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52"/>
  <workbookPr updateLinks="always" codeName="חוברת_עבודה_זו"/>
  <mc:AlternateContent xmlns:mc="http://schemas.openxmlformats.org/markup-compatibility/2006">
    <mc:Choice Requires="x15">
      <x15ac:absPath xmlns:x15ac="http://schemas.microsoft.com/office/spreadsheetml/2010/11/ac" url="C:\Users\omriv\Desktop\"/>
    </mc:Choice>
  </mc:AlternateContent>
  <xr:revisionPtr revIDLastSave="0" documentId="8_{35582F83-5149-4495-A0D9-823B620BE2B2}" xr6:coauthVersionLast="36" xr6:coauthVersionMax="36" xr10:uidLastSave="{00000000-0000-0000-0000-000000000000}"/>
  <bookViews>
    <workbookView xWindow="0" yWindow="0" windowWidth="28800" windowHeight="11565" tabRatio="952" xr2:uid="{00000000-000D-0000-FFFF-FFFF00000000}"/>
  </bookViews>
  <sheets>
    <sheet name="עמוד פתיחה" sheetId="30" r:id="rId1"/>
    <sheet name="סכום נכסים" sheetId="31" r:id="rId2"/>
    <sheet name="מזומנים ושווי מזומנים" sheetId="32" r:id="rId3"/>
    <sheet name="איגרות חוב ממשלתיות" sheetId="33" r:id="rId4"/>
    <sheet name="ניירות ערך מסחריים" sheetId="34" r:id="rId5"/>
    <sheet name="איגרות חוב" sheetId="35" r:id="rId6"/>
    <sheet name="מניות מבכ ויהש" sheetId="36" r:id="rId7"/>
    <sheet name="קרנות סל" sheetId="37" r:id="rId8"/>
    <sheet name="קרנות נאמנות" sheetId="38" r:id="rId9"/>
    <sheet name="כתבי אופציה" sheetId="39" r:id="rId10"/>
    <sheet name="אופציות" sheetId="40" r:id="rId11"/>
    <sheet name="חוזים עתידיים" sheetId="41" r:id="rId12"/>
    <sheet name="מוצרים מובנים" sheetId="42" r:id="rId13"/>
    <sheet name="לא סחיר איגרות חוב ממשלתיות" sheetId="43" r:id="rId14"/>
    <sheet name="לא סחיר איגרות חוב מיועדות" sheetId="44" r:id="rId15"/>
    <sheet name="אפיק השקעה מובטח תשואה" sheetId="45" r:id="rId16"/>
    <sheet name="לא סחיר ניירות ערך מסחריים" sheetId="46" r:id="rId17"/>
    <sheet name="לא סחיר איגרות חוב" sheetId="47" r:id="rId18"/>
    <sheet name="לא סחיר מניות מבכ ויהש" sheetId="48" r:id="rId19"/>
    <sheet name="קרנות השקעה" sheetId="49" r:id="rId20"/>
    <sheet name="לא סחיר כתבי אופציה" sheetId="50" r:id="rId21"/>
    <sheet name="לא סחיר אופציות" sheetId="51" r:id="rId22"/>
    <sheet name="לא סחיר נגזרים אחרים" sheetId="52" r:id="rId23"/>
    <sheet name="הלוואות" sheetId="53" r:id="rId24"/>
    <sheet name="לא סחיר מוצרים מובנים" sheetId="54" r:id="rId25"/>
    <sheet name="פיקדונות מעל 3 חודשים" sheetId="55" r:id="rId26"/>
    <sheet name="זכויות מקרקעין" sheetId="56" r:id="rId27"/>
    <sheet name="השקעה בחברות מוחזקות" sheetId="57" r:id="rId28"/>
    <sheet name="נכסים אחרים" sheetId="58" r:id="rId29"/>
    <sheet name="מסגרות אשראי" sheetId="59" r:id="rId30"/>
    <sheet name="יתרות התחייבות להשקעה" sheetId="60" r:id="rId31"/>
  </sheets>
  <externalReferences>
    <externalReference r:id="rId32"/>
  </externalReferences>
  <definedNames>
    <definedName name="_xlnm._FilterDatabase" localSheetId="5" hidden="1">'איגרות חוב'!$A$1:$AJ$372</definedName>
    <definedName name="_xlnm._FilterDatabase" localSheetId="3" hidden="1">'איגרות חוב ממשלתיות'!$A$1:$Z$388</definedName>
    <definedName name="_xlnm._FilterDatabase" localSheetId="23" hidden="1">הלוואות!$A$1:$BA$384</definedName>
    <definedName name="_xlnm._FilterDatabase" localSheetId="21" hidden="1">'לא סחיר אופציות'!$A$1:$AB$794</definedName>
    <definedName name="_xlnm._FilterDatabase" localSheetId="20" hidden="1">'לא סחיר כתבי אופציה'!$A$1:$AB$41</definedName>
    <definedName name="_xlnm._FilterDatabase" localSheetId="18" hidden="1">'לא סחיר מניות מבכ ויהש'!$A$1:$Z$164</definedName>
    <definedName name="_xlnm._FilterDatabase" localSheetId="22" hidden="1">'לא סחיר נגזרים אחרים'!$A$1:$AO$1</definedName>
    <definedName name="_xlnm._FilterDatabase" localSheetId="2" hidden="1">'מזומנים ושווי מזומנים'!$A$1:$Q$358</definedName>
    <definedName name="_xlnm._FilterDatabase" localSheetId="29" hidden="1">'מסגרות אשראי'!$A$1:$T$55</definedName>
    <definedName name="_xlnm._FilterDatabase" localSheetId="28" hidden="1">'נכסים אחרים'!$A$1:$R$216</definedName>
    <definedName name="_xlnm._FilterDatabase" localSheetId="8" hidden="1">'קרנות נאמנות'!$A$1:$W$145</definedName>
    <definedName name="_xlnm._FilterDatabase" localSheetId="7" hidden="1">'קרנות סל'!$A$1:$W$175</definedName>
    <definedName name="Company_Name">#REF!</definedName>
    <definedName name="File_Name">'עמוד פתיחה'!$D$15</definedName>
    <definedName name="File_Type">#REF!</definedName>
    <definedName name="Full_File_Type">'[1]File Name Info'!$A$11:$B$13</definedName>
    <definedName name="Full_Type">'[1]File Name Info'!$A$2:$B$8</definedName>
    <definedName name="Full_Type_Nostro">'[1]File Name Info'!$A$3:$B$6</definedName>
    <definedName name="Full_Year">'[1]File Name Info'!$A$22:$B$31</definedName>
    <definedName name="Path1">#REF!</definedName>
    <definedName name="Path2">#REF!</definedName>
    <definedName name="QTR">#REF!</definedName>
    <definedName name="Sug_Keren">'עמוד פתיחה'!$D$3</definedName>
    <definedName name="Sug_Kovetz">'עמוד פתיחה'!$D$5</definedName>
    <definedName name="TodayF">#REF!</definedName>
    <definedName name="Type">#REF!</definedName>
    <definedName name="YEAR">#REF!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30" i="31" l="1"/>
  <c r="B14" i="31"/>
  <c r="B28" i="31"/>
  <c r="B5" i="31"/>
  <c r="B13" i="31"/>
  <c r="B17" i="31"/>
  <c r="B30" i="31" l="1"/>
  <c r="E3" i="31" s="1"/>
  <c r="D30" i="31"/>
  <c r="E25" i="31" l="1"/>
  <c r="E15" i="31"/>
  <c r="E28" i="31"/>
  <c r="E18" i="31"/>
  <c r="E8" i="31"/>
  <c r="E6" i="31"/>
  <c r="E14" i="31"/>
  <c r="E13" i="31"/>
  <c r="E21" i="31"/>
  <c r="E19" i="31"/>
  <c r="E5" i="31"/>
  <c r="E12" i="31"/>
  <c r="E16" i="31"/>
  <c r="E7" i="31"/>
  <c r="E20" i="31"/>
  <c r="E27" i="31"/>
  <c r="E23" i="31"/>
  <c r="E17" i="31"/>
  <c r="E4" i="31"/>
  <c r="E29" i="31"/>
  <c r="E11" i="31"/>
  <c r="E10" i="31"/>
  <c r="E24" i="31"/>
  <c r="E22" i="31"/>
  <c r="E9" i="31"/>
  <c r="E26" i="31"/>
  <c r="E30" i="31" l="1"/>
</calcChain>
</file>

<file path=xl/sharedStrings.xml><?xml version="1.0" encoding="utf-8"?>
<sst xmlns="http://schemas.openxmlformats.org/spreadsheetml/2006/main" count="106624" uniqueCount="1805">
  <si>
    <t>קרנות נאמנות</t>
  </si>
  <si>
    <t>שיעור מסך נכסי ההשקעה</t>
  </si>
  <si>
    <t>מזומנים ושווי מזומנים</t>
  </si>
  <si>
    <t>איגרות חוב ממשלתיות</t>
  </si>
  <si>
    <t>ניירות ערך מסחריים</t>
  </si>
  <si>
    <t>איגרות חוב</t>
  </si>
  <si>
    <t>קרנות סל</t>
  </si>
  <si>
    <t>כתבי אופציה</t>
  </si>
  <si>
    <t>אופציות</t>
  </si>
  <si>
    <t>חוזים עתידיים</t>
  </si>
  <si>
    <t>מוצרים מובנים</t>
  </si>
  <si>
    <t>לא סחיר איגרות חוב ממשלתיות</t>
  </si>
  <si>
    <t>לא סחיר ניירות ערך מסחריים</t>
  </si>
  <si>
    <t>לא סחיר איגרות חוב</t>
  </si>
  <si>
    <t>קרנות השקעה</t>
  </si>
  <si>
    <t>לא סחיר כתבי אופציה</t>
  </si>
  <si>
    <t>לא סחיר אופציות</t>
  </si>
  <si>
    <t>לא סחיר נגזרים אחרים</t>
  </si>
  <si>
    <t>הלוואות</t>
  </si>
  <si>
    <t>לא סחיר מוצרים מובנים</t>
  </si>
  <si>
    <t>פיקדונות מעל 3 חודשים</t>
  </si>
  <si>
    <t>זכויות מקרקעין</t>
  </si>
  <si>
    <t>נכסים אחרים</t>
  </si>
  <si>
    <t>מסגרות אשראי</t>
  </si>
  <si>
    <t>לא סחיר איגרות חוב מיועדות</t>
  </si>
  <si>
    <t>קובץ דיווח עבור רשימת נכסים ברמת הנכס הבודד (חוזר גופים מוסדיים 2015-9-14)</t>
  </si>
  <si>
    <t>יש לבחור תחום:</t>
  </si>
  <si>
    <t>האם מדובר בקובץ לממומנה או לציבור:</t>
  </si>
  <si>
    <t>יש לבחור את רבעון הדיווח:</t>
  </si>
  <si>
    <t>יש לבחור את שנת הדיווח:</t>
  </si>
  <si>
    <t>יש לבחור את הגוף המוסדי:</t>
  </si>
  <si>
    <t>ח.פ. הגוף המוסדי:</t>
  </si>
  <si>
    <t>שם קובץ לשמירה</t>
  </si>
  <si>
    <r>
      <t xml:space="preserve">פרטי האחראי על הדיווח </t>
    </r>
    <r>
      <rPr>
        <b/>
        <u/>
        <sz val="11"/>
        <color theme="1"/>
        <rFont val="Arial"/>
        <family val="2"/>
      </rPr>
      <t>בגוף המוסדי</t>
    </r>
  </si>
  <si>
    <t>שם:</t>
  </si>
  <si>
    <t>מספר טלפון:</t>
  </si>
  <si>
    <t>כתובת מייל:</t>
  </si>
  <si>
    <t>הוראות למילוי הדיווח:</t>
  </si>
  <si>
    <t>יש לדווח לפי ההנחיות בחלק ג' לנספח 5.4.3.2 שבפרק 3 שבחלק 4 לשער 5 בחוזר המאוחד - "רשימת נכסים ברמת הנכס הבודד".</t>
  </si>
  <si>
    <t>ידווח בקבצי נכסי הנוסטרו בלבד</t>
  </si>
  <si>
    <t>שווי הוגן</t>
  </si>
  <si>
    <t>עלות מופחתת</t>
  </si>
  <si>
    <t>השיטה שיושמה בדוח הכספי</t>
  </si>
  <si>
    <t>אפיק השקעה מובטח תשואה</t>
  </si>
  <si>
    <t>השקעה בחברות מוחזקות</t>
  </si>
  <si>
    <t>נכסי עמיתים - קרנות פנסיה</t>
  </si>
  <si>
    <t>לממונה</t>
  </si>
  <si>
    <t>אלטשולר שחם גמל ופנסיה בע"מ</t>
  </si>
  <si>
    <t>שווי הוגן (באלפי ש"ח)</t>
  </si>
  <si>
    <t>סכום מסגרת האשראי הראשוני (באלפי ש"ח)</t>
  </si>
  <si>
    <t>יתרת המחויבות לתקופת הדיווח (באלפי ש"ח)</t>
  </si>
  <si>
    <t>סך הכל נכסים</t>
  </si>
  <si>
    <t>513173393_pn_0225.xls</t>
  </si>
  <si>
    <t>ליטל דהן</t>
  </si>
  <si>
    <t>073-2331500</t>
  </si>
  <si>
    <t>Litalda@altshul.co.il</t>
  </si>
  <si>
    <t>מניות, מניות בכורה ויחידות השתתפות</t>
  </si>
  <si>
    <t>לא סחיר מניות, מניות בכורה ויחידות השתתפות</t>
  </si>
  <si>
    <t>יתרות התחייבויות להשקעה</t>
  </si>
  <si>
    <t>מספר קופה/קרן/ח.פ. עבור חברת ביטוח</t>
  </si>
  <si>
    <t>מספר מסלול</t>
  </si>
  <si>
    <t>שם הבנק</t>
  </si>
  <si>
    <t>מספר מזהה בנק</t>
  </si>
  <si>
    <t>סוג מספר מזהה בנק</t>
  </si>
  <si>
    <t>מאפיין עיקרי</t>
  </si>
  <si>
    <t>ישראל/חו"ל</t>
  </si>
  <si>
    <t>בעל עניין/צד קשור</t>
  </si>
  <si>
    <t>דירוג הבנק</t>
  </si>
  <si>
    <t>שם מדרג</t>
  </si>
  <si>
    <t>מטבע פעילות</t>
  </si>
  <si>
    <t>שווי מטבעי</t>
  </si>
  <si>
    <t>שער חליפין</t>
  </si>
  <si>
    <t>שיעור ריבית</t>
  </si>
  <si>
    <t>שיעור מנכסי אפיק ההשקעה</t>
  </si>
  <si>
    <t>לאומי</t>
  </si>
  <si>
    <t>10-800</t>
  </si>
  <si>
    <t>סימול בנק</t>
  </si>
  <si>
    <t>פק"מ לתקופה של עד שלושה חודשים</t>
  </si>
  <si>
    <t>ישראל</t>
  </si>
  <si>
    <t>לא</t>
  </si>
  <si>
    <t>AAA</t>
  </si>
  <si>
    <t>S&amp;P מעלות</t>
  </si>
  <si>
    <t>ILS</t>
  </si>
  <si>
    <t>מזומן ועו"ש נקוב במט"ח</t>
  </si>
  <si>
    <t>USD</t>
  </si>
  <si>
    <t>חייבים וזכאים</t>
  </si>
  <si>
    <t>מזומן ועו"ש בש"ח</t>
  </si>
  <si>
    <t>פועלים</t>
  </si>
  <si>
    <t>12-800</t>
  </si>
  <si>
    <t>בטחונות שוטפים</t>
  </si>
  <si>
    <t>Aa2</t>
  </si>
  <si>
    <t>מידרוג Moodys</t>
  </si>
  <si>
    <t>EUR</t>
  </si>
  <si>
    <t>דיסקונט</t>
  </si>
  <si>
    <t>11-800</t>
  </si>
  <si>
    <t>CITIUS33XXX</t>
  </si>
  <si>
    <t>SWIFT</t>
  </si>
  <si>
    <t>חו"ל</t>
  </si>
  <si>
    <t>A+</t>
  </si>
  <si>
    <t>S&amp;P</t>
  </si>
  <si>
    <t>JP Morgan</t>
  </si>
  <si>
    <t>CHASUS33XXX</t>
  </si>
  <si>
    <t>Goldman Sachs Group Inc</t>
  </si>
  <si>
    <t>GSCMUS33XXX</t>
  </si>
  <si>
    <t>BBB+</t>
  </si>
  <si>
    <t>NOK</t>
  </si>
  <si>
    <t>GBP</t>
  </si>
  <si>
    <t>Valley National Bank</t>
  </si>
  <si>
    <t>MBNYUS33 XXX</t>
  </si>
  <si>
    <t>פקדון במט"ח עד שלושה חודשים</t>
  </si>
  <si>
    <t>BBB-</t>
  </si>
  <si>
    <t>Signature Bank/New York NY</t>
  </si>
  <si>
    <t>SIGNUS33 XXX</t>
  </si>
  <si>
    <t>NR</t>
  </si>
  <si>
    <t>Alpha bank</t>
  </si>
  <si>
    <t>CRBAGRAA</t>
  </si>
  <si>
    <t>PLN</t>
  </si>
  <si>
    <t>UBS Switzerland AG</t>
  </si>
  <si>
    <t>UBSWJESHXXX</t>
  </si>
  <si>
    <t>CHF</t>
  </si>
  <si>
    <t>JPY</t>
  </si>
  <si>
    <t>שם מנפיק</t>
  </si>
  <si>
    <t>שם נייר ערך</t>
  </si>
  <si>
    <t>מספר נייר ערך</t>
  </si>
  <si>
    <t>מדינה לפי חשיפה כלכלית</t>
  </si>
  <si>
    <t>זירת מסחר</t>
  </si>
  <si>
    <t>דירוג</t>
  </si>
  <si>
    <t>מח"מ</t>
  </si>
  <si>
    <t>מועד פדיון</t>
  </si>
  <si>
    <t>תשואה לפדיון</t>
  </si>
  <si>
    <t>סכום לקבל (במטבע הפעילות)</t>
  </si>
  <si>
    <t>ערך נקוב (יחידות)</t>
  </si>
  <si>
    <t>שער נייר הערך</t>
  </si>
  <si>
    <t>עלות מופחתת (באלפי ש"ח)</t>
  </si>
  <si>
    <t>שיעור מערך נקוב מונפק</t>
  </si>
  <si>
    <t>האוצר - ממשלתית צמודה</t>
  </si>
  <si>
    <t>ממשל צמודה 1033</t>
  </si>
  <si>
    <t>IL0012043795</t>
  </si>
  <si>
    <t>צמוד למדד המחירים לצרכן בריבית קבועה</t>
  </si>
  <si>
    <t>TASE</t>
  </si>
  <si>
    <t>RF</t>
  </si>
  <si>
    <t>האוצר - ממשלתית שקלית</t>
  </si>
  <si>
    <t>ממשל שקלית 0142</t>
  </si>
  <si>
    <t>IL0011254005</t>
  </si>
  <si>
    <t>לא צמוד למדד המחירים לצרכן ריבית קבועה</t>
  </si>
  <si>
    <t>ממשל שקלית 0432</t>
  </si>
  <si>
    <t>IL0011806606</t>
  </si>
  <si>
    <t>ממשל שקלית 0928</t>
  </si>
  <si>
    <t>IL0011508798</t>
  </si>
  <si>
    <t>בנק ישראל- מק"מ</t>
  </si>
  <si>
    <t>מ.ק.מ.      116</t>
  </si>
  <si>
    <t>IL0082601191</t>
  </si>
  <si>
    <t>ממשל צמודה 1025</t>
  </si>
  <si>
    <t>IL0011359127</t>
  </si>
  <si>
    <t>ממשל שקלית 0330</t>
  </si>
  <si>
    <t>IL0011609851</t>
  </si>
  <si>
    <t>ממשלתית צמודה 0726</t>
  </si>
  <si>
    <t>IL0011695645</t>
  </si>
  <si>
    <t>ממשל צמודה 1131</t>
  </si>
  <si>
    <t>IL0011722209</t>
  </si>
  <si>
    <t>ממשל שקלית 1152</t>
  </si>
  <si>
    <t>IL0011840761</t>
  </si>
  <si>
    <t>ממשל צמודה 1028</t>
  </si>
  <si>
    <t>IL0011973265</t>
  </si>
  <si>
    <t>מ.ק.מ.      516</t>
  </si>
  <si>
    <t>IL0082605150</t>
  </si>
  <si>
    <t>מדינת ישראל</t>
  </si>
  <si>
    <t>ISRAEL 5 10/30/26</t>
  </si>
  <si>
    <t>XS2711443932</t>
  </si>
  <si>
    <t>נקוב במט"ח</t>
  </si>
  <si>
    <t>LSE</t>
  </si>
  <si>
    <t>Baa1</t>
  </si>
  <si>
    <t>Moodys</t>
  </si>
  <si>
    <t>ממשל שקלית 0335</t>
  </si>
  <si>
    <t>IL0012023326</t>
  </si>
  <si>
    <t xml:space="preserve"> ממשל שקלית 0335</t>
  </si>
  <si>
    <t>מ.ק.מ.      416</t>
  </si>
  <si>
    <t>IL0082604161</t>
  </si>
  <si>
    <t>ISRAEL 1 1/2 01/18/27</t>
  </si>
  <si>
    <t>XS1551294256</t>
  </si>
  <si>
    <t>ממשל צמודה 0527</t>
  </si>
  <si>
    <t>IL0011408478</t>
  </si>
  <si>
    <t>ממשל שקלית 0537</t>
  </si>
  <si>
    <t>IL0011661803</t>
  </si>
  <si>
    <t>TREASURY BILL</t>
  </si>
  <si>
    <t>B 08/12/2025</t>
  </si>
  <si>
    <t>US912797QJ95</t>
  </si>
  <si>
    <t>ארה"ב</t>
  </si>
  <si>
    <t>Aaa</t>
  </si>
  <si>
    <t>B 07/15/2025</t>
  </si>
  <si>
    <t>US912797QA86</t>
  </si>
  <si>
    <t>FOREIGN_GOV_SEC</t>
  </si>
  <si>
    <t>B 07/31/2025</t>
  </si>
  <si>
    <t>US912797PG65</t>
  </si>
  <si>
    <t>B 10/28/2025</t>
  </si>
  <si>
    <t>US912797RE99</t>
  </si>
  <si>
    <t>אחר</t>
  </si>
  <si>
    <t>B 11/13/2025</t>
  </si>
  <si>
    <t>US912797QQ39</t>
  </si>
  <si>
    <t>מ.ק.מ.     1115</t>
  </si>
  <si>
    <t>IL0082511184</t>
  </si>
  <si>
    <t>מ.ק.מ.     1015</t>
  </si>
  <si>
    <t>IL0082510194</t>
  </si>
  <si>
    <t>מ.ק.מ.      216</t>
  </si>
  <si>
    <t>IL0082602181</t>
  </si>
  <si>
    <t>מ.ק.מ.      715</t>
  </si>
  <si>
    <t>IL0082507141</t>
  </si>
  <si>
    <t>מ.ק.מ.      815</t>
  </si>
  <si>
    <t>IL0082508131</t>
  </si>
  <si>
    <t>מ.ק.מ.      915</t>
  </si>
  <si>
    <t>IL0082509121</t>
  </si>
  <si>
    <t>מ.ק.מ.     1215</t>
  </si>
  <si>
    <t>IL0082512174</t>
  </si>
  <si>
    <t>מ.ק.מ.      616</t>
  </si>
  <si>
    <t>IL0082606141</t>
  </si>
  <si>
    <t>לא צמוד למדד המחירים לצרכן ריבית משתנה</t>
  </si>
  <si>
    <t>מ.ק.מ.      316</t>
  </si>
  <si>
    <t>IL0082603171</t>
  </si>
  <si>
    <t>ממשלתי צמודה 0536</t>
  </si>
  <si>
    <t>IL0010977085</t>
  </si>
  <si>
    <t>ממשל צמודה 0529</t>
  </si>
  <si>
    <t>IL0011570236</t>
  </si>
  <si>
    <t>ממשלתי צמודה 0841</t>
  </si>
  <si>
    <t>IL0011205833</t>
  </si>
  <si>
    <t>ממשל צמודה 0545</t>
  </si>
  <si>
    <t>IL0011348658</t>
  </si>
  <si>
    <t>ממשלתי שקלית 1026</t>
  </si>
  <si>
    <t>IL0010994569</t>
  </si>
  <si>
    <t>מספר מנפיק</t>
  </si>
  <si>
    <t>סוג מספר מזהה מנפיק</t>
  </si>
  <si>
    <t>סוג מספר נייר ערך</t>
  </si>
  <si>
    <t>ענף מסחר</t>
  </si>
  <si>
    <t>דירוג נייר הערך/המנפיק</t>
  </si>
  <si>
    <t>ריבית עוגן</t>
  </si>
  <si>
    <t>נחיתות חוזית</t>
  </si>
  <si>
    <t>האם סווג כחוב בעייתי</t>
  </si>
  <si>
    <t>עלות מופחתת (במטבע הפעילות)</t>
  </si>
  <si>
    <t>סטאטוס סחירות</t>
  </si>
  <si>
    <t>בנק הפועלים בע"מ</t>
  </si>
  <si>
    <t>ח.פ.</t>
  </si>
  <si>
    <t>פועלים  אגח 202</t>
  </si>
  <si>
    <t>IL0011998502</t>
  </si>
  <si>
    <t>ISIN</t>
  </si>
  <si>
    <t>צמוד למדד המחירים לצרכן</t>
  </si>
  <si>
    <t>סחיר</t>
  </si>
  <si>
    <t>בנקים</t>
  </si>
  <si>
    <t>נייר ערך</t>
  </si>
  <si>
    <t>החוב לא נחות</t>
  </si>
  <si>
    <t>מזרחי טפחות חברה להנפקות בע"מ</t>
  </si>
  <si>
    <t>מז טפ הנ אגח 68</t>
  </si>
  <si>
    <t>IL0012021429</t>
  </si>
  <si>
    <t>צור שמיר אחזקות בע"מ</t>
  </si>
  <si>
    <t>צור אגח י</t>
  </si>
  <si>
    <t>IL0073001716</t>
  </si>
  <si>
    <t>השקעה ואחזקות</t>
  </si>
  <si>
    <t>דיסקונט מנפיקים בע"מ</t>
  </si>
  <si>
    <t>דיסקונט מנ אגח יד</t>
  </si>
  <si>
    <t>IL0074801635</t>
  </si>
  <si>
    <t>לא צמוד למדד המחירים לצרכן</t>
  </si>
  <si>
    <t>מז טפ הנ אגח 70</t>
  </si>
  <si>
    <t>IL0012138835</t>
  </si>
  <si>
    <t>תמר פטרוליום בע"מ</t>
  </si>
  <si>
    <t>תמר פטרו אגח ב</t>
  </si>
  <si>
    <t>IL0011435935</t>
  </si>
  <si>
    <t>צמוד למט"ח</t>
  </si>
  <si>
    <t>חיפושי נפט וגז</t>
  </si>
  <si>
    <t>A1</t>
  </si>
  <si>
    <t>החוב נחות</t>
  </si>
  <si>
    <t>הבינלאומי הראשון הנפקות בע"מ</t>
  </si>
  <si>
    <t>בינל הנפק אגח י</t>
  </si>
  <si>
    <t>IL0011602906</t>
  </si>
  <si>
    <t>ירושלים מימון והנפקות (2005) בע"מ</t>
  </si>
  <si>
    <t>ירושלים הנפקות אגח טו</t>
  </si>
  <si>
    <t>IL0011617698</t>
  </si>
  <si>
    <t>AA-</t>
  </si>
  <si>
    <t>בנק לאומי לישראל בע"מ</t>
  </si>
  <si>
    <t>לאומי אגח 185</t>
  </si>
  <si>
    <t>IL0012018219</t>
  </si>
  <si>
    <t>חברת השקעות דיסקונט בע"מ</t>
  </si>
  <si>
    <t>דיסק השק  אגח ו</t>
  </si>
  <si>
    <t>IL0063902071</t>
  </si>
  <si>
    <t>BBB</t>
  </si>
  <si>
    <t>לאומי אגח 186</t>
  </si>
  <si>
    <t>IL0012018391</t>
  </si>
  <si>
    <t>דיסק מנ אגח  טז</t>
  </si>
  <si>
    <t>IL0012031576</t>
  </si>
  <si>
    <t>מזרחי הנפקות 46</t>
  </si>
  <si>
    <t>IL0023102259</t>
  </si>
  <si>
    <t>פועלים  אגח 201</t>
  </si>
  <si>
    <t>IL0011913451</t>
  </si>
  <si>
    <t>חברת החשמל לישראל בע"מ</t>
  </si>
  <si>
    <t>חשמל     אגח 29</t>
  </si>
  <si>
    <t>IL0060002362</t>
  </si>
  <si>
    <t>אנרגיה</t>
  </si>
  <si>
    <t>תמר פטרו  אגח א</t>
  </si>
  <si>
    <t>IL0011413320</t>
  </si>
  <si>
    <t>שמוס אינטרנשיונל לימיטד</t>
  </si>
  <si>
    <t>שמוס אגח א</t>
  </si>
  <si>
    <t>IL0011559510</t>
  </si>
  <si>
    <t>בריטניה</t>
  </si>
  <si>
    <t>נדל"ן מניב בחו"ל</t>
  </si>
  <si>
    <t>Aa3</t>
  </si>
  <si>
    <t>דה זראסאי גרופ לטד</t>
  </si>
  <si>
    <t>דה זראסאי אגח ה'</t>
  </si>
  <si>
    <t>IL0011695561</t>
  </si>
  <si>
    <t>כן</t>
  </si>
  <si>
    <t>מזרחי הנפקות 49</t>
  </si>
  <si>
    <t>IL0023102820</t>
  </si>
  <si>
    <t>מזרחי טפ הנפ אגח61</t>
  </si>
  <si>
    <t>IL0023104644</t>
  </si>
  <si>
    <t>לאומי אגח 179</t>
  </si>
  <si>
    <t>IL0060403727</t>
  </si>
  <si>
    <t>CITIGROUP INC</t>
  </si>
  <si>
    <t>6SHGI4ZSSLCXXQSBB395</t>
  </si>
  <si>
    <t>LEI</t>
  </si>
  <si>
    <t>C Float 08/25/36</t>
  </si>
  <si>
    <t>US172967DS78</t>
  </si>
  <si>
    <t>Banks</t>
  </si>
  <si>
    <t>Baa2</t>
  </si>
  <si>
    <t>BLUE OWL CAPITAL CORP</t>
  </si>
  <si>
    <t>2549000BD79OOCPF2L94</t>
  </si>
  <si>
    <t>OBDC 3 3/4 07/22/25</t>
  </si>
  <si>
    <t>US69121KAC80</t>
  </si>
  <si>
    <t>Financial Services</t>
  </si>
  <si>
    <t>Baa3</t>
  </si>
  <si>
    <t>OBDC 4 1/4 01/15/26</t>
  </si>
  <si>
    <t>US69121KAD63</t>
  </si>
  <si>
    <t>PETROLEOS MEXICANOS</t>
  </si>
  <si>
    <t>549300CAZKPF4HKMPX17</t>
  </si>
  <si>
    <t>PEMEX 4 3/4 02/26/29</t>
  </si>
  <si>
    <t>XS1824424706</t>
  </si>
  <si>
    <t>מקסיקו</t>
  </si>
  <si>
    <t>Energy Equipment &amp; Services</t>
  </si>
  <si>
    <t>B3</t>
  </si>
  <si>
    <t>GRAND CITY PROPERTIES SA</t>
  </si>
  <si>
    <t>5299002QLUYKK2WBMB18</t>
  </si>
  <si>
    <t>GYCGR 1 1/2 PERP</t>
  </si>
  <si>
    <t>XS2271225281</t>
  </si>
  <si>
    <t>גרמניה</t>
  </si>
  <si>
    <t>Real Estate Management &amp; Development</t>
  </si>
  <si>
    <t>BB+</t>
  </si>
  <si>
    <t>GRAND CITY PROP FINANCE</t>
  </si>
  <si>
    <t>OML71K8X303XQONU6T67</t>
  </si>
  <si>
    <t>GYCGR 6 1/8 PERP</t>
  </si>
  <si>
    <t>XS2799494633</t>
  </si>
  <si>
    <t>BLACKSTONE SECURED LEND</t>
  </si>
  <si>
    <t>549300KM7KWQHVBNH962</t>
  </si>
  <si>
    <t>BXSL 3 5/8 01/15/26</t>
  </si>
  <si>
    <t>US09261LAC28</t>
  </si>
  <si>
    <t>PEMEX 4.5% 01/23/2026</t>
  </si>
  <si>
    <t>US71654QBW15</t>
  </si>
  <si>
    <t>Oil, Gas &amp; Consumable Fuels</t>
  </si>
  <si>
    <t xml:space="preserve"> PEMEX 6.84%</t>
  </si>
  <si>
    <t>US71654QDC33</t>
  </si>
  <si>
    <t xml:space="preserve">  PEMEX 6.84% 01/23/2030 14/01/2025</t>
  </si>
  <si>
    <t>PEMEX 5.95% 01/28/2031</t>
  </si>
  <si>
    <t>US71654QDE98</t>
  </si>
  <si>
    <t>EMPRESA ELECTRICA COCHRA</t>
  </si>
  <si>
    <t>5493000S11JF8TJHYT07</t>
  </si>
  <si>
    <t>AES 5 1/2 05/14/27</t>
  </si>
  <si>
    <t>USP3713CAB48</t>
  </si>
  <si>
    <t>צילה</t>
  </si>
  <si>
    <t>Electric Utilities</t>
  </si>
  <si>
    <t>Ba1</t>
  </si>
  <si>
    <t>BLUE OWL CREDIT INCOME</t>
  </si>
  <si>
    <t>5493003I42XBWPE05N35</t>
  </si>
  <si>
    <t>OCINCC 7.95 06/13/28</t>
  </si>
  <si>
    <t>US69120VBB62</t>
  </si>
  <si>
    <t>STANLEY BLACK &amp; DECKER I</t>
  </si>
  <si>
    <t>549300DJ09SMTO561131</t>
  </si>
  <si>
    <t>SWK 4 03/15/60</t>
  </si>
  <si>
    <t>US854502AM31</t>
  </si>
  <si>
    <t>Machinery</t>
  </si>
  <si>
    <t>SABRA HEALTH/CAPTL CORP</t>
  </si>
  <si>
    <t>549300OVKLRFSIQG0H81</t>
  </si>
  <si>
    <t>SBRA 5 1/8 08/15/26</t>
  </si>
  <si>
    <t>US14162VAB27</t>
  </si>
  <si>
    <t>Health Care REITs</t>
  </si>
  <si>
    <t>SBRA 3.9 10/15/29</t>
  </si>
  <si>
    <t>US78572XAG60</t>
  </si>
  <si>
    <t>Health Care Equipment &amp; Supplies</t>
  </si>
  <si>
    <t>אנלייט אנרגיה מתחדשת בע"מ</t>
  </si>
  <si>
    <t>אנלייט אנרגיה אגח ג</t>
  </si>
  <si>
    <t>IL0072002491</t>
  </si>
  <si>
    <t>אג"ח להמרה לא צמוד למדד המחירים לצרכן</t>
  </si>
  <si>
    <t>אנרגיה מתחדשת</t>
  </si>
  <si>
    <t>A2</t>
  </si>
  <si>
    <t>PEMEX 5.95 01/28/31</t>
  </si>
  <si>
    <t>PEMEX 4 1/2 01/23/26</t>
  </si>
  <si>
    <t>PEMEX 6.84 01/23/30</t>
  </si>
  <si>
    <t>APOLLO DEBT SOLUTIONS BD</t>
  </si>
  <si>
    <t>549300UMUGX092P8DW87</t>
  </si>
  <si>
    <t>APODS 6.7% 07/29/2031</t>
  </si>
  <si>
    <t>US03770DAD57</t>
  </si>
  <si>
    <t>אלביט מערכות בע"מ- דואלית</t>
  </si>
  <si>
    <t>אלביט מערכות</t>
  </si>
  <si>
    <t>IL0010811243</t>
  </si>
  <si>
    <t>מניות</t>
  </si>
  <si>
    <t>ביטחוניות</t>
  </si>
  <si>
    <t>קבוצת עזריאלי בע"מ</t>
  </si>
  <si>
    <t>עזריאלי קבוצה</t>
  </si>
  <si>
    <t>IL0011194789</t>
  </si>
  <si>
    <t>נדל"ן מניב בישראל</t>
  </si>
  <si>
    <t>ע.י. נופר אנרג'י בע"מ</t>
  </si>
  <si>
    <t>נופר אנרג'י</t>
  </si>
  <si>
    <t>IL0011708778</t>
  </si>
  <si>
    <t>שופרסל בע"מ</t>
  </si>
  <si>
    <t>שופרסל</t>
  </si>
  <si>
    <t>IL0007770378</t>
  </si>
  <si>
    <t>רשתות שיווק</t>
  </si>
  <si>
    <t>כרמל קורפ בע"מ</t>
  </si>
  <si>
    <t>כרמל קורפ</t>
  </si>
  <si>
    <t>IL0011476855</t>
  </si>
  <si>
    <t>מזון</t>
  </si>
  <si>
    <t>לפידות קפיטל</t>
  </si>
  <si>
    <t>IL0006420173</t>
  </si>
  <si>
    <t>דלק מערכות רכב בע"מ</t>
  </si>
  <si>
    <t>דלק רכב</t>
  </si>
  <si>
    <t>IL0008290103</t>
  </si>
  <si>
    <t>מסחר</t>
  </si>
  <si>
    <t>דניה סיבוס בע"מ</t>
  </si>
  <si>
    <t>דניה סיבוס</t>
  </si>
  <si>
    <t>IL0011731374</t>
  </si>
  <si>
    <t>בנייה</t>
  </si>
  <si>
    <t>רב-בריח(08) תעשיות בע"מ</t>
  </si>
  <si>
    <t>רב בריח</t>
  </si>
  <si>
    <t>IL0011799934</t>
  </si>
  <si>
    <t>מתכת ומוצרי בניה</t>
  </si>
  <si>
    <t>טלסיס בע"מ</t>
  </si>
  <si>
    <t>טלסיס</t>
  </si>
  <si>
    <t>IL0003540197</t>
  </si>
  <si>
    <t>אלקטרוניקה ואופטיקה</t>
  </si>
  <si>
    <t>נובה מכשירי מדידה בע"מ</t>
  </si>
  <si>
    <t>נובה</t>
  </si>
  <si>
    <t>IL0010845571</t>
  </si>
  <si>
    <t>מוליכים למחצה</t>
  </si>
  <si>
    <t>יעקב פיננסים והשקעות בע"מ</t>
  </si>
  <si>
    <t>יעקב פיננסים</t>
  </si>
  <si>
    <t>IL0011850570</t>
  </si>
  <si>
    <t>אשראי חוץ בנקאי</t>
  </si>
  <si>
    <t>אי.בי.אי. בית השקעות בע"מ</t>
  </si>
  <si>
    <t>איביאי בית השק</t>
  </si>
  <si>
    <t>IL0001750186</t>
  </si>
  <si>
    <t>שירותים פיננסיים</t>
  </si>
  <si>
    <t>מגדל אחזקות ביטוח ופיננסים בע"מ</t>
  </si>
  <si>
    <t>מגדל ביטוח</t>
  </si>
  <si>
    <t>IL0010811656</t>
  </si>
  <si>
    <t>ביטוח</t>
  </si>
  <si>
    <t>בזק החברה הישראלית לתקשורת בע"מ</t>
  </si>
  <si>
    <t>בזק</t>
  </si>
  <si>
    <t>IL0002300114</t>
  </si>
  <si>
    <t>תקשורת ומדיה</t>
  </si>
  <si>
    <t>IL0006046119</t>
  </si>
  <si>
    <t>בנק דיסקונט לישראל בע"מ</t>
  </si>
  <si>
    <t>דיסקונט       א</t>
  </si>
  <si>
    <t>IL0006912120</t>
  </si>
  <si>
    <t>אטראו שוקי הון בע"מ</t>
  </si>
  <si>
    <t>אטראו שוקי הון</t>
  </si>
  <si>
    <t>IL0010961063</t>
  </si>
  <si>
    <t>הולמס פלייס אינטרנשיונל בע"מ</t>
  </si>
  <si>
    <t>הולמס פלייס</t>
  </si>
  <si>
    <t>IL0011425878</t>
  </si>
  <si>
    <t>שירותים</t>
  </si>
  <si>
    <t>אימאג'סט אינטרנשיונל(אי.אס.איי)בע"מ</t>
  </si>
  <si>
    <t>אימאג'סט</t>
  </si>
  <si>
    <t>IL0011838138</t>
  </si>
  <si>
    <t>דורסל החזקות בע"מ</t>
  </si>
  <si>
    <t>דורסל החז</t>
  </si>
  <si>
    <t>IL0011906281</t>
  </si>
  <si>
    <t>קיסטון אינפרא בע"מ</t>
  </si>
  <si>
    <t>קיסטון אינפרא</t>
  </si>
  <si>
    <t>IL0011759342</t>
  </si>
  <si>
    <t>פוקס-ויזל בע"מ</t>
  </si>
  <si>
    <t>פוקס</t>
  </si>
  <si>
    <t>IL0010870223</t>
  </si>
  <si>
    <t>וילאר אינטרנשיונל בע"מ</t>
  </si>
  <si>
    <t>וילאר</t>
  </si>
  <si>
    <t>IL0004160169</t>
  </si>
  <si>
    <t>משולם לוינשטין הנדסה וקבלנות בע"מ</t>
  </si>
  <si>
    <t>לוינשטין הנדסה</t>
  </si>
  <si>
    <t>IL0005730143</t>
  </si>
  <si>
    <t>IL0006625771</t>
  </si>
  <si>
    <t>סנו-מפעלי ברונוס בע"מ</t>
  </si>
  <si>
    <t>סנו</t>
  </si>
  <si>
    <t>IL0008130143</t>
  </si>
  <si>
    <t>כימיה, גומי ופלסטיק</t>
  </si>
  <si>
    <t>גולן תעשיות מתחדשות בע"מ</t>
  </si>
  <si>
    <t>גולן תעשיות</t>
  </si>
  <si>
    <t>IL0010919335</t>
  </si>
  <si>
    <t>אמות השקעות בע"מ</t>
  </si>
  <si>
    <t>אמות</t>
  </si>
  <si>
    <t>IL0010972789</t>
  </si>
  <si>
    <t>קבוצת אחים יעקובי (ואי.אס.בי) בע"מ</t>
  </si>
  <si>
    <t>יעקובי קבוצה</t>
  </si>
  <si>
    <t>IL0011424210</t>
  </si>
  <si>
    <t>פלרם (1990) תעשיות בע"מ</t>
  </si>
  <si>
    <t>פלרם</t>
  </si>
  <si>
    <t>IL0006440130</t>
  </si>
  <si>
    <t>ריט 1 בע"מ</t>
  </si>
  <si>
    <t>ריט 1</t>
  </si>
  <si>
    <t>IL0010989205</t>
  </si>
  <si>
    <t>Nutrien Ltd</t>
  </si>
  <si>
    <t>5493002QQ7GD21OWF963</t>
  </si>
  <si>
    <t>CA67077M1086</t>
  </si>
  <si>
    <t>קנדה</t>
  </si>
  <si>
    <t>NYSE</t>
  </si>
  <si>
    <t>Chemicals</t>
  </si>
  <si>
    <t>LGI Homes Inc</t>
  </si>
  <si>
    <t>549300W02B4WNV8CV109</t>
  </si>
  <si>
    <t>US50187T1060</t>
  </si>
  <si>
    <t>NASDAQ</t>
  </si>
  <si>
    <t>Construction &amp; Engineering</t>
  </si>
  <si>
    <t>TotalEnergies SE</t>
  </si>
  <si>
    <t>529900S21EQ1BO4ESM68</t>
  </si>
  <si>
    <t>FR0000120271</t>
  </si>
  <si>
    <t>צרפת</t>
  </si>
  <si>
    <t>EURONEXT</t>
  </si>
  <si>
    <t>Komatsu Ltd</t>
  </si>
  <si>
    <t>5493004LQ0B4T7QPQV17</t>
  </si>
  <si>
    <t>JP3304200003</t>
  </si>
  <si>
    <t>יפן</t>
  </si>
  <si>
    <t>TSE</t>
  </si>
  <si>
    <t>MICROSOFT CORP</t>
  </si>
  <si>
    <t>INR2EJN1ERAN0W5ZP974</t>
  </si>
  <si>
    <t>Microsoft Corp</t>
  </si>
  <si>
    <t>US5949181045</t>
  </si>
  <si>
    <t>Software</t>
  </si>
  <si>
    <t>PENNANTPARK INVESTMENT C</t>
  </si>
  <si>
    <t>529900BH3IP6381K4L72</t>
  </si>
  <si>
    <t>PennantPark Floating Rate Capi</t>
  </si>
  <si>
    <t>US70806A1060</t>
  </si>
  <si>
    <t>Zoom Communications Inc</t>
  </si>
  <si>
    <t>549300T9GCHU0ODOM055</t>
  </si>
  <si>
    <t>Zoom Video Communications Inc</t>
  </si>
  <si>
    <t>US98980L1017</t>
  </si>
  <si>
    <t>Resona Holdings Inc</t>
  </si>
  <si>
    <t>52990067JE75XZCYYT81</t>
  </si>
  <si>
    <t>JP3500610005</t>
  </si>
  <si>
    <t>Nitori Holdings Co Ltd</t>
  </si>
  <si>
    <t>פנימי</t>
  </si>
  <si>
    <t>9843 JP</t>
  </si>
  <si>
    <t>JP3756100008</t>
  </si>
  <si>
    <t>Specialty Retail</t>
  </si>
  <si>
    <t>Japan Post Bank Co Ltd</t>
  </si>
  <si>
    <t>5493006JVO6N2HC2XZ76</t>
  </si>
  <si>
    <t>7182 JP</t>
  </si>
  <si>
    <t>JP3946750001</t>
  </si>
  <si>
    <t>PALO ALTO NETWORKS INC</t>
  </si>
  <si>
    <t>549300QXR2YVZV231H43</t>
  </si>
  <si>
    <t>Palo Alto Networks Inc</t>
  </si>
  <si>
    <t>US6974351057</t>
  </si>
  <si>
    <t>Uber Technologies Inc</t>
  </si>
  <si>
    <t>549300B2FTG34FILDR98</t>
  </si>
  <si>
    <t>US90353T1007</t>
  </si>
  <si>
    <t>Wireless Telecommunication Services</t>
  </si>
  <si>
    <t>Glencore PLC</t>
  </si>
  <si>
    <t>2138002658CPO9NBH955</t>
  </si>
  <si>
    <t>GLEN LN</t>
  </si>
  <si>
    <t>JE00B4T3BW64</t>
  </si>
  <si>
    <t>שוויץ</t>
  </si>
  <si>
    <t>Metals &amp; Mining</t>
  </si>
  <si>
    <t>ITOCHU Corp</t>
  </si>
  <si>
    <t>J48DJYXDTLHM30UMYI18</t>
  </si>
  <si>
    <t>8001 JP</t>
  </si>
  <si>
    <t>JP3143600009</t>
  </si>
  <si>
    <t>Trading Companies &amp; Distributors</t>
  </si>
  <si>
    <t>Mitsui Fudosan Co Ltd</t>
  </si>
  <si>
    <t>353800ND4ZKNZDYKMF33</t>
  </si>
  <si>
    <t>JP3893200000</t>
  </si>
  <si>
    <t>Universal Music Group NV</t>
  </si>
  <si>
    <t>724500GJBUL3D9TW9Y18</t>
  </si>
  <si>
    <t>UMG NA</t>
  </si>
  <si>
    <t>NL0015000IY2</t>
  </si>
  <si>
    <t>הולנד</t>
  </si>
  <si>
    <t>Entertainment</t>
  </si>
  <si>
    <t>FACEBOOK Inc</t>
  </si>
  <si>
    <t>BQ4BKCS1HXDV9HN80Z93</t>
  </si>
  <si>
    <t>Meta Platforms Inc</t>
  </si>
  <si>
    <t>US30303M1027</t>
  </si>
  <si>
    <t>Mobilicom Ltd/Australia</t>
  </si>
  <si>
    <t>529900YJD10VZ19HZ299</t>
  </si>
  <si>
    <t>AU000000MOB7</t>
  </si>
  <si>
    <t>אוסטרליה</t>
  </si>
  <si>
    <t>ASX</t>
  </si>
  <si>
    <t>AUD</t>
  </si>
  <si>
    <t>Upstream Bio</t>
  </si>
  <si>
    <t>UPB US</t>
  </si>
  <si>
    <t>US91678A1079</t>
  </si>
  <si>
    <t>Biotechnology</t>
  </si>
  <si>
    <t>Oriental Land Co Ltd/Japan</t>
  </si>
  <si>
    <t>353800PIFKBZ6KTU5994</t>
  </si>
  <si>
    <t>4661 JP</t>
  </si>
  <si>
    <t>JP3198900007</t>
  </si>
  <si>
    <t>NEC Corp</t>
  </si>
  <si>
    <t>5493000QYMPFRTEY4K28</t>
  </si>
  <si>
    <t>6701 JP</t>
  </si>
  <si>
    <t>JP3733000008</t>
  </si>
  <si>
    <t>IT Services</t>
  </si>
  <si>
    <t>NTT</t>
  </si>
  <si>
    <t>353800VHQU5VIXVUA841</t>
  </si>
  <si>
    <t>9432 JP</t>
  </si>
  <si>
    <t>JP3735400008</t>
  </si>
  <si>
    <t>Diversified Telecommunication Services</t>
  </si>
  <si>
    <t>Rakuten Group Inc</t>
  </si>
  <si>
    <t>529900IMXUCQKUL1H943</t>
  </si>
  <si>
    <t>4755 JP</t>
  </si>
  <si>
    <t>JP3967200001</t>
  </si>
  <si>
    <t>Interactive Media &amp; Services</t>
  </si>
  <si>
    <t>CATERPILLAR INC</t>
  </si>
  <si>
    <t>WRJR7GS4GTRECRRTVX92</t>
  </si>
  <si>
    <t>Caterpillar Inc</t>
  </si>
  <si>
    <t>US1491231015</t>
  </si>
  <si>
    <t>Kubota Corp</t>
  </si>
  <si>
    <t>549300CSY4INHEHQQT13</t>
  </si>
  <si>
    <t>JP3266400005</t>
  </si>
  <si>
    <t>SoftBank Corp</t>
  </si>
  <si>
    <t>353800M1YCTS9JRBJ535</t>
  </si>
  <si>
    <t>9434 JP</t>
  </si>
  <si>
    <t>JP3732000009</t>
  </si>
  <si>
    <t>Google Inc</t>
  </si>
  <si>
    <t>5493006MHB84DD0ZWV18</t>
  </si>
  <si>
    <t>Alphabet Inc</t>
  </si>
  <si>
    <t>US02079K3059</t>
  </si>
  <si>
    <t>Intercontinental Exchange Inc</t>
  </si>
  <si>
    <t>5493000F4ZO33MV32P92</t>
  </si>
  <si>
    <t>US45866F1049</t>
  </si>
  <si>
    <t>NESTLE SA</t>
  </si>
  <si>
    <t>KY37LUS27QQX7BB93L28</t>
  </si>
  <si>
    <t>Nestle SA</t>
  </si>
  <si>
    <t>CH0038863350</t>
  </si>
  <si>
    <t>SIX</t>
  </si>
  <si>
    <t>Food Products</t>
  </si>
  <si>
    <t>WELLS FARGO &amp; COMPANY</t>
  </si>
  <si>
    <t>PBLD0EJDB5FWOLXP3B76</t>
  </si>
  <si>
    <t>Wells Fargo &amp; Co</t>
  </si>
  <si>
    <t>US9497461015</t>
  </si>
  <si>
    <t>Etoro Group Ltd</t>
  </si>
  <si>
    <t>213800XPRPJK2X5QRG86</t>
  </si>
  <si>
    <t>ETOR US</t>
  </si>
  <si>
    <t>VGG320891077</t>
  </si>
  <si>
    <t>Mitsui OSK Lines Ltd</t>
  </si>
  <si>
    <t>353800P8O843TMAZ6S09</t>
  </si>
  <si>
    <t>9104 JP</t>
  </si>
  <si>
    <t>JP3362700001</t>
  </si>
  <si>
    <t>Marine Transportation</t>
  </si>
  <si>
    <t>KDDI Corp</t>
  </si>
  <si>
    <t>5299003FU7V4I45FU310</t>
  </si>
  <si>
    <t>9433 JP</t>
  </si>
  <si>
    <t>JP3496400007</t>
  </si>
  <si>
    <t>Mowi ASA</t>
  </si>
  <si>
    <t>549300W1OGQF5LZIH349</t>
  </si>
  <si>
    <t>NO0003054108</t>
  </si>
  <si>
    <t>נורבגיה</t>
  </si>
  <si>
    <t>Amazon.com Inc</t>
  </si>
  <si>
    <t>ZXTILKJKG63JELOEG630</t>
  </si>
  <si>
    <t>US0231351067</t>
  </si>
  <si>
    <t>TSMC ARIZONA CORP</t>
  </si>
  <si>
    <t>549300KB6NK5SBD14S87</t>
  </si>
  <si>
    <t>Taiwan Semiconductor Manufactu</t>
  </si>
  <si>
    <t>US8740391003</t>
  </si>
  <si>
    <t>טייוואן</t>
  </si>
  <si>
    <t>Semiconductors &amp; Semiconductor Equipment</t>
  </si>
  <si>
    <t>Entegris Inc</t>
  </si>
  <si>
    <t>IYX6OWO7BT5DKO3BYG52</t>
  </si>
  <si>
    <t>ENTG US</t>
  </si>
  <si>
    <t>US29362U1043</t>
  </si>
  <si>
    <t>Haleon PLC</t>
  </si>
  <si>
    <t>549300PSB3WWEODCUP19</t>
  </si>
  <si>
    <t>US4055521003</t>
  </si>
  <si>
    <t>Personal Care Products</t>
  </si>
  <si>
    <t>Shell PLC</t>
  </si>
  <si>
    <t>21380068P1DRHMJ8KU70</t>
  </si>
  <si>
    <t>US7802593050</t>
  </si>
  <si>
    <t>סיווג הקרן</t>
  </si>
  <si>
    <t>Health Care Select Sector SPDR</t>
  </si>
  <si>
    <t>549300EJNY3KKJHPOY44</t>
  </si>
  <si>
    <t>US81369Y2090</t>
  </si>
  <si>
    <t>עוקב אחר מדדים אחרים בחו"ל</t>
  </si>
  <si>
    <t>Equity Funds</t>
  </si>
  <si>
    <t>Lyxor Core STOXX Europe 600 DR</t>
  </si>
  <si>
    <t>213800RFZBG42O5X1D89</t>
  </si>
  <si>
    <t>Amundi Stoxx Europe 600 UCITS</t>
  </si>
  <si>
    <t>LU0908500753</t>
  </si>
  <si>
    <t>אירופה</t>
  </si>
  <si>
    <t>Lyxor STOXX Europe 600 Banks U</t>
  </si>
  <si>
    <t>2138008FBK1VTTPX5W27</t>
  </si>
  <si>
    <t>Amundi Stoxx Europe 600 Banks</t>
  </si>
  <si>
    <t>LU1834983477</t>
  </si>
  <si>
    <t>Energy Select Sector SPDR Fund</t>
  </si>
  <si>
    <t>54930064FLK0RD4TRU75</t>
  </si>
  <si>
    <t>US81369Y5069</t>
  </si>
  <si>
    <t>Global X Copper Miners ETF</t>
  </si>
  <si>
    <t>549300L5RUQZ388WGS57</t>
  </si>
  <si>
    <t>US37954Y8306</t>
  </si>
  <si>
    <t>גלובלי</t>
  </si>
  <si>
    <t>Commodity Funds</t>
  </si>
  <si>
    <t>iShares USD Treasury Bond 7-10</t>
  </si>
  <si>
    <t>549300XS1PPZG92M8L16</t>
  </si>
  <si>
    <t>iShares 7-10 Year Treasury Bon</t>
  </si>
  <si>
    <t>US4642874402</t>
  </si>
  <si>
    <t>Bond/Fixed Income Funds</t>
  </si>
  <si>
    <t>SPDR S&amp;P 500 ETF Trust</t>
  </si>
  <si>
    <t>549300NZAMSJ8FXPQQ63</t>
  </si>
  <si>
    <t>US78462F1030</t>
  </si>
  <si>
    <t>Invesco QQQ Trust Series 1</t>
  </si>
  <si>
    <t>549300VY6FEJBCIMET58</t>
  </si>
  <si>
    <t>US46090E1038</t>
  </si>
  <si>
    <t>iShares MSCI ACWI ETF</t>
  </si>
  <si>
    <t>5493000IN0VJK5DV3698</t>
  </si>
  <si>
    <t>iShares MSCI ACWI ex U.S. ETF</t>
  </si>
  <si>
    <t>US4642882405</t>
  </si>
  <si>
    <t>SPX Technologies Inc</t>
  </si>
  <si>
    <t>5493001I18EDIH1SXT13</t>
  </si>
  <si>
    <t>Proshares S&amp;P 500 EX-Technolog</t>
  </si>
  <si>
    <t>US74347B5571</t>
  </si>
  <si>
    <t>VanEck Vectors Semiconductor ETF</t>
  </si>
  <si>
    <t>549300MJTG2N9QRH7I02</t>
  </si>
  <si>
    <t>VanEck Semiconductor ETF</t>
  </si>
  <si>
    <t>US92189F6768</t>
  </si>
  <si>
    <t>Lyxor S&amp;P 500 UCITS ETF</t>
  </si>
  <si>
    <t>549300JWBW5ZYYLO6033</t>
  </si>
  <si>
    <t>Amundi S&amp;P 500 II UCITS ETF</t>
  </si>
  <si>
    <t>LU1135865084</t>
  </si>
  <si>
    <t>Technology Select Sector SPDR</t>
  </si>
  <si>
    <t>549300BR5T0JNM2MW070</t>
  </si>
  <si>
    <t>US81369Y8030</t>
  </si>
  <si>
    <t>עוקב אחר מדדי מניות בחו"ל</t>
  </si>
  <si>
    <t>מגדל קרנות נאמנות בע"מ</t>
  </si>
  <si>
    <t>MTF סל תל בונד שקלי</t>
  </si>
  <si>
    <t>IL0011500027</t>
  </si>
  <si>
    <t>עוקב אחר מדדים אחרים בישראל</t>
  </si>
  <si>
    <t>אג"ח בארץ - חברות והמרה-תל בונד שקלי-תל בונד- שקלי</t>
  </si>
  <si>
    <t>SPDR Portfolio Intermediate Te</t>
  </si>
  <si>
    <t>549300V0LZHF2UQ4WK69</t>
  </si>
  <si>
    <t>US78464A3757</t>
  </si>
  <si>
    <t>Vanguard Information Technolog</t>
  </si>
  <si>
    <t>US92204A7028</t>
  </si>
  <si>
    <t>Vanguard Short-Term Corporate</t>
  </si>
  <si>
    <t>US92206C4096</t>
  </si>
  <si>
    <t>ISHARES GLOBAL ENERGY ETF</t>
  </si>
  <si>
    <t>5493005XHS63FFTJXT53</t>
  </si>
  <si>
    <t>iShares Global Energy ETF</t>
  </si>
  <si>
    <t>US4642873412</t>
  </si>
  <si>
    <t>First Trust NASDAQ Clean Edge</t>
  </si>
  <si>
    <t>549300IMO4B4W5RWYH14</t>
  </si>
  <si>
    <t>US33737A1088</t>
  </si>
  <si>
    <t>iShares 10-20 Year Treasury Bo</t>
  </si>
  <si>
    <t>549300MH5J7BUV0VS287</t>
  </si>
  <si>
    <t>TLH US</t>
  </si>
  <si>
    <t>US4642886539</t>
  </si>
  <si>
    <t>NORTHERN STAR INVESTMENT -A</t>
  </si>
  <si>
    <t>635400HBDZSRZI7VAV18</t>
  </si>
  <si>
    <t>Invesco STOXX Europe 600 UCITS</t>
  </si>
  <si>
    <t>IE00B60SWW18</t>
  </si>
  <si>
    <t>FWB</t>
  </si>
  <si>
    <t>Amundi Index Euro Corporate SR</t>
  </si>
  <si>
    <t>5493003U13Y6UYB5XW65</t>
  </si>
  <si>
    <t>Amundi EUR Corporate Bond 0-3Y</t>
  </si>
  <si>
    <t>LU2037748774</t>
  </si>
  <si>
    <t>לוכסמבורג</t>
  </si>
  <si>
    <t>Daiwa ETF-Nikkei 225</t>
  </si>
  <si>
    <t>549300IFDFSDRT4D3076</t>
  </si>
  <si>
    <t>iFree ETF-Nikkei 225</t>
  </si>
  <si>
    <t>JP3027640006</t>
  </si>
  <si>
    <t>Invesco KBW Bank ETF</t>
  </si>
  <si>
    <t>5493006QRDPX6RZ3LB17</t>
  </si>
  <si>
    <t>KBWB US</t>
  </si>
  <si>
    <t>US46138E6288</t>
  </si>
  <si>
    <t>אי.בי.אי ניהול קרנות נאמנות (1978) בע"מ</t>
  </si>
  <si>
    <t>אי.בי.אי. סל י S&amp;P 500</t>
  </si>
  <si>
    <t>IL0011481624</t>
  </si>
  <si>
    <t>S&amp;P 500 - מניות בחו"ל - מניות גיאוגרפי - חשופת מט"ח-ארה"ב</t>
  </si>
  <si>
    <t>MTF סל (S&amp;P 500 (4D</t>
  </si>
  <si>
    <t>IL0011503336</t>
  </si>
  <si>
    <t>ילין לפידות - ניהול קרנות נאמנות בע"מ</t>
  </si>
  <si>
    <t>ילין לפידות סל י S&amp;P 500</t>
  </si>
  <si>
    <t>IL0012016569</t>
  </si>
  <si>
    <t>קסם קרנות נאמנות בע"מ</t>
  </si>
  <si>
    <t>קסם S&amp;P 500 ETF</t>
  </si>
  <si>
    <t>IL0011464711</t>
  </si>
  <si>
    <t>מור ניהול קרנות נאמנות (2013) בע"מ</t>
  </si>
  <si>
    <t>מור סל י S&amp;P 500</t>
  </si>
  <si>
    <t>IL0011658106</t>
  </si>
  <si>
    <t>iShares S&amp;P 500 Swap UCITS ETF</t>
  </si>
  <si>
    <t>549300QKN7I8BYECLG85</t>
  </si>
  <si>
    <t>IE00BMTX1Y45</t>
  </si>
  <si>
    <t>Invesco S&amp;P 500 UCITS ETF</t>
  </si>
  <si>
    <t>635400KZRKKKNVCJXD85</t>
  </si>
  <si>
    <t>IE00B3YCGJ38</t>
  </si>
  <si>
    <t>MTF סל Nasdaq 100</t>
  </si>
  <si>
    <t>IL0011813875</t>
  </si>
  <si>
    <t>NASDAQ 100 - מניות בחו"ל - מניות גיאוגרפי - חשופת מט"ח-ארה"ב</t>
  </si>
  <si>
    <t>קסם 4A) ETF) כשרה תא 125</t>
  </si>
  <si>
    <t>IL0011553653</t>
  </si>
  <si>
    <t>עוקב אחר מדדי מניות בישראל</t>
  </si>
  <si>
    <t>125 מניות בארץ - מניות כללי-ת"א</t>
  </si>
  <si>
    <t>הראל קרנות נאמנות בע"מ</t>
  </si>
  <si>
    <t>הראל סל כשרה תא 125</t>
  </si>
  <si>
    <t>IL0011553406</t>
  </si>
  <si>
    <t>מיטב קרנות נאמנות בע"מ</t>
  </si>
  <si>
    <t>תכלית סל י STOXX Europe 600</t>
  </si>
  <si>
    <t>IL0011447245</t>
  </si>
  <si>
    <t>STOXX EUROPE 600 -מניות בחו"ל - מניות גיאוגרפי - חשופת מט"ח-אירופה כללי</t>
  </si>
  <si>
    <t>מור סל י NASDAQ 100</t>
  </si>
  <si>
    <t>IL0011658361</t>
  </si>
  <si>
    <t>תכלית סל ‏‏‏NASDAQ 100</t>
  </si>
  <si>
    <t>IL0011444010</t>
  </si>
  <si>
    <t>Vanguard S&amp;P 500 ETF</t>
  </si>
  <si>
    <t>12WZ1W76P8QD4VJ6OB47</t>
  </si>
  <si>
    <t>US9229083632</t>
  </si>
  <si>
    <t>iShares Core S&amp;P 500 ETF</t>
  </si>
  <si>
    <t>5493006ESS9BM09FB892</t>
  </si>
  <si>
    <t>US4642872000</t>
  </si>
  <si>
    <t>US78464A6727</t>
  </si>
  <si>
    <t>קסם NASDAQ 100 ETF</t>
  </si>
  <si>
    <t>IL0011465056</t>
  </si>
  <si>
    <t>תכלית סל כשרה תל בונד שקלי</t>
  </si>
  <si>
    <t>IL0011551830</t>
  </si>
  <si>
    <t xml:space="preserve">שם נייר ערך </t>
  </si>
  <si>
    <t>HBM Healthcare Investments AG</t>
  </si>
  <si>
    <t>CH0012627250</t>
  </si>
  <si>
    <t>India Acorn ICAV - Ashoka Indi</t>
  </si>
  <si>
    <t>213800M3HXZ3RG189568</t>
  </si>
  <si>
    <t>Ashoka WhiteOak ICAV - Ashoka</t>
  </si>
  <si>
    <t>IE00BH3N4915</t>
  </si>
  <si>
    <t>הודו</t>
  </si>
  <si>
    <t>Arcus SICAV Fund Arcus Japan F</t>
  </si>
  <si>
    <t>5493006LRMEMRJ2WI665</t>
  </si>
  <si>
    <t>LU0243544235</t>
  </si>
  <si>
    <t>Kotak Funds - India Midcap Fun</t>
  </si>
  <si>
    <t>549300P1V22EKK1UCL34</t>
  </si>
  <si>
    <t>LU0675383409</t>
  </si>
  <si>
    <t>Artemis UK Select Fund</t>
  </si>
  <si>
    <t>QXLNS35572JXFT415E26</t>
  </si>
  <si>
    <t>ARUKGIA LN</t>
  </si>
  <si>
    <t>GB00B2PLJG05</t>
  </si>
  <si>
    <t>Nomura Funds Ireland - India E</t>
  </si>
  <si>
    <t>549300HXR7QJEDLJQG22</t>
  </si>
  <si>
    <t>IE00B3SHFF36</t>
  </si>
  <si>
    <t>אירלנד</t>
  </si>
  <si>
    <t>VisionFund - Japan Equity Valu</t>
  </si>
  <si>
    <t>549300MLFO9DA22U6X10</t>
  </si>
  <si>
    <t>LU2407273668</t>
  </si>
  <si>
    <t>TRIGON - New Europe Fund/Luxem</t>
  </si>
  <si>
    <t>529900TCN22XTOQUBM95</t>
  </si>
  <si>
    <t>LU1687402393</t>
  </si>
  <si>
    <t>Liontrust European Dynamic Fun</t>
  </si>
  <si>
    <t>549300PN0HPAEQKWRP25</t>
  </si>
  <si>
    <t>GB00BKPQVT86</t>
  </si>
  <si>
    <t>אי.בי.אי. סל כשרה תל בונד 60 צמודות</t>
  </si>
  <si>
    <t>IL0011550766</t>
  </si>
  <si>
    <t>אג"ח קונצרני</t>
  </si>
  <si>
    <t>אג"ח בארץ - חברות והמרה-תל בונד צמוד מדד-תל בונד צמודות</t>
  </si>
  <si>
    <t>נכס בסיס (כתב אופציה)</t>
  </si>
  <si>
    <t>תאריך פקיעה</t>
  </si>
  <si>
    <t>שער מימוש</t>
  </si>
  <si>
    <t>יחס המרה</t>
  </si>
  <si>
    <t>אלוני-חץ נכסים והשקעות בע"מ</t>
  </si>
  <si>
    <t>אלוני חץ  אפ 16</t>
  </si>
  <si>
    <t>IL0012084047</t>
  </si>
  <si>
    <t>קיסטון אינ אפ 2</t>
  </si>
  <si>
    <t>IL0012039918</t>
  </si>
  <si>
    <t>SLAM CORP-A</t>
  </si>
  <si>
    <t>Slam Corp</t>
  </si>
  <si>
    <t>KYG8210L1216</t>
  </si>
  <si>
    <t>KYG8210L1059</t>
  </si>
  <si>
    <t>ECARX HOLDINGS INC-CL A</t>
  </si>
  <si>
    <t>ECARX Holdings Inc</t>
  </si>
  <si>
    <t>KYG292011114</t>
  </si>
  <si>
    <t>סין</t>
  </si>
  <si>
    <t>KYG292011031</t>
  </si>
  <si>
    <t>Automobile Components</t>
  </si>
  <si>
    <t>Ginkgo Bioworks Holdings Inc</t>
  </si>
  <si>
    <t>US37611X1182</t>
  </si>
  <si>
    <t>US37611X2099</t>
  </si>
  <si>
    <t>SEMANTIX INC-CL A</t>
  </si>
  <si>
    <t>Semantix Inc</t>
  </si>
  <si>
    <t>KYG6332A1141</t>
  </si>
  <si>
    <t>KYG6332A1067</t>
  </si>
  <si>
    <t>JAWS MUSTANG ACQUISITION C-A</t>
  </si>
  <si>
    <t>Jaws Mustang Acquisition Corp</t>
  </si>
  <si>
    <t>KYG507371246</t>
  </si>
  <si>
    <t>KYG507371089</t>
  </si>
  <si>
    <t>Terran Orbital Corp</t>
  </si>
  <si>
    <t>US88105P1113</t>
  </si>
  <si>
    <t>US88105P1030</t>
  </si>
  <si>
    <t>Aerospace &amp; Defense</t>
  </si>
  <si>
    <t>DHC Acquisition Corp</t>
  </si>
  <si>
    <t>Brand Engagement Network Inc</t>
  </si>
  <si>
    <t>US1049321169</t>
  </si>
  <si>
    <t>US1049321086</t>
  </si>
  <si>
    <t>Plum Acquisition Corp I</t>
  </si>
  <si>
    <t>Veea Inc</t>
  </si>
  <si>
    <t>US6934891143</t>
  </si>
  <si>
    <t>US6934891226</t>
  </si>
  <si>
    <t>SATELLOGIC INC-A</t>
  </si>
  <si>
    <t>Satellogic Inc</t>
  </si>
  <si>
    <t>US80401C1181</t>
  </si>
  <si>
    <t>VGG7823S1011</t>
  </si>
  <si>
    <t>HELIOGEN INC</t>
  </si>
  <si>
    <t>Heliogen Inc</t>
  </si>
  <si>
    <t>US42329E1139</t>
  </si>
  <si>
    <t>US42329E1055</t>
  </si>
  <si>
    <t>NIOCORP DEVELOPMENTS LTD</t>
  </si>
  <si>
    <t>5299001QL26XJPOD3A17</t>
  </si>
  <si>
    <t>NioCorp Developments Ltd</t>
  </si>
  <si>
    <t>CA6544841530</t>
  </si>
  <si>
    <t>CA6544846091</t>
  </si>
  <si>
    <t>FALCON'S BEYOND GLOBAL INC-A</t>
  </si>
  <si>
    <t>Falcon's Beyond Global Inc</t>
  </si>
  <si>
    <t>US3061211120</t>
  </si>
  <si>
    <t>US3061211047</t>
  </si>
  <si>
    <t>CLASSOVER HOLDINGS INC-CL B</t>
  </si>
  <si>
    <t>Classover Holdings Inc</t>
  </si>
  <si>
    <t>US1827441106</t>
  </si>
  <si>
    <t>US1827441023</t>
  </si>
  <si>
    <t>ATLANTIC COAST ACQUISITION-A</t>
  </si>
  <si>
    <t>Abpro Holdings Inc</t>
  </si>
  <si>
    <t>US0008471114</t>
  </si>
  <si>
    <t>US04845A1088</t>
  </si>
  <si>
    <t>AIRSHIP AI HOLDINGS INC</t>
  </si>
  <si>
    <t>Airship AI Holdings Inc</t>
  </si>
  <si>
    <t>US0089401162</t>
  </si>
  <si>
    <t>US0089401089</t>
  </si>
  <si>
    <t>PAPAYA GROWTH OPPORTUNI-CL A</t>
  </si>
  <si>
    <t>549300U6L3FU6EKJUM40</t>
  </si>
  <si>
    <t>Papaya Growth Opportunity Corp</t>
  </si>
  <si>
    <t>US69882P1104</t>
  </si>
  <si>
    <t>US69882P1021</t>
  </si>
  <si>
    <t>EVe Mobility Acquisition Corp</t>
  </si>
  <si>
    <t>KYG3218G1174</t>
  </si>
  <si>
    <t>KYG3218G1091</t>
  </si>
  <si>
    <t>Athena Technology Acquisition</t>
  </si>
  <si>
    <t>5493008CK2CE7TGDP465</t>
  </si>
  <si>
    <t>US04687C1137</t>
  </si>
  <si>
    <t>US04687C1053</t>
  </si>
  <si>
    <t>Investcorp Europe Acquisition</t>
  </si>
  <si>
    <t>KYG4923T1132</t>
  </si>
  <si>
    <t>KYG4923T1058</t>
  </si>
  <si>
    <t>נכס בסיס</t>
  </si>
  <si>
    <t>CME Group Inc</t>
  </si>
  <si>
    <t>529900H4DWG3KWMB5I12</t>
  </si>
  <si>
    <t>UXYQ5P 111.00 Comdty</t>
  </si>
  <si>
    <t>UXYQ5P 111.00 COMDTY</t>
  </si>
  <si>
    <t>טיקר</t>
  </si>
  <si>
    <t>מדד</t>
  </si>
  <si>
    <t>Other</t>
  </si>
  <si>
    <t>ריבית ואג"ח</t>
  </si>
  <si>
    <t>IWWWN5C2 6280</t>
  </si>
  <si>
    <t>IWWWN5C2 6280 INDEX</t>
  </si>
  <si>
    <t>CME</t>
  </si>
  <si>
    <t>מניות לרבות מדדי מניות</t>
  </si>
  <si>
    <t>UBER US 07/25/25 C93</t>
  </si>
  <si>
    <t>UBER US 07/25/25 C93 EQUITY</t>
  </si>
  <si>
    <t>מניה</t>
  </si>
  <si>
    <t>Ground Transportation</t>
  </si>
  <si>
    <t>WFC US 08/15/25 P67.5</t>
  </si>
  <si>
    <t>WFC US 08/15/25 P67.5 EQUITY</t>
  </si>
  <si>
    <t>AMZN US 08/15/25 C220</t>
  </si>
  <si>
    <t>AMZN US 08/15/25 C220 EQUITY</t>
  </si>
  <si>
    <t>Retail REITs</t>
  </si>
  <si>
    <t>PANW US 08/15/25 C210</t>
  </si>
  <si>
    <t>PANW US 08/15/25 C210 EQUITY</t>
  </si>
  <si>
    <t>PANW US 08/15/25 P180</t>
  </si>
  <si>
    <t>PANW US 08/15/25 P180 EQUITY</t>
  </si>
  <si>
    <t>WFC US 08/15/25 C80</t>
  </si>
  <si>
    <t>WFC US 08/15/25 C80 EQUITY</t>
  </si>
  <si>
    <t>Broadline Retail</t>
  </si>
  <si>
    <t>הבורסה לניירות ערך בתל-אביב בע"מ</t>
  </si>
  <si>
    <t>C 2860 JUL</t>
  </si>
  <si>
    <t>IL0856438317</t>
  </si>
  <si>
    <t>P 2860 JUL</t>
  </si>
  <si>
    <t>IL0856448472</t>
  </si>
  <si>
    <t>UXYU5 Comdty</t>
  </si>
  <si>
    <t>UXYU5 COMDTY</t>
  </si>
  <si>
    <t>NQU5</t>
  </si>
  <si>
    <t>NQU5 INDEX</t>
  </si>
  <si>
    <t>ESU5</t>
  </si>
  <si>
    <t>ESU5 INDEX</t>
  </si>
  <si>
    <t>NKU5</t>
  </si>
  <si>
    <t>NKU5 INDEX</t>
  </si>
  <si>
    <t>HWBU5</t>
  </si>
  <si>
    <t>HWBU5 INDEX</t>
  </si>
  <si>
    <t>HWAU5</t>
  </si>
  <si>
    <t>HWAU5 INDEX</t>
  </si>
  <si>
    <t>תאריך רכישה</t>
  </si>
  <si>
    <t>סוג הצמדה</t>
  </si>
  <si>
    <t>ערד בקרן פנסיה מקיפה חדשה</t>
  </si>
  <si>
    <t>ערד 8828 01.07.2030</t>
  </si>
  <si>
    <t>ערד 8829 01.08.2030</t>
  </si>
  <si>
    <t>ערד 8836 01.03.2031</t>
  </si>
  <si>
    <t>ערד 8841 01.08.2031</t>
  </si>
  <si>
    <t>ערד 8787 01.02.2027</t>
  </si>
  <si>
    <t>ערד 8895 01.03.2036</t>
  </si>
  <si>
    <t>ערד 8899 01.07.2036</t>
  </si>
  <si>
    <t>ערד 8802 01.05.2028</t>
  </si>
  <si>
    <t>ערד 8804 01.07.2028</t>
  </si>
  <si>
    <t>ערד 8820 01.11.2029</t>
  </si>
  <si>
    <t>ערד 8827 01.06.2030</t>
  </si>
  <si>
    <t>ערד 8845 01.12.2031</t>
  </si>
  <si>
    <t>ערד 8846 01.01.2032</t>
  </si>
  <si>
    <t>ערד 8850 01.05.2032</t>
  </si>
  <si>
    <t>ערד 8852 01.07.2032</t>
  </si>
  <si>
    <t>ערד 8862 01.05.2033</t>
  </si>
  <si>
    <t>ערד 8871 01.02.2034</t>
  </si>
  <si>
    <t>ערד 8884 01.03.2035</t>
  </si>
  <si>
    <t>ערד 8886 01.06.2035</t>
  </si>
  <si>
    <t>ערד 8896 01.04.2036</t>
  </si>
  <si>
    <t>ערד 8842 01.09.2031</t>
  </si>
  <si>
    <t>ערד 8844 01.11.2031</t>
  </si>
  <si>
    <t>ערד 8860 01.03.2033</t>
  </si>
  <si>
    <t>ערד 8866 01.09.2033</t>
  </si>
  <si>
    <t>ערד 8803 01.06.2028</t>
  </si>
  <si>
    <t>ערד 8816 01.07.2029</t>
  </si>
  <si>
    <t>ערד 8817 01.08.2029</t>
  </si>
  <si>
    <t>ערד 8818 01.09.2029</t>
  </si>
  <si>
    <t>ערד 8826 01.05.2030</t>
  </si>
  <si>
    <t>ערד 8833 01.12.2030</t>
  </si>
  <si>
    <t>ערד 8839 01.06.2031</t>
  </si>
  <si>
    <t>ערד 8855 01.10.2032</t>
  </si>
  <si>
    <t>ערד 8774 01.01.2026</t>
  </si>
  <si>
    <t>ערד 8771 01.10.2025</t>
  </si>
  <si>
    <t>ערד 8780 01.07.2026</t>
  </si>
  <si>
    <t>ערד 8830 01.09.2030</t>
  </si>
  <si>
    <t>ערד 8878 01.09.2034</t>
  </si>
  <si>
    <t>ערד 8890 01.10.2035</t>
  </si>
  <si>
    <t>ערד 8901 01.09.2036</t>
  </si>
  <si>
    <t>ערד 8868 01.11.2033</t>
  </si>
  <si>
    <t>ערד 8869 01.12.2033</t>
  </si>
  <si>
    <t>ערד 8872 01.03.2034</t>
  </si>
  <si>
    <t>ערד 8883 01.02.2035</t>
  </si>
  <si>
    <t>ערד 8892 01.12.2035</t>
  </si>
  <si>
    <t>ערד 8900 01.08.2036</t>
  </si>
  <si>
    <t>ערד 8903 01.11.2036</t>
  </si>
  <si>
    <t>ערד 8786 01.01.2027</t>
  </si>
  <si>
    <t>ערד 8776 01.03.2026</t>
  </si>
  <si>
    <t>ערד 8784 01.11.2026</t>
  </si>
  <si>
    <t>ערד 8793 01.08.2027</t>
  </si>
  <si>
    <t>ערד 8796 01.11.2027</t>
  </si>
  <si>
    <t>ערד 8811 01.02.2029</t>
  </si>
  <si>
    <t>ערד 8812 01.03.2029</t>
  </si>
  <si>
    <t>ערד 8819 01.10.2029</t>
  </si>
  <si>
    <t>ערד 8822 01.01.2030</t>
  </si>
  <si>
    <t>ערד 8823 01.02.2030</t>
  </si>
  <si>
    <t>ערד 8864 01.07.2033</t>
  </si>
  <si>
    <t>ערד 8867 01.10.2033</t>
  </si>
  <si>
    <t>ערד 8873 01.04.2034</t>
  </si>
  <si>
    <t>ערד 8874 01.05.2034</t>
  </si>
  <si>
    <t>ערד 8879 01.10.2034</t>
  </si>
  <si>
    <t>ערד 8885 01.05.2035</t>
  </si>
  <si>
    <t>ערד 8887 01.07.2035</t>
  </si>
  <si>
    <t>ערד 8768 01.07.2025</t>
  </si>
  <si>
    <t>ערד 8769 01.08.2025</t>
  </si>
  <si>
    <t>ערד 8779 01.06.2026</t>
  </si>
  <si>
    <t>ערד 8798 01.01.2028</t>
  </si>
  <si>
    <t>ערד 8889 01.09.2035</t>
  </si>
  <si>
    <t>ערד 8810 01.01.2029</t>
  </si>
  <si>
    <t>ערד 8813 01.04.2029</t>
  </si>
  <si>
    <t>ערד 8815 01.06.2029</t>
  </si>
  <si>
    <t>ערד 8840 01.07.2031</t>
  </si>
  <si>
    <t>ערד 8849 01.04.2032</t>
  </si>
  <si>
    <t>ערד 8857 01.12.2032</t>
  </si>
  <si>
    <t>ערד 8859 01.02.2033</t>
  </si>
  <si>
    <t>ערד 8870 01.01.2034</t>
  </si>
  <si>
    <t>ערד 8876 01.07.2034</t>
  </si>
  <si>
    <t>ערד 8877 01.08.2034</t>
  </si>
  <si>
    <t>ערד 8880 01.11.2034</t>
  </si>
  <si>
    <t>ערד 8888 01.08.2035</t>
  </si>
  <si>
    <t>ערד 8865 01.08.2033</t>
  </si>
  <si>
    <t>ערד 8875 01.06.2034</t>
  </si>
  <si>
    <t>ערד 8881 01.12.2034</t>
  </si>
  <si>
    <t>ערד 8893 01.01.2036</t>
  </si>
  <si>
    <t>ערד 8773 01.12.2025</t>
  </si>
  <si>
    <t>ערד 8785 01.12.2026</t>
  </si>
  <si>
    <t>ערד 8799 01.02.2028</t>
  </si>
  <si>
    <t>ערד 8821 01.12.2029</t>
  </si>
  <si>
    <t>ערד 8848 01.03.2032</t>
  </si>
  <si>
    <t>ערד 8854 01.09.2032</t>
  </si>
  <si>
    <t>ערד 8856 01.11.2032</t>
  </si>
  <si>
    <t>ערד 8861 01.04.2033</t>
  </si>
  <si>
    <t>ערד 8788 01.03.2027</t>
  </si>
  <si>
    <t>ערד 8781 01.08.2026</t>
  </si>
  <si>
    <t>ערד 8778 01.05.2026</t>
  </si>
  <si>
    <t>ערד 8825 01.04.2030</t>
  </si>
  <si>
    <t>ערד 8837 01.04.2031</t>
  </si>
  <si>
    <t>ערד 8905 01.01.2037</t>
  </si>
  <si>
    <t>ערד 8831 01.10.2030</t>
  </si>
  <si>
    <t>ערד 8834 01.01.2031</t>
  </si>
  <si>
    <t>ערד 8843 01.10.2031</t>
  </si>
  <si>
    <t>ערד 8847 01.02.2032</t>
  </si>
  <si>
    <t>ערד 8851 01.06.2032</t>
  </si>
  <si>
    <t>ערד 8853 01.08.2032</t>
  </si>
  <si>
    <t>ערד 8863 01.06.2033</t>
  </si>
  <si>
    <t>ערד 8894 01.02.2036</t>
  </si>
  <si>
    <t>ערד 8789 01.04.2027</t>
  </si>
  <si>
    <t>ערד 8770 01.09.2025</t>
  </si>
  <si>
    <t>ערד 8791 01.06.2027</t>
  </si>
  <si>
    <t>ערד 8797 01.12.2027</t>
  </si>
  <si>
    <t>ערד 8783 01.10.2026</t>
  </si>
  <si>
    <t>ערד 8782 01.09.2026</t>
  </si>
  <si>
    <t>ערד 8772 01.11.2025</t>
  </si>
  <si>
    <t>ערד 8775 01.02.2026</t>
  </si>
  <si>
    <t>ערד 8790 01.05.2027</t>
  </si>
  <si>
    <t>ערד 8777 01.04.2026</t>
  </si>
  <si>
    <t>ערד 8835 01.02.2031</t>
  </si>
  <si>
    <t>ערד 8838 01.05.2031</t>
  </si>
  <si>
    <t>ערד 8858 01.01.2033</t>
  </si>
  <si>
    <t>ערד 8882 01.01.2035</t>
  </si>
  <si>
    <t>ערד 8891 01.11.2035</t>
  </si>
  <si>
    <t>ערד 8897 01.05.2036</t>
  </si>
  <si>
    <t>ערד 8898 01.06.2036</t>
  </si>
  <si>
    <t>ערד 8904 01.12.2036</t>
  </si>
  <si>
    <t>ערד 8792 01.07.2027</t>
  </si>
  <si>
    <t>ערד 8794 01.09.2027</t>
  </si>
  <si>
    <t>ערד 8795 01.10.2027</t>
  </si>
  <si>
    <t>ערד 8800 01.03.2028</t>
  </si>
  <si>
    <t>ערד 8801 01.04.2028</t>
  </si>
  <si>
    <t>ערד 8807 01.10.2028</t>
  </si>
  <si>
    <t>ערד 8805 01.08.2028</t>
  </si>
  <si>
    <t>ערד 8808 01.11.2028</t>
  </si>
  <si>
    <t>ערד 8809 01.12.2028</t>
  </si>
  <si>
    <t>ערד 8814 01.05.2029</t>
  </si>
  <si>
    <t>ערד 8824 01.03.2030</t>
  </si>
  <si>
    <t>ערד 8832 01.11.2030</t>
  </si>
  <si>
    <t>מספר קרן</t>
  </si>
  <si>
    <t>חודש הנפקת שכבה</t>
  </si>
  <si>
    <t>חודש הבדיקה</t>
  </si>
  <si>
    <t>שווי הנכסים באפיק (באלפי ש"ח)</t>
  </si>
  <si>
    <t>החזקה באפיק השקעה מובטח תשואה</t>
  </si>
  <si>
    <t>סוג גורם משערך</t>
  </si>
  <si>
    <t>תלות/אי-תלות המשערך</t>
  </si>
  <si>
    <t>שם גורם משערך</t>
  </si>
  <si>
    <t>תאריך שערוך אחרון</t>
  </si>
  <si>
    <t>תאריך אחרון בו נבחנה בפועל ירידת ערך</t>
  </si>
  <si>
    <t>נתיבי הגז הטבעי לישראל בע"מ</t>
  </si>
  <si>
    <t>נתיבי גז אגח א-רמ</t>
  </si>
  <si>
    <t>לא סחיר</t>
  </si>
  <si>
    <t>מעלות S&amp;P</t>
  </si>
  <si>
    <t>חברת ציטוט</t>
  </si>
  <si>
    <t>אי-תלות</t>
  </si>
  <si>
    <t>ביטוח ישיר - השקעות פיננסיות בע"מ</t>
  </si>
  <si>
    <t>ביט ישיראגיא-רמ</t>
  </si>
  <si>
    <t>מתם מרכז תעשיות מדע חיפה בע"מ</t>
  </si>
  <si>
    <t>מתם  אגח א -רמ</t>
  </si>
  <si>
    <t>AA</t>
  </si>
  <si>
    <t>אורמת טכנולוגיות, אינק</t>
  </si>
  <si>
    <t>אורמת אגח 4 -רמ</t>
  </si>
  <si>
    <t>ISRELE 4% 06/19/2028</t>
  </si>
  <si>
    <t>חשמל</t>
  </si>
  <si>
    <t>אליהו הנפקות בע"מ</t>
  </si>
  <si>
    <t>אליהו הנפקות א-רמ</t>
  </si>
  <si>
    <t>ISRELE 4.1% 01/14/2032</t>
  </si>
  <si>
    <t>רפאל מערכות לחימה מתקדמות בע"מ</t>
  </si>
  <si>
    <t>רפאל   אגח ג-רמ</t>
  </si>
  <si>
    <t>וויו גרופ</t>
  </si>
  <si>
    <t>מניות לא סחירות</t>
  </si>
  <si>
    <t>השקעות בהיי-טק</t>
  </si>
  <si>
    <t>גורם תלוי/פנימי</t>
  </si>
  <si>
    <t>קיימת תלות</t>
  </si>
  <si>
    <t>AMPAL-AMERICAN ISRAEL CORP-A</t>
  </si>
  <si>
    <t>AMPLQ US</t>
  </si>
  <si>
    <t>לייטריקס בע"מ</t>
  </si>
  <si>
    <t>Lightricks - D</t>
  </si>
  <si>
    <t>מומחה בלתי תלוי</t>
  </si>
  <si>
    <t>סמארט שוטר בע"מ</t>
  </si>
  <si>
    <t>SMART SHOTER</t>
  </si>
  <si>
    <t>מניות בכורה לא סחירות</t>
  </si>
  <si>
    <t>מדיקה אקסל בע"מ</t>
  </si>
  <si>
    <t>נארה מדיקל סנטר בעמ</t>
  </si>
  <si>
    <t>אייצ' פי ג'י מו"פ בע"מ</t>
  </si>
  <si>
    <t>HyperGuest</t>
  </si>
  <si>
    <t>דאטוס הלת' בע"מ</t>
  </si>
  <si>
    <t>Datos Health</t>
  </si>
  <si>
    <t>השקעות במדעי החיים</t>
  </si>
  <si>
    <t>סולו ג'לטו בע"מ</t>
  </si>
  <si>
    <t>מניה המירה סולאטו עד 23/08/2026</t>
  </si>
  <si>
    <t>ביוטכנולוגיה</t>
  </si>
  <si>
    <t>Pixellot</t>
  </si>
  <si>
    <t>איי.סי.איי.אס. פולין רזידנטיאל דיוולופמנט בע"מ</t>
  </si>
  <si>
    <t>פולין ייזום 2</t>
  </si>
  <si>
    <t>פולין</t>
  </si>
  <si>
    <t>Solo Gelato</t>
  </si>
  <si>
    <t>Spiral Financial, Inc</t>
  </si>
  <si>
    <t>Technology Hardware, Storage &amp; Peripherals</t>
  </si>
  <si>
    <t>pageflex</t>
  </si>
  <si>
    <t>Energy vision</t>
  </si>
  <si>
    <t>Energy Vision</t>
  </si>
  <si>
    <t>אפריקה</t>
  </si>
  <si>
    <t>JV SIGNAL</t>
  </si>
  <si>
    <t>Motherwell</t>
  </si>
  <si>
    <t>MMZ Properties Den Bosch Adam One B.V</t>
  </si>
  <si>
    <t>Hema Amsterdam MMZ</t>
  </si>
  <si>
    <t>TrueMeeting</t>
  </si>
  <si>
    <t>CommonGround / TrueMeeting</t>
  </si>
  <si>
    <t>MARLBOROUGH SOFTWARE DEVELOPMENT</t>
  </si>
  <si>
    <t>Marlborough</t>
  </si>
  <si>
    <t>FL RANDY B.V</t>
  </si>
  <si>
    <t>FL  Randy B.V</t>
  </si>
  <si>
    <t>HDR (AS) 1 s.a.r.l.</t>
  </si>
  <si>
    <t>Project Home Hema Retail</t>
  </si>
  <si>
    <t>Caerphilly (JV 3nd deal)</t>
  </si>
  <si>
    <t>Leopard &amp; Newmarket (JV 2nd deal)-JV SIGNAL</t>
  </si>
  <si>
    <t>דרייביו טק בע"מ</t>
  </si>
  <si>
    <t>DriveU Tech</t>
  </si>
  <si>
    <t>וויט סורס בע"מ</t>
  </si>
  <si>
    <t>WhiteSource</t>
  </si>
  <si>
    <t>קומיוניקס בע"מ</t>
  </si>
  <si>
    <t>COMUNIX</t>
  </si>
  <si>
    <t>פונטרה בע"מ</t>
  </si>
  <si>
    <t>FeeX</t>
  </si>
  <si>
    <t>קבוצת איי.אר.פי נקסוס בע"מ</t>
  </si>
  <si>
    <t>IRP Nexus Group Ltd</t>
  </si>
  <si>
    <t>טקטייל מוביליטי בע"מ</t>
  </si>
  <si>
    <t>Tactile Mobility</t>
  </si>
  <si>
    <t>קרטיאב טכנולוגיות בע"מ</t>
  </si>
  <si>
    <t>Carteav</t>
  </si>
  <si>
    <t>WhiteSource Common</t>
  </si>
  <si>
    <t>שם שותף כללי קרן השקעות</t>
  </si>
  <si>
    <t>מספר מזהה שותף כללי קרן השקעות</t>
  </si>
  <si>
    <t>סוג מספר מזהה שותף כללי קרן השקעות</t>
  </si>
  <si>
    <t>שם קרן השקעה</t>
  </si>
  <si>
    <t>מספר מזהה קרן השקעה</t>
  </si>
  <si>
    <t>סוג מספר מזהה קרן השקעות</t>
  </si>
  <si>
    <t>אסטרטגיית קרן ההשקעה</t>
  </si>
  <si>
    <t>מדינת התאגדות קרן השקעה</t>
  </si>
  <si>
    <t>מיקום משרד השותף הכללי</t>
  </si>
  <si>
    <t>שיעור החזקה בקרן השקעה</t>
  </si>
  <si>
    <t>ברבור כחול ניהול והשקעות בע"מ</t>
  </si>
  <si>
    <t>Blue Swan 1</t>
  </si>
  <si>
    <t>קרן גידור (Hedge Fund)</t>
  </si>
  <si>
    <t>דיווח מנהל הקרן</t>
  </si>
  <si>
    <t>Peregrine Ventures Growth GP L.P.</t>
  </si>
  <si>
    <t>Peregrine Growth</t>
  </si>
  <si>
    <t>פרייבט אקוויטי</t>
  </si>
  <si>
    <t>Keshet International Management Ltd.</t>
  </si>
  <si>
    <t>KI</t>
  </si>
  <si>
    <t>קרן השקעה אחרת</t>
  </si>
  <si>
    <t>Shiboleth Capital GP Limited Partnership</t>
  </si>
  <si>
    <t>SOMV</t>
  </si>
  <si>
    <t>יסודות מעטפת פיננסית ג'י.פי שותפות מוגבלת</t>
  </si>
  <si>
    <t>יסודות ב</t>
  </si>
  <si>
    <t>קרן חוב</t>
  </si>
  <si>
    <t>Noy E.I Infrastructure and Energy G.P, Limited Partnership</t>
  </si>
  <si>
    <t>נוי כוכב הירדן</t>
  </si>
  <si>
    <t>קרן אנרגיה ותשתיות</t>
  </si>
  <si>
    <t>Value AP Partners Ltd</t>
  </si>
  <si>
    <t>AP Partners</t>
  </si>
  <si>
    <t>TPY Capital (Israel) II LTD</t>
  </si>
  <si>
    <t>TPY 2</t>
  </si>
  <si>
    <t>נוי חוצה לישראל 1</t>
  </si>
  <si>
    <t>קוגיטו קפיטל אל.אמ.אי שותף כללי</t>
  </si>
  <si>
    <t>קוגיטו בי.אמ.אי משלימה</t>
  </si>
  <si>
    <t>יסודות אנקס 1 ג',.פי</t>
  </si>
  <si>
    <t>יסודות א אנקס 1</t>
  </si>
  <si>
    <t>Mideal Assets Management Ltd</t>
  </si>
  <si>
    <t>Mideal 1</t>
  </si>
  <si>
    <t>קרן נדל"ן</t>
  </si>
  <si>
    <t>נוי פסולת 1</t>
  </si>
  <si>
    <t>נוי 2</t>
  </si>
  <si>
    <t>Fortissimo Capital Fund VI GP, LP</t>
  </si>
  <si>
    <t>FORTISSIMO 6</t>
  </si>
  <si>
    <t>Copia Agro and Food Ltd.</t>
  </si>
  <si>
    <t>Copia</t>
  </si>
  <si>
    <t>Glilot Investment III L.P.</t>
  </si>
  <si>
    <t>Glilot 3</t>
  </si>
  <si>
    <t>Mideal 2</t>
  </si>
  <si>
    <t>נוי פסולת 2</t>
  </si>
  <si>
    <t>נוי 4</t>
  </si>
  <si>
    <t>State of Mind Venture 3 GP LP</t>
  </si>
  <si>
    <t>SOMV 3</t>
  </si>
  <si>
    <t>ריאליטי ניהול קרנות בע"מ</t>
  </si>
  <si>
    <t>ריאליטי 2</t>
  </si>
  <si>
    <t>Fimi V 2012 Ltd</t>
  </si>
  <si>
    <t>Fimi 5</t>
  </si>
  <si>
    <t>Vintage Investments VII, L.P.</t>
  </si>
  <si>
    <t>Vintage 7 (3 לשעבר)</t>
  </si>
  <si>
    <t>יסודות א</t>
  </si>
  <si>
    <t>Reality Funds Management III Ltd.</t>
  </si>
  <si>
    <t>ריאליטי 3</t>
  </si>
  <si>
    <t>מרתון ניהול נדל"ן בע"מ</t>
  </si>
  <si>
    <t>Marathon</t>
  </si>
  <si>
    <t>ואר אקוויטי ג'י.פי. בע"מ</t>
  </si>
  <si>
    <t>Var Equity</t>
  </si>
  <si>
    <t>Pontifax Medison Finance GP L.P.</t>
  </si>
  <si>
    <t>Pontifax Medison</t>
  </si>
  <si>
    <t>Israel Infrastructure G.P. Management II L.P.</t>
  </si>
  <si>
    <t>IIF 2</t>
  </si>
  <si>
    <t>lool Technologies Ventures Management Ltd.</t>
  </si>
  <si>
    <t>Lool Ventures</t>
  </si>
  <si>
    <t>Pontifax IV GP L.P.</t>
  </si>
  <si>
    <t>Pontifax 4</t>
  </si>
  <si>
    <t>Klirmark Fund III (G.P.), L.P</t>
  </si>
  <si>
    <t>Klirmark 3</t>
  </si>
  <si>
    <t>Brosh capital partners</t>
  </si>
  <si>
    <t>Brosh Capital new</t>
  </si>
  <si>
    <t>State of minds ventures momentum GP LP</t>
  </si>
  <si>
    <t>SOMV Momentum</t>
  </si>
  <si>
    <t>NOY E.I Infrastructure and Energy G.P., Limited Partnership</t>
  </si>
  <si>
    <t>נוי פשה 2</t>
  </si>
  <si>
    <t>Pontifax V GP L.P.</t>
  </si>
  <si>
    <t>Pontifax 5</t>
  </si>
  <si>
    <t>נוי 3</t>
  </si>
  <si>
    <t>Kedma Capital III G.P.L.P Limited Partnership</t>
  </si>
  <si>
    <t>Kedma 3</t>
  </si>
  <si>
    <t>Fortissimo Capital Fund V GP, LP</t>
  </si>
  <si>
    <t>Fortissimo 5</t>
  </si>
  <si>
    <t>Pontifax VI GP L.P.</t>
  </si>
  <si>
    <t>PONTIFAX 6</t>
  </si>
  <si>
    <t>Reality Debt General Partner Ltd</t>
  </si>
  <si>
    <t>ריאליטי מימון</t>
  </si>
  <si>
    <t>Klirmark Fund IV (G.P.), L.P</t>
  </si>
  <si>
    <t>Klirmark 4</t>
  </si>
  <si>
    <t>Peregrine IV General Partner, L.P</t>
  </si>
  <si>
    <t>Peregrine 4</t>
  </si>
  <si>
    <t>יסודות ג</t>
  </si>
  <si>
    <t>Kedma Capital S.C.S.M Limited Partnership</t>
  </si>
  <si>
    <t>Kedma Capital 2</t>
  </si>
  <si>
    <t>ואר השקעות ג'י.פי. בע"מ</t>
  </si>
  <si>
    <t>Var Optimum</t>
  </si>
  <si>
    <t>Klirmark Fund II (G.P.), L.P</t>
  </si>
  <si>
    <t>Klirmark 2</t>
  </si>
  <si>
    <t>קוגיטו קפיטל שותף כללי בע"מ.</t>
  </si>
  <si>
    <t>קוגיטו אס.אמ.אי</t>
  </si>
  <si>
    <t>נוי נגב אנרגיה</t>
  </si>
  <si>
    <t>קוגיטו קפיטל פאנד 2 שותף כללי בע"מ</t>
  </si>
  <si>
    <t>COGITO2</t>
  </si>
  <si>
    <t>Stage One Capital  (G.P.) IV, L.P</t>
  </si>
  <si>
    <t>STAGEONE4</t>
  </si>
  <si>
    <t>State of Minds Ventures Momentum GP L.P</t>
  </si>
  <si>
    <t>SOMV Elastic</t>
  </si>
  <si>
    <t>KDCP GP KDC Media Fund Ltd</t>
  </si>
  <si>
    <t>Stardom Media Ventures</t>
  </si>
  <si>
    <t>Forma European Fund II General Partner,</t>
  </si>
  <si>
    <t>Forma 2</t>
  </si>
  <si>
    <t>קרדיטו בע"מ</t>
  </si>
  <si>
    <t>קרדיטו</t>
  </si>
  <si>
    <t>ECV IL OPP GP I, L.P.</t>
  </si>
  <si>
    <t>Entree ECV IL OPP 1</t>
  </si>
  <si>
    <t>accolade associates Blockchain Select LLC</t>
  </si>
  <si>
    <t>Accolade Partners Blockchain 2 Select Feeder</t>
  </si>
  <si>
    <t>AH Equity Partners LSV III</t>
  </si>
  <si>
    <t>LSV III</t>
  </si>
  <si>
    <t>accolade investment associates VIII-F LLC</t>
  </si>
  <si>
    <t>Accolade Partners 8-F Feeder (Kleiner Perkins)</t>
  </si>
  <si>
    <t>LCN Sterling GP S.à r.l.</t>
  </si>
  <si>
    <t>LCN UK QII</t>
  </si>
  <si>
    <t>Metro</t>
  </si>
  <si>
    <t>Gatewood Capital GP LLC</t>
  </si>
  <si>
    <t>Gatewood 1</t>
  </si>
  <si>
    <t>investcorp investment advisers LLC</t>
  </si>
  <si>
    <t>Investcorp Special Opportunities Italian 1</t>
  </si>
  <si>
    <t>איטליה</t>
  </si>
  <si>
    <t>Forma Fund General Partner, Ltd.</t>
  </si>
  <si>
    <t>Forma 1</t>
  </si>
  <si>
    <t>Stage One Capital (GP), L.P</t>
  </si>
  <si>
    <t>StageOne 2</t>
  </si>
  <si>
    <t>BK Opportunities Fund GP Limited</t>
  </si>
  <si>
    <t>BK7</t>
  </si>
  <si>
    <t>Thoma Bravo Discover Partners IV[-P]9, L.P.</t>
  </si>
  <si>
    <t>Thoma Bravo Discover 4</t>
  </si>
  <si>
    <t>Northwind Healthcare Debt Fund I GP LLC</t>
  </si>
  <si>
    <t>NORTHWIND HEALTHCARE DEBT FUND 1 FEEDER D LP</t>
  </si>
  <si>
    <t>Netz Real Estate Fund II GP, LLC</t>
  </si>
  <si>
    <t>Netz 2 QFPF</t>
  </si>
  <si>
    <t>Kreos Capital Group V Limited</t>
  </si>
  <si>
    <t>Kreos 5</t>
  </si>
  <si>
    <t>BK Opportunities Fund VI GP Limited</t>
  </si>
  <si>
    <t>BK Opportunity 6</t>
  </si>
  <si>
    <t>Signal Alpha II GP limited</t>
  </si>
  <si>
    <t>Signal Alpha 2</t>
  </si>
  <si>
    <t>Hyperwise Ventures GP, LP</t>
  </si>
  <si>
    <t>Hyperwise</t>
  </si>
  <si>
    <t>One equity partners</t>
  </si>
  <si>
    <t>OEP 7 Infobip</t>
  </si>
  <si>
    <t>Italian NPL Opportunities Fund II (GP)</t>
  </si>
  <si>
    <t>Italian NPL Opportunities 2</t>
  </si>
  <si>
    <t>Northwind Debt Fund I GP LLC</t>
  </si>
  <si>
    <t>Northwind Debt 1</t>
  </si>
  <si>
    <t>Zeev Ventures management VII</t>
  </si>
  <si>
    <t>Zeev ventures 7</t>
  </si>
  <si>
    <t>AH equity Partners BIO IV</t>
  </si>
  <si>
    <t>HA BIO</t>
  </si>
  <si>
    <t>RM-GP LLC</t>
  </si>
  <si>
    <t>עורק ארה"ב - JV ניו יורק</t>
  </si>
  <si>
    <t>Kotani AS Management B.V</t>
  </si>
  <si>
    <t>Kotani</t>
  </si>
  <si>
    <t>Triton Debt Opportunities Fund II General Partner L.P.,</t>
  </si>
  <si>
    <t>Triton Debt Opportunities  2</t>
  </si>
  <si>
    <t>MBP Capital GP LLC</t>
  </si>
  <si>
    <t>MBP 1 QFPF</t>
  </si>
  <si>
    <t>Gatewood Capital GP II LLC</t>
  </si>
  <si>
    <t>Gatewood 2</t>
  </si>
  <si>
    <t>NORTHWIND HEALTHCARE DEBT FUND 1 FEEDER C LP</t>
  </si>
  <si>
    <t>Zeev Ventures management IX</t>
  </si>
  <si>
    <t>ZEEV Ventures 9</t>
  </si>
  <si>
    <t>Zeev Opportunity management I</t>
  </si>
  <si>
    <t>Zeev Opportunity 1</t>
  </si>
  <si>
    <t>accolade investment associates VIII-C LLC</t>
  </si>
  <si>
    <t>Accolade Partners 8-C Feeder (Anthos 5)</t>
  </si>
  <si>
    <t>Thoma Bravo Explore Partners II[-P]9, L.P.</t>
  </si>
  <si>
    <t>Thoma Bravo Explore 2</t>
  </si>
  <si>
    <t>Northwind Debt Fund II GP LLC</t>
  </si>
  <si>
    <t>Northwind Debt Fund 2 FEEDER C LP</t>
  </si>
  <si>
    <t>Clarion CLO II GP, LP</t>
  </si>
  <si>
    <t>CLARION 2</t>
  </si>
  <si>
    <t>Forma Holland 5</t>
  </si>
  <si>
    <t xml:space="preserve">1568 BROADWAY JV MANAGER, LLC </t>
  </si>
  <si>
    <t>Broadway 1568 TS LP</t>
  </si>
  <si>
    <t>Avenue Europe Capital Partners III, LLC</t>
  </si>
  <si>
    <t>Avenue Europe 3</t>
  </si>
  <si>
    <t>ISFM GPLP Ltd.</t>
  </si>
  <si>
    <t>ISF 2</t>
  </si>
  <si>
    <t>Crescent Mezzanine VII, LLC</t>
  </si>
  <si>
    <t>Crescent Mezzanine Partners 7</t>
  </si>
  <si>
    <t>Monaco Asset Management S.A.M</t>
  </si>
  <si>
    <t>IO</t>
  </si>
  <si>
    <t>Qumra Capital GP I, LP</t>
  </si>
  <si>
    <t>Qumra 1</t>
  </si>
  <si>
    <t>ASSF Management IV, L.P</t>
  </si>
  <si>
    <t>Ares 4</t>
  </si>
  <si>
    <t>Glilot Investments II Limited Partnership</t>
  </si>
  <si>
    <t>Glilot 2</t>
  </si>
  <si>
    <t>NFX Capital Fund III GP, LP</t>
  </si>
  <si>
    <t>NFX  3</t>
  </si>
  <si>
    <t>GCP Investments IV Limited Partnership</t>
  </si>
  <si>
    <t>Glilot 4</t>
  </si>
  <si>
    <t>Terramont Infrastructure GP LLC</t>
  </si>
  <si>
    <t>Terramont</t>
  </si>
  <si>
    <t>Francisco Partners Agility GP III, L.P</t>
  </si>
  <si>
    <t>FRANCISCO PARTNERS AGILITY III[-A] L.P</t>
  </si>
  <si>
    <t>Stage One Capital (GP) IV, L.P</t>
  </si>
  <si>
    <t>Stage One Annex (Opportunity)</t>
  </si>
  <si>
    <t>LCN European Fund IV GP S.à r.l.</t>
  </si>
  <si>
    <t>LCN European Fund 4</t>
  </si>
  <si>
    <t>Meridia Real Estate IV GP</t>
  </si>
  <si>
    <t>Meridia 4</t>
  </si>
  <si>
    <t>ספרד</t>
  </si>
  <si>
    <t>AUREC CAPITAL EU S.À R.L.</t>
  </si>
  <si>
    <t>Aurec Capital פולין</t>
  </si>
  <si>
    <t>LCN European Fund III GP S.à r.l.</t>
  </si>
  <si>
    <t>LCN EU 3</t>
  </si>
  <si>
    <t>Strategic Value Special Situations Feeder Fund V</t>
  </si>
  <si>
    <t>SVP 5</t>
  </si>
  <si>
    <t>Zeev Ventures management VIII</t>
  </si>
  <si>
    <t>Zeev ventures 8</t>
  </si>
  <si>
    <t>Aurum Fund Management, Ltd</t>
  </si>
  <si>
    <t>Aurum</t>
  </si>
  <si>
    <t>Mission Capital GP 6 Lux S.à r.l</t>
  </si>
  <si>
    <t>Axiom Asia 6-A</t>
  </si>
  <si>
    <t>ICG North American Private Debt II (Offshore) GP LP</t>
  </si>
  <si>
    <t>ICG NA Private Debt 2</t>
  </si>
  <si>
    <t>ICG Strategic Secondaries II (Offshore) GP LP</t>
  </si>
  <si>
    <t>ICG Secondaries 2</t>
  </si>
  <si>
    <t>accolade associates VII LLC</t>
  </si>
  <si>
    <t>Accolade Partners 8</t>
  </si>
  <si>
    <t>Magma Venture Capital Management IV, L.P</t>
  </si>
  <si>
    <t>Magma 4</t>
  </si>
  <si>
    <t>Anacap Credit Opportunities GP III, L..P</t>
  </si>
  <si>
    <t>AnaCap 3</t>
  </si>
  <si>
    <t>Signal Credit GP Limited</t>
  </si>
  <si>
    <t>Signal Real Estate 1</t>
  </si>
  <si>
    <t>10D Management II, L.P</t>
  </si>
  <si>
    <t>10D</t>
  </si>
  <si>
    <t>AnaCap GP Lux S.à r.l.</t>
  </si>
  <si>
    <t>AnaCap 4</t>
  </si>
  <si>
    <t>KPS INVESTORS V, LP</t>
  </si>
  <si>
    <t>KPS 5</t>
  </si>
  <si>
    <t>LCN North American GP III, L.P.</t>
  </si>
  <si>
    <t>LCN NA 3 QFPF</t>
  </si>
  <si>
    <t>Alto Fund II GP LLC</t>
  </si>
  <si>
    <t>Alto 2</t>
  </si>
  <si>
    <t>ICG North American Private Debt (Offshore) GP LP</t>
  </si>
  <si>
    <t>ICG NA</t>
  </si>
  <si>
    <t>Stage One Capital (G.P.) 3 Limited Partnership</t>
  </si>
  <si>
    <t>StageOne 3</t>
  </si>
  <si>
    <t>ICG ASIA PACIFIC FUND III GP LIMITED</t>
  </si>
  <si>
    <t>ICG Asia 3</t>
  </si>
  <si>
    <t>OEP VIII General Partner, L.P.,</t>
  </si>
  <si>
    <t>One Equity Partners 8 - A</t>
  </si>
  <si>
    <t xml:space="preserve">Francisco Partners VII </t>
  </si>
  <si>
    <t xml:space="preserve">	Francisco Partners VII[-A] L.P</t>
  </si>
  <si>
    <t>Northwind Debt Fund 2 FEEDER D LP</t>
  </si>
  <si>
    <t>KPS INVESTORS VI, LP</t>
  </si>
  <si>
    <t>KPS 6</t>
  </si>
  <si>
    <t>Glendower Capital SOF IV (GP) Limited</t>
  </si>
  <si>
    <t>Glendower SOF 4</t>
  </si>
  <si>
    <t>CCP IV GP ltd.</t>
  </si>
  <si>
    <t>CITIC Capital China Partners 4</t>
  </si>
  <si>
    <t>ICG Strategic Equity III (Offshore) GP LP</t>
  </si>
  <si>
    <t>ICG Strategic Equity 3</t>
  </si>
  <si>
    <t>accolade associates Blockchain I LLC</t>
  </si>
  <si>
    <t>Accolade Partners Blockchain 1 Feeder</t>
  </si>
  <si>
    <t>accolade associates Blockchain II LLC</t>
  </si>
  <si>
    <t>Accolade Partners Blockchain 2 Feeder</t>
  </si>
  <si>
    <t>Value AP Partners II Ltd</t>
  </si>
  <si>
    <t>AP PARTNERS 2</t>
  </si>
  <si>
    <t>AP Partners II Soglowek L.P.</t>
  </si>
  <si>
    <t>Hetz Ventures III GP</t>
  </si>
  <si>
    <t>קרן חץ</t>
  </si>
  <si>
    <t>Stage One Capital (GP) II</t>
  </si>
  <si>
    <t>Nueroblade</t>
  </si>
  <si>
    <t>Value AP Partners Seeds-tomatech</t>
  </si>
  <si>
    <t xml:space="preserve">Lightspeed General Partner Select V, L.P. </t>
  </si>
  <si>
    <t>Lightspeed select 5</t>
  </si>
  <si>
    <t>ECV IL OPP GP II, L.P</t>
  </si>
  <si>
    <t>Entree Early Growth 2</t>
  </si>
  <si>
    <t>ECV IL GP IV, L.P.</t>
  </si>
  <si>
    <t>Entree Early Stage 4</t>
  </si>
  <si>
    <t>Israel Secondary Fund III GP, L.P.</t>
  </si>
  <si>
    <t>ISF3</t>
  </si>
  <si>
    <t xml:space="preserve">Lightspeed General Partner XIV-A (Inception), L.P. </t>
  </si>
  <si>
    <t>Lightspeed XIV-A</t>
  </si>
  <si>
    <t>Hyperwise Ventures II GP, LP</t>
  </si>
  <si>
    <t>Hyperwise 2</t>
  </si>
  <si>
    <t xml:space="preserve">Lightspeed General Partner XIV-B (Ignite), L.P. </t>
  </si>
  <si>
    <t>Lightspeed XIV-B</t>
  </si>
  <si>
    <t xml:space="preserve">Lightspeed General Partner Opportunity Fund II, L.P. </t>
  </si>
  <si>
    <t>Lightspeed opportunity 2</t>
  </si>
  <si>
    <t>אופציה Solo Gelato Ltd</t>
  </si>
  <si>
    <t>כתב אופציה סולאטו עד 23/08/2026</t>
  </si>
  <si>
    <t>שווי הוגן (בש"ח)</t>
  </si>
  <si>
    <t>אופציה לס דולר שקל LEUMI P3.7 13/10/25 L</t>
  </si>
  <si>
    <t>מט"ח</t>
  </si>
  <si>
    <t>אופציה לס דולר שקל DISCOUNT C3.75 26/11/25 BUY</t>
  </si>
  <si>
    <t>אופציה לס דולר שקל POALIM P3.39 05/12/25 SELL</t>
  </si>
  <si>
    <t>אופציה לס דולר שקל Leumi P3.41 19/08/25</t>
  </si>
  <si>
    <t>אופציה לס דולר שקל DISCOUNT P3.65 08/10/25</t>
  </si>
  <si>
    <t>אופציה לס דולר שקל POALIM P3.5 06/10/25</t>
  </si>
  <si>
    <t>אופציה לס דולר שקל DISCOUNT P3.55 08/10/25</t>
  </si>
  <si>
    <t>אופציה לס דולר שקל Leumi P3.7 13/10/25 S</t>
  </si>
  <si>
    <t>אופציה לס דולר שקל DISCOUNT P3.65 08/10/25 SELL</t>
  </si>
  <si>
    <t>Goldman Sachs Group Inc/The</t>
  </si>
  <si>
    <t>אופציה לס GS C1567.23 ESLT.TA 11/08/25 SELL</t>
  </si>
  <si>
    <t>אופציה לס דולר שקל POALIM C3.41 21/08/25 SELL</t>
  </si>
  <si>
    <t>אופציה לס דולר שקל LEUMI C3.65 22/09/25 BUY</t>
  </si>
  <si>
    <t>אופציה לס דולר שקל LEUMI C3.41 19/08/25 SELL</t>
  </si>
  <si>
    <t>אופציה לס דולר שקל Poalim P3.41 21/08/25</t>
  </si>
  <si>
    <t>CITIBANK</t>
  </si>
  <si>
    <t>אופציה לס דולר שקל Citi C3.86 03/09/25</t>
  </si>
  <si>
    <t>אופציה לס דולר שקל DISCOUNT C3.8 01/09/25</t>
  </si>
  <si>
    <t>אופציה לס דולר שקל LEUMI P3.38 01/12/25 SELL</t>
  </si>
  <si>
    <t>אופציה לס אירו שקל GS P3.9 03/10/25</t>
  </si>
  <si>
    <t>אופציה לס דולר שקל POALIM P3.6 06/10/25</t>
  </si>
  <si>
    <t>אופציה לס דולר שקל POALIM C3.70 05/12/25 BUY</t>
  </si>
  <si>
    <t>אופציה לס GS P1362.17 ESLT.TA 11/08/25 SELL</t>
  </si>
  <si>
    <t>אופציה לס דולר שקל POALIM C3.65 21/08/25 BUY</t>
  </si>
  <si>
    <t>אופציה לס דולר שקל Leumi P3.41 21/08/25</t>
  </si>
  <si>
    <t>אופציה לס דולר שקל DISCOUNT C3.58 23/12/25 BUY</t>
  </si>
  <si>
    <t>אופציה לס דולר שקל DISCOUNT C3.41 01/09/25 SELL</t>
  </si>
  <si>
    <t>אופציה לס דולר שקל Leumi C3.8 19/08/25</t>
  </si>
  <si>
    <t>אופציה לס דולר שקל Leumi C3.8 21/08/25</t>
  </si>
  <si>
    <t>אופציה לס אירו שקל GS C4.2 03/10/25</t>
  </si>
  <si>
    <t>אופציה לס דולר שקל LEUMI P3.6 13/10/25 S</t>
  </si>
  <si>
    <t>אופציה לס דולר שקל DISCOUNT P3.55 08/10/25 BUY</t>
  </si>
  <si>
    <t>אופציה לס דולר שקל DISCOUNT P3.4 26/11/25 SELL</t>
  </si>
  <si>
    <t>אופציה לס דולר שקל POALIM P3.6 06/10/25 SELL</t>
  </si>
  <si>
    <t>אופציה לס דולר שקל LEUMI C3.65 19/08/25 BUY</t>
  </si>
  <si>
    <t>אופציה לס דולר שקל DISCOUNT P3.29 23/12/25 SELL</t>
  </si>
  <si>
    <t>אופציה לס דולר שקל Citi P3.47 03/09/25</t>
  </si>
  <si>
    <t>אופציה לס דולר שקל Discount P3.41 01/09/25</t>
  </si>
  <si>
    <t>אופציה לס דולר שקל Discount C3.8 01/09/25</t>
  </si>
  <si>
    <t>אופציה לס דולר שקל Leumi P3.52 15/09/25</t>
  </si>
  <si>
    <t>אופציה לס דולר שקל DISCOUNT C3.63 29/09/25 BUY</t>
  </si>
  <si>
    <t>אופציה לס דולר שקל LEUMI C3.8 19/08/25 S</t>
  </si>
  <si>
    <t>אופציה לס דולר שקל Leumi P3.6 13/10/25 L</t>
  </si>
  <si>
    <t>אופציה לס דולר שקל POALIM P3.5 06/10/25 BUY</t>
  </si>
  <si>
    <t>אופציה לס דולר שקל Leumi C3.9 15/09/25</t>
  </si>
  <si>
    <t>אופציה לס אירו שקל GS P3.7 03/10/25</t>
  </si>
  <si>
    <t>אופציה לס דולר שקל LEUMI C3.73 01/12/25 BUY</t>
  </si>
  <si>
    <t>אופציה לס דולר שקל LEUMI C3.41 21/08/25 SELL</t>
  </si>
  <si>
    <t>JPMORGAN CHASE &amp; CO</t>
  </si>
  <si>
    <t>אופציה לס דולר אירו JPM P1.1125 04/09/25 SELL</t>
  </si>
  <si>
    <t>SWAPTION IRS JP 26.08.2025 - 3.65</t>
  </si>
  <si>
    <t>SWAPTION IRS GS 25.08.2025 - 3.69</t>
  </si>
  <si>
    <t>אופציה לס דולר שקל CITI P3.38 18/12/25 SELL</t>
  </si>
  <si>
    <t>אופציה לס דולר שקל CITI C3.75 18/12/25 BUY</t>
  </si>
  <si>
    <t>אופציה לס דולר אירו JPM P1.1325 04/09/25 BUY</t>
  </si>
  <si>
    <t>SWAPTION IRS JP 07.07.2025 -3.63</t>
  </si>
  <si>
    <t>מספר עסקה (רגל 1)</t>
  </si>
  <si>
    <t>מטבע פעילות (רגל 1)</t>
  </si>
  <si>
    <t>ערך נקוב (רגל 1)</t>
  </si>
  <si>
    <t>שווי הוגן במטבע הנסחר (רגל 1)</t>
  </si>
  <si>
    <t>שיעור מנכסי אפיק ההשקעה (רגל 1)</t>
  </si>
  <si>
    <t>שיעור מסך נכסי ההשקעה (רגל 1)</t>
  </si>
  <si>
    <t>מספר עסקה (רגל 2)</t>
  </si>
  <si>
    <t>מטבע פעילות (רגל 2)</t>
  </si>
  <si>
    <t>ערך נקוב (רגל 2)</t>
  </si>
  <si>
    <t>שווי הוגן במטבע הנסחר (רגל 2)</t>
  </si>
  <si>
    <t>שיעור מנכסי ההשקעה (רגל 2)</t>
  </si>
  <si>
    <t>שיעור מסך אפיק ההשקעה (רגל 2)</t>
  </si>
  <si>
    <t>שווי הוגן (נטו  באלפי ש"ח)</t>
  </si>
  <si>
    <t>סוג הנכס</t>
  </si>
  <si>
    <t>פקטור מוביל</t>
  </si>
  <si>
    <t>פקטור נוסף</t>
  </si>
  <si>
    <t>מועד ההתקשרות בעסקה</t>
  </si>
  <si>
    <t>מועד סיום חוזי</t>
  </si>
  <si>
    <t>תדירות Reset</t>
  </si>
  <si>
    <t>סוג הסליקה</t>
  </si>
  <si>
    <t>נספח התחשבנות בטחונות - CSA</t>
  </si>
  <si>
    <t>גורם מצטט</t>
  </si>
  <si>
    <t>תקופת ריבית עוגן</t>
  </si>
  <si>
    <t>שיעור ריבית עוגן</t>
  </si>
  <si>
    <t>שער נכס הבסיס במועד ההתקשרות בעסקה</t>
  </si>
  <si>
    <t>שער הנגזר במועד ההתקשרות בעסקה</t>
  </si>
  <si>
    <t>האם קיים קנס בגין יציאה מוקדמת</t>
  </si>
  <si>
    <t>שיעור הקנס בגין יציאה מוקדמת</t>
  </si>
  <si>
    <t>צד נגדי - Counterparty</t>
  </si>
  <si>
    <t>Unfunded Forward</t>
  </si>
  <si>
    <t>מט"ח/₪</t>
  </si>
  <si>
    <t>USDILS</t>
  </si>
  <si>
    <t>ללא</t>
  </si>
  <si>
    <t>No-delivery</t>
  </si>
  <si>
    <t>הצד הנגדי</t>
  </si>
  <si>
    <t>Unfunded Interest Rate Swap</t>
  </si>
  <si>
    <t>מדדי מניות</t>
  </si>
  <si>
    <t>ORCL UN EQUITY</t>
  </si>
  <si>
    <t>יומי</t>
  </si>
  <si>
    <t>ריביות</t>
  </si>
  <si>
    <t>SHIR</t>
  </si>
  <si>
    <t>שנתי</t>
  </si>
  <si>
    <t>מדינה/איזור גאוגרפי</t>
  </si>
  <si>
    <t>רבעוני</t>
  </si>
  <si>
    <t>EURILS</t>
  </si>
  <si>
    <t>Telbor</t>
  </si>
  <si>
    <t>מדד המחירים לצרכן</t>
  </si>
  <si>
    <t>מדדים</t>
  </si>
  <si>
    <t>Unfunded Total Return/Equity Swap</t>
  </si>
  <si>
    <t>GSXEPOWR INDEX</t>
  </si>
  <si>
    <t>CAD</t>
  </si>
  <si>
    <t>מט"ח/מט"ח</t>
  </si>
  <si>
    <t>USDCAD</t>
  </si>
  <si>
    <t>GSENEPOW INDEX</t>
  </si>
  <si>
    <t>MSFT UW EQUITY</t>
  </si>
  <si>
    <t>GOOGL UW EQUITY</t>
  </si>
  <si>
    <t>EURUSD</t>
  </si>
  <si>
    <t>CGASASSA INDEX</t>
  </si>
  <si>
    <t>GBPILS</t>
  </si>
  <si>
    <t>IXVTR INDEX</t>
  </si>
  <si>
    <t>SX7GR INDEX</t>
  </si>
  <si>
    <t>AMZN UW EQUITY</t>
  </si>
  <si>
    <t>LAPD IT EQUITY</t>
  </si>
  <si>
    <t>GBPUSD</t>
  </si>
  <si>
    <t>USDJPY</t>
  </si>
  <si>
    <t>NOKILS</t>
  </si>
  <si>
    <t>META UW EQUITY</t>
  </si>
  <si>
    <t>2330 TT EQUITY</t>
  </si>
  <si>
    <t>PLNILS</t>
  </si>
  <si>
    <t>GDUEACWZ INDEX</t>
  </si>
  <si>
    <t>XNDX INDEX</t>
  </si>
  <si>
    <t>מספר מזהה לווה</t>
  </si>
  <si>
    <t>סוג מספר מזהה לווה</t>
  </si>
  <si>
    <t>שם הלוואה</t>
  </si>
  <si>
    <t>מספר הלוואה</t>
  </si>
  <si>
    <t>מאפיין הלוואות מתואמות עבור זכויות מקרקעין</t>
  </si>
  <si>
    <t>קונסורציום/ סינדיקציה</t>
  </si>
  <si>
    <t>מספר קונסורציום/ סינדיקציה</t>
  </si>
  <si>
    <t>תאריך העמדת הלוואה</t>
  </si>
  <si>
    <t>דירוג הלוואה/המנפיק</t>
  </si>
  <si>
    <t>סוג הריבית</t>
  </si>
  <si>
    <t>שיעור תוספת/הפחתה לריבית העוגן</t>
  </si>
  <si>
    <t>סוג בטוחה</t>
  </si>
  <si>
    <t>שווי הבטוחות העומדות כנגד ההלוואה</t>
  </si>
  <si>
    <t>שיעור הבטוחות מהחוב</t>
  </si>
  <si>
    <t>מועד עדכון אחרון לשווי הבטוחות</t>
  </si>
  <si>
    <t>זכות חזרה</t>
  </si>
  <si>
    <t>מבנה לוח סילוקין</t>
  </si>
  <si>
    <t>יעוד הלוואה</t>
  </si>
  <si>
    <t>זכות פירעון מוקדם</t>
  </si>
  <si>
    <t>שיעור ריבית בגין אי-ניצול מסגרת האשראי</t>
  </si>
  <si>
    <t>ערך נקוב</t>
  </si>
  <si>
    <t>שער הלוואה</t>
  </si>
  <si>
    <t>שווי הוגן (במטבע הפעילות)</t>
  </si>
  <si>
    <t>תאגיד</t>
  </si>
  <si>
    <t>תשתיות</t>
  </si>
  <si>
    <t>הלוואה</t>
  </si>
  <si>
    <t>קבועה</t>
  </si>
  <si>
    <t>משכנתאות או תיקי משכנתאות</t>
  </si>
  <si>
    <t>תשתיות - שלב הקמה</t>
  </si>
  <si>
    <t>משתנה</t>
  </si>
  <si>
    <t>רשויות מקומיות</t>
  </si>
  <si>
    <t>תשתיות - שלב תפעול</t>
  </si>
  <si>
    <t>AA+</t>
  </si>
  <si>
    <t>מנפיק</t>
  </si>
  <si>
    <t>נדל"ן מניב - משרדים</t>
  </si>
  <si>
    <t>נדל"ן מניב -  מגורים (כולל דיור מוגן)</t>
  </si>
  <si>
    <t>Media</t>
  </si>
  <si>
    <t>נדל"ן מניב -  אחר/לא מסווג</t>
  </si>
  <si>
    <t>ייזום נדל"ן לבניה של נכס ספציפי - אחר/לא מסווג</t>
  </si>
  <si>
    <t>Independent Power and Renewable Electricity Producers</t>
  </si>
  <si>
    <t>Sound Point CLO XXXI, Ltd</t>
  </si>
  <si>
    <t>SNDPT 2021-3X A (CLO)</t>
  </si>
  <si>
    <t>שכבת חוב (Tranche) בדרוג AA- ומעלה</t>
  </si>
  <si>
    <t>Octagon Investment Partners 46 LLC</t>
  </si>
  <si>
    <t>Oct46 2020-2X AR MT (CLO)</t>
  </si>
  <si>
    <t>Sound Point XXIV LTD</t>
  </si>
  <si>
    <t>SNDPT 2019-3X AR (CLO)</t>
  </si>
  <si>
    <t>BHMS MORTGAGE TRUST</t>
  </si>
  <si>
    <t>BHMS 2018-ATLS C</t>
  </si>
  <si>
    <t>שכבת חוב (Tranche) בדרוג BB+ ומטה</t>
  </si>
  <si>
    <t>ARES CLO Ltd</t>
  </si>
  <si>
    <t>ARES 2017-43X A1R2 Mtge (CLO)</t>
  </si>
  <si>
    <t>BHMS 2018-ATLS D</t>
  </si>
  <si>
    <t>SNDPT 2020-1X AR MTGE (CLO)</t>
  </si>
  <si>
    <t>Jamestown CLO XVII Ltd</t>
  </si>
  <si>
    <t>JTWN 2021-17X A (CLO)</t>
  </si>
  <si>
    <t>TAURUS CMBS</t>
  </si>
  <si>
    <t>TAURS 2020-NL1X (NL CMBS)</t>
  </si>
  <si>
    <t>Fitch</t>
  </si>
  <si>
    <t>MADISON AVENUE TRUST</t>
  </si>
  <si>
    <t>MAD 2015-11MD D</t>
  </si>
  <si>
    <t>תאריך פקיעת פיקדון</t>
  </si>
  <si>
    <t>שער פיקדון</t>
  </si>
  <si>
    <t>מזרחי טפחות</t>
  </si>
  <si>
    <t>20-477</t>
  </si>
  <si>
    <t>שם הנכס</t>
  </si>
  <si>
    <t>מדינת מיקום נדל"ן</t>
  </si>
  <si>
    <t>שימוש עיקרי בנכס</t>
  </si>
  <si>
    <t>מחזור חיי הנכס</t>
  </si>
  <si>
    <t>כתובת הנכס</t>
  </si>
  <si>
    <t>שיעור תשואה בפועל במהלך הרבעון</t>
  </si>
  <si>
    <t>השיטה שבאמצעותה נקבע שווי הנכס</t>
  </si>
  <si>
    <t>ריאליטי קרקע חקלאית גמל -  בנימניה גוש 10165</t>
  </si>
  <si>
    <t>נדל"ן לא מניב</t>
  </si>
  <si>
    <t>קרקע/זכויות מקרקעין</t>
  </si>
  <si>
    <t>בשימוש</t>
  </si>
  <si>
    <t> ישראל בנימניה גוש 10165</t>
  </si>
  <si>
    <t>Ludwigshafen Real Estate</t>
  </si>
  <si>
    <t>נדל"ן מניב</t>
  </si>
  <si>
    <t>משרדים</t>
  </si>
  <si>
    <t>Germany Ludwigshafen am Rhein Rheinallee 11, 67061</t>
  </si>
  <si>
    <t>ריאליטי קרקע חקלאית גמל -  פת 2 גוש 6391</t>
  </si>
  <si>
    <t>ישראל  פתח תקווה גוש 6931</t>
  </si>
  <si>
    <t>ריאליטי קרקע חקלאית גמל - נס ציונה 2 גוש 3768</t>
  </si>
  <si>
    <t>ישראל נס ציונה גוש 3768</t>
  </si>
  <si>
    <t>ריאליטי קרקע חקלאית גמל - נס ציונה 1 גוש 3755</t>
  </si>
  <si>
    <t>ישראל נס ציונה גוש 3755</t>
  </si>
  <si>
    <t>ריאליטי קרקע חקלאית גמל  - ראשלצ גוש 3630</t>
  </si>
  <si>
    <t>ישראל ראשון לציון גוש 3630</t>
  </si>
  <si>
    <t>ריאליטי קרקע חקלאית גמל- נס ציונה 3, גוש 3754</t>
  </si>
  <si>
    <t>ישראל  נס ציונה גוש 3754</t>
  </si>
  <si>
    <t>Lander -Dortmund</t>
  </si>
  <si>
    <t>Germany Dortmund Kammerstuck 15, 44357</t>
  </si>
  <si>
    <t>נדלן בזק – גמל</t>
  </si>
  <si>
    <t xml:space="preserve"> ישראל חיפה דרך בר גיורא 31</t>
  </si>
  <si>
    <t>שיעור אחזקה באמצעי שליטה</t>
  </si>
  <si>
    <t>שווי מאזני (באלפי ש"ח)</t>
  </si>
  <si>
    <t>שם הנכס האחר</t>
  </si>
  <si>
    <t>מספר הנכס האחר</t>
  </si>
  <si>
    <t>תאריך עסקה</t>
  </si>
  <si>
    <t>חייבים זכאים דמי ניהול צבירה</t>
  </si>
  <si>
    <t>N/A</t>
  </si>
  <si>
    <t>יתרות חייבים/זכאים</t>
  </si>
  <si>
    <t>התחייבות ריפו CITI ממשל שקלית 0335</t>
  </si>
  <si>
    <t>חו"ז "ריפו CITI  "PEMEX 6.84</t>
  </si>
  <si>
    <t>חו"ז PEMEX 4.5% 01/23/2026 CITI ריפו</t>
  </si>
  <si>
    <t>חו"ז PEMEX 5.95% 01/28/2031 CITI  ריפו</t>
  </si>
  <si>
    <t>חו"ז PEMEX 6.84% 01/23/2030 14/01/2025 CITI  ריפו</t>
  </si>
  <si>
    <t>DATOS SAFE</t>
  </si>
  <si>
    <t xml:space="preserve">חייבים בגין תקבולים </t>
  </si>
  <si>
    <t>הרכבת הקלה – מסחרי חייבים משתנה</t>
  </si>
  <si>
    <t>הרכבת הקלה – מסחרי חייבים קבועה</t>
  </si>
  <si>
    <t>חייבים אשראי קבועה הרכבת הקלה</t>
  </si>
  <si>
    <t>חייבים אשראי שואבה מנרה משתנה</t>
  </si>
  <si>
    <t>חייבים אשראי שואבה מנרה קבועה</t>
  </si>
  <si>
    <t>חייבים זכאים דמי ניהול הפקדה</t>
  </si>
  <si>
    <t>יתרות חייבים/זכאים גמל</t>
  </si>
  <si>
    <t>מסגרת אשראי משתנה הרכבת הקלה</t>
  </si>
  <si>
    <t>מרהס חייבים משתנה</t>
  </si>
  <si>
    <t>מרהס חייבים קבועה</t>
  </si>
  <si>
    <t>נדלן בזק חוז</t>
  </si>
  <si>
    <t>ריאליטי קרקע חקלאית נס ציונה 1 גוש 3755 חו"ז</t>
  </si>
  <si>
    <t>ריאליטי קרקעות פתח תקווה חו"ז</t>
  </si>
  <si>
    <t>Energy Vision כתבי אופציה</t>
  </si>
  <si>
    <t>Project Granite בכיר חייבים משתנה</t>
  </si>
  <si>
    <t>Project Granite בכיר חייבים קבועה</t>
  </si>
  <si>
    <t>St Pancras Campus - Camden London A-חייבים משתנה</t>
  </si>
  <si>
    <t>St Pancras Campus - Camden London A-חייבים קבועה</t>
  </si>
  <si>
    <t>St Pancras Campus - Camden London B-חייבים משתנה</t>
  </si>
  <si>
    <t>St Pancras Campus - Camden London B-חייבים קבועה</t>
  </si>
  <si>
    <t>תאריך העמדת מסגרת אשראי</t>
  </si>
  <si>
    <t>סכום מסגרת האשראי הראשוני (במטבע הפעילות)</t>
  </si>
  <si>
    <t>שיעור יתרת מסגרת אשראי</t>
  </si>
  <si>
    <t>תאריך העמדת התחייבות לקרן השקעה</t>
  </si>
  <si>
    <t>סכום המחויבות הראשוני (במטבע הדיווח של קרן ההשקעה)</t>
  </si>
  <si>
    <t>סכום המחויבות הראשוני (באלפי ש"ח)</t>
  </si>
  <si>
    <t>יתרת המחויבות לתקופת הדיווח (במטבע הדיווח של קרן ההשקעה)</t>
  </si>
  <si>
    <t>שיעור יתרת המחויבות</t>
  </si>
  <si>
    <t>תאריך פקיעת מחויבות להשקעה</t>
  </si>
  <si>
    <t>התחייבות להשקעה</t>
  </si>
  <si>
    <t>Signal Alpha III GP Limited</t>
  </si>
  <si>
    <t>Signal 3</t>
  </si>
  <si>
    <t>התחייבות להשקעה - קרן בהנזלה</t>
  </si>
  <si>
    <t>OEP IX General Partner, L.P.</t>
  </si>
  <si>
    <t>ONE EQUITY IX</t>
  </si>
  <si>
    <t>התחייבות להשקעה - צמיתה</t>
  </si>
  <si>
    <t>CVC CREDIT PARTNERS EUROPEAN DIRECT LENDING FEEDER FUND IV (E) SCSp</t>
  </si>
  <si>
    <t>CVC 4</t>
  </si>
  <si>
    <t>KPS Special Situations Mid-Cap Fund II</t>
  </si>
  <si>
    <t>KPS Mid-Cap II</t>
  </si>
  <si>
    <t>פיקסניפ בע"מ</t>
  </si>
  <si>
    <t>Citibank, North America</t>
  </si>
  <si>
    <t>סוף מידע</t>
  </si>
  <si>
    <t>מספר שותפות</t>
  </si>
  <si>
    <t>מספר תאגיד או שותפות בחו"ל</t>
  </si>
  <si>
    <t>NAV(במטבע הדיווח של קרן ההשקעה)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</si>
</sst>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_(* #,##0.00_);_(* \(#,##0.00\);_(* &quot;-&quot;??_);_(@_)"/>
    <numFmt numFmtId="165" formatCode="0.000%"/>
    <numFmt numFmtId="166" formatCode="0.000"/>
    <numFmt numFmtId="167" formatCode="_(* #,##0.000_);_(* \(#,##0.000\);_(* &quot;-&quot;??_);_(@_)"/>
  </numFmts>
  <fonts count="17" x14ac:knownFonts="1">
    <font>
      <sz val="11"/>
      <color theme="1"/>
      <name val="Arial"/>
      <family val="2"/>
      <scheme val="minor"/>
    </font>
    <font>
      <sz val="11"/>
      <color theme="1"/>
      <name val="Arial"/>
      <family val="2"/>
      <charset val="177"/>
      <scheme val="minor"/>
    </font>
    <font>
      <sz val="11"/>
      <color theme="1"/>
      <name val="Arial"/>
      <family val="2"/>
      <charset val="177"/>
      <scheme val="minor"/>
    </font>
    <font>
      <sz val="11"/>
      <color theme="1"/>
      <name val="Arial"/>
      <family val="2"/>
      <scheme val="minor"/>
    </font>
    <font>
      <b/>
      <sz val="14"/>
      <color theme="0"/>
      <name val="Arial"/>
      <family val="2"/>
    </font>
    <font>
      <sz val="10"/>
      <color theme="2" tint="-0.749992370372631"/>
      <name val="Open Sans"/>
      <family val="2"/>
    </font>
    <font>
      <b/>
      <sz val="11"/>
      <color theme="1"/>
      <name val="Arial"/>
      <family val="2"/>
    </font>
    <font>
      <b/>
      <u/>
      <sz val="11"/>
      <color theme="1"/>
      <name val="Arial"/>
      <family val="2"/>
    </font>
    <font>
      <b/>
      <sz val="10"/>
      <color theme="1"/>
      <name val="Arial"/>
      <family val="2"/>
    </font>
    <font>
      <sz val="10"/>
      <color theme="3"/>
      <name val="Arial"/>
      <family val="2"/>
    </font>
    <font>
      <b/>
      <sz val="11"/>
      <color theme="1"/>
      <name val="Arial"/>
      <family val="2"/>
      <scheme val="minor"/>
    </font>
    <font>
      <sz val="10"/>
      <color theme="0"/>
      <name val="Arial"/>
      <family val="2"/>
    </font>
    <font>
      <b/>
      <sz val="10"/>
      <color theme="0"/>
      <name val="Arial"/>
      <family val="2"/>
    </font>
    <font>
      <sz val="10"/>
      <color theme="1"/>
      <name val="Arial"/>
      <family val="2"/>
      <scheme val="minor"/>
    </font>
    <font>
      <b/>
      <u/>
      <sz val="10"/>
      <color theme="1"/>
      <name val="Arial"/>
      <family val="2"/>
      <scheme val="minor"/>
    </font>
    <font>
      <sz val="11"/>
      <color theme="1"/>
      <name val="Calibri"/>
      <family val="2"/>
    </font>
    <font>
      <b/>
      <sz val="10"/>
      <color rgb="FFFFFFFF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rgb="FF44546A"/>
        <bgColor indexed="64"/>
      </patternFill>
    </fill>
  </fills>
  <borders count="7">
    <border>
      <left/>
      <right/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2" tint="-0.24994659260841701"/>
      </left>
      <right style="thin">
        <color theme="2" tint="-0.24994659260841701"/>
      </right>
      <top style="thin">
        <color theme="2" tint="-0.24994659260841701"/>
      </top>
      <bottom style="thin">
        <color theme="2" tint="-0.24994659260841701"/>
      </bottom>
      <diagonal/>
    </border>
    <border>
      <left style="hair">
        <color theme="1"/>
      </left>
      <right style="hair">
        <color theme="1"/>
      </right>
      <top style="hair">
        <color theme="1"/>
      </top>
      <bottom style="hair">
        <color theme="1"/>
      </bottom>
      <diagonal/>
    </border>
    <border>
      <left style="hair">
        <color theme="1"/>
      </left>
      <right/>
      <top style="hair">
        <color theme="1"/>
      </top>
      <bottom style="hair">
        <color theme="1"/>
      </bottom>
      <diagonal/>
    </border>
    <border>
      <left/>
      <right style="hair">
        <color theme="1"/>
      </right>
      <top style="hair">
        <color theme="1"/>
      </top>
      <bottom style="hair">
        <color theme="1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</borders>
  <cellStyleXfs count="7">
    <xf numFmtId="0" fontId="0" fillId="0" borderId="0"/>
    <xf numFmtId="164" fontId="3" fillId="0" borderId="0" applyFont="0" applyFill="0" applyBorder="0" applyAlignment="0" applyProtection="0"/>
    <xf numFmtId="0" fontId="2" fillId="0" borderId="0"/>
    <xf numFmtId="9" fontId="3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53">
    <xf numFmtId="0" fontId="0" fillId="0" borderId="0" xfId="0"/>
    <xf numFmtId="0" fontId="5" fillId="3" borderId="0" xfId="2" applyFont="1" applyFill="1" applyBorder="1" applyAlignment="1" applyProtection="1">
      <alignment horizontal="left" vertical="center" wrapText="1" indent="1"/>
      <protection locked="0"/>
    </xf>
    <xf numFmtId="0" fontId="6" fillId="4" borderId="0" xfId="0" applyFont="1" applyFill="1"/>
    <xf numFmtId="0" fontId="0" fillId="0" borderId="0" xfId="0" applyFont="1" applyBorder="1" applyAlignment="1">
      <alignment horizontal="right"/>
    </xf>
    <xf numFmtId="0" fontId="8" fillId="4" borderId="0" xfId="0" applyFont="1" applyFill="1"/>
    <xf numFmtId="0" fontId="0" fillId="0" borderId="0" xfId="0" applyFont="1"/>
    <xf numFmtId="0" fontId="0" fillId="0" borderId="0" xfId="0" applyProtection="1">
      <protection locked="0"/>
    </xf>
    <xf numFmtId="0" fontId="9" fillId="0" borderId="0" xfId="0" applyFont="1"/>
    <xf numFmtId="0" fontId="0" fillId="0" borderId="0" xfId="0" applyFont="1" applyAlignment="1"/>
    <xf numFmtId="0" fontId="0" fillId="0" borderId="0" xfId="0" applyAlignment="1">
      <alignment horizontal="center"/>
    </xf>
    <xf numFmtId="0" fontId="10" fillId="0" borderId="0" xfId="0" applyFont="1" applyAlignment="1">
      <alignment horizontal="right" vertical="top"/>
    </xf>
    <xf numFmtId="0" fontId="0" fillId="0" borderId="0" xfId="0" applyAlignment="1">
      <alignment horizontal="right" vertical="top" wrapText="1"/>
    </xf>
    <xf numFmtId="0" fontId="0" fillId="0" borderId="0" xfId="0" applyAlignment="1">
      <alignment horizontal="right" vertical="top"/>
    </xf>
    <xf numFmtId="0" fontId="0" fillId="0" borderId="0" xfId="0" applyAlignment="1">
      <alignment horizontal="right"/>
    </xf>
    <xf numFmtId="0" fontId="11" fillId="2" borderId="3" xfId="0" applyFont="1" applyFill="1" applyBorder="1" applyAlignment="1">
      <alignment horizontal="center" vertical="center" wrapText="1"/>
    </xf>
    <xf numFmtId="0" fontId="12" fillId="2" borderId="3" xfId="0" applyFont="1" applyFill="1" applyBorder="1" applyAlignment="1">
      <alignment horizontal="center" vertical="center" wrapText="1"/>
    </xf>
    <xf numFmtId="0" fontId="12" fillId="2" borderId="4" xfId="0" applyFont="1" applyFill="1" applyBorder="1" applyAlignment="1">
      <alignment horizontal="right" vertical="center"/>
    </xf>
    <xf numFmtId="0" fontId="12" fillId="2" borderId="5" xfId="0" applyFont="1" applyFill="1" applyBorder="1" applyAlignment="1">
      <alignment horizontal="center" vertical="center"/>
    </xf>
    <xf numFmtId="0" fontId="13" fillId="0" borderId="0" xfId="0" applyFont="1"/>
    <xf numFmtId="0" fontId="13" fillId="0" borderId="3" xfId="0" applyFont="1" applyBorder="1"/>
    <xf numFmtId="0" fontId="13" fillId="0" borderId="3" xfId="0" applyFont="1" applyFill="1" applyBorder="1"/>
    <xf numFmtId="0" fontId="13" fillId="0" borderId="3" xfId="0" applyFont="1" applyFill="1" applyBorder="1" applyAlignment="1">
      <alignment horizontal="center" vertical="center" wrapText="1"/>
    </xf>
    <xf numFmtId="0" fontId="13" fillId="0" borderId="0" xfId="0" applyFont="1" applyFill="1"/>
    <xf numFmtId="0" fontId="14" fillId="0" borderId="3" xfId="0" applyFont="1" applyBorder="1" applyAlignment="1">
      <alignment horizontal="center" vertical="center" wrapText="1"/>
    </xf>
    <xf numFmtId="0" fontId="13" fillId="0" borderId="0" xfId="0" applyFont="1" applyAlignment="1">
      <alignment horizontal="center" vertical="center" wrapText="1"/>
    </xf>
    <xf numFmtId="0" fontId="5" fillId="3" borderId="2" xfId="2" applyFont="1" applyFill="1" applyBorder="1" applyAlignment="1" applyProtection="1">
      <alignment horizontal="right" vertical="top" wrapText="1"/>
    </xf>
    <xf numFmtId="0" fontId="5" fillId="3" borderId="2" xfId="2" applyFont="1" applyFill="1" applyBorder="1" applyAlignment="1" applyProtection="1">
      <alignment horizontal="right" vertical="top" wrapText="1"/>
      <protection locked="0"/>
    </xf>
    <xf numFmtId="0" fontId="5" fillId="3" borderId="0" xfId="2" applyFont="1" applyFill="1" applyBorder="1" applyAlignment="1" applyProtection="1">
      <alignment horizontal="right" vertical="top" wrapText="1"/>
      <protection locked="0"/>
    </xf>
    <xf numFmtId="0" fontId="0" fillId="0" borderId="0" xfId="0" applyAlignment="1" applyProtection="1">
      <alignment horizontal="right" vertical="top"/>
      <protection locked="0"/>
    </xf>
    <xf numFmtId="0" fontId="5" fillId="3" borderId="2" xfId="2" applyFont="1" applyFill="1" applyBorder="1" applyAlignment="1" applyProtection="1">
      <alignment horizontal="left" vertical="top" wrapText="1"/>
      <protection locked="0"/>
    </xf>
    <xf numFmtId="0" fontId="5" fillId="3" borderId="2" xfId="2" applyFont="1" applyFill="1" applyBorder="1" applyAlignment="1" applyProtection="1">
      <alignment horizontal="left" vertical="top" wrapText="1"/>
    </xf>
    <xf numFmtId="14" fontId="0" fillId="0" borderId="0" xfId="0" applyNumberFormat="1" applyAlignment="1">
      <alignment horizontal="right"/>
    </xf>
    <xf numFmtId="0" fontId="4" fillId="2" borderId="1" xfId="0" applyFont="1" applyFill="1" applyBorder="1" applyAlignment="1">
      <alignment vertical="top"/>
    </xf>
    <xf numFmtId="0" fontId="4" fillId="2" borderId="0" xfId="0" applyFont="1" applyFill="1" applyBorder="1" applyAlignment="1">
      <alignment vertical="top"/>
    </xf>
    <xf numFmtId="0" fontId="5" fillId="3" borderId="2" xfId="2" applyNumberFormat="1" applyFont="1" applyFill="1" applyBorder="1" applyAlignment="1" applyProtection="1">
      <alignment horizontal="right" vertical="top" wrapText="1"/>
      <protection locked="0"/>
    </xf>
    <xf numFmtId="164" fontId="13" fillId="0" borderId="3" xfId="1" applyFont="1" applyBorder="1" applyAlignment="1">
      <alignment horizontal="center" vertical="center" wrapText="1"/>
    </xf>
    <xf numFmtId="164" fontId="14" fillId="0" borderId="3" xfId="1" applyFont="1" applyBorder="1" applyAlignment="1">
      <alignment horizontal="center" vertical="center" wrapText="1"/>
    </xf>
    <xf numFmtId="165" fontId="13" fillId="0" borderId="3" xfId="3" applyNumberFormat="1" applyFont="1" applyBorder="1" applyAlignment="1">
      <alignment horizontal="center" vertical="center" wrapText="1"/>
    </xf>
    <xf numFmtId="165" fontId="14" fillId="0" borderId="3" xfId="3" applyNumberFormat="1" applyFont="1" applyBorder="1" applyAlignment="1">
      <alignment horizontal="center" vertical="center" wrapText="1"/>
    </xf>
    <xf numFmtId="0" fontId="12" fillId="2" borderId="3" xfId="4" applyFont="1" applyFill="1" applyBorder="1" applyAlignment="1">
      <alignment horizontal="right" vertical="center" wrapText="1"/>
    </xf>
    <xf numFmtId="0" fontId="15" fillId="0" borderId="0" xfId="0" applyFont="1"/>
    <xf numFmtId="10" fontId="15" fillId="0" borderId="0" xfId="0" applyNumberFormat="1" applyFont="1"/>
    <xf numFmtId="0" fontId="15" fillId="0" borderId="0" xfId="0" applyNumberFormat="1" applyFont="1"/>
    <xf numFmtId="0" fontId="0" fillId="0" borderId="0" xfId="0" applyNumberFormat="1"/>
    <xf numFmtId="0" fontId="16" fillId="5" borderId="6" xfId="0" applyNumberFormat="1" applyFont="1" applyFill="1" applyBorder="1" applyAlignment="1">
      <alignment horizontal="center" vertical="center"/>
    </xf>
    <xf numFmtId="0" fontId="16" fillId="5" borderId="6" xfId="0" applyFont="1" applyFill="1" applyBorder="1" applyAlignment="1">
      <alignment horizontal="center" vertical="center"/>
    </xf>
    <xf numFmtId="14" fontId="15" fillId="0" borderId="0" xfId="0" applyNumberFormat="1" applyFont="1"/>
    <xf numFmtId="166" fontId="15" fillId="0" borderId="0" xfId="0" applyNumberFormat="1" applyFont="1"/>
    <xf numFmtId="167" fontId="0" fillId="0" borderId="0" xfId="1" applyNumberFormat="1" applyFont="1"/>
    <xf numFmtId="0" fontId="0" fillId="0" borderId="0" xfId="0" applyAlignment="1">
      <alignment horizontal="center" vertical="center"/>
    </xf>
    <xf numFmtId="0" fontId="13" fillId="0" borderId="0" xfId="0" applyFont="1" applyAlignment="1">
      <alignment horizontal="center" vertical="center"/>
    </xf>
    <xf numFmtId="0" fontId="0" fillId="0" borderId="0" xfId="0" applyNumberFormat="1" applyAlignment="1">
      <alignment horizontal="center" vertical="center"/>
    </xf>
    <xf numFmtId="0" fontId="0" fillId="0" borderId="0" xfId="0" applyAlignment="1">
      <alignment horizontal="center"/>
    </xf>
  </cellXfs>
  <cellStyles count="7">
    <cellStyle name="Comma" xfId="1" builtinId="3"/>
    <cellStyle name="Comma 2" xfId="5" xr:uid="{00000000-0005-0000-0000-000030000000}"/>
    <cellStyle name="Normal" xfId="0" builtinId="0"/>
    <cellStyle name="Normal 2" xfId="4" xr:uid="{00000000-0005-0000-0000-000031000000}"/>
    <cellStyle name="Normal 3" xfId="2" xr:uid="{4EAE0FE5-F93D-443F-94C4-13864A57F59D}"/>
    <cellStyle name="Percent" xfId="3" builtinId="5"/>
    <cellStyle name="Percent 2" xfId="6" xr:uid="{00000000-0005-0000-0000-000032000000}"/>
  </cellStyles>
  <dxfs count="12"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</dxfs>
  <tableStyles count="0" defaultTableStyle="TableStyleMedium2" defaultPivotStyle="PivotStyleLight16"/>
  <colors>
    <mruColors>
      <color rgb="FF00515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1.xml"/><Relationship Id="rId37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nirbi\snir-dyce\reports\&#1514;&#1508;&#1506;&#1493;&#1500;%20&#1492;&#1513;&#1511;&#1506;&#1493;&#1514;%20&#1490;&#1502;&#1500;\&#1512;&#1513;&#1497;&#1502;&#1514;%20&#1504;&#1499;&#1505;&#1497;&#1501;%20&#1512;&#1489;&#1506;&#1493;&#1504;&#1497;&#1514;\&#1508;&#1493;&#1512;&#1502;&#1496;%20&#1488;&#1493;&#1510;&#1512;%20+%20&#1505;&#1497;&#1502;&#1493;&#1503;%20&#1495;&#1493;&#1505;&#1512;&#1497;&#1501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עמוד פתיחה"/>
      <sheetName val="סכום נכסים"/>
      <sheetName val="גיליון2"/>
      <sheetName val="שדות DB"/>
      <sheetName val="מזומנים ושווי מזומנים"/>
      <sheetName val="איגרות חוב ממשלתיות"/>
      <sheetName val="ניירות ערך מסחריים"/>
      <sheetName val="איגרות חוב"/>
      <sheetName val="מניות, מב&quot;כ ויה&quot;ש"/>
      <sheetName val="קרנות סל"/>
      <sheetName val="קרנות נאמנות"/>
      <sheetName val="כתבי אופציה"/>
      <sheetName val="אופציות"/>
      <sheetName val="חוזים עתידיים"/>
      <sheetName val="מוצרים מובנים"/>
      <sheetName val="לא סחיר איגרות חוב ממשלתיות"/>
      <sheetName val="לא סחיר איגרות חוב מיועדות"/>
      <sheetName val="אפיק השקעה מובטח תשואה"/>
      <sheetName val="לא סחיר ניירות ערך מסחריים"/>
      <sheetName val="לא סחיר איגרות חוב"/>
      <sheetName val="לא סחיר מניות, מב&quot;כ ויה&quot;ש"/>
      <sheetName val="קרנות השקעה"/>
      <sheetName val="לא סחיר כתבי אופציה"/>
      <sheetName val="לא סחיר אופציות"/>
      <sheetName val="לא סחיר נגזרים אחרים"/>
      <sheetName val="הלוואות"/>
      <sheetName val="לא סחיר מוצרים מובנים"/>
      <sheetName val="פיקדונות מעל 3 חודשים"/>
      <sheetName val="זכויות מקרקעין"/>
      <sheetName val="השקעה בחברות מוחזקות"/>
      <sheetName val="נכסים אחרים"/>
      <sheetName val="מסגרות אשראי"/>
      <sheetName val="יתרות התחייבות להשקעה"/>
      <sheetName val="אפשרויות בחירה"/>
      <sheetName val="גיליון עבודה"/>
      <sheetName val="מיפוי סעיפים"/>
      <sheetName val="File Name Inf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>
        <row r="2">
          <cell r="A2" t="str">
            <v>סוג קובץ</v>
          </cell>
        </row>
        <row r="3">
          <cell r="A3" t="str">
            <v>נכסי מבוטחים - חברת ביטוח</v>
          </cell>
          <cell r="B3" t="str">
            <v>in</v>
          </cell>
        </row>
        <row r="4">
          <cell r="A4" t="str">
            <v>נכסי עמיתים - קופות גמל</v>
          </cell>
          <cell r="B4" t="str">
            <v>gm</v>
          </cell>
        </row>
        <row r="5">
          <cell r="A5" t="str">
            <v>נכסי עמיתים - קרנות פנסיה</v>
          </cell>
          <cell r="B5" t="str">
            <v>pn</v>
          </cell>
        </row>
        <row r="6">
          <cell r="A6" t="str">
            <v>נכסי אפיק השקעה מובטח תשואה</v>
          </cell>
          <cell r="B6" t="str">
            <v>ca</v>
          </cell>
        </row>
        <row r="7">
          <cell r="A7" t="str">
            <v>נכסי נוסטרו - חברת ביטוח</v>
          </cell>
          <cell r="B7" t="str">
            <v>ni</v>
          </cell>
        </row>
        <row r="8">
          <cell r="A8" t="str">
            <v>נכסי נוסטרו - חברה מנהלת</v>
          </cell>
          <cell r="B8" t="str">
            <v>nf</v>
          </cell>
        </row>
        <row r="11">
          <cell r="A11" t="str">
            <v>לממונה</v>
          </cell>
        </row>
        <row r="12">
          <cell r="A12" t="str">
            <v>לציבור</v>
          </cell>
          <cell r="B12" t="str">
            <v>p</v>
          </cell>
        </row>
        <row r="22">
          <cell r="A22">
            <v>2022</v>
          </cell>
          <cell r="B22">
            <v>22</v>
          </cell>
        </row>
        <row r="23">
          <cell r="A23">
            <v>2023</v>
          </cell>
          <cell r="B23">
            <v>23</v>
          </cell>
        </row>
        <row r="24">
          <cell r="A24">
            <v>2024</v>
          </cell>
          <cell r="B24">
            <v>24</v>
          </cell>
        </row>
        <row r="25">
          <cell r="A25">
            <v>2025</v>
          </cell>
          <cell r="B25">
            <v>25</v>
          </cell>
        </row>
        <row r="26">
          <cell r="A26">
            <v>2026</v>
          </cell>
          <cell r="B26">
            <v>26</v>
          </cell>
        </row>
        <row r="27">
          <cell r="A27">
            <v>2027</v>
          </cell>
          <cell r="B27">
            <v>27</v>
          </cell>
        </row>
        <row r="28">
          <cell r="A28">
            <v>2028</v>
          </cell>
          <cell r="B28">
            <v>28</v>
          </cell>
        </row>
        <row r="29">
          <cell r="A29">
            <v>2029</v>
          </cell>
          <cell r="B29">
            <v>29</v>
          </cell>
        </row>
        <row r="30">
          <cell r="A30">
            <v>2030</v>
          </cell>
          <cell r="B30">
            <v>30</v>
          </cell>
        </row>
        <row r="31">
          <cell r="A31">
            <v>2031</v>
          </cell>
          <cell r="B31">
            <v>31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D970A7-550A-469E-8BA3-6590FE407374}">
  <sheetPr codeName="גיליון28"/>
  <dimension ref="A1:H29"/>
  <sheetViews>
    <sheetView showGridLines="0" rightToLeft="1" tabSelected="1" zoomScaleNormal="100" workbookViewId="0">
      <selection activeCell="G6" sqref="G6"/>
    </sheetView>
  </sheetViews>
  <sheetFormatPr defaultRowHeight="14.25" x14ac:dyDescent="0.2"/>
  <cols>
    <col min="1" max="1" width="29.375" bestFit="1" customWidth="1"/>
    <col min="2" max="2" width="9.875" bestFit="1" customWidth="1"/>
    <col min="3" max="3" width="4.625" customWidth="1"/>
    <col min="4" max="4" width="101.625" bestFit="1" customWidth="1"/>
    <col min="10" max="10" width="34.75" customWidth="1"/>
    <col min="11" max="11" width="25.875" customWidth="1"/>
    <col min="12" max="12" width="21.375" customWidth="1"/>
  </cols>
  <sheetData>
    <row r="1" spans="1:8" ht="18" x14ac:dyDescent="0.2">
      <c r="A1" s="32" t="s">
        <v>25</v>
      </c>
      <c r="B1" s="33"/>
      <c r="C1" s="33"/>
      <c r="D1" s="33"/>
      <c r="E1" s="49" t="s">
        <v>1801</v>
      </c>
    </row>
    <row r="2" spans="1:8" x14ac:dyDescent="0.2">
      <c r="E2" s="49"/>
    </row>
    <row r="3" spans="1:8" ht="15" x14ac:dyDescent="0.2">
      <c r="A3" t="s">
        <v>26</v>
      </c>
      <c r="D3" s="26" t="s">
        <v>45</v>
      </c>
      <c r="E3" s="49"/>
    </row>
    <row r="4" spans="1:8" x14ac:dyDescent="0.2">
      <c r="D4" s="12"/>
      <c r="E4" s="49"/>
    </row>
    <row r="5" spans="1:8" ht="15" x14ac:dyDescent="0.2">
      <c r="A5" t="s">
        <v>27</v>
      </c>
      <c r="D5" s="26" t="s">
        <v>46</v>
      </c>
      <c r="E5" s="49"/>
    </row>
    <row r="6" spans="1:8" x14ac:dyDescent="0.2">
      <c r="D6" s="12"/>
      <c r="E6" s="49"/>
    </row>
    <row r="7" spans="1:8" ht="15" x14ac:dyDescent="0.2">
      <c r="A7" t="s">
        <v>28</v>
      </c>
      <c r="D7" s="34">
        <v>2</v>
      </c>
      <c r="E7" s="49"/>
    </row>
    <row r="8" spans="1:8" ht="15" x14ac:dyDescent="0.2">
      <c r="D8" s="27"/>
      <c r="E8" s="49"/>
      <c r="F8" s="1"/>
      <c r="G8" s="1"/>
      <c r="H8" s="1"/>
    </row>
    <row r="9" spans="1:8" ht="15" x14ac:dyDescent="0.2">
      <c r="A9" t="s">
        <v>29</v>
      </c>
      <c r="D9" s="29">
        <v>2025</v>
      </c>
      <c r="E9" s="49"/>
    </row>
    <row r="10" spans="1:8" x14ac:dyDescent="0.2">
      <c r="D10" s="12"/>
      <c r="E10" s="49"/>
    </row>
    <row r="11" spans="1:8" ht="15" x14ac:dyDescent="0.2">
      <c r="A11" t="s">
        <v>30</v>
      </c>
      <c r="D11" s="26" t="s">
        <v>47</v>
      </c>
      <c r="E11" s="49"/>
    </row>
    <row r="12" spans="1:8" x14ac:dyDescent="0.2">
      <c r="D12" s="12"/>
      <c r="E12" s="49"/>
    </row>
    <row r="13" spans="1:8" ht="15" x14ac:dyDescent="0.2">
      <c r="A13" t="s">
        <v>31</v>
      </c>
      <c r="D13" s="30">
        <v>513173393</v>
      </c>
      <c r="E13" s="49"/>
    </row>
    <row r="14" spans="1:8" x14ac:dyDescent="0.2">
      <c r="D14" s="12"/>
      <c r="E14" s="49"/>
    </row>
    <row r="15" spans="1:8" ht="15" x14ac:dyDescent="0.25">
      <c r="A15" s="2" t="s">
        <v>32</v>
      </c>
      <c r="D15" s="25" t="s">
        <v>52</v>
      </c>
      <c r="E15" s="49"/>
    </row>
    <row r="16" spans="1:8" ht="15" x14ac:dyDescent="0.25">
      <c r="A16" s="2"/>
      <c r="D16" s="27"/>
      <c r="E16" s="49"/>
      <c r="F16" s="1"/>
      <c r="G16" s="1"/>
      <c r="H16" s="1"/>
    </row>
    <row r="17" spans="1:8" ht="15" x14ac:dyDescent="0.25">
      <c r="A17" s="2" t="s">
        <v>33</v>
      </c>
      <c r="B17" s="3" t="s">
        <v>34</v>
      </c>
      <c r="C17" s="3"/>
      <c r="D17" s="26" t="s">
        <v>53</v>
      </c>
      <c r="E17" s="49"/>
    </row>
    <row r="18" spans="1:8" x14ac:dyDescent="0.2">
      <c r="A18" s="4"/>
      <c r="B18" s="5"/>
      <c r="C18" s="5"/>
      <c r="D18" s="28"/>
      <c r="E18" s="49"/>
      <c r="F18" s="6"/>
      <c r="G18" s="6"/>
      <c r="H18" s="6"/>
    </row>
    <row r="19" spans="1:8" ht="15" x14ac:dyDescent="0.2">
      <c r="A19" s="4"/>
      <c r="B19" s="3" t="s">
        <v>35</v>
      </c>
      <c r="C19" s="3"/>
      <c r="D19" s="26" t="s">
        <v>54</v>
      </c>
      <c r="E19" s="49"/>
    </row>
    <row r="20" spans="1:8" x14ac:dyDescent="0.2">
      <c r="A20" s="4"/>
      <c r="B20" s="5"/>
      <c r="C20" s="5"/>
      <c r="D20" s="28"/>
      <c r="E20" s="49"/>
      <c r="F20" s="6"/>
      <c r="G20" s="6"/>
      <c r="H20" s="6"/>
    </row>
    <row r="21" spans="1:8" ht="15" x14ac:dyDescent="0.2">
      <c r="A21" s="4"/>
      <c r="B21" s="3" t="s">
        <v>36</v>
      </c>
      <c r="C21" s="3"/>
      <c r="D21" s="26" t="s">
        <v>55</v>
      </c>
      <c r="E21" s="49"/>
    </row>
    <row r="22" spans="1:8" x14ac:dyDescent="0.2">
      <c r="A22" s="4"/>
      <c r="B22" s="7"/>
      <c r="C22" s="7"/>
      <c r="E22" s="49"/>
    </row>
    <row r="23" spans="1:8" ht="15" x14ac:dyDescent="0.25">
      <c r="A23" s="2" t="s">
        <v>37</v>
      </c>
      <c r="D23" s="8" t="s">
        <v>38</v>
      </c>
      <c r="E23" s="49"/>
      <c r="F23" s="8"/>
      <c r="G23" s="8"/>
      <c r="H23" s="8"/>
    </row>
    <row r="24" spans="1:8" x14ac:dyDescent="0.2">
      <c r="A24" s="49" t="s">
        <v>1801</v>
      </c>
      <c r="B24" s="49"/>
      <c r="C24" s="49"/>
      <c r="D24" s="49"/>
    </row>
    <row r="25" spans="1:8" x14ac:dyDescent="0.2">
      <c r="D25" s="9"/>
    </row>
    <row r="26" spans="1:8" x14ac:dyDescent="0.2">
      <c r="D26" s="31"/>
    </row>
    <row r="28" spans="1:8" ht="15" x14ac:dyDescent="0.2">
      <c r="A28" s="10"/>
      <c r="D28" s="11"/>
      <c r="E28" s="12"/>
      <c r="F28" s="12"/>
      <c r="G28" s="12"/>
      <c r="H28" s="12"/>
    </row>
    <row r="29" spans="1:8" x14ac:dyDescent="0.2">
      <c r="D29" s="13"/>
      <c r="E29" s="13"/>
      <c r="F29" s="13"/>
      <c r="G29" s="13"/>
      <c r="H29" s="13"/>
    </row>
  </sheetData>
  <mergeCells count="2">
    <mergeCell ref="A24:D24"/>
    <mergeCell ref="E1:E23"/>
  </mergeCells>
  <conditionalFormatting sqref="D21">
    <cfRule type="containsText" dxfId="11" priority="10" operator="containsText" text="Please fill in data">
      <formula>NOT(ISERROR(SEARCH("Please fill in data",D21)))</formula>
    </cfRule>
  </conditionalFormatting>
  <conditionalFormatting sqref="D17">
    <cfRule type="containsText" dxfId="10" priority="12" operator="containsText" text="Please fill in data">
      <formula>NOT(ISERROR(SEARCH("Please fill in data",D17)))</formula>
    </cfRule>
  </conditionalFormatting>
  <conditionalFormatting sqref="D19">
    <cfRule type="containsText" dxfId="9" priority="11" operator="containsText" text="Please fill in data">
      <formula>NOT(ISERROR(SEARCH("Please fill in data",D19)))</formula>
    </cfRule>
  </conditionalFormatting>
  <conditionalFormatting sqref="D16">
    <cfRule type="containsText" dxfId="8" priority="9" operator="containsText" text="Please fill in data">
      <formula>NOT(ISERROR(SEARCH("Please fill in data",D16)))</formula>
    </cfRule>
  </conditionalFormatting>
  <conditionalFormatting sqref="D3">
    <cfRule type="containsText" dxfId="7" priority="8" operator="containsText" text="Please fill in data">
      <formula>NOT(ISERROR(SEARCH("Please fill in data",D3)))</formula>
    </cfRule>
  </conditionalFormatting>
  <conditionalFormatting sqref="D7">
    <cfRule type="containsText" dxfId="6" priority="5" operator="containsText" text="Please fill in data">
      <formula>NOT(ISERROR(SEARCH("Please fill in data",D7)))</formula>
    </cfRule>
  </conditionalFormatting>
  <conditionalFormatting sqref="D8">
    <cfRule type="containsText" dxfId="5" priority="7" operator="containsText" text="Please fill in data">
      <formula>NOT(ISERROR(SEARCH("Please fill in data",D8)))</formula>
    </cfRule>
  </conditionalFormatting>
  <conditionalFormatting sqref="D5">
    <cfRule type="containsText" dxfId="4" priority="6" operator="containsText" text="Please fill in data">
      <formula>NOT(ISERROR(SEARCH("Please fill in data",D5)))</formula>
    </cfRule>
  </conditionalFormatting>
  <conditionalFormatting sqref="D9">
    <cfRule type="containsText" dxfId="3" priority="4" operator="containsText" text="Please fill in data">
      <formula>NOT(ISERROR(SEARCH("Please fill in data",D9)))</formula>
    </cfRule>
  </conditionalFormatting>
  <conditionalFormatting sqref="D11">
    <cfRule type="containsText" dxfId="2" priority="3" operator="containsText" text="Please fill in data">
      <formula>NOT(ISERROR(SEARCH("Please fill in data",D11)))</formula>
    </cfRule>
  </conditionalFormatting>
  <conditionalFormatting sqref="D13">
    <cfRule type="containsText" dxfId="1" priority="2" operator="containsText" text="Please fill in data">
      <formula>NOT(ISERROR(SEARCH("Please fill in data",D13)))</formula>
    </cfRule>
  </conditionalFormatting>
  <conditionalFormatting sqref="D15">
    <cfRule type="containsText" dxfId="0" priority="1" operator="containsText" text="Please fill in data">
      <formula>NOT(ISERROR(SEARCH("Please fill in data",D15)))</formula>
    </cfRule>
  </conditionalFormatting>
  <dataValidations count="2">
    <dataValidation type="list" allowBlank="1" showInputMessage="1" showErrorMessage="1" sqref="D5" xr:uid="{A6AEEC2A-B005-4CF4-BB96-16F37F62006A}">
      <formula1>File_Type</formula1>
    </dataValidation>
    <dataValidation type="list" allowBlank="1" showInputMessage="1" showErrorMessage="1" sqref="D3" xr:uid="{958BB442-3B70-4A00-856F-8A596032F949}">
      <formula1>Type</formula1>
    </dataValidation>
  </dataValidation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E1BD95-29F5-48A8-B0CE-BBE2A94012A3}">
  <dimension ref="A1:Z97"/>
  <sheetViews>
    <sheetView rightToLeft="1" topLeftCell="K1" workbookViewId="0">
      <selection activeCell="Y17" sqref="Y17"/>
    </sheetView>
  </sheetViews>
  <sheetFormatPr defaultRowHeight="14.25" x14ac:dyDescent="0.2"/>
  <cols>
    <col min="1" max="1" width="28" style="43" bestFit="1" customWidth="1"/>
    <col min="2" max="2" width="9.25" style="43" bestFit="1" customWidth="1"/>
    <col min="3" max="3" width="28.5" bestFit="1" customWidth="1"/>
    <col min="4" max="4" width="19.75" bestFit="1" customWidth="1"/>
    <col min="5" max="5" width="16.375" bestFit="1" customWidth="1"/>
    <col min="6" max="6" width="26.875" bestFit="1" customWidth="1"/>
    <col min="7" max="7" width="12" bestFit="1" customWidth="1"/>
    <col min="8" max="8" width="13.75" bestFit="1" customWidth="1"/>
    <col min="9" max="9" width="8.75" bestFit="1" customWidth="1"/>
    <col min="10" max="10" width="18.25" bestFit="1" customWidth="1"/>
    <col min="11" max="11" width="11.875" bestFit="1" customWidth="1"/>
    <col min="12" max="12" width="8.375" bestFit="1" customWidth="1"/>
    <col min="13" max="13" width="16.875" bestFit="1" customWidth="1"/>
    <col min="14" max="14" width="32.5" bestFit="1" customWidth="1"/>
    <col min="15" max="15" width="10.125" bestFit="1" customWidth="1"/>
    <col min="16" max="16" width="13.375" bestFit="1" customWidth="1"/>
    <col min="17" max="17" width="9.875" bestFit="1" customWidth="1"/>
    <col min="18" max="18" width="8.625" bestFit="1" customWidth="1"/>
    <col min="19" max="19" width="7.75" bestFit="1" customWidth="1"/>
    <col min="20" max="20" width="13.125" bestFit="1" customWidth="1"/>
    <col min="21" max="21" width="8.625" bestFit="1" customWidth="1"/>
    <col min="22" max="22" width="11" bestFit="1" customWidth="1"/>
    <col min="23" max="23" width="16.125" bestFit="1" customWidth="1"/>
    <col min="24" max="24" width="20.125" bestFit="1" customWidth="1"/>
    <col min="25" max="25" width="18.5" bestFit="1" customWidth="1"/>
  </cols>
  <sheetData>
    <row r="1" spans="1:26" ht="50.1" customHeight="1" x14ac:dyDescent="0.2">
      <c r="A1" s="44" t="s">
        <v>59</v>
      </c>
      <c r="B1" s="44" t="s">
        <v>60</v>
      </c>
      <c r="C1" s="45" t="s">
        <v>121</v>
      </c>
      <c r="D1" s="45" t="s">
        <v>228</v>
      </c>
      <c r="E1" s="45" t="s">
        <v>229</v>
      </c>
      <c r="F1" s="45" t="s">
        <v>122</v>
      </c>
      <c r="G1" s="45" t="s">
        <v>123</v>
      </c>
      <c r="H1" s="45" t="s">
        <v>230</v>
      </c>
      <c r="I1" s="45" t="s">
        <v>65</v>
      </c>
      <c r="J1" s="45" t="s">
        <v>124</v>
      </c>
      <c r="K1" s="45" t="s">
        <v>237</v>
      </c>
      <c r="L1" s="45" t="s">
        <v>125</v>
      </c>
      <c r="M1" s="45" t="s">
        <v>853</v>
      </c>
      <c r="N1" s="45" t="s">
        <v>231</v>
      </c>
      <c r="O1" s="45" t="s">
        <v>854</v>
      </c>
      <c r="P1" s="45" t="s">
        <v>66</v>
      </c>
      <c r="Q1" s="45" t="s">
        <v>69</v>
      </c>
      <c r="R1" s="45" t="s">
        <v>855</v>
      </c>
      <c r="S1" s="45" t="s">
        <v>856</v>
      </c>
      <c r="T1" s="45" t="s">
        <v>131</v>
      </c>
      <c r="U1" s="45" t="s">
        <v>71</v>
      </c>
      <c r="V1" s="45" t="s">
        <v>132</v>
      </c>
      <c r="W1" s="45" t="s">
        <v>48</v>
      </c>
      <c r="X1" s="45" t="s">
        <v>73</v>
      </c>
      <c r="Y1" s="45" t="s">
        <v>1</v>
      </c>
      <c r="Z1" s="49" t="s">
        <v>1801</v>
      </c>
    </row>
    <row r="2" spans="1:26" ht="15" x14ac:dyDescent="0.25">
      <c r="A2" s="42">
        <v>1328</v>
      </c>
      <c r="B2" s="42">
        <v>2196</v>
      </c>
      <c r="C2" s="40" t="s">
        <v>857</v>
      </c>
      <c r="D2" s="40">
        <v>520038506</v>
      </c>
      <c r="E2" s="40" t="s">
        <v>239</v>
      </c>
      <c r="F2" s="40" t="s">
        <v>858</v>
      </c>
      <c r="G2" s="40" t="s">
        <v>859</v>
      </c>
      <c r="H2" s="40" t="s">
        <v>242</v>
      </c>
      <c r="I2" s="40" t="s">
        <v>78</v>
      </c>
      <c r="J2" s="40" t="s">
        <v>78</v>
      </c>
      <c r="K2" s="40" t="s">
        <v>244</v>
      </c>
      <c r="L2" s="40" t="s">
        <v>139</v>
      </c>
      <c r="M2" s="40" t="s">
        <v>859</v>
      </c>
      <c r="N2" s="40" t="s">
        <v>402</v>
      </c>
      <c r="O2" s="46">
        <v>46022</v>
      </c>
      <c r="P2" s="40" t="s">
        <v>79</v>
      </c>
      <c r="Q2" s="40" t="s">
        <v>82</v>
      </c>
      <c r="R2" s="40">
        <v>0</v>
      </c>
      <c r="S2" s="40">
        <v>0.01</v>
      </c>
      <c r="T2" s="40">
        <v>8.4499999999999993</v>
      </c>
      <c r="U2" s="40">
        <v>1</v>
      </c>
      <c r="V2" s="40">
        <v>547.79999999999995</v>
      </c>
      <c r="W2" s="40">
        <v>4.5999999999999999E-2</v>
      </c>
      <c r="X2" s="41">
        <v>0.30199700000000002</v>
      </c>
      <c r="Y2" s="41">
        <v>5.0000000000000004E-6</v>
      </c>
      <c r="Z2" s="49"/>
    </row>
    <row r="3" spans="1:26" ht="15" x14ac:dyDescent="0.25">
      <c r="A3" s="42">
        <v>1328</v>
      </c>
      <c r="B3" s="42">
        <v>2196</v>
      </c>
      <c r="C3" s="40" t="s">
        <v>469</v>
      </c>
      <c r="D3" s="40">
        <v>515983476</v>
      </c>
      <c r="E3" s="40" t="s">
        <v>239</v>
      </c>
      <c r="F3" s="40" t="s">
        <v>860</v>
      </c>
      <c r="G3" s="40" t="s">
        <v>861</v>
      </c>
      <c r="H3" s="40" t="s">
        <v>242</v>
      </c>
      <c r="I3" s="40" t="s">
        <v>78</v>
      </c>
      <c r="J3" s="40" t="s">
        <v>78</v>
      </c>
      <c r="K3" s="40" t="s">
        <v>244</v>
      </c>
      <c r="L3" s="40" t="s">
        <v>139</v>
      </c>
      <c r="M3" s="40" t="s">
        <v>471</v>
      </c>
      <c r="N3" s="40" t="s">
        <v>254</v>
      </c>
      <c r="O3" s="46">
        <v>46064</v>
      </c>
      <c r="P3" s="40" t="s">
        <v>79</v>
      </c>
      <c r="Q3" s="40" t="s">
        <v>82</v>
      </c>
      <c r="R3" s="40">
        <v>5.9858000000000002</v>
      </c>
      <c r="S3" s="40">
        <v>0.01</v>
      </c>
      <c r="T3" s="40">
        <v>44.36</v>
      </c>
      <c r="U3" s="40">
        <v>1</v>
      </c>
      <c r="V3" s="40">
        <v>229.5</v>
      </c>
      <c r="W3" s="40">
        <v>0.10199999999999999</v>
      </c>
      <c r="X3" s="41">
        <v>0.66359199999999996</v>
      </c>
      <c r="Y3" s="41">
        <v>1.2999999999999999E-5</v>
      </c>
      <c r="Z3" s="49"/>
    </row>
    <row r="4" spans="1:26" ht="15" x14ac:dyDescent="0.25">
      <c r="A4" s="42">
        <v>1328</v>
      </c>
      <c r="B4" s="42">
        <v>2196</v>
      </c>
      <c r="C4" s="40" t="s">
        <v>862</v>
      </c>
      <c r="D4" s="40">
        <v>13860</v>
      </c>
      <c r="E4" s="40" t="s">
        <v>539</v>
      </c>
      <c r="F4" s="40" t="s">
        <v>863</v>
      </c>
      <c r="G4" s="40" t="s">
        <v>864</v>
      </c>
      <c r="H4" s="40" t="s">
        <v>242</v>
      </c>
      <c r="I4" s="40" t="s">
        <v>97</v>
      </c>
      <c r="J4" s="40" t="s">
        <v>187</v>
      </c>
      <c r="K4" s="40" t="s">
        <v>244</v>
      </c>
      <c r="L4" s="40" t="s">
        <v>510</v>
      </c>
      <c r="M4" s="40" t="s">
        <v>865</v>
      </c>
      <c r="N4" s="40" t="s">
        <v>323</v>
      </c>
      <c r="O4" s="46">
        <v>46076</v>
      </c>
      <c r="P4" s="40" t="s">
        <v>79</v>
      </c>
      <c r="Q4" s="40" t="s">
        <v>84</v>
      </c>
      <c r="R4" s="40">
        <v>11.5</v>
      </c>
      <c r="S4" s="40">
        <v>1</v>
      </c>
      <c r="T4" s="40">
        <v>10</v>
      </c>
      <c r="U4" s="40">
        <v>3.3719999999999999</v>
      </c>
      <c r="V4" s="40">
        <v>2.54</v>
      </c>
      <c r="W4" s="40">
        <v>1E-3</v>
      </c>
      <c r="X4" s="41">
        <v>5.5389999999999997E-3</v>
      </c>
      <c r="Y4" s="41">
        <v>0</v>
      </c>
      <c r="Z4" s="49"/>
    </row>
    <row r="5" spans="1:26" ht="15" x14ac:dyDescent="0.25">
      <c r="A5" s="42">
        <v>1328</v>
      </c>
      <c r="B5" s="42">
        <v>2196</v>
      </c>
      <c r="C5" s="40" t="s">
        <v>866</v>
      </c>
      <c r="D5" s="40">
        <v>70625</v>
      </c>
      <c r="E5" s="40" t="s">
        <v>539</v>
      </c>
      <c r="F5" s="40" t="s">
        <v>867</v>
      </c>
      <c r="G5" s="40" t="s">
        <v>868</v>
      </c>
      <c r="H5" s="40" t="s">
        <v>242</v>
      </c>
      <c r="I5" s="40" t="s">
        <v>97</v>
      </c>
      <c r="J5" s="40" t="s">
        <v>869</v>
      </c>
      <c r="K5" s="40" t="s">
        <v>244</v>
      </c>
      <c r="L5" s="40" t="s">
        <v>510</v>
      </c>
      <c r="M5" s="40" t="s">
        <v>870</v>
      </c>
      <c r="N5" s="40" t="s">
        <v>871</v>
      </c>
      <c r="O5" s="46">
        <v>46742</v>
      </c>
      <c r="P5" s="40" t="s">
        <v>79</v>
      </c>
      <c r="Q5" s="40" t="s">
        <v>84</v>
      </c>
      <c r="R5" s="40">
        <v>11.5</v>
      </c>
      <c r="S5" s="40">
        <v>1</v>
      </c>
      <c r="T5" s="40">
        <v>20</v>
      </c>
      <c r="U5" s="40">
        <v>3.3719999999999999</v>
      </c>
      <c r="V5" s="40">
        <v>5.93</v>
      </c>
      <c r="W5" s="40">
        <v>4.0000000000000001E-3</v>
      </c>
      <c r="X5" s="41">
        <v>2.6002999999999998E-2</v>
      </c>
      <c r="Y5" s="41">
        <v>0</v>
      </c>
      <c r="Z5" s="49"/>
    </row>
    <row r="6" spans="1:26" ht="15" x14ac:dyDescent="0.25">
      <c r="A6" s="42">
        <v>1328</v>
      </c>
      <c r="B6" s="42">
        <v>2196</v>
      </c>
      <c r="C6" s="40" t="s">
        <v>872</v>
      </c>
      <c r="D6" s="40">
        <v>70268</v>
      </c>
      <c r="E6" s="40" t="s">
        <v>539</v>
      </c>
      <c r="F6" s="40" t="s">
        <v>872</v>
      </c>
      <c r="G6" s="40" t="s">
        <v>873</v>
      </c>
      <c r="H6" s="40" t="s">
        <v>242</v>
      </c>
      <c r="I6" s="40" t="s">
        <v>97</v>
      </c>
      <c r="J6" s="40" t="s">
        <v>187</v>
      </c>
      <c r="K6" s="40" t="s">
        <v>244</v>
      </c>
      <c r="L6" s="40" t="s">
        <v>505</v>
      </c>
      <c r="M6" s="40" t="s">
        <v>874</v>
      </c>
      <c r="N6" s="40" t="s">
        <v>588</v>
      </c>
      <c r="O6" s="46">
        <v>46281</v>
      </c>
      <c r="P6" s="40" t="s">
        <v>79</v>
      </c>
      <c r="Q6" s="40" t="s">
        <v>84</v>
      </c>
      <c r="R6" s="40">
        <v>11.5</v>
      </c>
      <c r="S6" s="40">
        <v>1</v>
      </c>
      <c r="T6" s="40">
        <v>11</v>
      </c>
      <c r="U6" s="40">
        <v>3.3719999999999999</v>
      </c>
      <c r="V6" s="40">
        <v>1.2</v>
      </c>
      <c r="W6" s="40">
        <v>0</v>
      </c>
      <c r="X6" s="41">
        <v>2.8670000000000002E-3</v>
      </c>
      <c r="Y6" s="41">
        <v>0</v>
      </c>
      <c r="Z6" s="49"/>
    </row>
    <row r="7" spans="1:26" ht="15" x14ac:dyDescent="0.25">
      <c r="A7" s="42">
        <v>1328</v>
      </c>
      <c r="B7" s="42">
        <v>9757</v>
      </c>
      <c r="C7" s="40" t="s">
        <v>469</v>
      </c>
      <c r="D7" s="40">
        <v>515983476</v>
      </c>
      <c r="E7" s="40" t="s">
        <v>239</v>
      </c>
      <c r="F7" s="40" t="s">
        <v>860</v>
      </c>
      <c r="G7" s="40" t="s">
        <v>861</v>
      </c>
      <c r="H7" s="40" t="s">
        <v>242</v>
      </c>
      <c r="I7" s="40" t="s">
        <v>78</v>
      </c>
      <c r="J7" s="40" t="s">
        <v>78</v>
      </c>
      <c r="K7" s="40" t="s">
        <v>244</v>
      </c>
      <c r="L7" s="40" t="s">
        <v>139</v>
      </c>
      <c r="M7" s="40" t="s">
        <v>471</v>
      </c>
      <c r="N7" s="40" t="s">
        <v>254</v>
      </c>
      <c r="O7" s="46">
        <v>46064</v>
      </c>
      <c r="P7" s="40" t="s">
        <v>79</v>
      </c>
      <c r="Q7" s="40" t="s">
        <v>82</v>
      </c>
      <c r="R7" s="40">
        <v>5.9858000000000002</v>
      </c>
      <c r="S7" s="40">
        <v>0.01</v>
      </c>
      <c r="T7" s="40">
        <v>417500.05</v>
      </c>
      <c r="U7" s="40">
        <v>1</v>
      </c>
      <c r="V7" s="40">
        <v>229.5</v>
      </c>
      <c r="W7" s="40">
        <v>958.16300000000001</v>
      </c>
      <c r="X7" s="41">
        <v>0.67953300000000005</v>
      </c>
      <c r="Y7" s="41">
        <v>5.1E-5</v>
      </c>
      <c r="Z7" s="49"/>
    </row>
    <row r="8" spans="1:26" ht="15" x14ac:dyDescent="0.25">
      <c r="A8" s="42">
        <v>1328</v>
      </c>
      <c r="B8" s="42">
        <v>9757</v>
      </c>
      <c r="C8" s="40" t="s">
        <v>857</v>
      </c>
      <c r="D8" s="40">
        <v>520038506</v>
      </c>
      <c r="E8" s="40" t="s">
        <v>239</v>
      </c>
      <c r="F8" s="40" t="s">
        <v>858</v>
      </c>
      <c r="G8" s="40" t="s">
        <v>859</v>
      </c>
      <c r="H8" s="40" t="s">
        <v>242</v>
      </c>
      <c r="I8" s="40" t="s">
        <v>78</v>
      </c>
      <c r="J8" s="40" t="s">
        <v>78</v>
      </c>
      <c r="K8" s="40" t="s">
        <v>244</v>
      </c>
      <c r="L8" s="40" t="s">
        <v>139</v>
      </c>
      <c r="M8" s="40" t="s">
        <v>859</v>
      </c>
      <c r="N8" s="40" t="s">
        <v>402</v>
      </c>
      <c r="O8" s="46">
        <v>46022</v>
      </c>
      <c r="P8" s="40" t="s">
        <v>79</v>
      </c>
      <c r="Q8" s="40" t="s">
        <v>82</v>
      </c>
      <c r="R8" s="40">
        <v>0</v>
      </c>
      <c r="S8" s="40">
        <v>0.01</v>
      </c>
      <c r="T8" s="40">
        <v>79601.22</v>
      </c>
      <c r="U8" s="40">
        <v>1</v>
      </c>
      <c r="V8" s="40">
        <v>547.79999999999995</v>
      </c>
      <c r="W8" s="40">
        <v>436.05599999999998</v>
      </c>
      <c r="X8" s="41">
        <v>0.30925200000000003</v>
      </c>
      <c r="Y8" s="41">
        <v>2.3E-5</v>
      </c>
      <c r="Z8" s="49"/>
    </row>
    <row r="9" spans="1:26" ht="15" x14ac:dyDescent="0.25">
      <c r="A9" s="42">
        <v>1328</v>
      </c>
      <c r="B9" s="42">
        <v>9757</v>
      </c>
      <c r="C9" s="40" t="s">
        <v>862</v>
      </c>
      <c r="D9" s="40">
        <v>13860</v>
      </c>
      <c r="E9" s="40" t="s">
        <v>539</v>
      </c>
      <c r="F9" s="40" t="s">
        <v>863</v>
      </c>
      <c r="G9" s="40" t="s">
        <v>864</v>
      </c>
      <c r="H9" s="40" t="s">
        <v>242</v>
      </c>
      <c r="I9" s="40" t="s">
        <v>97</v>
      </c>
      <c r="J9" s="40" t="s">
        <v>187</v>
      </c>
      <c r="K9" s="40" t="s">
        <v>244</v>
      </c>
      <c r="L9" s="40" t="s">
        <v>510</v>
      </c>
      <c r="M9" s="40" t="s">
        <v>865</v>
      </c>
      <c r="N9" s="40" t="s">
        <v>323</v>
      </c>
      <c r="O9" s="46">
        <v>46076</v>
      </c>
      <c r="P9" s="40" t="s">
        <v>79</v>
      </c>
      <c r="Q9" s="40" t="s">
        <v>84</v>
      </c>
      <c r="R9" s="40">
        <v>11.5</v>
      </c>
      <c r="S9" s="40">
        <v>1</v>
      </c>
      <c r="T9" s="40">
        <v>11058</v>
      </c>
      <c r="U9" s="40">
        <v>3.3719999999999999</v>
      </c>
      <c r="V9" s="40">
        <v>2.54</v>
      </c>
      <c r="W9" s="40">
        <v>0.94699999999999995</v>
      </c>
      <c r="X9" s="41">
        <v>6.7100000000000005E-4</v>
      </c>
      <c r="Y9" s="41">
        <v>0</v>
      </c>
      <c r="Z9" s="49"/>
    </row>
    <row r="10" spans="1:26" ht="15" x14ac:dyDescent="0.25">
      <c r="A10" s="42">
        <v>1328</v>
      </c>
      <c r="B10" s="42">
        <v>9757</v>
      </c>
      <c r="C10" s="40" t="s">
        <v>866</v>
      </c>
      <c r="D10" s="40">
        <v>70625</v>
      </c>
      <c r="E10" s="40" t="s">
        <v>539</v>
      </c>
      <c r="F10" s="40" t="s">
        <v>867</v>
      </c>
      <c r="G10" s="40" t="s">
        <v>868</v>
      </c>
      <c r="H10" s="40" t="s">
        <v>242</v>
      </c>
      <c r="I10" s="40" t="s">
        <v>97</v>
      </c>
      <c r="J10" s="40" t="s">
        <v>869</v>
      </c>
      <c r="K10" s="40" t="s">
        <v>244</v>
      </c>
      <c r="L10" s="40" t="s">
        <v>510</v>
      </c>
      <c r="M10" s="40" t="s">
        <v>870</v>
      </c>
      <c r="N10" s="40" t="s">
        <v>871</v>
      </c>
      <c r="O10" s="46">
        <v>46742</v>
      </c>
      <c r="P10" s="40" t="s">
        <v>79</v>
      </c>
      <c r="Q10" s="40" t="s">
        <v>84</v>
      </c>
      <c r="R10" s="40">
        <v>11.5</v>
      </c>
      <c r="S10" s="40">
        <v>1</v>
      </c>
      <c r="T10" s="40">
        <v>63479</v>
      </c>
      <c r="U10" s="40">
        <v>3.3719999999999999</v>
      </c>
      <c r="V10" s="40">
        <v>5.93</v>
      </c>
      <c r="W10" s="40">
        <v>12.693</v>
      </c>
      <c r="X10" s="41">
        <v>9.0019999999999996E-3</v>
      </c>
      <c r="Y10" s="41">
        <v>0</v>
      </c>
      <c r="Z10" s="49"/>
    </row>
    <row r="11" spans="1:26" ht="15" x14ac:dyDescent="0.25">
      <c r="A11" s="42">
        <v>1328</v>
      </c>
      <c r="B11" s="42">
        <v>9757</v>
      </c>
      <c r="C11" s="40" t="s">
        <v>872</v>
      </c>
      <c r="D11" s="40">
        <v>70268</v>
      </c>
      <c r="E11" s="40" t="s">
        <v>539</v>
      </c>
      <c r="F11" s="40" t="s">
        <v>872</v>
      </c>
      <c r="G11" s="40" t="s">
        <v>873</v>
      </c>
      <c r="H11" s="40" t="s">
        <v>242</v>
      </c>
      <c r="I11" s="40" t="s">
        <v>97</v>
      </c>
      <c r="J11" s="40" t="s">
        <v>187</v>
      </c>
      <c r="K11" s="40" t="s">
        <v>244</v>
      </c>
      <c r="L11" s="40" t="s">
        <v>505</v>
      </c>
      <c r="M11" s="40" t="s">
        <v>874</v>
      </c>
      <c r="N11" s="40" t="s">
        <v>588</v>
      </c>
      <c r="O11" s="46">
        <v>46281</v>
      </c>
      <c r="P11" s="40" t="s">
        <v>79</v>
      </c>
      <c r="Q11" s="40" t="s">
        <v>84</v>
      </c>
      <c r="R11" s="40">
        <v>11.5</v>
      </c>
      <c r="S11" s="40">
        <v>1</v>
      </c>
      <c r="T11" s="40">
        <v>53677</v>
      </c>
      <c r="U11" s="40">
        <v>3.3719999999999999</v>
      </c>
      <c r="V11" s="40">
        <v>1.2</v>
      </c>
      <c r="W11" s="40">
        <v>2.1720000000000002</v>
      </c>
      <c r="X11" s="41">
        <v>1.5399999999999999E-3</v>
      </c>
      <c r="Y11" s="41">
        <v>0</v>
      </c>
      <c r="Z11" s="49"/>
    </row>
    <row r="12" spans="1:26" ht="15" x14ac:dyDescent="0.25">
      <c r="A12" s="42">
        <v>1328</v>
      </c>
      <c r="B12" s="42">
        <v>9758</v>
      </c>
      <c r="C12" s="40" t="s">
        <v>469</v>
      </c>
      <c r="D12" s="40">
        <v>515983476</v>
      </c>
      <c r="E12" s="40" t="s">
        <v>239</v>
      </c>
      <c r="F12" s="40" t="s">
        <v>860</v>
      </c>
      <c r="G12" s="40" t="s">
        <v>861</v>
      </c>
      <c r="H12" s="40" t="s">
        <v>242</v>
      </c>
      <c r="I12" s="40" t="s">
        <v>78</v>
      </c>
      <c r="J12" s="40" t="s">
        <v>78</v>
      </c>
      <c r="K12" s="40" t="s">
        <v>244</v>
      </c>
      <c r="L12" s="40" t="s">
        <v>139</v>
      </c>
      <c r="M12" s="40" t="s">
        <v>471</v>
      </c>
      <c r="N12" s="40" t="s">
        <v>254</v>
      </c>
      <c r="O12" s="46">
        <v>46064</v>
      </c>
      <c r="P12" s="40" t="s">
        <v>79</v>
      </c>
      <c r="Q12" s="40" t="s">
        <v>82</v>
      </c>
      <c r="R12" s="40">
        <v>5.9858000000000002</v>
      </c>
      <c r="S12" s="40">
        <v>0.01</v>
      </c>
      <c r="T12" s="40">
        <v>95228.4</v>
      </c>
      <c r="U12" s="40">
        <v>1</v>
      </c>
      <c r="V12" s="40">
        <v>229.5</v>
      </c>
      <c r="W12" s="40">
        <v>218.54900000000001</v>
      </c>
      <c r="X12" s="41">
        <v>0.68370200000000003</v>
      </c>
      <c r="Y12" s="41">
        <v>4.3999999999999999E-5</v>
      </c>
      <c r="Z12" s="49"/>
    </row>
    <row r="13" spans="1:26" ht="15" x14ac:dyDescent="0.25">
      <c r="A13" s="42">
        <v>1328</v>
      </c>
      <c r="B13" s="42">
        <v>9758</v>
      </c>
      <c r="C13" s="40" t="s">
        <v>857</v>
      </c>
      <c r="D13" s="40">
        <v>520038506</v>
      </c>
      <c r="E13" s="40" t="s">
        <v>239</v>
      </c>
      <c r="F13" s="40" t="s">
        <v>858</v>
      </c>
      <c r="G13" s="40" t="s">
        <v>859</v>
      </c>
      <c r="H13" s="40" t="s">
        <v>242</v>
      </c>
      <c r="I13" s="40" t="s">
        <v>78</v>
      </c>
      <c r="J13" s="40" t="s">
        <v>78</v>
      </c>
      <c r="K13" s="40" t="s">
        <v>244</v>
      </c>
      <c r="L13" s="40" t="s">
        <v>139</v>
      </c>
      <c r="M13" s="40" t="s">
        <v>859</v>
      </c>
      <c r="N13" s="40" t="s">
        <v>402</v>
      </c>
      <c r="O13" s="46">
        <v>46022</v>
      </c>
      <c r="P13" s="40" t="s">
        <v>79</v>
      </c>
      <c r="Q13" s="40" t="s">
        <v>82</v>
      </c>
      <c r="R13" s="40">
        <v>0</v>
      </c>
      <c r="S13" s="40">
        <v>0.01</v>
      </c>
      <c r="T13" s="40">
        <v>18156.400000000001</v>
      </c>
      <c r="U13" s="40">
        <v>1</v>
      </c>
      <c r="V13" s="40">
        <v>547.79999999999995</v>
      </c>
      <c r="W13" s="40">
        <v>99.460999999999999</v>
      </c>
      <c r="X13" s="41">
        <v>0.31114900000000001</v>
      </c>
      <c r="Y13" s="41">
        <v>2.0000000000000002E-5</v>
      </c>
      <c r="Z13" s="49"/>
    </row>
    <row r="14" spans="1:26" ht="15" x14ac:dyDescent="0.25">
      <c r="A14" s="42">
        <v>1328</v>
      </c>
      <c r="B14" s="42">
        <v>9758</v>
      </c>
      <c r="C14" s="40" t="s">
        <v>872</v>
      </c>
      <c r="D14" s="40">
        <v>70268</v>
      </c>
      <c r="E14" s="40" t="s">
        <v>539</v>
      </c>
      <c r="F14" s="40" t="s">
        <v>872</v>
      </c>
      <c r="G14" s="40" t="s">
        <v>873</v>
      </c>
      <c r="H14" s="40" t="s">
        <v>242</v>
      </c>
      <c r="I14" s="40" t="s">
        <v>97</v>
      </c>
      <c r="J14" s="40" t="s">
        <v>187</v>
      </c>
      <c r="K14" s="40" t="s">
        <v>244</v>
      </c>
      <c r="L14" s="40" t="s">
        <v>505</v>
      </c>
      <c r="M14" s="40" t="s">
        <v>874</v>
      </c>
      <c r="N14" s="40" t="s">
        <v>588</v>
      </c>
      <c r="O14" s="46">
        <v>46281</v>
      </c>
      <c r="P14" s="40" t="s">
        <v>79</v>
      </c>
      <c r="Q14" s="40" t="s">
        <v>84</v>
      </c>
      <c r="R14" s="40">
        <v>11.5</v>
      </c>
      <c r="S14" s="40">
        <v>1</v>
      </c>
      <c r="T14" s="40">
        <v>7267</v>
      </c>
      <c r="U14" s="40">
        <v>3.3719999999999999</v>
      </c>
      <c r="V14" s="40">
        <v>1.2</v>
      </c>
      <c r="W14" s="40">
        <v>0.29399999999999998</v>
      </c>
      <c r="X14" s="41">
        <v>9.19E-4</v>
      </c>
      <c r="Y14" s="41">
        <v>0</v>
      </c>
      <c r="Z14" s="49"/>
    </row>
    <row r="15" spans="1:26" ht="15" x14ac:dyDescent="0.25">
      <c r="A15" s="42">
        <v>1328</v>
      </c>
      <c r="B15" s="42">
        <v>9758</v>
      </c>
      <c r="C15" s="40" t="s">
        <v>866</v>
      </c>
      <c r="D15" s="40">
        <v>70625</v>
      </c>
      <c r="E15" s="40" t="s">
        <v>539</v>
      </c>
      <c r="F15" s="40" t="s">
        <v>867</v>
      </c>
      <c r="G15" s="40" t="s">
        <v>868</v>
      </c>
      <c r="H15" s="40" t="s">
        <v>242</v>
      </c>
      <c r="I15" s="40" t="s">
        <v>97</v>
      </c>
      <c r="J15" s="40" t="s">
        <v>869</v>
      </c>
      <c r="K15" s="40" t="s">
        <v>244</v>
      </c>
      <c r="L15" s="40" t="s">
        <v>510</v>
      </c>
      <c r="M15" s="40" t="s">
        <v>870</v>
      </c>
      <c r="N15" s="40" t="s">
        <v>871</v>
      </c>
      <c r="O15" s="46">
        <v>46742</v>
      </c>
      <c r="P15" s="40" t="s">
        <v>79</v>
      </c>
      <c r="Q15" s="40" t="s">
        <v>84</v>
      </c>
      <c r="R15" s="40">
        <v>11.5</v>
      </c>
      <c r="S15" s="40">
        <v>1</v>
      </c>
      <c r="T15" s="40">
        <v>6057</v>
      </c>
      <c r="U15" s="40">
        <v>3.3719999999999999</v>
      </c>
      <c r="V15" s="40">
        <v>5.93</v>
      </c>
      <c r="W15" s="40">
        <v>1.2110000000000001</v>
      </c>
      <c r="X15" s="41">
        <v>3.7880000000000001E-3</v>
      </c>
      <c r="Y15" s="41">
        <v>0</v>
      </c>
      <c r="Z15" s="49"/>
    </row>
    <row r="16" spans="1:26" ht="15" x14ac:dyDescent="0.25">
      <c r="A16" s="42">
        <v>1328</v>
      </c>
      <c r="B16" s="42">
        <v>9758</v>
      </c>
      <c r="C16" s="40" t="s">
        <v>862</v>
      </c>
      <c r="D16" s="40">
        <v>13860</v>
      </c>
      <c r="E16" s="40" t="s">
        <v>539</v>
      </c>
      <c r="F16" s="40" t="s">
        <v>863</v>
      </c>
      <c r="G16" s="40" t="s">
        <v>864</v>
      </c>
      <c r="H16" s="40" t="s">
        <v>242</v>
      </c>
      <c r="I16" s="40" t="s">
        <v>97</v>
      </c>
      <c r="J16" s="40" t="s">
        <v>187</v>
      </c>
      <c r="K16" s="40" t="s">
        <v>244</v>
      </c>
      <c r="L16" s="40" t="s">
        <v>510</v>
      </c>
      <c r="M16" s="40" t="s">
        <v>865</v>
      </c>
      <c r="N16" s="40" t="s">
        <v>323</v>
      </c>
      <c r="O16" s="46">
        <v>46076</v>
      </c>
      <c r="P16" s="40" t="s">
        <v>79</v>
      </c>
      <c r="Q16" s="40" t="s">
        <v>84</v>
      </c>
      <c r="R16" s="40">
        <v>11.5</v>
      </c>
      <c r="S16" s="40">
        <v>1</v>
      </c>
      <c r="T16" s="40">
        <v>1640</v>
      </c>
      <c r="U16" s="40">
        <v>3.3719999999999999</v>
      </c>
      <c r="V16" s="40">
        <v>2.54</v>
      </c>
      <c r="W16" s="40">
        <v>0.14000000000000001</v>
      </c>
      <c r="X16" s="41">
        <v>4.3899999999999999E-4</v>
      </c>
      <c r="Y16" s="41">
        <v>0</v>
      </c>
      <c r="Z16" s="49"/>
    </row>
    <row r="17" spans="1:26" ht="15" x14ac:dyDescent="0.25">
      <c r="A17" s="42">
        <v>1328</v>
      </c>
      <c r="B17" s="42">
        <v>9759</v>
      </c>
      <c r="C17" s="40" t="s">
        <v>469</v>
      </c>
      <c r="D17" s="40">
        <v>515983476</v>
      </c>
      <c r="E17" s="40" t="s">
        <v>239</v>
      </c>
      <c r="F17" s="40" t="s">
        <v>860</v>
      </c>
      <c r="G17" s="40" t="s">
        <v>861</v>
      </c>
      <c r="H17" s="40" t="s">
        <v>242</v>
      </c>
      <c r="I17" s="40" t="s">
        <v>78</v>
      </c>
      <c r="J17" s="40" t="s">
        <v>78</v>
      </c>
      <c r="K17" s="40" t="s">
        <v>244</v>
      </c>
      <c r="L17" s="40" t="s">
        <v>139</v>
      </c>
      <c r="M17" s="40" t="s">
        <v>471</v>
      </c>
      <c r="N17" s="40" t="s">
        <v>254</v>
      </c>
      <c r="O17" s="46">
        <v>46064</v>
      </c>
      <c r="P17" s="40" t="s">
        <v>79</v>
      </c>
      <c r="Q17" s="40" t="s">
        <v>82</v>
      </c>
      <c r="R17" s="40">
        <v>5.9858000000000002</v>
      </c>
      <c r="S17" s="40">
        <v>0.01</v>
      </c>
      <c r="T17" s="40">
        <v>20196.650000000001</v>
      </c>
      <c r="U17" s="40">
        <v>1</v>
      </c>
      <c r="V17" s="40">
        <v>229.5</v>
      </c>
      <c r="W17" s="40">
        <v>46.350999999999999</v>
      </c>
      <c r="X17" s="41">
        <v>0.68396900000000005</v>
      </c>
      <c r="Y17" s="41">
        <v>2.0999999999999999E-5</v>
      </c>
      <c r="Z17" s="49"/>
    </row>
    <row r="18" spans="1:26" ht="15" x14ac:dyDescent="0.25">
      <c r="A18" s="42">
        <v>1328</v>
      </c>
      <c r="B18" s="42">
        <v>9759</v>
      </c>
      <c r="C18" s="40" t="s">
        <v>857</v>
      </c>
      <c r="D18" s="40">
        <v>520038506</v>
      </c>
      <c r="E18" s="40" t="s">
        <v>239</v>
      </c>
      <c r="F18" s="40" t="s">
        <v>858</v>
      </c>
      <c r="G18" s="40" t="s">
        <v>859</v>
      </c>
      <c r="H18" s="40" t="s">
        <v>242</v>
      </c>
      <c r="I18" s="40" t="s">
        <v>78</v>
      </c>
      <c r="J18" s="40" t="s">
        <v>78</v>
      </c>
      <c r="K18" s="40" t="s">
        <v>244</v>
      </c>
      <c r="L18" s="40" t="s">
        <v>139</v>
      </c>
      <c r="M18" s="40" t="s">
        <v>859</v>
      </c>
      <c r="N18" s="40" t="s">
        <v>402</v>
      </c>
      <c r="O18" s="46">
        <v>46022</v>
      </c>
      <c r="P18" s="40" t="s">
        <v>79</v>
      </c>
      <c r="Q18" s="40" t="s">
        <v>82</v>
      </c>
      <c r="R18" s="40">
        <v>0</v>
      </c>
      <c r="S18" s="40">
        <v>0.01</v>
      </c>
      <c r="T18" s="40">
        <v>3850.72</v>
      </c>
      <c r="U18" s="40">
        <v>1</v>
      </c>
      <c r="V18" s="40">
        <v>547.79999999999995</v>
      </c>
      <c r="W18" s="40">
        <v>21.094000000000001</v>
      </c>
      <c r="X18" s="41">
        <v>0.31127100000000002</v>
      </c>
      <c r="Y18" s="41">
        <v>9.0000000000000002E-6</v>
      </c>
      <c r="Z18" s="49"/>
    </row>
    <row r="19" spans="1:26" ht="15" x14ac:dyDescent="0.25">
      <c r="A19" s="42">
        <v>1328</v>
      </c>
      <c r="B19" s="42">
        <v>9759</v>
      </c>
      <c r="C19" s="40" t="s">
        <v>866</v>
      </c>
      <c r="D19" s="40">
        <v>70625</v>
      </c>
      <c r="E19" s="40" t="s">
        <v>539</v>
      </c>
      <c r="F19" s="40" t="s">
        <v>867</v>
      </c>
      <c r="G19" s="40" t="s">
        <v>868</v>
      </c>
      <c r="H19" s="40" t="s">
        <v>242</v>
      </c>
      <c r="I19" s="40" t="s">
        <v>97</v>
      </c>
      <c r="J19" s="40" t="s">
        <v>869</v>
      </c>
      <c r="K19" s="40" t="s">
        <v>244</v>
      </c>
      <c r="L19" s="40" t="s">
        <v>510</v>
      </c>
      <c r="M19" s="40" t="s">
        <v>870</v>
      </c>
      <c r="N19" s="40" t="s">
        <v>871</v>
      </c>
      <c r="O19" s="46">
        <v>46742</v>
      </c>
      <c r="P19" s="40" t="s">
        <v>79</v>
      </c>
      <c r="Q19" s="40" t="s">
        <v>84</v>
      </c>
      <c r="R19" s="40">
        <v>11.5</v>
      </c>
      <c r="S19" s="40">
        <v>1</v>
      </c>
      <c r="T19" s="40">
        <v>1084</v>
      </c>
      <c r="U19" s="40">
        <v>3.3719999999999999</v>
      </c>
      <c r="V19" s="40">
        <v>5.93</v>
      </c>
      <c r="W19" s="40">
        <v>0.217</v>
      </c>
      <c r="X19" s="41">
        <v>3.1979999999999999E-3</v>
      </c>
      <c r="Y19" s="41">
        <v>0</v>
      </c>
      <c r="Z19" s="49"/>
    </row>
    <row r="20" spans="1:26" ht="15" x14ac:dyDescent="0.25">
      <c r="A20" s="42">
        <v>1328</v>
      </c>
      <c r="B20" s="42">
        <v>9759</v>
      </c>
      <c r="C20" s="40" t="s">
        <v>872</v>
      </c>
      <c r="D20" s="40">
        <v>70268</v>
      </c>
      <c r="E20" s="40" t="s">
        <v>539</v>
      </c>
      <c r="F20" s="40" t="s">
        <v>872</v>
      </c>
      <c r="G20" s="40" t="s">
        <v>873</v>
      </c>
      <c r="H20" s="40" t="s">
        <v>242</v>
      </c>
      <c r="I20" s="40" t="s">
        <v>97</v>
      </c>
      <c r="J20" s="40" t="s">
        <v>187</v>
      </c>
      <c r="K20" s="40" t="s">
        <v>244</v>
      </c>
      <c r="L20" s="40" t="s">
        <v>505</v>
      </c>
      <c r="M20" s="40" t="s">
        <v>874</v>
      </c>
      <c r="N20" s="40" t="s">
        <v>588</v>
      </c>
      <c r="O20" s="46">
        <v>46281</v>
      </c>
      <c r="P20" s="40" t="s">
        <v>79</v>
      </c>
      <c r="Q20" s="40" t="s">
        <v>84</v>
      </c>
      <c r="R20" s="40">
        <v>11.5</v>
      </c>
      <c r="S20" s="40">
        <v>1</v>
      </c>
      <c r="T20" s="40">
        <v>1377</v>
      </c>
      <c r="U20" s="40">
        <v>3.3719999999999999</v>
      </c>
      <c r="V20" s="40">
        <v>1.2</v>
      </c>
      <c r="W20" s="40">
        <v>5.6000000000000001E-2</v>
      </c>
      <c r="X20" s="41">
        <v>8.2200000000000003E-4</v>
      </c>
      <c r="Y20" s="41">
        <v>0</v>
      </c>
      <c r="Z20" s="49"/>
    </row>
    <row r="21" spans="1:26" ht="15" x14ac:dyDescent="0.25">
      <c r="A21" s="42">
        <v>1328</v>
      </c>
      <c r="B21" s="42">
        <v>9759</v>
      </c>
      <c r="C21" s="40" t="s">
        <v>862</v>
      </c>
      <c r="D21" s="40">
        <v>13860</v>
      </c>
      <c r="E21" s="40" t="s">
        <v>539</v>
      </c>
      <c r="F21" s="40" t="s">
        <v>863</v>
      </c>
      <c r="G21" s="40" t="s">
        <v>864</v>
      </c>
      <c r="H21" s="40" t="s">
        <v>242</v>
      </c>
      <c r="I21" s="40" t="s">
        <v>97</v>
      </c>
      <c r="J21" s="40" t="s">
        <v>187</v>
      </c>
      <c r="K21" s="40" t="s">
        <v>244</v>
      </c>
      <c r="L21" s="40" t="s">
        <v>510</v>
      </c>
      <c r="M21" s="40" t="s">
        <v>865</v>
      </c>
      <c r="N21" s="40" t="s">
        <v>323</v>
      </c>
      <c r="O21" s="46">
        <v>46076</v>
      </c>
      <c r="P21" s="40" t="s">
        <v>79</v>
      </c>
      <c r="Q21" s="40" t="s">
        <v>84</v>
      </c>
      <c r="R21" s="40">
        <v>11.5</v>
      </c>
      <c r="S21" s="40">
        <v>1</v>
      </c>
      <c r="T21" s="40">
        <v>585</v>
      </c>
      <c r="U21" s="40">
        <v>3.3719999999999999</v>
      </c>
      <c r="V21" s="40">
        <v>2.54</v>
      </c>
      <c r="W21" s="40">
        <v>0.05</v>
      </c>
      <c r="X21" s="41">
        <v>7.3899999999999997E-4</v>
      </c>
      <c r="Y21" s="41">
        <v>0</v>
      </c>
      <c r="Z21" s="49"/>
    </row>
    <row r="22" spans="1:26" ht="15" x14ac:dyDescent="0.25">
      <c r="A22" s="42">
        <v>1328</v>
      </c>
      <c r="B22" s="42">
        <v>9760</v>
      </c>
      <c r="C22" s="40" t="s">
        <v>872</v>
      </c>
      <c r="D22" s="40">
        <v>70268</v>
      </c>
      <c r="E22" s="40" t="s">
        <v>539</v>
      </c>
      <c r="F22" s="40" t="s">
        <v>872</v>
      </c>
      <c r="G22" s="40" t="s">
        <v>873</v>
      </c>
      <c r="H22" s="40" t="s">
        <v>242</v>
      </c>
      <c r="I22" s="40" t="s">
        <v>97</v>
      </c>
      <c r="J22" s="40" t="s">
        <v>187</v>
      </c>
      <c r="K22" s="40" t="s">
        <v>244</v>
      </c>
      <c r="L22" s="40" t="s">
        <v>505</v>
      </c>
      <c r="M22" s="40" t="s">
        <v>874</v>
      </c>
      <c r="N22" s="40" t="s">
        <v>588</v>
      </c>
      <c r="O22" s="46">
        <v>46281</v>
      </c>
      <c r="P22" s="40" t="s">
        <v>79</v>
      </c>
      <c r="Q22" s="40" t="s">
        <v>84</v>
      </c>
      <c r="R22" s="40">
        <v>11.5</v>
      </c>
      <c r="S22" s="40">
        <v>1</v>
      </c>
      <c r="T22" s="40">
        <v>510</v>
      </c>
      <c r="U22" s="40">
        <v>3.3719999999999999</v>
      </c>
      <c r="V22" s="40">
        <v>1.2</v>
      </c>
      <c r="W22" s="40">
        <v>2.1000000000000001E-2</v>
      </c>
      <c r="X22" s="41">
        <v>0.17824400000000001</v>
      </c>
      <c r="Y22" s="41">
        <v>0</v>
      </c>
      <c r="Z22" s="49"/>
    </row>
    <row r="23" spans="1:26" ht="15" x14ac:dyDescent="0.25">
      <c r="A23" s="42">
        <v>1328</v>
      </c>
      <c r="B23" s="42">
        <v>9760</v>
      </c>
      <c r="C23" s="40" t="s">
        <v>866</v>
      </c>
      <c r="D23" s="40">
        <v>70625</v>
      </c>
      <c r="E23" s="40" t="s">
        <v>539</v>
      </c>
      <c r="F23" s="40" t="s">
        <v>867</v>
      </c>
      <c r="G23" s="40" t="s">
        <v>868</v>
      </c>
      <c r="H23" s="40" t="s">
        <v>242</v>
      </c>
      <c r="I23" s="40" t="s">
        <v>97</v>
      </c>
      <c r="J23" s="40" t="s">
        <v>869</v>
      </c>
      <c r="K23" s="40" t="s">
        <v>244</v>
      </c>
      <c r="L23" s="40" t="s">
        <v>510</v>
      </c>
      <c r="M23" s="40" t="s">
        <v>870</v>
      </c>
      <c r="N23" s="40" t="s">
        <v>871</v>
      </c>
      <c r="O23" s="46">
        <v>46742</v>
      </c>
      <c r="P23" s="40" t="s">
        <v>79</v>
      </c>
      <c r="Q23" s="40" t="s">
        <v>84</v>
      </c>
      <c r="R23" s="40">
        <v>11.5</v>
      </c>
      <c r="S23" s="40">
        <v>1</v>
      </c>
      <c r="T23" s="40">
        <v>426</v>
      </c>
      <c r="U23" s="40">
        <v>3.3719999999999999</v>
      </c>
      <c r="V23" s="40">
        <v>5.93</v>
      </c>
      <c r="W23" s="40">
        <v>8.5000000000000006E-2</v>
      </c>
      <c r="X23" s="41">
        <v>0.73595900000000003</v>
      </c>
      <c r="Y23" s="41">
        <v>0</v>
      </c>
      <c r="Z23" s="49"/>
    </row>
    <row r="24" spans="1:26" ht="15" x14ac:dyDescent="0.25">
      <c r="A24" s="42">
        <v>1328</v>
      </c>
      <c r="B24" s="42">
        <v>9760</v>
      </c>
      <c r="C24" s="40" t="s">
        <v>862</v>
      </c>
      <c r="D24" s="40">
        <v>13860</v>
      </c>
      <c r="E24" s="40" t="s">
        <v>539</v>
      </c>
      <c r="F24" s="40" t="s">
        <v>863</v>
      </c>
      <c r="G24" s="40" t="s">
        <v>864</v>
      </c>
      <c r="H24" s="40" t="s">
        <v>242</v>
      </c>
      <c r="I24" s="40" t="s">
        <v>97</v>
      </c>
      <c r="J24" s="40" t="s">
        <v>187</v>
      </c>
      <c r="K24" s="40" t="s">
        <v>244</v>
      </c>
      <c r="L24" s="40" t="s">
        <v>510</v>
      </c>
      <c r="M24" s="40" t="s">
        <v>865</v>
      </c>
      <c r="N24" s="40" t="s">
        <v>323</v>
      </c>
      <c r="O24" s="46">
        <v>46076</v>
      </c>
      <c r="P24" s="40" t="s">
        <v>79</v>
      </c>
      <c r="Q24" s="40" t="s">
        <v>84</v>
      </c>
      <c r="R24" s="40">
        <v>11.5</v>
      </c>
      <c r="S24" s="40">
        <v>1</v>
      </c>
      <c r="T24" s="40">
        <v>116</v>
      </c>
      <c r="U24" s="40">
        <v>3.3719999999999999</v>
      </c>
      <c r="V24" s="40">
        <v>2.54</v>
      </c>
      <c r="W24" s="40">
        <v>0.01</v>
      </c>
      <c r="X24" s="41">
        <v>8.5794999999999996E-2</v>
      </c>
      <c r="Y24" s="41">
        <v>0</v>
      </c>
      <c r="Z24" s="49"/>
    </row>
    <row r="25" spans="1:26" ht="15" x14ac:dyDescent="0.25">
      <c r="A25" s="42">
        <v>1328</v>
      </c>
      <c r="B25" s="42">
        <v>12138</v>
      </c>
      <c r="C25" s="40" t="s">
        <v>469</v>
      </c>
      <c r="D25" s="40">
        <v>515983476</v>
      </c>
      <c r="E25" s="40" t="s">
        <v>239</v>
      </c>
      <c r="F25" s="40" t="s">
        <v>860</v>
      </c>
      <c r="G25" s="40" t="s">
        <v>861</v>
      </c>
      <c r="H25" s="40" t="s">
        <v>242</v>
      </c>
      <c r="I25" s="40" t="s">
        <v>78</v>
      </c>
      <c r="J25" s="40" t="s">
        <v>78</v>
      </c>
      <c r="K25" s="40" t="s">
        <v>244</v>
      </c>
      <c r="L25" s="40" t="s">
        <v>139</v>
      </c>
      <c r="M25" s="40" t="s">
        <v>471</v>
      </c>
      <c r="N25" s="40" t="s">
        <v>254</v>
      </c>
      <c r="O25" s="46">
        <v>46064</v>
      </c>
      <c r="P25" s="40" t="s">
        <v>79</v>
      </c>
      <c r="Q25" s="40" t="s">
        <v>82</v>
      </c>
      <c r="R25" s="40">
        <v>5.9858000000000002</v>
      </c>
      <c r="S25" s="40">
        <v>0.01</v>
      </c>
      <c r="T25" s="40">
        <v>15019.07</v>
      </c>
      <c r="U25" s="40">
        <v>1</v>
      </c>
      <c r="V25" s="40">
        <v>229.5</v>
      </c>
      <c r="W25" s="40">
        <v>34.469000000000001</v>
      </c>
      <c r="X25" s="41">
        <v>0.68584000000000001</v>
      </c>
      <c r="Y25" s="41">
        <v>1.2E-5</v>
      </c>
      <c r="Z25" s="49"/>
    </row>
    <row r="26" spans="1:26" ht="15" x14ac:dyDescent="0.25">
      <c r="A26" s="42">
        <v>1328</v>
      </c>
      <c r="B26" s="42">
        <v>12138</v>
      </c>
      <c r="C26" s="40" t="s">
        <v>857</v>
      </c>
      <c r="D26" s="40">
        <v>520038506</v>
      </c>
      <c r="E26" s="40" t="s">
        <v>239</v>
      </c>
      <c r="F26" s="40" t="s">
        <v>858</v>
      </c>
      <c r="G26" s="40" t="s">
        <v>859</v>
      </c>
      <c r="H26" s="40" t="s">
        <v>242</v>
      </c>
      <c r="I26" s="40" t="s">
        <v>78</v>
      </c>
      <c r="J26" s="40" t="s">
        <v>78</v>
      </c>
      <c r="K26" s="40" t="s">
        <v>244</v>
      </c>
      <c r="L26" s="40" t="s">
        <v>139</v>
      </c>
      <c r="M26" s="40" t="s">
        <v>859</v>
      </c>
      <c r="N26" s="40" t="s">
        <v>402</v>
      </c>
      <c r="O26" s="46">
        <v>46022</v>
      </c>
      <c r="P26" s="40" t="s">
        <v>79</v>
      </c>
      <c r="Q26" s="40" t="s">
        <v>82</v>
      </c>
      <c r="R26" s="40">
        <v>0</v>
      </c>
      <c r="S26" s="40">
        <v>0.01</v>
      </c>
      <c r="T26" s="40">
        <v>2863.56</v>
      </c>
      <c r="U26" s="40">
        <v>1</v>
      </c>
      <c r="V26" s="40">
        <v>547.79999999999995</v>
      </c>
      <c r="W26" s="40">
        <v>15.686999999999999</v>
      </c>
      <c r="X26" s="41">
        <v>0.31212200000000001</v>
      </c>
      <c r="Y26" s="41">
        <v>5.0000000000000004E-6</v>
      </c>
      <c r="Z26" s="49"/>
    </row>
    <row r="27" spans="1:26" ht="15" x14ac:dyDescent="0.25">
      <c r="A27" s="42">
        <v>1328</v>
      </c>
      <c r="B27" s="42">
        <v>12138</v>
      </c>
      <c r="C27" s="40" t="s">
        <v>872</v>
      </c>
      <c r="D27" s="40">
        <v>70268</v>
      </c>
      <c r="E27" s="40" t="s">
        <v>539</v>
      </c>
      <c r="F27" s="40" t="s">
        <v>872</v>
      </c>
      <c r="G27" s="40" t="s">
        <v>873</v>
      </c>
      <c r="H27" s="40" t="s">
        <v>242</v>
      </c>
      <c r="I27" s="40" t="s">
        <v>97</v>
      </c>
      <c r="J27" s="40" t="s">
        <v>187</v>
      </c>
      <c r="K27" s="40" t="s">
        <v>244</v>
      </c>
      <c r="L27" s="40" t="s">
        <v>505</v>
      </c>
      <c r="M27" s="40" t="s">
        <v>874</v>
      </c>
      <c r="N27" s="40" t="s">
        <v>588</v>
      </c>
      <c r="O27" s="46">
        <v>46281</v>
      </c>
      <c r="P27" s="40" t="s">
        <v>79</v>
      </c>
      <c r="Q27" s="40" t="s">
        <v>84</v>
      </c>
      <c r="R27" s="40">
        <v>11.5</v>
      </c>
      <c r="S27" s="40">
        <v>1</v>
      </c>
      <c r="T27" s="40">
        <v>266</v>
      </c>
      <c r="U27" s="40">
        <v>3.3719999999999999</v>
      </c>
      <c r="V27" s="40">
        <v>1.2</v>
      </c>
      <c r="W27" s="40">
        <v>1.0999999999999999E-2</v>
      </c>
      <c r="X27" s="41">
        <v>2.14E-4</v>
      </c>
      <c r="Y27" s="41">
        <v>0</v>
      </c>
      <c r="Z27" s="49"/>
    </row>
    <row r="28" spans="1:26" ht="15" x14ac:dyDescent="0.25">
      <c r="A28" s="42">
        <v>1328</v>
      </c>
      <c r="B28" s="42">
        <v>12138</v>
      </c>
      <c r="C28" s="40" t="s">
        <v>862</v>
      </c>
      <c r="D28" s="40">
        <v>13860</v>
      </c>
      <c r="E28" s="40" t="s">
        <v>539</v>
      </c>
      <c r="F28" s="40" t="s">
        <v>863</v>
      </c>
      <c r="G28" s="40" t="s">
        <v>864</v>
      </c>
      <c r="H28" s="40" t="s">
        <v>242</v>
      </c>
      <c r="I28" s="40" t="s">
        <v>97</v>
      </c>
      <c r="J28" s="40" t="s">
        <v>187</v>
      </c>
      <c r="K28" s="40" t="s">
        <v>244</v>
      </c>
      <c r="L28" s="40" t="s">
        <v>510</v>
      </c>
      <c r="M28" s="40" t="s">
        <v>865</v>
      </c>
      <c r="N28" s="40" t="s">
        <v>323</v>
      </c>
      <c r="O28" s="46">
        <v>46076</v>
      </c>
      <c r="P28" s="40" t="s">
        <v>79</v>
      </c>
      <c r="Q28" s="40" t="s">
        <v>84</v>
      </c>
      <c r="R28" s="40">
        <v>11.5</v>
      </c>
      <c r="S28" s="40">
        <v>1</v>
      </c>
      <c r="T28" s="40">
        <v>220</v>
      </c>
      <c r="U28" s="40">
        <v>3.3719999999999999</v>
      </c>
      <c r="V28" s="40">
        <v>2.54</v>
      </c>
      <c r="W28" s="40">
        <v>1.9E-2</v>
      </c>
      <c r="X28" s="41">
        <v>3.7399999999999998E-4</v>
      </c>
      <c r="Y28" s="41">
        <v>0</v>
      </c>
      <c r="Z28" s="49"/>
    </row>
    <row r="29" spans="1:26" ht="15" x14ac:dyDescent="0.25">
      <c r="A29" s="42">
        <v>1328</v>
      </c>
      <c r="B29" s="42">
        <v>12138</v>
      </c>
      <c r="C29" s="40" t="s">
        <v>866</v>
      </c>
      <c r="D29" s="40">
        <v>70625</v>
      </c>
      <c r="E29" s="40" t="s">
        <v>539</v>
      </c>
      <c r="F29" s="40" t="s">
        <v>867</v>
      </c>
      <c r="G29" s="40" t="s">
        <v>868</v>
      </c>
      <c r="H29" s="40" t="s">
        <v>242</v>
      </c>
      <c r="I29" s="40" t="s">
        <v>97</v>
      </c>
      <c r="J29" s="40" t="s">
        <v>869</v>
      </c>
      <c r="K29" s="40" t="s">
        <v>244</v>
      </c>
      <c r="L29" s="40" t="s">
        <v>510</v>
      </c>
      <c r="M29" s="40" t="s">
        <v>870</v>
      </c>
      <c r="N29" s="40" t="s">
        <v>871</v>
      </c>
      <c r="O29" s="46">
        <v>46742</v>
      </c>
      <c r="P29" s="40" t="s">
        <v>79</v>
      </c>
      <c r="Q29" s="40" t="s">
        <v>84</v>
      </c>
      <c r="R29" s="40">
        <v>11.5</v>
      </c>
      <c r="S29" s="40">
        <v>1</v>
      </c>
      <c r="T29" s="40">
        <v>364</v>
      </c>
      <c r="U29" s="40">
        <v>3.3719999999999999</v>
      </c>
      <c r="V29" s="40">
        <v>5.93</v>
      </c>
      <c r="W29" s="40">
        <v>7.2999999999999995E-2</v>
      </c>
      <c r="X29" s="41">
        <v>1.4480000000000001E-3</v>
      </c>
      <c r="Y29" s="41">
        <v>0</v>
      </c>
      <c r="Z29" s="49"/>
    </row>
    <row r="30" spans="1:26" ht="15" x14ac:dyDescent="0.25">
      <c r="A30" s="42">
        <v>1328</v>
      </c>
      <c r="B30" s="42">
        <v>12419</v>
      </c>
      <c r="C30" s="40" t="s">
        <v>857</v>
      </c>
      <c r="D30" s="40">
        <v>520038506</v>
      </c>
      <c r="E30" s="40" t="s">
        <v>239</v>
      </c>
      <c r="F30" s="40" t="s">
        <v>858</v>
      </c>
      <c r="G30" s="40" t="s">
        <v>859</v>
      </c>
      <c r="H30" s="40" t="s">
        <v>242</v>
      </c>
      <c r="I30" s="40" t="s">
        <v>78</v>
      </c>
      <c r="J30" s="40" t="s">
        <v>78</v>
      </c>
      <c r="K30" s="40" t="s">
        <v>244</v>
      </c>
      <c r="L30" s="40" t="s">
        <v>139</v>
      </c>
      <c r="M30" s="40" t="s">
        <v>859</v>
      </c>
      <c r="N30" s="40" t="s">
        <v>402</v>
      </c>
      <c r="O30" s="46">
        <v>46022</v>
      </c>
      <c r="P30" s="40" t="s">
        <v>79</v>
      </c>
      <c r="Q30" s="40" t="s">
        <v>82</v>
      </c>
      <c r="R30" s="40">
        <v>0</v>
      </c>
      <c r="S30" s="40">
        <v>0.01</v>
      </c>
      <c r="T30" s="40">
        <v>19379.080000000002</v>
      </c>
      <c r="U30" s="40">
        <v>1</v>
      </c>
      <c r="V30" s="40">
        <v>547.79999999999995</v>
      </c>
      <c r="W30" s="40">
        <v>106.15900000000001</v>
      </c>
      <c r="X30" s="41">
        <v>0.28910999999999998</v>
      </c>
      <c r="Y30" s="41">
        <v>2.6999999999999999E-5</v>
      </c>
      <c r="Z30" s="49"/>
    </row>
    <row r="31" spans="1:26" ht="15" x14ac:dyDescent="0.25">
      <c r="A31" s="42">
        <v>1328</v>
      </c>
      <c r="B31" s="42">
        <v>12419</v>
      </c>
      <c r="C31" s="40" t="s">
        <v>469</v>
      </c>
      <c r="D31" s="40">
        <v>515983476</v>
      </c>
      <c r="E31" s="40" t="s">
        <v>239</v>
      </c>
      <c r="F31" s="40" t="s">
        <v>860</v>
      </c>
      <c r="G31" s="40" t="s">
        <v>861</v>
      </c>
      <c r="H31" s="40" t="s">
        <v>242</v>
      </c>
      <c r="I31" s="40" t="s">
        <v>78</v>
      </c>
      <c r="J31" s="40" t="s">
        <v>78</v>
      </c>
      <c r="K31" s="40" t="s">
        <v>244</v>
      </c>
      <c r="L31" s="40" t="s">
        <v>139</v>
      </c>
      <c r="M31" s="40" t="s">
        <v>471</v>
      </c>
      <c r="N31" s="40" t="s">
        <v>254</v>
      </c>
      <c r="O31" s="46">
        <v>46064</v>
      </c>
      <c r="P31" s="40" t="s">
        <v>79</v>
      </c>
      <c r="Q31" s="40" t="s">
        <v>82</v>
      </c>
      <c r="R31" s="40">
        <v>5.9858000000000002</v>
      </c>
      <c r="S31" s="40">
        <v>0.01</v>
      </c>
      <c r="T31" s="40">
        <v>101641.28</v>
      </c>
      <c r="U31" s="40">
        <v>1</v>
      </c>
      <c r="V31" s="40">
        <v>229.5</v>
      </c>
      <c r="W31" s="40">
        <v>233.267</v>
      </c>
      <c r="X31" s="41">
        <v>0.63527500000000003</v>
      </c>
      <c r="Y31" s="41">
        <v>6.0000000000000002E-5</v>
      </c>
      <c r="Z31" s="49"/>
    </row>
    <row r="32" spans="1:26" ht="15" x14ac:dyDescent="0.25">
      <c r="A32" s="42">
        <v>1328</v>
      </c>
      <c r="B32" s="42">
        <v>12419</v>
      </c>
      <c r="C32" s="40" t="s">
        <v>875</v>
      </c>
      <c r="D32" s="40">
        <v>70523</v>
      </c>
      <c r="E32" s="40" t="s">
        <v>539</v>
      </c>
      <c r="F32" s="40" t="s">
        <v>876</v>
      </c>
      <c r="G32" s="40" t="s">
        <v>877</v>
      </c>
      <c r="H32" s="40" t="s">
        <v>242</v>
      </c>
      <c r="I32" s="40" t="s">
        <v>97</v>
      </c>
      <c r="J32" s="40" t="s">
        <v>694</v>
      </c>
      <c r="K32" s="40" t="s">
        <v>244</v>
      </c>
      <c r="L32" s="40" t="s">
        <v>510</v>
      </c>
      <c r="M32" s="40" t="s">
        <v>878</v>
      </c>
      <c r="N32" s="40" t="s">
        <v>526</v>
      </c>
      <c r="O32" s="46">
        <v>46603</v>
      </c>
      <c r="P32" s="40" t="s">
        <v>79</v>
      </c>
      <c r="Q32" s="40" t="s">
        <v>84</v>
      </c>
      <c r="R32" s="40">
        <v>11.5</v>
      </c>
      <c r="S32" s="40">
        <v>1</v>
      </c>
      <c r="T32" s="40">
        <v>34682</v>
      </c>
      <c r="U32" s="40">
        <v>3.3719999999999999</v>
      </c>
      <c r="V32" s="40">
        <v>1E-4</v>
      </c>
      <c r="W32" s="40">
        <v>0</v>
      </c>
      <c r="X32" s="41">
        <v>0</v>
      </c>
      <c r="Y32" s="41">
        <v>0</v>
      </c>
      <c r="Z32" s="49"/>
    </row>
    <row r="33" spans="1:26" ht="15" x14ac:dyDescent="0.25">
      <c r="A33" s="42">
        <v>1328</v>
      </c>
      <c r="B33" s="42">
        <v>12419</v>
      </c>
      <c r="C33" s="40" t="s">
        <v>862</v>
      </c>
      <c r="D33" s="40">
        <v>13860</v>
      </c>
      <c r="E33" s="40" t="s">
        <v>539</v>
      </c>
      <c r="F33" s="40" t="s">
        <v>863</v>
      </c>
      <c r="G33" s="40" t="s">
        <v>864</v>
      </c>
      <c r="H33" s="40" t="s">
        <v>242</v>
      </c>
      <c r="I33" s="40" t="s">
        <v>97</v>
      </c>
      <c r="J33" s="40" t="s">
        <v>187</v>
      </c>
      <c r="K33" s="40" t="s">
        <v>244</v>
      </c>
      <c r="L33" s="40" t="s">
        <v>510</v>
      </c>
      <c r="M33" s="40" t="s">
        <v>865</v>
      </c>
      <c r="N33" s="40" t="s">
        <v>323</v>
      </c>
      <c r="O33" s="46">
        <v>46076</v>
      </c>
      <c r="P33" s="40" t="s">
        <v>79</v>
      </c>
      <c r="Q33" s="40" t="s">
        <v>84</v>
      </c>
      <c r="R33" s="40">
        <v>11.5</v>
      </c>
      <c r="S33" s="40">
        <v>1</v>
      </c>
      <c r="T33" s="40">
        <v>2563</v>
      </c>
      <c r="U33" s="40">
        <v>3.3719999999999999</v>
      </c>
      <c r="V33" s="40">
        <v>2.54</v>
      </c>
      <c r="W33" s="40">
        <v>0.22</v>
      </c>
      <c r="X33" s="41">
        <v>5.9699999999999998E-4</v>
      </c>
      <c r="Y33" s="41">
        <v>0</v>
      </c>
      <c r="Z33" s="49"/>
    </row>
    <row r="34" spans="1:26" ht="15" x14ac:dyDescent="0.25">
      <c r="A34" s="42">
        <v>1328</v>
      </c>
      <c r="B34" s="42">
        <v>12419</v>
      </c>
      <c r="C34" s="40" t="s">
        <v>872</v>
      </c>
      <c r="D34" s="40">
        <v>70268</v>
      </c>
      <c r="E34" s="40" t="s">
        <v>539</v>
      </c>
      <c r="F34" s="40" t="s">
        <v>872</v>
      </c>
      <c r="G34" s="40" t="s">
        <v>873</v>
      </c>
      <c r="H34" s="40" t="s">
        <v>242</v>
      </c>
      <c r="I34" s="40" t="s">
        <v>97</v>
      </c>
      <c r="J34" s="40" t="s">
        <v>187</v>
      </c>
      <c r="K34" s="40" t="s">
        <v>244</v>
      </c>
      <c r="L34" s="40" t="s">
        <v>505</v>
      </c>
      <c r="M34" s="40" t="s">
        <v>874</v>
      </c>
      <c r="N34" s="40" t="s">
        <v>588</v>
      </c>
      <c r="O34" s="46">
        <v>46281</v>
      </c>
      <c r="P34" s="40" t="s">
        <v>79</v>
      </c>
      <c r="Q34" s="40" t="s">
        <v>84</v>
      </c>
      <c r="R34" s="40">
        <v>11.5</v>
      </c>
      <c r="S34" s="40">
        <v>1</v>
      </c>
      <c r="T34" s="40">
        <v>9470</v>
      </c>
      <c r="U34" s="40">
        <v>3.3719999999999999</v>
      </c>
      <c r="V34" s="40">
        <v>1.2</v>
      </c>
      <c r="W34" s="40">
        <v>0.38300000000000001</v>
      </c>
      <c r="X34" s="41">
        <v>1.0430000000000001E-3</v>
      </c>
      <c r="Y34" s="41">
        <v>0</v>
      </c>
      <c r="Z34" s="49"/>
    </row>
    <row r="35" spans="1:26" ht="15" x14ac:dyDescent="0.25">
      <c r="A35" s="42">
        <v>1328</v>
      </c>
      <c r="B35" s="42">
        <v>12419</v>
      </c>
      <c r="C35" s="40" t="s">
        <v>879</v>
      </c>
      <c r="D35" s="40">
        <v>13839</v>
      </c>
      <c r="E35" s="40" t="s">
        <v>539</v>
      </c>
      <c r="F35" s="40" t="s">
        <v>880</v>
      </c>
      <c r="G35" s="40" t="s">
        <v>881</v>
      </c>
      <c r="H35" s="40" t="s">
        <v>242</v>
      </c>
      <c r="I35" s="40" t="s">
        <v>97</v>
      </c>
      <c r="J35" s="40" t="s">
        <v>187</v>
      </c>
      <c r="K35" s="40" t="s">
        <v>244</v>
      </c>
      <c r="L35" s="40" t="s">
        <v>505</v>
      </c>
      <c r="M35" s="40" t="s">
        <v>882</v>
      </c>
      <c r="N35" s="40" t="s">
        <v>323</v>
      </c>
      <c r="O35" s="46">
        <v>46052</v>
      </c>
      <c r="P35" s="40" t="s">
        <v>79</v>
      </c>
      <c r="Q35" s="40" t="s">
        <v>84</v>
      </c>
      <c r="R35" s="40">
        <v>11.5</v>
      </c>
      <c r="S35" s="40">
        <v>1</v>
      </c>
      <c r="T35" s="40">
        <v>2342</v>
      </c>
      <c r="U35" s="40">
        <v>3.3719999999999999</v>
      </c>
      <c r="V35" s="40">
        <v>1.76</v>
      </c>
      <c r="W35" s="40">
        <v>0.13900000000000001</v>
      </c>
      <c r="X35" s="41">
        <v>3.7800000000000003E-4</v>
      </c>
      <c r="Y35" s="41">
        <v>0</v>
      </c>
      <c r="Z35" s="49"/>
    </row>
    <row r="36" spans="1:26" ht="15" x14ac:dyDescent="0.25">
      <c r="A36" s="42">
        <v>1328</v>
      </c>
      <c r="B36" s="42">
        <v>12419</v>
      </c>
      <c r="C36" s="40" t="s">
        <v>883</v>
      </c>
      <c r="D36" s="40">
        <v>14335</v>
      </c>
      <c r="E36" s="40" t="s">
        <v>539</v>
      </c>
      <c r="F36" s="40" t="s">
        <v>883</v>
      </c>
      <c r="G36" s="40" t="s">
        <v>884</v>
      </c>
      <c r="H36" s="40" t="s">
        <v>242</v>
      </c>
      <c r="I36" s="40" t="s">
        <v>97</v>
      </c>
      <c r="J36" s="40" t="s">
        <v>187</v>
      </c>
      <c r="K36" s="40" t="s">
        <v>244</v>
      </c>
      <c r="L36" s="40" t="s">
        <v>505</v>
      </c>
      <c r="M36" s="40" t="s">
        <v>885</v>
      </c>
      <c r="N36" s="40" t="s">
        <v>886</v>
      </c>
      <c r="O36" s="46">
        <v>46471</v>
      </c>
      <c r="P36" s="40" t="s">
        <v>79</v>
      </c>
      <c r="Q36" s="40" t="s">
        <v>84</v>
      </c>
      <c r="R36" s="40">
        <v>11.5</v>
      </c>
      <c r="S36" s="40">
        <v>1</v>
      </c>
      <c r="T36" s="40">
        <v>35303</v>
      </c>
      <c r="U36" s="40">
        <v>3.3719999999999999</v>
      </c>
      <c r="V36" s="40">
        <v>0.69</v>
      </c>
      <c r="W36" s="40">
        <v>0.82099999999999995</v>
      </c>
      <c r="X36" s="41">
        <v>2.2360000000000001E-3</v>
      </c>
      <c r="Y36" s="41">
        <v>0</v>
      </c>
      <c r="Z36" s="49"/>
    </row>
    <row r="37" spans="1:26" ht="15" x14ac:dyDescent="0.25">
      <c r="A37" s="42">
        <v>1328</v>
      </c>
      <c r="B37" s="42">
        <v>12419</v>
      </c>
      <c r="C37" s="40" t="s">
        <v>887</v>
      </c>
      <c r="D37" s="40">
        <v>13677</v>
      </c>
      <c r="E37" s="40" t="s">
        <v>539</v>
      </c>
      <c r="F37" s="40" t="s">
        <v>888</v>
      </c>
      <c r="G37" s="40" t="s">
        <v>889</v>
      </c>
      <c r="H37" s="40" t="s">
        <v>242</v>
      </c>
      <c r="I37" s="40" t="s">
        <v>97</v>
      </c>
      <c r="J37" s="40" t="s">
        <v>187</v>
      </c>
      <c r="K37" s="40" t="s">
        <v>244</v>
      </c>
      <c r="L37" s="40" t="s">
        <v>510</v>
      </c>
      <c r="M37" s="40" t="s">
        <v>890</v>
      </c>
      <c r="N37" s="40" t="s">
        <v>526</v>
      </c>
      <c r="O37" s="46">
        <v>47191</v>
      </c>
      <c r="P37" s="40" t="s">
        <v>79</v>
      </c>
      <c r="Q37" s="40" t="s">
        <v>84</v>
      </c>
      <c r="R37" s="40">
        <v>11.5</v>
      </c>
      <c r="S37" s="40">
        <v>1</v>
      </c>
      <c r="T37" s="40">
        <v>6337</v>
      </c>
      <c r="U37" s="40">
        <v>3.3719999999999999</v>
      </c>
      <c r="V37" s="40">
        <v>3.01</v>
      </c>
      <c r="W37" s="40">
        <v>0.64300000000000002</v>
      </c>
      <c r="X37" s="41">
        <v>1.751E-3</v>
      </c>
      <c r="Y37" s="41">
        <v>0</v>
      </c>
      <c r="Z37" s="49"/>
    </row>
    <row r="38" spans="1:26" ht="15" x14ac:dyDescent="0.25">
      <c r="A38" s="42">
        <v>1328</v>
      </c>
      <c r="B38" s="42">
        <v>12419</v>
      </c>
      <c r="C38" s="40" t="s">
        <v>891</v>
      </c>
      <c r="D38" s="40">
        <v>13801</v>
      </c>
      <c r="E38" s="40" t="s">
        <v>539</v>
      </c>
      <c r="F38" s="40" t="s">
        <v>892</v>
      </c>
      <c r="G38" s="40" t="s">
        <v>893</v>
      </c>
      <c r="H38" s="40" t="s">
        <v>242</v>
      </c>
      <c r="I38" s="40" t="s">
        <v>97</v>
      </c>
      <c r="J38" s="40" t="s">
        <v>187</v>
      </c>
      <c r="K38" s="40" t="s">
        <v>244</v>
      </c>
      <c r="L38" s="40" t="s">
        <v>510</v>
      </c>
      <c r="M38" s="40" t="s">
        <v>894</v>
      </c>
      <c r="N38" s="40" t="s">
        <v>602</v>
      </c>
      <c r="O38" s="46">
        <v>47378</v>
      </c>
      <c r="P38" s="40" t="s">
        <v>79</v>
      </c>
      <c r="Q38" s="40" t="s">
        <v>84</v>
      </c>
      <c r="R38" s="40">
        <v>11.5</v>
      </c>
      <c r="S38" s="40">
        <v>1</v>
      </c>
      <c r="T38" s="40">
        <v>3292</v>
      </c>
      <c r="U38" s="40">
        <v>3.3719999999999999</v>
      </c>
      <c r="V38" s="40">
        <v>13.6</v>
      </c>
      <c r="W38" s="40">
        <v>1.51</v>
      </c>
      <c r="X38" s="41">
        <v>4.1110000000000001E-3</v>
      </c>
      <c r="Y38" s="41">
        <v>0</v>
      </c>
      <c r="Z38" s="49"/>
    </row>
    <row r="39" spans="1:26" ht="15" x14ac:dyDescent="0.25">
      <c r="A39" s="42">
        <v>1328</v>
      </c>
      <c r="B39" s="42">
        <v>12419</v>
      </c>
      <c r="C39" s="40" t="s">
        <v>895</v>
      </c>
      <c r="D39" s="40">
        <v>14211</v>
      </c>
      <c r="E39" s="40" t="s">
        <v>539</v>
      </c>
      <c r="F39" s="40" t="s">
        <v>896</v>
      </c>
      <c r="G39" s="40" t="s">
        <v>897</v>
      </c>
      <c r="H39" s="40" t="s">
        <v>242</v>
      </c>
      <c r="I39" s="40" t="s">
        <v>97</v>
      </c>
      <c r="J39" s="40" t="s">
        <v>187</v>
      </c>
      <c r="K39" s="40" t="s">
        <v>244</v>
      </c>
      <c r="L39" s="40" t="s">
        <v>510</v>
      </c>
      <c r="M39" s="40" t="s">
        <v>898</v>
      </c>
      <c r="N39" s="40" t="s">
        <v>886</v>
      </c>
      <c r="O39" s="46">
        <v>46412</v>
      </c>
      <c r="P39" s="40" t="s">
        <v>79</v>
      </c>
      <c r="Q39" s="40" t="s">
        <v>84</v>
      </c>
      <c r="R39" s="40">
        <v>11.5</v>
      </c>
      <c r="S39" s="40">
        <v>1</v>
      </c>
      <c r="T39" s="40">
        <v>14991</v>
      </c>
      <c r="U39" s="40">
        <v>3.3719999999999999</v>
      </c>
      <c r="V39" s="40">
        <v>43</v>
      </c>
      <c r="W39" s="40">
        <v>21.736000000000001</v>
      </c>
      <c r="X39" s="41">
        <v>5.9195999999999999E-2</v>
      </c>
      <c r="Y39" s="41">
        <v>5.0000000000000004E-6</v>
      </c>
      <c r="Z39" s="49"/>
    </row>
    <row r="40" spans="1:26" ht="15" x14ac:dyDescent="0.25">
      <c r="A40" s="42">
        <v>1328</v>
      </c>
      <c r="B40" s="42">
        <v>12419</v>
      </c>
      <c r="C40" s="40" t="s">
        <v>866</v>
      </c>
      <c r="D40" s="40">
        <v>70625</v>
      </c>
      <c r="E40" s="40" t="s">
        <v>539</v>
      </c>
      <c r="F40" s="40" t="s">
        <v>867</v>
      </c>
      <c r="G40" s="40" t="s">
        <v>868</v>
      </c>
      <c r="H40" s="40" t="s">
        <v>242</v>
      </c>
      <c r="I40" s="40" t="s">
        <v>97</v>
      </c>
      <c r="J40" s="40" t="s">
        <v>869</v>
      </c>
      <c r="K40" s="40" t="s">
        <v>244</v>
      </c>
      <c r="L40" s="40" t="s">
        <v>510</v>
      </c>
      <c r="M40" s="40" t="s">
        <v>870</v>
      </c>
      <c r="N40" s="40" t="s">
        <v>871</v>
      </c>
      <c r="O40" s="46">
        <v>46742</v>
      </c>
      <c r="P40" s="40" t="s">
        <v>79</v>
      </c>
      <c r="Q40" s="40" t="s">
        <v>84</v>
      </c>
      <c r="R40" s="40">
        <v>11.5</v>
      </c>
      <c r="S40" s="40">
        <v>1</v>
      </c>
      <c r="T40" s="40">
        <v>11564</v>
      </c>
      <c r="U40" s="40">
        <v>3.3719999999999999</v>
      </c>
      <c r="V40" s="40">
        <v>5.93</v>
      </c>
      <c r="W40" s="40">
        <v>2.3119999999999998</v>
      </c>
      <c r="X40" s="41">
        <v>6.2969999999999996E-3</v>
      </c>
      <c r="Y40" s="41">
        <v>0</v>
      </c>
      <c r="Z40" s="49"/>
    </row>
    <row r="41" spans="1:26" ht="15" x14ac:dyDescent="0.25">
      <c r="A41" s="42">
        <v>1328</v>
      </c>
      <c r="B41" s="42">
        <v>14302</v>
      </c>
      <c r="C41" s="40" t="s">
        <v>469</v>
      </c>
      <c r="D41" s="40">
        <v>515983476</v>
      </c>
      <c r="E41" s="40" t="s">
        <v>239</v>
      </c>
      <c r="F41" s="40" t="s">
        <v>860</v>
      </c>
      <c r="G41" s="40" t="s">
        <v>861</v>
      </c>
      <c r="H41" s="40" t="s">
        <v>242</v>
      </c>
      <c r="I41" s="40" t="s">
        <v>78</v>
      </c>
      <c r="J41" s="40" t="s">
        <v>78</v>
      </c>
      <c r="K41" s="40" t="s">
        <v>244</v>
      </c>
      <c r="L41" s="40" t="s">
        <v>139</v>
      </c>
      <c r="M41" s="40" t="s">
        <v>471</v>
      </c>
      <c r="N41" s="40" t="s">
        <v>254</v>
      </c>
      <c r="O41" s="46">
        <v>46064</v>
      </c>
      <c r="P41" s="40" t="s">
        <v>79</v>
      </c>
      <c r="Q41" s="40" t="s">
        <v>82</v>
      </c>
      <c r="R41" s="40">
        <v>5.9858000000000002</v>
      </c>
      <c r="S41" s="40">
        <v>0.01</v>
      </c>
      <c r="T41" s="40">
        <v>336.11</v>
      </c>
      <c r="U41" s="40">
        <v>1</v>
      </c>
      <c r="V41" s="40">
        <v>229.5</v>
      </c>
      <c r="W41" s="40">
        <v>0.77100000000000002</v>
      </c>
      <c r="X41" s="41">
        <v>0.68723999999999996</v>
      </c>
      <c r="Y41" s="41">
        <v>4.1999999999999998E-5</v>
      </c>
      <c r="Z41" s="49"/>
    </row>
    <row r="42" spans="1:26" ht="15" x14ac:dyDescent="0.25">
      <c r="A42" s="42">
        <v>1328</v>
      </c>
      <c r="B42" s="42">
        <v>14302</v>
      </c>
      <c r="C42" s="40" t="s">
        <v>857</v>
      </c>
      <c r="D42" s="40">
        <v>520038506</v>
      </c>
      <c r="E42" s="40" t="s">
        <v>239</v>
      </c>
      <c r="F42" s="40" t="s">
        <v>858</v>
      </c>
      <c r="G42" s="40" t="s">
        <v>859</v>
      </c>
      <c r="H42" s="40" t="s">
        <v>242</v>
      </c>
      <c r="I42" s="40" t="s">
        <v>78</v>
      </c>
      <c r="J42" s="40" t="s">
        <v>78</v>
      </c>
      <c r="K42" s="40" t="s">
        <v>244</v>
      </c>
      <c r="L42" s="40" t="s">
        <v>139</v>
      </c>
      <c r="M42" s="40" t="s">
        <v>859</v>
      </c>
      <c r="N42" s="40" t="s">
        <v>402</v>
      </c>
      <c r="O42" s="46">
        <v>46022</v>
      </c>
      <c r="P42" s="40" t="s">
        <v>79</v>
      </c>
      <c r="Q42" s="40" t="s">
        <v>82</v>
      </c>
      <c r="R42" s="40">
        <v>0</v>
      </c>
      <c r="S42" s="40">
        <v>0.01</v>
      </c>
      <c r="T42" s="40">
        <v>64.08</v>
      </c>
      <c r="U42" s="40">
        <v>1</v>
      </c>
      <c r="V42" s="40">
        <v>547.79999999999995</v>
      </c>
      <c r="W42" s="40">
        <v>0.35099999999999998</v>
      </c>
      <c r="X42" s="41">
        <v>0.31275900000000001</v>
      </c>
      <c r="Y42" s="41">
        <v>1.9000000000000001E-5</v>
      </c>
      <c r="Z42" s="49"/>
    </row>
    <row r="43" spans="1:26" ht="15" x14ac:dyDescent="0.25">
      <c r="A43" s="42">
        <v>1329</v>
      </c>
      <c r="B43" s="42">
        <v>8580</v>
      </c>
      <c r="C43" s="40" t="s">
        <v>469</v>
      </c>
      <c r="D43" s="40">
        <v>515983476</v>
      </c>
      <c r="E43" s="40" t="s">
        <v>239</v>
      </c>
      <c r="F43" s="40" t="s">
        <v>860</v>
      </c>
      <c r="G43" s="40" t="s">
        <v>861</v>
      </c>
      <c r="H43" s="40" t="s">
        <v>242</v>
      </c>
      <c r="I43" s="40" t="s">
        <v>78</v>
      </c>
      <c r="J43" s="40" t="s">
        <v>78</v>
      </c>
      <c r="K43" s="40" t="s">
        <v>244</v>
      </c>
      <c r="L43" s="40" t="s">
        <v>139</v>
      </c>
      <c r="M43" s="40" t="s">
        <v>471</v>
      </c>
      <c r="N43" s="40" t="s">
        <v>254</v>
      </c>
      <c r="O43" s="46">
        <v>46064</v>
      </c>
      <c r="P43" s="40" t="s">
        <v>79</v>
      </c>
      <c r="Q43" s="40" t="s">
        <v>82</v>
      </c>
      <c r="R43" s="40">
        <v>5.9858000000000002</v>
      </c>
      <c r="S43" s="40">
        <v>0.01</v>
      </c>
      <c r="T43" s="40">
        <v>1.23</v>
      </c>
      <c r="U43" s="40">
        <v>1</v>
      </c>
      <c r="V43" s="40">
        <v>229.5</v>
      </c>
      <c r="W43" s="40">
        <v>3.0000000000000001E-3</v>
      </c>
      <c r="X43" s="41">
        <v>0.68723999999999996</v>
      </c>
      <c r="Y43" s="41">
        <v>1.2999999999999999E-5</v>
      </c>
      <c r="Z43" s="49"/>
    </row>
    <row r="44" spans="1:26" ht="15" x14ac:dyDescent="0.25">
      <c r="A44" s="42">
        <v>1329</v>
      </c>
      <c r="B44" s="42">
        <v>8580</v>
      </c>
      <c r="C44" s="40" t="s">
        <v>857</v>
      </c>
      <c r="D44" s="40">
        <v>520038506</v>
      </c>
      <c r="E44" s="40" t="s">
        <v>239</v>
      </c>
      <c r="F44" s="40" t="s">
        <v>858</v>
      </c>
      <c r="G44" s="40" t="s">
        <v>859</v>
      </c>
      <c r="H44" s="40" t="s">
        <v>242</v>
      </c>
      <c r="I44" s="40" t="s">
        <v>78</v>
      </c>
      <c r="J44" s="40" t="s">
        <v>78</v>
      </c>
      <c r="K44" s="40" t="s">
        <v>244</v>
      </c>
      <c r="L44" s="40" t="s">
        <v>139</v>
      </c>
      <c r="M44" s="40" t="s">
        <v>859</v>
      </c>
      <c r="N44" s="40" t="s">
        <v>402</v>
      </c>
      <c r="O44" s="46">
        <v>46022</v>
      </c>
      <c r="P44" s="40" t="s">
        <v>79</v>
      </c>
      <c r="Q44" s="40" t="s">
        <v>82</v>
      </c>
      <c r="R44" s="40">
        <v>0</v>
      </c>
      <c r="S44" s="40">
        <v>0.01</v>
      </c>
      <c r="T44" s="40">
        <v>0.23</v>
      </c>
      <c r="U44" s="40">
        <v>1</v>
      </c>
      <c r="V44" s="40">
        <v>547.79999999999995</v>
      </c>
      <c r="W44" s="40">
        <v>1E-3</v>
      </c>
      <c r="X44" s="41">
        <v>0.31275900000000001</v>
      </c>
      <c r="Y44" s="41">
        <v>5.0000000000000004E-6</v>
      </c>
      <c r="Z44" s="49"/>
    </row>
    <row r="45" spans="1:26" ht="15" x14ac:dyDescent="0.25">
      <c r="A45" s="42">
        <v>1329</v>
      </c>
      <c r="B45" s="42">
        <v>9761</v>
      </c>
      <c r="C45" s="40" t="s">
        <v>469</v>
      </c>
      <c r="D45" s="40">
        <v>515983476</v>
      </c>
      <c r="E45" s="40" t="s">
        <v>239</v>
      </c>
      <c r="F45" s="40" t="s">
        <v>860</v>
      </c>
      <c r="G45" s="40" t="s">
        <v>861</v>
      </c>
      <c r="H45" s="40" t="s">
        <v>242</v>
      </c>
      <c r="I45" s="40" t="s">
        <v>78</v>
      </c>
      <c r="J45" s="40" t="s">
        <v>78</v>
      </c>
      <c r="K45" s="40" t="s">
        <v>244</v>
      </c>
      <c r="L45" s="40" t="s">
        <v>139</v>
      </c>
      <c r="M45" s="40" t="s">
        <v>471</v>
      </c>
      <c r="N45" s="40" t="s">
        <v>254</v>
      </c>
      <c r="O45" s="46">
        <v>46064</v>
      </c>
      <c r="P45" s="40" t="s">
        <v>79</v>
      </c>
      <c r="Q45" s="40" t="s">
        <v>82</v>
      </c>
      <c r="R45" s="40">
        <v>5.9858000000000002</v>
      </c>
      <c r="S45" s="40">
        <v>0.01</v>
      </c>
      <c r="T45" s="40">
        <v>10725.19</v>
      </c>
      <c r="U45" s="40">
        <v>1</v>
      </c>
      <c r="V45" s="40">
        <v>229.5</v>
      </c>
      <c r="W45" s="40">
        <v>24.614000000000001</v>
      </c>
      <c r="X45" s="41">
        <v>0.68338299999999996</v>
      </c>
      <c r="Y45" s="41">
        <v>5.3000000000000001E-5</v>
      </c>
      <c r="Z45" s="49"/>
    </row>
    <row r="46" spans="1:26" ht="15" x14ac:dyDescent="0.25">
      <c r="A46" s="42">
        <v>1329</v>
      </c>
      <c r="B46" s="42">
        <v>9761</v>
      </c>
      <c r="C46" s="40" t="s">
        <v>857</v>
      </c>
      <c r="D46" s="40">
        <v>520038506</v>
      </c>
      <c r="E46" s="40" t="s">
        <v>239</v>
      </c>
      <c r="F46" s="40" t="s">
        <v>858</v>
      </c>
      <c r="G46" s="40" t="s">
        <v>859</v>
      </c>
      <c r="H46" s="40" t="s">
        <v>242</v>
      </c>
      <c r="I46" s="40" t="s">
        <v>78</v>
      </c>
      <c r="J46" s="40" t="s">
        <v>78</v>
      </c>
      <c r="K46" s="40" t="s">
        <v>244</v>
      </c>
      <c r="L46" s="40" t="s">
        <v>139</v>
      </c>
      <c r="M46" s="40" t="s">
        <v>859</v>
      </c>
      <c r="N46" s="40" t="s">
        <v>402</v>
      </c>
      <c r="O46" s="46">
        <v>46022</v>
      </c>
      <c r="P46" s="40" t="s">
        <v>79</v>
      </c>
      <c r="Q46" s="40" t="s">
        <v>82</v>
      </c>
      <c r="R46" s="40">
        <v>0</v>
      </c>
      <c r="S46" s="40">
        <v>0.01</v>
      </c>
      <c r="T46" s="40">
        <v>2044.88</v>
      </c>
      <c r="U46" s="40">
        <v>1</v>
      </c>
      <c r="V46" s="40">
        <v>547.79999999999995</v>
      </c>
      <c r="W46" s="40">
        <v>11.202</v>
      </c>
      <c r="X46" s="41">
        <v>0.311004</v>
      </c>
      <c r="Y46" s="41">
        <v>2.4000000000000001E-5</v>
      </c>
      <c r="Z46" s="49"/>
    </row>
    <row r="47" spans="1:26" ht="15" x14ac:dyDescent="0.25">
      <c r="A47" s="42">
        <v>1329</v>
      </c>
      <c r="B47" s="42">
        <v>9761</v>
      </c>
      <c r="C47" s="40" t="s">
        <v>872</v>
      </c>
      <c r="D47" s="40">
        <v>70268</v>
      </c>
      <c r="E47" s="40" t="s">
        <v>539</v>
      </c>
      <c r="F47" s="40" t="s">
        <v>872</v>
      </c>
      <c r="G47" s="40" t="s">
        <v>873</v>
      </c>
      <c r="H47" s="40" t="s">
        <v>242</v>
      </c>
      <c r="I47" s="40" t="s">
        <v>97</v>
      </c>
      <c r="J47" s="40" t="s">
        <v>187</v>
      </c>
      <c r="K47" s="40" t="s">
        <v>244</v>
      </c>
      <c r="L47" s="40" t="s">
        <v>505</v>
      </c>
      <c r="M47" s="40" t="s">
        <v>874</v>
      </c>
      <c r="N47" s="40" t="s">
        <v>588</v>
      </c>
      <c r="O47" s="46">
        <v>46281</v>
      </c>
      <c r="P47" s="40" t="s">
        <v>79</v>
      </c>
      <c r="Q47" s="40" t="s">
        <v>84</v>
      </c>
      <c r="R47" s="40">
        <v>11.5</v>
      </c>
      <c r="S47" s="40">
        <v>1</v>
      </c>
      <c r="T47" s="40">
        <v>736</v>
      </c>
      <c r="U47" s="40">
        <v>3.3719999999999999</v>
      </c>
      <c r="V47" s="40">
        <v>1.2</v>
      </c>
      <c r="W47" s="40">
        <v>0.03</v>
      </c>
      <c r="X47" s="41">
        <v>8.2600000000000002E-4</v>
      </c>
      <c r="Y47" s="41">
        <v>0</v>
      </c>
      <c r="Z47" s="49"/>
    </row>
    <row r="48" spans="1:26" ht="15" x14ac:dyDescent="0.25">
      <c r="A48" s="42">
        <v>1329</v>
      </c>
      <c r="B48" s="42">
        <v>9761</v>
      </c>
      <c r="C48" s="40" t="s">
        <v>866</v>
      </c>
      <c r="D48" s="40">
        <v>70625</v>
      </c>
      <c r="E48" s="40" t="s">
        <v>539</v>
      </c>
      <c r="F48" s="40" t="s">
        <v>867</v>
      </c>
      <c r="G48" s="40" t="s">
        <v>868</v>
      </c>
      <c r="H48" s="40" t="s">
        <v>242</v>
      </c>
      <c r="I48" s="40" t="s">
        <v>97</v>
      </c>
      <c r="J48" s="40" t="s">
        <v>869</v>
      </c>
      <c r="K48" s="40" t="s">
        <v>244</v>
      </c>
      <c r="L48" s="40" t="s">
        <v>510</v>
      </c>
      <c r="M48" s="40" t="s">
        <v>870</v>
      </c>
      <c r="N48" s="40" t="s">
        <v>871</v>
      </c>
      <c r="O48" s="46">
        <v>46742</v>
      </c>
      <c r="P48" s="40" t="s">
        <v>79</v>
      </c>
      <c r="Q48" s="40" t="s">
        <v>84</v>
      </c>
      <c r="R48" s="40">
        <v>11.5</v>
      </c>
      <c r="S48" s="40">
        <v>1</v>
      </c>
      <c r="T48" s="40">
        <v>800</v>
      </c>
      <c r="U48" s="40">
        <v>3.3719999999999999</v>
      </c>
      <c r="V48" s="40">
        <v>5.93</v>
      </c>
      <c r="W48" s="40">
        <v>0.16</v>
      </c>
      <c r="X48" s="41">
        <v>4.4409999999999996E-3</v>
      </c>
      <c r="Y48" s="41">
        <v>0</v>
      </c>
      <c r="Z48" s="49"/>
    </row>
    <row r="49" spans="1:26" ht="15" x14ac:dyDescent="0.25">
      <c r="A49" s="42">
        <v>1329</v>
      </c>
      <c r="B49" s="42">
        <v>9761</v>
      </c>
      <c r="C49" s="40" t="s">
        <v>862</v>
      </c>
      <c r="D49" s="40">
        <v>13860</v>
      </c>
      <c r="E49" s="40" t="s">
        <v>539</v>
      </c>
      <c r="F49" s="40" t="s">
        <v>863</v>
      </c>
      <c r="G49" s="40" t="s">
        <v>864</v>
      </c>
      <c r="H49" s="40" t="s">
        <v>242</v>
      </c>
      <c r="I49" s="40" t="s">
        <v>97</v>
      </c>
      <c r="J49" s="40" t="s">
        <v>187</v>
      </c>
      <c r="K49" s="40" t="s">
        <v>244</v>
      </c>
      <c r="L49" s="40" t="s">
        <v>510</v>
      </c>
      <c r="M49" s="40" t="s">
        <v>865</v>
      </c>
      <c r="N49" s="40" t="s">
        <v>323</v>
      </c>
      <c r="O49" s="46">
        <v>46076</v>
      </c>
      <c r="P49" s="40" t="s">
        <v>79</v>
      </c>
      <c r="Q49" s="40" t="s">
        <v>84</v>
      </c>
      <c r="R49" s="40">
        <v>11.5</v>
      </c>
      <c r="S49" s="40">
        <v>1</v>
      </c>
      <c r="T49" s="40">
        <v>145</v>
      </c>
      <c r="U49" s="40">
        <v>3.3719999999999999</v>
      </c>
      <c r="V49" s="40">
        <v>2.54</v>
      </c>
      <c r="W49" s="40">
        <v>1.2E-2</v>
      </c>
      <c r="X49" s="41">
        <v>3.4400000000000001E-4</v>
      </c>
      <c r="Y49" s="41">
        <v>0</v>
      </c>
      <c r="Z49" s="49"/>
    </row>
    <row r="50" spans="1:26" ht="15" x14ac:dyDescent="0.25">
      <c r="A50" s="42">
        <v>1329</v>
      </c>
      <c r="B50" s="42">
        <v>9762</v>
      </c>
      <c r="C50" s="40" t="s">
        <v>857</v>
      </c>
      <c r="D50" s="40">
        <v>520038506</v>
      </c>
      <c r="E50" s="40" t="s">
        <v>239</v>
      </c>
      <c r="F50" s="40" t="s">
        <v>858</v>
      </c>
      <c r="G50" s="40" t="s">
        <v>859</v>
      </c>
      <c r="H50" s="40" t="s">
        <v>242</v>
      </c>
      <c r="I50" s="40" t="s">
        <v>78</v>
      </c>
      <c r="J50" s="40" t="s">
        <v>78</v>
      </c>
      <c r="K50" s="40" t="s">
        <v>244</v>
      </c>
      <c r="L50" s="40" t="s">
        <v>139</v>
      </c>
      <c r="M50" s="40" t="s">
        <v>859</v>
      </c>
      <c r="N50" s="40" t="s">
        <v>402</v>
      </c>
      <c r="O50" s="46">
        <v>46022</v>
      </c>
      <c r="P50" s="40" t="s">
        <v>79</v>
      </c>
      <c r="Q50" s="40" t="s">
        <v>82</v>
      </c>
      <c r="R50" s="40">
        <v>0</v>
      </c>
      <c r="S50" s="40">
        <v>0.01</v>
      </c>
      <c r="T50" s="40">
        <v>623.42999999999995</v>
      </c>
      <c r="U50" s="40">
        <v>1</v>
      </c>
      <c r="V50" s="40">
        <v>547.79999999999995</v>
      </c>
      <c r="W50" s="40">
        <v>3.415</v>
      </c>
      <c r="X50" s="41">
        <v>0.31182199999999999</v>
      </c>
      <c r="Y50" s="41">
        <v>1.9000000000000001E-5</v>
      </c>
      <c r="Z50" s="49"/>
    </row>
    <row r="51" spans="1:26" ht="15" x14ac:dyDescent="0.25">
      <c r="A51" s="42">
        <v>1329</v>
      </c>
      <c r="B51" s="42">
        <v>9762</v>
      </c>
      <c r="C51" s="40" t="s">
        <v>469</v>
      </c>
      <c r="D51" s="40">
        <v>515983476</v>
      </c>
      <c r="E51" s="40" t="s">
        <v>239</v>
      </c>
      <c r="F51" s="40" t="s">
        <v>860</v>
      </c>
      <c r="G51" s="40" t="s">
        <v>861</v>
      </c>
      <c r="H51" s="40" t="s">
        <v>242</v>
      </c>
      <c r="I51" s="40" t="s">
        <v>78</v>
      </c>
      <c r="J51" s="40" t="s">
        <v>78</v>
      </c>
      <c r="K51" s="40" t="s">
        <v>244</v>
      </c>
      <c r="L51" s="40" t="s">
        <v>139</v>
      </c>
      <c r="M51" s="40" t="s">
        <v>471</v>
      </c>
      <c r="N51" s="40" t="s">
        <v>254</v>
      </c>
      <c r="O51" s="46">
        <v>46064</v>
      </c>
      <c r="P51" s="40" t="s">
        <v>79</v>
      </c>
      <c r="Q51" s="40" t="s">
        <v>82</v>
      </c>
      <c r="R51" s="40">
        <v>5.9858000000000002</v>
      </c>
      <c r="S51" s="40">
        <v>0.01</v>
      </c>
      <c r="T51" s="40">
        <v>3269.84</v>
      </c>
      <c r="U51" s="40">
        <v>1</v>
      </c>
      <c r="V51" s="40">
        <v>229.5</v>
      </c>
      <c r="W51" s="40">
        <v>7.5039999999999996</v>
      </c>
      <c r="X51" s="41">
        <v>0.68517899999999998</v>
      </c>
      <c r="Y51" s="41">
        <v>4.3000000000000002E-5</v>
      </c>
      <c r="Z51" s="49"/>
    </row>
    <row r="52" spans="1:26" ht="15" x14ac:dyDescent="0.25">
      <c r="A52" s="42">
        <v>1329</v>
      </c>
      <c r="B52" s="42">
        <v>9762</v>
      </c>
      <c r="C52" s="40" t="s">
        <v>862</v>
      </c>
      <c r="D52" s="40">
        <v>13860</v>
      </c>
      <c r="E52" s="40" t="s">
        <v>539</v>
      </c>
      <c r="F52" s="40" t="s">
        <v>863</v>
      </c>
      <c r="G52" s="40" t="s">
        <v>864</v>
      </c>
      <c r="H52" s="40" t="s">
        <v>242</v>
      </c>
      <c r="I52" s="40" t="s">
        <v>97</v>
      </c>
      <c r="J52" s="40" t="s">
        <v>187</v>
      </c>
      <c r="K52" s="40" t="s">
        <v>244</v>
      </c>
      <c r="L52" s="40" t="s">
        <v>510</v>
      </c>
      <c r="M52" s="40" t="s">
        <v>865</v>
      </c>
      <c r="N52" s="40" t="s">
        <v>323</v>
      </c>
      <c r="O52" s="46">
        <v>46076</v>
      </c>
      <c r="P52" s="40" t="s">
        <v>79</v>
      </c>
      <c r="Q52" s="40" t="s">
        <v>84</v>
      </c>
      <c r="R52" s="40">
        <v>11.5</v>
      </c>
      <c r="S52" s="40">
        <v>1</v>
      </c>
      <c r="T52" s="40">
        <v>33</v>
      </c>
      <c r="U52" s="40">
        <v>3.3719999999999999</v>
      </c>
      <c r="V52" s="40">
        <v>2.54</v>
      </c>
      <c r="W52" s="40">
        <v>3.0000000000000001E-3</v>
      </c>
      <c r="X52" s="41">
        <v>2.5700000000000001E-4</v>
      </c>
      <c r="Y52" s="41">
        <v>0</v>
      </c>
      <c r="Z52" s="49"/>
    </row>
    <row r="53" spans="1:26" ht="15" x14ac:dyDescent="0.25">
      <c r="A53" s="42">
        <v>1329</v>
      </c>
      <c r="B53" s="42">
        <v>9762</v>
      </c>
      <c r="C53" s="40" t="s">
        <v>872</v>
      </c>
      <c r="D53" s="40">
        <v>70268</v>
      </c>
      <c r="E53" s="40" t="s">
        <v>539</v>
      </c>
      <c r="F53" s="40" t="s">
        <v>872</v>
      </c>
      <c r="G53" s="40" t="s">
        <v>873</v>
      </c>
      <c r="H53" s="40" t="s">
        <v>242</v>
      </c>
      <c r="I53" s="40" t="s">
        <v>97</v>
      </c>
      <c r="J53" s="40" t="s">
        <v>187</v>
      </c>
      <c r="K53" s="40" t="s">
        <v>244</v>
      </c>
      <c r="L53" s="40" t="s">
        <v>505</v>
      </c>
      <c r="M53" s="40" t="s">
        <v>874</v>
      </c>
      <c r="N53" s="40" t="s">
        <v>588</v>
      </c>
      <c r="O53" s="46">
        <v>46281</v>
      </c>
      <c r="P53" s="40" t="s">
        <v>79</v>
      </c>
      <c r="Q53" s="40" t="s">
        <v>84</v>
      </c>
      <c r="R53" s="40">
        <v>11.5</v>
      </c>
      <c r="S53" s="40">
        <v>1</v>
      </c>
      <c r="T53" s="40">
        <v>154</v>
      </c>
      <c r="U53" s="40">
        <v>3.3719999999999999</v>
      </c>
      <c r="V53" s="40">
        <v>1.2</v>
      </c>
      <c r="W53" s="40">
        <v>6.0000000000000001E-3</v>
      </c>
      <c r="X53" s="41">
        <v>5.6800000000000004E-4</v>
      </c>
      <c r="Y53" s="41">
        <v>0</v>
      </c>
      <c r="Z53" s="49"/>
    </row>
    <row r="54" spans="1:26" ht="15" x14ac:dyDescent="0.25">
      <c r="A54" s="42">
        <v>1329</v>
      </c>
      <c r="B54" s="42">
        <v>9762</v>
      </c>
      <c r="C54" s="40" t="s">
        <v>866</v>
      </c>
      <c r="D54" s="40">
        <v>70625</v>
      </c>
      <c r="E54" s="40" t="s">
        <v>539</v>
      </c>
      <c r="F54" s="40" t="s">
        <v>867</v>
      </c>
      <c r="G54" s="40" t="s">
        <v>868</v>
      </c>
      <c r="H54" s="40" t="s">
        <v>242</v>
      </c>
      <c r="I54" s="40" t="s">
        <v>97</v>
      </c>
      <c r="J54" s="40" t="s">
        <v>869</v>
      </c>
      <c r="K54" s="40" t="s">
        <v>244</v>
      </c>
      <c r="L54" s="40" t="s">
        <v>510</v>
      </c>
      <c r="M54" s="40" t="s">
        <v>870</v>
      </c>
      <c r="N54" s="40" t="s">
        <v>871</v>
      </c>
      <c r="O54" s="46">
        <v>46742</v>
      </c>
      <c r="P54" s="40" t="s">
        <v>79</v>
      </c>
      <c r="Q54" s="40" t="s">
        <v>84</v>
      </c>
      <c r="R54" s="40">
        <v>11.5</v>
      </c>
      <c r="S54" s="40">
        <v>1</v>
      </c>
      <c r="T54" s="40">
        <v>119</v>
      </c>
      <c r="U54" s="40">
        <v>3.3719999999999999</v>
      </c>
      <c r="V54" s="40">
        <v>5.93</v>
      </c>
      <c r="W54" s="40">
        <v>2.4E-2</v>
      </c>
      <c r="X54" s="41">
        <v>2.1719999999999999E-3</v>
      </c>
      <c r="Y54" s="41">
        <v>0</v>
      </c>
      <c r="Z54" s="49"/>
    </row>
    <row r="55" spans="1:26" ht="15" x14ac:dyDescent="0.25">
      <c r="A55" s="42">
        <v>1329</v>
      </c>
      <c r="B55" s="42">
        <v>9763</v>
      </c>
      <c r="C55" s="40" t="s">
        <v>469</v>
      </c>
      <c r="D55" s="40">
        <v>515983476</v>
      </c>
      <c r="E55" s="40" t="s">
        <v>239</v>
      </c>
      <c r="F55" s="40" t="s">
        <v>860</v>
      </c>
      <c r="G55" s="40" t="s">
        <v>861</v>
      </c>
      <c r="H55" s="40" t="s">
        <v>242</v>
      </c>
      <c r="I55" s="40" t="s">
        <v>78</v>
      </c>
      <c r="J55" s="40" t="s">
        <v>78</v>
      </c>
      <c r="K55" s="40" t="s">
        <v>244</v>
      </c>
      <c r="L55" s="40" t="s">
        <v>139</v>
      </c>
      <c r="M55" s="40" t="s">
        <v>471</v>
      </c>
      <c r="N55" s="40" t="s">
        <v>254</v>
      </c>
      <c r="O55" s="46">
        <v>46064</v>
      </c>
      <c r="P55" s="40" t="s">
        <v>79</v>
      </c>
      <c r="Q55" s="40" t="s">
        <v>82</v>
      </c>
      <c r="R55" s="40">
        <v>5.9858000000000002</v>
      </c>
      <c r="S55" s="40">
        <v>0.01</v>
      </c>
      <c r="T55" s="40">
        <v>634.52</v>
      </c>
      <c r="U55" s="40">
        <v>1</v>
      </c>
      <c r="V55" s="40">
        <v>229.5</v>
      </c>
      <c r="W55" s="40">
        <v>1.456</v>
      </c>
      <c r="X55" s="41">
        <v>0.68330199999999996</v>
      </c>
      <c r="Y55" s="41">
        <v>2.0000000000000002E-5</v>
      </c>
      <c r="Z55" s="49"/>
    </row>
    <row r="56" spans="1:26" ht="15" x14ac:dyDescent="0.25">
      <c r="A56" s="42">
        <v>1329</v>
      </c>
      <c r="B56" s="42">
        <v>9763</v>
      </c>
      <c r="C56" s="40" t="s">
        <v>857</v>
      </c>
      <c r="D56" s="40">
        <v>520038506</v>
      </c>
      <c r="E56" s="40" t="s">
        <v>239</v>
      </c>
      <c r="F56" s="40" t="s">
        <v>858</v>
      </c>
      <c r="G56" s="40" t="s">
        <v>859</v>
      </c>
      <c r="H56" s="40" t="s">
        <v>242</v>
      </c>
      <c r="I56" s="40" t="s">
        <v>78</v>
      </c>
      <c r="J56" s="40" t="s">
        <v>78</v>
      </c>
      <c r="K56" s="40" t="s">
        <v>244</v>
      </c>
      <c r="L56" s="40" t="s">
        <v>139</v>
      </c>
      <c r="M56" s="40" t="s">
        <v>859</v>
      </c>
      <c r="N56" s="40" t="s">
        <v>402</v>
      </c>
      <c r="O56" s="46">
        <v>46022</v>
      </c>
      <c r="P56" s="40" t="s">
        <v>79</v>
      </c>
      <c r="Q56" s="40" t="s">
        <v>82</v>
      </c>
      <c r="R56" s="40">
        <v>0</v>
      </c>
      <c r="S56" s="40">
        <v>0.01</v>
      </c>
      <c r="T56" s="40">
        <v>120.97</v>
      </c>
      <c r="U56" s="40">
        <v>1</v>
      </c>
      <c r="V56" s="40">
        <v>547.79999999999995</v>
      </c>
      <c r="W56" s="40">
        <v>0.66300000000000003</v>
      </c>
      <c r="X56" s="41">
        <v>0.31096800000000002</v>
      </c>
      <c r="Y56" s="41">
        <v>9.0000000000000002E-6</v>
      </c>
      <c r="Z56" s="49"/>
    </row>
    <row r="57" spans="1:26" ht="15" x14ac:dyDescent="0.25">
      <c r="A57" s="42">
        <v>1329</v>
      </c>
      <c r="B57" s="42">
        <v>9763</v>
      </c>
      <c r="C57" s="40" t="s">
        <v>862</v>
      </c>
      <c r="D57" s="40">
        <v>13860</v>
      </c>
      <c r="E57" s="40" t="s">
        <v>539</v>
      </c>
      <c r="F57" s="40" t="s">
        <v>863</v>
      </c>
      <c r="G57" s="40" t="s">
        <v>864</v>
      </c>
      <c r="H57" s="40" t="s">
        <v>242</v>
      </c>
      <c r="I57" s="40" t="s">
        <v>97</v>
      </c>
      <c r="J57" s="40" t="s">
        <v>187</v>
      </c>
      <c r="K57" s="40" t="s">
        <v>244</v>
      </c>
      <c r="L57" s="40" t="s">
        <v>510</v>
      </c>
      <c r="M57" s="40" t="s">
        <v>865</v>
      </c>
      <c r="N57" s="40" t="s">
        <v>323</v>
      </c>
      <c r="O57" s="46">
        <v>46076</v>
      </c>
      <c r="P57" s="40" t="s">
        <v>79</v>
      </c>
      <c r="Q57" s="40" t="s">
        <v>84</v>
      </c>
      <c r="R57" s="40">
        <v>11.5</v>
      </c>
      <c r="S57" s="40">
        <v>1</v>
      </c>
      <c r="T57" s="40">
        <v>22</v>
      </c>
      <c r="U57" s="40">
        <v>3.3719999999999999</v>
      </c>
      <c r="V57" s="40">
        <v>2.54</v>
      </c>
      <c r="W57" s="40">
        <v>2E-3</v>
      </c>
      <c r="X57" s="41">
        <v>8.8199999999999997E-4</v>
      </c>
      <c r="Y57" s="41">
        <v>0</v>
      </c>
      <c r="Z57" s="49"/>
    </row>
    <row r="58" spans="1:26" ht="15" x14ac:dyDescent="0.25">
      <c r="A58" s="42">
        <v>1329</v>
      </c>
      <c r="B58" s="42">
        <v>9763</v>
      </c>
      <c r="C58" s="40" t="s">
        <v>866</v>
      </c>
      <c r="D58" s="40">
        <v>70625</v>
      </c>
      <c r="E58" s="40" t="s">
        <v>539</v>
      </c>
      <c r="F58" s="40" t="s">
        <v>867</v>
      </c>
      <c r="G58" s="40" t="s">
        <v>868</v>
      </c>
      <c r="H58" s="40" t="s">
        <v>242</v>
      </c>
      <c r="I58" s="40" t="s">
        <v>97</v>
      </c>
      <c r="J58" s="40" t="s">
        <v>869</v>
      </c>
      <c r="K58" s="40" t="s">
        <v>244</v>
      </c>
      <c r="L58" s="40" t="s">
        <v>510</v>
      </c>
      <c r="M58" s="40" t="s">
        <v>870</v>
      </c>
      <c r="N58" s="40" t="s">
        <v>871</v>
      </c>
      <c r="O58" s="46">
        <v>46742</v>
      </c>
      <c r="P58" s="40" t="s">
        <v>79</v>
      </c>
      <c r="Q58" s="40" t="s">
        <v>84</v>
      </c>
      <c r="R58" s="40">
        <v>11.5</v>
      </c>
      <c r="S58" s="40">
        <v>1</v>
      </c>
      <c r="T58" s="40">
        <v>41</v>
      </c>
      <c r="U58" s="40">
        <v>3.3719999999999999</v>
      </c>
      <c r="V58" s="40">
        <v>5.93</v>
      </c>
      <c r="W58" s="40">
        <v>8.0000000000000002E-3</v>
      </c>
      <c r="X58" s="41">
        <v>3.8419999999999999E-3</v>
      </c>
      <c r="Y58" s="41">
        <v>0</v>
      </c>
      <c r="Z58" s="49"/>
    </row>
    <row r="59" spans="1:26" ht="15" x14ac:dyDescent="0.25">
      <c r="A59" s="42">
        <v>1329</v>
      </c>
      <c r="B59" s="42">
        <v>9763</v>
      </c>
      <c r="C59" s="40" t="s">
        <v>872</v>
      </c>
      <c r="D59" s="40">
        <v>70268</v>
      </c>
      <c r="E59" s="40" t="s">
        <v>539</v>
      </c>
      <c r="F59" s="40" t="s">
        <v>872</v>
      </c>
      <c r="G59" s="40" t="s">
        <v>873</v>
      </c>
      <c r="H59" s="40" t="s">
        <v>242</v>
      </c>
      <c r="I59" s="40" t="s">
        <v>97</v>
      </c>
      <c r="J59" s="40" t="s">
        <v>187</v>
      </c>
      <c r="K59" s="40" t="s">
        <v>244</v>
      </c>
      <c r="L59" s="40" t="s">
        <v>505</v>
      </c>
      <c r="M59" s="40" t="s">
        <v>874</v>
      </c>
      <c r="N59" s="40" t="s">
        <v>588</v>
      </c>
      <c r="O59" s="46">
        <v>46281</v>
      </c>
      <c r="P59" s="40" t="s">
        <v>79</v>
      </c>
      <c r="Q59" s="40" t="s">
        <v>84</v>
      </c>
      <c r="R59" s="40">
        <v>11.5</v>
      </c>
      <c r="S59" s="40">
        <v>1</v>
      </c>
      <c r="T59" s="40">
        <v>53</v>
      </c>
      <c r="U59" s="40">
        <v>3.3719999999999999</v>
      </c>
      <c r="V59" s="40">
        <v>1.2</v>
      </c>
      <c r="W59" s="40">
        <v>2E-3</v>
      </c>
      <c r="X59" s="41">
        <v>1.0039999999999999E-3</v>
      </c>
      <c r="Y59" s="41">
        <v>0</v>
      </c>
      <c r="Z59" s="49"/>
    </row>
    <row r="60" spans="1:26" ht="15" x14ac:dyDescent="0.25">
      <c r="A60" s="42">
        <v>1329</v>
      </c>
      <c r="B60" s="42">
        <v>12139</v>
      </c>
      <c r="C60" s="40" t="s">
        <v>469</v>
      </c>
      <c r="D60" s="40">
        <v>515983476</v>
      </c>
      <c r="E60" s="40" t="s">
        <v>239</v>
      </c>
      <c r="F60" s="40" t="s">
        <v>860</v>
      </c>
      <c r="G60" s="40" t="s">
        <v>861</v>
      </c>
      <c r="H60" s="40" t="s">
        <v>242</v>
      </c>
      <c r="I60" s="40" t="s">
        <v>78</v>
      </c>
      <c r="J60" s="40" t="s">
        <v>78</v>
      </c>
      <c r="K60" s="40" t="s">
        <v>244</v>
      </c>
      <c r="L60" s="40" t="s">
        <v>139</v>
      </c>
      <c r="M60" s="40" t="s">
        <v>471</v>
      </c>
      <c r="N60" s="40" t="s">
        <v>254</v>
      </c>
      <c r="O60" s="46">
        <v>46064</v>
      </c>
      <c r="P60" s="40" t="s">
        <v>79</v>
      </c>
      <c r="Q60" s="40" t="s">
        <v>82</v>
      </c>
      <c r="R60" s="40">
        <v>5.9858000000000002</v>
      </c>
      <c r="S60" s="40">
        <v>0.01</v>
      </c>
      <c r="T60" s="40">
        <v>960.91</v>
      </c>
      <c r="U60" s="40">
        <v>1</v>
      </c>
      <c r="V60" s="40">
        <v>229.5</v>
      </c>
      <c r="W60" s="40">
        <v>2.2050000000000001</v>
      </c>
      <c r="X60" s="41">
        <v>0.68596299999999999</v>
      </c>
      <c r="Y60" s="41">
        <v>2.0999999999999999E-5</v>
      </c>
      <c r="Z60" s="49"/>
    </row>
    <row r="61" spans="1:26" ht="15" x14ac:dyDescent="0.25">
      <c r="A61" s="42">
        <v>1329</v>
      </c>
      <c r="B61" s="42">
        <v>12139</v>
      </c>
      <c r="C61" s="40" t="s">
        <v>857</v>
      </c>
      <c r="D61" s="40">
        <v>520038506</v>
      </c>
      <c r="E61" s="40" t="s">
        <v>239</v>
      </c>
      <c r="F61" s="40" t="s">
        <v>858</v>
      </c>
      <c r="G61" s="40" t="s">
        <v>859</v>
      </c>
      <c r="H61" s="40" t="s">
        <v>242</v>
      </c>
      <c r="I61" s="40" t="s">
        <v>78</v>
      </c>
      <c r="J61" s="40" t="s">
        <v>78</v>
      </c>
      <c r="K61" s="40" t="s">
        <v>244</v>
      </c>
      <c r="L61" s="40" t="s">
        <v>139</v>
      </c>
      <c r="M61" s="40" t="s">
        <v>859</v>
      </c>
      <c r="N61" s="40" t="s">
        <v>402</v>
      </c>
      <c r="O61" s="46">
        <v>46022</v>
      </c>
      <c r="P61" s="40" t="s">
        <v>79</v>
      </c>
      <c r="Q61" s="40" t="s">
        <v>82</v>
      </c>
      <c r="R61" s="40">
        <v>0</v>
      </c>
      <c r="S61" s="40">
        <v>0.01</v>
      </c>
      <c r="T61" s="40">
        <v>183.2</v>
      </c>
      <c r="U61" s="40">
        <v>1</v>
      </c>
      <c r="V61" s="40">
        <v>547.79999999999995</v>
      </c>
      <c r="W61" s="40">
        <v>1.004</v>
      </c>
      <c r="X61" s="41">
        <v>0.31217899999999998</v>
      </c>
      <c r="Y61" s="41">
        <v>9.0000000000000002E-6</v>
      </c>
      <c r="Z61" s="49"/>
    </row>
    <row r="62" spans="1:26" ht="15" x14ac:dyDescent="0.25">
      <c r="A62" s="42">
        <v>1329</v>
      </c>
      <c r="B62" s="42">
        <v>12139</v>
      </c>
      <c r="C62" s="40" t="s">
        <v>872</v>
      </c>
      <c r="D62" s="40">
        <v>70268</v>
      </c>
      <c r="E62" s="40" t="s">
        <v>539</v>
      </c>
      <c r="F62" s="40" t="s">
        <v>872</v>
      </c>
      <c r="G62" s="40" t="s">
        <v>873</v>
      </c>
      <c r="H62" s="40" t="s">
        <v>242</v>
      </c>
      <c r="I62" s="40" t="s">
        <v>97</v>
      </c>
      <c r="J62" s="40" t="s">
        <v>187</v>
      </c>
      <c r="K62" s="40" t="s">
        <v>244</v>
      </c>
      <c r="L62" s="40" t="s">
        <v>505</v>
      </c>
      <c r="M62" s="40" t="s">
        <v>874</v>
      </c>
      <c r="N62" s="40" t="s">
        <v>588</v>
      </c>
      <c r="O62" s="46">
        <v>46281</v>
      </c>
      <c r="P62" s="40" t="s">
        <v>79</v>
      </c>
      <c r="Q62" s="40" t="s">
        <v>84</v>
      </c>
      <c r="R62" s="40">
        <v>11.5</v>
      </c>
      <c r="S62" s="40">
        <v>1</v>
      </c>
      <c r="T62" s="40">
        <v>14</v>
      </c>
      <c r="U62" s="40">
        <v>3.3719999999999999</v>
      </c>
      <c r="V62" s="40">
        <v>1.2</v>
      </c>
      <c r="W62" s="40">
        <v>1E-3</v>
      </c>
      <c r="X62" s="41">
        <v>1.74E-4</v>
      </c>
      <c r="Y62" s="41">
        <v>0</v>
      </c>
      <c r="Z62" s="49"/>
    </row>
    <row r="63" spans="1:26" ht="15" x14ac:dyDescent="0.25">
      <c r="A63" s="42">
        <v>1329</v>
      </c>
      <c r="B63" s="42">
        <v>12139</v>
      </c>
      <c r="C63" s="40" t="s">
        <v>866</v>
      </c>
      <c r="D63" s="40">
        <v>70625</v>
      </c>
      <c r="E63" s="40" t="s">
        <v>539</v>
      </c>
      <c r="F63" s="40" t="s">
        <v>867</v>
      </c>
      <c r="G63" s="40" t="s">
        <v>868</v>
      </c>
      <c r="H63" s="40" t="s">
        <v>242</v>
      </c>
      <c r="I63" s="40" t="s">
        <v>97</v>
      </c>
      <c r="J63" s="40" t="s">
        <v>869</v>
      </c>
      <c r="K63" s="40" t="s">
        <v>244</v>
      </c>
      <c r="L63" s="40" t="s">
        <v>510</v>
      </c>
      <c r="M63" s="40" t="s">
        <v>870</v>
      </c>
      <c r="N63" s="40" t="s">
        <v>871</v>
      </c>
      <c r="O63" s="46">
        <v>46742</v>
      </c>
      <c r="P63" s="40" t="s">
        <v>79</v>
      </c>
      <c r="Q63" s="40" t="s">
        <v>84</v>
      </c>
      <c r="R63" s="40">
        <v>11.5</v>
      </c>
      <c r="S63" s="40">
        <v>1</v>
      </c>
      <c r="T63" s="40">
        <v>22</v>
      </c>
      <c r="U63" s="40">
        <v>3.3719999999999999</v>
      </c>
      <c r="V63" s="40">
        <v>5.93</v>
      </c>
      <c r="W63" s="40">
        <v>4.0000000000000001E-3</v>
      </c>
      <c r="X63" s="41">
        <v>1.3649999999999999E-3</v>
      </c>
      <c r="Y63" s="41">
        <v>0</v>
      </c>
      <c r="Z63" s="49"/>
    </row>
    <row r="64" spans="1:26" ht="15" x14ac:dyDescent="0.25">
      <c r="A64" s="42">
        <v>1329</v>
      </c>
      <c r="B64" s="42">
        <v>12139</v>
      </c>
      <c r="C64" s="40" t="s">
        <v>862</v>
      </c>
      <c r="D64" s="40">
        <v>13860</v>
      </c>
      <c r="E64" s="40" t="s">
        <v>539</v>
      </c>
      <c r="F64" s="40" t="s">
        <v>863</v>
      </c>
      <c r="G64" s="40" t="s">
        <v>864</v>
      </c>
      <c r="H64" s="40" t="s">
        <v>242</v>
      </c>
      <c r="I64" s="40" t="s">
        <v>97</v>
      </c>
      <c r="J64" s="40" t="s">
        <v>187</v>
      </c>
      <c r="K64" s="40" t="s">
        <v>244</v>
      </c>
      <c r="L64" s="40" t="s">
        <v>510</v>
      </c>
      <c r="M64" s="40" t="s">
        <v>865</v>
      </c>
      <c r="N64" s="40" t="s">
        <v>323</v>
      </c>
      <c r="O64" s="46">
        <v>46076</v>
      </c>
      <c r="P64" s="40" t="s">
        <v>79</v>
      </c>
      <c r="Q64" s="40" t="s">
        <v>84</v>
      </c>
      <c r="R64" s="40">
        <v>11.5</v>
      </c>
      <c r="S64" s="40">
        <v>1</v>
      </c>
      <c r="T64" s="40">
        <v>12</v>
      </c>
      <c r="U64" s="40">
        <v>3.3719999999999999</v>
      </c>
      <c r="V64" s="40">
        <v>2.54</v>
      </c>
      <c r="W64" s="40">
        <v>1E-3</v>
      </c>
      <c r="X64" s="41">
        <v>3.1700000000000001E-4</v>
      </c>
      <c r="Y64" s="41">
        <v>0</v>
      </c>
      <c r="Z64" s="49"/>
    </row>
    <row r="65" spans="1:26" ht="15" x14ac:dyDescent="0.25">
      <c r="A65" s="42">
        <v>1329</v>
      </c>
      <c r="B65" s="42">
        <v>13211</v>
      </c>
      <c r="C65" s="40" t="s">
        <v>469</v>
      </c>
      <c r="D65" s="40">
        <v>515983476</v>
      </c>
      <c r="E65" s="40" t="s">
        <v>239</v>
      </c>
      <c r="F65" s="40" t="s">
        <v>860</v>
      </c>
      <c r="G65" s="40" t="s">
        <v>861</v>
      </c>
      <c r="H65" s="40" t="s">
        <v>242</v>
      </c>
      <c r="I65" s="40" t="s">
        <v>78</v>
      </c>
      <c r="J65" s="40" t="s">
        <v>78</v>
      </c>
      <c r="K65" s="40" t="s">
        <v>244</v>
      </c>
      <c r="L65" s="40" t="s">
        <v>139</v>
      </c>
      <c r="M65" s="40" t="s">
        <v>471</v>
      </c>
      <c r="N65" s="40" t="s">
        <v>254</v>
      </c>
      <c r="O65" s="46">
        <v>46064</v>
      </c>
      <c r="P65" s="40" t="s">
        <v>79</v>
      </c>
      <c r="Q65" s="40" t="s">
        <v>82</v>
      </c>
      <c r="R65" s="40">
        <v>5.9858000000000002</v>
      </c>
      <c r="S65" s="40">
        <v>0.01</v>
      </c>
      <c r="T65" s="40">
        <v>6840.44</v>
      </c>
      <c r="U65" s="40">
        <v>1</v>
      </c>
      <c r="V65" s="40">
        <v>229.5</v>
      </c>
      <c r="W65" s="40">
        <v>15.699</v>
      </c>
      <c r="X65" s="41">
        <v>0.55254899999999996</v>
      </c>
      <c r="Y65" s="41">
        <v>8.3999999999999995E-5</v>
      </c>
      <c r="Z65" s="49"/>
    </row>
    <row r="66" spans="1:26" ht="15" x14ac:dyDescent="0.25">
      <c r="A66" s="42">
        <v>1329</v>
      </c>
      <c r="B66" s="42">
        <v>13211</v>
      </c>
      <c r="C66" s="40" t="s">
        <v>857</v>
      </c>
      <c r="D66" s="40">
        <v>520038506</v>
      </c>
      <c r="E66" s="40" t="s">
        <v>239</v>
      </c>
      <c r="F66" s="40" t="s">
        <v>858</v>
      </c>
      <c r="G66" s="40" t="s">
        <v>859</v>
      </c>
      <c r="H66" s="40" t="s">
        <v>242</v>
      </c>
      <c r="I66" s="40" t="s">
        <v>78</v>
      </c>
      <c r="J66" s="40" t="s">
        <v>78</v>
      </c>
      <c r="K66" s="40" t="s">
        <v>244</v>
      </c>
      <c r="L66" s="40" t="s">
        <v>139</v>
      </c>
      <c r="M66" s="40" t="s">
        <v>859</v>
      </c>
      <c r="N66" s="40" t="s">
        <v>402</v>
      </c>
      <c r="O66" s="46">
        <v>46022</v>
      </c>
      <c r="P66" s="40" t="s">
        <v>79</v>
      </c>
      <c r="Q66" s="40" t="s">
        <v>82</v>
      </c>
      <c r="R66" s="40">
        <v>0</v>
      </c>
      <c r="S66" s="40">
        <v>0.01</v>
      </c>
      <c r="T66" s="40">
        <v>1304.2</v>
      </c>
      <c r="U66" s="40">
        <v>1</v>
      </c>
      <c r="V66" s="40">
        <v>547.79999999999995</v>
      </c>
      <c r="W66" s="40">
        <v>7.1440000000000001</v>
      </c>
      <c r="X66" s="41">
        <v>0.25146299999999999</v>
      </c>
      <c r="Y66" s="41">
        <v>3.8000000000000002E-5</v>
      </c>
      <c r="Z66" s="49"/>
    </row>
    <row r="67" spans="1:26" ht="15" x14ac:dyDescent="0.25">
      <c r="A67" s="42">
        <v>1329</v>
      </c>
      <c r="B67" s="42">
        <v>13211</v>
      </c>
      <c r="C67" s="40" t="s">
        <v>866</v>
      </c>
      <c r="D67" s="40">
        <v>70625</v>
      </c>
      <c r="E67" s="40" t="s">
        <v>539</v>
      </c>
      <c r="F67" s="40" t="s">
        <v>867</v>
      </c>
      <c r="G67" s="40" t="s">
        <v>868</v>
      </c>
      <c r="H67" s="40" t="s">
        <v>242</v>
      </c>
      <c r="I67" s="40" t="s">
        <v>97</v>
      </c>
      <c r="J67" s="40" t="s">
        <v>869</v>
      </c>
      <c r="K67" s="40" t="s">
        <v>244</v>
      </c>
      <c r="L67" s="40" t="s">
        <v>510</v>
      </c>
      <c r="M67" s="40" t="s">
        <v>870</v>
      </c>
      <c r="N67" s="40" t="s">
        <v>871</v>
      </c>
      <c r="O67" s="46">
        <v>46742</v>
      </c>
      <c r="P67" s="40" t="s">
        <v>79</v>
      </c>
      <c r="Q67" s="40" t="s">
        <v>84</v>
      </c>
      <c r="R67" s="40">
        <v>11.5</v>
      </c>
      <c r="S67" s="40">
        <v>1</v>
      </c>
      <c r="T67" s="40">
        <v>49</v>
      </c>
      <c r="U67" s="40">
        <v>3.3719999999999999</v>
      </c>
      <c r="V67" s="40">
        <v>5.93</v>
      </c>
      <c r="W67" s="40">
        <v>0.01</v>
      </c>
      <c r="X67" s="41">
        <v>3.4400000000000001E-4</v>
      </c>
      <c r="Y67" s="41">
        <v>0</v>
      </c>
      <c r="Z67" s="49"/>
    </row>
    <row r="68" spans="1:26" ht="15" x14ac:dyDescent="0.25">
      <c r="A68" s="42">
        <v>1329</v>
      </c>
      <c r="B68" s="42">
        <v>13211</v>
      </c>
      <c r="C68" s="40" t="s">
        <v>899</v>
      </c>
      <c r="D68" s="40">
        <v>14185</v>
      </c>
      <c r="E68" s="40" t="s">
        <v>539</v>
      </c>
      <c r="F68" s="40" t="s">
        <v>900</v>
      </c>
      <c r="G68" s="40" t="s">
        <v>901</v>
      </c>
      <c r="H68" s="40" t="s">
        <v>242</v>
      </c>
      <c r="I68" s="40" t="s">
        <v>97</v>
      </c>
      <c r="J68" s="40" t="s">
        <v>187</v>
      </c>
      <c r="K68" s="40" t="s">
        <v>244</v>
      </c>
      <c r="L68" s="40" t="s">
        <v>505</v>
      </c>
      <c r="M68" s="40" t="s">
        <v>902</v>
      </c>
      <c r="N68" s="40" t="s">
        <v>362</v>
      </c>
      <c r="O68" s="46">
        <v>46843</v>
      </c>
      <c r="P68" s="40" t="s">
        <v>79</v>
      </c>
      <c r="Q68" s="40" t="s">
        <v>84</v>
      </c>
      <c r="R68" s="40">
        <v>402.5</v>
      </c>
      <c r="S68" s="40">
        <v>1</v>
      </c>
      <c r="T68" s="40">
        <v>54</v>
      </c>
      <c r="U68" s="40">
        <v>3.3719999999999999</v>
      </c>
      <c r="V68" s="40">
        <v>0.6</v>
      </c>
      <c r="W68" s="40">
        <v>1E-3</v>
      </c>
      <c r="X68" s="41">
        <v>3.8000000000000002E-5</v>
      </c>
      <c r="Y68" s="41">
        <v>0</v>
      </c>
      <c r="Z68" s="49"/>
    </row>
    <row r="69" spans="1:26" ht="15" x14ac:dyDescent="0.25">
      <c r="A69" s="42">
        <v>1329</v>
      </c>
      <c r="B69" s="42">
        <v>13211</v>
      </c>
      <c r="C69" s="40" t="s">
        <v>903</v>
      </c>
      <c r="D69" s="40" t="s">
        <v>904</v>
      </c>
      <c r="E69" s="40" t="s">
        <v>314</v>
      </c>
      <c r="F69" s="40" t="s">
        <v>905</v>
      </c>
      <c r="G69" s="40" t="s">
        <v>906</v>
      </c>
      <c r="H69" s="40" t="s">
        <v>242</v>
      </c>
      <c r="I69" s="40" t="s">
        <v>97</v>
      </c>
      <c r="J69" s="40" t="s">
        <v>187</v>
      </c>
      <c r="K69" s="40" t="s">
        <v>244</v>
      </c>
      <c r="L69" s="40" t="s">
        <v>510</v>
      </c>
      <c r="M69" s="40" t="s">
        <v>907</v>
      </c>
      <c r="N69" s="40" t="s">
        <v>560</v>
      </c>
      <c r="O69" s="46">
        <v>46829</v>
      </c>
      <c r="P69" s="40" t="s">
        <v>79</v>
      </c>
      <c r="Q69" s="40" t="s">
        <v>84</v>
      </c>
      <c r="R69" s="40">
        <v>8.9420000000000002</v>
      </c>
      <c r="S69" s="40">
        <v>1</v>
      </c>
      <c r="T69" s="40">
        <v>359</v>
      </c>
      <c r="U69" s="40">
        <v>3.3719999999999999</v>
      </c>
      <c r="V69" s="40">
        <v>50.74</v>
      </c>
      <c r="W69" s="40">
        <v>0.61399999999999999</v>
      </c>
      <c r="X69" s="41">
        <v>2.1618999999999999E-2</v>
      </c>
      <c r="Y69" s="41">
        <v>3.0000000000000001E-6</v>
      </c>
      <c r="Z69" s="49"/>
    </row>
    <row r="70" spans="1:26" ht="15" x14ac:dyDescent="0.25">
      <c r="A70" s="42">
        <v>1329</v>
      </c>
      <c r="B70" s="42">
        <v>13211</v>
      </c>
      <c r="C70" s="40" t="s">
        <v>908</v>
      </c>
      <c r="D70" s="40">
        <v>14460</v>
      </c>
      <c r="E70" s="40" t="s">
        <v>539</v>
      </c>
      <c r="F70" s="40" t="s">
        <v>909</v>
      </c>
      <c r="G70" s="40" t="s">
        <v>910</v>
      </c>
      <c r="H70" s="40" t="s">
        <v>242</v>
      </c>
      <c r="I70" s="40" t="s">
        <v>97</v>
      </c>
      <c r="J70" s="40" t="s">
        <v>187</v>
      </c>
      <c r="K70" s="40" t="s">
        <v>244</v>
      </c>
      <c r="L70" s="40" t="s">
        <v>510</v>
      </c>
      <c r="M70" s="40" t="s">
        <v>911</v>
      </c>
      <c r="N70" s="40" t="s">
        <v>574</v>
      </c>
      <c r="O70" s="46">
        <v>46631</v>
      </c>
      <c r="P70" s="40" t="s">
        <v>79</v>
      </c>
      <c r="Q70" s="40" t="s">
        <v>84</v>
      </c>
      <c r="R70" s="40">
        <v>11.5</v>
      </c>
      <c r="S70" s="40">
        <v>1</v>
      </c>
      <c r="T70" s="40">
        <v>40</v>
      </c>
      <c r="U70" s="40">
        <v>3.3719999999999999</v>
      </c>
      <c r="V70" s="40">
        <v>81</v>
      </c>
      <c r="W70" s="40">
        <v>0.109</v>
      </c>
      <c r="X70" s="41">
        <v>3.8449999999999999E-3</v>
      </c>
      <c r="Y70" s="41">
        <v>0</v>
      </c>
      <c r="Z70" s="49"/>
    </row>
    <row r="71" spans="1:26" ht="15" x14ac:dyDescent="0.25">
      <c r="A71" s="42">
        <v>1329</v>
      </c>
      <c r="B71" s="42">
        <v>13211</v>
      </c>
      <c r="C71" s="40" t="s">
        <v>912</v>
      </c>
      <c r="D71" s="40">
        <v>96899</v>
      </c>
      <c r="E71" s="40" t="s">
        <v>539</v>
      </c>
      <c r="F71" s="40" t="s">
        <v>913</v>
      </c>
      <c r="G71" s="40" t="s">
        <v>914</v>
      </c>
      <c r="H71" s="40" t="s">
        <v>242</v>
      </c>
      <c r="I71" s="40" t="s">
        <v>97</v>
      </c>
      <c r="J71" s="40" t="s">
        <v>187</v>
      </c>
      <c r="K71" s="40" t="s">
        <v>244</v>
      </c>
      <c r="L71" s="40" t="s">
        <v>510</v>
      </c>
      <c r="M71" s="40" t="s">
        <v>915</v>
      </c>
      <c r="N71" s="40" t="s">
        <v>607</v>
      </c>
      <c r="O71" s="46">
        <v>47580</v>
      </c>
      <c r="P71" s="40" t="s">
        <v>79</v>
      </c>
      <c r="Q71" s="40" t="s">
        <v>84</v>
      </c>
      <c r="R71" s="40">
        <v>11.5</v>
      </c>
      <c r="S71" s="40"/>
      <c r="T71" s="40">
        <v>1556</v>
      </c>
      <c r="U71" s="40">
        <v>3.3719999999999999</v>
      </c>
      <c r="V71" s="40">
        <v>13.3</v>
      </c>
      <c r="W71" s="40">
        <v>0.69799999999999995</v>
      </c>
      <c r="X71" s="41">
        <v>2.4560999999999999E-2</v>
      </c>
      <c r="Y71" s="41">
        <v>3.0000000000000001E-6</v>
      </c>
      <c r="Z71" s="49"/>
    </row>
    <row r="72" spans="1:26" ht="15" x14ac:dyDescent="0.25">
      <c r="A72" s="42">
        <v>1329</v>
      </c>
      <c r="B72" s="42">
        <v>13211</v>
      </c>
      <c r="C72" s="40" t="s">
        <v>916</v>
      </c>
      <c r="D72" s="40">
        <v>70422</v>
      </c>
      <c r="E72" s="40" t="s">
        <v>539</v>
      </c>
      <c r="F72" s="40" t="s">
        <v>917</v>
      </c>
      <c r="G72" s="40" t="s">
        <v>918</v>
      </c>
      <c r="H72" s="40" t="s">
        <v>242</v>
      </c>
      <c r="I72" s="40" t="s">
        <v>97</v>
      </c>
      <c r="J72" s="40" t="s">
        <v>187</v>
      </c>
      <c r="K72" s="40" t="s">
        <v>244</v>
      </c>
      <c r="L72" s="40" t="s">
        <v>510</v>
      </c>
      <c r="M72" s="40" t="s">
        <v>919</v>
      </c>
      <c r="N72" s="40" t="s">
        <v>588</v>
      </c>
      <c r="O72" s="46">
        <v>47434</v>
      </c>
      <c r="P72" s="40" t="s">
        <v>79</v>
      </c>
      <c r="Q72" s="40" t="s">
        <v>84</v>
      </c>
      <c r="R72" s="40">
        <v>11.5</v>
      </c>
      <c r="S72" s="40">
        <v>1</v>
      </c>
      <c r="T72" s="40">
        <v>376</v>
      </c>
      <c r="U72" s="40">
        <v>3.3719999999999999</v>
      </c>
      <c r="V72" s="40">
        <v>2.0699999999999998</v>
      </c>
      <c r="W72" s="40">
        <v>2.5999999999999999E-2</v>
      </c>
      <c r="X72" s="41">
        <v>9.2299999999999999E-4</v>
      </c>
      <c r="Y72" s="41">
        <v>0</v>
      </c>
      <c r="Z72" s="49"/>
    </row>
    <row r="73" spans="1:26" ht="15" x14ac:dyDescent="0.25">
      <c r="A73" s="42">
        <v>1329</v>
      </c>
      <c r="B73" s="42">
        <v>13211</v>
      </c>
      <c r="C73" s="40" t="s">
        <v>920</v>
      </c>
      <c r="D73" s="40">
        <v>14482</v>
      </c>
      <c r="E73" s="40" t="s">
        <v>539</v>
      </c>
      <c r="F73" s="40" t="s">
        <v>921</v>
      </c>
      <c r="G73" s="40" t="s">
        <v>922</v>
      </c>
      <c r="H73" s="40" t="s">
        <v>242</v>
      </c>
      <c r="I73" s="40" t="s">
        <v>97</v>
      </c>
      <c r="J73" s="40" t="s">
        <v>187</v>
      </c>
      <c r="K73" s="40" t="s">
        <v>244</v>
      </c>
      <c r="L73" s="40" t="s">
        <v>510</v>
      </c>
      <c r="M73" s="40" t="s">
        <v>923</v>
      </c>
      <c r="N73" s="40" t="s">
        <v>526</v>
      </c>
      <c r="O73" s="46">
        <v>47118</v>
      </c>
      <c r="P73" s="40" t="s">
        <v>79</v>
      </c>
      <c r="Q73" s="40" t="s">
        <v>84</v>
      </c>
      <c r="R73" s="40">
        <v>11.5</v>
      </c>
      <c r="S73" s="40">
        <v>1</v>
      </c>
      <c r="T73" s="40">
        <v>514</v>
      </c>
      <c r="U73" s="40">
        <v>3.3719999999999999</v>
      </c>
      <c r="V73" s="40">
        <v>199</v>
      </c>
      <c r="W73" s="40">
        <v>3.4489999999999998</v>
      </c>
      <c r="X73" s="41">
        <v>0.121396</v>
      </c>
      <c r="Y73" s="41">
        <v>1.8E-5</v>
      </c>
      <c r="Z73" s="49"/>
    </row>
    <row r="74" spans="1:26" ht="15" x14ac:dyDescent="0.25">
      <c r="A74" s="42">
        <v>1329</v>
      </c>
      <c r="B74" s="42">
        <v>13211</v>
      </c>
      <c r="C74" s="40" t="s">
        <v>924</v>
      </c>
      <c r="D74" s="40" t="s">
        <v>925</v>
      </c>
      <c r="E74" s="40" t="s">
        <v>314</v>
      </c>
      <c r="F74" s="40" t="s">
        <v>926</v>
      </c>
      <c r="G74" s="40" t="s">
        <v>927</v>
      </c>
      <c r="H74" s="40" t="s">
        <v>242</v>
      </c>
      <c r="I74" s="40" t="s">
        <v>97</v>
      </c>
      <c r="J74" s="40" t="s">
        <v>187</v>
      </c>
      <c r="K74" s="40" t="s">
        <v>244</v>
      </c>
      <c r="L74" s="40" t="s">
        <v>510</v>
      </c>
      <c r="M74" s="40" t="s">
        <v>928</v>
      </c>
      <c r="N74" s="40" t="s">
        <v>323</v>
      </c>
      <c r="O74" s="46">
        <v>47118</v>
      </c>
      <c r="P74" s="40" t="s">
        <v>79</v>
      </c>
      <c r="Q74" s="40" t="s">
        <v>84</v>
      </c>
      <c r="R74" s="40">
        <v>11.5</v>
      </c>
      <c r="S74" s="40">
        <v>1</v>
      </c>
      <c r="T74" s="40">
        <v>376</v>
      </c>
      <c r="U74" s="40">
        <v>3.3719999999999999</v>
      </c>
      <c r="V74" s="40">
        <v>6</v>
      </c>
      <c r="W74" s="40">
        <v>7.5999999999999998E-2</v>
      </c>
      <c r="X74" s="41">
        <v>2.6770000000000001E-3</v>
      </c>
      <c r="Y74" s="41">
        <v>0</v>
      </c>
      <c r="Z74" s="49"/>
    </row>
    <row r="75" spans="1:26" ht="15" x14ac:dyDescent="0.25">
      <c r="A75" s="42">
        <v>1329</v>
      </c>
      <c r="B75" s="42">
        <v>13211</v>
      </c>
      <c r="C75" s="40" t="s">
        <v>883</v>
      </c>
      <c r="D75" s="40">
        <v>14335</v>
      </c>
      <c r="E75" s="40" t="s">
        <v>539</v>
      </c>
      <c r="F75" s="40" t="s">
        <v>883</v>
      </c>
      <c r="G75" s="40" t="s">
        <v>884</v>
      </c>
      <c r="H75" s="40" t="s">
        <v>242</v>
      </c>
      <c r="I75" s="40" t="s">
        <v>97</v>
      </c>
      <c r="J75" s="40" t="s">
        <v>187</v>
      </c>
      <c r="K75" s="40" t="s">
        <v>244</v>
      </c>
      <c r="L75" s="40" t="s">
        <v>505</v>
      </c>
      <c r="M75" s="40" t="s">
        <v>885</v>
      </c>
      <c r="N75" s="40" t="s">
        <v>886</v>
      </c>
      <c r="O75" s="46">
        <v>46471</v>
      </c>
      <c r="P75" s="40" t="s">
        <v>79</v>
      </c>
      <c r="Q75" s="40" t="s">
        <v>84</v>
      </c>
      <c r="R75" s="40">
        <v>11.5</v>
      </c>
      <c r="S75" s="40">
        <v>1</v>
      </c>
      <c r="T75" s="40">
        <v>237</v>
      </c>
      <c r="U75" s="40">
        <v>3.3719999999999999</v>
      </c>
      <c r="V75" s="40">
        <v>0.69</v>
      </c>
      <c r="W75" s="40">
        <v>6.0000000000000001E-3</v>
      </c>
      <c r="X75" s="41">
        <v>1.93E-4</v>
      </c>
      <c r="Y75" s="41">
        <v>0</v>
      </c>
      <c r="Z75" s="49"/>
    </row>
    <row r="76" spans="1:26" ht="15" x14ac:dyDescent="0.25">
      <c r="A76" s="42">
        <v>1329</v>
      </c>
      <c r="B76" s="42">
        <v>13211</v>
      </c>
      <c r="C76" s="40" t="s">
        <v>891</v>
      </c>
      <c r="D76" s="40">
        <v>13801</v>
      </c>
      <c r="E76" s="40" t="s">
        <v>539</v>
      </c>
      <c r="F76" s="40" t="s">
        <v>892</v>
      </c>
      <c r="G76" s="40" t="s">
        <v>893</v>
      </c>
      <c r="H76" s="40" t="s">
        <v>242</v>
      </c>
      <c r="I76" s="40" t="s">
        <v>97</v>
      </c>
      <c r="J76" s="40" t="s">
        <v>187</v>
      </c>
      <c r="K76" s="40" t="s">
        <v>244</v>
      </c>
      <c r="L76" s="40" t="s">
        <v>510</v>
      </c>
      <c r="M76" s="40" t="s">
        <v>894</v>
      </c>
      <c r="N76" s="40" t="s">
        <v>602</v>
      </c>
      <c r="O76" s="46">
        <v>47378</v>
      </c>
      <c r="P76" s="40" t="s">
        <v>79</v>
      </c>
      <c r="Q76" s="40" t="s">
        <v>84</v>
      </c>
      <c r="R76" s="40">
        <v>11.5</v>
      </c>
      <c r="S76" s="40">
        <v>1</v>
      </c>
      <c r="T76" s="40">
        <v>71</v>
      </c>
      <c r="U76" s="40">
        <v>3.3719999999999999</v>
      </c>
      <c r="V76" s="40">
        <v>13.6</v>
      </c>
      <c r="W76" s="40">
        <v>3.3000000000000002E-2</v>
      </c>
      <c r="X76" s="41">
        <v>1.1460000000000001E-3</v>
      </c>
      <c r="Y76" s="41">
        <v>0</v>
      </c>
      <c r="Z76" s="49"/>
    </row>
    <row r="77" spans="1:26" ht="15" x14ac:dyDescent="0.25">
      <c r="A77" s="42">
        <v>1329</v>
      </c>
      <c r="B77" s="42">
        <v>13211</v>
      </c>
      <c r="C77" s="40" t="s">
        <v>895</v>
      </c>
      <c r="D77" s="40">
        <v>14211</v>
      </c>
      <c r="E77" s="40" t="s">
        <v>539</v>
      </c>
      <c r="F77" s="40" t="s">
        <v>896</v>
      </c>
      <c r="G77" s="40" t="s">
        <v>897</v>
      </c>
      <c r="H77" s="40" t="s">
        <v>242</v>
      </c>
      <c r="I77" s="40" t="s">
        <v>97</v>
      </c>
      <c r="J77" s="40" t="s">
        <v>187</v>
      </c>
      <c r="K77" s="40" t="s">
        <v>244</v>
      </c>
      <c r="L77" s="40" t="s">
        <v>510</v>
      </c>
      <c r="M77" s="40" t="s">
        <v>898</v>
      </c>
      <c r="N77" s="40" t="s">
        <v>886</v>
      </c>
      <c r="O77" s="46">
        <v>46412</v>
      </c>
      <c r="P77" s="40" t="s">
        <v>79</v>
      </c>
      <c r="Q77" s="40" t="s">
        <v>84</v>
      </c>
      <c r="R77" s="40">
        <v>11.5</v>
      </c>
      <c r="S77" s="40">
        <v>1</v>
      </c>
      <c r="T77" s="40">
        <v>101</v>
      </c>
      <c r="U77" s="40">
        <v>3.3719999999999999</v>
      </c>
      <c r="V77" s="40">
        <v>43</v>
      </c>
      <c r="W77" s="40">
        <v>0.14599999999999999</v>
      </c>
      <c r="X77" s="41">
        <v>5.1539999999999997E-3</v>
      </c>
      <c r="Y77" s="41">
        <v>0</v>
      </c>
      <c r="Z77" s="49"/>
    </row>
    <row r="78" spans="1:26" ht="15" x14ac:dyDescent="0.25">
      <c r="A78" s="42">
        <v>1329</v>
      </c>
      <c r="B78" s="42">
        <v>13211</v>
      </c>
      <c r="C78" s="40" t="s">
        <v>929</v>
      </c>
      <c r="D78" s="40">
        <v>14175</v>
      </c>
      <c r="E78" s="40" t="s">
        <v>539</v>
      </c>
      <c r="F78" s="40" t="s">
        <v>929</v>
      </c>
      <c r="G78" s="40" t="s">
        <v>930</v>
      </c>
      <c r="H78" s="40" t="s">
        <v>242</v>
      </c>
      <c r="I78" s="40" t="s">
        <v>97</v>
      </c>
      <c r="J78" s="40" t="s">
        <v>187</v>
      </c>
      <c r="K78" s="40" t="s">
        <v>244</v>
      </c>
      <c r="L78" s="40" t="s">
        <v>505</v>
      </c>
      <c r="M78" s="40" t="s">
        <v>931</v>
      </c>
      <c r="N78" s="40" t="s">
        <v>323</v>
      </c>
      <c r="O78" s="46">
        <v>47118</v>
      </c>
      <c r="P78" s="40" t="s">
        <v>79</v>
      </c>
      <c r="Q78" s="40" t="s">
        <v>84</v>
      </c>
      <c r="R78" s="40">
        <v>11.5</v>
      </c>
      <c r="S78" s="40">
        <v>1</v>
      </c>
      <c r="T78" s="40">
        <v>1196</v>
      </c>
      <c r="U78" s="40">
        <v>3.3719999999999999</v>
      </c>
      <c r="V78" s="40">
        <v>4.5</v>
      </c>
      <c r="W78" s="40">
        <v>0.18099999999999999</v>
      </c>
      <c r="X78" s="41">
        <v>6.3870000000000003E-3</v>
      </c>
      <c r="Y78" s="41">
        <v>0</v>
      </c>
      <c r="Z78" s="49"/>
    </row>
    <row r="79" spans="1:26" ht="15" x14ac:dyDescent="0.25">
      <c r="A79" s="42">
        <v>1329</v>
      </c>
      <c r="B79" s="42">
        <v>13211</v>
      </c>
      <c r="C79" s="40" t="s">
        <v>875</v>
      </c>
      <c r="D79" s="40">
        <v>70523</v>
      </c>
      <c r="E79" s="40" t="s">
        <v>539</v>
      </c>
      <c r="F79" s="40" t="s">
        <v>876</v>
      </c>
      <c r="G79" s="40" t="s">
        <v>877</v>
      </c>
      <c r="H79" s="40" t="s">
        <v>242</v>
      </c>
      <c r="I79" s="40" t="s">
        <v>97</v>
      </c>
      <c r="J79" s="40" t="s">
        <v>694</v>
      </c>
      <c r="K79" s="40" t="s">
        <v>244</v>
      </c>
      <c r="L79" s="40" t="s">
        <v>510</v>
      </c>
      <c r="M79" s="40" t="s">
        <v>878</v>
      </c>
      <c r="N79" s="40" t="s">
        <v>526</v>
      </c>
      <c r="O79" s="46">
        <v>46603</v>
      </c>
      <c r="P79" s="40" t="s">
        <v>79</v>
      </c>
      <c r="Q79" s="40" t="s">
        <v>84</v>
      </c>
      <c r="R79" s="40">
        <v>11.5</v>
      </c>
      <c r="S79" s="40">
        <v>1</v>
      </c>
      <c r="T79" s="40">
        <v>296</v>
      </c>
      <c r="U79" s="40">
        <v>3.3719999999999999</v>
      </c>
      <c r="V79" s="40">
        <v>1E-4</v>
      </c>
      <c r="W79" s="40">
        <v>0</v>
      </c>
      <c r="X79" s="41">
        <v>0</v>
      </c>
      <c r="Y79" s="41">
        <v>0</v>
      </c>
      <c r="Z79" s="49"/>
    </row>
    <row r="80" spans="1:26" ht="15" x14ac:dyDescent="0.25">
      <c r="A80" s="42">
        <v>1329</v>
      </c>
      <c r="B80" s="42">
        <v>13211</v>
      </c>
      <c r="C80" s="40" t="s">
        <v>862</v>
      </c>
      <c r="D80" s="40">
        <v>13860</v>
      </c>
      <c r="E80" s="40" t="s">
        <v>539</v>
      </c>
      <c r="F80" s="40" t="s">
        <v>863</v>
      </c>
      <c r="G80" s="40" t="s">
        <v>864</v>
      </c>
      <c r="H80" s="40" t="s">
        <v>242</v>
      </c>
      <c r="I80" s="40" t="s">
        <v>97</v>
      </c>
      <c r="J80" s="40" t="s">
        <v>187</v>
      </c>
      <c r="K80" s="40" t="s">
        <v>244</v>
      </c>
      <c r="L80" s="40" t="s">
        <v>510</v>
      </c>
      <c r="M80" s="40" t="s">
        <v>865</v>
      </c>
      <c r="N80" s="40" t="s">
        <v>323</v>
      </c>
      <c r="O80" s="46">
        <v>46076</v>
      </c>
      <c r="P80" s="40" t="s">
        <v>79</v>
      </c>
      <c r="Q80" s="40" t="s">
        <v>84</v>
      </c>
      <c r="R80" s="40">
        <v>11.5</v>
      </c>
      <c r="S80" s="40">
        <v>1</v>
      </c>
      <c r="T80" s="40">
        <v>15</v>
      </c>
      <c r="U80" s="40">
        <v>3.3719999999999999</v>
      </c>
      <c r="V80" s="40">
        <v>2.54</v>
      </c>
      <c r="W80" s="40">
        <v>1E-3</v>
      </c>
      <c r="X80" s="41">
        <v>4.5000000000000003E-5</v>
      </c>
      <c r="Y80" s="41">
        <v>0</v>
      </c>
      <c r="Z80" s="49"/>
    </row>
    <row r="81" spans="1:26" ht="15" x14ac:dyDescent="0.25">
      <c r="A81" s="42">
        <v>1329</v>
      </c>
      <c r="B81" s="42">
        <v>13211</v>
      </c>
      <c r="C81" s="40" t="s">
        <v>932</v>
      </c>
      <c r="D81" s="40" t="s">
        <v>933</v>
      </c>
      <c r="E81" s="40" t="s">
        <v>314</v>
      </c>
      <c r="F81" s="40" t="s">
        <v>932</v>
      </c>
      <c r="G81" s="40" t="s">
        <v>934</v>
      </c>
      <c r="H81" s="40" t="s">
        <v>242</v>
      </c>
      <c r="I81" s="40" t="s">
        <v>97</v>
      </c>
      <c r="J81" s="40" t="s">
        <v>187</v>
      </c>
      <c r="K81" s="40" t="s">
        <v>244</v>
      </c>
      <c r="L81" s="40" t="s">
        <v>505</v>
      </c>
      <c r="M81" s="40" t="s">
        <v>935</v>
      </c>
      <c r="N81" s="40" t="s">
        <v>323</v>
      </c>
      <c r="O81" s="46">
        <v>47043</v>
      </c>
      <c r="P81" s="40" t="s">
        <v>79</v>
      </c>
      <c r="Q81" s="40" t="s">
        <v>84</v>
      </c>
      <c r="R81" s="40">
        <v>11.5</v>
      </c>
      <c r="S81" s="40">
        <v>1</v>
      </c>
      <c r="T81" s="40">
        <v>1317</v>
      </c>
      <c r="U81" s="40">
        <v>3.3719999999999999</v>
      </c>
      <c r="V81" s="40">
        <v>4</v>
      </c>
      <c r="W81" s="40">
        <v>0.17799999999999999</v>
      </c>
      <c r="X81" s="41">
        <v>6.2519999999999997E-3</v>
      </c>
      <c r="Y81" s="41">
        <v>0</v>
      </c>
      <c r="Z81" s="49"/>
    </row>
    <row r="82" spans="1:26" ht="15" x14ac:dyDescent="0.25">
      <c r="A82" s="42">
        <v>1329</v>
      </c>
      <c r="B82" s="42">
        <v>13211</v>
      </c>
      <c r="C82" s="40" t="s">
        <v>936</v>
      </c>
      <c r="D82" s="40">
        <v>14180</v>
      </c>
      <c r="E82" s="40" t="s">
        <v>539</v>
      </c>
      <c r="F82" s="40" t="s">
        <v>936</v>
      </c>
      <c r="G82" s="40" t="s">
        <v>937</v>
      </c>
      <c r="H82" s="40" t="s">
        <v>242</v>
      </c>
      <c r="I82" s="40" t="s">
        <v>97</v>
      </c>
      <c r="J82" s="40" t="s">
        <v>187</v>
      </c>
      <c r="K82" s="40" t="s">
        <v>244</v>
      </c>
      <c r="L82" s="40" t="s">
        <v>510</v>
      </c>
      <c r="M82" s="40" t="s">
        <v>938</v>
      </c>
      <c r="N82" s="40" t="s">
        <v>323</v>
      </c>
      <c r="O82" s="46">
        <v>47080</v>
      </c>
      <c r="P82" s="40" t="s">
        <v>79</v>
      </c>
      <c r="Q82" s="40" t="s">
        <v>84</v>
      </c>
      <c r="R82" s="40">
        <v>11.5</v>
      </c>
      <c r="S82" s="40">
        <v>1</v>
      </c>
      <c r="T82" s="40">
        <v>957</v>
      </c>
      <c r="U82" s="40">
        <v>3.3719999999999999</v>
      </c>
      <c r="V82" s="40">
        <v>1.03</v>
      </c>
      <c r="W82" s="40">
        <v>3.3000000000000002E-2</v>
      </c>
      <c r="X82" s="41">
        <v>1.1689999999999999E-3</v>
      </c>
      <c r="Y82" s="41">
        <v>0</v>
      </c>
      <c r="Z82" s="49"/>
    </row>
    <row r="83" spans="1:26" ht="15" x14ac:dyDescent="0.25">
      <c r="A83" s="42">
        <v>1329</v>
      </c>
      <c r="B83" s="42">
        <v>13211</v>
      </c>
      <c r="C83" s="40" t="s">
        <v>879</v>
      </c>
      <c r="D83" s="40">
        <v>13839</v>
      </c>
      <c r="E83" s="40" t="s">
        <v>539</v>
      </c>
      <c r="F83" s="40" t="s">
        <v>880</v>
      </c>
      <c r="G83" s="40" t="s">
        <v>881</v>
      </c>
      <c r="H83" s="40" t="s">
        <v>242</v>
      </c>
      <c r="I83" s="40" t="s">
        <v>97</v>
      </c>
      <c r="J83" s="40" t="s">
        <v>187</v>
      </c>
      <c r="K83" s="40" t="s">
        <v>244</v>
      </c>
      <c r="L83" s="40" t="s">
        <v>505</v>
      </c>
      <c r="M83" s="40" t="s">
        <v>882</v>
      </c>
      <c r="N83" s="40" t="s">
        <v>323</v>
      </c>
      <c r="O83" s="46">
        <v>46052</v>
      </c>
      <c r="P83" s="40" t="s">
        <v>79</v>
      </c>
      <c r="Q83" s="40" t="s">
        <v>84</v>
      </c>
      <c r="R83" s="40">
        <v>11.5</v>
      </c>
      <c r="S83" s="40">
        <v>1</v>
      </c>
      <c r="T83" s="40">
        <v>27</v>
      </c>
      <c r="U83" s="40">
        <v>3.3719999999999999</v>
      </c>
      <c r="V83" s="40">
        <v>1.76</v>
      </c>
      <c r="W83" s="40">
        <v>2E-3</v>
      </c>
      <c r="X83" s="41">
        <v>5.5999999999999999E-5</v>
      </c>
      <c r="Y83" s="41">
        <v>0</v>
      </c>
      <c r="Z83" s="49"/>
    </row>
    <row r="84" spans="1:26" ht="15" x14ac:dyDescent="0.25">
      <c r="A84" s="42">
        <v>1329</v>
      </c>
      <c r="B84" s="42">
        <v>13211</v>
      </c>
      <c r="C84" s="40" t="s">
        <v>887</v>
      </c>
      <c r="D84" s="40">
        <v>13677</v>
      </c>
      <c r="E84" s="40" t="s">
        <v>539</v>
      </c>
      <c r="F84" s="40" t="s">
        <v>888</v>
      </c>
      <c r="G84" s="40" t="s">
        <v>889</v>
      </c>
      <c r="H84" s="40" t="s">
        <v>242</v>
      </c>
      <c r="I84" s="40" t="s">
        <v>97</v>
      </c>
      <c r="J84" s="40" t="s">
        <v>187</v>
      </c>
      <c r="K84" s="40" t="s">
        <v>244</v>
      </c>
      <c r="L84" s="40" t="s">
        <v>510</v>
      </c>
      <c r="M84" s="40" t="s">
        <v>890</v>
      </c>
      <c r="N84" s="40" t="s">
        <v>526</v>
      </c>
      <c r="O84" s="46">
        <v>47191</v>
      </c>
      <c r="P84" s="40" t="s">
        <v>79</v>
      </c>
      <c r="Q84" s="40" t="s">
        <v>84</v>
      </c>
      <c r="R84" s="40">
        <v>11.5</v>
      </c>
      <c r="S84" s="40">
        <v>1</v>
      </c>
      <c r="T84" s="40">
        <v>39</v>
      </c>
      <c r="U84" s="40">
        <v>3.3719999999999999</v>
      </c>
      <c r="V84" s="40">
        <v>3.01</v>
      </c>
      <c r="W84" s="40">
        <v>4.0000000000000001E-3</v>
      </c>
      <c r="X84" s="41">
        <v>1.3899999999999999E-4</v>
      </c>
      <c r="Y84" s="41">
        <v>0</v>
      </c>
      <c r="Z84" s="49"/>
    </row>
    <row r="85" spans="1:26" ht="15" x14ac:dyDescent="0.25">
      <c r="A85" s="42">
        <v>1329</v>
      </c>
      <c r="B85" s="42">
        <v>13211</v>
      </c>
      <c r="C85" s="40" t="s">
        <v>872</v>
      </c>
      <c r="D85" s="40">
        <v>70268</v>
      </c>
      <c r="E85" s="40" t="s">
        <v>539</v>
      </c>
      <c r="F85" s="40" t="s">
        <v>872</v>
      </c>
      <c r="G85" s="40" t="s">
        <v>873</v>
      </c>
      <c r="H85" s="40" t="s">
        <v>242</v>
      </c>
      <c r="I85" s="40" t="s">
        <v>97</v>
      </c>
      <c r="J85" s="40" t="s">
        <v>187</v>
      </c>
      <c r="K85" s="40" t="s">
        <v>244</v>
      </c>
      <c r="L85" s="40" t="s">
        <v>505</v>
      </c>
      <c r="M85" s="40" t="s">
        <v>874</v>
      </c>
      <c r="N85" s="40" t="s">
        <v>588</v>
      </c>
      <c r="O85" s="46">
        <v>46281</v>
      </c>
      <c r="P85" s="40" t="s">
        <v>79</v>
      </c>
      <c r="Q85" s="40" t="s">
        <v>84</v>
      </c>
      <c r="R85" s="40">
        <v>11.5</v>
      </c>
      <c r="S85" s="40">
        <v>1</v>
      </c>
      <c r="T85" s="40">
        <v>26</v>
      </c>
      <c r="U85" s="40">
        <v>3.3719999999999999</v>
      </c>
      <c r="V85" s="40">
        <v>1.2</v>
      </c>
      <c r="W85" s="40">
        <v>1E-3</v>
      </c>
      <c r="X85" s="41">
        <v>3.6000000000000001E-5</v>
      </c>
      <c r="Y85" s="41">
        <v>0</v>
      </c>
      <c r="Z85" s="49"/>
    </row>
    <row r="86" spans="1:26" ht="15" x14ac:dyDescent="0.25">
      <c r="A86" s="42">
        <v>1329</v>
      </c>
      <c r="B86" s="42">
        <v>14304</v>
      </c>
      <c r="C86" s="40" t="s">
        <v>469</v>
      </c>
      <c r="D86" s="40">
        <v>515983476</v>
      </c>
      <c r="E86" s="40" t="s">
        <v>239</v>
      </c>
      <c r="F86" s="40" t="s">
        <v>860</v>
      </c>
      <c r="G86" s="40" t="s">
        <v>861</v>
      </c>
      <c r="H86" s="40" t="s">
        <v>242</v>
      </c>
      <c r="I86" s="40" t="s">
        <v>78</v>
      </c>
      <c r="J86" s="40" t="s">
        <v>78</v>
      </c>
      <c r="K86" s="40" t="s">
        <v>244</v>
      </c>
      <c r="L86" s="40" t="s">
        <v>139</v>
      </c>
      <c r="M86" s="40" t="s">
        <v>471</v>
      </c>
      <c r="N86" s="40" t="s">
        <v>254</v>
      </c>
      <c r="O86" s="46">
        <v>46064</v>
      </c>
      <c r="P86" s="40" t="s">
        <v>79</v>
      </c>
      <c r="Q86" s="40" t="s">
        <v>82</v>
      </c>
      <c r="R86" s="40">
        <v>5.9858000000000002</v>
      </c>
      <c r="S86" s="40">
        <v>0.01</v>
      </c>
      <c r="T86" s="40">
        <v>7.96</v>
      </c>
      <c r="U86" s="40">
        <v>1</v>
      </c>
      <c r="V86" s="40">
        <v>229.5</v>
      </c>
      <c r="W86" s="40">
        <v>1.7999999999999999E-2</v>
      </c>
      <c r="X86" s="41">
        <v>0.68723999999999996</v>
      </c>
      <c r="Y86" s="41">
        <v>4.3999999999999999E-5</v>
      </c>
      <c r="Z86" s="49"/>
    </row>
    <row r="87" spans="1:26" ht="15" x14ac:dyDescent="0.25">
      <c r="A87" s="42">
        <v>1329</v>
      </c>
      <c r="B87" s="42">
        <v>14304</v>
      </c>
      <c r="C87" s="40" t="s">
        <v>857</v>
      </c>
      <c r="D87" s="40">
        <v>520038506</v>
      </c>
      <c r="E87" s="40" t="s">
        <v>239</v>
      </c>
      <c r="F87" s="40" t="s">
        <v>858</v>
      </c>
      <c r="G87" s="40" t="s">
        <v>859</v>
      </c>
      <c r="H87" s="40" t="s">
        <v>242</v>
      </c>
      <c r="I87" s="40" t="s">
        <v>78</v>
      </c>
      <c r="J87" s="40" t="s">
        <v>78</v>
      </c>
      <c r="K87" s="40" t="s">
        <v>244</v>
      </c>
      <c r="L87" s="40" t="s">
        <v>139</v>
      </c>
      <c r="M87" s="40" t="s">
        <v>859</v>
      </c>
      <c r="N87" s="40" t="s">
        <v>402</v>
      </c>
      <c r="O87" s="46">
        <v>46022</v>
      </c>
      <c r="P87" s="40" t="s">
        <v>79</v>
      </c>
      <c r="Q87" s="40" t="s">
        <v>82</v>
      </c>
      <c r="R87" s="40">
        <v>0</v>
      </c>
      <c r="S87" s="40">
        <v>0.01</v>
      </c>
      <c r="T87" s="40">
        <v>1.51</v>
      </c>
      <c r="U87" s="40">
        <v>1</v>
      </c>
      <c r="V87" s="40">
        <v>547.79999999999995</v>
      </c>
      <c r="W87" s="40">
        <v>8.0000000000000002E-3</v>
      </c>
      <c r="X87" s="41">
        <v>0.31275900000000001</v>
      </c>
      <c r="Y87" s="41">
        <v>2.0000000000000002E-5</v>
      </c>
      <c r="Z87" s="49"/>
    </row>
    <row r="88" spans="1:26" x14ac:dyDescent="0.2">
      <c r="A88" s="43">
        <v>1329</v>
      </c>
      <c r="B88" s="43">
        <v>13212</v>
      </c>
      <c r="Z88" s="49"/>
    </row>
    <row r="89" spans="1:26" x14ac:dyDescent="0.2">
      <c r="A89" s="43">
        <v>1328</v>
      </c>
      <c r="B89" s="43">
        <v>13819</v>
      </c>
      <c r="Z89" s="49"/>
    </row>
    <row r="90" spans="1:26" x14ac:dyDescent="0.2">
      <c r="A90" s="43">
        <v>1329</v>
      </c>
      <c r="B90" s="43">
        <v>13820</v>
      </c>
      <c r="Z90" s="49"/>
    </row>
    <row r="91" spans="1:26" x14ac:dyDescent="0.2">
      <c r="A91" s="43">
        <v>1329</v>
      </c>
      <c r="B91" s="43">
        <v>14305</v>
      </c>
      <c r="Z91" s="49"/>
    </row>
    <row r="92" spans="1:26" x14ac:dyDescent="0.2">
      <c r="A92" s="43">
        <v>1328</v>
      </c>
      <c r="B92" s="43">
        <v>14303</v>
      </c>
      <c r="Z92" s="49"/>
    </row>
    <row r="93" spans="1:26" x14ac:dyDescent="0.2">
      <c r="A93" s="43">
        <v>1329</v>
      </c>
      <c r="B93" s="43">
        <v>14854</v>
      </c>
      <c r="Z93" s="49"/>
    </row>
    <row r="94" spans="1:26" x14ac:dyDescent="0.2">
      <c r="A94" s="43">
        <v>1328</v>
      </c>
      <c r="B94" s="43">
        <v>14850</v>
      </c>
      <c r="Z94" s="49"/>
    </row>
    <row r="95" spans="1:26" x14ac:dyDescent="0.2">
      <c r="A95" s="43">
        <v>1328</v>
      </c>
      <c r="B95" s="43">
        <v>15314</v>
      </c>
      <c r="Z95" s="49"/>
    </row>
    <row r="96" spans="1:26" x14ac:dyDescent="0.2">
      <c r="A96" s="43">
        <v>1329</v>
      </c>
      <c r="B96" s="43">
        <v>15313</v>
      </c>
      <c r="Z96" s="49"/>
    </row>
    <row r="97" spans="1:25" x14ac:dyDescent="0.2">
      <c r="A97" s="51" t="s">
        <v>1801</v>
      </c>
      <c r="B97" s="51"/>
      <c r="C97" s="51"/>
      <c r="D97" s="51"/>
      <c r="E97" s="51"/>
      <c r="F97" s="51"/>
      <c r="G97" s="51"/>
      <c r="H97" s="51"/>
      <c r="I97" s="51"/>
      <c r="J97" s="51"/>
      <c r="K97" s="51"/>
      <c r="L97" s="51"/>
      <c r="M97" s="51"/>
      <c r="N97" s="51"/>
      <c r="O97" s="51"/>
      <c r="P97" s="51"/>
      <c r="Q97" s="51"/>
      <c r="R97" s="51"/>
      <c r="S97" s="51"/>
      <c r="T97" s="51"/>
      <c r="U97" s="51"/>
      <c r="V97" s="51"/>
      <c r="W97" s="51"/>
      <c r="X97" s="51"/>
      <c r="Y97" s="51"/>
    </row>
  </sheetData>
  <mergeCells count="2">
    <mergeCell ref="A97:Y97"/>
    <mergeCell ref="Z1:Z96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774603-426B-40C7-8510-1FF7845B5143}">
  <dimension ref="A1:Y129"/>
  <sheetViews>
    <sheetView rightToLeft="1" topLeftCell="H1" workbookViewId="0">
      <selection activeCell="X1" sqref="X1"/>
    </sheetView>
  </sheetViews>
  <sheetFormatPr defaultRowHeight="14.25" x14ac:dyDescent="0.2"/>
  <cols>
    <col min="1" max="1" width="28" style="43" bestFit="1" customWidth="1"/>
    <col min="2" max="2" width="9.25" style="43" bestFit="1" customWidth="1"/>
    <col min="3" max="3" width="25.875" bestFit="1" customWidth="1"/>
    <col min="4" max="4" width="21.5" bestFit="1" customWidth="1"/>
    <col min="5" max="5" width="16.375" bestFit="1" customWidth="1"/>
    <col min="6" max="6" width="19.625" bestFit="1" customWidth="1"/>
    <col min="7" max="7" width="25.75" bestFit="1" customWidth="1"/>
    <col min="8" max="8" width="13.75" bestFit="1" customWidth="1"/>
    <col min="9" max="9" width="9.625" bestFit="1" customWidth="1"/>
    <col min="10" max="10" width="8.75" bestFit="1" customWidth="1"/>
    <col min="11" max="11" width="18.25" bestFit="1" customWidth="1"/>
    <col min="12" max="12" width="8.375" bestFit="1" customWidth="1"/>
    <col min="13" max="13" width="18.625" bestFit="1" customWidth="1"/>
    <col min="14" max="14" width="16.5" bestFit="1" customWidth="1"/>
    <col min="15" max="15" width="10.125" bestFit="1" customWidth="1"/>
    <col min="16" max="16" width="13.375" bestFit="1" customWidth="1"/>
    <col min="17" max="17" width="9.875" bestFit="1" customWidth="1"/>
    <col min="18" max="18" width="8.625" bestFit="1" customWidth="1"/>
    <col min="19" max="19" width="13.125" bestFit="1" customWidth="1"/>
    <col min="20" max="20" width="8.625" bestFit="1" customWidth="1"/>
    <col min="21" max="21" width="11" bestFit="1" customWidth="1"/>
    <col min="22" max="22" width="16.125" bestFit="1" customWidth="1"/>
    <col min="23" max="23" width="20.125" bestFit="1" customWidth="1"/>
    <col min="24" max="24" width="18.5" bestFit="1" customWidth="1"/>
  </cols>
  <sheetData>
    <row r="1" spans="1:25" ht="50.1" customHeight="1" x14ac:dyDescent="0.2">
      <c r="A1" s="44" t="s">
        <v>59</v>
      </c>
      <c r="B1" s="44" t="s">
        <v>60</v>
      </c>
      <c r="C1" s="45" t="s">
        <v>121</v>
      </c>
      <c r="D1" s="45" t="s">
        <v>228</v>
      </c>
      <c r="E1" s="45" t="s">
        <v>229</v>
      </c>
      <c r="F1" s="45" t="s">
        <v>122</v>
      </c>
      <c r="G1" s="45" t="s">
        <v>123</v>
      </c>
      <c r="H1" s="45" t="s">
        <v>230</v>
      </c>
      <c r="I1" s="45" t="s">
        <v>64</v>
      </c>
      <c r="J1" s="45" t="s">
        <v>65</v>
      </c>
      <c r="K1" s="45" t="s">
        <v>124</v>
      </c>
      <c r="L1" s="45" t="s">
        <v>125</v>
      </c>
      <c r="M1" s="45" t="s">
        <v>231</v>
      </c>
      <c r="N1" s="45" t="s">
        <v>939</v>
      </c>
      <c r="O1" s="45" t="s">
        <v>854</v>
      </c>
      <c r="P1" s="45" t="s">
        <v>66</v>
      </c>
      <c r="Q1" s="45" t="s">
        <v>69</v>
      </c>
      <c r="R1" s="45" t="s">
        <v>855</v>
      </c>
      <c r="S1" s="45" t="s">
        <v>131</v>
      </c>
      <c r="T1" s="45" t="s">
        <v>71</v>
      </c>
      <c r="U1" s="45" t="s">
        <v>132</v>
      </c>
      <c r="V1" s="45" t="s">
        <v>48</v>
      </c>
      <c r="W1" s="45" t="s">
        <v>73</v>
      </c>
      <c r="X1" s="45" t="s">
        <v>1</v>
      </c>
      <c r="Y1" s="49" t="s">
        <v>1801</v>
      </c>
    </row>
    <row r="2" spans="1:25" ht="15" x14ac:dyDescent="0.25">
      <c r="A2" s="42">
        <v>1328</v>
      </c>
      <c r="B2" s="42">
        <v>2196</v>
      </c>
      <c r="C2" s="40" t="s">
        <v>940</v>
      </c>
      <c r="D2" s="40" t="s">
        <v>941</v>
      </c>
      <c r="E2" s="40" t="s">
        <v>314</v>
      </c>
      <c r="F2" s="40" t="s">
        <v>942</v>
      </c>
      <c r="G2" s="40" t="s">
        <v>943</v>
      </c>
      <c r="H2" s="40" t="s">
        <v>944</v>
      </c>
      <c r="I2" s="40" t="s">
        <v>945</v>
      </c>
      <c r="J2" s="40" t="s">
        <v>97</v>
      </c>
      <c r="K2" s="40" t="s">
        <v>694</v>
      </c>
      <c r="L2" s="40" t="s">
        <v>196</v>
      </c>
      <c r="M2" s="40" t="s">
        <v>946</v>
      </c>
      <c r="N2" s="40" t="s">
        <v>947</v>
      </c>
      <c r="O2" s="46">
        <v>45863</v>
      </c>
      <c r="P2" s="40" t="s">
        <v>79</v>
      </c>
      <c r="Q2" s="40" t="s">
        <v>84</v>
      </c>
      <c r="R2" s="40">
        <v>111</v>
      </c>
      <c r="S2" s="40">
        <v>-0.02</v>
      </c>
      <c r="T2" s="40">
        <v>3.3719999999999999</v>
      </c>
      <c r="U2" s="40">
        <v>9.375</v>
      </c>
      <c r="V2" s="40">
        <v>-8.0000000000000002E-3</v>
      </c>
      <c r="W2" s="41">
        <v>-1.4796999999999999E-2</v>
      </c>
      <c r="X2" s="41">
        <v>-9.9999999999999995E-7</v>
      </c>
      <c r="Y2" s="49"/>
    </row>
    <row r="3" spans="1:25" ht="15" x14ac:dyDescent="0.25">
      <c r="A3" s="42">
        <v>1328</v>
      </c>
      <c r="B3" s="42">
        <v>2196</v>
      </c>
      <c r="C3" s="40" t="s">
        <v>940</v>
      </c>
      <c r="D3" s="40" t="s">
        <v>941</v>
      </c>
      <c r="E3" s="40" t="s">
        <v>314</v>
      </c>
      <c r="F3" s="40" t="s">
        <v>948</v>
      </c>
      <c r="G3" s="40" t="s">
        <v>949</v>
      </c>
      <c r="H3" s="40" t="s">
        <v>944</v>
      </c>
      <c r="I3" s="40" t="s">
        <v>945</v>
      </c>
      <c r="J3" s="40" t="s">
        <v>97</v>
      </c>
      <c r="K3" s="40" t="s">
        <v>694</v>
      </c>
      <c r="L3" s="40" t="s">
        <v>950</v>
      </c>
      <c r="M3" s="40" t="s">
        <v>946</v>
      </c>
      <c r="N3" s="40" t="s">
        <v>951</v>
      </c>
      <c r="O3" s="46">
        <v>45852</v>
      </c>
      <c r="P3" s="40" t="s">
        <v>79</v>
      </c>
      <c r="Q3" s="40" t="s">
        <v>84</v>
      </c>
      <c r="R3" s="40">
        <v>6280</v>
      </c>
      <c r="S3" s="40">
        <v>0.23</v>
      </c>
      <c r="T3" s="40">
        <v>3.3719999999999999</v>
      </c>
      <c r="U3" s="40">
        <v>4475</v>
      </c>
      <c r="V3" s="40">
        <v>1.7669999999999999</v>
      </c>
      <c r="W3" s="41">
        <v>3.1444770000000002</v>
      </c>
      <c r="X3" s="41">
        <v>2.2599999999999999E-4</v>
      </c>
      <c r="Y3" s="49"/>
    </row>
    <row r="4" spans="1:25" ht="15" x14ac:dyDescent="0.25">
      <c r="A4" s="42">
        <v>1328</v>
      </c>
      <c r="B4" s="42">
        <v>2196</v>
      </c>
      <c r="C4" s="40" t="s">
        <v>551</v>
      </c>
      <c r="D4" s="40" t="s">
        <v>552</v>
      </c>
      <c r="E4" s="40" t="s">
        <v>314</v>
      </c>
      <c r="F4" s="40" t="s">
        <v>952</v>
      </c>
      <c r="G4" s="40" t="s">
        <v>953</v>
      </c>
      <c r="H4" s="40" t="s">
        <v>944</v>
      </c>
      <c r="I4" s="40" t="s">
        <v>954</v>
      </c>
      <c r="J4" s="40" t="s">
        <v>97</v>
      </c>
      <c r="K4" s="40" t="s">
        <v>694</v>
      </c>
      <c r="L4" s="40" t="s">
        <v>196</v>
      </c>
      <c r="M4" s="40" t="s">
        <v>955</v>
      </c>
      <c r="N4" s="40" t="s">
        <v>951</v>
      </c>
      <c r="O4" s="46">
        <v>45863</v>
      </c>
      <c r="P4" s="40" t="s">
        <v>79</v>
      </c>
      <c r="Q4" s="40" t="s">
        <v>84</v>
      </c>
      <c r="R4" s="40">
        <v>93</v>
      </c>
      <c r="S4" s="40">
        <v>-0.01</v>
      </c>
      <c r="T4" s="40">
        <v>3.3719999999999999</v>
      </c>
      <c r="U4" s="40">
        <v>344</v>
      </c>
      <c r="V4" s="40">
        <v>-1.7000000000000001E-2</v>
      </c>
      <c r="W4" s="41">
        <v>-2.9748E-2</v>
      </c>
      <c r="X4" s="41">
        <v>-1.9999999999999999E-6</v>
      </c>
      <c r="Y4" s="49"/>
    </row>
    <row r="5" spans="1:25" ht="15" x14ac:dyDescent="0.25">
      <c r="A5" s="42">
        <v>1328</v>
      </c>
      <c r="B5" s="42">
        <v>2196</v>
      </c>
      <c r="C5" s="40" t="s">
        <v>632</v>
      </c>
      <c r="D5" s="40" t="s">
        <v>633</v>
      </c>
      <c r="E5" s="40" t="s">
        <v>314</v>
      </c>
      <c r="F5" s="40" t="s">
        <v>956</v>
      </c>
      <c r="G5" s="40" t="s">
        <v>957</v>
      </c>
      <c r="H5" s="40" t="s">
        <v>944</v>
      </c>
      <c r="I5" s="40" t="s">
        <v>954</v>
      </c>
      <c r="J5" s="40" t="s">
        <v>97</v>
      </c>
      <c r="K5" s="40" t="s">
        <v>694</v>
      </c>
      <c r="L5" s="40" t="s">
        <v>196</v>
      </c>
      <c r="M5" s="40" t="s">
        <v>317</v>
      </c>
      <c r="N5" s="40" t="s">
        <v>951</v>
      </c>
      <c r="O5" s="46">
        <v>45884</v>
      </c>
      <c r="P5" s="40" t="s">
        <v>79</v>
      </c>
      <c r="Q5" s="40" t="s">
        <v>84</v>
      </c>
      <c r="R5" s="40">
        <v>67.5</v>
      </c>
      <c r="S5" s="40">
        <v>-0.12</v>
      </c>
      <c r="T5" s="40">
        <v>3.3719999999999999</v>
      </c>
      <c r="U5" s="40">
        <v>36</v>
      </c>
      <c r="V5" s="40">
        <v>-1.4999999999999999E-2</v>
      </c>
      <c r="W5" s="41">
        <v>-2.6757E-2</v>
      </c>
      <c r="X5" s="41">
        <v>-9.9999999999999995E-7</v>
      </c>
      <c r="Y5" s="49"/>
    </row>
    <row r="6" spans="1:25" ht="15" x14ac:dyDescent="0.25">
      <c r="A6" s="42">
        <v>1328</v>
      </c>
      <c r="B6" s="42">
        <v>2196</v>
      </c>
      <c r="C6" s="40" t="s">
        <v>653</v>
      </c>
      <c r="D6" s="40" t="s">
        <v>654</v>
      </c>
      <c r="E6" s="40" t="s">
        <v>314</v>
      </c>
      <c r="F6" s="40" t="s">
        <v>958</v>
      </c>
      <c r="G6" s="40" t="s">
        <v>959</v>
      </c>
      <c r="H6" s="40" t="s">
        <v>944</v>
      </c>
      <c r="I6" s="40" t="s">
        <v>954</v>
      </c>
      <c r="J6" s="40" t="s">
        <v>97</v>
      </c>
      <c r="K6" s="40" t="s">
        <v>694</v>
      </c>
      <c r="L6" s="40" t="s">
        <v>196</v>
      </c>
      <c r="M6" s="40" t="s">
        <v>960</v>
      </c>
      <c r="N6" s="40" t="s">
        <v>951</v>
      </c>
      <c r="O6" s="46">
        <v>45884</v>
      </c>
      <c r="P6" s="40" t="s">
        <v>79</v>
      </c>
      <c r="Q6" s="40" t="s">
        <v>84</v>
      </c>
      <c r="R6" s="40">
        <v>220</v>
      </c>
      <c r="S6" s="40">
        <v>-0.11</v>
      </c>
      <c r="T6" s="40">
        <v>3.3719999999999999</v>
      </c>
      <c r="U6" s="40">
        <v>1100</v>
      </c>
      <c r="V6" s="40">
        <v>-0.443</v>
      </c>
      <c r="W6" s="41">
        <v>-0.78833399999999998</v>
      </c>
      <c r="X6" s="41">
        <v>-5.5999999999999999E-5</v>
      </c>
      <c r="Y6" s="49"/>
    </row>
    <row r="7" spans="1:25" ht="15" x14ac:dyDescent="0.25">
      <c r="A7" s="42">
        <v>1328</v>
      </c>
      <c r="B7" s="42">
        <v>2196</v>
      </c>
      <c r="C7" s="40" t="s">
        <v>547</v>
      </c>
      <c r="D7" s="40" t="s">
        <v>548</v>
      </c>
      <c r="E7" s="40" t="s">
        <v>314</v>
      </c>
      <c r="F7" s="40" t="s">
        <v>961</v>
      </c>
      <c r="G7" s="40" t="s">
        <v>962</v>
      </c>
      <c r="H7" s="40" t="s">
        <v>944</v>
      </c>
      <c r="I7" s="40" t="s">
        <v>954</v>
      </c>
      <c r="J7" s="40" t="s">
        <v>97</v>
      </c>
      <c r="K7" s="40" t="s">
        <v>694</v>
      </c>
      <c r="L7" s="40" t="s">
        <v>196</v>
      </c>
      <c r="M7" s="40" t="s">
        <v>526</v>
      </c>
      <c r="N7" s="40" t="s">
        <v>951</v>
      </c>
      <c r="O7" s="46">
        <v>45884</v>
      </c>
      <c r="P7" s="40" t="s">
        <v>79</v>
      </c>
      <c r="Q7" s="40" t="s">
        <v>84</v>
      </c>
      <c r="R7" s="40">
        <v>210</v>
      </c>
      <c r="S7" s="40">
        <v>-0.19</v>
      </c>
      <c r="T7" s="40">
        <v>3.3719999999999999</v>
      </c>
      <c r="U7" s="40">
        <v>635</v>
      </c>
      <c r="V7" s="40">
        <v>-0.41299999999999998</v>
      </c>
      <c r="W7" s="41">
        <v>-0.73529699999999998</v>
      </c>
      <c r="X7" s="41">
        <v>-5.1999999999999997E-5</v>
      </c>
      <c r="Y7" s="49"/>
    </row>
    <row r="8" spans="1:25" ht="15" x14ac:dyDescent="0.25">
      <c r="A8" s="42">
        <v>1328</v>
      </c>
      <c r="B8" s="42">
        <v>2196</v>
      </c>
      <c r="C8" s="40" t="s">
        <v>547</v>
      </c>
      <c r="D8" s="40" t="s">
        <v>548</v>
      </c>
      <c r="E8" s="40" t="s">
        <v>314</v>
      </c>
      <c r="F8" s="40" t="s">
        <v>963</v>
      </c>
      <c r="G8" s="40" t="s">
        <v>964</v>
      </c>
      <c r="H8" s="40" t="s">
        <v>944</v>
      </c>
      <c r="I8" s="40" t="s">
        <v>954</v>
      </c>
      <c r="J8" s="40" t="s">
        <v>97</v>
      </c>
      <c r="K8" s="40" t="s">
        <v>694</v>
      </c>
      <c r="L8" s="40" t="s">
        <v>196</v>
      </c>
      <c r="M8" s="40" t="s">
        <v>526</v>
      </c>
      <c r="N8" s="40" t="s">
        <v>951</v>
      </c>
      <c r="O8" s="46">
        <v>45884</v>
      </c>
      <c r="P8" s="40" t="s">
        <v>79</v>
      </c>
      <c r="Q8" s="40" t="s">
        <v>84</v>
      </c>
      <c r="R8" s="40">
        <v>180</v>
      </c>
      <c r="S8" s="40">
        <v>-0.06</v>
      </c>
      <c r="T8" s="40">
        <v>3.3719999999999999</v>
      </c>
      <c r="U8" s="40">
        <v>141</v>
      </c>
      <c r="V8" s="40">
        <v>-3.3000000000000002E-2</v>
      </c>
      <c r="W8" s="41">
        <v>-5.9048999999999997E-2</v>
      </c>
      <c r="X8" s="41">
        <v>-3.9999999999999998E-6</v>
      </c>
      <c r="Y8" s="49"/>
    </row>
    <row r="9" spans="1:25" ht="15" x14ac:dyDescent="0.25">
      <c r="A9" s="42">
        <v>1328</v>
      </c>
      <c r="B9" s="42">
        <v>2196</v>
      </c>
      <c r="C9" s="40" t="s">
        <v>632</v>
      </c>
      <c r="D9" s="40" t="s">
        <v>633</v>
      </c>
      <c r="E9" s="40" t="s">
        <v>314</v>
      </c>
      <c r="F9" s="40" t="s">
        <v>965</v>
      </c>
      <c r="G9" s="40" t="s">
        <v>966</v>
      </c>
      <c r="H9" s="40" t="s">
        <v>944</v>
      </c>
      <c r="I9" s="40" t="s">
        <v>954</v>
      </c>
      <c r="J9" s="40" t="s">
        <v>97</v>
      </c>
      <c r="K9" s="40" t="s">
        <v>694</v>
      </c>
      <c r="L9" s="40" t="s">
        <v>196</v>
      </c>
      <c r="M9" s="40" t="s">
        <v>967</v>
      </c>
      <c r="N9" s="40" t="s">
        <v>951</v>
      </c>
      <c r="O9" s="46">
        <v>45884</v>
      </c>
      <c r="P9" s="40" t="s">
        <v>79</v>
      </c>
      <c r="Q9" s="40" t="s">
        <v>84</v>
      </c>
      <c r="R9" s="40">
        <v>80</v>
      </c>
      <c r="S9" s="40">
        <v>-0.24</v>
      </c>
      <c r="T9" s="40">
        <v>3.3719999999999999</v>
      </c>
      <c r="U9" s="40">
        <v>330</v>
      </c>
      <c r="V9" s="40">
        <v>-0.27600000000000002</v>
      </c>
      <c r="W9" s="41">
        <v>-0.49049100000000001</v>
      </c>
      <c r="X9" s="41">
        <v>-3.4999999999999997E-5</v>
      </c>
      <c r="Y9" s="49"/>
    </row>
    <row r="10" spans="1:25" ht="15" x14ac:dyDescent="0.25">
      <c r="A10" s="42">
        <v>1328</v>
      </c>
      <c r="B10" s="42">
        <v>9757</v>
      </c>
      <c r="C10" s="40" t="s">
        <v>940</v>
      </c>
      <c r="D10" s="40" t="s">
        <v>941</v>
      </c>
      <c r="E10" s="40" t="s">
        <v>314</v>
      </c>
      <c r="F10" s="40" t="s">
        <v>942</v>
      </c>
      <c r="G10" s="40" t="s">
        <v>943</v>
      </c>
      <c r="H10" s="40" t="s">
        <v>944</v>
      </c>
      <c r="I10" s="40" t="s">
        <v>945</v>
      </c>
      <c r="J10" s="40" t="s">
        <v>97</v>
      </c>
      <c r="K10" s="40" t="s">
        <v>694</v>
      </c>
      <c r="L10" s="40" t="s">
        <v>196</v>
      </c>
      <c r="M10" s="40" t="s">
        <v>946</v>
      </c>
      <c r="N10" s="40" t="s">
        <v>947</v>
      </c>
      <c r="O10" s="46">
        <v>45863</v>
      </c>
      <c r="P10" s="40" t="s">
        <v>79</v>
      </c>
      <c r="Q10" s="40" t="s">
        <v>84</v>
      </c>
      <c r="R10" s="40">
        <v>111</v>
      </c>
      <c r="S10" s="40">
        <v>-90</v>
      </c>
      <c r="T10" s="40">
        <v>3.3719999999999999</v>
      </c>
      <c r="U10" s="40">
        <v>9.375</v>
      </c>
      <c r="V10" s="40">
        <v>-28.451000000000001</v>
      </c>
      <c r="W10" s="41">
        <v>-5.3309999999999998E-3</v>
      </c>
      <c r="X10" s="41">
        <v>-9.9999999999999995E-7</v>
      </c>
      <c r="Y10" s="49"/>
    </row>
    <row r="11" spans="1:25" ht="15" x14ac:dyDescent="0.25">
      <c r="A11" s="42">
        <v>1328</v>
      </c>
      <c r="B11" s="42">
        <v>9757</v>
      </c>
      <c r="C11" s="40" t="s">
        <v>632</v>
      </c>
      <c r="D11" s="40" t="s">
        <v>633</v>
      </c>
      <c r="E11" s="40" t="s">
        <v>314</v>
      </c>
      <c r="F11" s="40" t="s">
        <v>965</v>
      </c>
      <c r="G11" s="40" t="s">
        <v>966</v>
      </c>
      <c r="H11" s="40" t="s">
        <v>944</v>
      </c>
      <c r="I11" s="40" t="s">
        <v>954</v>
      </c>
      <c r="J11" s="40" t="s">
        <v>97</v>
      </c>
      <c r="K11" s="40" t="s">
        <v>694</v>
      </c>
      <c r="L11" s="40" t="s">
        <v>196</v>
      </c>
      <c r="M11" s="40" t="s">
        <v>967</v>
      </c>
      <c r="N11" s="40" t="s">
        <v>951</v>
      </c>
      <c r="O11" s="46">
        <v>45884</v>
      </c>
      <c r="P11" s="40" t="s">
        <v>79</v>
      </c>
      <c r="Q11" s="40" t="s">
        <v>84</v>
      </c>
      <c r="R11" s="40">
        <v>80</v>
      </c>
      <c r="S11" s="40">
        <v>-2330.3000000000002</v>
      </c>
      <c r="T11" s="40">
        <v>3.3719999999999999</v>
      </c>
      <c r="U11" s="40">
        <v>330</v>
      </c>
      <c r="V11" s="40">
        <v>-2593.0680000000002</v>
      </c>
      <c r="W11" s="41">
        <v>-0.48591600000000001</v>
      </c>
      <c r="X11" s="41">
        <v>-1.3899999999999999E-4</v>
      </c>
      <c r="Y11" s="49"/>
    </row>
    <row r="12" spans="1:25" ht="15" x14ac:dyDescent="0.25">
      <c r="A12" s="42">
        <v>1328</v>
      </c>
      <c r="B12" s="42">
        <v>9757</v>
      </c>
      <c r="C12" s="40" t="s">
        <v>551</v>
      </c>
      <c r="D12" s="40" t="s">
        <v>552</v>
      </c>
      <c r="E12" s="40" t="s">
        <v>314</v>
      </c>
      <c r="F12" s="40" t="s">
        <v>952</v>
      </c>
      <c r="G12" s="40" t="s">
        <v>953</v>
      </c>
      <c r="H12" s="40" t="s">
        <v>944</v>
      </c>
      <c r="I12" s="40" t="s">
        <v>954</v>
      </c>
      <c r="J12" s="40" t="s">
        <v>97</v>
      </c>
      <c r="K12" s="40" t="s">
        <v>694</v>
      </c>
      <c r="L12" s="40" t="s">
        <v>196</v>
      </c>
      <c r="M12" s="40" t="s">
        <v>955</v>
      </c>
      <c r="N12" s="40" t="s">
        <v>951</v>
      </c>
      <c r="O12" s="46">
        <v>45863</v>
      </c>
      <c r="P12" s="40" t="s">
        <v>79</v>
      </c>
      <c r="Q12" s="40" t="s">
        <v>84</v>
      </c>
      <c r="R12" s="40">
        <v>93</v>
      </c>
      <c r="S12" s="40">
        <v>-135.58000000000001</v>
      </c>
      <c r="T12" s="40">
        <v>3.3719999999999999</v>
      </c>
      <c r="U12" s="40">
        <v>344</v>
      </c>
      <c r="V12" s="40">
        <v>-157.27000000000001</v>
      </c>
      <c r="W12" s="41">
        <v>-2.947E-2</v>
      </c>
      <c r="X12" s="41">
        <v>-7.9999999999999996E-6</v>
      </c>
      <c r="Y12" s="49"/>
    </row>
    <row r="13" spans="1:25" ht="15" x14ac:dyDescent="0.25">
      <c r="A13" s="42">
        <v>1328</v>
      </c>
      <c r="B13" s="42">
        <v>9757</v>
      </c>
      <c r="C13" s="40" t="s">
        <v>940</v>
      </c>
      <c r="D13" s="40" t="s">
        <v>941</v>
      </c>
      <c r="E13" s="40" t="s">
        <v>314</v>
      </c>
      <c r="F13" s="40" t="s">
        <v>948</v>
      </c>
      <c r="G13" s="40" t="s">
        <v>949</v>
      </c>
      <c r="H13" s="40" t="s">
        <v>944</v>
      </c>
      <c r="I13" s="40" t="s">
        <v>945</v>
      </c>
      <c r="J13" s="40" t="s">
        <v>97</v>
      </c>
      <c r="K13" s="40" t="s">
        <v>694</v>
      </c>
      <c r="L13" s="40" t="s">
        <v>950</v>
      </c>
      <c r="M13" s="40" t="s">
        <v>946</v>
      </c>
      <c r="N13" s="40" t="s">
        <v>951</v>
      </c>
      <c r="O13" s="46">
        <v>45852</v>
      </c>
      <c r="P13" s="40" t="s">
        <v>79</v>
      </c>
      <c r="Q13" s="40" t="s">
        <v>84</v>
      </c>
      <c r="R13" s="40">
        <v>6280</v>
      </c>
      <c r="S13" s="40">
        <v>2203.33</v>
      </c>
      <c r="T13" s="40">
        <v>3.3719999999999999</v>
      </c>
      <c r="U13" s="40">
        <v>4475</v>
      </c>
      <c r="V13" s="40">
        <v>16623.810000000001</v>
      </c>
      <c r="W13" s="41">
        <v>3.1151450000000001</v>
      </c>
      <c r="X13" s="41">
        <v>8.9300000000000002E-4</v>
      </c>
      <c r="Y13" s="49"/>
    </row>
    <row r="14" spans="1:25" ht="15" x14ac:dyDescent="0.25">
      <c r="A14" s="42">
        <v>1328</v>
      </c>
      <c r="B14" s="42">
        <v>9757</v>
      </c>
      <c r="C14" s="40" t="s">
        <v>547</v>
      </c>
      <c r="D14" s="40" t="s">
        <v>548</v>
      </c>
      <c r="E14" s="40" t="s">
        <v>314</v>
      </c>
      <c r="F14" s="40" t="s">
        <v>963</v>
      </c>
      <c r="G14" s="40" t="s">
        <v>964</v>
      </c>
      <c r="H14" s="40" t="s">
        <v>944</v>
      </c>
      <c r="I14" s="40" t="s">
        <v>954</v>
      </c>
      <c r="J14" s="40" t="s">
        <v>97</v>
      </c>
      <c r="K14" s="40" t="s">
        <v>694</v>
      </c>
      <c r="L14" s="40" t="s">
        <v>196</v>
      </c>
      <c r="M14" s="40" t="s">
        <v>526</v>
      </c>
      <c r="N14" s="40" t="s">
        <v>951</v>
      </c>
      <c r="O14" s="46">
        <v>45884</v>
      </c>
      <c r="P14" s="40" t="s">
        <v>79</v>
      </c>
      <c r="Q14" s="40" t="s">
        <v>84</v>
      </c>
      <c r="R14" s="40">
        <v>180</v>
      </c>
      <c r="S14" s="40">
        <v>-656.58</v>
      </c>
      <c r="T14" s="40">
        <v>3.3719999999999999</v>
      </c>
      <c r="U14" s="40">
        <v>141</v>
      </c>
      <c r="V14" s="40">
        <v>-312.17500000000001</v>
      </c>
      <c r="W14" s="41">
        <v>-5.8498000000000001E-2</v>
      </c>
      <c r="X14" s="41">
        <v>-1.5999999999999999E-5</v>
      </c>
      <c r="Y14" s="49"/>
    </row>
    <row r="15" spans="1:25" ht="15" x14ac:dyDescent="0.25">
      <c r="A15" s="42">
        <v>1328</v>
      </c>
      <c r="B15" s="42">
        <v>9757</v>
      </c>
      <c r="C15" s="40" t="s">
        <v>632</v>
      </c>
      <c r="D15" s="40" t="s">
        <v>633</v>
      </c>
      <c r="E15" s="40" t="s">
        <v>314</v>
      </c>
      <c r="F15" s="40" t="s">
        <v>956</v>
      </c>
      <c r="G15" s="40" t="s">
        <v>957</v>
      </c>
      <c r="H15" s="40" t="s">
        <v>944</v>
      </c>
      <c r="I15" s="40" t="s">
        <v>954</v>
      </c>
      <c r="J15" s="40" t="s">
        <v>97</v>
      </c>
      <c r="K15" s="40" t="s">
        <v>694</v>
      </c>
      <c r="L15" s="40" t="s">
        <v>196</v>
      </c>
      <c r="M15" s="40" t="s">
        <v>317</v>
      </c>
      <c r="N15" s="40" t="s">
        <v>951</v>
      </c>
      <c r="O15" s="46">
        <v>45884</v>
      </c>
      <c r="P15" s="40" t="s">
        <v>79</v>
      </c>
      <c r="Q15" s="40" t="s">
        <v>84</v>
      </c>
      <c r="R15" s="40">
        <v>67.5</v>
      </c>
      <c r="S15" s="40">
        <v>-1165.28</v>
      </c>
      <c r="T15" s="40">
        <v>3.3719999999999999</v>
      </c>
      <c r="U15" s="40">
        <v>36</v>
      </c>
      <c r="V15" s="40">
        <v>-141.45699999999999</v>
      </c>
      <c r="W15" s="41">
        <v>-2.6506999999999999E-2</v>
      </c>
      <c r="X15" s="41">
        <v>-6.9999999999999999E-6</v>
      </c>
      <c r="Y15" s="49"/>
    </row>
    <row r="16" spans="1:25" ht="15" x14ac:dyDescent="0.25">
      <c r="A16" s="42">
        <v>1328</v>
      </c>
      <c r="B16" s="42">
        <v>9757</v>
      </c>
      <c r="C16" s="40" t="s">
        <v>653</v>
      </c>
      <c r="D16" s="40" t="s">
        <v>654</v>
      </c>
      <c r="E16" s="40" t="s">
        <v>314</v>
      </c>
      <c r="F16" s="40" t="s">
        <v>958</v>
      </c>
      <c r="G16" s="40" t="s">
        <v>959</v>
      </c>
      <c r="H16" s="40" t="s">
        <v>944</v>
      </c>
      <c r="I16" s="40" t="s">
        <v>954</v>
      </c>
      <c r="J16" s="40" t="s">
        <v>97</v>
      </c>
      <c r="K16" s="40" t="s">
        <v>694</v>
      </c>
      <c r="L16" s="40" t="s">
        <v>196</v>
      </c>
      <c r="M16" s="40" t="s">
        <v>960</v>
      </c>
      <c r="N16" s="40" t="s">
        <v>951</v>
      </c>
      <c r="O16" s="46">
        <v>45884</v>
      </c>
      <c r="P16" s="40" t="s">
        <v>79</v>
      </c>
      <c r="Q16" s="40" t="s">
        <v>84</v>
      </c>
      <c r="R16" s="40">
        <v>220</v>
      </c>
      <c r="S16" s="40">
        <v>-1123.5999999999999</v>
      </c>
      <c r="T16" s="40">
        <v>3.3719999999999999</v>
      </c>
      <c r="U16" s="40">
        <v>1100</v>
      </c>
      <c r="V16" s="40">
        <v>-4167.6660000000002</v>
      </c>
      <c r="W16" s="41">
        <v>-0.78098100000000004</v>
      </c>
      <c r="X16" s="41">
        <v>-2.23E-4</v>
      </c>
      <c r="Y16" s="49"/>
    </row>
    <row r="17" spans="1:25" ht="15" x14ac:dyDescent="0.25">
      <c r="A17" s="42">
        <v>1328</v>
      </c>
      <c r="B17" s="42">
        <v>9757</v>
      </c>
      <c r="C17" s="40" t="s">
        <v>547</v>
      </c>
      <c r="D17" s="40" t="s">
        <v>548</v>
      </c>
      <c r="E17" s="40" t="s">
        <v>314</v>
      </c>
      <c r="F17" s="40" t="s">
        <v>961</v>
      </c>
      <c r="G17" s="40" t="s">
        <v>962</v>
      </c>
      <c r="H17" s="40" t="s">
        <v>944</v>
      </c>
      <c r="I17" s="40" t="s">
        <v>954</v>
      </c>
      <c r="J17" s="40" t="s">
        <v>97</v>
      </c>
      <c r="K17" s="40" t="s">
        <v>694</v>
      </c>
      <c r="L17" s="40" t="s">
        <v>196</v>
      </c>
      <c r="M17" s="40" t="s">
        <v>526</v>
      </c>
      <c r="N17" s="40" t="s">
        <v>951</v>
      </c>
      <c r="O17" s="46">
        <v>45884</v>
      </c>
      <c r="P17" s="40" t="s">
        <v>79</v>
      </c>
      <c r="Q17" s="40" t="s">
        <v>84</v>
      </c>
      <c r="R17" s="40">
        <v>210</v>
      </c>
      <c r="S17" s="40">
        <v>-1815.44</v>
      </c>
      <c r="T17" s="40">
        <v>3.3719999999999999</v>
      </c>
      <c r="U17" s="40">
        <v>635</v>
      </c>
      <c r="V17" s="40">
        <v>-3887.277</v>
      </c>
      <c r="W17" s="41">
        <v>-0.72843899999999995</v>
      </c>
      <c r="X17" s="41">
        <v>-2.0799999999999999E-4</v>
      </c>
      <c r="Y17" s="49"/>
    </row>
    <row r="18" spans="1:25" ht="15" x14ac:dyDescent="0.25">
      <c r="A18" s="42">
        <v>1328</v>
      </c>
      <c r="B18" s="42">
        <v>9758</v>
      </c>
      <c r="C18" s="40" t="s">
        <v>632</v>
      </c>
      <c r="D18" s="40" t="s">
        <v>633</v>
      </c>
      <c r="E18" s="40" t="s">
        <v>314</v>
      </c>
      <c r="F18" s="40" t="s">
        <v>956</v>
      </c>
      <c r="G18" s="40" t="s">
        <v>957</v>
      </c>
      <c r="H18" s="40" t="s">
        <v>944</v>
      </c>
      <c r="I18" s="40" t="s">
        <v>954</v>
      </c>
      <c r="J18" s="40" t="s">
        <v>97</v>
      </c>
      <c r="K18" s="40" t="s">
        <v>694</v>
      </c>
      <c r="L18" s="40" t="s">
        <v>196</v>
      </c>
      <c r="M18" s="40" t="s">
        <v>317</v>
      </c>
      <c r="N18" s="40" t="s">
        <v>951</v>
      </c>
      <c r="O18" s="46">
        <v>45884</v>
      </c>
      <c r="P18" s="40" t="s">
        <v>79</v>
      </c>
      <c r="Q18" s="40" t="s">
        <v>84</v>
      </c>
      <c r="R18" s="40">
        <v>67.5</v>
      </c>
      <c r="S18" s="40">
        <v>-265.79000000000002</v>
      </c>
      <c r="T18" s="40">
        <v>3.3719999999999999</v>
      </c>
      <c r="U18" s="40">
        <v>36</v>
      </c>
      <c r="V18" s="40">
        <v>-32.265000000000001</v>
      </c>
      <c r="W18" s="41">
        <v>-2.6572999999999999E-2</v>
      </c>
      <c r="X18" s="41">
        <v>-6.0000000000000002E-6</v>
      </c>
      <c r="Y18" s="49"/>
    </row>
    <row r="19" spans="1:25" ht="15" x14ac:dyDescent="0.25">
      <c r="A19" s="42">
        <v>1328</v>
      </c>
      <c r="B19" s="42">
        <v>9758</v>
      </c>
      <c r="C19" s="40" t="s">
        <v>940</v>
      </c>
      <c r="D19" s="40" t="s">
        <v>941</v>
      </c>
      <c r="E19" s="40" t="s">
        <v>314</v>
      </c>
      <c r="F19" s="40" t="s">
        <v>942</v>
      </c>
      <c r="G19" s="40" t="s">
        <v>943</v>
      </c>
      <c r="H19" s="40" t="s">
        <v>944</v>
      </c>
      <c r="I19" s="40" t="s">
        <v>945</v>
      </c>
      <c r="J19" s="40" t="s">
        <v>97</v>
      </c>
      <c r="K19" s="40" t="s">
        <v>694</v>
      </c>
      <c r="L19" s="40" t="s">
        <v>196</v>
      </c>
      <c r="M19" s="40" t="s">
        <v>946</v>
      </c>
      <c r="N19" s="40" t="s">
        <v>947</v>
      </c>
      <c r="O19" s="46">
        <v>45863</v>
      </c>
      <c r="P19" s="40" t="s">
        <v>79</v>
      </c>
      <c r="Q19" s="40" t="s">
        <v>84</v>
      </c>
      <c r="R19" s="40">
        <v>111</v>
      </c>
      <c r="S19" s="40">
        <v>-30</v>
      </c>
      <c r="T19" s="40">
        <v>3.3719999999999999</v>
      </c>
      <c r="U19" s="40">
        <v>9.375</v>
      </c>
      <c r="V19" s="40">
        <v>-9.484</v>
      </c>
      <c r="W19" s="41">
        <v>-7.8100000000000001E-3</v>
      </c>
      <c r="X19" s="41">
        <v>-9.9999999999999995E-7</v>
      </c>
      <c r="Y19" s="49"/>
    </row>
    <row r="20" spans="1:25" ht="15" x14ac:dyDescent="0.25">
      <c r="A20" s="42">
        <v>1328</v>
      </c>
      <c r="B20" s="42">
        <v>9758</v>
      </c>
      <c r="C20" s="40" t="s">
        <v>653</v>
      </c>
      <c r="D20" s="40" t="s">
        <v>654</v>
      </c>
      <c r="E20" s="40" t="s">
        <v>314</v>
      </c>
      <c r="F20" s="40" t="s">
        <v>958</v>
      </c>
      <c r="G20" s="40" t="s">
        <v>959</v>
      </c>
      <c r="H20" s="40" t="s">
        <v>944</v>
      </c>
      <c r="I20" s="40" t="s">
        <v>954</v>
      </c>
      <c r="J20" s="40" t="s">
        <v>97</v>
      </c>
      <c r="K20" s="40" t="s">
        <v>694</v>
      </c>
      <c r="L20" s="40" t="s">
        <v>196</v>
      </c>
      <c r="M20" s="40" t="s">
        <v>960</v>
      </c>
      <c r="N20" s="40" t="s">
        <v>951</v>
      </c>
      <c r="O20" s="46">
        <v>45884</v>
      </c>
      <c r="P20" s="40" t="s">
        <v>79</v>
      </c>
      <c r="Q20" s="40" t="s">
        <v>84</v>
      </c>
      <c r="R20" s="40">
        <v>220</v>
      </c>
      <c r="S20" s="40">
        <v>-256.27999999999997</v>
      </c>
      <c r="T20" s="40">
        <v>3.3719999999999999</v>
      </c>
      <c r="U20" s="40">
        <v>1100</v>
      </c>
      <c r="V20" s="40">
        <v>-950.61099999999999</v>
      </c>
      <c r="W20" s="41">
        <v>-0.78290700000000002</v>
      </c>
      <c r="X20" s="41">
        <v>-1.92E-4</v>
      </c>
      <c r="Y20" s="49"/>
    </row>
    <row r="21" spans="1:25" ht="15" x14ac:dyDescent="0.25">
      <c r="A21" s="42">
        <v>1328</v>
      </c>
      <c r="B21" s="42">
        <v>9758</v>
      </c>
      <c r="C21" s="40" t="s">
        <v>547</v>
      </c>
      <c r="D21" s="40" t="s">
        <v>548</v>
      </c>
      <c r="E21" s="40" t="s">
        <v>314</v>
      </c>
      <c r="F21" s="40" t="s">
        <v>963</v>
      </c>
      <c r="G21" s="40" t="s">
        <v>964</v>
      </c>
      <c r="H21" s="40" t="s">
        <v>944</v>
      </c>
      <c r="I21" s="40" t="s">
        <v>954</v>
      </c>
      <c r="J21" s="40" t="s">
        <v>97</v>
      </c>
      <c r="K21" s="40" t="s">
        <v>694</v>
      </c>
      <c r="L21" s="40" t="s">
        <v>196</v>
      </c>
      <c r="M21" s="40" t="s">
        <v>526</v>
      </c>
      <c r="N21" s="40" t="s">
        <v>951</v>
      </c>
      <c r="O21" s="46">
        <v>45884</v>
      </c>
      <c r="P21" s="40" t="s">
        <v>79</v>
      </c>
      <c r="Q21" s="40" t="s">
        <v>84</v>
      </c>
      <c r="R21" s="40">
        <v>180</v>
      </c>
      <c r="S21" s="40">
        <v>-149.76</v>
      </c>
      <c r="T21" s="40">
        <v>3.3719999999999999</v>
      </c>
      <c r="U21" s="40">
        <v>141</v>
      </c>
      <c r="V21" s="40">
        <v>-71.204999999999998</v>
      </c>
      <c r="W21" s="41">
        <v>-5.8642E-2</v>
      </c>
      <c r="X21" s="41">
        <v>-1.4E-5</v>
      </c>
      <c r="Y21" s="49"/>
    </row>
    <row r="22" spans="1:25" ht="15" x14ac:dyDescent="0.25">
      <c r="A22" s="42">
        <v>1328</v>
      </c>
      <c r="B22" s="42">
        <v>9758</v>
      </c>
      <c r="C22" s="40" t="s">
        <v>940</v>
      </c>
      <c r="D22" s="40" t="s">
        <v>941</v>
      </c>
      <c r="E22" s="40" t="s">
        <v>314</v>
      </c>
      <c r="F22" s="40" t="s">
        <v>948</v>
      </c>
      <c r="G22" s="40" t="s">
        <v>949</v>
      </c>
      <c r="H22" s="40" t="s">
        <v>944</v>
      </c>
      <c r="I22" s="40" t="s">
        <v>945</v>
      </c>
      <c r="J22" s="40" t="s">
        <v>97</v>
      </c>
      <c r="K22" s="40" t="s">
        <v>694</v>
      </c>
      <c r="L22" s="40" t="s">
        <v>950</v>
      </c>
      <c r="M22" s="40" t="s">
        <v>946</v>
      </c>
      <c r="N22" s="40" t="s">
        <v>951</v>
      </c>
      <c r="O22" s="46">
        <v>45852</v>
      </c>
      <c r="P22" s="40" t="s">
        <v>79</v>
      </c>
      <c r="Q22" s="40" t="s">
        <v>84</v>
      </c>
      <c r="R22" s="40">
        <v>6280</v>
      </c>
      <c r="S22" s="40">
        <v>502.56</v>
      </c>
      <c r="T22" s="40">
        <v>3.3719999999999999</v>
      </c>
      <c r="U22" s="40">
        <v>4475</v>
      </c>
      <c r="V22" s="40">
        <v>3791.7570000000001</v>
      </c>
      <c r="W22" s="41">
        <v>3.122827</v>
      </c>
      <c r="X22" s="41">
        <v>7.6800000000000002E-4</v>
      </c>
      <c r="Y22" s="49"/>
    </row>
    <row r="23" spans="1:25" ht="15" x14ac:dyDescent="0.25">
      <c r="A23" s="42">
        <v>1328</v>
      </c>
      <c r="B23" s="42">
        <v>9758</v>
      </c>
      <c r="C23" s="40" t="s">
        <v>551</v>
      </c>
      <c r="D23" s="40" t="s">
        <v>552</v>
      </c>
      <c r="E23" s="40" t="s">
        <v>314</v>
      </c>
      <c r="F23" s="40" t="s">
        <v>952</v>
      </c>
      <c r="G23" s="40" t="s">
        <v>953</v>
      </c>
      <c r="H23" s="40" t="s">
        <v>944</v>
      </c>
      <c r="I23" s="40" t="s">
        <v>954</v>
      </c>
      <c r="J23" s="40" t="s">
        <v>97</v>
      </c>
      <c r="K23" s="40" t="s">
        <v>694</v>
      </c>
      <c r="L23" s="40" t="s">
        <v>196</v>
      </c>
      <c r="M23" s="40" t="s">
        <v>955</v>
      </c>
      <c r="N23" s="40" t="s">
        <v>951</v>
      </c>
      <c r="O23" s="46">
        <v>45863</v>
      </c>
      <c r="P23" s="40" t="s">
        <v>79</v>
      </c>
      <c r="Q23" s="40" t="s">
        <v>84</v>
      </c>
      <c r="R23" s="40">
        <v>93</v>
      </c>
      <c r="S23" s="40">
        <v>-30.92</v>
      </c>
      <c r="T23" s="40">
        <v>3.3719999999999999</v>
      </c>
      <c r="U23" s="40">
        <v>344</v>
      </c>
      <c r="V23" s="40">
        <v>-35.872</v>
      </c>
      <c r="W23" s="41">
        <v>-2.9543E-2</v>
      </c>
      <c r="X23" s="41">
        <v>-6.9999999999999999E-6</v>
      </c>
      <c r="Y23" s="49"/>
    </row>
    <row r="24" spans="1:25" ht="15" x14ac:dyDescent="0.25">
      <c r="A24" s="42">
        <v>1328</v>
      </c>
      <c r="B24" s="42">
        <v>9758</v>
      </c>
      <c r="C24" s="40" t="s">
        <v>547</v>
      </c>
      <c r="D24" s="40" t="s">
        <v>548</v>
      </c>
      <c r="E24" s="40" t="s">
        <v>314</v>
      </c>
      <c r="F24" s="40" t="s">
        <v>961</v>
      </c>
      <c r="G24" s="40" t="s">
        <v>962</v>
      </c>
      <c r="H24" s="40" t="s">
        <v>944</v>
      </c>
      <c r="I24" s="40" t="s">
        <v>954</v>
      </c>
      <c r="J24" s="40" t="s">
        <v>97</v>
      </c>
      <c r="K24" s="40" t="s">
        <v>694</v>
      </c>
      <c r="L24" s="40" t="s">
        <v>196</v>
      </c>
      <c r="M24" s="40" t="s">
        <v>526</v>
      </c>
      <c r="N24" s="40" t="s">
        <v>951</v>
      </c>
      <c r="O24" s="46">
        <v>45884</v>
      </c>
      <c r="P24" s="40" t="s">
        <v>79</v>
      </c>
      <c r="Q24" s="40" t="s">
        <v>84</v>
      </c>
      <c r="R24" s="40">
        <v>210</v>
      </c>
      <c r="S24" s="40">
        <v>-414.08</v>
      </c>
      <c r="T24" s="40">
        <v>3.3719999999999999</v>
      </c>
      <c r="U24" s="40">
        <v>635</v>
      </c>
      <c r="V24" s="40">
        <v>-886.65700000000004</v>
      </c>
      <c r="W24" s="41">
        <v>-0.73023499999999997</v>
      </c>
      <c r="X24" s="41">
        <v>-1.7899999999999999E-4</v>
      </c>
      <c r="Y24" s="49"/>
    </row>
    <row r="25" spans="1:25" ht="15" x14ac:dyDescent="0.25">
      <c r="A25" s="42">
        <v>1328</v>
      </c>
      <c r="B25" s="42">
        <v>9758</v>
      </c>
      <c r="C25" s="40" t="s">
        <v>632</v>
      </c>
      <c r="D25" s="40" t="s">
        <v>633</v>
      </c>
      <c r="E25" s="40" t="s">
        <v>314</v>
      </c>
      <c r="F25" s="40" t="s">
        <v>965</v>
      </c>
      <c r="G25" s="40" t="s">
        <v>966</v>
      </c>
      <c r="H25" s="40" t="s">
        <v>944</v>
      </c>
      <c r="I25" s="40" t="s">
        <v>954</v>
      </c>
      <c r="J25" s="40" t="s">
        <v>97</v>
      </c>
      <c r="K25" s="40" t="s">
        <v>694</v>
      </c>
      <c r="L25" s="40" t="s">
        <v>196</v>
      </c>
      <c r="M25" s="40" t="s">
        <v>967</v>
      </c>
      <c r="N25" s="40" t="s">
        <v>951</v>
      </c>
      <c r="O25" s="46">
        <v>45884</v>
      </c>
      <c r="P25" s="40" t="s">
        <v>79</v>
      </c>
      <c r="Q25" s="40" t="s">
        <v>84</v>
      </c>
      <c r="R25" s="40">
        <v>80</v>
      </c>
      <c r="S25" s="40">
        <v>-531.52</v>
      </c>
      <c r="T25" s="40">
        <v>3.3719999999999999</v>
      </c>
      <c r="U25" s="40">
        <v>330</v>
      </c>
      <c r="V25" s="40">
        <v>-591.45799999999997</v>
      </c>
      <c r="W25" s="41">
        <v>-0.48711399999999999</v>
      </c>
      <c r="X25" s="41">
        <v>-1.1900000000000001E-4</v>
      </c>
      <c r="Y25" s="49"/>
    </row>
    <row r="26" spans="1:25" ht="15" x14ac:dyDescent="0.25">
      <c r="A26" s="42">
        <v>1328</v>
      </c>
      <c r="B26" s="42">
        <v>9759</v>
      </c>
      <c r="C26" s="40" t="s">
        <v>940</v>
      </c>
      <c r="D26" s="40" t="s">
        <v>941</v>
      </c>
      <c r="E26" s="40" t="s">
        <v>314</v>
      </c>
      <c r="F26" s="40" t="s">
        <v>942</v>
      </c>
      <c r="G26" s="40" t="s">
        <v>943</v>
      </c>
      <c r="H26" s="40" t="s">
        <v>944</v>
      </c>
      <c r="I26" s="40" t="s">
        <v>945</v>
      </c>
      <c r="J26" s="40" t="s">
        <v>97</v>
      </c>
      <c r="K26" s="40" t="s">
        <v>694</v>
      </c>
      <c r="L26" s="40" t="s">
        <v>196</v>
      </c>
      <c r="M26" s="40" t="s">
        <v>946</v>
      </c>
      <c r="N26" s="40" t="s">
        <v>947</v>
      </c>
      <c r="O26" s="46">
        <v>45863</v>
      </c>
      <c r="P26" s="40" t="s">
        <v>79</v>
      </c>
      <c r="Q26" s="40" t="s">
        <v>84</v>
      </c>
      <c r="R26" s="40">
        <v>111</v>
      </c>
      <c r="S26" s="40">
        <v>-24</v>
      </c>
      <c r="T26" s="40">
        <v>3.3719999999999999</v>
      </c>
      <c r="U26" s="40">
        <v>9.375</v>
      </c>
      <c r="V26" s="40">
        <v>-7.5869999999999997</v>
      </c>
      <c r="W26" s="41">
        <v>-3.0113999999999998E-2</v>
      </c>
      <c r="X26" s="41">
        <v>-3.0000000000000001E-6</v>
      </c>
      <c r="Y26" s="49"/>
    </row>
    <row r="27" spans="1:25" ht="15" x14ac:dyDescent="0.25">
      <c r="A27" s="42">
        <v>1328</v>
      </c>
      <c r="B27" s="42">
        <v>9759</v>
      </c>
      <c r="C27" s="40" t="s">
        <v>547</v>
      </c>
      <c r="D27" s="40" t="s">
        <v>548</v>
      </c>
      <c r="E27" s="40" t="s">
        <v>314</v>
      </c>
      <c r="F27" s="40" t="s">
        <v>961</v>
      </c>
      <c r="G27" s="40" t="s">
        <v>962</v>
      </c>
      <c r="H27" s="40" t="s">
        <v>944</v>
      </c>
      <c r="I27" s="40" t="s">
        <v>954</v>
      </c>
      <c r="J27" s="40" t="s">
        <v>97</v>
      </c>
      <c r="K27" s="40" t="s">
        <v>694</v>
      </c>
      <c r="L27" s="40" t="s">
        <v>196</v>
      </c>
      <c r="M27" s="40" t="s">
        <v>526</v>
      </c>
      <c r="N27" s="40" t="s">
        <v>951</v>
      </c>
      <c r="O27" s="46">
        <v>45884</v>
      </c>
      <c r="P27" s="40" t="s">
        <v>79</v>
      </c>
      <c r="Q27" s="40" t="s">
        <v>84</v>
      </c>
      <c r="R27" s="40">
        <v>210</v>
      </c>
      <c r="S27" s="40">
        <v>-87.82</v>
      </c>
      <c r="T27" s="40">
        <v>3.3719999999999999</v>
      </c>
      <c r="U27" s="40">
        <v>635</v>
      </c>
      <c r="V27" s="40">
        <v>-188.048</v>
      </c>
      <c r="W27" s="41">
        <v>-0.74639500000000003</v>
      </c>
      <c r="X27" s="41">
        <v>-8.6000000000000003E-5</v>
      </c>
      <c r="Y27" s="49"/>
    </row>
    <row r="28" spans="1:25" ht="15" x14ac:dyDescent="0.25">
      <c r="A28" s="42">
        <v>1328</v>
      </c>
      <c r="B28" s="42">
        <v>9759</v>
      </c>
      <c r="C28" s="40" t="s">
        <v>551</v>
      </c>
      <c r="D28" s="40" t="s">
        <v>552</v>
      </c>
      <c r="E28" s="40" t="s">
        <v>314</v>
      </c>
      <c r="F28" s="40" t="s">
        <v>952</v>
      </c>
      <c r="G28" s="40" t="s">
        <v>953</v>
      </c>
      <c r="H28" s="40" t="s">
        <v>944</v>
      </c>
      <c r="I28" s="40" t="s">
        <v>954</v>
      </c>
      <c r="J28" s="40" t="s">
        <v>97</v>
      </c>
      <c r="K28" s="40" t="s">
        <v>694</v>
      </c>
      <c r="L28" s="40" t="s">
        <v>196</v>
      </c>
      <c r="M28" s="40" t="s">
        <v>955</v>
      </c>
      <c r="N28" s="40" t="s">
        <v>951</v>
      </c>
      <c r="O28" s="46">
        <v>45863</v>
      </c>
      <c r="P28" s="40" t="s">
        <v>79</v>
      </c>
      <c r="Q28" s="40" t="s">
        <v>84</v>
      </c>
      <c r="R28" s="40">
        <v>93</v>
      </c>
      <c r="S28" s="40">
        <v>-6.55</v>
      </c>
      <c r="T28" s="40">
        <v>3.3719999999999999</v>
      </c>
      <c r="U28" s="40">
        <v>344</v>
      </c>
      <c r="V28" s="40">
        <v>-7.6079999999999997</v>
      </c>
      <c r="W28" s="41">
        <v>-3.0197000000000002E-2</v>
      </c>
      <c r="X28" s="41">
        <v>-3.0000000000000001E-6</v>
      </c>
      <c r="Y28" s="49"/>
    </row>
    <row r="29" spans="1:25" ht="15" x14ac:dyDescent="0.25">
      <c r="A29" s="42">
        <v>1328</v>
      </c>
      <c r="B29" s="42">
        <v>9759</v>
      </c>
      <c r="C29" s="40" t="s">
        <v>632</v>
      </c>
      <c r="D29" s="40" t="s">
        <v>633</v>
      </c>
      <c r="E29" s="40" t="s">
        <v>314</v>
      </c>
      <c r="F29" s="40" t="s">
        <v>965</v>
      </c>
      <c r="G29" s="40" t="s">
        <v>966</v>
      </c>
      <c r="H29" s="40" t="s">
        <v>944</v>
      </c>
      <c r="I29" s="40" t="s">
        <v>954</v>
      </c>
      <c r="J29" s="40" t="s">
        <v>97</v>
      </c>
      <c r="K29" s="40" t="s">
        <v>694</v>
      </c>
      <c r="L29" s="40" t="s">
        <v>196</v>
      </c>
      <c r="M29" s="40" t="s">
        <v>967</v>
      </c>
      <c r="N29" s="40" t="s">
        <v>951</v>
      </c>
      <c r="O29" s="46">
        <v>45884</v>
      </c>
      <c r="P29" s="40" t="s">
        <v>79</v>
      </c>
      <c r="Q29" s="40" t="s">
        <v>84</v>
      </c>
      <c r="R29" s="40">
        <v>80</v>
      </c>
      <c r="S29" s="40">
        <v>-112.72</v>
      </c>
      <c r="T29" s="40">
        <v>3.3719999999999999</v>
      </c>
      <c r="U29" s="40">
        <v>330</v>
      </c>
      <c r="V29" s="40">
        <v>-125.44</v>
      </c>
      <c r="W29" s="41">
        <v>-0.497894</v>
      </c>
      <c r="X29" s="41">
        <v>-5.7000000000000003E-5</v>
      </c>
      <c r="Y29" s="49"/>
    </row>
    <row r="30" spans="1:25" ht="15" x14ac:dyDescent="0.25">
      <c r="A30" s="42">
        <v>1328</v>
      </c>
      <c r="B30" s="42">
        <v>9759</v>
      </c>
      <c r="C30" s="40" t="s">
        <v>653</v>
      </c>
      <c r="D30" s="40" t="s">
        <v>654</v>
      </c>
      <c r="E30" s="40" t="s">
        <v>314</v>
      </c>
      <c r="F30" s="40" t="s">
        <v>958</v>
      </c>
      <c r="G30" s="40" t="s">
        <v>959</v>
      </c>
      <c r="H30" s="40" t="s">
        <v>944</v>
      </c>
      <c r="I30" s="40" t="s">
        <v>954</v>
      </c>
      <c r="J30" s="40" t="s">
        <v>97</v>
      </c>
      <c r="K30" s="40" t="s">
        <v>694</v>
      </c>
      <c r="L30" s="40" t="s">
        <v>196</v>
      </c>
      <c r="M30" s="40" t="s">
        <v>960</v>
      </c>
      <c r="N30" s="40" t="s">
        <v>951</v>
      </c>
      <c r="O30" s="46">
        <v>45884</v>
      </c>
      <c r="P30" s="40" t="s">
        <v>79</v>
      </c>
      <c r="Q30" s="40" t="s">
        <v>84</v>
      </c>
      <c r="R30" s="40">
        <v>220</v>
      </c>
      <c r="S30" s="40">
        <v>-54.35</v>
      </c>
      <c r="T30" s="40">
        <v>3.3719999999999999</v>
      </c>
      <c r="U30" s="40">
        <v>1100</v>
      </c>
      <c r="V30" s="40">
        <v>-201.61199999999999</v>
      </c>
      <c r="W30" s="41">
        <v>-0.80023299999999997</v>
      </c>
      <c r="X30" s="41">
        <v>-9.2E-5</v>
      </c>
      <c r="Y30" s="49"/>
    </row>
    <row r="31" spans="1:25" ht="15" x14ac:dyDescent="0.25">
      <c r="A31" s="42">
        <v>1328</v>
      </c>
      <c r="B31" s="42">
        <v>9759</v>
      </c>
      <c r="C31" s="40" t="s">
        <v>940</v>
      </c>
      <c r="D31" s="40" t="s">
        <v>941</v>
      </c>
      <c r="E31" s="40" t="s">
        <v>314</v>
      </c>
      <c r="F31" s="40" t="s">
        <v>948</v>
      </c>
      <c r="G31" s="40" t="s">
        <v>949</v>
      </c>
      <c r="H31" s="40" t="s">
        <v>944</v>
      </c>
      <c r="I31" s="40" t="s">
        <v>945</v>
      </c>
      <c r="J31" s="40" t="s">
        <v>97</v>
      </c>
      <c r="K31" s="40" t="s">
        <v>694</v>
      </c>
      <c r="L31" s="40" t="s">
        <v>950</v>
      </c>
      <c r="M31" s="40" t="s">
        <v>946</v>
      </c>
      <c r="N31" s="40" t="s">
        <v>951</v>
      </c>
      <c r="O31" s="46">
        <v>45852</v>
      </c>
      <c r="P31" s="40" t="s">
        <v>79</v>
      </c>
      <c r="Q31" s="40" t="s">
        <v>84</v>
      </c>
      <c r="R31" s="40">
        <v>6280</v>
      </c>
      <c r="S31" s="40">
        <v>106.58</v>
      </c>
      <c r="T31" s="40">
        <v>3.3719999999999999</v>
      </c>
      <c r="U31" s="40">
        <v>4475</v>
      </c>
      <c r="V31" s="40">
        <v>804.18100000000004</v>
      </c>
      <c r="W31" s="41">
        <v>3.1919369999999998</v>
      </c>
      <c r="X31" s="41">
        <v>3.6900000000000002E-4</v>
      </c>
      <c r="Y31" s="49"/>
    </row>
    <row r="32" spans="1:25" ht="15" x14ac:dyDescent="0.25">
      <c r="A32" s="42">
        <v>1328</v>
      </c>
      <c r="B32" s="42">
        <v>9759</v>
      </c>
      <c r="C32" s="40" t="s">
        <v>547</v>
      </c>
      <c r="D32" s="40" t="s">
        <v>548</v>
      </c>
      <c r="E32" s="40" t="s">
        <v>314</v>
      </c>
      <c r="F32" s="40" t="s">
        <v>963</v>
      </c>
      <c r="G32" s="40" t="s">
        <v>964</v>
      </c>
      <c r="H32" s="40" t="s">
        <v>944</v>
      </c>
      <c r="I32" s="40" t="s">
        <v>954</v>
      </c>
      <c r="J32" s="40" t="s">
        <v>97</v>
      </c>
      <c r="K32" s="40" t="s">
        <v>694</v>
      </c>
      <c r="L32" s="40" t="s">
        <v>196</v>
      </c>
      <c r="M32" s="40" t="s">
        <v>526</v>
      </c>
      <c r="N32" s="40" t="s">
        <v>951</v>
      </c>
      <c r="O32" s="46">
        <v>45884</v>
      </c>
      <c r="P32" s="40" t="s">
        <v>79</v>
      </c>
      <c r="Q32" s="40" t="s">
        <v>84</v>
      </c>
      <c r="R32" s="40">
        <v>180</v>
      </c>
      <c r="S32" s="40">
        <v>-31.76</v>
      </c>
      <c r="T32" s="40">
        <v>3.3719999999999999</v>
      </c>
      <c r="U32" s="40">
        <v>141</v>
      </c>
      <c r="V32" s="40">
        <v>-15.102</v>
      </c>
      <c r="W32" s="41">
        <v>-5.994E-2</v>
      </c>
      <c r="X32" s="41">
        <v>-6.0000000000000002E-6</v>
      </c>
      <c r="Y32" s="49"/>
    </row>
    <row r="33" spans="1:25" ht="15" x14ac:dyDescent="0.25">
      <c r="A33" s="42">
        <v>1328</v>
      </c>
      <c r="B33" s="42">
        <v>9759</v>
      </c>
      <c r="C33" s="40" t="s">
        <v>632</v>
      </c>
      <c r="D33" s="40" t="s">
        <v>633</v>
      </c>
      <c r="E33" s="40" t="s">
        <v>314</v>
      </c>
      <c r="F33" s="40" t="s">
        <v>956</v>
      </c>
      <c r="G33" s="40" t="s">
        <v>957</v>
      </c>
      <c r="H33" s="40" t="s">
        <v>944</v>
      </c>
      <c r="I33" s="40" t="s">
        <v>954</v>
      </c>
      <c r="J33" s="40" t="s">
        <v>97</v>
      </c>
      <c r="K33" s="40" t="s">
        <v>694</v>
      </c>
      <c r="L33" s="40" t="s">
        <v>196</v>
      </c>
      <c r="M33" s="40" t="s">
        <v>317</v>
      </c>
      <c r="N33" s="40" t="s">
        <v>951</v>
      </c>
      <c r="O33" s="46">
        <v>45884</v>
      </c>
      <c r="P33" s="40" t="s">
        <v>79</v>
      </c>
      <c r="Q33" s="40" t="s">
        <v>84</v>
      </c>
      <c r="R33" s="40">
        <v>67.5</v>
      </c>
      <c r="S33" s="40">
        <v>-56.37</v>
      </c>
      <c r="T33" s="40">
        <v>3.3719999999999999</v>
      </c>
      <c r="U33" s="40">
        <v>36</v>
      </c>
      <c r="V33" s="40">
        <v>-6.843</v>
      </c>
      <c r="W33" s="41">
        <v>-2.7161000000000001E-2</v>
      </c>
      <c r="X33" s="41">
        <v>-3.0000000000000001E-6</v>
      </c>
      <c r="Y33" s="49"/>
    </row>
    <row r="34" spans="1:25" ht="15" x14ac:dyDescent="0.25">
      <c r="A34" s="42">
        <v>1328</v>
      </c>
      <c r="B34" s="42">
        <v>9760</v>
      </c>
      <c r="C34" s="40" t="s">
        <v>968</v>
      </c>
      <c r="D34" s="40">
        <v>520020033</v>
      </c>
      <c r="E34" s="40" t="s">
        <v>239</v>
      </c>
      <c r="F34" s="40" t="s">
        <v>969</v>
      </c>
      <c r="G34" s="40" t="s">
        <v>970</v>
      </c>
      <c r="H34" s="40" t="s">
        <v>242</v>
      </c>
      <c r="I34" s="40" t="s">
        <v>945</v>
      </c>
      <c r="J34" s="40" t="s">
        <v>78</v>
      </c>
      <c r="K34" s="40" t="s">
        <v>78</v>
      </c>
      <c r="L34" s="40" t="s">
        <v>139</v>
      </c>
      <c r="M34" s="40" t="s">
        <v>196</v>
      </c>
      <c r="N34" s="40" t="s">
        <v>951</v>
      </c>
      <c r="O34" s="46">
        <v>45863</v>
      </c>
      <c r="P34" s="40" t="s">
        <v>79</v>
      </c>
      <c r="Q34" s="40" t="s">
        <v>82</v>
      </c>
      <c r="R34" s="40">
        <v>2860</v>
      </c>
      <c r="S34" s="40">
        <v>60</v>
      </c>
      <c r="T34" s="40">
        <v>1</v>
      </c>
      <c r="U34" s="40">
        <v>597000</v>
      </c>
      <c r="V34" s="40">
        <v>358.2</v>
      </c>
      <c r="W34" s="41">
        <v>0.94811500000000004</v>
      </c>
      <c r="X34" s="41">
        <v>1.242E-3</v>
      </c>
      <c r="Y34" s="49"/>
    </row>
    <row r="35" spans="1:25" ht="15" x14ac:dyDescent="0.25">
      <c r="A35" s="42">
        <v>1328</v>
      </c>
      <c r="B35" s="42">
        <v>9760</v>
      </c>
      <c r="C35" s="40" t="s">
        <v>968</v>
      </c>
      <c r="D35" s="40">
        <v>520020033</v>
      </c>
      <c r="E35" s="40" t="s">
        <v>239</v>
      </c>
      <c r="F35" s="40" t="s">
        <v>971</v>
      </c>
      <c r="G35" s="40" t="s">
        <v>972</v>
      </c>
      <c r="H35" s="40" t="s">
        <v>242</v>
      </c>
      <c r="I35" s="40" t="s">
        <v>945</v>
      </c>
      <c r="J35" s="40" t="s">
        <v>78</v>
      </c>
      <c r="K35" s="40" t="s">
        <v>78</v>
      </c>
      <c r="L35" s="40" t="s">
        <v>139</v>
      </c>
      <c r="M35" s="40" t="s">
        <v>196</v>
      </c>
      <c r="N35" s="40" t="s">
        <v>951</v>
      </c>
      <c r="O35" s="46">
        <v>45863</v>
      </c>
      <c r="P35" s="40" t="s">
        <v>79</v>
      </c>
      <c r="Q35" s="40" t="s">
        <v>82</v>
      </c>
      <c r="R35" s="40">
        <v>2860</v>
      </c>
      <c r="S35" s="40">
        <v>-60</v>
      </c>
      <c r="T35" s="40">
        <v>1</v>
      </c>
      <c r="U35" s="40">
        <v>88000</v>
      </c>
      <c r="V35" s="40">
        <v>-52.8</v>
      </c>
      <c r="W35" s="41">
        <v>-0.13975499999999999</v>
      </c>
      <c r="X35" s="41">
        <v>-1.83E-4</v>
      </c>
      <c r="Y35" s="49"/>
    </row>
    <row r="36" spans="1:25" ht="15" x14ac:dyDescent="0.25">
      <c r="A36" s="42">
        <v>1328</v>
      </c>
      <c r="B36" s="42">
        <v>9760</v>
      </c>
      <c r="C36" s="40" t="s">
        <v>940</v>
      </c>
      <c r="D36" s="40" t="s">
        <v>941</v>
      </c>
      <c r="E36" s="40" t="s">
        <v>314</v>
      </c>
      <c r="F36" s="40" t="s">
        <v>948</v>
      </c>
      <c r="G36" s="40" t="s">
        <v>949</v>
      </c>
      <c r="H36" s="40" t="s">
        <v>944</v>
      </c>
      <c r="I36" s="40" t="s">
        <v>945</v>
      </c>
      <c r="J36" s="40" t="s">
        <v>97</v>
      </c>
      <c r="K36" s="40" t="s">
        <v>694</v>
      </c>
      <c r="L36" s="40" t="s">
        <v>950</v>
      </c>
      <c r="M36" s="40" t="s">
        <v>946</v>
      </c>
      <c r="N36" s="40" t="s">
        <v>951</v>
      </c>
      <c r="O36" s="46">
        <v>45852</v>
      </c>
      <c r="P36" s="40" t="s">
        <v>79</v>
      </c>
      <c r="Q36" s="40" t="s">
        <v>84</v>
      </c>
      <c r="R36" s="40">
        <v>6280</v>
      </c>
      <c r="S36" s="40">
        <v>28</v>
      </c>
      <c r="T36" s="40">
        <v>3.3719999999999999</v>
      </c>
      <c r="U36" s="40">
        <v>4475</v>
      </c>
      <c r="V36" s="40">
        <v>211.256</v>
      </c>
      <c r="W36" s="41">
        <v>0.55916999999999994</v>
      </c>
      <c r="X36" s="41">
        <v>7.3200000000000001E-4</v>
      </c>
      <c r="Y36" s="49"/>
    </row>
    <row r="37" spans="1:25" ht="15" x14ac:dyDescent="0.25">
      <c r="A37" s="42">
        <v>1328</v>
      </c>
      <c r="B37" s="42">
        <v>9760</v>
      </c>
      <c r="C37" s="40" t="s">
        <v>547</v>
      </c>
      <c r="D37" s="40" t="s">
        <v>548</v>
      </c>
      <c r="E37" s="40" t="s">
        <v>314</v>
      </c>
      <c r="F37" s="40" t="s">
        <v>961</v>
      </c>
      <c r="G37" s="40" t="s">
        <v>962</v>
      </c>
      <c r="H37" s="40" t="s">
        <v>944</v>
      </c>
      <c r="I37" s="40" t="s">
        <v>954</v>
      </c>
      <c r="J37" s="40" t="s">
        <v>97</v>
      </c>
      <c r="K37" s="40" t="s">
        <v>694</v>
      </c>
      <c r="L37" s="40" t="s">
        <v>196</v>
      </c>
      <c r="M37" s="40" t="s">
        <v>526</v>
      </c>
      <c r="N37" s="40" t="s">
        <v>951</v>
      </c>
      <c r="O37" s="46">
        <v>45884</v>
      </c>
      <c r="P37" s="40" t="s">
        <v>79</v>
      </c>
      <c r="Q37" s="40" t="s">
        <v>84</v>
      </c>
      <c r="R37" s="40">
        <v>210</v>
      </c>
      <c r="S37" s="40">
        <v>-21</v>
      </c>
      <c r="T37" s="40">
        <v>3.3719999999999999</v>
      </c>
      <c r="U37" s="40">
        <v>635</v>
      </c>
      <c r="V37" s="40">
        <v>-44.966000000000001</v>
      </c>
      <c r="W37" s="41">
        <v>-0.119019</v>
      </c>
      <c r="X37" s="41">
        <v>-1.56E-4</v>
      </c>
      <c r="Y37" s="49"/>
    </row>
    <row r="38" spans="1:25" ht="15" x14ac:dyDescent="0.25">
      <c r="A38" s="42">
        <v>1328</v>
      </c>
      <c r="B38" s="42">
        <v>9760</v>
      </c>
      <c r="C38" s="40" t="s">
        <v>632</v>
      </c>
      <c r="D38" s="40" t="s">
        <v>633</v>
      </c>
      <c r="E38" s="40" t="s">
        <v>314</v>
      </c>
      <c r="F38" s="40" t="s">
        <v>956</v>
      </c>
      <c r="G38" s="40" t="s">
        <v>957</v>
      </c>
      <c r="H38" s="40" t="s">
        <v>944</v>
      </c>
      <c r="I38" s="40" t="s">
        <v>954</v>
      </c>
      <c r="J38" s="40" t="s">
        <v>97</v>
      </c>
      <c r="K38" s="40" t="s">
        <v>694</v>
      </c>
      <c r="L38" s="40" t="s">
        <v>196</v>
      </c>
      <c r="M38" s="40" t="s">
        <v>317</v>
      </c>
      <c r="N38" s="40" t="s">
        <v>951</v>
      </c>
      <c r="O38" s="46">
        <v>45884</v>
      </c>
      <c r="P38" s="40" t="s">
        <v>79</v>
      </c>
      <c r="Q38" s="40" t="s">
        <v>84</v>
      </c>
      <c r="R38" s="40">
        <v>67.5</v>
      </c>
      <c r="S38" s="40">
        <v>-15</v>
      </c>
      <c r="T38" s="40">
        <v>3.3719999999999999</v>
      </c>
      <c r="U38" s="40">
        <v>36</v>
      </c>
      <c r="V38" s="40">
        <v>-1.821</v>
      </c>
      <c r="W38" s="41">
        <v>-4.8190000000000004E-3</v>
      </c>
      <c r="X38" s="41">
        <v>-6.0000000000000002E-6</v>
      </c>
      <c r="Y38" s="49"/>
    </row>
    <row r="39" spans="1:25" ht="15" x14ac:dyDescent="0.25">
      <c r="A39" s="42">
        <v>1328</v>
      </c>
      <c r="B39" s="42">
        <v>9760</v>
      </c>
      <c r="C39" s="40" t="s">
        <v>632</v>
      </c>
      <c r="D39" s="40" t="s">
        <v>633</v>
      </c>
      <c r="E39" s="40" t="s">
        <v>314</v>
      </c>
      <c r="F39" s="40" t="s">
        <v>965</v>
      </c>
      <c r="G39" s="40" t="s">
        <v>966</v>
      </c>
      <c r="H39" s="40" t="s">
        <v>944</v>
      </c>
      <c r="I39" s="40" t="s">
        <v>954</v>
      </c>
      <c r="J39" s="40" t="s">
        <v>97</v>
      </c>
      <c r="K39" s="40" t="s">
        <v>694</v>
      </c>
      <c r="L39" s="40" t="s">
        <v>196</v>
      </c>
      <c r="M39" s="40" t="s">
        <v>967</v>
      </c>
      <c r="N39" s="40" t="s">
        <v>951</v>
      </c>
      <c r="O39" s="46">
        <v>45884</v>
      </c>
      <c r="P39" s="40" t="s">
        <v>79</v>
      </c>
      <c r="Q39" s="40" t="s">
        <v>84</v>
      </c>
      <c r="R39" s="40">
        <v>80</v>
      </c>
      <c r="S39" s="40">
        <v>-30</v>
      </c>
      <c r="T39" s="40">
        <v>3.3719999999999999</v>
      </c>
      <c r="U39" s="40">
        <v>330</v>
      </c>
      <c r="V39" s="40">
        <v>-33.383000000000003</v>
      </c>
      <c r="W39" s="41">
        <v>-8.8359999999999994E-2</v>
      </c>
      <c r="X39" s="41">
        <v>-1.15E-4</v>
      </c>
      <c r="Y39" s="49"/>
    </row>
    <row r="40" spans="1:25" ht="15" x14ac:dyDescent="0.25">
      <c r="A40" s="42">
        <v>1328</v>
      </c>
      <c r="B40" s="42">
        <v>9760</v>
      </c>
      <c r="C40" s="40" t="s">
        <v>653</v>
      </c>
      <c r="D40" s="40" t="s">
        <v>654</v>
      </c>
      <c r="E40" s="40" t="s">
        <v>314</v>
      </c>
      <c r="F40" s="40" t="s">
        <v>958</v>
      </c>
      <c r="G40" s="40" t="s">
        <v>959</v>
      </c>
      <c r="H40" s="40" t="s">
        <v>944</v>
      </c>
      <c r="I40" s="40" t="s">
        <v>954</v>
      </c>
      <c r="J40" s="40" t="s">
        <v>97</v>
      </c>
      <c r="K40" s="40" t="s">
        <v>694</v>
      </c>
      <c r="L40" s="40" t="s">
        <v>196</v>
      </c>
      <c r="M40" s="40" t="s">
        <v>960</v>
      </c>
      <c r="N40" s="40" t="s">
        <v>951</v>
      </c>
      <c r="O40" s="46">
        <v>45884</v>
      </c>
      <c r="P40" s="40" t="s">
        <v>79</v>
      </c>
      <c r="Q40" s="40" t="s">
        <v>84</v>
      </c>
      <c r="R40" s="40">
        <v>220</v>
      </c>
      <c r="S40" s="40">
        <v>-14</v>
      </c>
      <c r="T40" s="40">
        <v>3.3719999999999999</v>
      </c>
      <c r="U40" s="40">
        <v>1100</v>
      </c>
      <c r="V40" s="40">
        <v>-51.929000000000002</v>
      </c>
      <c r="W40" s="41">
        <v>-0.13744899999999999</v>
      </c>
      <c r="X40" s="41">
        <v>-1.8000000000000001E-4</v>
      </c>
      <c r="Y40" s="49"/>
    </row>
    <row r="41" spans="1:25" ht="15" x14ac:dyDescent="0.25">
      <c r="A41" s="42">
        <v>1328</v>
      </c>
      <c r="B41" s="42">
        <v>9760</v>
      </c>
      <c r="C41" s="40" t="s">
        <v>940</v>
      </c>
      <c r="D41" s="40" t="s">
        <v>941</v>
      </c>
      <c r="E41" s="40" t="s">
        <v>314</v>
      </c>
      <c r="F41" s="40" t="s">
        <v>942</v>
      </c>
      <c r="G41" s="40" t="s">
        <v>943</v>
      </c>
      <c r="H41" s="40" t="s">
        <v>944</v>
      </c>
      <c r="I41" s="40" t="s">
        <v>945</v>
      </c>
      <c r="J41" s="40" t="s">
        <v>97</v>
      </c>
      <c r="K41" s="40" t="s">
        <v>694</v>
      </c>
      <c r="L41" s="40" t="s">
        <v>196</v>
      </c>
      <c r="M41" s="40" t="s">
        <v>946</v>
      </c>
      <c r="N41" s="40" t="s">
        <v>947</v>
      </c>
      <c r="O41" s="46">
        <v>45863</v>
      </c>
      <c r="P41" s="40" t="s">
        <v>79</v>
      </c>
      <c r="Q41" s="40" t="s">
        <v>84</v>
      </c>
      <c r="R41" s="40">
        <v>111</v>
      </c>
      <c r="S41" s="40">
        <v>-2</v>
      </c>
      <c r="T41" s="40">
        <v>3.3719999999999999</v>
      </c>
      <c r="U41" s="40">
        <v>9.375</v>
      </c>
      <c r="V41" s="40">
        <v>-0.63200000000000001</v>
      </c>
      <c r="W41" s="41">
        <v>-1.673E-3</v>
      </c>
      <c r="X41" s="41">
        <v>-1.9999999999999999E-6</v>
      </c>
      <c r="Y41" s="49"/>
    </row>
    <row r="42" spans="1:25" ht="15" x14ac:dyDescent="0.25">
      <c r="A42" s="42">
        <v>1328</v>
      </c>
      <c r="B42" s="42">
        <v>9760</v>
      </c>
      <c r="C42" s="40" t="s">
        <v>551</v>
      </c>
      <c r="D42" s="40" t="s">
        <v>552</v>
      </c>
      <c r="E42" s="40" t="s">
        <v>314</v>
      </c>
      <c r="F42" s="40" t="s">
        <v>952</v>
      </c>
      <c r="G42" s="40" t="s">
        <v>953</v>
      </c>
      <c r="H42" s="40" t="s">
        <v>944</v>
      </c>
      <c r="I42" s="40" t="s">
        <v>954</v>
      </c>
      <c r="J42" s="40" t="s">
        <v>97</v>
      </c>
      <c r="K42" s="40" t="s">
        <v>694</v>
      </c>
      <c r="L42" s="40" t="s">
        <v>196</v>
      </c>
      <c r="M42" s="40" t="s">
        <v>955</v>
      </c>
      <c r="N42" s="40" t="s">
        <v>951</v>
      </c>
      <c r="O42" s="46">
        <v>45863</v>
      </c>
      <c r="P42" s="40" t="s">
        <v>79</v>
      </c>
      <c r="Q42" s="40" t="s">
        <v>84</v>
      </c>
      <c r="R42" s="40">
        <v>93</v>
      </c>
      <c r="S42" s="40">
        <v>-2</v>
      </c>
      <c r="T42" s="40">
        <v>3.3719999999999999</v>
      </c>
      <c r="U42" s="40">
        <v>344</v>
      </c>
      <c r="V42" s="40">
        <v>-2.3199999999999998</v>
      </c>
      <c r="W42" s="41">
        <v>-6.1399999999999996E-3</v>
      </c>
      <c r="X42" s="41">
        <v>-7.9999999999999996E-6</v>
      </c>
      <c r="Y42" s="49"/>
    </row>
    <row r="43" spans="1:25" ht="15" x14ac:dyDescent="0.25">
      <c r="A43" s="42">
        <v>1328</v>
      </c>
      <c r="B43" s="42">
        <v>9760</v>
      </c>
      <c r="C43" s="40" t="s">
        <v>547</v>
      </c>
      <c r="D43" s="40" t="s">
        <v>548</v>
      </c>
      <c r="E43" s="40" t="s">
        <v>314</v>
      </c>
      <c r="F43" s="40" t="s">
        <v>963</v>
      </c>
      <c r="G43" s="40" t="s">
        <v>964</v>
      </c>
      <c r="H43" s="40" t="s">
        <v>944</v>
      </c>
      <c r="I43" s="40" t="s">
        <v>954</v>
      </c>
      <c r="J43" s="40" t="s">
        <v>97</v>
      </c>
      <c r="K43" s="40" t="s">
        <v>694</v>
      </c>
      <c r="L43" s="40" t="s">
        <v>196</v>
      </c>
      <c r="M43" s="40" t="s">
        <v>526</v>
      </c>
      <c r="N43" s="40" t="s">
        <v>951</v>
      </c>
      <c r="O43" s="46">
        <v>45884</v>
      </c>
      <c r="P43" s="40" t="s">
        <v>79</v>
      </c>
      <c r="Q43" s="40" t="s">
        <v>84</v>
      </c>
      <c r="R43" s="40">
        <v>180</v>
      </c>
      <c r="S43" s="40">
        <v>-8</v>
      </c>
      <c r="T43" s="40">
        <v>3.3719999999999999</v>
      </c>
      <c r="U43" s="40">
        <v>141</v>
      </c>
      <c r="V43" s="40">
        <v>-3.8039999999999998</v>
      </c>
      <c r="W43" s="41">
        <v>-1.0067E-2</v>
      </c>
      <c r="X43" s="41">
        <v>-1.2999999999999999E-5</v>
      </c>
      <c r="Y43" s="49"/>
    </row>
    <row r="44" spans="1:25" ht="15" x14ac:dyDescent="0.25">
      <c r="A44" s="42">
        <v>1328</v>
      </c>
      <c r="B44" s="42">
        <v>12138</v>
      </c>
      <c r="C44" s="40" t="s">
        <v>940</v>
      </c>
      <c r="D44" s="40" t="s">
        <v>941</v>
      </c>
      <c r="E44" s="40" t="s">
        <v>314</v>
      </c>
      <c r="F44" s="40" t="s">
        <v>948</v>
      </c>
      <c r="G44" s="40" t="s">
        <v>949</v>
      </c>
      <c r="H44" s="40" t="s">
        <v>944</v>
      </c>
      <c r="I44" s="40" t="s">
        <v>945</v>
      </c>
      <c r="J44" s="40" t="s">
        <v>97</v>
      </c>
      <c r="K44" s="40" t="s">
        <v>694</v>
      </c>
      <c r="L44" s="40" t="s">
        <v>950</v>
      </c>
      <c r="M44" s="40" t="s">
        <v>946</v>
      </c>
      <c r="N44" s="40" t="s">
        <v>951</v>
      </c>
      <c r="O44" s="46">
        <v>45852</v>
      </c>
      <c r="P44" s="40" t="s">
        <v>79</v>
      </c>
      <c r="Q44" s="40" t="s">
        <v>84</v>
      </c>
      <c r="R44" s="40">
        <v>6280</v>
      </c>
      <c r="S44" s="40">
        <v>79.260000000000005</v>
      </c>
      <c r="T44" s="40">
        <v>3.3719999999999999</v>
      </c>
      <c r="U44" s="40">
        <v>4475</v>
      </c>
      <c r="V44" s="40">
        <v>598.02200000000005</v>
      </c>
      <c r="W44" s="41">
        <v>3.14446</v>
      </c>
      <c r="X44" s="41">
        <v>2.2100000000000001E-4</v>
      </c>
      <c r="Y44" s="49"/>
    </row>
    <row r="45" spans="1:25" ht="15" x14ac:dyDescent="0.25">
      <c r="A45" s="42">
        <v>1328</v>
      </c>
      <c r="B45" s="42">
        <v>12138</v>
      </c>
      <c r="C45" s="40" t="s">
        <v>632</v>
      </c>
      <c r="D45" s="40" t="s">
        <v>633</v>
      </c>
      <c r="E45" s="40" t="s">
        <v>314</v>
      </c>
      <c r="F45" s="40" t="s">
        <v>956</v>
      </c>
      <c r="G45" s="40" t="s">
        <v>957</v>
      </c>
      <c r="H45" s="40" t="s">
        <v>944</v>
      </c>
      <c r="I45" s="40" t="s">
        <v>954</v>
      </c>
      <c r="J45" s="40" t="s">
        <v>97</v>
      </c>
      <c r="K45" s="40" t="s">
        <v>694</v>
      </c>
      <c r="L45" s="40" t="s">
        <v>196</v>
      </c>
      <c r="M45" s="40" t="s">
        <v>317</v>
      </c>
      <c r="N45" s="40" t="s">
        <v>951</v>
      </c>
      <c r="O45" s="46">
        <v>45884</v>
      </c>
      <c r="P45" s="40" t="s">
        <v>79</v>
      </c>
      <c r="Q45" s="40" t="s">
        <v>84</v>
      </c>
      <c r="R45" s="40">
        <v>67.5</v>
      </c>
      <c r="S45" s="40">
        <v>-41.91</v>
      </c>
      <c r="T45" s="40">
        <v>3.3719999999999999</v>
      </c>
      <c r="U45" s="40">
        <v>36</v>
      </c>
      <c r="V45" s="40">
        <v>-5.0890000000000004</v>
      </c>
      <c r="W45" s="41">
        <v>-2.6757E-2</v>
      </c>
      <c r="X45" s="41">
        <v>-9.9999999999999995E-7</v>
      </c>
      <c r="Y45" s="49"/>
    </row>
    <row r="46" spans="1:25" ht="15" x14ac:dyDescent="0.25">
      <c r="A46" s="42">
        <v>1328</v>
      </c>
      <c r="B46" s="42">
        <v>12138</v>
      </c>
      <c r="C46" s="40" t="s">
        <v>653</v>
      </c>
      <c r="D46" s="40" t="s">
        <v>654</v>
      </c>
      <c r="E46" s="40" t="s">
        <v>314</v>
      </c>
      <c r="F46" s="40" t="s">
        <v>958</v>
      </c>
      <c r="G46" s="40" t="s">
        <v>959</v>
      </c>
      <c r="H46" s="40" t="s">
        <v>944</v>
      </c>
      <c r="I46" s="40" t="s">
        <v>954</v>
      </c>
      <c r="J46" s="40" t="s">
        <v>97</v>
      </c>
      <c r="K46" s="40" t="s">
        <v>694</v>
      </c>
      <c r="L46" s="40" t="s">
        <v>196</v>
      </c>
      <c r="M46" s="40" t="s">
        <v>960</v>
      </c>
      <c r="N46" s="40" t="s">
        <v>951</v>
      </c>
      <c r="O46" s="46">
        <v>45884</v>
      </c>
      <c r="P46" s="40" t="s">
        <v>79</v>
      </c>
      <c r="Q46" s="40" t="s">
        <v>84</v>
      </c>
      <c r="R46" s="40">
        <v>220</v>
      </c>
      <c r="S46" s="40">
        <v>-40.42</v>
      </c>
      <c r="T46" s="40">
        <v>3.3719999999999999</v>
      </c>
      <c r="U46" s="40">
        <v>1100</v>
      </c>
      <c r="V46" s="40">
        <v>-149.92699999999999</v>
      </c>
      <c r="W46" s="41">
        <v>-0.78832999999999998</v>
      </c>
      <c r="X46" s="41">
        <v>-5.5000000000000002E-5</v>
      </c>
      <c r="Y46" s="49"/>
    </row>
    <row r="47" spans="1:25" ht="15" x14ac:dyDescent="0.25">
      <c r="A47" s="42">
        <v>1328</v>
      </c>
      <c r="B47" s="42">
        <v>12138</v>
      </c>
      <c r="C47" s="40" t="s">
        <v>632</v>
      </c>
      <c r="D47" s="40" t="s">
        <v>633</v>
      </c>
      <c r="E47" s="40" t="s">
        <v>314</v>
      </c>
      <c r="F47" s="40" t="s">
        <v>965</v>
      </c>
      <c r="G47" s="40" t="s">
        <v>966</v>
      </c>
      <c r="H47" s="40" t="s">
        <v>944</v>
      </c>
      <c r="I47" s="40" t="s">
        <v>954</v>
      </c>
      <c r="J47" s="40" t="s">
        <v>97</v>
      </c>
      <c r="K47" s="40" t="s">
        <v>694</v>
      </c>
      <c r="L47" s="40" t="s">
        <v>196</v>
      </c>
      <c r="M47" s="40" t="s">
        <v>967</v>
      </c>
      <c r="N47" s="40" t="s">
        <v>951</v>
      </c>
      <c r="O47" s="46">
        <v>45884</v>
      </c>
      <c r="P47" s="40" t="s">
        <v>79</v>
      </c>
      <c r="Q47" s="40" t="s">
        <v>84</v>
      </c>
      <c r="R47" s="40">
        <v>80</v>
      </c>
      <c r="S47" s="40">
        <v>-83.82</v>
      </c>
      <c r="T47" s="40">
        <v>3.3719999999999999</v>
      </c>
      <c r="U47" s="40">
        <v>330</v>
      </c>
      <c r="V47" s="40">
        <v>-93.283000000000001</v>
      </c>
      <c r="W47" s="41">
        <v>-0.49048900000000001</v>
      </c>
      <c r="X47" s="41">
        <v>-3.4E-5</v>
      </c>
      <c r="Y47" s="49"/>
    </row>
    <row r="48" spans="1:25" ht="15" x14ac:dyDescent="0.25">
      <c r="A48" s="42">
        <v>1328</v>
      </c>
      <c r="B48" s="42">
        <v>12138</v>
      </c>
      <c r="C48" s="40" t="s">
        <v>551</v>
      </c>
      <c r="D48" s="40" t="s">
        <v>552</v>
      </c>
      <c r="E48" s="40" t="s">
        <v>314</v>
      </c>
      <c r="F48" s="40" t="s">
        <v>952</v>
      </c>
      <c r="G48" s="40" t="s">
        <v>953</v>
      </c>
      <c r="H48" s="40" t="s">
        <v>944</v>
      </c>
      <c r="I48" s="40" t="s">
        <v>954</v>
      </c>
      <c r="J48" s="40" t="s">
        <v>97</v>
      </c>
      <c r="K48" s="40" t="s">
        <v>694</v>
      </c>
      <c r="L48" s="40" t="s">
        <v>196</v>
      </c>
      <c r="M48" s="40" t="s">
        <v>955</v>
      </c>
      <c r="N48" s="40" t="s">
        <v>951</v>
      </c>
      <c r="O48" s="46">
        <v>45863</v>
      </c>
      <c r="P48" s="40" t="s">
        <v>79</v>
      </c>
      <c r="Q48" s="40" t="s">
        <v>84</v>
      </c>
      <c r="R48" s="40">
        <v>93</v>
      </c>
      <c r="S48" s="40">
        <v>-4.87</v>
      </c>
      <c r="T48" s="40">
        <v>3.3719999999999999</v>
      </c>
      <c r="U48" s="40">
        <v>344</v>
      </c>
      <c r="V48" s="40">
        <v>-5.6580000000000004</v>
      </c>
      <c r="W48" s="41">
        <v>-2.9748E-2</v>
      </c>
      <c r="X48" s="41">
        <v>-1.9999999999999999E-6</v>
      </c>
      <c r="Y48" s="49"/>
    </row>
    <row r="49" spans="1:25" ht="15" x14ac:dyDescent="0.25">
      <c r="A49" s="42">
        <v>1328</v>
      </c>
      <c r="B49" s="42">
        <v>12138</v>
      </c>
      <c r="C49" s="40" t="s">
        <v>547</v>
      </c>
      <c r="D49" s="40" t="s">
        <v>548</v>
      </c>
      <c r="E49" s="40" t="s">
        <v>314</v>
      </c>
      <c r="F49" s="40" t="s">
        <v>961</v>
      </c>
      <c r="G49" s="40" t="s">
        <v>962</v>
      </c>
      <c r="H49" s="40" t="s">
        <v>944</v>
      </c>
      <c r="I49" s="40" t="s">
        <v>954</v>
      </c>
      <c r="J49" s="40" t="s">
        <v>97</v>
      </c>
      <c r="K49" s="40" t="s">
        <v>694</v>
      </c>
      <c r="L49" s="40" t="s">
        <v>196</v>
      </c>
      <c r="M49" s="40" t="s">
        <v>526</v>
      </c>
      <c r="N49" s="40" t="s">
        <v>951</v>
      </c>
      <c r="O49" s="46">
        <v>45884</v>
      </c>
      <c r="P49" s="40" t="s">
        <v>79</v>
      </c>
      <c r="Q49" s="40" t="s">
        <v>84</v>
      </c>
      <c r="R49" s="40">
        <v>210</v>
      </c>
      <c r="S49" s="40">
        <v>-65.3</v>
      </c>
      <c r="T49" s="40">
        <v>3.3719999999999999</v>
      </c>
      <c r="U49" s="40">
        <v>635</v>
      </c>
      <c r="V49" s="40">
        <v>-139.84</v>
      </c>
      <c r="W49" s="41">
        <v>-0.73529299999999997</v>
      </c>
      <c r="X49" s="41">
        <v>-5.1E-5</v>
      </c>
      <c r="Y49" s="49"/>
    </row>
    <row r="50" spans="1:25" ht="15" x14ac:dyDescent="0.25">
      <c r="A50" s="42">
        <v>1328</v>
      </c>
      <c r="B50" s="42">
        <v>12138</v>
      </c>
      <c r="C50" s="40" t="s">
        <v>547</v>
      </c>
      <c r="D50" s="40" t="s">
        <v>548</v>
      </c>
      <c r="E50" s="40" t="s">
        <v>314</v>
      </c>
      <c r="F50" s="40" t="s">
        <v>963</v>
      </c>
      <c r="G50" s="40" t="s">
        <v>964</v>
      </c>
      <c r="H50" s="40" t="s">
        <v>944</v>
      </c>
      <c r="I50" s="40" t="s">
        <v>954</v>
      </c>
      <c r="J50" s="40" t="s">
        <v>97</v>
      </c>
      <c r="K50" s="40" t="s">
        <v>694</v>
      </c>
      <c r="L50" s="40" t="s">
        <v>196</v>
      </c>
      <c r="M50" s="40" t="s">
        <v>526</v>
      </c>
      <c r="N50" s="40" t="s">
        <v>951</v>
      </c>
      <c r="O50" s="46">
        <v>45884</v>
      </c>
      <c r="P50" s="40" t="s">
        <v>79</v>
      </c>
      <c r="Q50" s="40" t="s">
        <v>84</v>
      </c>
      <c r="R50" s="40">
        <v>180</v>
      </c>
      <c r="S50" s="40">
        <v>-23.61</v>
      </c>
      <c r="T50" s="40">
        <v>3.3719999999999999</v>
      </c>
      <c r="U50" s="40">
        <v>141</v>
      </c>
      <c r="V50" s="40">
        <v>-11.23</v>
      </c>
      <c r="W50" s="41">
        <v>-5.9048999999999997E-2</v>
      </c>
      <c r="X50" s="41">
        <v>-3.9999999999999998E-6</v>
      </c>
      <c r="Y50" s="49"/>
    </row>
    <row r="51" spans="1:25" ht="15" x14ac:dyDescent="0.25">
      <c r="A51" s="42">
        <v>1328</v>
      </c>
      <c r="B51" s="42">
        <v>12138</v>
      </c>
      <c r="C51" s="40" t="s">
        <v>940</v>
      </c>
      <c r="D51" s="40" t="s">
        <v>941</v>
      </c>
      <c r="E51" s="40" t="s">
        <v>314</v>
      </c>
      <c r="F51" s="40" t="s">
        <v>942</v>
      </c>
      <c r="G51" s="40" t="s">
        <v>943</v>
      </c>
      <c r="H51" s="40" t="s">
        <v>944</v>
      </c>
      <c r="I51" s="40" t="s">
        <v>945</v>
      </c>
      <c r="J51" s="40" t="s">
        <v>97</v>
      </c>
      <c r="K51" s="40" t="s">
        <v>694</v>
      </c>
      <c r="L51" s="40" t="s">
        <v>196</v>
      </c>
      <c r="M51" s="40" t="s">
        <v>946</v>
      </c>
      <c r="N51" s="40" t="s">
        <v>947</v>
      </c>
      <c r="O51" s="46">
        <v>45863</v>
      </c>
      <c r="P51" s="40" t="s">
        <v>79</v>
      </c>
      <c r="Q51" s="40" t="s">
        <v>84</v>
      </c>
      <c r="R51" s="40">
        <v>111</v>
      </c>
      <c r="S51" s="40">
        <v>-8.89</v>
      </c>
      <c r="T51" s="40">
        <v>3.3719999999999999</v>
      </c>
      <c r="U51" s="40">
        <v>9.375</v>
      </c>
      <c r="V51" s="40">
        <v>-2.8130000000000002</v>
      </c>
      <c r="W51" s="41">
        <v>-1.4792E-2</v>
      </c>
      <c r="X51" s="41">
        <v>-9.9999999999999995E-7</v>
      </c>
      <c r="Y51" s="49"/>
    </row>
    <row r="52" spans="1:25" ht="15" x14ac:dyDescent="0.25">
      <c r="A52" s="42">
        <v>1328</v>
      </c>
      <c r="B52" s="42">
        <v>12419</v>
      </c>
      <c r="C52" s="40" t="s">
        <v>551</v>
      </c>
      <c r="D52" s="40" t="s">
        <v>552</v>
      </c>
      <c r="E52" s="40" t="s">
        <v>314</v>
      </c>
      <c r="F52" s="40" t="s">
        <v>952</v>
      </c>
      <c r="G52" s="40" t="s">
        <v>953</v>
      </c>
      <c r="H52" s="40" t="s">
        <v>944</v>
      </c>
      <c r="I52" s="40" t="s">
        <v>954</v>
      </c>
      <c r="J52" s="40" t="s">
        <v>97</v>
      </c>
      <c r="K52" s="40" t="s">
        <v>694</v>
      </c>
      <c r="L52" s="40" t="s">
        <v>196</v>
      </c>
      <c r="M52" s="40" t="s">
        <v>955</v>
      </c>
      <c r="N52" s="40" t="s">
        <v>951</v>
      </c>
      <c r="O52" s="46">
        <v>45863</v>
      </c>
      <c r="P52" s="40" t="s">
        <v>79</v>
      </c>
      <c r="Q52" s="40" t="s">
        <v>84</v>
      </c>
      <c r="R52" s="40">
        <v>93</v>
      </c>
      <c r="S52" s="40">
        <v>-33</v>
      </c>
      <c r="T52" s="40">
        <v>3.3719999999999999</v>
      </c>
      <c r="U52" s="40">
        <v>344</v>
      </c>
      <c r="V52" s="40">
        <v>-38.287999999999997</v>
      </c>
      <c r="W52" s="41">
        <v>-2.9314E-2</v>
      </c>
      <c r="X52" s="41">
        <v>-9.0000000000000002E-6</v>
      </c>
      <c r="Y52" s="49"/>
    </row>
    <row r="53" spans="1:25" ht="15" x14ac:dyDescent="0.25">
      <c r="A53" s="42">
        <v>1328</v>
      </c>
      <c r="B53" s="42">
        <v>12419</v>
      </c>
      <c r="C53" s="40" t="s">
        <v>632</v>
      </c>
      <c r="D53" s="40" t="s">
        <v>633</v>
      </c>
      <c r="E53" s="40" t="s">
        <v>314</v>
      </c>
      <c r="F53" s="40" t="s">
        <v>965</v>
      </c>
      <c r="G53" s="40" t="s">
        <v>966</v>
      </c>
      <c r="H53" s="40" t="s">
        <v>944</v>
      </c>
      <c r="I53" s="40" t="s">
        <v>954</v>
      </c>
      <c r="J53" s="40" t="s">
        <v>97</v>
      </c>
      <c r="K53" s="40" t="s">
        <v>694</v>
      </c>
      <c r="L53" s="40" t="s">
        <v>196</v>
      </c>
      <c r="M53" s="40" t="s">
        <v>967</v>
      </c>
      <c r="N53" s="40" t="s">
        <v>951</v>
      </c>
      <c r="O53" s="46">
        <v>45884</v>
      </c>
      <c r="P53" s="40" t="s">
        <v>79</v>
      </c>
      <c r="Q53" s="40" t="s">
        <v>84</v>
      </c>
      <c r="R53" s="40">
        <v>80</v>
      </c>
      <c r="S53" s="40">
        <v>-567.30999999999995</v>
      </c>
      <c r="T53" s="40">
        <v>3.3719999999999999</v>
      </c>
      <c r="U53" s="40">
        <v>330</v>
      </c>
      <c r="V53" s="40">
        <v>-631.28800000000001</v>
      </c>
      <c r="W53" s="41">
        <v>-0.48333900000000002</v>
      </c>
      <c r="X53" s="41">
        <v>-1.64E-4</v>
      </c>
      <c r="Y53" s="49"/>
    </row>
    <row r="54" spans="1:25" ht="15" x14ac:dyDescent="0.25">
      <c r="A54" s="42">
        <v>1328</v>
      </c>
      <c r="B54" s="42">
        <v>12419</v>
      </c>
      <c r="C54" s="40" t="s">
        <v>547</v>
      </c>
      <c r="D54" s="40" t="s">
        <v>548</v>
      </c>
      <c r="E54" s="40" t="s">
        <v>314</v>
      </c>
      <c r="F54" s="40" t="s">
        <v>961</v>
      </c>
      <c r="G54" s="40" t="s">
        <v>962</v>
      </c>
      <c r="H54" s="40" t="s">
        <v>944</v>
      </c>
      <c r="I54" s="40" t="s">
        <v>954</v>
      </c>
      <c r="J54" s="40" t="s">
        <v>97</v>
      </c>
      <c r="K54" s="40" t="s">
        <v>694</v>
      </c>
      <c r="L54" s="40" t="s">
        <v>196</v>
      </c>
      <c r="M54" s="40" t="s">
        <v>526</v>
      </c>
      <c r="N54" s="40" t="s">
        <v>951</v>
      </c>
      <c r="O54" s="46">
        <v>45884</v>
      </c>
      <c r="P54" s="40" t="s">
        <v>79</v>
      </c>
      <c r="Q54" s="40" t="s">
        <v>84</v>
      </c>
      <c r="R54" s="40">
        <v>210</v>
      </c>
      <c r="S54" s="40">
        <v>-441.97</v>
      </c>
      <c r="T54" s="40">
        <v>3.3719999999999999</v>
      </c>
      <c r="U54" s="40">
        <v>635</v>
      </c>
      <c r="V54" s="40">
        <v>-946.36599999999999</v>
      </c>
      <c r="W54" s="41">
        <v>-0.72457499999999997</v>
      </c>
      <c r="X54" s="41">
        <v>-2.4600000000000002E-4</v>
      </c>
      <c r="Y54" s="49"/>
    </row>
    <row r="55" spans="1:25" ht="15" x14ac:dyDescent="0.25">
      <c r="A55" s="42">
        <v>1328</v>
      </c>
      <c r="B55" s="42">
        <v>12419</v>
      </c>
      <c r="C55" s="40" t="s">
        <v>547</v>
      </c>
      <c r="D55" s="40" t="s">
        <v>548</v>
      </c>
      <c r="E55" s="40" t="s">
        <v>314</v>
      </c>
      <c r="F55" s="40" t="s">
        <v>963</v>
      </c>
      <c r="G55" s="40" t="s">
        <v>964</v>
      </c>
      <c r="H55" s="40" t="s">
        <v>944</v>
      </c>
      <c r="I55" s="40" t="s">
        <v>954</v>
      </c>
      <c r="J55" s="40" t="s">
        <v>97</v>
      </c>
      <c r="K55" s="40" t="s">
        <v>694</v>
      </c>
      <c r="L55" s="40" t="s">
        <v>196</v>
      </c>
      <c r="M55" s="40" t="s">
        <v>526</v>
      </c>
      <c r="N55" s="40" t="s">
        <v>951</v>
      </c>
      <c r="O55" s="46">
        <v>45884</v>
      </c>
      <c r="P55" s="40" t="s">
        <v>79</v>
      </c>
      <c r="Q55" s="40" t="s">
        <v>84</v>
      </c>
      <c r="R55" s="40">
        <v>180</v>
      </c>
      <c r="S55" s="40">
        <v>-159.84</v>
      </c>
      <c r="T55" s="40">
        <v>3.3719999999999999</v>
      </c>
      <c r="U55" s="40">
        <v>141</v>
      </c>
      <c r="V55" s="40">
        <v>-76</v>
      </c>
      <c r="W55" s="41">
        <v>-5.8187999999999997E-2</v>
      </c>
      <c r="X55" s="41">
        <v>-1.9000000000000001E-5</v>
      </c>
      <c r="Y55" s="49"/>
    </row>
    <row r="56" spans="1:25" ht="15" x14ac:dyDescent="0.25">
      <c r="A56" s="42">
        <v>1328</v>
      </c>
      <c r="B56" s="42">
        <v>12419</v>
      </c>
      <c r="C56" s="40" t="s">
        <v>653</v>
      </c>
      <c r="D56" s="40" t="s">
        <v>654</v>
      </c>
      <c r="E56" s="40" t="s">
        <v>314</v>
      </c>
      <c r="F56" s="40" t="s">
        <v>958</v>
      </c>
      <c r="G56" s="40" t="s">
        <v>959</v>
      </c>
      <c r="H56" s="40" t="s">
        <v>944</v>
      </c>
      <c r="I56" s="40" t="s">
        <v>954</v>
      </c>
      <c r="J56" s="40" t="s">
        <v>97</v>
      </c>
      <c r="K56" s="40" t="s">
        <v>694</v>
      </c>
      <c r="L56" s="40" t="s">
        <v>196</v>
      </c>
      <c r="M56" s="40" t="s">
        <v>960</v>
      </c>
      <c r="N56" s="40" t="s">
        <v>951</v>
      </c>
      <c r="O56" s="46">
        <v>45884</v>
      </c>
      <c r="P56" s="40" t="s">
        <v>79</v>
      </c>
      <c r="Q56" s="40" t="s">
        <v>84</v>
      </c>
      <c r="R56" s="40">
        <v>220</v>
      </c>
      <c r="S56" s="40">
        <v>-273.54000000000002</v>
      </c>
      <c r="T56" s="40">
        <v>3.3719999999999999</v>
      </c>
      <c r="U56" s="40">
        <v>1100</v>
      </c>
      <c r="V56" s="40">
        <v>-1014.627</v>
      </c>
      <c r="W56" s="41">
        <v>-0.77683899999999995</v>
      </c>
      <c r="X56" s="41">
        <v>-2.6400000000000002E-4</v>
      </c>
      <c r="Y56" s="49"/>
    </row>
    <row r="57" spans="1:25" ht="15" x14ac:dyDescent="0.25">
      <c r="A57" s="42">
        <v>1328</v>
      </c>
      <c r="B57" s="42">
        <v>12419</v>
      </c>
      <c r="C57" s="40" t="s">
        <v>940</v>
      </c>
      <c r="D57" s="40" t="s">
        <v>941</v>
      </c>
      <c r="E57" s="40" t="s">
        <v>314</v>
      </c>
      <c r="F57" s="40" t="s">
        <v>948</v>
      </c>
      <c r="G57" s="40" t="s">
        <v>949</v>
      </c>
      <c r="H57" s="40" t="s">
        <v>944</v>
      </c>
      <c r="I57" s="40" t="s">
        <v>945</v>
      </c>
      <c r="J57" s="40" t="s">
        <v>97</v>
      </c>
      <c r="K57" s="40" t="s">
        <v>694</v>
      </c>
      <c r="L57" s="40" t="s">
        <v>950</v>
      </c>
      <c r="M57" s="40" t="s">
        <v>946</v>
      </c>
      <c r="N57" s="40" t="s">
        <v>951</v>
      </c>
      <c r="O57" s="46">
        <v>45852</v>
      </c>
      <c r="P57" s="40" t="s">
        <v>79</v>
      </c>
      <c r="Q57" s="40" t="s">
        <v>84</v>
      </c>
      <c r="R57" s="40">
        <v>6280</v>
      </c>
      <c r="S57" s="40">
        <v>536.4</v>
      </c>
      <c r="T57" s="40">
        <v>3.3719999999999999</v>
      </c>
      <c r="U57" s="40">
        <v>4475</v>
      </c>
      <c r="V57" s="40">
        <v>4047.1019999999999</v>
      </c>
      <c r="W57" s="41">
        <v>3.0986250000000002</v>
      </c>
      <c r="X57" s="41">
        <v>1.054E-3</v>
      </c>
      <c r="Y57" s="49"/>
    </row>
    <row r="58" spans="1:25" ht="15" x14ac:dyDescent="0.25">
      <c r="A58" s="42">
        <v>1328</v>
      </c>
      <c r="B58" s="42">
        <v>12419</v>
      </c>
      <c r="C58" s="40" t="s">
        <v>632</v>
      </c>
      <c r="D58" s="40" t="s">
        <v>633</v>
      </c>
      <c r="E58" s="40" t="s">
        <v>314</v>
      </c>
      <c r="F58" s="40" t="s">
        <v>956</v>
      </c>
      <c r="G58" s="40" t="s">
        <v>957</v>
      </c>
      <c r="H58" s="40" t="s">
        <v>944</v>
      </c>
      <c r="I58" s="40" t="s">
        <v>954</v>
      </c>
      <c r="J58" s="40" t="s">
        <v>97</v>
      </c>
      <c r="K58" s="40" t="s">
        <v>694</v>
      </c>
      <c r="L58" s="40" t="s">
        <v>196</v>
      </c>
      <c r="M58" s="40" t="s">
        <v>317</v>
      </c>
      <c r="N58" s="40" t="s">
        <v>951</v>
      </c>
      <c r="O58" s="46">
        <v>45884</v>
      </c>
      <c r="P58" s="40" t="s">
        <v>79</v>
      </c>
      <c r="Q58" s="40" t="s">
        <v>84</v>
      </c>
      <c r="R58" s="40">
        <v>67.5</v>
      </c>
      <c r="S58" s="40">
        <v>-283.69</v>
      </c>
      <c r="T58" s="40">
        <v>3.3719999999999999</v>
      </c>
      <c r="U58" s="40">
        <v>36</v>
      </c>
      <c r="V58" s="40">
        <v>-34.438000000000002</v>
      </c>
      <c r="W58" s="41">
        <v>-2.6367000000000002E-2</v>
      </c>
      <c r="X58" s="41">
        <v>-7.9999999999999996E-6</v>
      </c>
      <c r="Y58" s="49"/>
    </row>
    <row r="59" spans="1:25" ht="15" x14ac:dyDescent="0.25">
      <c r="A59" s="42">
        <v>1328</v>
      </c>
      <c r="B59" s="42">
        <v>14302</v>
      </c>
      <c r="C59" s="40" t="s">
        <v>632</v>
      </c>
      <c r="D59" s="40" t="s">
        <v>633</v>
      </c>
      <c r="E59" s="40" t="s">
        <v>314</v>
      </c>
      <c r="F59" s="40" t="s">
        <v>956</v>
      </c>
      <c r="G59" s="40" t="s">
        <v>957</v>
      </c>
      <c r="H59" s="40" t="s">
        <v>944</v>
      </c>
      <c r="I59" s="40" t="s">
        <v>954</v>
      </c>
      <c r="J59" s="40" t="s">
        <v>97</v>
      </c>
      <c r="K59" s="40" t="s">
        <v>694</v>
      </c>
      <c r="L59" s="40" t="s">
        <v>196</v>
      </c>
      <c r="M59" s="40" t="s">
        <v>317</v>
      </c>
      <c r="N59" s="40" t="s">
        <v>951</v>
      </c>
      <c r="O59" s="46">
        <v>45884</v>
      </c>
      <c r="P59" s="40" t="s">
        <v>79</v>
      </c>
      <c r="Q59" s="40" t="s">
        <v>84</v>
      </c>
      <c r="R59" s="40">
        <v>67.5</v>
      </c>
      <c r="S59" s="40">
        <v>-0.93</v>
      </c>
      <c r="T59" s="40">
        <v>3.3719999999999999</v>
      </c>
      <c r="U59" s="40">
        <v>36</v>
      </c>
      <c r="V59" s="40">
        <v>-0.114</v>
      </c>
      <c r="W59" s="41">
        <v>-2.6367000000000002E-2</v>
      </c>
      <c r="X59" s="41">
        <v>-6.0000000000000002E-6</v>
      </c>
      <c r="Y59" s="49"/>
    </row>
    <row r="60" spans="1:25" ht="15" x14ac:dyDescent="0.25">
      <c r="A60" s="42">
        <v>1328</v>
      </c>
      <c r="B60" s="42">
        <v>14302</v>
      </c>
      <c r="C60" s="40" t="s">
        <v>547</v>
      </c>
      <c r="D60" s="40" t="s">
        <v>548</v>
      </c>
      <c r="E60" s="40" t="s">
        <v>314</v>
      </c>
      <c r="F60" s="40" t="s">
        <v>963</v>
      </c>
      <c r="G60" s="40" t="s">
        <v>964</v>
      </c>
      <c r="H60" s="40" t="s">
        <v>944</v>
      </c>
      <c r="I60" s="40" t="s">
        <v>954</v>
      </c>
      <c r="J60" s="40" t="s">
        <v>97</v>
      </c>
      <c r="K60" s="40" t="s">
        <v>694</v>
      </c>
      <c r="L60" s="40" t="s">
        <v>196</v>
      </c>
      <c r="M60" s="40" t="s">
        <v>526</v>
      </c>
      <c r="N60" s="40" t="s">
        <v>951</v>
      </c>
      <c r="O60" s="46">
        <v>45884</v>
      </c>
      <c r="P60" s="40" t="s">
        <v>79</v>
      </c>
      <c r="Q60" s="40" t="s">
        <v>84</v>
      </c>
      <c r="R60" s="40">
        <v>180</v>
      </c>
      <c r="S60" s="40">
        <v>-0.52</v>
      </c>
      <c r="T60" s="40">
        <v>3.3719999999999999</v>
      </c>
      <c r="U60" s="40">
        <v>141</v>
      </c>
      <c r="V60" s="40">
        <v>-0.251</v>
      </c>
      <c r="W60" s="41">
        <v>-5.8187999999999997E-2</v>
      </c>
      <c r="X60" s="41">
        <v>-1.2999999999999999E-5</v>
      </c>
      <c r="Y60" s="49"/>
    </row>
    <row r="61" spans="1:25" ht="15" x14ac:dyDescent="0.25">
      <c r="A61" s="42">
        <v>1328</v>
      </c>
      <c r="B61" s="42">
        <v>14302</v>
      </c>
      <c r="C61" s="40" t="s">
        <v>547</v>
      </c>
      <c r="D61" s="40" t="s">
        <v>548</v>
      </c>
      <c r="E61" s="40" t="s">
        <v>314</v>
      </c>
      <c r="F61" s="40" t="s">
        <v>961</v>
      </c>
      <c r="G61" s="40" t="s">
        <v>962</v>
      </c>
      <c r="H61" s="40" t="s">
        <v>944</v>
      </c>
      <c r="I61" s="40" t="s">
        <v>954</v>
      </c>
      <c r="J61" s="40" t="s">
        <v>97</v>
      </c>
      <c r="K61" s="40" t="s">
        <v>694</v>
      </c>
      <c r="L61" s="40" t="s">
        <v>196</v>
      </c>
      <c r="M61" s="40" t="s">
        <v>526</v>
      </c>
      <c r="N61" s="40" t="s">
        <v>951</v>
      </c>
      <c r="O61" s="46">
        <v>45884</v>
      </c>
      <c r="P61" s="40" t="s">
        <v>79</v>
      </c>
      <c r="Q61" s="40" t="s">
        <v>84</v>
      </c>
      <c r="R61" s="40">
        <v>210</v>
      </c>
      <c r="S61" s="40">
        <v>-1.46</v>
      </c>
      <c r="T61" s="40">
        <v>3.3719999999999999</v>
      </c>
      <c r="U61" s="40">
        <v>635</v>
      </c>
      <c r="V61" s="40">
        <v>-3.13</v>
      </c>
      <c r="W61" s="41">
        <v>-0.72457499999999997</v>
      </c>
      <c r="X61" s="41">
        <v>-1.7200000000000001E-4</v>
      </c>
      <c r="Y61" s="49"/>
    </row>
    <row r="62" spans="1:25" ht="15" x14ac:dyDescent="0.25">
      <c r="A62" s="42">
        <v>1328</v>
      </c>
      <c r="B62" s="42">
        <v>14302</v>
      </c>
      <c r="C62" s="40" t="s">
        <v>632</v>
      </c>
      <c r="D62" s="40" t="s">
        <v>633</v>
      </c>
      <c r="E62" s="40" t="s">
        <v>314</v>
      </c>
      <c r="F62" s="40" t="s">
        <v>965</v>
      </c>
      <c r="G62" s="40" t="s">
        <v>966</v>
      </c>
      <c r="H62" s="40" t="s">
        <v>944</v>
      </c>
      <c r="I62" s="40" t="s">
        <v>954</v>
      </c>
      <c r="J62" s="40" t="s">
        <v>97</v>
      </c>
      <c r="K62" s="40" t="s">
        <v>694</v>
      </c>
      <c r="L62" s="40" t="s">
        <v>196</v>
      </c>
      <c r="M62" s="40" t="s">
        <v>967</v>
      </c>
      <c r="N62" s="40" t="s">
        <v>951</v>
      </c>
      <c r="O62" s="46">
        <v>45884</v>
      </c>
      <c r="P62" s="40" t="s">
        <v>79</v>
      </c>
      <c r="Q62" s="40" t="s">
        <v>84</v>
      </c>
      <c r="R62" s="40">
        <v>80</v>
      </c>
      <c r="S62" s="40">
        <v>-1.87</v>
      </c>
      <c r="T62" s="40">
        <v>3.3719999999999999</v>
      </c>
      <c r="U62" s="40">
        <v>330</v>
      </c>
      <c r="V62" s="40">
        <v>-2.0880000000000001</v>
      </c>
      <c r="W62" s="41">
        <v>-0.48333900000000002</v>
      </c>
      <c r="X62" s="41">
        <v>-1.15E-4</v>
      </c>
      <c r="Y62" s="49"/>
    </row>
    <row r="63" spans="1:25" ht="15" x14ac:dyDescent="0.25">
      <c r="A63" s="42">
        <v>1328</v>
      </c>
      <c r="B63" s="42">
        <v>14302</v>
      </c>
      <c r="C63" s="40" t="s">
        <v>653</v>
      </c>
      <c r="D63" s="40" t="s">
        <v>654</v>
      </c>
      <c r="E63" s="40" t="s">
        <v>314</v>
      </c>
      <c r="F63" s="40" t="s">
        <v>958</v>
      </c>
      <c r="G63" s="40" t="s">
        <v>959</v>
      </c>
      <c r="H63" s="40" t="s">
        <v>944</v>
      </c>
      <c r="I63" s="40" t="s">
        <v>954</v>
      </c>
      <c r="J63" s="40" t="s">
        <v>97</v>
      </c>
      <c r="K63" s="40" t="s">
        <v>694</v>
      </c>
      <c r="L63" s="40" t="s">
        <v>196</v>
      </c>
      <c r="M63" s="40" t="s">
        <v>960</v>
      </c>
      <c r="N63" s="40" t="s">
        <v>951</v>
      </c>
      <c r="O63" s="46">
        <v>45884</v>
      </c>
      <c r="P63" s="40" t="s">
        <v>79</v>
      </c>
      <c r="Q63" s="40" t="s">
        <v>84</v>
      </c>
      <c r="R63" s="40">
        <v>220</v>
      </c>
      <c r="S63" s="40">
        <v>-0.9</v>
      </c>
      <c r="T63" s="40">
        <v>3.3719999999999999</v>
      </c>
      <c r="U63" s="40">
        <v>1100</v>
      </c>
      <c r="V63" s="40">
        <v>-3.355</v>
      </c>
      <c r="W63" s="41">
        <v>-0.77683899999999995</v>
      </c>
      <c r="X63" s="41">
        <v>-1.85E-4</v>
      </c>
      <c r="Y63" s="49"/>
    </row>
    <row r="64" spans="1:25" ht="15" x14ac:dyDescent="0.25">
      <c r="A64" s="42">
        <v>1328</v>
      </c>
      <c r="B64" s="42">
        <v>14302</v>
      </c>
      <c r="C64" s="40" t="s">
        <v>940</v>
      </c>
      <c r="D64" s="40" t="s">
        <v>941</v>
      </c>
      <c r="E64" s="40" t="s">
        <v>314</v>
      </c>
      <c r="F64" s="40" t="s">
        <v>948</v>
      </c>
      <c r="G64" s="40" t="s">
        <v>949</v>
      </c>
      <c r="H64" s="40" t="s">
        <v>944</v>
      </c>
      <c r="I64" s="40" t="s">
        <v>945</v>
      </c>
      <c r="J64" s="40" t="s">
        <v>97</v>
      </c>
      <c r="K64" s="40" t="s">
        <v>694</v>
      </c>
      <c r="L64" s="40" t="s">
        <v>950</v>
      </c>
      <c r="M64" s="40" t="s">
        <v>946</v>
      </c>
      <c r="N64" s="40" t="s">
        <v>951</v>
      </c>
      <c r="O64" s="46">
        <v>45852</v>
      </c>
      <c r="P64" s="40" t="s">
        <v>79</v>
      </c>
      <c r="Q64" s="40" t="s">
        <v>84</v>
      </c>
      <c r="R64" s="40">
        <v>6280</v>
      </c>
      <c r="S64" s="40">
        <v>1.77</v>
      </c>
      <c r="T64" s="40">
        <v>3.3719999999999999</v>
      </c>
      <c r="U64" s="40">
        <v>4475</v>
      </c>
      <c r="V64" s="40">
        <v>13.382999999999999</v>
      </c>
      <c r="W64" s="41">
        <v>3.0986250000000002</v>
      </c>
      <c r="X64" s="41">
        <v>7.3899999999999997E-4</v>
      </c>
      <c r="Y64" s="49"/>
    </row>
    <row r="65" spans="1:25" ht="15" x14ac:dyDescent="0.25">
      <c r="A65" s="42">
        <v>1328</v>
      </c>
      <c r="B65" s="42">
        <v>14302</v>
      </c>
      <c r="C65" s="40" t="s">
        <v>551</v>
      </c>
      <c r="D65" s="40" t="s">
        <v>552</v>
      </c>
      <c r="E65" s="40" t="s">
        <v>314</v>
      </c>
      <c r="F65" s="40" t="s">
        <v>952</v>
      </c>
      <c r="G65" s="40" t="s">
        <v>953</v>
      </c>
      <c r="H65" s="40" t="s">
        <v>944</v>
      </c>
      <c r="I65" s="40" t="s">
        <v>954</v>
      </c>
      <c r="J65" s="40" t="s">
        <v>97</v>
      </c>
      <c r="K65" s="40" t="s">
        <v>694</v>
      </c>
      <c r="L65" s="40" t="s">
        <v>196</v>
      </c>
      <c r="M65" s="40" t="s">
        <v>955</v>
      </c>
      <c r="N65" s="40" t="s">
        <v>951</v>
      </c>
      <c r="O65" s="46">
        <v>45863</v>
      </c>
      <c r="P65" s="40" t="s">
        <v>79</v>
      </c>
      <c r="Q65" s="40" t="s">
        <v>84</v>
      </c>
      <c r="R65" s="40">
        <v>93</v>
      </c>
      <c r="S65" s="40">
        <v>-0.1</v>
      </c>
      <c r="T65" s="40">
        <v>3.3719999999999999</v>
      </c>
      <c r="U65" s="40">
        <v>344</v>
      </c>
      <c r="V65" s="40">
        <v>-0.127</v>
      </c>
      <c r="W65" s="41">
        <v>-2.9314E-2</v>
      </c>
      <c r="X65" s="41">
        <v>-6.0000000000000002E-6</v>
      </c>
      <c r="Y65" s="49"/>
    </row>
    <row r="66" spans="1:25" ht="15" x14ac:dyDescent="0.25">
      <c r="A66" s="42">
        <v>1329</v>
      </c>
      <c r="B66" s="42">
        <v>8580</v>
      </c>
      <c r="C66" s="40" t="s">
        <v>632</v>
      </c>
      <c r="D66" s="40" t="s">
        <v>633</v>
      </c>
      <c r="E66" s="40" t="s">
        <v>314</v>
      </c>
      <c r="F66" s="40" t="s">
        <v>956</v>
      </c>
      <c r="G66" s="40" t="s">
        <v>957</v>
      </c>
      <c r="H66" s="40" t="s">
        <v>944</v>
      </c>
      <c r="I66" s="40" t="s">
        <v>954</v>
      </c>
      <c r="J66" s="40" t="s">
        <v>97</v>
      </c>
      <c r="K66" s="40" t="s">
        <v>694</v>
      </c>
      <c r="L66" s="40" t="s">
        <v>196</v>
      </c>
      <c r="M66" s="40" t="s">
        <v>317</v>
      </c>
      <c r="N66" s="40" t="s">
        <v>951</v>
      </c>
      <c r="O66" s="46">
        <v>45884</v>
      </c>
      <c r="P66" s="40" t="s">
        <v>79</v>
      </c>
      <c r="Q66" s="40" t="s">
        <v>84</v>
      </c>
      <c r="R66" s="40">
        <v>67.5</v>
      </c>
      <c r="S66" s="40">
        <v>0</v>
      </c>
      <c r="T66" s="40">
        <v>3.3719999999999999</v>
      </c>
      <c r="U66" s="40">
        <v>36</v>
      </c>
      <c r="V66" s="40">
        <v>0</v>
      </c>
      <c r="W66" s="41">
        <v>-2.6367000000000002E-2</v>
      </c>
      <c r="X66" s="41">
        <v>-9.9999999999999995E-7</v>
      </c>
      <c r="Y66" s="49"/>
    </row>
    <row r="67" spans="1:25" ht="15" x14ac:dyDescent="0.25">
      <c r="A67" s="42">
        <v>1329</v>
      </c>
      <c r="B67" s="42">
        <v>8580</v>
      </c>
      <c r="C67" s="40" t="s">
        <v>547</v>
      </c>
      <c r="D67" s="40" t="s">
        <v>548</v>
      </c>
      <c r="E67" s="40" t="s">
        <v>314</v>
      </c>
      <c r="F67" s="40" t="s">
        <v>963</v>
      </c>
      <c r="G67" s="40" t="s">
        <v>964</v>
      </c>
      <c r="H67" s="40" t="s">
        <v>944</v>
      </c>
      <c r="I67" s="40" t="s">
        <v>954</v>
      </c>
      <c r="J67" s="40" t="s">
        <v>97</v>
      </c>
      <c r="K67" s="40" t="s">
        <v>694</v>
      </c>
      <c r="L67" s="40" t="s">
        <v>196</v>
      </c>
      <c r="M67" s="40" t="s">
        <v>526</v>
      </c>
      <c r="N67" s="40" t="s">
        <v>951</v>
      </c>
      <c r="O67" s="46">
        <v>45884</v>
      </c>
      <c r="P67" s="40" t="s">
        <v>79</v>
      </c>
      <c r="Q67" s="40" t="s">
        <v>84</v>
      </c>
      <c r="R67" s="40">
        <v>180</v>
      </c>
      <c r="S67" s="40">
        <v>0</v>
      </c>
      <c r="T67" s="40">
        <v>3.3719999999999999</v>
      </c>
      <c r="U67" s="40">
        <v>141</v>
      </c>
      <c r="V67" s="40">
        <v>-1E-3</v>
      </c>
      <c r="W67" s="41">
        <v>-5.8187999999999997E-2</v>
      </c>
      <c r="X67" s="41">
        <v>-3.9999999999999998E-6</v>
      </c>
      <c r="Y67" s="49"/>
    </row>
    <row r="68" spans="1:25" ht="15" x14ac:dyDescent="0.25">
      <c r="A68" s="42">
        <v>1329</v>
      </c>
      <c r="B68" s="42">
        <v>8580</v>
      </c>
      <c r="C68" s="40" t="s">
        <v>940</v>
      </c>
      <c r="D68" s="40" t="s">
        <v>941</v>
      </c>
      <c r="E68" s="40" t="s">
        <v>314</v>
      </c>
      <c r="F68" s="40" t="s">
        <v>948</v>
      </c>
      <c r="G68" s="40" t="s">
        <v>949</v>
      </c>
      <c r="H68" s="40" t="s">
        <v>944</v>
      </c>
      <c r="I68" s="40" t="s">
        <v>945</v>
      </c>
      <c r="J68" s="40" t="s">
        <v>97</v>
      </c>
      <c r="K68" s="40" t="s">
        <v>694</v>
      </c>
      <c r="L68" s="40" t="s">
        <v>950</v>
      </c>
      <c r="M68" s="40" t="s">
        <v>946</v>
      </c>
      <c r="N68" s="40" t="s">
        <v>951</v>
      </c>
      <c r="O68" s="46">
        <v>45852</v>
      </c>
      <c r="P68" s="40" t="s">
        <v>79</v>
      </c>
      <c r="Q68" s="40" t="s">
        <v>84</v>
      </c>
      <c r="R68" s="40">
        <v>6280</v>
      </c>
      <c r="S68" s="40">
        <v>0</v>
      </c>
      <c r="T68" s="40">
        <v>3.3719999999999999</v>
      </c>
      <c r="U68" s="40">
        <v>4475</v>
      </c>
      <c r="V68" s="40">
        <v>4.9000000000000002E-2</v>
      </c>
      <c r="W68" s="41">
        <v>3.098624</v>
      </c>
      <c r="X68" s="41">
        <v>2.2599999999999999E-4</v>
      </c>
      <c r="Y68" s="49"/>
    </row>
    <row r="69" spans="1:25" ht="15" x14ac:dyDescent="0.25">
      <c r="A69" s="42">
        <v>1329</v>
      </c>
      <c r="B69" s="42">
        <v>8580</v>
      </c>
      <c r="C69" s="40" t="s">
        <v>551</v>
      </c>
      <c r="D69" s="40" t="s">
        <v>552</v>
      </c>
      <c r="E69" s="40" t="s">
        <v>314</v>
      </c>
      <c r="F69" s="40" t="s">
        <v>952</v>
      </c>
      <c r="G69" s="40" t="s">
        <v>953</v>
      </c>
      <c r="H69" s="40" t="s">
        <v>944</v>
      </c>
      <c r="I69" s="40" t="s">
        <v>954</v>
      </c>
      <c r="J69" s="40" t="s">
        <v>97</v>
      </c>
      <c r="K69" s="40" t="s">
        <v>694</v>
      </c>
      <c r="L69" s="40" t="s">
        <v>196</v>
      </c>
      <c r="M69" s="40" t="s">
        <v>955</v>
      </c>
      <c r="N69" s="40" t="s">
        <v>951</v>
      </c>
      <c r="O69" s="46">
        <v>45863</v>
      </c>
      <c r="P69" s="40" t="s">
        <v>79</v>
      </c>
      <c r="Q69" s="40" t="s">
        <v>84</v>
      </c>
      <c r="R69" s="40">
        <v>93</v>
      </c>
      <c r="S69" s="40">
        <v>0</v>
      </c>
      <c r="T69" s="40">
        <v>3.3719999999999999</v>
      </c>
      <c r="U69" s="40">
        <v>344</v>
      </c>
      <c r="V69" s="40">
        <v>0</v>
      </c>
      <c r="W69" s="41">
        <v>-2.9314E-2</v>
      </c>
      <c r="X69" s="41">
        <v>-1.9999999999999999E-6</v>
      </c>
      <c r="Y69" s="49"/>
    </row>
    <row r="70" spans="1:25" ht="15" x14ac:dyDescent="0.25">
      <c r="A70" s="42">
        <v>1329</v>
      </c>
      <c r="B70" s="42">
        <v>8580</v>
      </c>
      <c r="C70" s="40" t="s">
        <v>632</v>
      </c>
      <c r="D70" s="40" t="s">
        <v>633</v>
      </c>
      <c r="E70" s="40" t="s">
        <v>314</v>
      </c>
      <c r="F70" s="40" t="s">
        <v>965</v>
      </c>
      <c r="G70" s="40" t="s">
        <v>966</v>
      </c>
      <c r="H70" s="40" t="s">
        <v>944</v>
      </c>
      <c r="I70" s="40" t="s">
        <v>954</v>
      </c>
      <c r="J70" s="40" t="s">
        <v>97</v>
      </c>
      <c r="K70" s="40" t="s">
        <v>694</v>
      </c>
      <c r="L70" s="40" t="s">
        <v>196</v>
      </c>
      <c r="M70" s="40" t="s">
        <v>967</v>
      </c>
      <c r="N70" s="40" t="s">
        <v>951</v>
      </c>
      <c r="O70" s="46">
        <v>45884</v>
      </c>
      <c r="P70" s="40" t="s">
        <v>79</v>
      </c>
      <c r="Q70" s="40" t="s">
        <v>84</v>
      </c>
      <c r="R70" s="40">
        <v>80</v>
      </c>
      <c r="S70" s="40">
        <v>0</v>
      </c>
      <c r="T70" s="40">
        <v>3.3719999999999999</v>
      </c>
      <c r="U70" s="40">
        <v>330</v>
      </c>
      <c r="V70" s="40">
        <v>-8.0000000000000002E-3</v>
      </c>
      <c r="W70" s="41">
        <v>-0.48333900000000002</v>
      </c>
      <c r="X70" s="41">
        <v>-3.4999999999999997E-5</v>
      </c>
      <c r="Y70" s="49"/>
    </row>
    <row r="71" spans="1:25" ht="15" x14ac:dyDescent="0.25">
      <c r="A71" s="42">
        <v>1329</v>
      </c>
      <c r="B71" s="42">
        <v>8580</v>
      </c>
      <c r="C71" s="40" t="s">
        <v>547</v>
      </c>
      <c r="D71" s="40" t="s">
        <v>548</v>
      </c>
      <c r="E71" s="40" t="s">
        <v>314</v>
      </c>
      <c r="F71" s="40" t="s">
        <v>961</v>
      </c>
      <c r="G71" s="40" t="s">
        <v>962</v>
      </c>
      <c r="H71" s="40" t="s">
        <v>944</v>
      </c>
      <c r="I71" s="40" t="s">
        <v>954</v>
      </c>
      <c r="J71" s="40" t="s">
        <v>97</v>
      </c>
      <c r="K71" s="40" t="s">
        <v>694</v>
      </c>
      <c r="L71" s="40" t="s">
        <v>196</v>
      </c>
      <c r="M71" s="40" t="s">
        <v>526</v>
      </c>
      <c r="N71" s="40" t="s">
        <v>951</v>
      </c>
      <c r="O71" s="46">
        <v>45884</v>
      </c>
      <c r="P71" s="40" t="s">
        <v>79</v>
      </c>
      <c r="Q71" s="40" t="s">
        <v>84</v>
      </c>
      <c r="R71" s="40">
        <v>210</v>
      </c>
      <c r="S71" s="40">
        <v>0</v>
      </c>
      <c r="T71" s="40">
        <v>3.3719999999999999</v>
      </c>
      <c r="U71" s="40">
        <v>635</v>
      </c>
      <c r="V71" s="40">
        <v>-1.2E-2</v>
      </c>
      <c r="W71" s="41">
        <v>-0.72457499999999997</v>
      </c>
      <c r="X71" s="41">
        <v>-5.1999999999999997E-5</v>
      </c>
      <c r="Y71" s="49"/>
    </row>
    <row r="72" spans="1:25" ht="15" x14ac:dyDescent="0.25">
      <c r="A72" s="42">
        <v>1329</v>
      </c>
      <c r="B72" s="42">
        <v>8580</v>
      </c>
      <c r="C72" s="40" t="s">
        <v>653</v>
      </c>
      <c r="D72" s="40" t="s">
        <v>654</v>
      </c>
      <c r="E72" s="40" t="s">
        <v>314</v>
      </c>
      <c r="F72" s="40" t="s">
        <v>958</v>
      </c>
      <c r="G72" s="40" t="s">
        <v>959</v>
      </c>
      <c r="H72" s="40" t="s">
        <v>944</v>
      </c>
      <c r="I72" s="40" t="s">
        <v>954</v>
      </c>
      <c r="J72" s="40" t="s">
        <v>97</v>
      </c>
      <c r="K72" s="40" t="s">
        <v>694</v>
      </c>
      <c r="L72" s="40" t="s">
        <v>196</v>
      </c>
      <c r="M72" s="40" t="s">
        <v>960</v>
      </c>
      <c r="N72" s="40" t="s">
        <v>951</v>
      </c>
      <c r="O72" s="46">
        <v>45884</v>
      </c>
      <c r="P72" s="40" t="s">
        <v>79</v>
      </c>
      <c r="Q72" s="40" t="s">
        <v>84</v>
      </c>
      <c r="R72" s="40">
        <v>220</v>
      </c>
      <c r="S72" s="40">
        <v>0</v>
      </c>
      <c r="T72" s="40">
        <v>3.3719999999999999</v>
      </c>
      <c r="U72" s="40">
        <v>1100</v>
      </c>
      <c r="V72" s="40">
        <v>-1.2E-2</v>
      </c>
      <c r="W72" s="41">
        <v>-0.77683899999999995</v>
      </c>
      <c r="X72" s="41">
        <v>-5.5999999999999999E-5</v>
      </c>
      <c r="Y72" s="49"/>
    </row>
    <row r="73" spans="1:25" ht="15" x14ac:dyDescent="0.25">
      <c r="A73" s="42">
        <v>1329</v>
      </c>
      <c r="B73" s="42">
        <v>9761</v>
      </c>
      <c r="C73" s="40" t="s">
        <v>547</v>
      </c>
      <c r="D73" s="40" t="s">
        <v>548</v>
      </c>
      <c r="E73" s="40" t="s">
        <v>314</v>
      </c>
      <c r="F73" s="40" t="s">
        <v>963</v>
      </c>
      <c r="G73" s="40" t="s">
        <v>964</v>
      </c>
      <c r="H73" s="40" t="s">
        <v>944</v>
      </c>
      <c r="I73" s="40" t="s">
        <v>954</v>
      </c>
      <c r="J73" s="40" t="s">
        <v>97</v>
      </c>
      <c r="K73" s="40" t="s">
        <v>694</v>
      </c>
      <c r="L73" s="40" t="s">
        <v>196</v>
      </c>
      <c r="M73" s="40" t="s">
        <v>526</v>
      </c>
      <c r="N73" s="40" t="s">
        <v>951</v>
      </c>
      <c r="O73" s="46">
        <v>45884</v>
      </c>
      <c r="P73" s="40" t="s">
        <v>79</v>
      </c>
      <c r="Q73" s="40" t="s">
        <v>84</v>
      </c>
      <c r="R73" s="40">
        <v>180</v>
      </c>
      <c r="S73" s="40">
        <v>-16.86</v>
      </c>
      <c r="T73" s="40">
        <v>3.3719999999999999</v>
      </c>
      <c r="U73" s="40">
        <v>141</v>
      </c>
      <c r="V73" s="40">
        <v>-8.0190000000000001</v>
      </c>
      <c r="W73" s="41">
        <v>-5.8539000000000001E-2</v>
      </c>
      <c r="X73" s="41">
        <v>-1.7E-5</v>
      </c>
      <c r="Y73" s="49"/>
    </row>
    <row r="74" spans="1:25" ht="15" x14ac:dyDescent="0.25">
      <c r="A74" s="42">
        <v>1329</v>
      </c>
      <c r="B74" s="42">
        <v>9761</v>
      </c>
      <c r="C74" s="40" t="s">
        <v>547</v>
      </c>
      <c r="D74" s="40" t="s">
        <v>548</v>
      </c>
      <c r="E74" s="40" t="s">
        <v>314</v>
      </c>
      <c r="F74" s="40" t="s">
        <v>961</v>
      </c>
      <c r="G74" s="40" t="s">
        <v>962</v>
      </c>
      <c r="H74" s="40" t="s">
        <v>944</v>
      </c>
      <c r="I74" s="40" t="s">
        <v>954</v>
      </c>
      <c r="J74" s="40" t="s">
        <v>97</v>
      </c>
      <c r="K74" s="40" t="s">
        <v>694</v>
      </c>
      <c r="L74" s="40" t="s">
        <v>196</v>
      </c>
      <c r="M74" s="40" t="s">
        <v>526</v>
      </c>
      <c r="N74" s="40" t="s">
        <v>951</v>
      </c>
      <c r="O74" s="46">
        <v>45884</v>
      </c>
      <c r="P74" s="40" t="s">
        <v>79</v>
      </c>
      <c r="Q74" s="40" t="s">
        <v>84</v>
      </c>
      <c r="R74" s="40">
        <v>210</v>
      </c>
      <c r="S74" s="40">
        <v>-46.63</v>
      </c>
      <c r="T74" s="40">
        <v>3.3719999999999999</v>
      </c>
      <c r="U74" s="40">
        <v>635</v>
      </c>
      <c r="V74" s="40">
        <v>-99.861000000000004</v>
      </c>
      <c r="W74" s="41">
        <v>-0.72894899999999996</v>
      </c>
      <c r="X74" s="41">
        <v>-2.1599999999999999E-4</v>
      </c>
      <c r="Y74" s="49"/>
    </row>
    <row r="75" spans="1:25" ht="15" x14ac:dyDescent="0.25">
      <c r="A75" s="42">
        <v>1329</v>
      </c>
      <c r="B75" s="42">
        <v>9761</v>
      </c>
      <c r="C75" s="40" t="s">
        <v>653</v>
      </c>
      <c r="D75" s="40" t="s">
        <v>654</v>
      </c>
      <c r="E75" s="40" t="s">
        <v>314</v>
      </c>
      <c r="F75" s="40" t="s">
        <v>958</v>
      </c>
      <c r="G75" s="40" t="s">
        <v>959</v>
      </c>
      <c r="H75" s="40" t="s">
        <v>944</v>
      </c>
      <c r="I75" s="40" t="s">
        <v>954</v>
      </c>
      <c r="J75" s="40" t="s">
        <v>97</v>
      </c>
      <c r="K75" s="40" t="s">
        <v>694</v>
      </c>
      <c r="L75" s="40" t="s">
        <v>196</v>
      </c>
      <c r="M75" s="40" t="s">
        <v>960</v>
      </c>
      <c r="N75" s="40" t="s">
        <v>951</v>
      </c>
      <c r="O75" s="46">
        <v>45884</v>
      </c>
      <c r="P75" s="40" t="s">
        <v>79</v>
      </c>
      <c r="Q75" s="40" t="s">
        <v>84</v>
      </c>
      <c r="R75" s="40">
        <v>220</v>
      </c>
      <c r="S75" s="40">
        <v>-28.86</v>
      </c>
      <c r="T75" s="40">
        <v>3.3719999999999999</v>
      </c>
      <c r="U75" s="40">
        <v>1100</v>
      </c>
      <c r="V75" s="40">
        <v>-107.06399999999999</v>
      </c>
      <c r="W75" s="41">
        <v>-0.781528</v>
      </c>
      <c r="X75" s="41">
        <v>-2.32E-4</v>
      </c>
      <c r="Y75" s="49"/>
    </row>
    <row r="76" spans="1:25" ht="15" x14ac:dyDescent="0.25">
      <c r="A76" s="42">
        <v>1329</v>
      </c>
      <c r="B76" s="42">
        <v>9761</v>
      </c>
      <c r="C76" s="40" t="s">
        <v>940</v>
      </c>
      <c r="D76" s="40" t="s">
        <v>941</v>
      </c>
      <c r="E76" s="40" t="s">
        <v>314</v>
      </c>
      <c r="F76" s="40" t="s">
        <v>948</v>
      </c>
      <c r="G76" s="40" t="s">
        <v>949</v>
      </c>
      <c r="H76" s="40" t="s">
        <v>944</v>
      </c>
      <c r="I76" s="40" t="s">
        <v>945</v>
      </c>
      <c r="J76" s="40" t="s">
        <v>97</v>
      </c>
      <c r="K76" s="40" t="s">
        <v>694</v>
      </c>
      <c r="L76" s="40" t="s">
        <v>950</v>
      </c>
      <c r="M76" s="40" t="s">
        <v>946</v>
      </c>
      <c r="N76" s="40" t="s">
        <v>951</v>
      </c>
      <c r="O76" s="46">
        <v>45852</v>
      </c>
      <c r="P76" s="40" t="s">
        <v>79</v>
      </c>
      <c r="Q76" s="40" t="s">
        <v>84</v>
      </c>
      <c r="R76" s="40">
        <v>6280</v>
      </c>
      <c r="S76" s="40">
        <v>56.6</v>
      </c>
      <c r="T76" s="40">
        <v>3.3719999999999999</v>
      </c>
      <c r="U76" s="40">
        <v>4475</v>
      </c>
      <c r="V76" s="40">
        <v>427.05099999999999</v>
      </c>
      <c r="W76" s="41">
        <v>3.1173280000000001</v>
      </c>
      <c r="X76" s="41">
        <v>9.2500000000000004E-4</v>
      </c>
      <c r="Y76" s="49"/>
    </row>
    <row r="77" spans="1:25" ht="15" x14ac:dyDescent="0.25">
      <c r="A77" s="42">
        <v>1329</v>
      </c>
      <c r="B77" s="42">
        <v>9761</v>
      </c>
      <c r="C77" s="40" t="s">
        <v>632</v>
      </c>
      <c r="D77" s="40" t="s">
        <v>633</v>
      </c>
      <c r="E77" s="40" t="s">
        <v>314</v>
      </c>
      <c r="F77" s="40" t="s">
        <v>956</v>
      </c>
      <c r="G77" s="40" t="s">
        <v>957</v>
      </c>
      <c r="H77" s="40" t="s">
        <v>944</v>
      </c>
      <c r="I77" s="40" t="s">
        <v>954</v>
      </c>
      <c r="J77" s="40" t="s">
        <v>97</v>
      </c>
      <c r="K77" s="40" t="s">
        <v>694</v>
      </c>
      <c r="L77" s="40" t="s">
        <v>196</v>
      </c>
      <c r="M77" s="40" t="s">
        <v>317</v>
      </c>
      <c r="N77" s="40" t="s">
        <v>951</v>
      </c>
      <c r="O77" s="46">
        <v>45884</v>
      </c>
      <c r="P77" s="40" t="s">
        <v>79</v>
      </c>
      <c r="Q77" s="40" t="s">
        <v>84</v>
      </c>
      <c r="R77" s="40">
        <v>67.5</v>
      </c>
      <c r="S77" s="40">
        <v>-29.93</v>
      </c>
      <c r="T77" s="40">
        <v>3.3719999999999999</v>
      </c>
      <c r="U77" s="40">
        <v>36</v>
      </c>
      <c r="V77" s="40">
        <v>-3.6339999999999999</v>
      </c>
      <c r="W77" s="41">
        <v>-2.6526000000000001E-2</v>
      </c>
      <c r="X77" s="41">
        <v>-6.9999999999999999E-6</v>
      </c>
      <c r="Y77" s="49"/>
    </row>
    <row r="78" spans="1:25" ht="15" x14ac:dyDescent="0.25">
      <c r="A78" s="42">
        <v>1329</v>
      </c>
      <c r="B78" s="42">
        <v>9761</v>
      </c>
      <c r="C78" s="40" t="s">
        <v>551</v>
      </c>
      <c r="D78" s="40" t="s">
        <v>552</v>
      </c>
      <c r="E78" s="40" t="s">
        <v>314</v>
      </c>
      <c r="F78" s="40" t="s">
        <v>952</v>
      </c>
      <c r="G78" s="40" t="s">
        <v>953</v>
      </c>
      <c r="H78" s="40" t="s">
        <v>944</v>
      </c>
      <c r="I78" s="40" t="s">
        <v>954</v>
      </c>
      <c r="J78" s="40" t="s">
        <v>97</v>
      </c>
      <c r="K78" s="40" t="s">
        <v>694</v>
      </c>
      <c r="L78" s="40" t="s">
        <v>196</v>
      </c>
      <c r="M78" s="40" t="s">
        <v>955</v>
      </c>
      <c r="N78" s="40" t="s">
        <v>951</v>
      </c>
      <c r="O78" s="46">
        <v>45863</v>
      </c>
      <c r="P78" s="40" t="s">
        <v>79</v>
      </c>
      <c r="Q78" s="40" t="s">
        <v>84</v>
      </c>
      <c r="R78" s="40">
        <v>93</v>
      </c>
      <c r="S78" s="40">
        <v>-3.48</v>
      </c>
      <c r="T78" s="40">
        <v>3.3719999999999999</v>
      </c>
      <c r="U78" s="40">
        <v>344</v>
      </c>
      <c r="V78" s="40">
        <v>-4.04</v>
      </c>
      <c r="W78" s="41">
        <v>-2.9491E-2</v>
      </c>
      <c r="X78" s="41">
        <v>-7.9999999999999996E-6</v>
      </c>
      <c r="Y78" s="49"/>
    </row>
    <row r="79" spans="1:25" ht="15" x14ac:dyDescent="0.25">
      <c r="A79" s="42">
        <v>1329</v>
      </c>
      <c r="B79" s="42">
        <v>9761</v>
      </c>
      <c r="C79" s="40" t="s">
        <v>632</v>
      </c>
      <c r="D79" s="40" t="s">
        <v>633</v>
      </c>
      <c r="E79" s="40" t="s">
        <v>314</v>
      </c>
      <c r="F79" s="40" t="s">
        <v>965</v>
      </c>
      <c r="G79" s="40" t="s">
        <v>966</v>
      </c>
      <c r="H79" s="40" t="s">
        <v>944</v>
      </c>
      <c r="I79" s="40" t="s">
        <v>954</v>
      </c>
      <c r="J79" s="40" t="s">
        <v>97</v>
      </c>
      <c r="K79" s="40" t="s">
        <v>694</v>
      </c>
      <c r="L79" s="40" t="s">
        <v>196</v>
      </c>
      <c r="M79" s="40" t="s">
        <v>967</v>
      </c>
      <c r="N79" s="40" t="s">
        <v>951</v>
      </c>
      <c r="O79" s="46">
        <v>45884</v>
      </c>
      <c r="P79" s="40" t="s">
        <v>79</v>
      </c>
      <c r="Q79" s="40" t="s">
        <v>84</v>
      </c>
      <c r="R79" s="40">
        <v>80</v>
      </c>
      <c r="S79" s="40">
        <v>-59.86</v>
      </c>
      <c r="T79" s="40">
        <v>3.3719999999999999</v>
      </c>
      <c r="U79" s="40">
        <v>330</v>
      </c>
      <c r="V79" s="40">
        <v>-66.614000000000004</v>
      </c>
      <c r="W79" s="41">
        <v>-0.48625600000000002</v>
      </c>
      <c r="X79" s="41">
        <v>-1.44E-4</v>
      </c>
      <c r="Y79" s="49"/>
    </row>
    <row r="80" spans="1:25" ht="15" x14ac:dyDescent="0.25">
      <c r="A80" s="42">
        <v>1329</v>
      </c>
      <c r="B80" s="42">
        <v>9761</v>
      </c>
      <c r="C80" s="40" t="s">
        <v>940</v>
      </c>
      <c r="D80" s="40" t="s">
        <v>941</v>
      </c>
      <c r="E80" s="40" t="s">
        <v>314</v>
      </c>
      <c r="F80" s="40" t="s">
        <v>942</v>
      </c>
      <c r="G80" s="40" t="s">
        <v>943</v>
      </c>
      <c r="H80" s="40" t="s">
        <v>944</v>
      </c>
      <c r="I80" s="40" t="s">
        <v>945</v>
      </c>
      <c r="J80" s="40" t="s">
        <v>97</v>
      </c>
      <c r="K80" s="40" t="s">
        <v>694</v>
      </c>
      <c r="L80" s="40" t="s">
        <v>196</v>
      </c>
      <c r="M80" s="40" t="s">
        <v>946</v>
      </c>
      <c r="N80" s="40" t="s">
        <v>947</v>
      </c>
      <c r="O80" s="46">
        <v>45863</v>
      </c>
      <c r="P80" s="40" t="s">
        <v>79</v>
      </c>
      <c r="Q80" s="40" t="s">
        <v>84</v>
      </c>
      <c r="R80" s="40">
        <v>111</v>
      </c>
      <c r="S80" s="40">
        <v>-2.61</v>
      </c>
      <c r="T80" s="40">
        <v>3.3719999999999999</v>
      </c>
      <c r="U80" s="40">
        <v>9.375</v>
      </c>
      <c r="V80" s="40">
        <v>-0.82699999999999996</v>
      </c>
      <c r="W80" s="41">
        <v>-6.0350000000000004E-3</v>
      </c>
      <c r="X80" s="41">
        <v>-9.9999999999999995E-7</v>
      </c>
      <c r="Y80" s="49"/>
    </row>
    <row r="81" spans="1:25" ht="15" x14ac:dyDescent="0.25">
      <c r="A81" s="42">
        <v>1329</v>
      </c>
      <c r="B81" s="42">
        <v>9762</v>
      </c>
      <c r="C81" s="40" t="s">
        <v>547</v>
      </c>
      <c r="D81" s="40" t="s">
        <v>548</v>
      </c>
      <c r="E81" s="40" t="s">
        <v>314</v>
      </c>
      <c r="F81" s="40" t="s">
        <v>963</v>
      </c>
      <c r="G81" s="40" t="s">
        <v>964</v>
      </c>
      <c r="H81" s="40" t="s">
        <v>944</v>
      </c>
      <c r="I81" s="40" t="s">
        <v>954</v>
      </c>
      <c r="J81" s="40" t="s">
        <v>97</v>
      </c>
      <c r="K81" s="40" t="s">
        <v>694</v>
      </c>
      <c r="L81" s="40" t="s">
        <v>196</v>
      </c>
      <c r="M81" s="40" t="s">
        <v>526</v>
      </c>
      <c r="N81" s="40" t="s">
        <v>951</v>
      </c>
      <c r="O81" s="46">
        <v>45884</v>
      </c>
      <c r="P81" s="40" t="s">
        <v>79</v>
      </c>
      <c r="Q81" s="40" t="s">
        <v>84</v>
      </c>
      <c r="R81" s="40">
        <v>180</v>
      </c>
      <c r="S81" s="40">
        <v>-5.14</v>
      </c>
      <c r="T81" s="40">
        <v>3.3719999999999999</v>
      </c>
      <c r="U81" s="40">
        <v>141</v>
      </c>
      <c r="V81" s="40">
        <v>-2.4449999999999998</v>
      </c>
      <c r="W81" s="41">
        <v>-5.8777999999999997E-2</v>
      </c>
      <c r="X81" s="41">
        <v>-1.4E-5</v>
      </c>
      <c r="Y81" s="49"/>
    </row>
    <row r="82" spans="1:25" ht="15" x14ac:dyDescent="0.25">
      <c r="A82" s="42">
        <v>1329</v>
      </c>
      <c r="B82" s="42">
        <v>9762</v>
      </c>
      <c r="C82" s="40" t="s">
        <v>940</v>
      </c>
      <c r="D82" s="40" t="s">
        <v>941</v>
      </c>
      <c r="E82" s="40" t="s">
        <v>314</v>
      </c>
      <c r="F82" s="40" t="s">
        <v>948</v>
      </c>
      <c r="G82" s="40" t="s">
        <v>949</v>
      </c>
      <c r="H82" s="40" t="s">
        <v>944</v>
      </c>
      <c r="I82" s="40" t="s">
        <v>945</v>
      </c>
      <c r="J82" s="40" t="s">
        <v>97</v>
      </c>
      <c r="K82" s="40" t="s">
        <v>694</v>
      </c>
      <c r="L82" s="40" t="s">
        <v>950</v>
      </c>
      <c r="M82" s="40" t="s">
        <v>946</v>
      </c>
      <c r="N82" s="40" t="s">
        <v>951</v>
      </c>
      <c r="O82" s="46">
        <v>45852</v>
      </c>
      <c r="P82" s="40" t="s">
        <v>79</v>
      </c>
      <c r="Q82" s="40" t="s">
        <v>84</v>
      </c>
      <c r="R82" s="40">
        <v>6280</v>
      </c>
      <c r="S82" s="40">
        <v>17.25</v>
      </c>
      <c r="T82" s="40">
        <v>3.3719999999999999</v>
      </c>
      <c r="U82" s="40">
        <v>4475</v>
      </c>
      <c r="V82" s="40">
        <v>130.197</v>
      </c>
      <c r="W82" s="41">
        <v>3.130064</v>
      </c>
      <c r="X82" s="41">
        <v>7.6000000000000004E-4</v>
      </c>
      <c r="Y82" s="49"/>
    </row>
    <row r="83" spans="1:25" ht="15" x14ac:dyDescent="0.25">
      <c r="A83" s="42">
        <v>1329</v>
      </c>
      <c r="B83" s="42">
        <v>9762</v>
      </c>
      <c r="C83" s="40" t="s">
        <v>653</v>
      </c>
      <c r="D83" s="40" t="s">
        <v>654</v>
      </c>
      <c r="E83" s="40" t="s">
        <v>314</v>
      </c>
      <c r="F83" s="40" t="s">
        <v>958</v>
      </c>
      <c r="G83" s="40" t="s">
        <v>959</v>
      </c>
      <c r="H83" s="40" t="s">
        <v>944</v>
      </c>
      <c r="I83" s="40" t="s">
        <v>954</v>
      </c>
      <c r="J83" s="40" t="s">
        <v>97</v>
      </c>
      <c r="K83" s="40" t="s">
        <v>694</v>
      </c>
      <c r="L83" s="40" t="s">
        <v>196</v>
      </c>
      <c r="M83" s="40" t="s">
        <v>960</v>
      </c>
      <c r="N83" s="40" t="s">
        <v>951</v>
      </c>
      <c r="O83" s="46">
        <v>45884</v>
      </c>
      <c r="P83" s="40" t="s">
        <v>79</v>
      </c>
      <c r="Q83" s="40" t="s">
        <v>84</v>
      </c>
      <c r="R83" s="40">
        <v>220</v>
      </c>
      <c r="S83" s="40">
        <v>-8.8000000000000007</v>
      </c>
      <c r="T83" s="40">
        <v>3.3719999999999999</v>
      </c>
      <c r="U83" s="40">
        <v>1100</v>
      </c>
      <c r="V83" s="40">
        <v>-32.640999999999998</v>
      </c>
      <c r="W83" s="41">
        <v>-0.784721</v>
      </c>
      <c r="X83" s="41">
        <v>-1.9000000000000001E-4</v>
      </c>
      <c r="Y83" s="49"/>
    </row>
    <row r="84" spans="1:25" ht="15" x14ac:dyDescent="0.25">
      <c r="A84" s="42">
        <v>1329</v>
      </c>
      <c r="B84" s="42">
        <v>9762</v>
      </c>
      <c r="C84" s="40" t="s">
        <v>940</v>
      </c>
      <c r="D84" s="40" t="s">
        <v>941</v>
      </c>
      <c r="E84" s="40" t="s">
        <v>314</v>
      </c>
      <c r="F84" s="40" t="s">
        <v>942</v>
      </c>
      <c r="G84" s="40" t="s">
        <v>943</v>
      </c>
      <c r="H84" s="40" t="s">
        <v>944</v>
      </c>
      <c r="I84" s="40" t="s">
        <v>945</v>
      </c>
      <c r="J84" s="40" t="s">
        <v>97</v>
      </c>
      <c r="K84" s="40" t="s">
        <v>694</v>
      </c>
      <c r="L84" s="40" t="s">
        <v>196</v>
      </c>
      <c r="M84" s="40" t="s">
        <v>946</v>
      </c>
      <c r="N84" s="40" t="s">
        <v>947</v>
      </c>
      <c r="O84" s="46">
        <v>45863</v>
      </c>
      <c r="P84" s="40" t="s">
        <v>79</v>
      </c>
      <c r="Q84" s="40" t="s">
        <v>84</v>
      </c>
      <c r="R84" s="40">
        <v>111</v>
      </c>
      <c r="S84" s="40">
        <v>-1.33</v>
      </c>
      <c r="T84" s="40">
        <v>3.3719999999999999</v>
      </c>
      <c r="U84" s="40">
        <v>9.375</v>
      </c>
      <c r="V84" s="40">
        <v>-0.42199999999999999</v>
      </c>
      <c r="W84" s="41">
        <v>-1.0146000000000001E-2</v>
      </c>
      <c r="X84" s="41">
        <v>-1.9999999999999999E-6</v>
      </c>
      <c r="Y84" s="49"/>
    </row>
    <row r="85" spans="1:25" ht="15" x14ac:dyDescent="0.25">
      <c r="A85" s="42">
        <v>1329</v>
      </c>
      <c r="B85" s="42">
        <v>9762</v>
      </c>
      <c r="C85" s="40" t="s">
        <v>547</v>
      </c>
      <c r="D85" s="40" t="s">
        <v>548</v>
      </c>
      <c r="E85" s="40" t="s">
        <v>314</v>
      </c>
      <c r="F85" s="40" t="s">
        <v>961</v>
      </c>
      <c r="G85" s="40" t="s">
        <v>962</v>
      </c>
      <c r="H85" s="40" t="s">
        <v>944</v>
      </c>
      <c r="I85" s="40" t="s">
        <v>954</v>
      </c>
      <c r="J85" s="40" t="s">
        <v>97</v>
      </c>
      <c r="K85" s="40" t="s">
        <v>694</v>
      </c>
      <c r="L85" s="40" t="s">
        <v>196</v>
      </c>
      <c r="M85" s="40" t="s">
        <v>526</v>
      </c>
      <c r="N85" s="40" t="s">
        <v>951</v>
      </c>
      <c r="O85" s="46">
        <v>45884</v>
      </c>
      <c r="P85" s="40" t="s">
        <v>79</v>
      </c>
      <c r="Q85" s="40" t="s">
        <v>84</v>
      </c>
      <c r="R85" s="40">
        <v>210</v>
      </c>
      <c r="S85" s="40">
        <v>-14.21</v>
      </c>
      <c r="T85" s="40">
        <v>3.3719999999999999</v>
      </c>
      <c r="U85" s="40">
        <v>635</v>
      </c>
      <c r="V85" s="40">
        <v>-30.445</v>
      </c>
      <c r="W85" s="41">
        <v>-0.73192699999999999</v>
      </c>
      <c r="X85" s="41">
        <v>-1.7699999999999999E-4</v>
      </c>
      <c r="Y85" s="49"/>
    </row>
    <row r="86" spans="1:25" ht="15" x14ac:dyDescent="0.25">
      <c r="A86" s="42">
        <v>1329</v>
      </c>
      <c r="B86" s="42">
        <v>9762</v>
      </c>
      <c r="C86" s="40" t="s">
        <v>632</v>
      </c>
      <c r="D86" s="40" t="s">
        <v>633</v>
      </c>
      <c r="E86" s="40" t="s">
        <v>314</v>
      </c>
      <c r="F86" s="40" t="s">
        <v>956</v>
      </c>
      <c r="G86" s="40" t="s">
        <v>957</v>
      </c>
      <c r="H86" s="40" t="s">
        <v>944</v>
      </c>
      <c r="I86" s="40" t="s">
        <v>954</v>
      </c>
      <c r="J86" s="40" t="s">
        <v>97</v>
      </c>
      <c r="K86" s="40" t="s">
        <v>694</v>
      </c>
      <c r="L86" s="40" t="s">
        <v>196</v>
      </c>
      <c r="M86" s="40" t="s">
        <v>317</v>
      </c>
      <c r="N86" s="40" t="s">
        <v>951</v>
      </c>
      <c r="O86" s="46">
        <v>45884</v>
      </c>
      <c r="P86" s="40" t="s">
        <v>79</v>
      </c>
      <c r="Q86" s="40" t="s">
        <v>84</v>
      </c>
      <c r="R86" s="40">
        <v>67.5</v>
      </c>
      <c r="S86" s="40">
        <v>-9.1199999999999992</v>
      </c>
      <c r="T86" s="40">
        <v>3.3719999999999999</v>
      </c>
      <c r="U86" s="40">
        <v>36</v>
      </c>
      <c r="V86" s="40">
        <v>-1.1080000000000001</v>
      </c>
      <c r="W86" s="41">
        <v>-2.6634000000000001E-2</v>
      </c>
      <c r="X86" s="41">
        <v>-6.0000000000000002E-6</v>
      </c>
      <c r="Y86" s="49"/>
    </row>
    <row r="87" spans="1:25" ht="15" x14ac:dyDescent="0.25">
      <c r="A87" s="42">
        <v>1329</v>
      </c>
      <c r="B87" s="42">
        <v>9762</v>
      </c>
      <c r="C87" s="40" t="s">
        <v>632</v>
      </c>
      <c r="D87" s="40" t="s">
        <v>633</v>
      </c>
      <c r="E87" s="40" t="s">
        <v>314</v>
      </c>
      <c r="F87" s="40" t="s">
        <v>965</v>
      </c>
      <c r="G87" s="40" t="s">
        <v>966</v>
      </c>
      <c r="H87" s="40" t="s">
        <v>944</v>
      </c>
      <c r="I87" s="40" t="s">
        <v>954</v>
      </c>
      <c r="J87" s="40" t="s">
        <v>97</v>
      </c>
      <c r="K87" s="40" t="s">
        <v>694</v>
      </c>
      <c r="L87" s="40" t="s">
        <v>196</v>
      </c>
      <c r="M87" s="40" t="s">
        <v>967</v>
      </c>
      <c r="N87" s="40" t="s">
        <v>951</v>
      </c>
      <c r="O87" s="46">
        <v>45884</v>
      </c>
      <c r="P87" s="40" t="s">
        <v>79</v>
      </c>
      <c r="Q87" s="40" t="s">
        <v>84</v>
      </c>
      <c r="R87" s="40">
        <v>80</v>
      </c>
      <c r="S87" s="40">
        <v>-18.25</v>
      </c>
      <c r="T87" s="40">
        <v>3.3719999999999999</v>
      </c>
      <c r="U87" s="40">
        <v>330</v>
      </c>
      <c r="V87" s="40">
        <v>-20.309000000000001</v>
      </c>
      <c r="W87" s="41">
        <v>-0.48824299999999998</v>
      </c>
      <c r="X87" s="41">
        <v>-1.18E-4</v>
      </c>
      <c r="Y87" s="49"/>
    </row>
    <row r="88" spans="1:25" ht="15" x14ac:dyDescent="0.25">
      <c r="A88" s="42">
        <v>1329</v>
      </c>
      <c r="B88" s="42">
        <v>9762</v>
      </c>
      <c r="C88" s="40" t="s">
        <v>551</v>
      </c>
      <c r="D88" s="40" t="s">
        <v>552</v>
      </c>
      <c r="E88" s="40" t="s">
        <v>314</v>
      </c>
      <c r="F88" s="40" t="s">
        <v>952</v>
      </c>
      <c r="G88" s="40" t="s">
        <v>953</v>
      </c>
      <c r="H88" s="40" t="s">
        <v>944</v>
      </c>
      <c r="I88" s="40" t="s">
        <v>954</v>
      </c>
      <c r="J88" s="40" t="s">
        <v>97</v>
      </c>
      <c r="K88" s="40" t="s">
        <v>694</v>
      </c>
      <c r="L88" s="40" t="s">
        <v>196</v>
      </c>
      <c r="M88" s="40" t="s">
        <v>955</v>
      </c>
      <c r="N88" s="40" t="s">
        <v>951</v>
      </c>
      <c r="O88" s="46">
        <v>45863</v>
      </c>
      <c r="P88" s="40" t="s">
        <v>79</v>
      </c>
      <c r="Q88" s="40" t="s">
        <v>84</v>
      </c>
      <c r="R88" s="40">
        <v>93</v>
      </c>
      <c r="S88" s="40">
        <v>-1.06</v>
      </c>
      <c r="T88" s="40">
        <v>3.3719999999999999</v>
      </c>
      <c r="U88" s="40">
        <v>344</v>
      </c>
      <c r="V88" s="40">
        <v>-1.232</v>
      </c>
      <c r="W88" s="41">
        <v>-2.9611999999999999E-2</v>
      </c>
      <c r="X88" s="41">
        <v>-6.9999999999999999E-6</v>
      </c>
      <c r="Y88" s="49"/>
    </row>
    <row r="89" spans="1:25" ht="15" x14ac:dyDescent="0.25">
      <c r="A89" s="42">
        <v>1329</v>
      </c>
      <c r="B89" s="42">
        <v>9763</v>
      </c>
      <c r="C89" s="40" t="s">
        <v>547</v>
      </c>
      <c r="D89" s="40" t="s">
        <v>548</v>
      </c>
      <c r="E89" s="40" t="s">
        <v>314</v>
      </c>
      <c r="F89" s="40" t="s">
        <v>961</v>
      </c>
      <c r="G89" s="40" t="s">
        <v>962</v>
      </c>
      <c r="H89" s="40" t="s">
        <v>944</v>
      </c>
      <c r="I89" s="40" t="s">
        <v>954</v>
      </c>
      <c r="J89" s="40" t="s">
        <v>97</v>
      </c>
      <c r="K89" s="40" t="s">
        <v>694</v>
      </c>
      <c r="L89" s="40" t="s">
        <v>196</v>
      </c>
      <c r="M89" s="40" t="s">
        <v>526</v>
      </c>
      <c r="N89" s="40" t="s">
        <v>951</v>
      </c>
      <c r="O89" s="46">
        <v>45884</v>
      </c>
      <c r="P89" s="40" t="s">
        <v>79</v>
      </c>
      <c r="Q89" s="40" t="s">
        <v>84</v>
      </c>
      <c r="R89" s="40">
        <v>210</v>
      </c>
      <c r="S89" s="40">
        <v>-2.75</v>
      </c>
      <c r="T89" s="40">
        <v>3.3719999999999999</v>
      </c>
      <c r="U89" s="40">
        <v>635</v>
      </c>
      <c r="V89" s="40">
        <v>-5.9080000000000004</v>
      </c>
      <c r="W89" s="41">
        <v>-0.74807299999999999</v>
      </c>
      <c r="X89" s="41">
        <v>-8.2999999999999998E-5</v>
      </c>
      <c r="Y89" s="49"/>
    </row>
    <row r="90" spans="1:25" ht="15" x14ac:dyDescent="0.25">
      <c r="A90" s="42">
        <v>1329</v>
      </c>
      <c r="B90" s="42">
        <v>9763</v>
      </c>
      <c r="C90" s="40" t="s">
        <v>940</v>
      </c>
      <c r="D90" s="40" t="s">
        <v>941</v>
      </c>
      <c r="E90" s="40" t="s">
        <v>314</v>
      </c>
      <c r="F90" s="40" t="s">
        <v>942</v>
      </c>
      <c r="G90" s="40" t="s">
        <v>943</v>
      </c>
      <c r="H90" s="40" t="s">
        <v>944</v>
      </c>
      <c r="I90" s="40" t="s">
        <v>945</v>
      </c>
      <c r="J90" s="40" t="s">
        <v>97</v>
      </c>
      <c r="K90" s="40" t="s">
        <v>694</v>
      </c>
      <c r="L90" s="40" t="s">
        <v>196</v>
      </c>
      <c r="M90" s="40" t="s">
        <v>946</v>
      </c>
      <c r="N90" s="40" t="s">
        <v>947</v>
      </c>
      <c r="O90" s="46">
        <v>45863</v>
      </c>
      <c r="P90" s="40" t="s">
        <v>79</v>
      </c>
      <c r="Q90" s="40" t="s">
        <v>84</v>
      </c>
      <c r="R90" s="40">
        <v>111</v>
      </c>
      <c r="S90" s="40">
        <v>-0.81</v>
      </c>
      <c r="T90" s="40">
        <v>3.3719999999999999</v>
      </c>
      <c r="U90" s="40">
        <v>9.375</v>
      </c>
      <c r="V90" s="40">
        <v>-0.25600000000000001</v>
      </c>
      <c r="W90" s="41">
        <v>-3.2427999999999998E-2</v>
      </c>
      <c r="X90" s="41">
        <v>-3.0000000000000001E-6</v>
      </c>
      <c r="Y90" s="49"/>
    </row>
    <row r="91" spans="1:25" ht="15" x14ac:dyDescent="0.25">
      <c r="A91" s="42">
        <v>1329</v>
      </c>
      <c r="B91" s="42">
        <v>9763</v>
      </c>
      <c r="C91" s="40" t="s">
        <v>653</v>
      </c>
      <c r="D91" s="40" t="s">
        <v>654</v>
      </c>
      <c r="E91" s="40" t="s">
        <v>314</v>
      </c>
      <c r="F91" s="40" t="s">
        <v>958</v>
      </c>
      <c r="G91" s="40" t="s">
        <v>959</v>
      </c>
      <c r="H91" s="40" t="s">
        <v>944</v>
      </c>
      <c r="I91" s="40" t="s">
        <v>954</v>
      </c>
      <c r="J91" s="40" t="s">
        <v>97</v>
      </c>
      <c r="K91" s="40" t="s">
        <v>694</v>
      </c>
      <c r="L91" s="40" t="s">
        <v>196</v>
      </c>
      <c r="M91" s="40" t="s">
        <v>960</v>
      </c>
      <c r="N91" s="40" t="s">
        <v>951</v>
      </c>
      <c r="O91" s="46">
        <v>45884</v>
      </c>
      <c r="P91" s="40" t="s">
        <v>79</v>
      </c>
      <c r="Q91" s="40" t="s">
        <v>84</v>
      </c>
      <c r="R91" s="40">
        <v>220</v>
      </c>
      <c r="S91" s="40">
        <v>-1.7</v>
      </c>
      <c r="T91" s="40">
        <v>3.3719999999999999</v>
      </c>
      <c r="U91" s="40">
        <v>1100</v>
      </c>
      <c r="V91" s="40">
        <v>-6.3339999999999996</v>
      </c>
      <c r="W91" s="41">
        <v>-0.80203100000000005</v>
      </c>
      <c r="X91" s="41">
        <v>-8.8999999999999995E-5</v>
      </c>
      <c r="Y91" s="49"/>
    </row>
    <row r="92" spans="1:25" ht="15" x14ac:dyDescent="0.25">
      <c r="A92" s="42">
        <v>1329</v>
      </c>
      <c r="B92" s="42">
        <v>9763</v>
      </c>
      <c r="C92" s="40" t="s">
        <v>632</v>
      </c>
      <c r="D92" s="40" t="s">
        <v>633</v>
      </c>
      <c r="E92" s="40" t="s">
        <v>314</v>
      </c>
      <c r="F92" s="40" t="s">
        <v>956</v>
      </c>
      <c r="G92" s="40" t="s">
        <v>957</v>
      </c>
      <c r="H92" s="40" t="s">
        <v>944</v>
      </c>
      <c r="I92" s="40" t="s">
        <v>954</v>
      </c>
      <c r="J92" s="40" t="s">
        <v>97</v>
      </c>
      <c r="K92" s="40" t="s">
        <v>694</v>
      </c>
      <c r="L92" s="40" t="s">
        <v>196</v>
      </c>
      <c r="M92" s="40" t="s">
        <v>317</v>
      </c>
      <c r="N92" s="40" t="s">
        <v>951</v>
      </c>
      <c r="O92" s="46">
        <v>45884</v>
      </c>
      <c r="P92" s="40" t="s">
        <v>79</v>
      </c>
      <c r="Q92" s="40" t="s">
        <v>84</v>
      </c>
      <c r="R92" s="40">
        <v>67.5</v>
      </c>
      <c r="S92" s="40">
        <v>-1.77</v>
      </c>
      <c r="T92" s="40">
        <v>3.3719999999999999</v>
      </c>
      <c r="U92" s="40">
        <v>36</v>
      </c>
      <c r="V92" s="40">
        <v>-0.215</v>
      </c>
      <c r="W92" s="41">
        <v>-2.7222E-2</v>
      </c>
      <c r="X92" s="41">
        <v>-3.0000000000000001E-6</v>
      </c>
      <c r="Y92" s="49"/>
    </row>
    <row r="93" spans="1:25" ht="15" x14ac:dyDescent="0.25">
      <c r="A93" s="42">
        <v>1329</v>
      </c>
      <c r="B93" s="42">
        <v>9763</v>
      </c>
      <c r="C93" s="40" t="s">
        <v>547</v>
      </c>
      <c r="D93" s="40" t="s">
        <v>548</v>
      </c>
      <c r="E93" s="40" t="s">
        <v>314</v>
      </c>
      <c r="F93" s="40" t="s">
        <v>963</v>
      </c>
      <c r="G93" s="40" t="s">
        <v>964</v>
      </c>
      <c r="H93" s="40" t="s">
        <v>944</v>
      </c>
      <c r="I93" s="40" t="s">
        <v>954</v>
      </c>
      <c r="J93" s="40" t="s">
        <v>97</v>
      </c>
      <c r="K93" s="40" t="s">
        <v>694</v>
      </c>
      <c r="L93" s="40" t="s">
        <v>196</v>
      </c>
      <c r="M93" s="40" t="s">
        <v>526</v>
      </c>
      <c r="N93" s="40" t="s">
        <v>951</v>
      </c>
      <c r="O93" s="46">
        <v>45884</v>
      </c>
      <c r="P93" s="40" t="s">
        <v>79</v>
      </c>
      <c r="Q93" s="40" t="s">
        <v>84</v>
      </c>
      <c r="R93" s="40">
        <v>180</v>
      </c>
      <c r="S93" s="40">
        <v>-0.99</v>
      </c>
      <c r="T93" s="40">
        <v>3.3719999999999999</v>
      </c>
      <c r="U93" s="40">
        <v>141</v>
      </c>
      <c r="V93" s="40">
        <v>-0.47399999999999998</v>
      </c>
      <c r="W93" s="41">
        <v>-6.0075000000000003E-2</v>
      </c>
      <c r="X93" s="41">
        <v>-6.0000000000000002E-6</v>
      </c>
      <c r="Y93" s="49"/>
    </row>
    <row r="94" spans="1:25" ht="15" x14ac:dyDescent="0.25">
      <c r="A94" s="42">
        <v>1329</v>
      </c>
      <c r="B94" s="42">
        <v>9763</v>
      </c>
      <c r="C94" s="40" t="s">
        <v>940</v>
      </c>
      <c r="D94" s="40" t="s">
        <v>941</v>
      </c>
      <c r="E94" s="40" t="s">
        <v>314</v>
      </c>
      <c r="F94" s="40" t="s">
        <v>948</v>
      </c>
      <c r="G94" s="40" t="s">
        <v>949</v>
      </c>
      <c r="H94" s="40" t="s">
        <v>944</v>
      </c>
      <c r="I94" s="40" t="s">
        <v>945</v>
      </c>
      <c r="J94" s="40" t="s">
        <v>97</v>
      </c>
      <c r="K94" s="40" t="s">
        <v>694</v>
      </c>
      <c r="L94" s="40" t="s">
        <v>950</v>
      </c>
      <c r="M94" s="40" t="s">
        <v>946</v>
      </c>
      <c r="N94" s="40" t="s">
        <v>951</v>
      </c>
      <c r="O94" s="46">
        <v>45852</v>
      </c>
      <c r="P94" s="40" t="s">
        <v>79</v>
      </c>
      <c r="Q94" s="40" t="s">
        <v>84</v>
      </c>
      <c r="R94" s="40">
        <v>6280</v>
      </c>
      <c r="S94" s="40">
        <v>3.34</v>
      </c>
      <c r="T94" s="40">
        <v>3.3719999999999999</v>
      </c>
      <c r="U94" s="40">
        <v>4475</v>
      </c>
      <c r="V94" s="40">
        <v>25.265000000000001</v>
      </c>
      <c r="W94" s="41">
        <v>3.1991100000000001</v>
      </c>
      <c r="X94" s="41">
        <v>3.57E-4</v>
      </c>
      <c r="Y94" s="49"/>
    </row>
    <row r="95" spans="1:25" ht="15" x14ac:dyDescent="0.25">
      <c r="A95" s="42">
        <v>1329</v>
      </c>
      <c r="B95" s="42">
        <v>9763</v>
      </c>
      <c r="C95" s="40" t="s">
        <v>551</v>
      </c>
      <c r="D95" s="40" t="s">
        <v>552</v>
      </c>
      <c r="E95" s="40" t="s">
        <v>314</v>
      </c>
      <c r="F95" s="40" t="s">
        <v>952</v>
      </c>
      <c r="G95" s="40" t="s">
        <v>953</v>
      </c>
      <c r="H95" s="40" t="s">
        <v>944</v>
      </c>
      <c r="I95" s="40" t="s">
        <v>954</v>
      </c>
      <c r="J95" s="40" t="s">
        <v>97</v>
      </c>
      <c r="K95" s="40" t="s">
        <v>694</v>
      </c>
      <c r="L95" s="40" t="s">
        <v>196</v>
      </c>
      <c r="M95" s="40" t="s">
        <v>955</v>
      </c>
      <c r="N95" s="40" t="s">
        <v>951</v>
      </c>
      <c r="O95" s="46">
        <v>45863</v>
      </c>
      <c r="P95" s="40" t="s">
        <v>79</v>
      </c>
      <c r="Q95" s="40" t="s">
        <v>84</v>
      </c>
      <c r="R95" s="40">
        <v>93</v>
      </c>
      <c r="S95" s="40">
        <v>-0.2</v>
      </c>
      <c r="T95" s="40">
        <v>3.3719999999999999</v>
      </c>
      <c r="U95" s="40">
        <v>344</v>
      </c>
      <c r="V95" s="40">
        <v>-0.23899999999999999</v>
      </c>
      <c r="W95" s="41">
        <v>-3.0265E-2</v>
      </c>
      <c r="X95" s="41">
        <v>-3.0000000000000001E-6</v>
      </c>
      <c r="Y95" s="49"/>
    </row>
    <row r="96" spans="1:25" ht="15" x14ac:dyDescent="0.25">
      <c r="A96" s="42">
        <v>1329</v>
      </c>
      <c r="B96" s="42">
        <v>9763</v>
      </c>
      <c r="C96" s="40" t="s">
        <v>632</v>
      </c>
      <c r="D96" s="40" t="s">
        <v>633</v>
      </c>
      <c r="E96" s="40" t="s">
        <v>314</v>
      </c>
      <c r="F96" s="40" t="s">
        <v>965</v>
      </c>
      <c r="G96" s="40" t="s">
        <v>966</v>
      </c>
      <c r="H96" s="40" t="s">
        <v>944</v>
      </c>
      <c r="I96" s="40" t="s">
        <v>954</v>
      </c>
      <c r="J96" s="40" t="s">
        <v>97</v>
      </c>
      <c r="K96" s="40" t="s">
        <v>694</v>
      </c>
      <c r="L96" s="40" t="s">
        <v>196</v>
      </c>
      <c r="M96" s="40" t="s">
        <v>967</v>
      </c>
      <c r="N96" s="40" t="s">
        <v>951</v>
      </c>
      <c r="O96" s="46">
        <v>45884</v>
      </c>
      <c r="P96" s="40" t="s">
        <v>79</v>
      </c>
      <c r="Q96" s="40" t="s">
        <v>84</v>
      </c>
      <c r="R96" s="40">
        <v>80</v>
      </c>
      <c r="S96" s="40">
        <v>-3.54</v>
      </c>
      <c r="T96" s="40">
        <v>3.3719999999999999</v>
      </c>
      <c r="U96" s="40">
        <v>330</v>
      </c>
      <c r="V96" s="40">
        <v>-3.9409999999999998</v>
      </c>
      <c r="W96" s="41">
        <v>-0.49901299999999998</v>
      </c>
      <c r="X96" s="41">
        <v>-5.5000000000000002E-5</v>
      </c>
      <c r="Y96" s="49"/>
    </row>
    <row r="97" spans="1:25" ht="15" x14ac:dyDescent="0.25">
      <c r="A97" s="42">
        <v>1329</v>
      </c>
      <c r="B97" s="42">
        <v>12139</v>
      </c>
      <c r="C97" s="40" t="s">
        <v>940</v>
      </c>
      <c r="D97" s="40" t="s">
        <v>941</v>
      </c>
      <c r="E97" s="40" t="s">
        <v>314</v>
      </c>
      <c r="F97" s="40" t="s">
        <v>942</v>
      </c>
      <c r="G97" s="40" t="s">
        <v>943</v>
      </c>
      <c r="H97" s="40" t="s">
        <v>944</v>
      </c>
      <c r="I97" s="40" t="s">
        <v>945</v>
      </c>
      <c r="J97" s="40" t="s">
        <v>97</v>
      </c>
      <c r="K97" s="40" t="s">
        <v>694</v>
      </c>
      <c r="L97" s="40" t="s">
        <v>196</v>
      </c>
      <c r="M97" s="40" t="s">
        <v>946</v>
      </c>
      <c r="N97" s="40" t="s">
        <v>947</v>
      </c>
      <c r="O97" s="46">
        <v>45863</v>
      </c>
      <c r="P97" s="40" t="s">
        <v>79</v>
      </c>
      <c r="Q97" s="40" t="s">
        <v>84</v>
      </c>
      <c r="R97" s="40">
        <v>111</v>
      </c>
      <c r="S97" s="40">
        <v>-1.29</v>
      </c>
      <c r="T97" s="40">
        <v>3.3719999999999999</v>
      </c>
      <c r="U97" s="40">
        <v>9.375</v>
      </c>
      <c r="V97" s="40">
        <v>-0.40799999999999997</v>
      </c>
      <c r="W97" s="41">
        <v>-3.4168999999999998E-2</v>
      </c>
      <c r="X97" s="41">
        <v>-3.0000000000000001E-6</v>
      </c>
      <c r="Y97" s="49"/>
    </row>
    <row r="98" spans="1:25" ht="15" x14ac:dyDescent="0.25">
      <c r="A98" s="42">
        <v>1329</v>
      </c>
      <c r="B98" s="42">
        <v>12139</v>
      </c>
      <c r="C98" s="40" t="s">
        <v>632</v>
      </c>
      <c r="D98" s="40" t="s">
        <v>633</v>
      </c>
      <c r="E98" s="40" t="s">
        <v>314</v>
      </c>
      <c r="F98" s="40" t="s">
        <v>965</v>
      </c>
      <c r="G98" s="40" t="s">
        <v>966</v>
      </c>
      <c r="H98" s="40" t="s">
        <v>944</v>
      </c>
      <c r="I98" s="40" t="s">
        <v>954</v>
      </c>
      <c r="J98" s="40" t="s">
        <v>97</v>
      </c>
      <c r="K98" s="40" t="s">
        <v>694</v>
      </c>
      <c r="L98" s="40" t="s">
        <v>196</v>
      </c>
      <c r="M98" s="40" t="s">
        <v>967</v>
      </c>
      <c r="N98" s="40" t="s">
        <v>951</v>
      </c>
      <c r="O98" s="46">
        <v>45884</v>
      </c>
      <c r="P98" s="40" t="s">
        <v>79</v>
      </c>
      <c r="Q98" s="40" t="s">
        <v>84</v>
      </c>
      <c r="R98" s="40">
        <v>80</v>
      </c>
      <c r="S98" s="40">
        <v>-5.36</v>
      </c>
      <c r="T98" s="40">
        <v>3.3719999999999999</v>
      </c>
      <c r="U98" s="40">
        <v>330</v>
      </c>
      <c r="V98" s="40">
        <v>-5.968</v>
      </c>
      <c r="W98" s="41">
        <v>-0.49985400000000002</v>
      </c>
      <c r="X98" s="41">
        <v>-5.5999999999999999E-5</v>
      </c>
      <c r="Y98" s="49"/>
    </row>
    <row r="99" spans="1:25" ht="15" x14ac:dyDescent="0.25">
      <c r="A99" s="42">
        <v>1329</v>
      </c>
      <c r="B99" s="42">
        <v>12139</v>
      </c>
      <c r="C99" s="40" t="s">
        <v>547</v>
      </c>
      <c r="D99" s="40" t="s">
        <v>548</v>
      </c>
      <c r="E99" s="40" t="s">
        <v>314</v>
      </c>
      <c r="F99" s="40" t="s">
        <v>963</v>
      </c>
      <c r="G99" s="40" t="s">
        <v>964</v>
      </c>
      <c r="H99" s="40" t="s">
        <v>944</v>
      </c>
      <c r="I99" s="40" t="s">
        <v>954</v>
      </c>
      <c r="J99" s="40" t="s">
        <v>97</v>
      </c>
      <c r="K99" s="40" t="s">
        <v>694</v>
      </c>
      <c r="L99" s="40" t="s">
        <v>196</v>
      </c>
      <c r="M99" s="40" t="s">
        <v>526</v>
      </c>
      <c r="N99" s="40" t="s">
        <v>951</v>
      </c>
      <c r="O99" s="46">
        <v>45884</v>
      </c>
      <c r="P99" s="40" t="s">
        <v>79</v>
      </c>
      <c r="Q99" s="40" t="s">
        <v>84</v>
      </c>
      <c r="R99" s="40">
        <v>180</v>
      </c>
      <c r="S99" s="40">
        <v>-1.51</v>
      </c>
      <c r="T99" s="40">
        <v>3.3719999999999999</v>
      </c>
      <c r="U99" s="40">
        <v>141</v>
      </c>
      <c r="V99" s="40">
        <v>-0.71799999999999997</v>
      </c>
      <c r="W99" s="41">
        <v>-6.0176E-2</v>
      </c>
      <c r="X99" s="41">
        <v>-6.0000000000000002E-6</v>
      </c>
      <c r="Y99" s="49"/>
    </row>
    <row r="100" spans="1:25" ht="15" x14ac:dyDescent="0.25">
      <c r="A100" s="42">
        <v>1329</v>
      </c>
      <c r="B100" s="42">
        <v>12139</v>
      </c>
      <c r="C100" s="40" t="s">
        <v>940</v>
      </c>
      <c r="D100" s="40" t="s">
        <v>941</v>
      </c>
      <c r="E100" s="40" t="s">
        <v>314</v>
      </c>
      <c r="F100" s="40" t="s">
        <v>948</v>
      </c>
      <c r="G100" s="40" t="s">
        <v>949</v>
      </c>
      <c r="H100" s="40" t="s">
        <v>944</v>
      </c>
      <c r="I100" s="40" t="s">
        <v>945</v>
      </c>
      <c r="J100" s="40" t="s">
        <v>97</v>
      </c>
      <c r="K100" s="40" t="s">
        <v>694</v>
      </c>
      <c r="L100" s="40" t="s">
        <v>950</v>
      </c>
      <c r="M100" s="40" t="s">
        <v>946</v>
      </c>
      <c r="N100" s="40" t="s">
        <v>951</v>
      </c>
      <c r="O100" s="46">
        <v>45852</v>
      </c>
      <c r="P100" s="40" t="s">
        <v>79</v>
      </c>
      <c r="Q100" s="40" t="s">
        <v>84</v>
      </c>
      <c r="R100" s="40">
        <v>6280</v>
      </c>
      <c r="S100" s="40">
        <v>5.07</v>
      </c>
      <c r="T100" s="40">
        <v>3.3719999999999999</v>
      </c>
      <c r="U100" s="40">
        <v>4475</v>
      </c>
      <c r="V100" s="40">
        <v>38.261000000000003</v>
      </c>
      <c r="W100" s="41">
        <v>3.2045020000000002</v>
      </c>
      <c r="X100" s="41">
        <v>3.6400000000000001E-4</v>
      </c>
      <c r="Y100" s="49"/>
    </row>
    <row r="101" spans="1:25" ht="15" x14ac:dyDescent="0.25">
      <c r="A101" s="42">
        <v>1329</v>
      </c>
      <c r="B101" s="42">
        <v>12139</v>
      </c>
      <c r="C101" s="40" t="s">
        <v>632</v>
      </c>
      <c r="D101" s="40" t="s">
        <v>633</v>
      </c>
      <c r="E101" s="40" t="s">
        <v>314</v>
      </c>
      <c r="F101" s="40" t="s">
        <v>956</v>
      </c>
      <c r="G101" s="40" t="s">
        <v>957</v>
      </c>
      <c r="H101" s="40" t="s">
        <v>944</v>
      </c>
      <c r="I101" s="40" t="s">
        <v>954</v>
      </c>
      <c r="J101" s="40" t="s">
        <v>97</v>
      </c>
      <c r="K101" s="40" t="s">
        <v>694</v>
      </c>
      <c r="L101" s="40" t="s">
        <v>196</v>
      </c>
      <c r="M101" s="40" t="s">
        <v>317</v>
      </c>
      <c r="N101" s="40" t="s">
        <v>951</v>
      </c>
      <c r="O101" s="46">
        <v>45884</v>
      </c>
      <c r="P101" s="40" t="s">
        <v>79</v>
      </c>
      <c r="Q101" s="40" t="s">
        <v>84</v>
      </c>
      <c r="R101" s="40">
        <v>67.5</v>
      </c>
      <c r="S101" s="40">
        <v>-2.68</v>
      </c>
      <c r="T101" s="40">
        <v>3.3719999999999999</v>
      </c>
      <c r="U101" s="40">
        <v>36</v>
      </c>
      <c r="V101" s="40">
        <v>-0.32600000000000001</v>
      </c>
      <c r="W101" s="41">
        <v>-2.7268000000000001E-2</v>
      </c>
      <c r="X101" s="41">
        <v>-3.0000000000000001E-6</v>
      </c>
      <c r="Y101" s="49"/>
    </row>
    <row r="102" spans="1:25" ht="15" x14ac:dyDescent="0.25">
      <c r="A102" s="42">
        <v>1329</v>
      </c>
      <c r="B102" s="42">
        <v>12139</v>
      </c>
      <c r="C102" s="40" t="s">
        <v>653</v>
      </c>
      <c r="D102" s="40" t="s">
        <v>654</v>
      </c>
      <c r="E102" s="40" t="s">
        <v>314</v>
      </c>
      <c r="F102" s="40" t="s">
        <v>958</v>
      </c>
      <c r="G102" s="40" t="s">
        <v>959</v>
      </c>
      <c r="H102" s="40" t="s">
        <v>944</v>
      </c>
      <c r="I102" s="40" t="s">
        <v>954</v>
      </c>
      <c r="J102" s="40" t="s">
        <v>97</v>
      </c>
      <c r="K102" s="40" t="s">
        <v>694</v>
      </c>
      <c r="L102" s="40" t="s">
        <v>196</v>
      </c>
      <c r="M102" s="40" t="s">
        <v>960</v>
      </c>
      <c r="N102" s="40" t="s">
        <v>951</v>
      </c>
      <c r="O102" s="46">
        <v>45884</v>
      </c>
      <c r="P102" s="40" t="s">
        <v>79</v>
      </c>
      <c r="Q102" s="40" t="s">
        <v>84</v>
      </c>
      <c r="R102" s="40">
        <v>220</v>
      </c>
      <c r="S102" s="40">
        <v>-2.58</v>
      </c>
      <c r="T102" s="40">
        <v>3.3719999999999999</v>
      </c>
      <c r="U102" s="40">
        <v>1100</v>
      </c>
      <c r="V102" s="40">
        <v>-9.5920000000000005</v>
      </c>
      <c r="W102" s="41">
        <v>-0.80338299999999996</v>
      </c>
      <c r="X102" s="41">
        <v>-9.1000000000000003E-5</v>
      </c>
      <c r="Y102" s="49"/>
    </row>
    <row r="103" spans="1:25" ht="15" x14ac:dyDescent="0.25">
      <c r="A103" s="42">
        <v>1329</v>
      </c>
      <c r="B103" s="42">
        <v>12139</v>
      </c>
      <c r="C103" s="40" t="s">
        <v>547</v>
      </c>
      <c r="D103" s="40" t="s">
        <v>548</v>
      </c>
      <c r="E103" s="40" t="s">
        <v>314</v>
      </c>
      <c r="F103" s="40" t="s">
        <v>961</v>
      </c>
      <c r="G103" s="40" t="s">
        <v>962</v>
      </c>
      <c r="H103" s="40" t="s">
        <v>944</v>
      </c>
      <c r="I103" s="40" t="s">
        <v>954</v>
      </c>
      <c r="J103" s="40" t="s">
        <v>97</v>
      </c>
      <c r="K103" s="40" t="s">
        <v>694</v>
      </c>
      <c r="L103" s="40" t="s">
        <v>196</v>
      </c>
      <c r="M103" s="40" t="s">
        <v>526</v>
      </c>
      <c r="N103" s="40" t="s">
        <v>951</v>
      </c>
      <c r="O103" s="46">
        <v>45884</v>
      </c>
      <c r="P103" s="40" t="s">
        <v>79</v>
      </c>
      <c r="Q103" s="40" t="s">
        <v>84</v>
      </c>
      <c r="R103" s="40">
        <v>210</v>
      </c>
      <c r="S103" s="40">
        <v>-4.17</v>
      </c>
      <c r="T103" s="40">
        <v>3.3719999999999999</v>
      </c>
      <c r="U103" s="40">
        <v>635</v>
      </c>
      <c r="V103" s="40">
        <v>-8.9469999999999992</v>
      </c>
      <c r="W103" s="41">
        <v>-0.74933399999999994</v>
      </c>
      <c r="X103" s="41">
        <v>-8.5000000000000006E-5</v>
      </c>
      <c r="Y103" s="49"/>
    </row>
    <row r="104" spans="1:25" ht="15" x14ac:dyDescent="0.25">
      <c r="A104" s="42">
        <v>1329</v>
      </c>
      <c r="B104" s="42">
        <v>12139</v>
      </c>
      <c r="C104" s="40" t="s">
        <v>551</v>
      </c>
      <c r="D104" s="40" t="s">
        <v>552</v>
      </c>
      <c r="E104" s="40" t="s">
        <v>314</v>
      </c>
      <c r="F104" s="40" t="s">
        <v>952</v>
      </c>
      <c r="G104" s="40" t="s">
        <v>953</v>
      </c>
      <c r="H104" s="40" t="s">
        <v>944</v>
      </c>
      <c r="I104" s="40" t="s">
        <v>954</v>
      </c>
      <c r="J104" s="40" t="s">
        <v>97</v>
      </c>
      <c r="K104" s="40" t="s">
        <v>694</v>
      </c>
      <c r="L104" s="40" t="s">
        <v>196</v>
      </c>
      <c r="M104" s="40" t="s">
        <v>955</v>
      </c>
      <c r="N104" s="40" t="s">
        <v>951</v>
      </c>
      <c r="O104" s="46">
        <v>45863</v>
      </c>
      <c r="P104" s="40" t="s">
        <v>79</v>
      </c>
      <c r="Q104" s="40" t="s">
        <v>84</v>
      </c>
      <c r="R104" s="40">
        <v>93</v>
      </c>
      <c r="S104" s="40">
        <v>-0.31</v>
      </c>
      <c r="T104" s="40">
        <v>3.3719999999999999</v>
      </c>
      <c r="U104" s="40">
        <v>344</v>
      </c>
      <c r="V104" s="40">
        <v>-0.36199999999999999</v>
      </c>
      <c r="W104" s="41">
        <v>-3.0315999999999999E-2</v>
      </c>
      <c r="X104" s="41">
        <v>-3.0000000000000001E-6</v>
      </c>
      <c r="Y104" s="49"/>
    </row>
    <row r="105" spans="1:25" ht="15" x14ac:dyDescent="0.25">
      <c r="A105" s="42">
        <v>1329</v>
      </c>
      <c r="B105" s="42">
        <v>13211</v>
      </c>
      <c r="C105" s="40" t="s">
        <v>632</v>
      </c>
      <c r="D105" s="40" t="s">
        <v>633</v>
      </c>
      <c r="E105" s="40" t="s">
        <v>314</v>
      </c>
      <c r="F105" s="40" t="s">
        <v>965</v>
      </c>
      <c r="G105" s="40" t="s">
        <v>966</v>
      </c>
      <c r="H105" s="40" t="s">
        <v>944</v>
      </c>
      <c r="I105" s="40" t="s">
        <v>954</v>
      </c>
      <c r="J105" s="40" t="s">
        <v>97</v>
      </c>
      <c r="K105" s="40" t="s">
        <v>694</v>
      </c>
      <c r="L105" s="40" t="s">
        <v>196</v>
      </c>
      <c r="M105" s="40" t="s">
        <v>967</v>
      </c>
      <c r="N105" s="40" t="s">
        <v>951</v>
      </c>
      <c r="O105" s="46">
        <v>45884</v>
      </c>
      <c r="P105" s="40" t="s">
        <v>79</v>
      </c>
      <c r="Q105" s="40" t="s">
        <v>84</v>
      </c>
      <c r="R105" s="40">
        <v>80</v>
      </c>
      <c r="S105" s="40">
        <v>-38.18</v>
      </c>
      <c r="T105" s="40">
        <v>3.3719999999999999</v>
      </c>
      <c r="U105" s="40">
        <v>330</v>
      </c>
      <c r="V105" s="40">
        <v>-42.485999999999997</v>
      </c>
      <c r="W105" s="41">
        <v>-0.48333900000000002</v>
      </c>
      <c r="X105" s="41">
        <v>-2.2900000000000001E-4</v>
      </c>
      <c r="Y105" s="49"/>
    </row>
    <row r="106" spans="1:25" ht="15" x14ac:dyDescent="0.25">
      <c r="A106" s="42">
        <v>1329</v>
      </c>
      <c r="B106" s="42">
        <v>13211</v>
      </c>
      <c r="C106" s="40" t="s">
        <v>547</v>
      </c>
      <c r="D106" s="40" t="s">
        <v>548</v>
      </c>
      <c r="E106" s="40" t="s">
        <v>314</v>
      </c>
      <c r="F106" s="40" t="s">
        <v>963</v>
      </c>
      <c r="G106" s="40" t="s">
        <v>964</v>
      </c>
      <c r="H106" s="40" t="s">
        <v>944</v>
      </c>
      <c r="I106" s="40" t="s">
        <v>954</v>
      </c>
      <c r="J106" s="40" t="s">
        <v>97</v>
      </c>
      <c r="K106" s="40" t="s">
        <v>694</v>
      </c>
      <c r="L106" s="40" t="s">
        <v>196</v>
      </c>
      <c r="M106" s="40" t="s">
        <v>526</v>
      </c>
      <c r="N106" s="40" t="s">
        <v>951</v>
      </c>
      <c r="O106" s="46">
        <v>45884</v>
      </c>
      <c r="P106" s="40" t="s">
        <v>79</v>
      </c>
      <c r="Q106" s="40" t="s">
        <v>84</v>
      </c>
      <c r="R106" s="40">
        <v>180</v>
      </c>
      <c r="S106" s="40">
        <v>-10.75</v>
      </c>
      <c r="T106" s="40">
        <v>3.3719999999999999</v>
      </c>
      <c r="U106" s="40">
        <v>141</v>
      </c>
      <c r="V106" s="40">
        <v>-5.1150000000000002</v>
      </c>
      <c r="W106" s="41">
        <v>-5.8187999999999997E-2</v>
      </c>
      <c r="X106" s="41">
        <v>-2.6999999999999999E-5</v>
      </c>
      <c r="Y106" s="49"/>
    </row>
    <row r="107" spans="1:25" ht="15" x14ac:dyDescent="0.25">
      <c r="A107" s="42">
        <v>1329</v>
      </c>
      <c r="B107" s="42">
        <v>13211</v>
      </c>
      <c r="C107" s="40" t="s">
        <v>940</v>
      </c>
      <c r="D107" s="40" t="s">
        <v>941</v>
      </c>
      <c r="E107" s="40" t="s">
        <v>314</v>
      </c>
      <c r="F107" s="40" t="s">
        <v>948</v>
      </c>
      <c r="G107" s="40" t="s">
        <v>949</v>
      </c>
      <c r="H107" s="40" t="s">
        <v>944</v>
      </c>
      <c r="I107" s="40" t="s">
        <v>945</v>
      </c>
      <c r="J107" s="40" t="s">
        <v>97</v>
      </c>
      <c r="K107" s="40" t="s">
        <v>694</v>
      </c>
      <c r="L107" s="40" t="s">
        <v>950</v>
      </c>
      <c r="M107" s="40" t="s">
        <v>946</v>
      </c>
      <c r="N107" s="40" t="s">
        <v>951</v>
      </c>
      <c r="O107" s="46">
        <v>45852</v>
      </c>
      <c r="P107" s="40" t="s">
        <v>79</v>
      </c>
      <c r="Q107" s="40" t="s">
        <v>84</v>
      </c>
      <c r="R107" s="40">
        <v>6280</v>
      </c>
      <c r="S107" s="40">
        <v>36.1</v>
      </c>
      <c r="T107" s="40">
        <v>3.3719999999999999</v>
      </c>
      <c r="U107" s="40">
        <v>4475</v>
      </c>
      <c r="V107" s="40">
        <v>272.36900000000003</v>
      </c>
      <c r="W107" s="41">
        <v>3.0986250000000002</v>
      </c>
      <c r="X107" s="41">
        <v>1.472E-3</v>
      </c>
      <c r="Y107" s="49"/>
    </row>
    <row r="108" spans="1:25" ht="15" x14ac:dyDescent="0.25">
      <c r="A108" s="42">
        <v>1329</v>
      </c>
      <c r="B108" s="42">
        <v>13211</v>
      </c>
      <c r="C108" s="40" t="s">
        <v>551</v>
      </c>
      <c r="D108" s="40" t="s">
        <v>552</v>
      </c>
      <c r="E108" s="40" t="s">
        <v>314</v>
      </c>
      <c r="F108" s="40" t="s">
        <v>952</v>
      </c>
      <c r="G108" s="40" t="s">
        <v>953</v>
      </c>
      <c r="H108" s="40" t="s">
        <v>944</v>
      </c>
      <c r="I108" s="40" t="s">
        <v>954</v>
      </c>
      <c r="J108" s="40" t="s">
        <v>97</v>
      </c>
      <c r="K108" s="40" t="s">
        <v>694</v>
      </c>
      <c r="L108" s="40" t="s">
        <v>196</v>
      </c>
      <c r="M108" s="40" t="s">
        <v>955</v>
      </c>
      <c r="N108" s="40" t="s">
        <v>951</v>
      </c>
      <c r="O108" s="46">
        <v>45863</v>
      </c>
      <c r="P108" s="40" t="s">
        <v>79</v>
      </c>
      <c r="Q108" s="40" t="s">
        <v>84</v>
      </c>
      <c r="R108" s="40">
        <v>93</v>
      </c>
      <c r="S108" s="40">
        <v>-2.2200000000000002</v>
      </c>
      <c r="T108" s="40">
        <v>3.3719999999999999</v>
      </c>
      <c r="U108" s="40">
        <v>344</v>
      </c>
      <c r="V108" s="40">
        <v>-2.577</v>
      </c>
      <c r="W108" s="41">
        <v>-2.9314E-2</v>
      </c>
      <c r="X108" s="41">
        <v>-1.2999999999999999E-5</v>
      </c>
      <c r="Y108" s="49"/>
    </row>
    <row r="109" spans="1:25" ht="15" x14ac:dyDescent="0.25">
      <c r="A109" s="42">
        <v>1329</v>
      </c>
      <c r="B109" s="42">
        <v>13211</v>
      </c>
      <c r="C109" s="40" t="s">
        <v>653</v>
      </c>
      <c r="D109" s="40" t="s">
        <v>654</v>
      </c>
      <c r="E109" s="40" t="s">
        <v>314</v>
      </c>
      <c r="F109" s="40" t="s">
        <v>958</v>
      </c>
      <c r="G109" s="40" t="s">
        <v>959</v>
      </c>
      <c r="H109" s="40" t="s">
        <v>944</v>
      </c>
      <c r="I109" s="40" t="s">
        <v>954</v>
      </c>
      <c r="J109" s="40" t="s">
        <v>97</v>
      </c>
      <c r="K109" s="40" t="s">
        <v>694</v>
      </c>
      <c r="L109" s="40" t="s">
        <v>196</v>
      </c>
      <c r="M109" s="40" t="s">
        <v>960</v>
      </c>
      <c r="N109" s="40" t="s">
        <v>951</v>
      </c>
      <c r="O109" s="46">
        <v>45884</v>
      </c>
      <c r="P109" s="40" t="s">
        <v>79</v>
      </c>
      <c r="Q109" s="40" t="s">
        <v>84</v>
      </c>
      <c r="R109" s="40">
        <v>220</v>
      </c>
      <c r="S109" s="40">
        <v>-18.399999999999999</v>
      </c>
      <c r="T109" s="40">
        <v>3.3719999999999999</v>
      </c>
      <c r="U109" s="40">
        <v>1100</v>
      </c>
      <c r="V109" s="40">
        <v>-68.284000000000006</v>
      </c>
      <c r="W109" s="41">
        <v>-0.77683899999999995</v>
      </c>
      <c r="X109" s="41">
        <v>-3.6900000000000002E-4</v>
      </c>
      <c r="Y109" s="49"/>
    </row>
    <row r="110" spans="1:25" ht="15" x14ac:dyDescent="0.25">
      <c r="A110" s="42">
        <v>1329</v>
      </c>
      <c r="B110" s="42">
        <v>13211</v>
      </c>
      <c r="C110" s="40" t="s">
        <v>547</v>
      </c>
      <c r="D110" s="40" t="s">
        <v>548</v>
      </c>
      <c r="E110" s="40" t="s">
        <v>314</v>
      </c>
      <c r="F110" s="40" t="s">
        <v>961</v>
      </c>
      <c r="G110" s="40" t="s">
        <v>962</v>
      </c>
      <c r="H110" s="40" t="s">
        <v>944</v>
      </c>
      <c r="I110" s="40" t="s">
        <v>954</v>
      </c>
      <c r="J110" s="40" t="s">
        <v>97</v>
      </c>
      <c r="K110" s="40" t="s">
        <v>694</v>
      </c>
      <c r="L110" s="40" t="s">
        <v>196</v>
      </c>
      <c r="M110" s="40" t="s">
        <v>526</v>
      </c>
      <c r="N110" s="40" t="s">
        <v>951</v>
      </c>
      <c r="O110" s="46">
        <v>45884</v>
      </c>
      <c r="P110" s="40" t="s">
        <v>79</v>
      </c>
      <c r="Q110" s="40" t="s">
        <v>84</v>
      </c>
      <c r="R110" s="40">
        <v>210</v>
      </c>
      <c r="S110" s="40">
        <v>-29.74</v>
      </c>
      <c r="T110" s="40">
        <v>3.3719999999999999</v>
      </c>
      <c r="U110" s="40">
        <v>635</v>
      </c>
      <c r="V110" s="40">
        <v>-63.69</v>
      </c>
      <c r="W110" s="41">
        <v>-0.72457499999999997</v>
      </c>
      <c r="X110" s="41">
        <v>-3.4400000000000001E-4</v>
      </c>
      <c r="Y110" s="49"/>
    </row>
    <row r="111" spans="1:25" ht="15" x14ac:dyDescent="0.25">
      <c r="A111" s="42">
        <v>1329</v>
      </c>
      <c r="B111" s="42">
        <v>13211</v>
      </c>
      <c r="C111" s="40" t="s">
        <v>632</v>
      </c>
      <c r="D111" s="40" t="s">
        <v>633</v>
      </c>
      <c r="E111" s="40" t="s">
        <v>314</v>
      </c>
      <c r="F111" s="40" t="s">
        <v>956</v>
      </c>
      <c r="G111" s="40" t="s">
        <v>957</v>
      </c>
      <c r="H111" s="40" t="s">
        <v>944</v>
      </c>
      <c r="I111" s="40" t="s">
        <v>954</v>
      </c>
      <c r="J111" s="40" t="s">
        <v>97</v>
      </c>
      <c r="K111" s="40" t="s">
        <v>694</v>
      </c>
      <c r="L111" s="40" t="s">
        <v>196</v>
      </c>
      <c r="M111" s="40" t="s">
        <v>317</v>
      </c>
      <c r="N111" s="40" t="s">
        <v>951</v>
      </c>
      <c r="O111" s="46">
        <v>45884</v>
      </c>
      <c r="P111" s="40" t="s">
        <v>79</v>
      </c>
      <c r="Q111" s="40" t="s">
        <v>84</v>
      </c>
      <c r="R111" s="40">
        <v>67.5</v>
      </c>
      <c r="S111" s="40">
        <v>-19.09</v>
      </c>
      <c r="T111" s="40">
        <v>3.3719999999999999</v>
      </c>
      <c r="U111" s="40">
        <v>36</v>
      </c>
      <c r="V111" s="40">
        <v>-2.3180000000000001</v>
      </c>
      <c r="W111" s="41">
        <v>-2.6367000000000002E-2</v>
      </c>
      <c r="X111" s="41">
        <v>-1.2E-5</v>
      </c>
      <c r="Y111" s="49"/>
    </row>
    <row r="112" spans="1:25" ht="15" x14ac:dyDescent="0.25">
      <c r="A112" s="42">
        <v>1329</v>
      </c>
      <c r="B112" s="42">
        <v>14304</v>
      </c>
      <c r="C112" s="40" t="s">
        <v>632</v>
      </c>
      <c r="D112" s="40" t="s">
        <v>633</v>
      </c>
      <c r="E112" s="40" t="s">
        <v>314</v>
      </c>
      <c r="F112" s="40" t="s">
        <v>965</v>
      </c>
      <c r="G112" s="40" t="s">
        <v>966</v>
      </c>
      <c r="H112" s="40" t="s">
        <v>944</v>
      </c>
      <c r="I112" s="40" t="s">
        <v>954</v>
      </c>
      <c r="J112" s="40" t="s">
        <v>97</v>
      </c>
      <c r="K112" s="40" t="s">
        <v>694</v>
      </c>
      <c r="L112" s="40" t="s">
        <v>196</v>
      </c>
      <c r="M112" s="40" t="s">
        <v>967</v>
      </c>
      <c r="N112" s="40" t="s">
        <v>951</v>
      </c>
      <c r="O112" s="46">
        <v>45884</v>
      </c>
      <c r="P112" s="40" t="s">
        <v>79</v>
      </c>
      <c r="Q112" s="40" t="s">
        <v>84</v>
      </c>
      <c r="R112" s="40">
        <v>80</v>
      </c>
      <c r="S112" s="40">
        <v>-0.04</v>
      </c>
      <c r="T112" s="40">
        <v>3.3719999999999999</v>
      </c>
      <c r="U112" s="40">
        <v>330</v>
      </c>
      <c r="V112" s="40">
        <v>-4.9000000000000002E-2</v>
      </c>
      <c r="W112" s="41">
        <v>-0.48786499999999999</v>
      </c>
      <c r="X112" s="41">
        <v>-1.1900000000000001E-4</v>
      </c>
      <c r="Y112" s="49"/>
    </row>
    <row r="113" spans="1:25" ht="15" x14ac:dyDescent="0.25">
      <c r="A113" s="42">
        <v>1329</v>
      </c>
      <c r="B113" s="42">
        <v>14304</v>
      </c>
      <c r="C113" s="40" t="s">
        <v>632</v>
      </c>
      <c r="D113" s="40" t="s">
        <v>633</v>
      </c>
      <c r="E113" s="40" t="s">
        <v>314</v>
      </c>
      <c r="F113" s="40" t="s">
        <v>956</v>
      </c>
      <c r="G113" s="40" t="s">
        <v>957</v>
      </c>
      <c r="H113" s="40" t="s">
        <v>944</v>
      </c>
      <c r="I113" s="40" t="s">
        <v>954</v>
      </c>
      <c r="J113" s="40" t="s">
        <v>97</v>
      </c>
      <c r="K113" s="40" t="s">
        <v>694</v>
      </c>
      <c r="L113" s="40" t="s">
        <v>196</v>
      </c>
      <c r="M113" s="40" t="s">
        <v>317</v>
      </c>
      <c r="N113" s="40" t="s">
        <v>951</v>
      </c>
      <c r="O113" s="46">
        <v>45884</v>
      </c>
      <c r="P113" s="40" t="s">
        <v>79</v>
      </c>
      <c r="Q113" s="40" t="s">
        <v>84</v>
      </c>
      <c r="R113" s="40">
        <v>67.5</v>
      </c>
      <c r="S113" s="40">
        <v>-0.02</v>
      </c>
      <c r="T113" s="40">
        <v>3.3719999999999999</v>
      </c>
      <c r="U113" s="40">
        <v>36</v>
      </c>
      <c r="V113" s="40">
        <v>-3.0000000000000001E-3</v>
      </c>
      <c r="W113" s="41">
        <v>-2.6613000000000001E-2</v>
      </c>
      <c r="X113" s="41">
        <v>-6.0000000000000002E-6</v>
      </c>
      <c r="Y113" s="49"/>
    </row>
    <row r="114" spans="1:25" ht="15" x14ac:dyDescent="0.25">
      <c r="A114" s="42">
        <v>1329</v>
      </c>
      <c r="B114" s="42">
        <v>14304</v>
      </c>
      <c r="C114" s="40" t="s">
        <v>547</v>
      </c>
      <c r="D114" s="40" t="s">
        <v>548</v>
      </c>
      <c r="E114" s="40" t="s">
        <v>314</v>
      </c>
      <c r="F114" s="40" t="s">
        <v>961</v>
      </c>
      <c r="G114" s="40" t="s">
        <v>962</v>
      </c>
      <c r="H114" s="40" t="s">
        <v>944</v>
      </c>
      <c r="I114" s="40" t="s">
        <v>954</v>
      </c>
      <c r="J114" s="40" t="s">
        <v>97</v>
      </c>
      <c r="K114" s="40" t="s">
        <v>694</v>
      </c>
      <c r="L114" s="40" t="s">
        <v>196</v>
      </c>
      <c r="M114" s="40" t="s">
        <v>526</v>
      </c>
      <c r="N114" s="40" t="s">
        <v>951</v>
      </c>
      <c r="O114" s="46">
        <v>45884</v>
      </c>
      <c r="P114" s="40" t="s">
        <v>79</v>
      </c>
      <c r="Q114" s="40" t="s">
        <v>84</v>
      </c>
      <c r="R114" s="40">
        <v>210</v>
      </c>
      <c r="S114" s="40">
        <v>-0.03</v>
      </c>
      <c r="T114" s="40">
        <v>3.3719999999999999</v>
      </c>
      <c r="U114" s="40">
        <v>635</v>
      </c>
      <c r="V114" s="40">
        <v>-7.3999999999999996E-2</v>
      </c>
      <c r="W114" s="41">
        <v>-0.73136100000000004</v>
      </c>
      <c r="X114" s="41">
        <v>-1.7799999999999999E-4</v>
      </c>
      <c r="Y114" s="49"/>
    </row>
    <row r="115" spans="1:25" ht="15" x14ac:dyDescent="0.25">
      <c r="A115" s="42">
        <v>1329</v>
      </c>
      <c r="B115" s="42">
        <v>14304</v>
      </c>
      <c r="C115" s="40" t="s">
        <v>653</v>
      </c>
      <c r="D115" s="40" t="s">
        <v>654</v>
      </c>
      <c r="E115" s="40" t="s">
        <v>314</v>
      </c>
      <c r="F115" s="40" t="s">
        <v>958</v>
      </c>
      <c r="G115" s="40" t="s">
        <v>959</v>
      </c>
      <c r="H115" s="40" t="s">
        <v>944</v>
      </c>
      <c r="I115" s="40" t="s">
        <v>954</v>
      </c>
      <c r="J115" s="40" t="s">
        <v>97</v>
      </c>
      <c r="K115" s="40" t="s">
        <v>694</v>
      </c>
      <c r="L115" s="40" t="s">
        <v>196</v>
      </c>
      <c r="M115" s="40" t="s">
        <v>960</v>
      </c>
      <c r="N115" s="40" t="s">
        <v>951</v>
      </c>
      <c r="O115" s="46">
        <v>45884</v>
      </c>
      <c r="P115" s="40" t="s">
        <v>79</v>
      </c>
      <c r="Q115" s="40" t="s">
        <v>84</v>
      </c>
      <c r="R115" s="40">
        <v>220</v>
      </c>
      <c r="S115" s="40">
        <v>-0.02</v>
      </c>
      <c r="T115" s="40">
        <v>3.3719999999999999</v>
      </c>
      <c r="U115" s="40">
        <v>1100</v>
      </c>
      <c r="V115" s="40">
        <v>-7.9000000000000001E-2</v>
      </c>
      <c r="W115" s="41">
        <v>-0.78411399999999998</v>
      </c>
      <c r="X115" s="41">
        <v>-1.9100000000000001E-4</v>
      </c>
      <c r="Y115" s="49"/>
    </row>
    <row r="116" spans="1:25" ht="15" x14ac:dyDescent="0.25">
      <c r="A116" s="42">
        <v>1329</v>
      </c>
      <c r="B116" s="42">
        <v>14304</v>
      </c>
      <c r="C116" s="40" t="s">
        <v>940</v>
      </c>
      <c r="D116" s="40" t="s">
        <v>941</v>
      </c>
      <c r="E116" s="40" t="s">
        <v>314</v>
      </c>
      <c r="F116" s="40" t="s">
        <v>948</v>
      </c>
      <c r="G116" s="40" t="s">
        <v>949</v>
      </c>
      <c r="H116" s="40" t="s">
        <v>944</v>
      </c>
      <c r="I116" s="40" t="s">
        <v>945</v>
      </c>
      <c r="J116" s="40" t="s">
        <v>97</v>
      </c>
      <c r="K116" s="40" t="s">
        <v>694</v>
      </c>
      <c r="L116" s="40" t="s">
        <v>950</v>
      </c>
      <c r="M116" s="40" t="s">
        <v>946</v>
      </c>
      <c r="N116" s="40" t="s">
        <v>951</v>
      </c>
      <c r="O116" s="46">
        <v>45852</v>
      </c>
      <c r="P116" s="40" t="s">
        <v>79</v>
      </c>
      <c r="Q116" s="40" t="s">
        <v>84</v>
      </c>
      <c r="R116" s="40">
        <v>6280</v>
      </c>
      <c r="S116" s="40">
        <v>0.04</v>
      </c>
      <c r="T116" s="40">
        <v>3.3719999999999999</v>
      </c>
      <c r="U116" s="40">
        <v>4475</v>
      </c>
      <c r="V116" s="40">
        <v>0.317</v>
      </c>
      <c r="W116" s="41">
        <v>3.1276419999999998</v>
      </c>
      <c r="X116" s="41">
        <v>7.6300000000000001E-4</v>
      </c>
      <c r="Y116" s="49"/>
    </row>
    <row r="117" spans="1:25" ht="15" x14ac:dyDescent="0.25">
      <c r="A117" s="42">
        <v>1329</v>
      </c>
      <c r="B117" s="42">
        <v>14304</v>
      </c>
      <c r="C117" s="40" t="s">
        <v>547</v>
      </c>
      <c r="D117" s="40" t="s">
        <v>548</v>
      </c>
      <c r="E117" s="40" t="s">
        <v>314</v>
      </c>
      <c r="F117" s="40" t="s">
        <v>963</v>
      </c>
      <c r="G117" s="40" t="s">
        <v>964</v>
      </c>
      <c r="H117" s="40" t="s">
        <v>944</v>
      </c>
      <c r="I117" s="40" t="s">
        <v>954</v>
      </c>
      <c r="J117" s="40" t="s">
        <v>97</v>
      </c>
      <c r="K117" s="40" t="s">
        <v>694</v>
      </c>
      <c r="L117" s="40" t="s">
        <v>196</v>
      </c>
      <c r="M117" s="40" t="s">
        <v>526</v>
      </c>
      <c r="N117" s="40" t="s">
        <v>951</v>
      </c>
      <c r="O117" s="46">
        <v>45884</v>
      </c>
      <c r="P117" s="40" t="s">
        <v>79</v>
      </c>
      <c r="Q117" s="40" t="s">
        <v>84</v>
      </c>
      <c r="R117" s="40">
        <v>180</v>
      </c>
      <c r="S117" s="40">
        <v>-0.01</v>
      </c>
      <c r="T117" s="40">
        <v>3.3719999999999999</v>
      </c>
      <c r="U117" s="40">
        <v>141</v>
      </c>
      <c r="V117" s="40">
        <v>-6.0000000000000001E-3</v>
      </c>
      <c r="W117" s="41">
        <v>-5.8733E-2</v>
      </c>
      <c r="X117" s="41">
        <v>-1.4E-5</v>
      </c>
      <c r="Y117" s="49"/>
    </row>
    <row r="118" spans="1:25" ht="15" x14ac:dyDescent="0.25">
      <c r="A118" s="42">
        <v>1329</v>
      </c>
      <c r="B118" s="42">
        <v>14304</v>
      </c>
      <c r="C118" s="40" t="s">
        <v>940</v>
      </c>
      <c r="D118" s="40" t="s">
        <v>941</v>
      </c>
      <c r="E118" s="40" t="s">
        <v>314</v>
      </c>
      <c r="F118" s="40" t="s">
        <v>942</v>
      </c>
      <c r="G118" s="40" t="s">
        <v>943</v>
      </c>
      <c r="H118" s="40" t="s">
        <v>944</v>
      </c>
      <c r="I118" s="40" t="s">
        <v>945</v>
      </c>
      <c r="J118" s="40" t="s">
        <v>97</v>
      </c>
      <c r="K118" s="40" t="s">
        <v>694</v>
      </c>
      <c r="L118" s="40" t="s">
        <v>196</v>
      </c>
      <c r="M118" s="40" t="s">
        <v>946</v>
      </c>
      <c r="N118" s="40" t="s">
        <v>947</v>
      </c>
      <c r="O118" s="46">
        <v>45863</v>
      </c>
      <c r="P118" s="40" t="s">
        <v>79</v>
      </c>
      <c r="Q118" s="40" t="s">
        <v>84</v>
      </c>
      <c r="R118" s="40">
        <v>111</v>
      </c>
      <c r="S118" s="40">
        <v>0</v>
      </c>
      <c r="T118" s="40">
        <v>3.3719999999999999</v>
      </c>
      <c r="U118" s="40">
        <v>9.375</v>
      </c>
      <c r="V118" s="40">
        <v>-1E-3</v>
      </c>
      <c r="W118" s="41">
        <v>-9.3640000000000008E-3</v>
      </c>
      <c r="X118" s="41">
        <v>-1.9999999999999999E-6</v>
      </c>
      <c r="Y118" s="49"/>
    </row>
    <row r="119" spans="1:25" ht="15" x14ac:dyDescent="0.25">
      <c r="A119" s="42">
        <v>1329</v>
      </c>
      <c r="B119" s="42">
        <v>14304</v>
      </c>
      <c r="C119" s="40" t="s">
        <v>551</v>
      </c>
      <c r="D119" s="40" t="s">
        <v>552</v>
      </c>
      <c r="E119" s="40" t="s">
        <v>314</v>
      </c>
      <c r="F119" s="40" t="s">
        <v>952</v>
      </c>
      <c r="G119" s="40" t="s">
        <v>953</v>
      </c>
      <c r="H119" s="40" t="s">
        <v>944</v>
      </c>
      <c r="I119" s="40" t="s">
        <v>954</v>
      </c>
      <c r="J119" s="40" t="s">
        <v>97</v>
      </c>
      <c r="K119" s="40" t="s">
        <v>694</v>
      </c>
      <c r="L119" s="40" t="s">
        <v>196</v>
      </c>
      <c r="M119" s="40" t="s">
        <v>955</v>
      </c>
      <c r="N119" s="40" t="s">
        <v>951</v>
      </c>
      <c r="O119" s="46">
        <v>45863</v>
      </c>
      <c r="P119" s="40" t="s">
        <v>79</v>
      </c>
      <c r="Q119" s="40" t="s">
        <v>84</v>
      </c>
      <c r="R119" s="40">
        <v>93</v>
      </c>
      <c r="S119" s="40">
        <v>0</v>
      </c>
      <c r="T119" s="40">
        <v>3.3719999999999999</v>
      </c>
      <c r="U119" s="40">
        <v>344</v>
      </c>
      <c r="V119" s="40">
        <v>-3.0000000000000001E-3</v>
      </c>
      <c r="W119" s="41">
        <v>-2.9589000000000001E-2</v>
      </c>
      <c r="X119" s="41">
        <v>-6.9999999999999999E-6</v>
      </c>
      <c r="Y119" s="49"/>
    </row>
    <row r="120" spans="1:25" x14ac:dyDescent="0.2">
      <c r="A120" s="43">
        <v>1329</v>
      </c>
      <c r="B120" s="43">
        <v>13212</v>
      </c>
      <c r="Y120" s="49"/>
    </row>
    <row r="121" spans="1:25" x14ac:dyDescent="0.2">
      <c r="A121" s="43">
        <v>1328</v>
      </c>
      <c r="B121" s="43">
        <v>13819</v>
      </c>
      <c r="Y121" s="49"/>
    </row>
    <row r="122" spans="1:25" x14ac:dyDescent="0.2">
      <c r="A122" s="43">
        <v>1329</v>
      </c>
      <c r="B122" s="43">
        <v>13820</v>
      </c>
      <c r="Y122" s="49"/>
    </row>
    <row r="123" spans="1:25" x14ac:dyDescent="0.2">
      <c r="A123" s="43">
        <v>1329</v>
      </c>
      <c r="B123" s="43">
        <v>14305</v>
      </c>
      <c r="Y123" s="49"/>
    </row>
    <row r="124" spans="1:25" x14ac:dyDescent="0.2">
      <c r="A124" s="43">
        <v>1328</v>
      </c>
      <c r="B124" s="43">
        <v>14303</v>
      </c>
      <c r="Y124" s="49"/>
    </row>
    <row r="125" spans="1:25" x14ac:dyDescent="0.2">
      <c r="A125" s="43">
        <v>1329</v>
      </c>
      <c r="B125" s="43">
        <v>14854</v>
      </c>
      <c r="Y125" s="49"/>
    </row>
    <row r="126" spans="1:25" x14ac:dyDescent="0.2">
      <c r="A126" s="43">
        <v>1328</v>
      </c>
      <c r="B126" s="43">
        <v>14850</v>
      </c>
      <c r="Y126" s="49"/>
    </row>
    <row r="127" spans="1:25" x14ac:dyDescent="0.2">
      <c r="A127" s="43">
        <v>1328</v>
      </c>
      <c r="B127" s="43">
        <v>15314</v>
      </c>
      <c r="Y127" s="49"/>
    </row>
    <row r="128" spans="1:25" x14ac:dyDescent="0.2">
      <c r="A128" s="43">
        <v>1329</v>
      </c>
      <c r="B128" s="43">
        <v>15313</v>
      </c>
      <c r="Y128" s="49"/>
    </row>
    <row r="129" spans="1:24" x14ac:dyDescent="0.2">
      <c r="A129" s="51" t="s">
        <v>1801</v>
      </c>
      <c r="B129" s="51"/>
      <c r="C129" s="51"/>
      <c r="D129" s="51"/>
      <c r="E129" s="51"/>
      <c r="F129" s="51"/>
      <c r="G129" s="51"/>
      <c r="H129" s="51"/>
      <c r="I129" s="51"/>
      <c r="J129" s="51"/>
      <c r="K129" s="51"/>
      <c r="L129" s="51"/>
      <c r="M129" s="51"/>
      <c r="N129" s="51"/>
      <c r="O129" s="51"/>
      <c r="P129" s="51"/>
      <c r="Q129" s="51"/>
      <c r="R129" s="51"/>
      <c r="S129" s="51"/>
      <c r="T129" s="51"/>
      <c r="U129" s="51"/>
      <c r="V129" s="51"/>
      <c r="W129" s="51"/>
      <c r="X129" s="51"/>
    </row>
  </sheetData>
  <mergeCells count="2">
    <mergeCell ref="A129:X129"/>
    <mergeCell ref="Y1:Y128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6A1DBF-2D73-4529-ADFE-4AA106A4EB37}">
  <dimension ref="A1:U98"/>
  <sheetViews>
    <sheetView rightToLeft="1" topLeftCell="E1" workbookViewId="0">
      <selection activeCell="V17" sqref="V17"/>
    </sheetView>
  </sheetViews>
  <sheetFormatPr defaultRowHeight="14.25" x14ac:dyDescent="0.2"/>
  <cols>
    <col min="1" max="1" width="28" style="43" bestFit="1" customWidth="1"/>
    <col min="2" max="2" width="9.25" style="43" bestFit="1" customWidth="1"/>
    <col min="3" max="3" width="12" bestFit="1" customWidth="1"/>
    <col min="4" max="4" width="21.5" bestFit="1" customWidth="1"/>
    <col min="5" max="5" width="16.375" bestFit="1" customWidth="1"/>
    <col min="6" max="6" width="12.25" bestFit="1" customWidth="1"/>
    <col min="7" max="7" width="13" bestFit="1" customWidth="1"/>
    <col min="8" max="8" width="13.75" bestFit="1" customWidth="1"/>
    <col min="9" max="9" width="8.75" bestFit="1" customWidth="1"/>
    <col min="10" max="10" width="18.25" bestFit="1" customWidth="1"/>
    <col min="11" max="11" width="8.375" bestFit="1" customWidth="1"/>
    <col min="12" max="12" width="16.5" bestFit="1" customWidth="1"/>
    <col min="13" max="13" width="13.375" bestFit="1" customWidth="1"/>
    <col min="14" max="14" width="9.875" bestFit="1" customWidth="1"/>
    <col min="15" max="15" width="13.125" bestFit="1" customWidth="1"/>
    <col min="16" max="16" width="8.625" bestFit="1" customWidth="1"/>
    <col min="17" max="17" width="11" bestFit="1" customWidth="1"/>
    <col min="18" max="18" width="16.125" bestFit="1" customWidth="1"/>
    <col min="19" max="19" width="20.125" bestFit="1" customWidth="1"/>
    <col min="20" max="20" width="18.5" bestFit="1" customWidth="1"/>
  </cols>
  <sheetData>
    <row r="1" spans="1:21" ht="50.1" customHeight="1" x14ac:dyDescent="0.2">
      <c r="A1" s="44" t="s">
        <v>59</v>
      </c>
      <c r="B1" s="44" t="s">
        <v>60</v>
      </c>
      <c r="C1" s="45" t="s">
        <v>121</v>
      </c>
      <c r="D1" s="45" t="s">
        <v>228</v>
      </c>
      <c r="E1" s="45" t="s">
        <v>229</v>
      </c>
      <c r="F1" s="45" t="s">
        <v>122</v>
      </c>
      <c r="G1" s="45" t="s">
        <v>123</v>
      </c>
      <c r="H1" s="45" t="s">
        <v>230</v>
      </c>
      <c r="I1" s="45" t="s">
        <v>65</v>
      </c>
      <c r="J1" s="45" t="s">
        <v>124</v>
      </c>
      <c r="K1" s="45" t="s">
        <v>125</v>
      </c>
      <c r="L1" s="45" t="s">
        <v>939</v>
      </c>
      <c r="M1" s="45" t="s">
        <v>66</v>
      </c>
      <c r="N1" s="45" t="s">
        <v>69</v>
      </c>
      <c r="O1" s="45" t="s">
        <v>131</v>
      </c>
      <c r="P1" s="45" t="s">
        <v>71</v>
      </c>
      <c r="Q1" s="45" t="s">
        <v>132</v>
      </c>
      <c r="R1" s="45" t="s">
        <v>48</v>
      </c>
      <c r="S1" s="45" t="s">
        <v>73</v>
      </c>
      <c r="T1" s="45" t="s">
        <v>1</v>
      </c>
      <c r="U1" s="49" t="s">
        <v>1801</v>
      </c>
    </row>
    <row r="2" spans="1:21" ht="15" x14ac:dyDescent="0.25">
      <c r="A2" s="42">
        <v>1328</v>
      </c>
      <c r="B2" s="42">
        <v>2196</v>
      </c>
      <c r="C2" s="40" t="s">
        <v>940</v>
      </c>
      <c r="D2" s="40" t="s">
        <v>941</v>
      </c>
      <c r="E2" s="40" t="s">
        <v>314</v>
      </c>
      <c r="F2" s="40" t="s">
        <v>973</v>
      </c>
      <c r="G2" s="40" t="s">
        <v>974</v>
      </c>
      <c r="H2" s="40" t="s">
        <v>944</v>
      </c>
      <c r="I2" s="40" t="s">
        <v>97</v>
      </c>
      <c r="J2" s="40" t="s">
        <v>694</v>
      </c>
      <c r="K2" s="40" t="s">
        <v>196</v>
      </c>
      <c r="L2" s="40" t="s">
        <v>947</v>
      </c>
      <c r="M2" s="40" t="s">
        <v>79</v>
      </c>
      <c r="N2" s="40" t="s">
        <v>84</v>
      </c>
      <c r="O2" s="40">
        <v>0.6</v>
      </c>
      <c r="P2" s="40">
        <v>3.3719999999999999</v>
      </c>
      <c r="Q2" s="40">
        <v>11426.562</v>
      </c>
      <c r="R2" s="40">
        <v>4.226</v>
      </c>
      <c r="S2" s="41">
        <v>0.20519399999999999</v>
      </c>
      <c r="T2" s="41">
        <v>5.4100000000000003E-4</v>
      </c>
      <c r="U2" s="49"/>
    </row>
    <row r="3" spans="1:21" ht="15" x14ac:dyDescent="0.25">
      <c r="A3" s="42">
        <v>1328</v>
      </c>
      <c r="B3" s="42">
        <v>2196</v>
      </c>
      <c r="C3" s="40" t="s">
        <v>940</v>
      </c>
      <c r="D3" s="40" t="s">
        <v>941</v>
      </c>
      <c r="E3" s="40" t="s">
        <v>314</v>
      </c>
      <c r="F3" s="40" t="s">
        <v>975</v>
      </c>
      <c r="G3" s="40" t="s">
        <v>976</v>
      </c>
      <c r="H3" s="40" t="s">
        <v>944</v>
      </c>
      <c r="I3" s="40" t="s">
        <v>97</v>
      </c>
      <c r="J3" s="40" t="s">
        <v>694</v>
      </c>
      <c r="K3" s="40" t="s">
        <v>950</v>
      </c>
      <c r="L3" s="40" t="s">
        <v>951</v>
      </c>
      <c r="M3" s="40" t="s">
        <v>79</v>
      </c>
      <c r="N3" s="40" t="s">
        <v>84</v>
      </c>
      <c r="O3" s="40">
        <v>0.04</v>
      </c>
      <c r="P3" s="40">
        <v>3.3719999999999999</v>
      </c>
      <c r="Q3" s="40">
        <v>2289325</v>
      </c>
      <c r="R3" s="40">
        <v>2.2970000000000002</v>
      </c>
      <c r="S3" s="41">
        <v>0.111525</v>
      </c>
      <c r="T3" s="41">
        <v>2.9399999999999999E-4</v>
      </c>
      <c r="U3" s="49"/>
    </row>
    <row r="4" spans="1:21" ht="15" x14ac:dyDescent="0.25">
      <c r="A4" s="42">
        <v>1328</v>
      </c>
      <c r="B4" s="42">
        <v>2196</v>
      </c>
      <c r="C4" s="40" t="s">
        <v>940</v>
      </c>
      <c r="D4" s="40" t="s">
        <v>941</v>
      </c>
      <c r="E4" s="40" t="s">
        <v>314</v>
      </c>
      <c r="F4" s="40" t="s">
        <v>975</v>
      </c>
      <c r="G4" s="40" t="s">
        <v>976</v>
      </c>
      <c r="H4" s="40" t="s">
        <v>944</v>
      </c>
      <c r="I4" s="40" t="s">
        <v>97</v>
      </c>
      <c r="J4" s="40" t="s">
        <v>694</v>
      </c>
      <c r="K4" s="40" t="s">
        <v>950</v>
      </c>
      <c r="L4" s="40" t="s">
        <v>951</v>
      </c>
      <c r="M4" s="40" t="s">
        <v>79</v>
      </c>
      <c r="N4" s="40" t="s">
        <v>84</v>
      </c>
      <c r="O4" s="40">
        <v>0.18</v>
      </c>
      <c r="P4" s="40">
        <v>3.3719999999999999</v>
      </c>
      <c r="Q4" s="40">
        <v>2289325</v>
      </c>
      <c r="R4" s="40">
        <v>12.576000000000001</v>
      </c>
      <c r="S4" s="41">
        <v>0.61058599999999996</v>
      </c>
      <c r="T4" s="41">
        <v>1.609E-3</v>
      </c>
      <c r="U4" s="49"/>
    </row>
    <row r="5" spans="1:21" ht="15" x14ac:dyDescent="0.25">
      <c r="A5" s="42">
        <v>1328</v>
      </c>
      <c r="B5" s="42">
        <v>2196</v>
      </c>
      <c r="C5" s="40" t="s">
        <v>940</v>
      </c>
      <c r="D5" s="40" t="s">
        <v>941</v>
      </c>
      <c r="E5" s="40" t="s">
        <v>314</v>
      </c>
      <c r="F5" s="40" t="s">
        <v>977</v>
      </c>
      <c r="G5" s="40" t="s">
        <v>978</v>
      </c>
      <c r="H5" s="40" t="s">
        <v>944</v>
      </c>
      <c r="I5" s="40" t="s">
        <v>97</v>
      </c>
      <c r="J5" s="40" t="s">
        <v>694</v>
      </c>
      <c r="K5" s="40" t="s">
        <v>950</v>
      </c>
      <c r="L5" s="40" t="s">
        <v>951</v>
      </c>
      <c r="M5" s="40" t="s">
        <v>79</v>
      </c>
      <c r="N5" s="40" t="s">
        <v>84</v>
      </c>
      <c r="O5" s="40">
        <v>0.02</v>
      </c>
      <c r="P5" s="40">
        <v>3.3719999999999999</v>
      </c>
      <c r="Q5" s="40">
        <v>625375</v>
      </c>
      <c r="R5" s="40">
        <v>0.8</v>
      </c>
      <c r="S5" s="41">
        <v>3.8827E-2</v>
      </c>
      <c r="T5" s="41">
        <v>1.02E-4</v>
      </c>
      <c r="U5" s="49"/>
    </row>
    <row r="6" spans="1:21" ht="15" x14ac:dyDescent="0.25">
      <c r="A6" s="42">
        <v>1328</v>
      </c>
      <c r="B6" s="42">
        <v>2196</v>
      </c>
      <c r="C6" s="40" t="s">
        <v>940</v>
      </c>
      <c r="D6" s="40" t="s">
        <v>941</v>
      </c>
      <c r="E6" s="40" t="s">
        <v>314</v>
      </c>
      <c r="F6" s="40" t="s">
        <v>977</v>
      </c>
      <c r="G6" s="40" t="s">
        <v>978</v>
      </c>
      <c r="H6" s="40" t="s">
        <v>944</v>
      </c>
      <c r="I6" s="40" t="s">
        <v>97</v>
      </c>
      <c r="J6" s="40" t="s">
        <v>694</v>
      </c>
      <c r="K6" s="40" t="s">
        <v>950</v>
      </c>
      <c r="L6" s="40" t="s">
        <v>951</v>
      </c>
      <c r="M6" s="40" t="s">
        <v>79</v>
      </c>
      <c r="N6" s="40" t="s">
        <v>84</v>
      </c>
      <c r="O6" s="40">
        <v>0</v>
      </c>
      <c r="P6" s="40">
        <v>3.3719999999999999</v>
      </c>
      <c r="Q6" s="40">
        <v>625375</v>
      </c>
      <c r="R6" s="40">
        <v>4.2999999999999997E-2</v>
      </c>
      <c r="S6" s="41">
        <v>2.1080000000000001E-3</v>
      </c>
      <c r="T6" s="41">
        <v>5.0000000000000004E-6</v>
      </c>
      <c r="U6" s="49"/>
    </row>
    <row r="7" spans="1:21" ht="15" x14ac:dyDescent="0.25">
      <c r="A7" s="42">
        <v>1328</v>
      </c>
      <c r="B7" s="42">
        <v>2196</v>
      </c>
      <c r="C7" s="40" t="s">
        <v>940</v>
      </c>
      <c r="D7" s="40" t="s">
        <v>941</v>
      </c>
      <c r="E7" s="40" t="s">
        <v>314</v>
      </c>
      <c r="F7" s="40" t="s">
        <v>979</v>
      </c>
      <c r="G7" s="40" t="s">
        <v>980</v>
      </c>
      <c r="H7" s="40" t="s">
        <v>944</v>
      </c>
      <c r="I7" s="40" t="s">
        <v>97</v>
      </c>
      <c r="J7" s="40" t="s">
        <v>520</v>
      </c>
      <c r="K7" s="40" t="s">
        <v>196</v>
      </c>
      <c r="L7" s="40" t="s">
        <v>951</v>
      </c>
      <c r="M7" s="40" t="s">
        <v>79</v>
      </c>
      <c r="N7" s="40" t="s">
        <v>120</v>
      </c>
      <c r="O7" s="40">
        <v>0.01</v>
      </c>
      <c r="P7" s="40">
        <v>2.3369000000000001E-2</v>
      </c>
      <c r="Q7" s="40">
        <v>4051000</v>
      </c>
      <c r="R7" s="40">
        <v>0.65400000000000003</v>
      </c>
      <c r="S7" s="41">
        <v>3.1758000000000002E-2</v>
      </c>
      <c r="T7" s="41">
        <v>8.2999999999999998E-5</v>
      </c>
      <c r="U7" s="49"/>
    </row>
    <row r="8" spans="1:21" ht="15" x14ac:dyDescent="0.25">
      <c r="A8" s="42">
        <v>1328</v>
      </c>
      <c r="B8" s="42">
        <v>9757</v>
      </c>
      <c r="C8" s="40" t="s">
        <v>940</v>
      </c>
      <c r="D8" s="40" t="s">
        <v>941</v>
      </c>
      <c r="E8" s="40" t="s">
        <v>314</v>
      </c>
      <c r="F8" s="40" t="s">
        <v>973</v>
      </c>
      <c r="G8" s="40" t="s">
        <v>974</v>
      </c>
      <c r="H8" s="40" t="s">
        <v>944</v>
      </c>
      <c r="I8" s="40" t="s">
        <v>97</v>
      </c>
      <c r="J8" s="40" t="s">
        <v>694</v>
      </c>
      <c r="K8" s="40" t="s">
        <v>196</v>
      </c>
      <c r="L8" s="40" t="s">
        <v>947</v>
      </c>
      <c r="M8" s="40" t="s">
        <v>79</v>
      </c>
      <c r="N8" s="40" t="s">
        <v>84</v>
      </c>
      <c r="O8" s="40">
        <v>1609</v>
      </c>
      <c r="P8" s="40">
        <v>3.3719999999999999</v>
      </c>
      <c r="Q8" s="40">
        <v>11426.562</v>
      </c>
      <c r="R8" s="40">
        <v>11275.732</v>
      </c>
      <c r="S8" s="41">
        <v>6.8203E-2</v>
      </c>
      <c r="T8" s="41">
        <v>6.0499999999999996E-4</v>
      </c>
      <c r="U8" s="49"/>
    </row>
    <row r="9" spans="1:21" ht="15" x14ac:dyDescent="0.25">
      <c r="A9" s="42">
        <v>1328</v>
      </c>
      <c r="B9" s="42">
        <v>9757</v>
      </c>
      <c r="C9" s="40" t="s">
        <v>940</v>
      </c>
      <c r="D9" s="40" t="s">
        <v>941</v>
      </c>
      <c r="E9" s="40" t="s">
        <v>314</v>
      </c>
      <c r="F9" s="40" t="s">
        <v>979</v>
      </c>
      <c r="G9" s="40" t="s">
        <v>980</v>
      </c>
      <c r="H9" s="40" t="s">
        <v>944</v>
      </c>
      <c r="I9" s="40" t="s">
        <v>97</v>
      </c>
      <c r="J9" s="40" t="s">
        <v>520</v>
      </c>
      <c r="K9" s="40" t="s">
        <v>196</v>
      </c>
      <c r="L9" s="40" t="s">
        <v>951</v>
      </c>
      <c r="M9" s="40" t="s">
        <v>79</v>
      </c>
      <c r="N9" s="40" t="s">
        <v>120</v>
      </c>
      <c r="O9" s="40">
        <v>121.77</v>
      </c>
      <c r="P9" s="40">
        <v>2.3369000000000001E-2</v>
      </c>
      <c r="Q9" s="40">
        <v>4051000</v>
      </c>
      <c r="R9" s="40">
        <v>6155.3220000000001</v>
      </c>
      <c r="S9" s="41">
        <v>3.7231E-2</v>
      </c>
      <c r="T9" s="41">
        <v>3.3E-4</v>
      </c>
      <c r="U9" s="49"/>
    </row>
    <row r="10" spans="1:21" ht="15" x14ac:dyDescent="0.25">
      <c r="A10" s="42">
        <v>1328</v>
      </c>
      <c r="B10" s="42">
        <v>9757</v>
      </c>
      <c r="C10" s="40" t="s">
        <v>940</v>
      </c>
      <c r="D10" s="40" t="s">
        <v>941</v>
      </c>
      <c r="E10" s="40" t="s">
        <v>314</v>
      </c>
      <c r="F10" s="40" t="s">
        <v>975</v>
      </c>
      <c r="G10" s="40" t="s">
        <v>976</v>
      </c>
      <c r="H10" s="40" t="s">
        <v>944</v>
      </c>
      <c r="I10" s="40" t="s">
        <v>97</v>
      </c>
      <c r="J10" s="40" t="s">
        <v>694</v>
      </c>
      <c r="K10" s="40" t="s">
        <v>950</v>
      </c>
      <c r="L10" s="40" t="s">
        <v>951</v>
      </c>
      <c r="M10" s="40" t="s">
        <v>79</v>
      </c>
      <c r="N10" s="40" t="s">
        <v>84</v>
      </c>
      <c r="O10" s="40">
        <v>1714.31</v>
      </c>
      <c r="P10" s="40">
        <v>3.3719999999999999</v>
      </c>
      <c r="Q10" s="40">
        <v>2289325</v>
      </c>
      <c r="R10" s="40">
        <v>118343.073</v>
      </c>
      <c r="S10" s="41">
        <v>0.71582500000000004</v>
      </c>
      <c r="T10" s="41">
        <v>6.3569999999999998E-3</v>
      </c>
      <c r="U10" s="49"/>
    </row>
    <row r="11" spans="1:21" ht="15" x14ac:dyDescent="0.25">
      <c r="A11" s="42">
        <v>1328</v>
      </c>
      <c r="B11" s="42">
        <v>9757</v>
      </c>
      <c r="C11" s="40" t="s">
        <v>940</v>
      </c>
      <c r="D11" s="40" t="s">
        <v>941</v>
      </c>
      <c r="E11" s="40" t="s">
        <v>314</v>
      </c>
      <c r="F11" s="40" t="s">
        <v>975</v>
      </c>
      <c r="G11" s="40" t="s">
        <v>976</v>
      </c>
      <c r="H11" s="40" t="s">
        <v>944</v>
      </c>
      <c r="I11" s="40" t="s">
        <v>97</v>
      </c>
      <c r="J11" s="40" t="s">
        <v>694</v>
      </c>
      <c r="K11" s="40" t="s">
        <v>950</v>
      </c>
      <c r="L11" s="40" t="s">
        <v>951</v>
      </c>
      <c r="M11" s="40" t="s">
        <v>79</v>
      </c>
      <c r="N11" s="40" t="s">
        <v>84</v>
      </c>
      <c r="O11" s="40">
        <v>433.12</v>
      </c>
      <c r="P11" s="40">
        <v>3.3719999999999999</v>
      </c>
      <c r="Q11" s="40">
        <v>2289325</v>
      </c>
      <c r="R11" s="40">
        <v>21615.707999999999</v>
      </c>
      <c r="S11" s="41">
        <v>0.130747</v>
      </c>
      <c r="T11" s="41">
        <v>1.1609999999999999E-3</v>
      </c>
      <c r="U11" s="49"/>
    </row>
    <row r="12" spans="1:21" ht="15" x14ac:dyDescent="0.25">
      <c r="A12" s="42">
        <v>1328</v>
      </c>
      <c r="B12" s="42">
        <v>9757</v>
      </c>
      <c r="C12" s="40" t="s">
        <v>940</v>
      </c>
      <c r="D12" s="40" t="s">
        <v>941</v>
      </c>
      <c r="E12" s="40" t="s">
        <v>314</v>
      </c>
      <c r="F12" s="40" t="s">
        <v>977</v>
      </c>
      <c r="G12" s="40" t="s">
        <v>978</v>
      </c>
      <c r="H12" s="40" t="s">
        <v>944</v>
      </c>
      <c r="I12" s="40" t="s">
        <v>97</v>
      </c>
      <c r="J12" s="40" t="s">
        <v>694</v>
      </c>
      <c r="K12" s="40" t="s">
        <v>950</v>
      </c>
      <c r="L12" s="40" t="s">
        <v>951</v>
      </c>
      <c r="M12" s="40" t="s">
        <v>79</v>
      </c>
      <c r="N12" s="40" t="s">
        <v>84</v>
      </c>
      <c r="O12" s="40">
        <v>201.45</v>
      </c>
      <c r="P12" s="40">
        <v>3.3719999999999999</v>
      </c>
      <c r="Q12" s="40">
        <v>625375</v>
      </c>
      <c r="R12" s="40">
        <v>7525.509</v>
      </c>
      <c r="S12" s="41">
        <v>4.5518999999999997E-2</v>
      </c>
      <c r="T12" s="41">
        <v>4.0400000000000001E-4</v>
      </c>
      <c r="U12" s="49"/>
    </row>
    <row r="13" spans="1:21" ht="15" x14ac:dyDescent="0.25">
      <c r="A13" s="42">
        <v>1328</v>
      </c>
      <c r="B13" s="42">
        <v>9757</v>
      </c>
      <c r="C13" s="40" t="s">
        <v>940</v>
      </c>
      <c r="D13" s="40" t="s">
        <v>941</v>
      </c>
      <c r="E13" s="40" t="s">
        <v>314</v>
      </c>
      <c r="F13" s="40" t="s">
        <v>977</v>
      </c>
      <c r="G13" s="40" t="s">
        <v>978</v>
      </c>
      <c r="H13" s="40" t="s">
        <v>944</v>
      </c>
      <c r="I13" s="40" t="s">
        <v>97</v>
      </c>
      <c r="J13" s="40" t="s">
        <v>694</v>
      </c>
      <c r="K13" s="40" t="s">
        <v>950</v>
      </c>
      <c r="L13" s="40" t="s">
        <v>951</v>
      </c>
      <c r="M13" s="40" t="s">
        <v>79</v>
      </c>
      <c r="N13" s="40" t="s">
        <v>84</v>
      </c>
      <c r="O13" s="40">
        <v>15.99</v>
      </c>
      <c r="P13" s="40">
        <v>3.3719999999999999</v>
      </c>
      <c r="Q13" s="40">
        <v>625375</v>
      </c>
      <c r="R13" s="40">
        <v>408.67899999999997</v>
      </c>
      <c r="S13" s="41">
        <v>2.4710000000000001E-3</v>
      </c>
      <c r="T13" s="41">
        <v>2.0999999999999999E-5</v>
      </c>
      <c r="U13" s="49"/>
    </row>
    <row r="14" spans="1:21" ht="15" x14ac:dyDescent="0.25">
      <c r="A14" s="42">
        <v>1328</v>
      </c>
      <c r="B14" s="42">
        <v>9758</v>
      </c>
      <c r="C14" s="40" t="s">
        <v>940</v>
      </c>
      <c r="D14" s="40" t="s">
        <v>941</v>
      </c>
      <c r="E14" s="40" t="s">
        <v>314</v>
      </c>
      <c r="F14" s="40" t="s">
        <v>979</v>
      </c>
      <c r="G14" s="40" t="s">
        <v>980</v>
      </c>
      <c r="H14" s="40" t="s">
        <v>944</v>
      </c>
      <c r="I14" s="40" t="s">
        <v>97</v>
      </c>
      <c r="J14" s="40" t="s">
        <v>520</v>
      </c>
      <c r="K14" s="40" t="s">
        <v>196</v>
      </c>
      <c r="L14" s="40" t="s">
        <v>951</v>
      </c>
      <c r="M14" s="40" t="s">
        <v>79</v>
      </c>
      <c r="N14" s="40" t="s">
        <v>120</v>
      </c>
      <c r="O14" s="40">
        <v>27.77</v>
      </c>
      <c r="P14" s="40">
        <v>2.3369000000000001E-2</v>
      </c>
      <c r="Q14" s="40">
        <v>4051000</v>
      </c>
      <c r="R14" s="40">
        <v>1403.979</v>
      </c>
      <c r="S14" s="41">
        <v>3.6406000000000001E-2</v>
      </c>
      <c r="T14" s="41">
        <v>2.8400000000000002E-4</v>
      </c>
      <c r="U14" s="49"/>
    </row>
    <row r="15" spans="1:21" ht="15" x14ac:dyDescent="0.25">
      <c r="A15" s="42">
        <v>1328</v>
      </c>
      <c r="B15" s="42">
        <v>9758</v>
      </c>
      <c r="C15" s="40" t="s">
        <v>940</v>
      </c>
      <c r="D15" s="40" t="s">
        <v>941</v>
      </c>
      <c r="E15" s="40" t="s">
        <v>314</v>
      </c>
      <c r="F15" s="40" t="s">
        <v>975</v>
      </c>
      <c r="G15" s="40" t="s">
        <v>976</v>
      </c>
      <c r="H15" s="40" t="s">
        <v>944</v>
      </c>
      <c r="I15" s="40" t="s">
        <v>97</v>
      </c>
      <c r="J15" s="40" t="s">
        <v>694</v>
      </c>
      <c r="K15" s="40" t="s">
        <v>950</v>
      </c>
      <c r="L15" s="40" t="s">
        <v>951</v>
      </c>
      <c r="M15" s="40" t="s">
        <v>79</v>
      </c>
      <c r="N15" s="40" t="s">
        <v>84</v>
      </c>
      <c r="O15" s="40">
        <v>391.02</v>
      </c>
      <c r="P15" s="40">
        <v>3.3719999999999999</v>
      </c>
      <c r="Q15" s="40">
        <v>2289325</v>
      </c>
      <c r="R15" s="40">
        <v>26993.105</v>
      </c>
      <c r="S15" s="41">
        <v>0.69995499999999999</v>
      </c>
      <c r="T15" s="41">
        <v>5.47E-3</v>
      </c>
      <c r="U15" s="49"/>
    </row>
    <row r="16" spans="1:21" ht="15" x14ac:dyDescent="0.25">
      <c r="A16" s="42">
        <v>1328</v>
      </c>
      <c r="B16" s="42">
        <v>9758</v>
      </c>
      <c r="C16" s="40" t="s">
        <v>940</v>
      </c>
      <c r="D16" s="40" t="s">
        <v>941</v>
      </c>
      <c r="E16" s="40" t="s">
        <v>314</v>
      </c>
      <c r="F16" s="40" t="s">
        <v>975</v>
      </c>
      <c r="G16" s="40" t="s">
        <v>976</v>
      </c>
      <c r="H16" s="40" t="s">
        <v>944</v>
      </c>
      <c r="I16" s="40" t="s">
        <v>97</v>
      </c>
      <c r="J16" s="40" t="s">
        <v>694</v>
      </c>
      <c r="K16" s="40" t="s">
        <v>950</v>
      </c>
      <c r="L16" s="40" t="s">
        <v>951</v>
      </c>
      <c r="M16" s="40" t="s">
        <v>79</v>
      </c>
      <c r="N16" s="40" t="s">
        <v>84</v>
      </c>
      <c r="O16" s="40">
        <v>98.79</v>
      </c>
      <c r="P16" s="40">
        <v>3.3719999999999999</v>
      </c>
      <c r="Q16" s="40">
        <v>2289325</v>
      </c>
      <c r="R16" s="40">
        <v>4930.3689999999997</v>
      </c>
      <c r="S16" s="41">
        <v>0.12784799999999999</v>
      </c>
      <c r="T16" s="41">
        <v>9.990000000000001E-4</v>
      </c>
      <c r="U16" s="49"/>
    </row>
    <row r="17" spans="1:21" ht="15" x14ac:dyDescent="0.25">
      <c r="A17" s="42">
        <v>1328</v>
      </c>
      <c r="B17" s="42">
        <v>9758</v>
      </c>
      <c r="C17" s="40" t="s">
        <v>940</v>
      </c>
      <c r="D17" s="40" t="s">
        <v>941</v>
      </c>
      <c r="E17" s="40" t="s">
        <v>314</v>
      </c>
      <c r="F17" s="40" t="s">
        <v>973</v>
      </c>
      <c r="G17" s="40" t="s">
        <v>974</v>
      </c>
      <c r="H17" s="40" t="s">
        <v>944</v>
      </c>
      <c r="I17" s="40" t="s">
        <v>97</v>
      </c>
      <c r="J17" s="40" t="s">
        <v>694</v>
      </c>
      <c r="K17" s="40" t="s">
        <v>196</v>
      </c>
      <c r="L17" s="40" t="s">
        <v>947</v>
      </c>
      <c r="M17" s="40" t="s">
        <v>79</v>
      </c>
      <c r="N17" s="40" t="s">
        <v>84</v>
      </c>
      <c r="O17" s="40">
        <v>489</v>
      </c>
      <c r="P17" s="40">
        <v>3.3719999999999999</v>
      </c>
      <c r="Q17" s="40">
        <v>11426.562</v>
      </c>
      <c r="R17" s="40">
        <v>3426.8690000000001</v>
      </c>
      <c r="S17" s="41">
        <v>8.8860999999999996E-2</v>
      </c>
      <c r="T17" s="41">
        <v>6.9399999999999996E-4</v>
      </c>
      <c r="U17" s="49"/>
    </row>
    <row r="18" spans="1:21" ht="15" x14ac:dyDescent="0.25">
      <c r="A18" s="42">
        <v>1328</v>
      </c>
      <c r="B18" s="42">
        <v>9758</v>
      </c>
      <c r="C18" s="40" t="s">
        <v>940</v>
      </c>
      <c r="D18" s="40" t="s">
        <v>941</v>
      </c>
      <c r="E18" s="40" t="s">
        <v>314</v>
      </c>
      <c r="F18" s="40" t="s">
        <v>977</v>
      </c>
      <c r="G18" s="40" t="s">
        <v>978</v>
      </c>
      <c r="H18" s="40" t="s">
        <v>944</v>
      </c>
      <c r="I18" s="40" t="s">
        <v>97</v>
      </c>
      <c r="J18" s="40" t="s">
        <v>694</v>
      </c>
      <c r="K18" s="40" t="s">
        <v>950</v>
      </c>
      <c r="L18" s="40" t="s">
        <v>951</v>
      </c>
      <c r="M18" s="40" t="s">
        <v>79</v>
      </c>
      <c r="N18" s="40" t="s">
        <v>84</v>
      </c>
      <c r="O18" s="40">
        <v>45.95</v>
      </c>
      <c r="P18" s="40">
        <v>3.3719999999999999</v>
      </c>
      <c r="Q18" s="40">
        <v>625375</v>
      </c>
      <c r="R18" s="40">
        <v>1716.508</v>
      </c>
      <c r="S18" s="41">
        <v>4.4510000000000001E-2</v>
      </c>
      <c r="T18" s="41">
        <v>3.4699999999999998E-4</v>
      </c>
      <c r="U18" s="49"/>
    </row>
    <row r="19" spans="1:21" ht="15" x14ac:dyDescent="0.25">
      <c r="A19" s="42">
        <v>1328</v>
      </c>
      <c r="B19" s="42">
        <v>9758</v>
      </c>
      <c r="C19" s="40" t="s">
        <v>940</v>
      </c>
      <c r="D19" s="40" t="s">
        <v>941</v>
      </c>
      <c r="E19" s="40" t="s">
        <v>314</v>
      </c>
      <c r="F19" s="40" t="s">
        <v>977</v>
      </c>
      <c r="G19" s="40" t="s">
        <v>978</v>
      </c>
      <c r="H19" s="40" t="s">
        <v>944</v>
      </c>
      <c r="I19" s="40" t="s">
        <v>97</v>
      </c>
      <c r="J19" s="40" t="s">
        <v>694</v>
      </c>
      <c r="K19" s="40" t="s">
        <v>950</v>
      </c>
      <c r="L19" s="40" t="s">
        <v>951</v>
      </c>
      <c r="M19" s="40" t="s">
        <v>79</v>
      </c>
      <c r="N19" s="40" t="s">
        <v>84</v>
      </c>
      <c r="O19" s="40">
        <v>3.64</v>
      </c>
      <c r="P19" s="40">
        <v>3.3719999999999999</v>
      </c>
      <c r="Q19" s="40">
        <v>625375</v>
      </c>
      <c r="R19" s="40">
        <v>93.216999999999999</v>
      </c>
      <c r="S19" s="41">
        <v>2.4169999999999999E-3</v>
      </c>
      <c r="T19" s="41">
        <v>1.8E-5</v>
      </c>
      <c r="U19" s="49"/>
    </row>
    <row r="20" spans="1:21" ht="15" x14ac:dyDescent="0.25">
      <c r="A20" s="42">
        <v>1328</v>
      </c>
      <c r="B20" s="42">
        <v>9759</v>
      </c>
      <c r="C20" s="40" t="s">
        <v>940</v>
      </c>
      <c r="D20" s="40" t="s">
        <v>941</v>
      </c>
      <c r="E20" s="40" t="s">
        <v>314</v>
      </c>
      <c r="F20" s="40" t="s">
        <v>979</v>
      </c>
      <c r="G20" s="40" t="s">
        <v>980</v>
      </c>
      <c r="H20" s="40" t="s">
        <v>944</v>
      </c>
      <c r="I20" s="40" t="s">
        <v>97</v>
      </c>
      <c r="J20" s="40" t="s">
        <v>520</v>
      </c>
      <c r="K20" s="40" t="s">
        <v>196</v>
      </c>
      <c r="L20" s="40" t="s">
        <v>951</v>
      </c>
      <c r="M20" s="40" t="s">
        <v>79</v>
      </c>
      <c r="N20" s="40" t="s">
        <v>120</v>
      </c>
      <c r="O20" s="40">
        <v>5.89</v>
      </c>
      <c r="P20" s="40">
        <v>2.3369000000000001E-2</v>
      </c>
      <c r="Q20" s="40">
        <v>4051000</v>
      </c>
      <c r="R20" s="40">
        <v>297.76499999999999</v>
      </c>
      <c r="S20" s="41">
        <v>2.7727000000000002E-2</v>
      </c>
      <c r="T20" s="41">
        <v>1.36E-4</v>
      </c>
      <c r="U20" s="49"/>
    </row>
    <row r="21" spans="1:21" ht="15" x14ac:dyDescent="0.25">
      <c r="A21" s="42">
        <v>1328</v>
      </c>
      <c r="B21" s="42">
        <v>9759</v>
      </c>
      <c r="C21" s="40" t="s">
        <v>940</v>
      </c>
      <c r="D21" s="40" t="s">
        <v>941</v>
      </c>
      <c r="E21" s="40" t="s">
        <v>314</v>
      </c>
      <c r="F21" s="40" t="s">
        <v>975</v>
      </c>
      <c r="G21" s="40" t="s">
        <v>976</v>
      </c>
      <c r="H21" s="40" t="s">
        <v>944</v>
      </c>
      <c r="I21" s="40" t="s">
        <v>97</v>
      </c>
      <c r="J21" s="40" t="s">
        <v>694</v>
      </c>
      <c r="K21" s="40" t="s">
        <v>950</v>
      </c>
      <c r="L21" s="40" t="s">
        <v>951</v>
      </c>
      <c r="M21" s="40" t="s">
        <v>79</v>
      </c>
      <c r="N21" s="40" t="s">
        <v>84</v>
      </c>
      <c r="O21" s="40">
        <v>20.95</v>
      </c>
      <c r="P21" s="40">
        <v>3.3719999999999999</v>
      </c>
      <c r="Q21" s="40">
        <v>2289325</v>
      </c>
      <c r="R21" s="40">
        <v>1045.665</v>
      </c>
      <c r="S21" s="41">
        <v>9.7372E-2</v>
      </c>
      <c r="T21" s="41">
        <v>4.7899999999999999E-4</v>
      </c>
      <c r="U21" s="49"/>
    </row>
    <row r="22" spans="1:21" ht="15" x14ac:dyDescent="0.25">
      <c r="A22" s="42">
        <v>1328</v>
      </c>
      <c r="B22" s="42">
        <v>9759</v>
      </c>
      <c r="C22" s="40" t="s">
        <v>940</v>
      </c>
      <c r="D22" s="40" t="s">
        <v>941</v>
      </c>
      <c r="E22" s="40" t="s">
        <v>314</v>
      </c>
      <c r="F22" s="40" t="s">
        <v>975</v>
      </c>
      <c r="G22" s="40" t="s">
        <v>976</v>
      </c>
      <c r="H22" s="40" t="s">
        <v>944</v>
      </c>
      <c r="I22" s="40" t="s">
        <v>97</v>
      </c>
      <c r="J22" s="40" t="s">
        <v>694</v>
      </c>
      <c r="K22" s="40" t="s">
        <v>950</v>
      </c>
      <c r="L22" s="40" t="s">
        <v>951</v>
      </c>
      <c r="M22" s="40" t="s">
        <v>79</v>
      </c>
      <c r="N22" s="40" t="s">
        <v>84</v>
      </c>
      <c r="O22" s="40">
        <v>82.93</v>
      </c>
      <c r="P22" s="40">
        <v>3.3719999999999999</v>
      </c>
      <c r="Q22" s="40">
        <v>2289325</v>
      </c>
      <c r="R22" s="40">
        <v>5724.8729999999996</v>
      </c>
      <c r="S22" s="41">
        <v>0.53310000000000002</v>
      </c>
      <c r="T22" s="41">
        <v>2.6259999999999999E-3</v>
      </c>
      <c r="U22" s="49"/>
    </row>
    <row r="23" spans="1:21" ht="15" x14ac:dyDescent="0.25">
      <c r="A23" s="42">
        <v>1328</v>
      </c>
      <c r="B23" s="42">
        <v>9759</v>
      </c>
      <c r="C23" s="40" t="s">
        <v>940</v>
      </c>
      <c r="D23" s="40" t="s">
        <v>941</v>
      </c>
      <c r="E23" s="40" t="s">
        <v>314</v>
      </c>
      <c r="F23" s="40" t="s">
        <v>973</v>
      </c>
      <c r="G23" s="40" t="s">
        <v>974</v>
      </c>
      <c r="H23" s="40" t="s">
        <v>944</v>
      </c>
      <c r="I23" s="40" t="s">
        <v>97</v>
      </c>
      <c r="J23" s="40" t="s">
        <v>694</v>
      </c>
      <c r="K23" s="40" t="s">
        <v>196</v>
      </c>
      <c r="L23" s="40" t="s">
        <v>947</v>
      </c>
      <c r="M23" s="40" t="s">
        <v>79</v>
      </c>
      <c r="N23" s="40" t="s">
        <v>84</v>
      </c>
      <c r="O23" s="40">
        <v>469</v>
      </c>
      <c r="P23" s="40">
        <v>3.3719999999999999</v>
      </c>
      <c r="Q23" s="40">
        <v>11426.562</v>
      </c>
      <c r="R23" s="40">
        <v>3286.7109999999998</v>
      </c>
      <c r="S23" s="41">
        <v>0.306058</v>
      </c>
      <c r="T23" s="41">
        <v>1.508E-3</v>
      </c>
      <c r="U23" s="49"/>
    </row>
    <row r="24" spans="1:21" ht="15" x14ac:dyDescent="0.25">
      <c r="A24" s="42">
        <v>1328</v>
      </c>
      <c r="B24" s="42">
        <v>9759</v>
      </c>
      <c r="C24" s="40" t="s">
        <v>940</v>
      </c>
      <c r="D24" s="40" t="s">
        <v>941</v>
      </c>
      <c r="E24" s="40" t="s">
        <v>314</v>
      </c>
      <c r="F24" s="40" t="s">
        <v>977</v>
      </c>
      <c r="G24" s="40" t="s">
        <v>978</v>
      </c>
      <c r="H24" s="40" t="s">
        <v>944</v>
      </c>
      <c r="I24" s="40" t="s">
        <v>97</v>
      </c>
      <c r="J24" s="40" t="s">
        <v>694</v>
      </c>
      <c r="K24" s="40" t="s">
        <v>950</v>
      </c>
      <c r="L24" s="40" t="s">
        <v>951</v>
      </c>
      <c r="M24" s="40" t="s">
        <v>79</v>
      </c>
      <c r="N24" s="40" t="s">
        <v>84</v>
      </c>
      <c r="O24" s="40">
        <v>9.74</v>
      </c>
      <c r="P24" s="40">
        <v>3.3719999999999999</v>
      </c>
      <c r="Q24" s="40">
        <v>625375</v>
      </c>
      <c r="R24" s="40">
        <v>364.048</v>
      </c>
      <c r="S24" s="41">
        <v>3.39E-2</v>
      </c>
      <c r="T24" s="41">
        <v>1.6699999999999999E-4</v>
      </c>
      <c r="U24" s="49"/>
    </row>
    <row r="25" spans="1:21" ht="15" x14ac:dyDescent="0.25">
      <c r="A25" s="42">
        <v>1328</v>
      </c>
      <c r="B25" s="42">
        <v>9759</v>
      </c>
      <c r="C25" s="40" t="s">
        <v>940</v>
      </c>
      <c r="D25" s="40" t="s">
        <v>941</v>
      </c>
      <c r="E25" s="40" t="s">
        <v>314</v>
      </c>
      <c r="F25" s="40" t="s">
        <v>977</v>
      </c>
      <c r="G25" s="40" t="s">
        <v>978</v>
      </c>
      <c r="H25" s="40" t="s">
        <v>944</v>
      </c>
      <c r="I25" s="40" t="s">
        <v>97</v>
      </c>
      <c r="J25" s="40" t="s">
        <v>694</v>
      </c>
      <c r="K25" s="40" t="s">
        <v>950</v>
      </c>
      <c r="L25" s="40" t="s">
        <v>951</v>
      </c>
      <c r="M25" s="40" t="s">
        <v>79</v>
      </c>
      <c r="N25" s="40" t="s">
        <v>84</v>
      </c>
      <c r="O25" s="40">
        <v>0.77</v>
      </c>
      <c r="P25" s="40">
        <v>3.3719999999999999</v>
      </c>
      <c r="Q25" s="40">
        <v>625375</v>
      </c>
      <c r="R25" s="40">
        <v>19.77</v>
      </c>
      <c r="S25" s="41">
        <v>1.8400000000000001E-3</v>
      </c>
      <c r="T25" s="41">
        <v>9.0000000000000002E-6</v>
      </c>
      <c r="U25" s="49"/>
    </row>
    <row r="26" spans="1:21" ht="15" x14ac:dyDescent="0.25">
      <c r="A26" s="42">
        <v>1328</v>
      </c>
      <c r="B26" s="42">
        <v>9760</v>
      </c>
      <c r="C26" s="40" t="s">
        <v>940</v>
      </c>
      <c r="D26" s="40" t="s">
        <v>941</v>
      </c>
      <c r="E26" s="40" t="s">
        <v>314</v>
      </c>
      <c r="F26" s="40" t="s">
        <v>979</v>
      </c>
      <c r="G26" s="40" t="s">
        <v>980</v>
      </c>
      <c r="H26" s="40" t="s">
        <v>944</v>
      </c>
      <c r="I26" s="40" t="s">
        <v>97</v>
      </c>
      <c r="J26" s="40" t="s">
        <v>520</v>
      </c>
      <c r="K26" s="40" t="s">
        <v>196</v>
      </c>
      <c r="L26" s="40" t="s">
        <v>951</v>
      </c>
      <c r="M26" s="40" t="s">
        <v>79</v>
      </c>
      <c r="N26" s="40" t="s">
        <v>120</v>
      </c>
      <c r="O26" s="40">
        <v>1</v>
      </c>
      <c r="P26" s="40">
        <v>2.3369000000000001E-2</v>
      </c>
      <c r="Q26" s="40">
        <v>4051000</v>
      </c>
      <c r="R26" s="40">
        <v>50.545999999999999</v>
      </c>
      <c r="S26" s="41">
        <v>2.7156E-2</v>
      </c>
      <c r="T26" s="41">
        <v>1.75E-4</v>
      </c>
      <c r="U26" s="49"/>
    </row>
    <row r="27" spans="1:21" ht="15" x14ac:dyDescent="0.25">
      <c r="A27" s="42">
        <v>1328</v>
      </c>
      <c r="B27" s="42">
        <v>9760</v>
      </c>
      <c r="C27" s="40" t="s">
        <v>940</v>
      </c>
      <c r="D27" s="40" t="s">
        <v>941</v>
      </c>
      <c r="E27" s="40" t="s">
        <v>314</v>
      </c>
      <c r="F27" s="40" t="s">
        <v>973</v>
      </c>
      <c r="G27" s="40" t="s">
        <v>974</v>
      </c>
      <c r="H27" s="40" t="s">
        <v>944</v>
      </c>
      <c r="I27" s="40" t="s">
        <v>97</v>
      </c>
      <c r="J27" s="40" t="s">
        <v>694</v>
      </c>
      <c r="K27" s="40" t="s">
        <v>196</v>
      </c>
      <c r="L27" s="40" t="s">
        <v>947</v>
      </c>
      <c r="M27" s="40" t="s">
        <v>79</v>
      </c>
      <c r="N27" s="40" t="s">
        <v>84</v>
      </c>
      <c r="O27" s="40">
        <v>36</v>
      </c>
      <c r="P27" s="40">
        <v>3.3719999999999999</v>
      </c>
      <c r="Q27" s="40">
        <v>11426.562</v>
      </c>
      <c r="R27" s="40">
        <v>252.285</v>
      </c>
      <c r="S27" s="41">
        <v>0.135542</v>
      </c>
      <c r="T27" s="41">
        <v>8.7500000000000002E-4</v>
      </c>
      <c r="U27" s="49"/>
    </row>
    <row r="28" spans="1:21" ht="15" x14ac:dyDescent="0.25">
      <c r="A28" s="42">
        <v>1328</v>
      </c>
      <c r="B28" s="42">
        <v>9760</v>
      </c>
      <c r="C28" s="40" t="s">
        <v>940</v>
      </c>
      <c r="D28" s="40" t="s">
        <v>941</v>
      </c>
      <c r="E28" s="40" t="s">
        <v>314</v>
      </c>
      <c r="F28" s="40" t="s">
        <v>975</v>
      </c>
      <c r="G28" s="40" t="s">
        <v>976</v>
      </c>
      <c r="H28" s="40" t="s">
        <v>944</v>
      </c>
      <c r="I28" s="40" t="s">
        <v>97</v>
      </c>
      <c r="J28" s="40" t="s">
        <v>694</v>
      </c>
      <c r="K28" s="40" t="s">
        <v>950</v>
      </c>
      <c r="L28" s="40" t="s">
        <v>951</v>
      </c>
      <c r="M28" s="40" t="s">
        <v>79</v>
      </c>
      <c r="N28" s="40" t="s">
        <v>84</v>
      </c>
      <c r="O28" s="40">
        <v>9</v>
      </c>
      <c r="P28" s="40">
        <v>3.3719999999999999</v>
      </c>
      <c r="Q28" s="40">
        <v>2289325</v>
      </c>
      <c r="R28" s="40">
        <v>449.161</v>
      </c>
      <c r="S28" s="41">
        <v>0.241315</v>
      </c>
      <c r="T28" s="41">
        <v>1.5579999999999999E-3</v>
      </c>
      <c r="U28" s="49"/>
    </row>
    <row r="29" spans="1:21" ht="15" x14ac:dyDescent="0.25">
      <c r="A29" s="42">
        <v>1328</v>
      </c>
      <c r="B29" s="42">
        <v>9760</v>
      </c>
      <c r="C29" s="40" t="s">
        <v>940</v>
      </c>
      <c r="D29" s="40" t="s">
        <v>941</v>
      </c>
      <c r="E29" s="40" t="s">
        <v>314</v>
      </c>
      <c r="F29" s="40" t="s">
        <v>975</v>
      </c>
      <c r="G29" s="40" t="s">
        <v>976</v>
      </c>
      <c r="H29" s="40" t="s">
        <v>944</v>
      </c>
      <c r="I29" s="40" t="s">
        <v>97</v>
      </c>
      <c r="J29" s="40" t="s">
        <v>694</v>
      </c>
      <c r="K29" s="40" t="s">
        <v>950</v>
      </c>
      <c r="L29" s="40" t="s">
        <v>951</v>
      </c>
      <c r="M29" s="40" t="s">
        <v>79</v>
      </c>
      <c r="N29" s="40" t="s">
        <v>84</v>
      </c>
      <c r="O29" s="40">
        <v>11</v>
      </c>
      <c r="P29" s="40">
        <v>3.3719999999999999</v>
      </c>
      <c r="Q29" s="40">
        <v>2289325</v>
      </c>
      <c r="R29" s="40">
        <v>759.35699999999997</v>
      </c>
      <c r="S29" s="41">
        <v>0.40797</v>
      </c>
      <c r="T29" s="41">
        <v>2.6340000000000001E-3</v>
      </c>
      <c r="U29" s="49"/>
    </row>
    <row r="30" spans="1:21" ht="15" x14ac:dyDescent="0.25">
      <c r="A30" s="42">
        <v>1328</v>
      </c>
      <c r="B30" s="42">
        <v>9760</v>
      </c>
      <c r="C30" s="40" t="s">
        <v>940</v>
      </c>
      <c r="D30" s="40" t="s">
        <v>941</v>
      </c>
      <c r="E30" s="40" t="s">
        <v>314</v>
      </c>
      <c r="F30" s="40" t="s">
        <v>977</v>
      </c>
      <c r="G30" s="40" t="s">
        <v>978</v>
      </c>
      <c r="H30" s="40" t="s">
        <v>944</v>
      </c>
      <c r="I30" s="40" t="s">
        <v>97</v>
      </c>
      <c r="J30" s="40" t="s">
        <v>694</v>
      </c>
      <c r="K30" s="40" t="s">
        <v>950</v>
      </c>
      <c r="L30" s="40" t="s">
        <v>951</v>
      </c>
      <c r="M30" s="40" t="s">
        <v>79</v>
      </c>
      <c r="N30" s="40" t="s">
        <v>84</v>
      </c>
      <c r="O30" s="40">
        <v>2</v>
      </c>
      <c r="P30" s="40">
        <v>3.3719999999999999</v>
      </c>
      <c r="Q30" s="40">
        <v>625375</v>
      </c>
      <c r="R30" s="40">
        <v>51.113999999999997</v>
      </c>
      <c r="S30" s="41">
        <v>2.7460999999999999E-2</v>
      </c>
      <c r="T30" s="41">
        <v>1.7699999999999999E-4</v>
      </c>
      <c r="U30" s="49"/>
    </row>
    <row r="31" spans="1:21" ht="15" x14ac:dyDescent="0.25">
      <c r="A31" s="42">
        <v>1328</v>
      </c>
      <c r="B31" s="42">
        <v>9760</v>
      </c>
      <c r="C31" s="40" t="s">
        <v>940</v>
      </c>
      <c r="D31" s="40" t="s">
        <v>941</v>
      </c>
      <c r="E31" s="40" t="s">
        <v>314</v>
      </c>
      <c r="F31" s="40" t="s">
        <v>977</v>
      </c>
      <c r="G31" s="40" t="s">
        <v>978</v>
      </c>
      <c r="H31" s="40" t="s">
        <v>944</v>
      </c>
      <c r="I31" s="40" t="s">
        <v>97</v>
      </c>
      <c r="J31" s="40" t="s">
        <v>694</v>
      </c>
      <c r="K31" s="40" t="s">
        <v>950</v>
      </c>
      <c r="L31" s="40" t="s">
        <v>951</v>
      </c>
      <c r="M31" s="40" t="s">
        <v>79</v>
      </c>
      <c r="N31" s="40" t="s">
        <v>84</v>
      </c>
      <c r="O31" s="40">
        <v>8</v>
      </c>
      <c r="P31" s="40">
        <v>3.3719999999999999</v>
      </c>
      <c r="Q31" s="40">
        <v>625375</v>
      </c>
      <c r="R31" s="40">
        <v>298.84100000000001</v>
      </c>
      <c r="S31" s="41">
        <v>0.160554</v>
      </c>
      <c r="T31" s="41">
        <v>1.036E-3</v>
      </c>
      <c r="U31" s="49"/>
    </row>
    <row r="32" spans="1:21" ht="15" x14ac:dyDescent="0.25">
      <c r="A32" s="42">
        <v>1328</v>
      </c>
      <c r="B32" s="42">
        <v>12138</v>
      </c>
      <c r="C32" s="40" t="s">
        <v>940</v>
      </c>
      <c r="D32" s="40" t="s">
        <v>941</v>
      </c>
      <c r="E32" s="40" t="s">
        <v>314</v>
      </c>
      <c r="F32" s="40" t="s">
        <v>977</v>
      </c>
      <c r="G32" s="40" t="s">
        <v>978</v>
      </c>
      <c r="H32" s="40" t="s">
        <v>944</v>
      </c>
      <c r="I32" s="40" t="s">
        <v>97</v>
      </c>
      <c r="J32" s="40" t="s">
        <v>694</v>
      </c>
      <c r="K32" s="40" t="s">
        <v>950</v>
      </c>
      <c r="L32" s="40" t="s">
        <v>951</v>
      </c>
      <c r="M32" s="40" t="s">
        <v>79</v>
      </c>
      <c r="N32" s="40" t="s">
        <v>84</v>
      </c>
      <c r="O32" s="40">
        <v>7.24</v>
      </c>
      <c r="P32" s="40">
        <v>3.3719999999999999</v>
      </c>
      <c r="Q32" s="40">
        <v>625375</v>
      </c>
      <c r="R32" s="40">
        <v>270.721</v>
      </c>
      <c r="S32" s="41">
        <v>3.8830000000000003E-2</v>
      </c>
      <c r="T32" s="41">
        <v>1E-4</v>
      </c>
      <c r="U32" s="49"/>
    </row>
    <row r="33" spans="1:21" ht="15" x14ac:dyDescent="0.25">
      <c r="A33" s="42">
        <v>1328</v>
      </c>
      <c r="B33" s="42">
        <v>12138</v>
      </c>
      <c r="C33" s="40" t="s">
        <v>940</v>
      </c>
      <c r="D33" s="40" t="s">
        <v>941</v>
      </c>
      <c r="E33" s="40" t="s">
        <v>314</v>
      </c>
      <c r="F33" s="40" t="s">
        <v>977</v>
      </c>
      <c r="G33" s="40" t="s">
        <v>978</v>
      </c>
      <c r="H33" s="40" t="s">
        <v>944</v>
      </c>
      <c r="I33" s="40" t="s">
        <v>97</v>
      </c>
      <c r="J33" s="40" t="s">
        <v>694</v>
      </c>
      <c r="K33" s="40" t="s">
        <v>950</v>
      </c>
      <c r="L33" s="40" t="s">
        <v>951</v>
      </c>
      <c r="M33" s="40" t="s">
        <v>79</v>
      </c>
      <c r="N33" s="40" t="s">
        <v>84</v>
      </c>
      <c r="O33" s="40">
        <v>0.56999999999999995</v>
      </c>
      <c r="P33" s="40">
        <v>3.3719999999999999</v>
      </c>
      <c r="Q33" s="40">
        <v>625375</v>
      </c>
      <c r="R33" s="40">
        <v>14.702</v>
      </c>
      <c r="S33" s="41">
        <v>2.1080000000000001E-3</v>
      </c>
      <c r="T33" s="41">
        <v>5.0000000000000004E-6</v>
      </c>
      <c r="U33" s="49"/>
    </row>
    <row r="34" spans="1:21" ht="15" x14ac:dyDescent="0.25">
      <c r="A34" s="42">
        <v>1328</v>
      </c>
      <c r="B34" s="42">
        <v>12138</v>
      </c>
      <c r="C34" s="40" t="s">
        <v>940</v>
      </c>
      <c r="D34" s="40" t="s">
        <v>941</v>
      </c>
      <c r="E34" s="40" t="s">
        <v>314</v>
      </c>
      <c r="F34" s="40" t="s">
        <v>975</v>
      </c>
      <c r="G34" s="40" t="s">
        <v>976</v>
      </c>
      <c r="H34" s="40" t="s">
        <v>944</v>
      </c>
      <c r="I34" s="40" t="s">
        <v>97</v>
      </c>
      <c r="J34" s="40" t="s">
        <v>694</v>
      </c>
      <c r="K34" s="40" t="s">
        <v>950</v>
      </c>
      <c r="L34" s="40" t="s">
        <v>951</v>
      </c>
      <c r="M34" s="40" t="s">
        <v>79</v>
      </c>
      <c r="N34" s="40" t="s">
        <v>84</v>
      </c>
      <c r="O34" s="40">
        <v>15.58</v>
      </c>
      <c r="P34" s="40">
        <v>3.3719999999999999</v>
      </c>
      <c r="Q34" s="40">
        <v>2289325</v>
      </c>
      <c r="R34" s="40">
        <v>777.6</v>
      </c>
      <c r="S34" s="41">
        <v>0.11153299999999999</v>
      </c>
      <c r="T34" s="41">
        <v>2.8800000000000001E-4</v>
      </c>
      <c r="U34" s="49"/>
    </row>
    <row r="35" spans="1:21" ht="15" x14ac:dyDescent="0.25">
      <c r="A35" s="42">
        <v>1328</v>
      </c>
      <c r="B35" s="42">
        <v>12138</v>
      </c>
      <c r="C35" s="40" t="s">
        <v>940</v>
      </c>
      <c r="D35" s="40" t="s">
        <v>941</v>
      </c>
      <c r="E35" s="40" t="s">
        <v>314</v>
      </c>
      <c r="F35" s="40" t="s">
        <v>975</v>
      </c>
      <c r="G35" s="40" t="s">
        <v>976</v>
      </c>
      <c r="H35" s="40" t="s">
        <v>944</v>
      </c>
      <c r="I35" s="40" t="s">
        <v>97</v>
      </c>
      <c r="J35" s="40" t="s">
        <v>694</v>
      </c>
      <c r="K35" s="40" t="s">
        <v>950</v>
      </c>
      <c r="L35" s="40" t="s">
        <v>951</v>
      </c>
      <c r="M35" s="40" t="s">
        <v>79</v>
      </c>
      <c r="N35" s="40" t="s">
        <v>84</v>
      </c>
      <c r="O35" s="40">
        <v>61.67</v>
      </c>
      <c r="P35" s="40">
        <v>3.3719999999999999</v>
      </c>
      <c r="Q35" s="40">
        <v>2289325</v>
      </c>
      <c r="R35" s="40">
        <v>4257.2529999999997</v>
      </c>
      <c r="S35" s="41">
        <v>0.61063199999999995</v>
      </c>
      <c r="T35" s="41">
        <v>1.578E-3</v>
      </c>
      <c r="U35" s="49"/>
    </row>
    <row r="36" spans="1:21" ht="15" x14ac:dyDescent="0.25">
      <c r="A36" s="42">
        <v>1328</v>
      </c>
      <c r="B36" s="42">
        <v>12138</v>
      </c>
      <c r="C36" s="40" t="s">
        <v>940</v>
      </c>
      <c r="D36" s="40" t="s">
        <v>941</v>
      </c>
      <c r="E36" s="40" t="s">
        <v>314</v>
      </c>
      <c r="F36" s="40" t="s">
        <v>979</v>
      </c>
      <c r="G36" s="40" t="s">
        <v>980</v>
      </c>
      <c r="H36" s="40" t="s">
        <v>944</v>
      </c>
      <c r="I36" s="40" t="s">
        <v>97</v>
      </c>
      <c r="J36" s="40" t="s">
        <v>520</v>
      </c>
      <c r="K36" s="40" t="s">
        <v>196</v>
      </c>
      <c r="L36" s="40" t="s">
        <v>951</v>
      </c>
      <c r="M36" s="40" t="s">
        <v>79</v>
      </c>
      <c r="N36" s="40" t="s">
        <v>120</v>
      </c>
      <c r="O36" s="40">
        <v>4.38</v>
      </c>
      <c r="P36" s="40">
        <v>2.3369000000000001E-2</v>
      </c>
      <c r="Q36" s="40">
        <v>4051000</v>
      </c>
      <c r="R36" s="40">
        <v>221.43</v>
      </c>
      <c r="S36" s="41">
        <v>3.1759999999999997E-2</v>
      </c>
      <c r="T36" s="41">
        <v>8.2000000000000001E-5</v>
      </c>
      <c r="U36" s="49"/>
    </row>
    <row r="37" spans="1:21" ht="15" x14ac:dyDescent="0.25">
      <c r="A37" s="42">
        <v>1328</v>
      </c>
      <c r="B37" s="42">
        <v>12138</v>
      </c>
      <c r="C37" s="40" t="s">
        <v>940</v>
      </c>
      <c r="D37" s="40" t="s">
        <v>941</v>
      </c>
      <c r="E37" s="40" t="s">
        <v>314</v>
      </c>
      <c r="F37" s="40" t="s">
        <v>973</v>
      </c>
      <c r="G37" s="40" t="s">
        <v>974</v>
      </c>
      <c r="H37" s="40" t="s">
        <v>944</v>
      </c>
      <c r="I37" s="40" t="s">
        <v>97</v>
      </c>
      <c r="J37" s="40" t="s">
        <v>694</v>
      </c>
      <c r="K37" s="40" t="s">
        <v>196</v>
      </c>
      <c r="L37" s="40" t="s">
        <v>947</v>
      </c>
      <c r="M37" s="40" t="s">
        <v>79</v>
      </c>
      <c r="N37" s="40" t="s">
        <v>84</v>
      </c>
      <c r="O37" s="40">
        <v>204.07</v>
      </c>
      <c r="P37" s="40">
        <v>3.3719999999999999</v>
      </c>
      <c r="Q37" s="40">
        <v>11426.562</v>
      </c>
      <c r="R37" s="40">
        <v>1430.173</v>
      </c>
      <c r="S37" s="41">
        <v>0.20513400000000001</v>
      </c>
      <c r="T37" s="41">
        <v>5.2999999999999998E-4</v>
      </c>
      <c r="U37" s="49"/>
    </row>
    <row r="38" spans="1:21" ht="15" x14ac:dyDescent="0.25">
      <c r="A38" s="42">
        <v>1328</v>
      </c>
      <c r="B38" s="42">
        <v>12419</v>
      </c>
      <c r="C38" s="40" t="s">
        <v>940</v>
      </c>
      <c r="D38" s="40" t="s">
        <v>941</v>
      </c>
      <c r="E38" s="40" t="s">
        <v>314</v>
      </c>
      <c r="F38" s="40" t="s">
        <v>975</v>
      </c>
      <c r="G38" s="40" t="s">
        <v>976</v>
      </c>
      <c r="H38" s="40" t="s">
        <v>944</v>
      </c>
      <c r="I38" s="40" t="s">
        <v>97</v>
      </c>
      <c r="J38" s="40" t="s">
        <v>694</v>
      </c>
      <c r="K38" s="40" t="s">
        <v>950</v>
      </c>
      <c r="L38" s="40" t="s">
        <v>951</v>
      </c>
      <c r="M38" s="40" t="s">
        <v>79</v>
      </c>
      <c r="N38" s="40" t="s">
        <v>84</v>
      </c>
      <c r="O38" s="40">
        <v>417.35</v>
      </c>
      <c r="P38" s="40">
        <v>3.3719999999999999</v>
      </c>
      <c r="Q38" s="40">
        <v>2289325</v>
      </c>
      <c r="R38" s="40">
        <v>28810.875</v>
      </c>
      <c r="S38" s="41">
        <v>0.76822000000000001</v>
      </c>
      <c r="T38" s="41">
        <v>7.5100000000000002E-3</v>
      </c>
      <c r="U38" s="49"/>
    </row>
    <row r="39" spans="1:21" ht="15" x14ac:dyDescent="0.25">
      <c r="A39" s="42">
        <v>1328</v>
      </c>
      <c r="B39" s="42">
        <v>12419</v>
      </c>
      <c r="C39" s="40" t="s">
        <v>940</v>
      </c>
      <c r="D39" s="40" t="s">
        <v>941</v>
      </c>
      <c r="E39" s="40" t="s">
        <v>314</v>
      </c>
      <c r="F39" s="40" t="s">
        <v>979</v>
      </c>
      <c r="G39" s="40" t="s">
        <v>980</v>
      </c>
      <c r="H39" s="40" t="s">
        <v>944</v>
      </c>
      <c r="I39" s="40" t="s">
        <v>97</v>
      </c>
      <c r="J39" s="40" t="s">
        <v>520</v>
      </c>
      <c r="K39" s="40" t="s">
        <v>196</v>
      </c>
      <c r="L39" s="40" t="s">
        <v>951</v>
      </c>
      <c r="M39" s="40" t="s">
        <v>79</v>
      </c>
      <c r="N39" s="40" t="s">
        <v>120</v>
      </c>
      <c r="O39" s="40">
        <v>29.64</v>
      </c>
      <c r="P39" s="40">
        <v>2.3369000000000001E-2</v>
      </c>
      <c r="Q39" s="40">
        <v>4051000</v>
      </c>
      <c r="R39" s="40">
        <v>1498.5260000000001</v>
      </c>
      <c r="S39" s="41">
        <v>3.9956999999999999E-2</v>
      </c>
      <c r="T39" s="41">
        <v>3.8999999999999999E-4</v>
      </c>
      <c r="U39" s="49"/>
    </row>
    <row r="40" spans="1:21" ht="15" x14ac:dyDescent="0.25">
      <c r="A40" s="42">
        <v>1328</v>
      </c>
      <c r="B40" s="42">
        <v>12419</v>
      </c>
      <c r="C40" s="40" t="s">
        <v>940</v>
      </c>
      <c r="D40" s="40" t="s">
        <v>941</v>
      </c>
      <c r="E40" s="40" t="s">
        <v>314</v>
      </c>
      <c r="F40" s="40" t="s">
        <v>975</v>
      </c>
      <c r="G40" s="40" t="s">
        <v>976</v>
      </c>
      <c r="H40" s="40" t="s">
        <v>944</v>
      </c>
      <c r="I40" s="40" t="s">
        <v>97</v>
      </c>
      <c r="J40" s="40" t="s">
        <v>694</v>
      </c>
      <c r="K40" s="40" t="s">
        <v>950</v>
      </c>
      <c r="L40" s="40" t="s">
        <v>951</v>
      </c>
      <c r="M40" s="40" t="s">
        <v>79</v>
      </c>
      <c r="N40" s="40" t="s">
        <v>84</v>
      </c>
      <c r="O40" s="40">
        <v>105.44</v>
      </c>
      <c r="P40" s="40">
        <v>3.3719999999999999</v>
      </c>
      <c r="Q40" s="40">
        <v>2289325</v>
      </c>
      <c r="R40" s="40">
        <v>5262.39</v>
      </c>
      <c r="S40" s="41">
        <v>0.140317</v>
      </c>
      <c r="T40" s="41">
        <v>1.371E-3</v>
      </c>
      <c r="U40" s="49"/>
    </row>
    <row r="41" spans="1:21" ht="15" x14ac:dyDescent="0.25">
      <c r="A41" s="42">
        <v>1328</v>
      </c>
      <c r="B41" s="42">
        <v>12419</v>
      </c>
      <c r="C41" s="40" t="s">
        <v>940</v>
      </c>
      <c r="D41" s="40" t="s">
        <v>941</v>
      </c>
      <c r="E41" s="40" t="s">
        <v>314</v>
      </c>
      <c r="F41" s="40" t="s">
        <v>977</v>
      </c>
      <c r="G41" s="40" t="s">
        <v>978</v>
      </c>
      <c r="H41" s="40" t="s">
        <v>944</v>
      </c>
      <c r="I41" s="40" t="s">
        <v>97</v>
      </c>
      <c r="J41" s="40" t="s">
        <v>694</v>
      </c>
      <c r="K41" s="40" t="s">
        <v>950</v>
      </c>
      <c r="L41" s="40" t="s">
        <v>951</v>
      </c>
      <c r="M41" s="40" t="s">
        <v>79</v>
      </c>
      <c r="N41" s="40" t="s">
        <v>84</v>
      </c>
      <c r="O41" s="40">
        <v>49.04</v>
      </c>
      <c r="P41" s="40">
        <v>3.3719999999999999</v>
      </c>
      <c r="Q41" s="40">
        <v>625375</v>
      </c>
      <c r="R41" s="40">
        <v>1832.1010000000001</v>
      </c>
      <c r="S41" s="41">
        <v>4.8850999999999999E-2</v>
      </c>
      <c r="T41" s="41">
        <v>4.7699999999999999E-4</v>
      </c>
      <c r="U41" s="49"/>
    </row>
    <row r="42" spans="1:21" ht="15" x14ac:dyDescent="0.25">
      <c r="A42" s="42">
        <v>1328</v>
      </c>
      <c r="B42" s="42">
        <v>12419</v>
      </c>
      <c r="C42" s="40" t="s">
        <v>940</v>
      </c>
      <c r="D42" s="40" t="s">
        <v>941</v>
      </c>
      <c r="E42" s="40" t="s">
        <v>314</v>
      </c>
      <c r="F42" s="40" t="s">
        <v>977</v>
      </c>
      <c r="G42" s="40" t="s">
        <v>978</v>
      </c>
      <c r="H42" s="40" t="s">
        <v>944</v>
      </c>
      <c r="I42" s="40" t="s">
        <v>97</v>
      </c>
      <c r="J42" s="40" t="s">
        <v>694</v>
      </c>
      <c r="K42" s="40" t="s">
        <v>950</v>
      </c>
      <c r="L42" s="40" t="s">
        <v>951</v>
      </c>
      <c r="M42" s="40" t="s">
        <v>79</v>
      </c>
      <c r="N42" s="40" t="s">
        <v>84</v>
      </c>
      <c r="O42" s="40">
        <v>3.89</v>
      </c>
      <c r="P42" s="40">
        <v>3.3719999999999999</v>
      </c>
      <c r="Q42" s="40">
        <v>625375</v>
      </c>
      <c r="R42" s="40">
        <v>99.494</v>
      </c>
      <c r="S42" s="41">
        <v>2.6519999999999998E-3</v>
      </c>
      <c r="T42" s="41">
        <v>2.5000000000000001E-5</v>
      </c>
      <c r="U42" s="49"/>
    </row>
    <row r="43" spans="1:21" ht="15" x14ac:dyDescent="0.25">
      <c r="A43" s="42">
        <v>1328</v>
      </c>
      <c r="B43" s="42">
        <v>13819</v>
      </c>
      <c r="C43" s="40" t="s">
        <v>940</v>
      </c>
      <c r="D43" s="40" t="s">
        <v>941</v>
      </c>
      <c r="E43" s="40" t="s">
        <v>314</v>
      </c>
      <c r="F43" s="40" t="s">
        <v>975</v>
      </c>
      <c r="G43" s="40" t="s">
        <v>976</v>
      </c>
      <c r="H43" s="40" t="s">
        <v>944</v>
      </c>
      <c r="I43" s="40" t="s">
        <v>97</v>
      </c>
      <c r="J43" s="40" t="s">
        <v>694</v>
      </c>
      <c r="K43" s="40" t="s">
        <v>950</v>
      </c>
      <c r="L43" s="40" t="s">
        <v>951</v>
      </c>
      <c r="M43" s="40" t="s">
        <v>79</v>
      </c>
      <c r="N43" s="40" t="s">
        <v>84</v>
      </c>
      <c r="O43" s="40">
        <v>74</v>
      </c>
      <c r="P43" s="40">
        <v>3.3719999999999999</v>
      </c>
      <c r="Q43" s="40">
        <v>2289325</v>
      </c>
      <c r="R43" s="40">
        <v>3614.056</v>
      </c>
      <c r="S43" s="41">
        <v>1</v>
      </c>
      <c r="T43" s="41">
        <v>2.9949999999999998E-3</v>
      </c>
      <c r="U43" s="49"/>
    </row>
    <row r="44" spans="1:21" ht="15" x14ac:dyDescent="0.25">
      <c r="A44" s="42">
        <v>1328</v>
      </c>
      <c r="B44" s="42">
        <v>14302</v>
      </c>
      <c r="C44" s="40" t="s">
        <v>940</v>
      </c>
      <c r="D44" s="40" t="s">
        <v>941</v>
      </c>
      <c r="E44" s="40" t="s">
        <v>314</v>
      </c>
      <c r="F44" s="40" t="s">
        <v>979</v>
      </c>
      <c r="G44" s="40" t="s">
        <v>980</v>
      </c>
      <c r="H44" s="40" t="s">
        <v>944</v>
      </c>
      <c r="I44" s="40" t="s">
        <v>97</v>
      </c>
      <c r="J44" s="40" t="s">
        <v>520</v>
      </c>
      <c r="K44" s="40" t="s">
        <v>196</v>
      </c>
      <c r="L44" s="40" t="s">
        <v>951</v>
      </c>
      <c r="M44" s="40" t="s">
        <v>79</v>
      </c>
      <c r="N44" s="40" t="s">
        <v>120</v>
      </c>
      <c r="O44" s="40">
        <v>0.09</v>
      </c>
      <c r="P44" s="40">
        <v>2.3369000000000001E-2</v>
      </c>
      <c r="Q44" s="40">
        <v>4051000</v>
      </c>
      <c r="R44" s="40">
        <v>4.9550000000000001</v>
      </c>
      <c r="S44" s="41">
        <v>3.9956999999999999E-2</v>
      </c>
      <c r="T44" s="41">
        <v>2.7300000000000002E-4</v>
      </c>
      <c r="U44" s="49"/>
    </row>
    <row r="45" spans="1:21" ht="15" x14ac:dyDescent="0.25">
      <c r="A45" s="42">
        <v>1328</v>
      </c>
      <c r="B45" s="42">
        <v>14302</v>
      </c>
      <c r="C45" s="40" t="s">
        <v>940</v>
      </c>
      <c r="D45" s="40" t="s">
        <v>941</v>
      </c>
      <c r="E45" s="40" t="s">
        <v>314</v>
      </c>
      <c r="F45" s="40" t="s">
        <v>977</v>
      </c>
      <c r="G45" s="40" t="s">
        <v>978</v>
      </c>
      <c r="H45" s="40" t="s">
        <v>944</v>
      </c>
      <c r="I45" s="40" t="s">
        <v>97</v>
      </c>
      <c r="J45" s="40" t="s">
        <v>694</v>
      </c>
      <c r="K45" s="40" t="s">
        <v>950</v>
      </c>
      <c r="L45" s="40" t="s">
        <v>951</v>
      </c>
      <c r="M45" s="40" t="s">
        <v>79</v>
      </c>
      <c r="N45" s="40" t="s">
        <v>84</v>
      </c>
      <c r="O45" s="40">
        <v>0.16</v>
      </c>
      <c r="P45" s="40">
        <v>3.3719999999999999</v>
      </c>
      <c r="Q45" s="40">
        <v>625375</v>
      </c>
      <c r="R45" s="40">
        <v>6.0590000000000002</v>
      </c>
      <c r="S45" s="41">
        <v>4.8850999999999999E-2</v>
      </c>
      <c r="T45" s="41">
        <v>3.3399999999999999E-4</v>
      </c>
      <c r="U45" s="49"/>
    </row>
    <row r="46" spans="1:21" ht="15" x14ac:dyDescent="0.25">
      <c r="A46" s="42">
        <v>1328</v>
      </c>
      <c r="B46" s="42">
        <v>14302</v>
      </c>
      <c r="C46" s="40" t="s">
        <v>940</v>
      </c>
      <c r="D46" s="40" t="s">
        <v>941</v>
      </c>
      <c r="E46" s="40" t="s">
        <v>314</v>
      </c>
      <c r="F46" s="40" t="s">
        <v>977</v>
      </c>
      <c r="G46" s="40" t="s">
        <v>978</v>
      </c>
      <c r="H46" s="40" t="s">
        <v>944</v>
      </c>
      <c r="I46" s="40" t="s">
        <v>97</v>
      </c>
      <c r="J46" s="40" t="s">
        <v>694</v>
      </c>
      <c r="K46" s="40" t="s">
        <v>950</v>
      </c>
      <c r="L46" s="40" t="s">
        <v>951</v>
      </c>
      <c r="M46" s="40" t="s">
        <v>79</v>
      </c>
      <c r="N46" s="40" t="s">
        <v>84</v>
      </c>
      <c r="O46" s="40">
        <v>0.01</v>
      </c>
      <c r="P46" s="40">
        <v>3.3719999999999999</v>
      </c>
      <c r="Q46" s="40">
        <v>625375</v>
      </c>
      <c r="R46" s="40">
        <v>0.32900000000000001</v>
      </c>
      <c r="S46" s="41">
        <v>2.6519999999999998E-3</v>
      </c>
      <c r="T46" s="41">
        <v>1.8E-5</v>
      </c>
      <c r="U46" s="49"/>
    </row>
    <row r="47" spans="1:21" ht="15" x14ac:dyDescent="0.25">
      <c r="A47" s="42">
        <v>1328</v>
      </c>
      <c r="B47" s="42">
        <v>14302</v>
      </c>
      <c r="C47" s="40" t="s">
        <v>940</v>
      </c>
      <c r="D47" s="40" t="s">
        <v>941</v>
      </c>
      <c r="E47" s="40" t="s">
        <v>314</v>
      </c>
      <c r="F47" s="40" t="s">
        <v>975</v>
      </c>
      <c r="G47" s="40" t="s">
        <v>976</v>
      </c>
      <c r="H47" s="40" t="s">
        <v>944</v>
      </c>
      <c r="I47" s="40" t="s">
        <v>97</v>
      </c>
      <c r="J47" s="40" t="s">
        <v>694</v>
      </c>
      <c r="K47" s="40" t="s">
        <v>950</v>
      </c>
      <c r="L47" s="40" t="s">
        <v>951</v>
      </c>
      <c r="M47" s="40" t="s">
        <v>79</v>
      </c>
      <c r="N47" s="40" t="s">
        <v>84</v>
      </c>
      <c r="O47" s="40">
        <v>0.34</v>
      </c>
      <c r="P47" s="40">
        <v>3.3719999999999999</v>
      </c>
      <c r="Q47" s="40">
        <v>2289325</v>
      </c>
      <c r="R47" s="40">
        <v>17.402000000000001</v>
      </c>
      <c r="S47" s="41">
        <v>0.140317</v>
      </c>
      <c r="T47" s="41">
        <v>9.6100000000000005E-4</v>
      </c>
      <c r="U47" s="49"/>
    </row>
    <row r="48" spans="1:21" ht="15" x14ac:dyDescent="0.25">
      <c r="A48" s="42">
        <v>1328</v>
      </c>
      <c r="B48" s="42">
        <v>14302</v>
      </c>
      <c r="C48" s="40" t="s">
        <v>940</v>
      </c>
      <c r="D48" s="40" t="s">
        <v>941</v>
      </c>
      <c r="E48" s="40" t="s">
        <v>314</v>
      </c>
      <c r="F48" s="40" t="s">
        <v>975</v>
      </c>
      <c r="G48" s="40" t="s">
        <v>976</v>
      </c>
      <c r="H48" s="40" t="s">
        <v>944</v>
      </c>
      <c r="I48" s="40" t="s">
        <v>97</v>
      </c>
      <c r="J48" s="40" t="s">
        <v>694</v>
      </c>
      <c r="K48" s="40" t="s">
        <v>950</v>
      </c>
      <c r="L48" s="40" t="s">
        <v>951</v>
      </c>
      <c r="M48" s="40" t="s">
        <v>79</v>
      </c>
      <c r="N48" s="40" t="s">
        <v>84</v>
      </c>
      <c r="O48" s="40">
        <v>1.38</v>
      </c>
      <c r="P48" s="40">
        <v>3.3719999999999999</v>
      </c>
      <c r="Q48" s="40">
        <v>2289325</v>
      </c>
      <c r="R48" s="40">
        <v>95.274000000000001</v>
      </c>
      <c r="S48" s="41">
        <v>0.76822000000000001</v>
      </c>
      <c r="T48" s="41">
        <v>5.2659999999999998E-3</v>
      </c>
      <c r="U48" s="49"/>
    </row>
    <row r="49" spans="1:21" ht="15" x14ac:dyDescent="0.25">
      <c r="A49" s="42">
        <v>1328</v>
      </c>
      <c r="B49" s="42">
        <v>14850</v>
      </c>
      <c r="C49" s="40" t="s">
        <v>940</v>
      </c>
      <c r="D49" s="40" t="s">
        <v>941</v>
      </c>
      <c r="E49" s="40" t="s">
        <v>314</v>
      </c>
      <c r="F49" s="40" t="s">
        <v>977</v>
      </c>
      <c r="G49" s="40" t="s">
        <v>978</v>
      </c>
      <c r="H49" s="40" t="s">
        <v>944</v>
      </c>
      <c r="I49" s="40" t="s">
        <v>97</v>
      </c>
      <c r="J49" s="40" t="s">
        <v>694</v>
      </c>
      <c r="K49" s="40" t="s">
        <v>950</v>
      </c>
      <c r="L49" s="40" t="s">
        <v>951</v>
      </c>
      <c r="M49" s="40" t="s">
        <v>79</v>
      </c>
      <c r="N49" s="40" t="s">
        <v>84</v>
      </c>
      <c r="O49" s="40">
        <v>525</v>
      </c>
      <c r="P49" s="40">
        <v>3.3719999999999999</v>
      </c>
      <c r="Q49" s="40">
        <v>625375</v>
      </c>
      <c r="R49" s="40">
        <v>13417.397999999999</v>
      </c>
      <c r="S49" s="41">
        <v>1</v>
      </c>
      <c r="T49" s="41">
        <v>6.5669999999999999E-3</v>
      </c>
      <c r="U49" s="49"/>
    </row>
    <row r="50" spans="1:21" ht="15" x14ac:dyDescent="0.25">
      <c r="A50" s="42">
        <v>1329</v>
      </c>
      <c r="B50" s="42">
        <v>8580</v>
      </c>
      <c r="C50" s="40" t="s">
        <v>940</v>
      </c>
      <c r="D50" s="40" t="s">
        <v>941</v>
      </c>
      <c r="E50" s="40" t="s">
        <v>314</v>
      </c>
      <c r="F50" s="40" t="s">
        <v>979</v>
      </c>
      <c r="G50" s="40" t="s">
        <v>980</v>
      </c>
      <c r="H50" s="40" t="s">
        <v>944</v>
      </c>
      <c r="I50" s="40" t="s">
        <v>97</v>
      </c>
      <c r="J50" s="40" t="s">
        <v>520</v>
      </c>
      <c r="K50" s="40" t="s">
        <v>196</v>
      </c>
      <c r="L50" s="40" t="s">
        <v>951</v>
      </c>
      <c r="M50" s="40" t="s">
        <v>79</v>
      </c>
      <c r="N50" s="40" t="s">
        <v>120</v>
      </c>
      <c r="O50" s="40">
        <v>0</v>
      </c>
      <c r="P50" s="40">
        <v>2.3369000000000001E-2</v>
      </c>
      <c r="Q50" s="40">
        <v>4051000</v>
      </c>
      <c r="R50" s="40">
        <v>1.7999999999999999E-2</v>
      </c>
      <c r="S50" s="41">
        <v>3.9956999999999999E-2</v>
      </c>
      <c r="T50" s="41">
        <v>8.2999999999999998E-5</v>
      </c>
      <c r="U50" s="49"/>
    </row>
    <row r="51" spans="1:21" ht="15" x14ac:dyDescent="0.25">
      <c r="A51" s="42">
        <v>1329</v>
      </c>
      <c r="B51" s="42">
        <v>8580</v>
      </c>
      <c r="C51" s="40" t="s">
        <v>940</v>
      </c>
      <c r="D51" s="40" t="s">
        <v>941</v>
      </c>
      <c r="E51" s="40" t="s">
        <v>314</v>
      </c>
      <c r="F51" s="40" t="s">
        <v>975</v>
      </c>
      <c r="G51" s="40" t="s">
        <v>976</v>
      </c>
      <c r="H51" s="40" t="s">
        <v>944</v>
      </c>
      <c r="I51" s="40" t="s">
        <v>97</v>
      </c>
      <c r="J51" s="40" t="s">
        <v>694</v>
      </c>
      <c r="K51" s="40" t="s">
        <v>950</v>
      </c>
      <c r="L51" s="40" t="s">
        <v>951</v>
      </c>
      <c r="M51" s="40" t="s">
        <v>79</v>
      </c>
      <c r="N51" s="40" t="s">
        <v>84</v>
      </c>
      <c r="O51" s="40">
        <v>0</v>
      </c>
      <c r="P51" s="40">
        <v>3.3719999999999999</v>
      </c>
      <c r="Q51" s="40">
        <v>2289325</v>
      </c>
      <c r="R51" s="40">
        <v>0.35</v>
      </c>
      <c r="S51" s="41">
        <v>0.76822000000000001</v>
      </c>
      <c r="T51" s="41">
        <v>1.611E-3</v>
      </c>
      <c r="U51" s="49"/>
    </row>
    <row r="52" spans="1:21" ht="15" x14ac:dyDescent="0.25">
      <c r="A52" s="42">
        <v>1329</v>
      </c>
      <c r="B52" s="42">
        <v>8580</v>
      </c>
      <c r="C52" s="40" t="s">
        <v>940</v>
      </c>
      <c r="D52" s="40" t="s">
        <v>941</v>
      </c>
      <c r="E52" s="40" t="s">
        <v>314</v>
      </c>
      <c r="F52" s="40" t="s">
        <v>975</v>
      </c>
      <c r="G52" s="40" t="s">
        <v>976</v>
      </c>
      <c r="H52" s="40" t="s">
        <v>944</v>
      </c>
      <c r="I52" s="40" t="s">
        <v>97</v>
      </c>
      <c r="J52" s="40" t="s">
        <v>694</v>
      </c>
      <c r="K52" s="40" t="s">
        <v>950</v>
      </c>
      <c r="L52" s="40" t="s">
        <v>951</v>
      </c>
      <c r="M52" s="40" t="s">
        <v>79</v>
      </c>
      <c r="N52" s="40" t="s">
        <v>84</v>
      </c>
      <c r="O52" s="40">
        <v>0</v>
      </c>
      <c r="P52" s="40">
        <v>3.3719999999999999</v>
      </c>
      <c r="Q52" s="40">
        <v>2289325</v>
      </c>
      <c r="R52" s="40">
        <v>6.4000000000000001E-2</v>
      </c>
      <c r="S52" s="41">
        <v>0.140317</v>
      </c>
      <c r="T52" s="41">
        <v>2.9399999999999999E-4</v>
      </c>
      <c r="U52" s="49"/>
    </row>
    <row r="53" spans="1:21" ht="15" x14ac:dyDescent="0.25">
      <c r="A53" s="42">
        <v>1329</v>
      </c>
      <c r="B53" s="42">
        <v>8580</v>
      </c>
      <c r="C53" s="40" t="s">
        <v>940</v>
      </c>
      <c r="D53" s="40" t="s">
        <v>941</v>
      </c>
      <c r="E53" s="40" t="s">
        <v>314</v>
      </c>
      <c r="F53" s="40" t="s">
        <v>977</v>
      </c>
      <c r="G53" s="40" t="s">
        <v>978</v>
      </c>
      <c r="H53" s="40" t="s">
        <v>944</v>
      </c>
      <c r="I53" s="40" t="s">
        <v>97</v>
      </c>
      <c r="J53" s="40" t="s">
        <v>694</v>
      </c>
      <c r="K53" s="40" t="s">
        <v>950</v>
      </c>
      <c r="L53" s="40" t="s">
        <v>951</v>
      </c>
      <c r="M53" s="40" t="s">
        <v>79</v>
      </c>
      <c r="N53" s="40" t="s">
        <v>84</v>
      </c>
      <c r="O53" s="40">
        <v>0</v>
      </c>
      <c r="P53" s="40">
        <v>3.3719999999999999</v>
      </c>
      <c r="Q53" s="40">
        <v>625375</v>
      </c>
      <c r="R53" s="40">
        <v>2.1999999999999999E-2</v>
      </c>
      <c r="S53" s="41">
        <v>4.8850999999999999E-2</v>
      </c>
      <c r="T53" s="41">
        <v>1.02E-4</v>
      </c>
      <c r="U53" s="49"/>
    </row>
    <row r="54" spans="1:21" ht="15" x14ac:dyDescent="0.25">
      <c r="A54" s="42">
        <v>1329</v>
      </c>
      <c r="B54" s="42">
        <v>8580</v>
      </c>
      <c r="C54" s="40" t="s">
        <v>940</v>
      </c>
      <c r="D54" s="40" t="s">
        <v>941</v>
      </c>
      <c r="E54" s="40" t="s">
        <v>314</v>
      </c>
      <c r="F54" s="40" t="s">
        <v>977</v>
      </c>
      <c r="G54" s="40" t="s">
        <v>978</v>
      </c>
      <c r="H54" s="40" t="s">
        <v>944</v>
      </c>
      <c r="I54" s="40" t="s">
        <v>97</v>
      </c>
      <c r="J54" s="40" t="s">
        <v>694</v>
      </c>
      <c r="K54" s="40" t="s">
        <v>950</v>
      </c>
      <c r="L54" s="40" t="s">
        <v>951</v>
      </c>
      <c r="M54" s="40" t="s">
        <v>79</v>
      </c>
      <c r="N54" s="40" t="s">
        <v>84</v>
      </c>
      <c r="O54" s="40">
        <v>0</v>
      </c>
      <c r="P54" s="40">
        <v>3.3719999999999999</v>
      </c>
      <c r="Q54" s="40">
        <v>625375</v>
      </c>
      <c r="R54" s="40">
        <v>1E-3</v>
      </c>
      <c r="S54" s="41">
        <v>2.6519999999999998E-3</v>
      </c>
      <c r="T54" s="41">
        <v>5.0000000000000004E-6</v>
      </c>
      <c r="U54" s="49"/>
    </row>
    <row r="55" spans="1:21" ht="15" x14ac:dyDescent="0.25">
      <c r="A55" s="42">
        <v>1329</v>
      </c>
      <c r="B55" s="42">
        <v>9761</v>
      </c>
      <c r="C55" s="40" t="s">
        <v>940</v>
      </c>
      <c r="D55" s="40" t="s">
        <v>941</v>
      </c>
      <c r="E55" s="40" t="s">
        <v>314</v>
      </c>
      <c r="F55" s="40" t="s">
        <v>979</v>
      </c>
      <c r="G55" s="40" t="s">
        <v>980</v>
      </c>
      <c r="H55" s="40" t="s">
        <v>944</v>
      </c>
      <c r="I55" s="40" t="s">
        <v>97</v>
      </c>
      <c r="J55" s="40" t="s">
        <v>520</v>
      </c>
      <c r="K55" s="40" t="s">
        <v>196</v>
      </c>
      <c r="L55" s="40" t="s">
        <v>951</v>
      </c>
      <c r="M55" s="40" t="s">
        <v>79</v>
      </c>
      <c r="N55" s="40" t="s">
        <v>120</v>
      </c>
      <c r="O55" s="40">
        <v>3.12</v>
      </c>
      <c r="P55" s="40">
        <v>2.3369000000000001E-2</v>
      </c>
      <c r="Q55" s="40">
        <v>4051000</v>
      </c>
      <c r="R55" s="40">
        <v>158.125</v>
      </c>
      <c r="S55" s="41">
        <v>3.6119999999999999E-2</v>
      </c>
      <c r="T55" s="41">
        <v>3.4200000000000002E-4</v>
      </c>
      <c r="U55" s="49"/>
    </row>
    <row r="56" spans="1:21" ht="15" x14ac:dyDescent="0.25">
      <c r="A56" s="42">
        <v>1329</v>
      </c>
      <c r="B56" s="42">
        <v>9761</v>
      </c>
      <c r="C56" s="40" t="s">
        <v>940</v>
      </c>
      <c r="D56" s="40" t="s">
        <v>941</v>
      </c>
      <c r="E56" s="40" t="s">
        <v>314</v>
      </c>
      <c r="F56" s="40" t="s">
        <v>975</v>
      </c>
      <c r="G56" s="40" t="s">
        <v>976</v>
      </c>
      <c r="H56" s="40" t="s">
        <v>944</v>
      </c>
      <c r="I56" s="40" t="s">
        <v>97</v>
      </c>
      <c r="J56" s="40" t="s">
        <v>694</v>
      </c>
      <c r="K56" s="40" t="s">
        <v>950</v>
      </c>
      <c r="L56" s="40" t="s">
        <v>951</v>
      </c>
      <c r="M56" s="40" t="s">
        <v>79</v>
      </c>
      <c r="N56" s="40" t="s">
        <v>84</v>
      </c>
      <c r="O56" s="40">
        <v>11.12</v>
      </c>
      <c r="P56" s="40">
        <v>3.3719999999999999</v>
      </c>
      <c r="Q56" s="40">
        <v>2289325</v>
      </c>
      <c r="R56" s="40">
        <v>555.28800000000001</v>
      </c>
      <c r="S56" s="41">
        <v>0.12684300000000001</v>
      </c>
      <c r="T56" s="41">
        <v>1.2030000000000001E-3</v>
      </c>
      <c r="U56" s="49"/>
    </row>
    <row r="57" spans="1:21" ht="15" x14ac:dyDescent="0.25">
      <c r="A57" s="42">
        <v>1329</v>
      </c>
      <c r="B57" s="42">
        <v>9761</v>
      </c>
      <c r="C57" s="40" t="s">
        <v>940</v>
      </c>
      <c r="D57" s="40" t="s">
        <v>941</v>
      </c>
      <c r="E57" s="40" t="s">
        <v>314</v>
      </c>
      <c r="F57" s="40" t="s">
        <v>975</v>
      </c>
      <c r="G57" s="40" t="s">
        <v>976</v>
      </c>
      <c r="H57" s="40" t="s">
        <v>944</v>
      </c>
      <c r="I57" s="40" t="s">
        <v>97</v>
      </c>
      <c r="J57" s="40" t="s">
        <v>694</v>
      </c>
      <c r="K57" s="40" t="s">
        <v>950</v>
      </c>
      <c r="L57" s="40" t="s">
        <v>951</v>
      </c>
      <c r="M57" s="40" t="s">
        <v>79</v>
      </c>
      <c r="N57" s="40" t="s">
        <v>84</v>
      </c>
      <c r="O57" s="40">
        <v>44.03</v>
      </c>
      <c r="P57" s="40">
        <v>3.3719999999999999</v>
      </c>
      <c r="Q57" s="40">
        <v>2289325</v>
      </c>
      <c r="R57" s="40">
        <v>3040.1260000000002</v>
      </c>
      <c r="S57" s="41">
        <v>0.69445299999999999</v>
      </c>
      <c r="T57" s="41">
        <v>6.5909999999999996E-3</v>
      </c>
      <c r="U57" s="49"/>
    </row>
    <row r="58" spans="1:21" ht="15" x14ac:dyDescent="0.25">
      <c r="A58" s="42">
        <v>1329</v>
      </c>
      <c r="B58" s="42">
        <v>9761</v>
      </c>
      <c r="C58" s="40" t="s">
        <v>940</v>
      </c>
      <c r="D58" s="40" t="s">
        <v>941</v>
      </c>
      <c r="E58" s="40" t="s">
        <v>314</v>
      </c>
      <c r="F58" s="40" t="s">
        <v>973</v>
      </c>
      <c r="G58" s="40" t="s">
        <v>974</v>
      </c>
      <c r="H58" s="40" t="s">
        <v>944</v>
      </c>
      <c r="I58" s="40" t="s">
        <v>97</v>
      </c>
      <c r="J58" s="40" t="s">
        <v>694</v>
      </c>
      <c r="K58" s="40" t="s">
        <v>196</v>
      </c>
      <c r="L58" s="40" t="s">
        <v>947</v>
      </c>
      <c r="M58" s="40" t="s">
        <v>79</v>
      </c>
      <c r="N58" s="40" t="s">
        <v>84</v>
      </c>
      <c r="O58" s="40">
        <v>59.98</v>
      </c>
      <c r="P58" s="40">
        <v>3.3719999999999999</v>
      </c>
      <c r="Q58" s="40">
        <v>11426.562</v>
      </c>
      <c r="R58" s="40">
        <v>420.36399999999998</v>
      </c>
      <c r="S58" s="41">
        <v>9.6022999999999997E-2</v>
      </c>
      <c r="T58" s="41">
        <v>9.1100000000000003E-4</v>
      </c>
      <c r="U58" s="49"/>
    </row>
    <row r="59" spans="1:21" ht="15" x14ac:dyDescent="0.25">
      <c r="A59" s="42">
        <v>1329</v>
      </c>
      <c r="B59" s="42">
        <v>9761</v>
      </c>
      <c r="C59" s="40" t="s">
        <v>940</v>
      </c>
      <c r="D59" s="40" t="s">
        <v>941</v>
      </c>
      <c r="E59" s="40" t="s">
        <v>314</v>
      </c>
      <c r="F59" s="40" t="s">
        <v>977</v>
      </c>
      <c r="G59" s="40" t="s">
        <v>978</v>
      </c>
      <c r="H59" s="40" t="s">
        <v>944</v>
      </c>
      <c r="I59" s="40" t="s">
        <v>97</v>
      </c>
      <c r="J59" s="40" t="s">
        <v>694</v>
      </c>
      <c r="K59" s="40" t="s">
        <v>950</v>
      </c>
      <c r="L59" s="40" t="s">
        <v>951</v>
      </c>
      <c r="M59" s="40" t="s">
        <v>79</v>
      </c>
      <c r="N59" s="40" t="s">
        <v>84</v>
      </c>
      <c r="O59" s="40">
        <v>0.41</v>
      </c>
      <c r="P59" s="40">
        <v>3.3719999999999999</v>
      </c>
      <c r="Q59" s="40">
        <v>625375</v>
      </c>
      <c r="R59" s="40">
        <v>10.499000000000001</v>
      </c>
      <c r="S59" s="41">
        <v>2.398E-3</v>
      </c>
      <c r="T59" s="41">
        <v>2.1999999999999999E-5</v>
      </c>
      <c r="U59" s="49"/>
    </row>
    <row r="60" spans="1:21" ht="15" x14ac:dyDescent="0.25">
      <c r="A60" s="42">
        <v>1329</v>
      </c>
      <c r="B60" s="42">
        <v>9761</v>
      </c>
      <c r="C60" s="40" t="s">
        <v>940</v>
      </c>
      <c r="D60" s="40" t="s">
        <v>941</v>
      </c>
      <c r="E60" s="40" t="s">
        <v>314</v>
      </c>
      <c r="F60" s="40" t="s">
        <v>977</v>
      </c>
      <c r="G60" s="40" t="s">
        <v>978</v>
      </c>
      <c r="H60" s="40" t="s">
        <v>944</v>
      </c>
      <c r="I60" s="40" t="s">
        <v>97</v>
      </c>
      <c r="J60" s="40" t="s">
        <v>694</v>
      </c>
      <c r="K60" s="40" t="s">
        <v>950</v>
      </c>
      <c r="L60" s="40" t="s">
        <v>951</v>
      </c>
      <c r="M60" s="40" t="s">
        <v>79</v>
      </c>
      <c r="N60" s="40" t="s">
        <v>84</v>
      </c>
      <c r="O60" s="40">
        <v>5.17</v>
      </c>
      <c r="P60" s="40">
        <v>3.3719999999999999</v>
      </c>
      <c r="Q60" s="40">
        <v>625375</v>
      </c>
      <c r="R60" s="40">
        <v>193.32300000000001</v>
      </c>
      <c r="S60" s="41">
        <v>4.4159999999999998E-2</v>
      </c>
      <c r="T60" s="41">
        <v>4.1899999999999999E-4</v>
      </c>
      <c r="U60" s="49"/>
    </row>
    <row r="61" spans="1:21" ht="15" x14ac:dyDescent="0.25">
      <c r="A61" s="42">
        <v>1329</v>
      </c>
      <c r="B61" s="42">
        <v>9762</v>
      </c>
      <c r="C61" s="40" t="s">
        <v>940</v>
      </c>
      <c r="D61" s="40" t="s">
        <v>941</v>
      </c>
      <c r="E61" s="40" t="s">
        <v>314</v>
      </c>
      <c r="F61" s="40" t="s">
        <v>977</v>
      </c>
      <c r="G61" s="40" t="s">
        <v>978</v>
      </c>
      <c r="H61" s="40" t="s">
        <v>944</v>
      </c>
      <c r="I61" s="40" t="s">
        <v>97</v>
      </c>
      <c r="J61" s="40" t="s">
        <v>694</v>
      </c>
      <c r="K61" s="40" t="s">
        <v>950</v>
      </c>
      <c r="L61" s="40" t="s">
        <v>951</v>
      </c>
      <c r="M61" s="40" t="s">
        <v>79</v>
      </c>
      <c r="N61" s="40" t="s">
        <v>84</v>
      </c>
      <c r="O61" s="40">
        <v>0.12</v>
      </c>
      <c r="P61" s="40">
        <v>3.3719999999999999</v>
      </c>
      <c r="Q61" s="40">
        <v>625375</v>
      </c>
      <c r="R61" s="40">
        <v>3.2010000000000001</v>
      </c>
      <c r="S61" s="41">
        <v>2.2520000000000001E-3</v>
      </c>
      <c r="T61" s="41">
        <v>1.8E-5</v>
      </c>
      <c r="U61" s="49"/>
    </row>
    <row r="62" spans="1:21" ht="15" x14ac:dyDescent="0.25">
      <c r="A62" s="42">
        <v>1329</v>
      </c>
      <c r="B62" s="42">
        <v>9762</v>
      </c>
      <c r="C62" s="40" t="s">
        <v>940</v>
      </c>
      <c r="D62" s="40" t="s">
        <v>941</v>
      </c>
      <c r="E62" s="40" t="s">
        <v>314</v>
      </c>
      <c r="F62" s="40" t="s">
        <v>977</v>
      </c>
      <c r="G62" s="40" t="s">
        <v>978</v>
      </c>
      <c r="H62" s="40" t="s">
        <v>944</v>
      </c>
      <c r="I62" s="40" t="s">
        <v>97</v>
      </c>
      <c r="J62" s="40" t="s">
        <v>694</v>
      </c>
      <c r="K62" s="40" t="s">
        <v>950</v>
      </c>
      <c r="L62" s="40" t="s">
        <v>951</v>
      </c>
      <c r="M62" s="40" t="s">
        <v>79</v>
      </c>
      <c r="N62" s="40" t="s">
        <v>84</v>
      </c>
      <c r="O62" s="40">
        <v>1.57</v>
      </c>
      <c r="P62" s="40">
        <v>3.3719999999999999</v>
      </c>
      <c r="Q62" s="40">
        <v>625375</v>
      </c>
      <c r="R62" s="40">
        <v>58.939</v>
      </c>
      <c r="S62" s="41">
        <v>4.1474999999999998E-2</v>
      </c>
      <c r="T62" s="41">
        <v>3.4400000000000001E-4</v>
      </c>
      <c r="U62" s="49"/>
    </row>
    <row r="63" spans="1:21" ht="15" x14ac:dyDescent="0.25">
      <c r="A63" s="42">
        <v>1329</v>
      </c>
      <c r="B63" s="42">
        <v>9762</v>
      </c>
      <c r="C63" s="40" t="s">
        <v>940</v>
      </c>
      <c r="D63" s="40" t="s">
        <v>941</v>
      </c>
      <c r="E63" s="40" t="s">
        <v>314</v>
      </c>
      <c r="F63" s="40" t="s">
        <v>973</v>
      </c>
      <c r="G63" s="40" t="s">
        <v>974</v>
      </c>
      <c r="H63" s="40" t="s">
        <v>944</v>
      </c>
      <c r="I63" s="40" t="s">
        <v>97</v>
      </c>
      <c r="J63" s="40" t="s">
        <v>694</v>
      </c>
      <c r="K63" s="40" t="s">
        <v>196</v>
      </c>
      <c r="L63" s="40" t="s">
        <v>947</v>
      </c>
      <c r="M63" s="40" t="s">
        <v>79</v>
      </c>
      <c r="N63" s="40" t="s">
        <v>84</v>
      </c>
      <c r="O63" s="40">
        <v>30.61</v>
      </c>
      <c r="P63" s="40">
        <v>3.3719999999999999</v>
      </c>
      <c r="Q63" s="40">
        <v>11426.562</v>
      </c>
      <c r="R63" s="40">
        <v>214.55799999999999</v>
      </c>
      <c r="S63" s="41">
        <v>0.15098400000000001</v>
      </c>
      <c r="T63" s="41">
        <v>1.2520000000000001E-3</v>
      </c>
      <c r="U63" s="49"/>
    </row>
    <row r="64" spans="1:21" ht="15" x14ac:dyDescent="0.25">
      <c r="A64" s="42">
        <v>1329</v>
      </c>
      <c r="B64" s="42">
        <v>9762</v>
      </c>
      <c r="C64" s="40" t="s">
        <v>940</v>
      </c>
      <c r="D64" s="40" t="s">
        <v>941</v>
      </c>
      <c r="E64" s="40" t="s">
        <v>314</v>
      </c>
      <c r="F64" s="40" t="s">
        <v>979</v>
      </c>
      <c r="G64" s="40" t="s">
        <v>980</v>
      </c>
      <c r="H64" s="40" t="s">
        <v>944</v>
      </c>
      <c r="I64" s="40" t="s">
        <v>97</v>
      </c>
      <c r="J64" s="40" t="s">
        <v>520</v>
      </c>
      <c r="K64" s="40" t="s">
        <v>196</v>
      </c>
      <c r="L64" s="40" t="s">
        <v>951</v>
      </c>
      <c r="M64" s="40" t="s">
        <v>79</v>
      </c>
      <c r="N64" s="40" t="s">
        <v>120</v>
      </c>
      <c r="O64" s="40">
        <v>0.95</v>
      </c>
      <c r="P64" s="40">
        <v>2.3369000000000001E-2</v>
      </c>
      <c r="Q64" s="40">
        <v>4051000</v>
      </c>
      <c r="R64" s="40">
        <v>48.207999999999998</v>
      </c>
      <c r="S64" s="41">
        <v>3.3924000000000003E-2</v>
      </c>
      <c r="T64" s="41">
        <v>2.81E-4</v>
      </c>
      <c r="U64" s="49"/>
    </row>
    <row r="65" spans="1:21" ht="15" x14ac:dyDescent="0.25">
      <c r="A65" s="42">
        <v>1329</v>
      </c>
      <c r="B65" s="42">
        <v>9762</v>
      </c>
      <c r="C65" s="40" t="s">
        <v>940</v>
      </c>
      <c r="D65" s="40" t="s">
        <v>941</v>
      </c>
      <c r="E65" s="40" t="s">
        <v>314</v>
      </c>
      <c r="F65" s="40" t="s">
        <v>975</v>
      </c>
      <c r="G65" s="40" t="s">
        <v>976</v>
      </c>
      <c r="H65" s="40" t="s">
        <v>944</v>
      </c>
      <c r="I65" s="40" t="s">
        <v>97</v>
      </c>
      <c r="J65" s="40" t="s">
        <v>694</v>
      </c>
      <c r="K65" s="40" t="s">
        <v>950</v>
      </c>
      <c r="L65" s="40" t="s">
        <v>951</v>
      </c>
      <c r="M65" s="40" t="s">
        <v>79</v>
      </c>
      <c r="N65" s="40" t="s">
        <v>84</v>
      </c>
      <c r="O65" s="40">
        <v>3.39</v>
      </c>
      <c r="P65" s="40">
        <v>3.3719999999999999</v>
      </c>
      <c r="Q65" s="40">
        <v>2289325</v>
      </c>
      <c r="R65" s="40">
        <v>169.29300000000001</v>
      </c>
      <c r="S65" s="41">
        <v>0.119131</v>
      </c>
      <c r="T65" s="41">
        <v>9.8799999999999995E-4</v>
      </c>
      <c r="U65" s="49"/>
    </row>
    <row r="66" spans="1:21" ht="15" x14ac:dyDescent="0.25">
      <c r="A66" s="42">
        <v>1329</v>
      </c>
      <c r="B66" s="42">
        <v>9762</v>
      </c>
      <c r="C66" s="40" t="s">
        <v>940</v>
      </c>
      <c r="D66" s="40" t="s">
        <v>941</v>
      </c>
      <c r="E66" s="40" t="s">
        <v>314</v>
      </c>
      <c r="F66" s="40" t="s">
        <v>975</v>
      </c>
      <c r="G66" s="40" t="s">
        <v>976</v>
      </c>
      <c r="H66" s="40" t="s">
        <v>944</v>
      </c>
      <c r="I66" s="40" t="s">
        <v>97</v>
      </c>
      <c r="J66" s="40" t="s">
        <v>694</v>
      </c>
      <c r="K66" s="40" t="s">
        <v>950</v>
      </c>
      <c r="L66" s="40" t="s">
        <v>951</v>
      </c>
      <c r="M66" s="40" t="s">
        <v>79</v>
      </c>
      <c r="N66" s="40" t="s">
        <v>84</v>
      </c>
      <c r="O66" s="40">
        <v>13.42</v>
      </c>
      <c r="P66" s="40">
        <v>3.3719999999999999</v>
      </c>
      <c r="Q66" s="40">
        <v>2289325</v>
      </c>
      <c r="R66" s="40">
        <v>926.85699999999997</v>
      </c>
      <c r="S66" s="41">
        <v>0.65222999999999998</v>
      </c>
      <c r="T66" s="41">
        <v>5.4099999999999999E-3</v>
      </c>
      <c r="U66" s="49"/>
    </row>
    <row r="67" spans="1:21" ht="15" x14ac:dyDescent="0.25">
      <c r="A67" s="42">
        <v>1329</v>
      </c>
      <c r="B67" s="42">
        <v>9763</v>
      </c>
      <c r="C67" s="40" t="s">
        <v>940</v>
      </c>
      <c r="D67" s="40" t="s">
        <v>941</v>
      </c>
      <c r="E67" s="40" t="s">
        <v>314</v>
      </c>
      <c r="F67" s="40" t="s">
        <v>977</v>
      </c>
      <c r="G67" s="40" t="s">
        <v>978</v>
      </c>
      <c r="H67" s="40" t="s">
        <v>944</v>
      </c>
      <c r="I67" s="40" t="s">
        <v>97</v>
      </c>
      <c r="J67" s="40" t="s">
        <v>694</v>
      </c>
      <c r="K67" s="40" t="s">
        <v>950</v>
      </c>
      <c r="L67" s="40" t="s">
        <v>951</v>
      </c>
      <c r="M67" s="40" t="s">
        <v>79</v>
      </c>
      <c r="N67" s="40" t="s">
        <v>84</v>
      </c>
      <c r="O67" s="40">
        <v>0.3</v>
      </c>
      <c r="P67" s="40">
        <v>3.3719999999999999</v>
      </c>
      <c r="Q67" s="40">
        <v>625375</v>
      </c>
      <c r="R67" s="40">
        <v>11.436999999999999</v>
      </c>
      <c r="S67" s="41">
        <v>3.1392999999999997E-2</v>
      </c>
      <c r="T67" s="41">
        <v>1.6100000000000001E-4</v>
      </c>
      <c r="U67" s="49"/>
    </row>
    <row r="68" spans="1:21" ht="15" x14ac:dyDescent="0.25">
      <c r="A68" s="42">
        <v>1329</v>
      </c>
      <c r="B68" s="42">
        <v>9763</v>
      </c>
      <c r="C68" s="40" t="s">
        <v>940</v>
      </c>
      <c r="D68" s="40" t="s">
        <v>941</v>
      </c>
      <c r="E68" s="40" t="s">
        <v>314</v>
      </c>
      <c r="F68" s="40" t="s">
        <v>977</v>
      </c>
      <c r="G68" s="40" t="s">
        <v>978</v>
      </c>
      <c r="H68" s="40" t="s">
        <v>944</v>
      </c>
      <c r="I68" s="40" t="s">
        <v>97</v>
      </c>
      <c r="J68" s="40" t="s">
        <v>694</v>
      </c>
      <c r="K68" s="40" t="s">
        <v>950</v>
      </c>
      <c r="L68" s="40" t="s">
        <v>951</v>
      </c>
      <c r="M68" s="40" t="s">
        <v>79</v>
      </c>
      <c r="N68" s="40" t="s">
        <v>84</v>
      </c>
      <c r="O68" s="40">
        <v>0.02</v>
      </c>
      <c r="P68" s="40">
        <v>3.3719999999999999</v>
      </c>
      <c r="Q68" s="40">
        <v>625375</v>
      </c>
      <c r="R68" s="40">
        <v>0.621</v>
      </c>
      <c r="S68" s="41">
        <v>1.704E-3</v>
      </c>
      <c r="T68" s="41">
        <v>7.9999999999999996E-6</v>
      </c>
      <c r="U68" s="49"/>
    </row>
    <row r="69" spans="1:21" ht="15" x14ac:dyDescent="0.25">
      <c r="A69" s="42">
        <v>1329</v>
      </c>
      <c r="B69" s="42">
        <v>9763</v>
      </c>
      <c r="C69" s="40" t="s">
        <v>940</v>
      </c>
      <c r="D69" s="40" t="s">
        <v>941</v>
      </c>
      <c r="E69" s="40" t="s">
        <v>314</v>
      </c>
      <c r="F69" s="40" t="s">
        <v>975</v>
      </c>
      <c r="G69" s="40" t="s">
        <v>976</v>
      </c>
      <c r="H69" s="40" t="s">
        <v>944</v>
      </c>
      <c r="I69" s="40" t="s">
        <v>97</v>
      </c>
      <c r="J69" s="40" t="s">
        <v>694</v>
      </c>
      <c r="K69" s="40" t="s">
        <v>950</v>
      </c>
      <c r="L69" s="40" t="s">
        <v>951</v>
      </c>
      <c r="M69" s="40" t="s">
        <v>79</v>
      </c>
      <c r="N69" s="40" t="s">
        <v>84</v>
      </c>
      <c r="O69" s="40">
        <v>0.65</v>
      </c>
      <c r="P69" s="40">
        <v>3.3719999999999999</v>
      </c>
      <c r="Q69" s="40">
        <v>2289325</v>
      </c>
      <c r="R69" s="40">
        <v>32.851999999999997</v>
      </c>
      <c r="S69" s="41">
        <v>9.0171000000000001E-2</v>
      </c>
      <c r="T69" s="41">
        <v>4.6500000000000003E-4</v>
      </c>
      <c r="U69" s="49"/>
    </row>
    <row r="70" spans="1:21" ht="15" x14ac:dyDescent="0.25">
      <c r="A70" s="42">
        <v>1329</v>
      </c>
      <c r="B70" s="42">
        <v>9763</v>
      </c>
      <c r="C70" s="40" t="s">
        <v>940</v>
      </c>
      <c r="D70" s="40" t="s">
        <v>941</v>
      </c>
      <c r="E70" s="40" t="s">
        <v>314</v>
      </c>
      <c r="F70" s="40" t="s">
        <v>975</v>
      </c>
      <c r="G70" s="40" t="s">
        <v>976</v>
      </c>
      <c r="H70" s="40" t="s">
        <v>944</v>
      </c>
      <c r="I70" s="40" t="s">
        <v>97</v>
      </c>
      <c r="J70" s="40" t="s">
        <v>694</v>
      </c>
      <c r="K70" s="40" t="s">
        <v>950</v>
      </c>
      <c r="L70" s="40" t="s">
        <v>951</v>
      </c>
      <c r="M70" s="40" t="s">
        <v>79</v>
      </c>
      <c r="N70" s="40" t="s">
        <v>84</v>
      </c>
      <c r="O70" s="40">
        <v>2.6</v>
      </c>
      <c r="P70" s="40">
        <v>3.3719999999999999</v>
      </c>
      <c r="Q70" s="40">
        <v>2289325</v>
      </c>
      <c r="R70" s="40">
        <v>179.86</v>
      </c>
      <c r="S70" s="41">
        <v>0.49367899999999998</v>
      </c>
      <c r="T70" s="41">
        <v>2.5460000000000001E-3</v>
      </c>
      <c r="U70" s="49"/>
    </row>
    <row r="71" spans="1:21" ht="15" x14ac:dyDescent="0.25">
      <c r="A71" s="42">
        <v>1329</v>
      </c>
      <c r="B71" s="42">
        <v>9763</v>
      </c>
      <c r="C71" s="40" t="s">
        <v>940</v>
      </c>
      <c r="D71" s="40" t="s">
        <v>941</v>
      </c>
      <c r="E71" s="40" t="s">
        <v>314</v>
      </c>
      <c r="F71" s="40" t="s">
        <v>979</v>
      </c>
      <c r="G71" s="40" t="s">
        <v>980</v>
      </c>
      <c r="H71" s="40" t="s">
        <v>944</v>
      </c>
      <c r="I71" s="40" t="s">
        <v>97</v>
      </c>
      <c r="J71" s="40" t="s">
        <v>520</v>
      </c>
      <c r="K71" s="40" t="s">
        <v>196</v>
      </c>
      <c r="L71" s="40" t="s">
        <v>951</v>
      </c>
      <c r="M71" s="40" t="s">
        <v>79</v>
      </c>
      <c r="N71" s="40" t="s">
        <v>120</v>
      </c>
      <c r="O71" s="40">
        <v>0.18</v>
      </c>
      <c r="P71" s="40">
        <v>2.3369000000000001E-2</v>
      </c>
      <c r="Q71" s="40">
        <v>4051000</v>
      </c>
      <c r="R71" s="40">
        <v>9.3550000000000004</v>
      </c>
      <c r="S71" s="41">
        <v>2.5676999999999998E-2</v>
      </c>
      <c r="T71" s="41">
        <v>1.3200000000000001E-4</v>
      </c>
      <c r="U71" s="49"/>
    </row>
    <row r="72" spans="1:21" ht="15" x14ac:dyDescent="0.25">
      <c r="A72" s="42">
        <v>1329</v>
      </c>
      <c r="B72" s="42">
        <v>9763</v>
      </c>
      <c r="C72" s="40" t="s">
        <v>940</v>
      </c>
      <c r="D72" s="40" t="s">
        <v>941</v>
      </c>
      <c r="E72" s="40" t="s">
        <v>314</v>
      </c>
      <c r="F72" s="40" t="s">
        <v>973</v>
      </c>
      <c r="G72" s="40" t="s">
        <v>974</v>
      </c>
      <c r="H72" s="40" t="s">
        <v>944</v>
      </c>
      <c r="I72" s="40" t="s">
        <v>97</v>
      </c>
      <c r="J72" s="40" t="s">
        <v>694</v>
      </c>
      <c r="K72" s="40" t="s">
        <v>196</v>
      </c>
      <c r="L72" s="40" t="s">
        <v>947</v>
      </c>
      <c r="M72" s="40" t="s">
        <v>79</v>
      </c>
      <c r="N72" s="40" t="s">
        <v>84</v>
      </c>
      <c r="O72" s="40">
        <v>18.57</v>
      </c>
      <c r="P72" s="40">
        <v>3.3719999999999999</v>
      </c>
      <c r="Q72" s="40">
        <v>11426.562</v>
      </c>
      <c r="R72" s="40">
        <v>130.19999999999999</v>
      </c>
      <c r="S72" s="41">
        <v>0.357373</v>
      </c>
      <c r="T72" s="41">
        <v>1.843E-3</v>
      </c>
      <c r="U72" s="49"/>
    </row>
    <row r="73" spans="1:21" ht="15" x14ac:dyDescent="0.25">
      <c r="A73" s="42">
        <v>1329</v>
      </c>
      <c r="B73" s="42">
        <v>12139</v>
      </c>
      <c r="C73" s="40" t="s">
        <v>940</v>
      </c>
      <c r="D73" s="40" t="s">
        <v>941</v>
      </c>
      <c r="E73" s="40" t="s">
        <v>314</v>
      </c>
      <c r="F73" s="40" t="s">
        <v>979</v>
      </c>
      <c r="G73" s="40" t="s">
        <v>980</v>
      </c>
      <c r="H73" s="40" t="s">
        <v>944</v>
      </c>
      <c r="I73" s="40" t="s">
        <v>97</v>
      </c>
      <c r="J73" s="40" t="s">
        <v>520</v>
      </c>
      <c r="K73" s="40" t="s">
        <v>196</v>
      </c>
      <c r="L73" s="40" t="s">
        <v>951</v>
      </c>
      <c r="M73" s="40" t="s">
        <v>79</v>
      </c>
      <c r="N73" s="40" t="s">
        <v>120</v>
      </c>
      <c r="O73" s="40">
        <v>0.28000000000000003</v>
      </c>
      <c r="P73" s="40">
        <v>2.3369000000000001E-2</v>
      </c>
      <c r="Q73" s="40">
        <v>4051000</v>
      </c>
      <c r="R73" s="40">
        <v>14.167</v>
      </c>
      <c r="S73" s="41">
        <v>2.521E-2</v>
      </c>
      <c r="T73" s="41">
        <v>1.35E-4</v>
      </c>
      <c r="U73" s="49"/>
    </row>
    <row r="74" spans="1:21" ht="15" x14ac:dyDescent="0.25">
      <c r="A74" s="42">
        <v>1329</v>
      </c>
      <c r="B74" s="42">
        <v>12139</v>
      </c>
      <c r="C74" s="40" t="s">
        <v>940</v>
      </c>
      <c r="D74" s="40" t="s">
        <v>941</v>
      </c>
      <c r="E74" s="40" t="s">
        <v>314</v>
      </c>
      <c r="F74" s="40" t="s">
        <v>973</v>
      </c>
      <c r="G74" s="40" t="s">
        <v>974</v>
      </c>
      <c r="H74" s="40" t="s">
        <v>944</v>
      </c>
      <c r="I74" s="40" t="s">
        <v>97</v>
      </c>
      <c r="J74" s="40" t="s">
        <v>694</v>
      </c>
      <c r="K74" s="40" t="s">
        <v>196</v>
      </c>
      <c r="L74" s="40" t="s">
        <v>947</v>
      </c>
      <c r="M74" s="40" t="s">
        <v>79</v>
      </c>
      <c r="N74" s="40" t="s">
        <v>84</v>
      </c>
      <c r="O74" s="40">
        <v>29.59</v>
      </c>
      <c r="P74" s="40">
        <v>3.3719999999999999</v>
      </c>
      <c r="Q74" s="40">
        <v>11426.562</v>
      </c>
      <c r="R74" s="40">
        <v>207.405</v>
      </c>
      <c r="S74" s="41">
        <v>0.36907200000000001</v>
      </c>
      <c r="T74" s="41">
        <v>1.9759999999999999E-3</v>
      </c>
      <c r="U74" s="49"/>
    </row>
    <row r="75" spans="1:21" ht="15" x14ac:dyDescent="0.25">
      <c r="A75" s="42">
        <v>1329</v>
      </c>
      <c r="B75" s="42">
        <v>12139</v>
      </c>
      <c r="C75" s="40" t="s">
        <v>940</v>
      </c>
      <c r="D75" s="40" t="s">
        <v>941</v>
      </c>
      <c r="E75" s="40" t="s">
        <v>314</v>
      </c>
      <c r="F75" s="40" t="s">
        <v>975</v>
      </c>
      <c r="G75" s="40" t="s">
        <v>976</v>
      </c>
      <c r="H75" s="40" t="s">
        <v>944</v>
      </c>
      <c r="I75" s="40" t="s">
        <v>97</v>
      </c>
      <c r="J75" s="40" t="s">
        <v>694</v>
      </c>
      <c r="K75" s="40" t="s">
        <v>950</v>
      </c>
      <c r="L75" s="40" t="s">
        <v>951</v>
      </c>
      <c r="M75" s="40" t="s">
        <v>79</v>
      </c>
      <c r="N75" s="40" t="s">
        <v>84</v>
      </c>
      <c r="O75" s="40">
        <v>3.94</v>
      </c>
      <c r="P75" s="40">
        <v>3.3719999999999999</v>
      </c>
      <c r="Q75" s="40">
        <v>2289325</v>
      </c>
      <c r="R75" s="40">
        <v>272.37799999999999</v>
      </c>
      <c r="S75" s="41">
        <v>0.48469099999999998</v>
      </c>
      <c r="T75" s="41">
        <v>2.5959999999999998E-3</v>
      </c>
      <c r="U75" s="49"/>
    </row>
    <row r="76" spans="1:21" ht="15" x14ac:dyDescent="0.25">
      <c r="A76" s="42">
        <v>1329</v>
      </c>
      <c r="B76" s="42">
        <v>12139</v>
      </c>
      <c r="C76" s="40" t="s">
        <v>940</v>
      </c>
      <c r="D76" s="40" t="s">
        <v>941</v>
      </c>
      <c r="E76" s="40" t="s">
        <v>314</v>
      </c>
      <c r="F76" s="40" t="s">
        <v>975</v>
      </c>
      <c r="G76" s="40" t="s">
        <v>976</v>
      </c>
      <c r="H76" s="40" t="s">
        <v>944</v>
      </c>
      <c r="I76" s="40" t="s">
        <v>97</v>
      </c>
      <c r="J76" s="40" t="s">
        <v>694</v>
      </c>
      <c r="K76" s="40" t="s">
        <v>950</v>
      </c>
      <c r="L76" s="40" t="s">
        <v>951</v>
      </c>
      <c r="M76" s="40" t="s">
        <v>79</v>
      </c>
      <c r="N76" s="40" t="s">
        <v>84</v>
      </c>
      <c r="O76" s="40">
        <v>0.99</v>
      </c>
      <c r="P76" s="40">
        <v>3.3719999999999999</v>
      </c>
      <c r="Q76" s="40">
        <v>2289325</v>
      </c>
      <c r="R76" s="40">
        <v>49.750999999999998</v>
      </c>
      <c r="S76" s="41">
        <v>8.8529999999999998E-2</v>
      </c>
      <c r="T76" s="41">
        <v>4.7399999999999997E-4</v>
      </c>
      <c r="U76" s="49"/>
    </row>
    <row r="77" spans="1:21" ht="15" x14ac:dyDescent="0.25">
      <c r="A77" s="42">
        <v>1329</v>
      </c>
      <c r="B77" s="42">
        <v>12139</v>
      </c>
      <c r="C77" s="40" t="s">
        <v>940</v>
      </c>
      <c r="D77" s="40" t="s">
        <v>941</v>
      </c>
      <c r="E77" s="40" t="s">
        <v>314</v>
      </c>
      <c r="F77" s="40" t="s">
        <v>977</v>
      </c>
      <c r="G77" s="40" t="s">
        <v>978</v>
      </c>
      <c r="H77" s="40" t="s">
        <v>944</v>
      </c>
      <c r="I77" s="40" t="s">
        <v>97</v>
      </c>
      <c r="J77" s="40" t="s">
        <v>694</v>
      </c>
      <c r="K77" s="40" t="s">
        <v>950</v>
      </c>
      <c r="L77" s="40" t="s">
        <v>951</v>
      </c>
      <c r="M77" s="40" t="s">
        <v>79</v>
      </c>
      <c r="N77" s="40" t="s">
        <v>84</v>
      </c>
      <c r="O77" s="40">
        <v>0.46</v>
      </c>
      <c r="P77" s="40">
        <v>3.3719999999999999</v>
      </c>
      <c r="Q77" s="40">
        <v>625375</v>
      </c>
      <c r="R77" s="40">
        <v>17.321000000000002</v>
      </c>
      <c r="S77" s="41">
        <v>3.0821000000000001E-2</v>
      </c>
      <c r="T77" s="41">
        <v>1.65E-4</v>
      </c>
      <c r="U77" s="49"/>
    </row>
    <row r="78" spans="1:21" ht="15" x14ac:dyDescent="0.25">
      <c r="A78" s="42">
        <v>1329</v>
      </c>
      <c r="B78" s="42">
        <v>12139</v>
      </c>
      <c r="C78" s="40" t="s">
        <v>940</v>
      </c>
      <c r="D78" s="40" t="s">
        <v>941</v>
      </c>
      <c r="E78" s="40" t="s">
        <v>314</v>
      </c>
      <c r="F78" s="40" t="s">
        <v>977</v>
      </c>
      <c r="G78" s="40" t="s">
        <v>978</v>
      </c>
      <c r="H78" s="40" t="s">
        <v>944</v>
      </c>
      <c r="I78" s="40" t="s">
        <v>97</v>
      </c>
      <c r="J78" s="40" t="s">
        <v>694</v>
      </c>
      <c r="K78" s="40" t="s">
        <v>950</v>
      </c>
      <c r="L78" s="40" t="s">
        <v>951</v>
      </c>
      <c r="M78" s="40" t="s">
        <v>79</v>
      </c>
      <c r="N78" s="40" t="s">
        <v>84</v>
      </c>
      <c r="O78" s="40">
        <v>0.03</v>
      </c>
      <c r="P78" s="40">
        <v>3.3719999999999999</v>
      </c>
      <c r="Q78" s="40">
        <v>625375</v>
      </c>
      <c r="R78" s="40">
        <v>0.94099999999999995</v>
      </c>
      <c r="S78" s="41">
        <v>1.673E-3</v>
      </c>
      <c r="T78" s="41">
        <v>7.9999999999999996E-6</v>
      </c>
      <c r="U78" s="49"/>
    </row>
    <row r="79" spans="1:21" ht="15" x14ac:dyDescent="0.25">
      <c r="A79" s="42">
        <v>1329</v>
      </c>
      <c r="B79" s="42">
        <v>13211</v>
      </c>
      <c r="C79" s="40" t="s">
        <v>940</v>
      </c>
      <c r="D79" s="40" t="s">
        <v>941</v>
      </c>
      <c r="E79" s="40" t="s">
        <v>314</v>
      </c>
      <c r="F79" s="40" t="s">
        <v>979</v>
      </c>
      <c r="G79" s="40" t="s">
        <v>980</v>
      </c>
      <c r="H79" s="40" t="s">
        <v>944</v>
      </c>
      <c r="I79" s="40" t="s">
        <v>97</v>
      </c>
      <c r="J79" s="40" t="s">
        <v>520</v>
      </c>
      <c r="K79" s="40" t="s">
        <v>196</v>
      </c>
      <c r="L79" s="40" t="s">
        <v>951</v>
      </c>
      <c r="M79" s="40" t="s">
        <v>79</v>
      </c>
      <c r="N79" s="40" t="s">
        <v>120</v>
      </c>
      <c r="O79" s="40">
        <v>1.99</v>
      </c>
      <c r="P79" s="40">
        <v>2.3369000000000001E-2</v>
      </c>
      <c r="Q79" s="40">
        <v>4051000</v>
      </c>
      <c r="R79" s="40">
        <v>100.851</v>
      </c>
      <c r="S79" s="41">
        <v>3.9956999999999999E-2</v>
      </c>
      <c r="T79" s="41">
        <v>5.4500000000000002E-4</v>
      </c>
      <c r="U79" s="49"/>
    </row>
    <row r="80" spans="1:21" ht="15" x14ac:dyDescent="0.25">
      <c r="A80" s="42">
        <v>1329</v>
      </c>
      <c r="B80" s="42">
        <v>13211</v>
      </c>
      <c r="C80" s="40" t="s">
        <v>940</v>
      </c>
      <c r="D80" s="40" t="s">
        <v>941</v>
      </c>
      <c r="E80" s="40" t="s">
        <v>314</v>
      </c>
      <c r="F80" s="40" t="s">
        <v>977</v>
      </c>
      <c r="G80" s="40" t="s">
        <v>978</v>
      </c>
      <c r="H80" s="40" t="s">
        <v>944</v>
      </c>
      <c r="I80" s="40" t="s">
        <v>97</v>
      </c>
      <c r="J80" s="40" t="s">
        <v>694</v>
      </c>
      <c r="K80" s="40" t="s">
        <v>950</v>
      </c>
      <c r="L80" s="40" t="s">
        <v>951</v>
      </c>
      <c r="M80" s="40" t="s">
        <v>79</v>
      </c>
      <c r="N80" s="40" t="s">
        <v>84</v>
      </c>
      <c r="O80" s="40">
        <v>0.26</v>
      </c>
      <c r="P80" s="40">
        <v>3.3719999999999999</v>
      </c>
      <c r="Q80" s="40">
        <v>625375</v>
      </c>
      <c r="R80" s="40">
        <v>6.6959999999999997</v>
      </c>
      <c r="S80" s="41">
        <v>2.6519999999999998E-3</v>
      </c>
      <c r="T80" s="41">
        <v>3.6000000000000001E-5</v>
      </c>
      <c r="U80" s="49"/>
    </row>
    <row r="81" spans="1:21" ht="15" x14ac:dyDescent="0.25">
      <c r="A81" s="42">
        <v>1329</v>
      </c>
      <c r="B81" s="42">
        <v>13211</v>
      </c>
      <c r="C81" s="40" t="s">
        <v>940</v>
      </c>
      <c r="D81" s="40" t="s">
        <v>941</v>
      </c>
      <c r="E81" s="40" t="s">
        <v>314</v>
      </c>
      <c r="F81" s="40" t="s">
        <v>977</v>
      </c>
      <c r="G81" s="40" t="s">
        <v>978</v>
      </c>
      <c r="H81" s="40" t="s">
        <v>944</v>
      </c>
      <c r="I81" s="40" t="s">
        <v>97</v>
      </c>
      <c r="J81" s="40" t="s">
        <v>694</v>
      </c>
      <c r="K81" s="40" t="s">
        <v>950</v>
      </c>
      <c r="L81" s="40" t="s">
        <v>951</v>
      </c>
      <c r="M81" s="40" t="s">
        <v>79</v>
      </c>
      <c r="N81" s="40" t="s">
        <v>84</v>
      </c>
      <c r="O81" s="40">
        <v>3.3</v>
      </c>
      <c r="P81" s="40">
        <v>3.3719999999999999</v>
      </c>
      <c r="Q81" s="40">
        <v>625375</v>
      </c>
      <c r="R81" s="40">
        <v>123.3</v>
      </c>
      <c r="S81" s="41">
        <v>4.8850999999999999E-2</v>
      </c>
      <c r="T81" s="41">
        <v>6.6600000000000003E-4</v>
      </c>
      <c r="U81" s="49"/>
    </row>
    <row r="82" spans="1:21" ht="15" x14ac:dyDescent="0.25">
      <c r="A82" s="42">
        <v>1329</v>
      </c>
      <c r="B82" s="42">
        <v>13211</v>
      </c>
      <c r="C82" s="40" t="s">
        <v>940</v>
      </c>
      <c r="D82" s="40" t="s">
        <v>941</v>
      </c>
      <c r="E82" s="40" t="s">
        <v>314</v>
      </c>
      <c r="F82" s="40" t="s">
        <v>975</v>
      </c>
      <c r="G82" s="40" t="s">
        <v>976</v>
      </c>
      <c r="H82" s="40" t="s">
        <v>944</v>
      </c>
      <c r="I82" s="40" t="s">
        <v>97</v>
      </c>
      <c r="J82" s="40" t="s">
        <v>694</v>
      </c>
      <c r="K82" s="40" t="s">
        <v>950</v>
      </c>
      <c r="L82" s="40" t="s">
        <v>951</v>
      </c>
      <c r="M82" s="40" t="s">
        <v>79</v>
      </c>
      <c r="N82" s="40" t="s">
        <v>84</v>
      </c>
      <c r="O82" s="40">
        <v>7.09</v>
      </c>
      <c r="P82" s="40">
        <v>3.3719999999999999</v>
      </c>
      <c r="Q82" s="40">
        <v>2289325</v>
      </c>
      <c r="R82" s="40">
        <v>354.15800000000002</v>
      </c>
      <c r="S82" s="41">
        <v>0.140317</v>
      </c>
      <c r="T82" s="41">
        <v>1.9139999999999999E-3</v>
      </c>
      <c r="U82" s="49"/>
    </row>
    <row r="83" spans="1:21" ht="15" x14ac:dyDescent="0.25">
      <c r="A83" s="42">
        <v>1329</v>
      </c>
      <c r="B83" s="42">
        <v>13211</v>
      </c>
      <c r="C83" s="40" t="s">
        <v>940</v>
      </c>
      <c r="D83" s="40" t="s">
        <v>941</v>
      </c>
      <c r="E83" s="40" t="s">
        <v>314</v>
      </c>
      <c r="F83" s="40" t="s">
        <v>975</v>
      </c>
      <c r="G83" s="40" t="s">
        <v>976</v>
      </c>
      <c r="H83" s="40" t="s">
        <v>944</v>
      </c>
      <c r="I83" s="40" t="s">
        <v>97</v>
      </c>
      <c r="J83" s="40" t="s">
        <v>694</v>
      </c>
      <c r="K83" s="40" t="s">
        <v>950</v>
      </c>
      <c r="L83" s="40" t="s">
        <v>951</v>
      </c>
      <c r="M83" s="40" t="s">
        <v>79</v>
      </c>
      <c r="N83" s="40" t="s">
        <v>84</v>
      </c>
      <c r="O83" s="40">
        <v>28.08</v>
      </c>
      <c r="P83" s="40">
        <v>3.3719999999999999</v>
      </c>
      <c r="Q83" s="40">
        <v>2289325</v>
      </c>
      <c r="R83" s="40">
        <v>1938.9680000000001</v>
      </c>
      <c r="S83" s="41">
        <v>0.76822000000000001</v>
      </c>
      <c r="T83" s="41">
        <v>1.048E-2</v>
      </c>
      <c r="U83" s="49"/>
    </row>
    <row r="84" spans="1:21" ht="15" x14ac:dyDescent="0.25">
      <c r="A84" s="42">
        <v>1329</v>
      </c>
      <c r="B84" s="42">
        <v>13820</v>
      </c>
      <c r="C84" s="40" t="s">
        <v>940</v>
      </c>
      <c r="D84" s="40" t="s">
        <v>941</v>
      </c>
      <c r="E84" s="40" t="s">
        <v>314</v>
      </c>
      <c r="F84" s="40" t="s">
        <v>981</v>
      </c>
      <c r="G84" s="40" t="s">
        <v>982</v>
      </c>
      <c r="H84" s="40" t="s">
        <v>944</v>
      </c>
      <c r="I84" s="40" t="s">
        <v>97</v>
      </c>
      <c r="J84" s="40" t="s">
        <v>694</v>
      </c>
      <c r="K84" s="40" t="s">
        <v>950</v>
      </c>
      <c r="L84" s="40" t="s">
        <v>951</v>
      </c>
      <c r="M84" s="40" t="s">
        <v>79</v>
      </c>
      <c r="N84" s="40" t="s">
        <v>84</v>
      </c>
      <c r="O84" s="40">
        <v>83</v>
      </c>
      <c r="P84" s="40">
        <v>3.3719999999999999</v>
      </c>
      <c r="Q84" s="40">
        <v>2289325</v>
      </c>
      <c r="R84" s="40">
        <v>409.07</v>
      </c>
      <c r="S84" s="41">
        <v>1</v>
      </c>
      <c r="T84" s="41">
        <v>5.293E-3</v>
      </c>
      <c r="U84" s="49"/>
    </row>
    <row r="85" spans="1:21" ht="15" x14ac:dyDescent="0.25">
      <c r="A85" s="42">
        <v>1329</v>
      </c>
      <c r="B85" s="42">
        <v>14304</v>
      </c>
      <c r="C85" s="40" t="s">
        <v>940</v>
      </c>
      <c r="D85" s="40" t="s">
        <v>941</v>
      </c>
      <c r="E85" s="40" t="s">
        <v>314</v>
      </c>
      <c r="F85" s="40" t="s">
        <v>979</v>
      </c>
      <c r="G85" s="40" t="s">
        <v>980</v>
      </c>
      <c r="H85" s="40" t="s">
        <v>944</v>
      </c>
      <c r="I85" s="40" t="s">
        <v>97</v>
      </c>
      <c r="J85" s="40" t="s">
        <v>520</v>
      </c>
      <c r="K85" s="40" t="s">
        <v>196</v>
      </c>
      <c r="L85" s="40" t="s">
        <v>951</v>
      </c>
      <c r="M85" s="40" t="s">
        <v>79</v>
      </c>
      <c r="N85" s="40" t="s">
        <v>120</v>
      </c>
      <c r="O85" s="40">
        <v>0</v>
      </c>
      <c r="P85" s="40">
        <v>2.3369000000000001E-2</v>
      </c>
      <c r="Q85" s="40">
        <v>4051000</v>
      </c>
      <c r="R85" s="40">
        <v>0.11700000000000001</v>
      </c>
      <c r="S85" s="41">
        <v>3.4319000000000002E-2</v>
      </c>
      <c r="T85" s="41">
        <v>2.8200000000000002E-4</v>
      </c>
      <c r="U85" s="49"/>
    </row>
    <row r="86" spans="1:21" ht="15" x14ac:dyDescent="0.25">
      <c r="A86" s="42">
        <v>1329</v>
      </c>
      <c r="B86" s="42">
        <v>14304</v>
      </c>
      <c r="C86" s="40" t="s">
        <v>940</v>
      </c>
      <c r="D86" s="40" t="s">
        <v>941</v>
      </c>
      <c r="E86" s="40" t="s">
        <v>314</v>
      </c>
      <c r="F86" s="40" t="s">
        <v>975</v>
      </c>
      <c r="G86" s="40" t="s">
        <v>976</v>
      </c>
      <c r="H86" s="40" t="s">
        <v>944</v>
      </c>
      <c r="I86" s="40" t="s">
        <v>97</v>
      </c>
      <c r="J86" s="40" t="s">
        <v>694</v>
      </c>
      <c r="K86" s="40" t="s">
        <v>950</v>
      </c>
      <c r="L86" s="40" t="s">
        <v>951</v>
      </c>
      <c r="M86" s="40" t="s">
        <v>79</v>
      </c>
      <c r="N86" s="40" t="s">
        <v>84</v>
      </c>
      <c r="O86" s="40">
        <v>0.03</v>
      </c>
      <c r="P86" s="40">
        <v>3.3719999999999999</v>
      </c>
      <c r="Q86" s="40">
        <v>2289325</v>
      </c>
      <c r="R86" s="40">
        <v>2.2559999999999998</v>
      </c>
      <c r="S86" s="41">
        <v>0.65983599999999998</v>
      </c>
      <c r="T86" s="41">
        <v>5.4339999999999996E-3</v>
      </c>
      <c r="U86" s="49"/>
    </row>
    <row r="87" spans="1:21" ht="15" x14ac:dyDescent="0.25">
      <c r="A87" s="42">
        <v>1329</v>
      </c>
      <c r="B87" s="42">
        <v>14304</v>
      </c>
      <c r="C87" s="40" t="s">
        <v>940</v>
      </c>
      <c r="D87" s="40" t="s">
        <v>941</v>
      </c>
      <c r="E87" s="40" t="s">
        <v>314</v>
      </c>
      <c r="F87" s="40" t="s">
        <v>975</v>
      </c>
      <c r="G87" s="40" t="s">
        <v>976</v>
      </c>
      <c r="H87" s="40" t="s">
        <v>944</v>
      </c>
      <c r="I87" s="40" t="s">
        <v>97</v>
      </c>
      <c r="J87" s="40" t="s">
        <v>694</v>
      </c>
      <c r="K87" s="40" t="s">
        <v>950</v>
      </c>
      <c r="L87" s="40" t="s">
        <v>951</v>
      </c>
      <c r="M87" s="40" t="s">
        <v>79</v>
      </c>
      <c r="N87" s="40" t="s">
        <v>84</v>
      </c>
      <c r="O87" s="40">
        <v>0</v>
      </c>
      <c r="P87" s="40">
        <v>3.3719999999999999</v>
      </c>
      <c r="Q87" s="40">
        <v>2289325</v>
      </c>
      <c r="R87" s="40">
        <v>0.41199999999999998</v>
      </c>
      <c r="S87" s="41">
        <v>0.120521</v>
      </c>
      <c r="T87" s="41">
        <v>9.9200000000000004E-4</v>
      </c>
      <c r="U87" s="49"/>
    </row>
    <row r="88" spans="1:21" ht="15" x14ac:dyDescent="0.25">
      <c r="A88" s="42">
        <v>1329</v>
      </c>
      <c r="B88" s="42">
        <v>14304</v>
      </c>
      <c r="C88" s="40" t="s">
        <v>940</v>
      </c>
      <c r="D88" s="40" t="s">
        <v>941</v>
      </c>
      <c r="E88" s="40" t="s">
        <v>314</v>
      </c>
      <c r="F88" s="40" t="s">
        <v>973</v>
      </c>
      <c r="G88" s="40" t="s">
        <v>974</v>
      </c>
      <c r="H88" s="40" t="s">
        <v>944</v>
      </c>
      <c r="I88" s="40" t="s">
        <v>97</v>
      </c>
      <c r="J88" s="40" t="s">
        <v>694</v>
      </c>
      <c r="K88" s="40" t="s">
        <v>196</v>
      </c>
      <c r="L88" s="40" t="s">
        <v>947</v>
      </c>
      <c r="M88" s="40" t="s">
        <v>79</v>
      </c>
      <c r="N88" s="40" t="s">
        <v>84</v>
      </c>
      <c r="O88" s="40">
        <v>0.06</v>
      </c>
      <c r="P88" s="40">
        <v>3.3719999999999999</v>
      </c>
      <c r="Q88" s="40">
        <v>11426.562</v>
      </c>
      <c r="R88" s="40">
        <v>0.48199999999999998</v>
      </c>
      <c r="S88" s="41">
        <v>0.14108399999999999</v>
      </c>
      <c r="T88" s="41">
        <v>1.1620000000000001E-3</v>
      </c>
      <c r="U88" s="49"/>
    </row>
    <row r="89" spans="1:21" ht="15" x14ac:dyDescent="0.25">
      <c r="A89" s="42">
        <v>1329</v>
      </c>
      <c r="B89" s="42">
        <v>14304</v>
      </c>
      <c r="C89" s="40" t="s">
        <v>940</v>
      </c>
      <c r="D89" s="40" t="s">
        <v>941</v>
      </c>
      <c r="E89" s="40" t="s">
        <v>314</v>
      </c>
      <c r="F89" s="40" t="s">
        <v>977</v>
      </c>
      <c r="G89" s="40" t="s">
        <v>978</v>
      </c>
      <c r="H89" s="40" t="s">
        <v>944</v>
      </c>
      <c r="I89" s="40" t="s">
        <v>97</v>
      </c>
      <c r="J89" s="40" t="s">
        <v>694</v>
      </c>
      <c r="K89" s="40" t="s">
        <v>950</v>
      </c>
      <c r="L89" s="40" t="s">
        <v>951</v>
      </c>
      <c r="M89" s="40" t="s">
        <v>79</v>
      </c>
      <c r="N89" s="40" t="s">
        <v>84</v>
      </c>
      <c r="O89" s="40">
        <v>0</v>
      </c>
      <c r="P89" s="40">
        <v>3.3719999999999999</v>
      </c>
      <c r="Q89" s="40">
        <v>625375</v>
      </c>
      <c r="R89" s="40">
        <v>0.14299999999999999</v>
      </c>
      <c r="S89" s="41">
        <v>4.1959000000000003E-2</v>
      </c>
      <c r="T89" s="41">
        <v>3.4499999999999998E-4</v>
      </c>
      <c r="U89" s="49"/>
    </row>
    <row r="90" spans="1:21" ht="15" x14ac:dyDescent="0.25">
      <c r="A90" s="42">
        <v>1329</v>
      </c>
      <c r="B90" s="42">
        <v>14304</v>
      </c>
      <c r="C90" s="40" t="s">
        <v>940</v>
      </c>
      <c r="D90" s="40" t="s">
        <v>941</v>
      </c>
      <c r="E90" s="40" t="s">
        <v>314</v>
      </c>
      <c r="F90" s="40" t="s">
        <v>977</v>
      </c>
      <c r="G90" s="40" t="s">
        <v>978</v>
      </c>
      <c r="H90" s="40" t="s">
        <v>944</v>
      </c>
      <c r="I90" s="40" t="s">
        <v>97</v>
      </c>
      <c r="J90" s="40" t="s">
        <v>694</v>
      </c>
      <c r="K90" s="40" t="s">
        <v>950</v>
      </c>
      <c r="L90" s="40" t="s">
        <v>951</v>
      </c>
      <c r="M90" s="40" t="s">
        <v>79</v>
      </c>
      <c r="N90" s="40" t="s">
        <v>84</v>
      </c>
      <c r="O90" s="40">
        <v>0</v>
      </c>
      <c r="P90" s="40">
        <v>3.3719999999999999</v>
      </c>
      <c r="Q90" s="40">
        <v>625375</v>
      </c>
      <c r="R90" s="40">
        <v>8.0000000000000002E-3</v>
      </c>
      <c r="S90" s="41">
        <v>2.2780000000000001E-3</v>
      </c>
      <c r="T90" s="41">
        <v>1.8E-5</v>
      </c>
      <c r="U90" s="49"/>
    </row>
    <row r="91" spans="1:21" ht="15" x14ac:dyDescent="0.25">
      <c r="A91" s="42">
        <v>1329</v>
      </c>
      <c r="B91" s="42">
        <v>14854</v>
      </c>
      <c r="C91" s="40" t="s">
        <v>940</v>
      </c>
      <c r="D91" s="40" t="s">
        <v>941</v>
      </c>
      <c r="E91" s="40" t="s">
        <v>314</v>
      </c>
      <c r="F91" s="40" t="s">
        <v>983</v>
      </c>
      <c r="G91" s="40" t="s">
        <v>984</v>
      </c>
      <c r="H91" s="40" t="s">
        <v>944</v>
      </c>
      <c r="I91" s="40" t="s">
        <v>97</v>
      </c>
      <c r="J91" s="40" t="s">
        <v>694</v>
      </c>
      <c r="K91" s="40"/>
      <c r="L91" s="40" t="s">
        <v>951</v>
      </c>
      <c r="M91" s="40" t="s">
        <v>79</v>
      </c>
      <c r="N91" s="40" t="s">
        <v>84</v>
      </c>
      <c r="O91" s="40">
        <v>245</v>
      </c>
      <c r="P91" s="40">
        <v>3.3719999999999999</v>
      </c>
      <c r="Q91" s="40">
        <v>625375</v>
      </c>
      <c r="R91" s="40">
        <v>635.34</v>
      </c>
      <c r="S91" s="41">
        <v>0.73419800000000002</v>
      </c>
      <c r="T91" s="41">
        <v>6.6769999999999998E-3</v>
      </c>
      <c r="U91" s="49"/>
    </row>
    <row r="92" spans="1:21" ht="15" x14ac:dyDescent="0.25">
      <c r="A92" s="42">
        <v>1329</v>
      </c>
      <c r="B92" s="42">
        <v>14854</v>
      </c>
      <c r="C92" s="40" t="s">
        <v>940</v>
      </c>
      <c r="D92" s="40" t="s">
        <v>941</v>
      </c>
      <c r="E92" s="40" t="s">
        <v>314</v>
      </c>
      <c r="F92" s="40" t="s">
        <v>977</v>
      </c>
      <c r="G92" s="40" t="s">
        <v>978</v>
      </c>
      <c r="H92" s="40" t="s">
        <v>944</v>
      </c>
      <c r="I92" s="40" t="s">
        <v>97</v>
      </c>
      <c r="J92" s="40" t="s">
        <v>694</v>
      </c>
      <c r="K92" s="40" t="s">
        <v>950</v>
      </c>
      <c r="L92" s="40" t="s">
        <v>951</v>
      </c>
      <c r="M92" s="40" t="s">
        <v>79</v>
      </c>
      <c r="N92" s="40" t="s">
        <v>84</v>
      </c>
      <c r="O92" s="40">
        <v>9</v>
      </c>
      <c r="P92" s="40">
        <v>3.3719999999999999</v>
      </c>
      <c r="Q92" s="40">
        <v>625375</v>
      </c>
      <c r="R92" s="40">
        <v>230.01300000000001</v>
      </c>
      <c r="S92" s="41">
        <v>0.26580100000000001</v>
      </c>
      <c r="T92" s="41">
        <v>2.4169999999999999E-3</v>
      </c>
      <c r="U92" s="49"/>
    </row>
    <row r="93" spans="1:21" x14ac:dyDescent="0.2">
      <c r="A93" s="43">
        <v>1329</v>
      </c>
      <c r="B93" s="43">
        <v>13212</v>
      </c>
      <c r="U93" s="49"/>
    </row>
    <row r="94" spans="1:21" x14ac:dyDescent="0.2">
      <c r="A94" s="43">
        <v>1329</v>
      </c>
      <c r="B94" s="43">
        <v>14305</v>
      </c>
      <c r="U94" s="49"/>
    </row>
    <row r="95" spans="1:21" x14ac:dyDescent="0.2">
      <c r="A95" s="43">
        <v>1328</v>
      </c>
      <c r="B95" s="43">
        <v>14303</v>
      </c>
      <c r="U95" s="49"/>
    </row>
    <row r="96" spans="1:21" x14ac:dyDescent="0.2">
      <c r="A96" s="43">
        <v>1328</v>
      </c>
      <c r="B96" s="43">
        <v>15314</v>
      </c>
      <c r="U96" s="49"/>
    </row>
    <row r="97" spans="1:21" x14ac:dyDescent="0.2">
      <c r="A97" s="43">
        <v>1329</v>
      </c>
      <c r="B97" s="43">
        <v>15313</v>
      </c>
      <c r="U97" s="49"/>
    </row>
    <row r="98" spans="1:21" x14ac:dyDescent="0.2">
      <c r="A98" s="51" t="s">
        <v>1801</v>
      </c>
      <c r="B98" s="51"/>
      <c r="C98" s="51"/>
      <c r="D98" s="51"/>
      <c r="E98" s="51"/>
      <c r="F98" s="51"/>
      <c r="G98" s="51"/>
      <c r="H98" s="51"/>
      <c r="I98" s="51"/>
      <c r="J98" s="51"/>
      <c r="K98" s="51"/>
      <c r="L98" s="51"/>
      <c r="M98" s="51"/>
      <c r="N98" s="51"/>
      <c r="O98" s="51"/>
      <c r="P98" s="51"/>
      <c r="Q98" s="51"/>
      <c r="R98" s="51"/>
      <c r="S98" s="51"/>
      <c r="T98" s="51"/>
    </row>
  </sheetData>
  <mergeCells count="2">
    <mergeCell ref="A98:T98"/>
    <mergeCell ref="U1:U97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4EF079-9C88-4DE7-89A4-1E0F9B4C2CEF}">
  <dimension ref="A1:AC26"/>
  <sheetViews>
    <sheetView rightToLeft="1" topLeftCell="J1" workbookViewId="0">
      <selection activeCell="Z15" sqref="Z15"/>
    </sheetView>
  </sheetViews>
  <sheetFormatPr defaultRowHeight="14.25" x14ac:dyDescent="0.2"/>
  <cols>
    <col min="1" max="1" width="28" bestFit="1" customWidth="1"/>
    <col min="2" max="2" width="9.25" bestFit="1" customWidth="1"/>
    <col min="3" max="3" width="7.75" bestFit="1" customWidth="1"/>
    <col min="4" max="4" width="9.375" bestFit="1" customWidth="1"/>
    <col min="5" max="5" width="16.375" bestFit="1" customWidth="1"/>
    <col min="6" max="6" width="9.25" bestFit="1" customWidth="1"/>
    <col min="7" max="7" width="10.875" bestFit="1" customWidth="1"/>
    <col min="8" max="8" width="13.75" bestFit="1" customWidth="1"/>
    <col min="9" max="9" width="9.625" bestFit="1" customWidth="1"/>
    <col min="10" max="10" width="8.75" bestFit="1" customWidth="1"/>
    <col min="11" max="11" width="18.25" bestFit="1" customWidth="1"/>
    <col min="12" max="12" width="11.875" bestFit="1" customWidth="1"/>
    <col min="13" max="13" width="8.375" bestFit="1" customWidth="1"/>
    <col min="14" max="14" width="7.125" bestFit="1" customWidth="1"/>
    <col min="15" max="15" width="13.375" bestFit="1" customWidth="1"/>
    <col min="16" max="16" width="4.625" bestFit="1" customWidth="1"/>
    <col min="17" max="17" width="9.25" bestFit="1" customWidth="1"/>
    <col min="18" max="18" width="10.375" bestFit="1" customWidth="1"/>
    <col min="19" max="19" width="4.375" bestFit="1" customWidth="1"/>
    <col min="20" max="20" width="7.125" bestFit="1" customWidth="1"/>
    <col min="21" max="21" width="17.375" bestFit="1" customWidth="1"/>
    <col min="22" max="22" width="9.875" bestFit="1" customWidth="1"/>
    <col min="23" max="23" width="13.125" bestFit="1" customWidth="1"/>
    <col min="24" max="24" width="8.625" bestFit="1" customWidth="1"/>
    <col min="25" max="25" width="11" bestFit="1" customWidth="1"/>
    <col min="26" max="26" width="16.125" bestFit="1" customWidth="1"/>
    <col min="27" max="27" width="20.125" bestFit="1" customWidth="1"/>
    <col min="28" max="28" width="18.5" bestFit="1" customWidth="1"/>
  </cols>
  <sheetData>
    <row r="1" spans="1:29" ht="50.1" customHeight="1" x14ac:dyDescent="0.2">
      <c r="A1" s="45" t="s">
        <v>59</v>
      </c>
      <c r="B1" s="45" t="s">
        <v>60</v>
      </c>
      <c r="C1" s="45" t="s">
        <v>121</v>
      </c>
      <c r="D1" s="45" t="s">
        <v>228</v>
      </c>
      <c r="E1" s="45" t="s">
        <v>229</v>
      </c>
      <c r="F1" s="45" t="s">
        <v>122</v>
      </c>
      <c r="G1" s="45" t="s">
        <v>123</v>
      </c>
      <c r="H1" s="45" t="s">
        <v>230</v>
      </c>
      <c r="I1" s="45" t="s">
        <v>64</v>
      </c>
      <c r="J1" s="45" t="s">
        <v>65</v>
      </c>
      <c r="K1" s="45" t="s">
        <v>124</v>
      </c>
      <c r="L1" s="45" t="s">
        <v>237</v>
      </c>
      <c r="M1" s="45" t="s">
        <v>125</v>
      </c>
      <c r="N1" s="45" t="s">
        <v>939</v>
      </c>
      <c r="O1" s="45" t="s">
        <v>66</v>
      </c>
      <c r="P1" s="45" t="s">
        <v>127</v>
      </c>
      <c r="Q1" s="45" t="s">
        <v>72</v>
      </c>
      <c r="R1" s="45" t="s">
        <v>129</v>
      </c>
      <c r="S1" s="45" t="s">
        <v>126</v>
      </c>
      <c r="T1" s="45" t="s">
        <v>68</v>
      </c>
      <c r="U1" s="45" t="s">
        <v>232</v>
      </c>
      <c r="V1" s="45" t="s">
        <v>69</v>
      </c>
      <c r="W1" s="45" t="s">
        <v>131</v>
      </c>
      <c r="X1" s="45" t="s">
        <v>71</v>
      </c>
      <c r="Y1" s="45" t="s">
        <v>132</v>
      </c>
      <c r="Z1" s="45" t="s">
        <v>48</v>
      </c>
      <c r="AA1" s="45" t="s">
        <v>73</v>
      </c>
      <c r="AB1" s="45" t="s">
        <v>1</v>
      </c>
      <c r="AC1" s="49" t="s">
        <v>1801</v>
      </c>
    </row>
    <row r="2" spans="1:29" x14ac:dyDescent="0.2">
      <c r="A2">
        <v>1328</v>
      </c>
      <c r="B2">
        <v>9757</v>
      </c>
      <c r="AC2" s="49"/>
    </row>
    <row r="3" spans="1:29" x14ac:dyDescent="0.2">
      <c r="A3">
        <v>1329</v>
      </c>
      <c r="B3">
        <v>9761</v>
      </c>
      <c r="AC3" s="49"/>
    </row>
    <row r="4" spans="1:29" x14ac:dyDescent="0.2">
      <c r="A4">
        <v>1328</v>
      </c>
      <c r="B4">
        <v>9758</v>
      </c>
      <c r="AC4" s="49"/>
    </row>
    <row r="5" spans="1:29" x14ac:dyDescent="0.2">
      <c r="A5">
        <v>1328</v>
      </c>
      <c r="B5">
        <v>9759</v>
      </c>
      <c r="AC5" s="49"/>
    </row>
    <row r="6" spans="1:29" x14ac:dyDescent="0.2">
      <c r="A6">
        <v>1328</v>
      </c>
      <c r="B6">
        <v>2196</v>
      </c>
      <c r="AC6" s="49"/>
    </row>
    <row r="7" spans="1:29" x14ac:dyDescent="0.2">
      <c r="A7">
        <v>1328</v>
      </c>
      <c r="B7">
        <v>9760</v>
      </c>
      <c r="AC7" s="49"/>
    </row>
    <row r="8" spans="1:29" x14ac:dyDescent="0.2">
      <c r="A8">
        <v>1329</v>
      </c>
      <c r="B8">
        <v>9762</v>
      </c>
      <c r="AC8" s="49"/>
    </row>
    <row r="9" spans="1:29" x14ac:dyDescent="0.2">
      <c r="A9">
        <v>1329</v>
      </c>
      <c r="B9">
        <v>9763</v>
      </c>
      <c r="AC9" s="49"/>
    </row>
    <row r="10" spans="1:29" x14ac:dyDescent="0.2">
      <c r="A10">
        <v>1329</v>
      </c>
      <c r="B10">
        <v>8580</v>
      </c>
      <c r="AC10" s="49"/>
    </row>
    <row r="11" spans="1:29" x14ac:dyDescent="0.2">
      <c r="A11">
        <v>1328</v>
      </c>
      <c r="B11">
        <v>12138</v>
      </c>
      <c r="AC11" s="49"/>
    </row>
    <row r="12" spans="1:29" x14ac:dyDescent="0.2">
      <c r="A12">
        <v>1329</v>
      </c>
      <c r="B12">
        <v>12139</v>
      </c>
      <c r="AC12" s="49"/>
    </row>
    <row r="13" spans="1:29" x14ac:dyDescent="0.2">
      <c r="A13">
        <v>1328</v>
      </c>
      <c r="B13">
        <v>12419</v>
      </c>
      <c r="AC13" s="49"/>
    </row>
    <row r="14" spans="1:29" x14ac:dyDescent="0.2">
      <c r="A14">
        <v>1329</v>
      </c>
      <c r="B14">
        <v>13212</v>
      </c>
      <c r="AC14" s="49"/>
    </row>
    <row r="15" spans="1:29" x14ac:dyDescent="0.2">
      <c r="A15">
        <v>1329</v>
      </c>
      <c r="B15">
        <v>13211</v>
      </c>
      <c r="AC15" s="49"/>
    </row>
    <row r="16" spans="1:29" x14ac:dyDescent="0.2">
      <c r="A16">
        <v>1328</v>
      </c>
      <c r="B16">
        <v>13819</v>
      </c>
      <c r="AC16" s="49"/>
    </row>
    <row r="17" spans="1:29" x14ac:dyDescent="0.2">
      <c r="A17">
        <v>1329</v>
      </c>
      <c r="B17">
        <v>13820</v>
      </c>
      <c r="AC17" s="49"/>
    </row>
    <row r="18" spans="1:29" x14ac:dyDescent="0.2">
      <c r="A18">
        <v>1329</v>
      </c>
      <c r="B18">
        <v>14304</v>
      </c>
      <c r="AC18" s="49"/>
    </row>
    <row r="19" spans="1:29" x14ac:dyDescent="0.2">
      <c r="A19">
        <v>1329</v>
      </c>
      <c r="B19">
        <v>14305</v>
      </c>
      <c r="AC19" s="49"/>
    </row>
    <row r="20" spans="1:29" x14ac:dyDescent="0.2">
      <c r="A20">
        <v>1328</v>
      </c>
      <c r="B20">
        <v>14302</v>
      </c>
      <c r="AC20" s="49"/>
    </row>
    <row r="21" spans="1:29" x14ac:dyDescent="0.2">
      <c r="A21">
        <v>1328</v>
      </c>
      <c r="B21">
        <v>14303</v>
      </c>
      <c r="AC21" s="49"/>
    </row>
    <row r="22" spans="1:29" x14ac:dyDescent="0.2">
      <c r="A22">
        <v>1329</v>
      </c>
      <c r="B22">
        <v>14854</v>
      </c>
      <c r="AC22" s="49"/>
    </row>
    <row r="23" spans="1:29" x14ac:dyDescent="0.2">
      <c r="A23">
        <v>1328</v>
      </c>
      <c r="B23">
        <v>14850</v>
      </c>
      <c r="AC23" s="49"/>
    </row>
    <row r="24" spans="1:29" x14ac:dyDescent="0.2">
      <c r="A24">
        <v>1328</v>
      </c>
      <c r="B24">
        <v>15314</v>
      </c>
      <c r="AC24" s="49"/>
    </row>
    <row r="25" spans="1:29" x14ac:dyDescent="0.2">
      <c r="A25">
        <v>1329</v>
      </c>
      <c r="B25">
        <v>15313</v>
      </c>
      <c r="AC25" s="49"/>
    </row>
    <row r="26" spans="1:29" x14ac:dyDescent="0.2">
      <c r="A26" s="49" t="s">
        <v>1801</v>
      </c>
      <c r="B26" s="49"/>
      <c r="C26" s="49"/>
      <c r="D26" s="49"/>
      <c r="E26" s="49"/>
      <c r="F26" s="49"/>
      <c r="G26" s="49"/>
      <c r="H26" s="49"/>
      <c r="I26" s="49"/>
      <c r="J26" s="49"/>
      <c r="K26" s="49"/>
      <c r="L26" s="49"/>
      <c r="M26" s="49"/>
      <c r="N26" s="49"/>
      <c r="O26" s="49"/>
      <c r="P26" s="49"/>
      <c r="Q26" s="49"/>
      <c r="R26" s="49"/>
      <c r="S26" s="49"/>
      <c r="T26" s="49"/>
      <c r="U26" s="49"/>
      <c r="V26" s="49"/>
      <c r="W26" s="49"/>
      <c r="X26" s="49"/>
      <c r="Y26" s="49"/>
      <c r="Z26" s="49"/>
      <c r="AA26" s="49"/>
      <c r="AB26" s="49"/>
    </row>
  </sheetData>
  <mergeCells count="2">
    <mergeCell ref="A26:AB26"/>
    <mergeCell ref="AC1:AC25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1384EA-68A3-4744-B27E-18952C7878E9}">
  <dimension ref="A1:Z26"/>
  <sheetViews>
    <sheetView rightToLeft="1" topLeftCell="I1" workbookViewId="0">
      <selection activeCell="T8" sqref="T8"/>
    </sheetView>
  </sheetViews>
  <sheetFormatPr defaultRowHeight="14.25" x14ac:dyDescent="0.2"/>
  <cols>
    <col min="1" max="1" width="28" bestFit="1" customWidth="1"/>
    <col min="2" max="2" width="9.25" bestFit="1" customWidth="1"/>
    <col min="3" max="3" width="7.75" bestFit="1" customWidth="1"/>
    <col min="4" max="4" width="9.25" bestFit="1" customWidth="1"/>
    <col min="5" max="5" width="10.875" bestFit="1" customWidth="1"/>
    <col min="6" max="6" width="13.75" bestFit="1" customWidth="1"/>
    <col min="7" max="7" width="9.625" bestFit="1" customWidth="1"/>
    <col min="8" max="8" width="8.75" bestFit="1" customWidth="1"/>
    <col min="9" max="9" width="18.25" bestFit="1" customWidth="1"/>
    <col min="10" max="10" width="10.125" bestFit="1" customWidth="1"/>
    <col min="11" max="11" width="4.375" bestFit="1" customWidth="1"/>
    <col min="12" max="12" width="7.125" bestFit="1" customWidth="1"/>
    <col min="13" max="13" width="9.875" bestFit="1" customWidth="1"/>
    <col min="14" max="14" width="4.625" bestFit="1" customWidth="1"/>
    <col min="15" max="15" width="8" bestFit="1" customWidth="1"/>
    <col min="16" max="16" width="9.25" bestFit="1" customWidth="1"/>
    <col min="17" max="17" width="10.375" bestFit="1" customWidth="1"/>
    <col min="18" max="18" width="13.125" bestFit="1" customWidth="1"/>
    <col min="19" max="19" width="8.625" bestFit="1" customWidth="1"/>
    <col min="20" max="20" width="11" bestFit="1" customWidth="1"/>
    <col min="21" max="21" width="16.125" bestFit="1" customWidth="1"/>
    <col min="22" max="22" width="19.75" bestFit="1" customWidth="1"/>
    <col min="23" max="23" width="20.375" bestFit="1" customWidth="1"/>
    <col min="24" max="24" width="20.125" bestFit="1" customWidth="1"/>
    <col min="25" max="25" width="18.5" bestFit="1" customWidth="1"/>
  </cols>
  <sheetData>
    <row r="1" spans="1:26" ht="50.1" customHeight="1" x14ac:dyDescent="0.2">
      <c r="A1" s="45" t="s">
        <v>59</v>
      </c>
      <c r="B1" s="45" t="s">
        <v>60</v>
      </c>
      <c r="C1" s="45" t="s">
        <v>121</v>
      </c>
      <c r="D1" s="45" t="s">
        <v>122</v>
      </c>
      <c r="E1" s="45" t="s">
        <v>123</v>
      </c>
      <c r="F1" s="45" t="s">
        <v>230</v>
      </c>
      <c r="G1" s="45" t="s">
        <v>64</v>
      </c>
      <c r="H1" s="45" t="s">
        <v>65</v>
      </c>
      <c r="I1" s="45" t="s">
        <v>124</v>
      </c>
      <c r="J1" s="45" t="s">
        <v>985</v>
      </c>
      <c r="K1" s="45" t="s">
        <v>126</v>
      </c>
      <c r="L1" s="45" t="s">
        <v>68</v>
      </c>
      <c r="M1" s="45" t="s">
        <v>69</v>
      </c>
      <c r="N1" s="45" t="s">
        <v>127</v>
      </c>
      <c r="O1" s="45" t="s">
        <v>128</v>
      </c>
      <c r="P1" s="45" t="s">
        <v>72</v>
      </c>
      <c r="Q1" s="45" t="s">
        <v>129</v>
      </c>
      <c r="R1" s="45" t="s">
        <v>131</v>
      </c>
      <c r="S1" s="45" t="s">
        <v>71</v>
      </c>
      <c r="T1" s="45" t="s">
        <v>132</v>
      </c>
      <c r="U1" s="45" t="s">
        <v>48</v>
      </c>
      <c r="V1" s="45" t="s">
        <v>133</v>
      </c>
      <c r="W1" s="45" t="s">
        <v>42</v>
      </c>
      <c r="X1" s="45" t="s">
        <v>73</v>
      </c>
      <c r="Y1" s="45" t="s">
        <v>1</v>
      </c>
      <c r="Z1" s="49" t="s">
        <v>1801</v>
      </c>
    </row>
    <row r="2" spans="1:26" x14ac:dyDescent="0.2">
      <c r="A2">
        <v>1328</v>
      </c>
      <c r="B2">
        <v>9757</v>
      </c>
      <c r="Z2" s="49"/>
    </row>
    <row r="3" spans="1:26" x14ac:dyDescent="0.2">
      <c r="A3">
        <v>1329</v>
      </c>
      <c r="B3">
        <v>9761</v>
      </c>
      <c r="Z3" s="49"/>
    </row>
    <row r="4" spans="1:26" x14ac:dyDescent="0.2">
      <c r="A4">
        <v>1328</v>
      </c>
      <c r="B4">
        <v>9758</v>
      </c>
      <c r="Z4" s="49"/>
    </row>
    <row r="5" spans="1:26" x14ac:dyDescent="0.2">
      <c r="A5">
        <v>1328</v>
      </c>
      <c r="B5">
        <v>9759</v>
      </c>
      <c r="Z5" s="49"/>
    </row>
    <row r="6" spans="1:26" x14ac:dyDescent="0.2">
      <c r="A6">
        <v>1328</v>
      </c>
      <c r="B6">
        <v>2196</v>
      </c>
      <c r="Z6" s="49"/>
    </row>
    <row r="7" spans="1:26" x14ac:dyDescent="0.2">
      <c r="A7">
        <v>1328</v>
      </c>
      <c r="B7">
        <v>9760</v>
      </c>
      <c r="Z7" s="49"/>
    </row>
    <row r="8" spans="1:26" x14ac:dyDescent="0.2">
      <c r="A8">
        <v>1329</v>
      </c>
      <c r="B8">
        <v>9762</v>
      </c>
      <c r="Z8" s="49"/>
    </row>
    <row r="9" spans="1:26" x14ac:dyDescent="0.2">
      <c r="A9">
        <v>1329</v>
      </c>
      <c r="B9">
        <v>9763</v>
      </c>
      <c r="Z9" s="49"/>
    </row>
    <row r="10" spans="1:26" x14ac:dyDescent="0.2">
      <c r="A10">
        <v>1329</v>
      </c>
      <c r="B10">
        <v>8580</v>
      </c>
      <c r="Z10" s="49"/>
    </row>
    <row r="11" spans="1:26" x14ac:dyDescent="0.2">
      <c r="A11">
        <v>1328</v>
      </c>
      <c r="B11">
        <v>12138</v>
      </c>
      <c r="Z11" s="49"/>
    </row>
    <row r="12" spans="1:26" x14ac:dyDescent="0.2">
      <c r="A12">
        <v>1329</v>
      </c>
      <c r="B12">
        <v>12139</v>
      </c>
      <c r="Z12" s="49"/>
    </row>
    <row r="13" spans="1:26" x14ac:dyDescent="0.2">
      <c r="A13">
        <v>1328</v>
      </c>
      <c r="B13">
        <v>12419</v>
      </c>
      <c r="Z13" s="49"/>
    </row>
    <row r="14" spans="1:26" x14ac:dyDescent="0.2">
      <c r="A14">
        <v>1329</v>
      </c>
      <c r="B14">
        <v>13212</v>
      </c>
      <c r="Z14" s="49"/>
    </row>
    <row r="15" spans="1:26" x14ac:dyDescent="0.2">
      <c r="A15">
        <v>1329</v>
      </c>
      <c r="B15">
        <v>13211</v>
      </c>
      <c r="Z15" s="49"/>
    </row>
    <row r="16" spans="1:26" x14ac:dyDescent="0.2">
      <c r="A16">
        <v>1328</v>
      </c>
      <c r="B16">
        <v>13819</v>
      </c>
      <c r="Z16" s="49"/>
    </row>
    <row r="17" spans="1:26" x14ac:dyDescent="0.2">
      <c r="A17">
        <v>1329</v>
      </c>
      <c r="B17">
        <v>13820</v>
      </c>
      <c r="Z17" s="49"/>
    </row>
    <row r="18" spans="1:26" x14ac:dyDescent="0.2">
      <c r="A18">
        <v>1329</v>
      </c>
      <c r="B18">
        <v>14304</v>
      </c>
      <c r="Z18" s="49"/>
    </row>
    <row r="19" spans="1:26" x14ac:dyDescent="0.2">
      <c r="A19">
        <v>1329</v>
      </c>
      <c r="B19">
        <v>14305</v>
      </c>
      <c r="Z19" s="49"/>
    </row>
    <row r="20" spans="1:26" x14ac:dyDescent="0.2">
      <c r="A20">
        <v>1328</v>
      </c>
      <c r="B20">
        <v>14302</v>
      </c>
      <c r="Z20" s="49"/>
    </row>
    <row r="21" spans="1:26" x14ac:dyDescent="0.2">
      <c r="A21">
        <v>1328</v>
      </c>
      <c r="B21">
        <v>14303</v>
      </c>
      <c r="Z21" s="49"/>
    </row>
    <row r="22" spans="1:26" x14ac:dyDescent="0.2">
      <c r="A22">
        <v>1329</v>
      </c>
      <c r="B22">
        <v>14854</v>
      </c>
      <c r="Z22" s="49"/>
    </row>
    <row r="23" spans="1:26" x14ac:dyDescent="0.2">
      <c r="A23">
        <v>1328</v>
      </c>
      <c r="B23">
        <v>14850</v>
      </c>
      <c r="Z23" s="49"/>
    </row>
    <row r="24" spans="1:26" x14ac:dyDescent="0.2">
      <c r="A24">
        <v>1328</v>
      </c>
      <c r="B24">
        <v>15314</v>
      </c>
      <c r="Z24" s="49"/>
    </row>
    <row r="25" spans="1:26" x14ac:dyDescent="0.2">
      <c r="A25">
        <v>1329</v>
      </c>
      <c r="B25">
        <v>15313</v>
      </c>
      <c r="Z25" s="49"/>
    </row>
    <row r="26" spans="1:26" x14ac:dyDescent="0.2">
      <c r="A26" s="49" t="s">
        <v>1801</v>
      </c>
      <c r="B26" s="49"/>
      <c r="C26" s="49"/>
      <c r="D26" s="49"/>
      <c r="E26" s="49"/>
      <c r="F26" s="49"/>
      <c r="G26" s="49"/>
      <c r="H26" s="49"/>
      <c r="I26" s="49"/>
      <c r="J26" s="49"/>
      <c r="K26" s="49"/>
      <c r="L26" s="49"/>
      <c r="M26" s="49"/>
      <c r="N26" s="49"/>
      <c r="O26" s="49"/>
      <c r="P26" s="49"/>
      <c r="Q26" s="49"/>
      <c r="R26" s="49"/>
      <c r="S26" s="49"/>
      <c r="T26" s="49"/>
      <c r="U26" s="49"/>
      <c r="V26" s="49"/>
      <c r="W26" s="49"/>
      <c r="X26" s="49"/>
      <c r="Y26" s="49"/>
    </row>
  </sheetData>
  <mergeCells count="2">
    <mergeCell ref="A26:Y26"/>
    <mergeCell ref="Z1:Z25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BC33DC-6F79-4F91-8726-DAC64D36F86B}">
  <dimension ref="A1:S1646"/>
  <sheetViews>
    <sheetView rightToLeft="1" topLeftCell="D1" workbookViewId="0">
      <selection activeCell="P19" sqref="P19"/>
    </sheetView>
  </sheetViews>
  <sheetFormatPr defaultRowHeight="14.25" x14ac:dyDescent="0.2"/>
  <cols>
    <col min="1" max="1" width="28" style="43" bestFit="1" customWidth="1"/>
    <col min="2" max="2" width="9.25" style="43" bestFit="1" customWidth="1"/>
    <col min="3" max="3" width="21.875" bestFit="1" customWidth="1"/>
    <col min="4" max="4" width="16" bestFit="1" customWidth="1"/>
    <col min="5" max="5" width="10.875" bestFit="1" customWidth="1"/>
    <col min="6" max="6" width="10.125" bestFit="1" customWidth="1"/>
    <col min="7" max="7" width="5.25" bestFit="1" customWidth="1"/>
    <col min="8" max="8" width="19.125" bestFit="1" customWidth="1"/>
    <col min="9" max="9" width="9.375" bestFit="1" customWidth="1"/>
    <col min="10" max="10" width="9.25" bestFit="1" customWidth="1"/>
    <col min="11" max="11" width="10.375" bestFit="1" customWidth="1"/>
    <col min="12" max="12" width="13.125" bestFit="1" customWidth="1"/>
    <col min="13" max="13" width="11" bestFit="1" customWidth="1"/>
    <col min="14" max="14" width="16.125" bestFit="1" customWidth="1"/>
    <col min="15" max="15" width="19.75" bestFit="1" customWidth="1"/>
    <col min="16" max="16" width="20.375" bestFit="1" customWidth="1"/>
    <col min="17" max="17" width="20.125" bestFit="1" customWidth="1"/>
    <col min="18" max="18" width="18.5" bestFit="1" customWidth="1"/>
  </cols>
  <sheetData>
    <row r="1" spans="1:19" ht="50.1" customHeight="1" x14ac:dyDescent="0.2">
      <c r="A1" s="44" t="s">
        <v>59</v>
      </c>
      <c r="B1" s="44" t="s">
        <v>60</v>
      </c>
      <c r="C1" s="45" t="s">
        <v>64</v>
      </c>
      <c r="D1" s="45" t="s">
        <v>122</v>
      </c>
      <c r="E1" s="45" t="s">
        <v>123</v>
      </c>
      <c r="F1" s="45" t="s">
        <v>985</v>
      </c>
      <c r="G1" s="45" t="s">
        <v>127</v>
      </c>
      <c r="H1" s="45" t="s">
        <v>986</v>
      </c>
      <c r="I1" s="45" t="s">
        <v>128</v>
      </c>
      <c r="J1" s="45" t="s">
        <v>72</v>
      </c>
      <c r="K1" s="45" t="s">
        <v>129</v>
      </c>
      <c r="L1" s="45" t="s">
        <v>131</v>
      </c>
      <c r="M1" s="45" t="s">
        <v>132</v>
      </c>
      <c r="N1" s="45" t="s">
        <v>48</v>
      </c>
      <c r="O1" s="45" t="s">
        <v>133</v>
      </c>
      <c r="P1" s="45" t="s">
        <v>42</v>
      </c>
      <c r="Q1" s="45" t="s">
        <v>73</v>
      </c>
      <c r="R1" s="45" t="s">
        <v>1</v>
      </c>
      <c r="S1" s="49" t="s">
        <v>1801</v>
      </c>
    </row>
    <row r="2" spans="1:19" ht="15" x14ac:dyDescent="0.25">
      <c r="A2" s="42">
        <v>1328</v>
      </c>
      <c r="B2" s="42">
        <v>2196</v>
      </c>
      <c r="C2" s="40" t="s">
        <v>987</v>
      </c>
      <c r="D2" s="40" t="s">
        <v>988</v>
      </c>
      <c r="E2" s="40">
        <v>71122550</v>
      </c>
      <c r="F2" s="46">
        <v>42186</v>
      </c>
      <c r="G2" s="40">
        <v>4.4050000000000002</v>
      </c>
      <c r="H2" s="40" t="s">
        <v>243</v>
      </c>
      <c r="I2" s="46">
        <v>47665</v>
      </c>
      <c r="J2" s="41">
        <v>4.8000000000000001E-2</v>
      </c>
      <c r="K2" s="41">
        <v>4.8500000000000001E-2</v>
      </c>
      <c r="L2" s="40">
        <v>990.85</v>
      </c>
      <c r="M2" s="40">
        <v>120.396271</v>
      </c>
      <c r="N2" s="40">
        <v>1.1930000000000001</v>
      </c>
      <c r="O2" s="40">
        <v>1.1930000000000001</v>
      </c>
      <c r="P2" s="40" t="s">
        <v>41</v>
      </c>
      <c r="Q2" s="41">
        <v>2.52E-4</v>
      </c>
      <c r="R2" s="41">
        <v>1.5200000000000001E-4</v>
      </c>
      <c r="S2" s="49"/>
    </row>
    <row r="3" spans="1:19" ht="15" x14ac:dyDescent="0.25">
      <c r="A3" s="42">
        <v>1328</v>
      </c>
      <c r="B3" s="42">
        <v>2196</v>
      </c>
      <c r="C3" s="40" t="s">
        <v>987</v>
      </c>
      <c r="D3" s="40" t="s">
        <v>989</v>
      </c>
      <c r="E3" s="40">
        <v>71122626</v>
      </c>
      <c r="F3" s="46">
        <v>42217</v>
      </c>
      <c r="G3" s="40">
        <v>4.49</v>
      </c>
      <c r="H3" s="40" t="s">
        <v>243</v>
      </c>
      <c r="I3" s="46">
        <v>47696</v>
      </c>
      <c r="J3" s="41">
        <v>4.8000000000000001E-2</v>
      </c>
      <c r="K3" s="41">
        <v>4.8500000000000001E-2</v>
      </c>
      <c r="L3" s="40">
        <v>3296.15</v>
      </c>
      <c r="M3" s="40">
        <v>119.55668900000001</v>
      </c>
      <c r="N3" s="40">
        <v>3.9409999999999998</v>
      </c>
      <c r="O3" s="40">
        <v>3.9409999999999998</v>
      </c>
      <c r="P3" s="40" t="s">
        <v>41</v>
      </c>
      <c r="Q3" s="41">
        <v>8.3199999999999995E-4</v>
      </c>
      <c r="R3" s="41">
        <v>5.04E-4</v>
      </c>
      <c r="S3" s="49"/>
    </row>
    <row r="4" spans="1:19" ht="15" x14ac:dyDescent="0.25">
      <c r="A4" s="42">
        <v>1328</v>
      </c>
      <c r="B4" s="42">
        <v>2196</v>
      </c>
      <c r="C4" s="40" t="s">
        <v>987</v>
      </c>
      <c r="D4" s="40" t="s">
        <v>990</v>
      </c>
      <c r="E4" s="40">
        <v>71123079</v>
      </c>
      <c r="F4" s="46">
        <v>42430</v>
      </c>
      <c r="G4" s="40">
        <v>4.9550000000000001</v>
      </c>
      <c r="H4" s="40" t="s">
        <v>243</v>
      </c>
      <c r="I4" s="46">
        <v>47908</v>
      </c>
      <c r="J4" s="41">
        <v>4.8000000000000001E-2</v>
      </c>
      <c r="K4" s="41">
        <v>4.8500000000000001E-2</v>
      </c>
      <c r="L4" s="40">
        <v>492.46</v>
      </c>
      <c r="M4" s="40">
        <v>120.695531</v>
      </c>
      <c r="N4" s="40">
        <v>0.59399999999999997</v>
      </c>
      <c r="O4" s="40">
        <v>0.59399999999999997</v>
      </c>
      <c r="P4" s="40" t="s">
        <v>41</v>
      </c>
      <c r="Q4" s="41">
        <v>1.25E-4</v>
      </c>
      <c r="R4" s="41">
        <v>7.6000000000000004E-5</v>
      </c>
      <c r="S4" s="49"/>
    </row>
    <row r="5" spans="1:19" ht="15" x14ac:dyDescent="0.25">
      <c r="A5" s="42">
        <v>1328</v>
      </c>
      <c r="B5" s="42">
        <v>2196</v>
      </c>
      <c r="C5" s="40" t="s">
        <v>987</v>
      </c>
      <c r="D5" s="40" t="s">
        <v>991</v>
      </c>
      <c r="E5" s="40">
        <v>71123368</v>
      </c>
      <c r="F5" s="46">
        <v>42583</v>
      </c>
      <c r="G5" s="40">
        <v>5.2510000000000003</v>
      </c>
      <c r="H5" s="40" t="s">
        <v>243</v>
      </c>
      <c r="I5" s="46">
        <v>48061</v>
      </c>
      <c r="J5" s="41">
        <v>4.8000000000000001E-2</v>
      </c>
      <c r="K5" s="41">
        <v>4.8500000000000001E-2</v>
      </c>
      <c r="L5" s="40">
        <v>5716.47</v>
      </c>
      <c r="M5" s="40">
        <v>120.521829</v>
      </c>
      <c r="N5" s="40">
        <v>6.89</v>
      </c>
      <c r="O5" s="40">
        <v>6.89</v>
      </c>
      <c r="P5" s="40" t="s">
        <v>41</v>
      </c>
      <c r="Q5" s="41">
        <v>1.456E-3</v>
      </c>
      <c r="R5" s="41">
        <v>8.8099999999999995E-4</v>
      </c>
      <c r="S5" s="49"/>
    </row>
    <row r="6" spans="1:19" ht="15" x14ac:dyDescent="0.25">
      <c r="A6" s="42">
        <v>1328</v>
      </c>
      <c r="B6" s="42">
        <v>2196</v>
      </c>
      <c r="C6" s="40" t="s">
        <v>987</v>
      </c>
      <c r="D6" s="40" t="s">
        <v>992</v>
      </c>
      <c r="E6" s="40">
        <v>71116420</v>
      </c>
      <c r="F6" s="46">
        <v>40940</v>
      </c>
      <c r="G6" s="40">
        <v>1.522</v>
      </c>
      <c r="H6" s="40" t="s">
        <v>243</v>
      </c>
      <c r="I6" s="46">
        <v>46419</v>
      </c>
      <c r="J6" s="41">
        <v>4.8000000000000001E-2</v>
      </c>
      <c r="K6" s="41">
        <v>4.8500000000000001E-2</v>
      </c>
      <c r="L6" s="40">
        <v>533.08000000000004</v>
      </c>
      <c r="M6" s="40">
        <v>123.23155800000001</v>
      </c>
      <c r="N6" s="40">
        <v>0.65700000000000003</v>
      </c>
      <c r="O6" s="40">
        <v>0.65700000000000003</v>
      </c>
      <c r="P6" s="40" t="s">
        <v>41</v>
      </c>
      <c r="Q6" s="41">
        <v>1.3799999999999999E-4</v>
      </c>
      <c r="R6" s="41">
        <v>8.3999999999999995E-5</v>
      </c>
      <c r="S6" s="49"/>
    </row>
    <row r="7" spans="1:19" ht="15" x14ac:dyDescent="0.25">
      <c r="A7" s="42">
        <v>1328</v>
      </c>
      <c r="B7" s="42">
        <v>2196</v>
      </c>
      <c r="C7" s="40" t="s">
        <v>987</v>
      </c>
      <c r="D7" s="40" t="s">
        <v>993</v>
      </c>
      <c r="E7" s="40">
        <v>71126320</v>
      </c>
      <c r="F7" s="46">
        <v>44256</v>
      </c>
      <c r="G7" s="40">
        <v>8.3469999999999995</v>
      </c>
      <c r="H7" s="40" t="s">
        <v>243</v>
      </c>
      <c r="I7" s="46">
        <v>49735</v>
      </c>
      <c r="J7" s="41">
        <v>4.8000000000000001E-2</v>
      </c>
      <c r="K7" s="41">
        <v>4.8500000000000001E-2</v>
      </c>
      <c r="L7" s="40">
        <v>146080.71</v>
      </c>
      <c r="M7" s="40">
        <v>119.139109</v>
      </c>
      <c r="N7" s="40">
        <v>174.03899999999999</v>
      </c>
      <c r="O7" s="40">
        <v>174.03899999999999</v>
      </c>
      <c r="P7" s="40" t="s">
        <v>41</v>
      </c>
      <c r="Q7" s="41">
        <v>3.6783000000000003E-2</v>
      </c>
      <c r="R7" s="41">
        <v>2.2280000000000001E-2</v>
      </c>
      <c r="S7" s="49"/>
    </row>
    <row r="8" spans="1:19" ht="15" x14ac:dyDescent="0.25">
      <c r="A8" s="42">
        <v>1328</v>
      </c>
      <c r="B8" s="42">
        <v>2196</v>
      </c>
      <c r="C8" s="40" t="s">
        <v>987</v>
      </c>
      <c r="D8" s="40" t="s">
        <v>994</v>
      </c>
      <c r="E8" s="40">
        <v>71126460</v>
      </c>
      <c r="F8" s="46">
        <v>44378</v>
      </c>
      <c r="G8" s="40">
        <v>8.4789999999999992</v>
      </c>
      <c r="H8" s="40" t="s">
        <v>243</v>
      </c>
      <c r="I8" s="46">
        <v>49857</v>
      </c>
      <c r="J8" s="41">
        <v>4.8000000000000001E-2</v>
      </c>
      <c r="K8" s="41">
        <v>4.8500000000000001E-2</v>
      </c>
      <c r="L8" s="40">
        <v>192254.32</v>
      </c>
      <c r="M8" s="40">
        <v>118.152885</v>
      </c>
      <c r="N8" s="40">
        <v>227.154</v>
      </c>
      <c r="O8" s="40">
        <v>227.154</v>
      </c>
      <c r="P8" s="40" t="s">
        <v>41</v>
      </c>
      <c r="Q8" s="41">
        <v>4.8009000000000003E-2</v>
      </c>
      <c r="R8" s="41">
        <v>2.9079000000000001E-2</v>
      </c>
      <c r="S8" s="49"/>
    </row>
    <row r="9" spans="1:19" ht="15" x14ac:dyDescent="0.25">
      <c r="A9" s="42">
        <v>1328</v>
      </c>
      <c r="B9" s="42">
        <v>2196</v>
      </c>
      <c r="C9" s="40" t="s">
        <v>987</v>
      </c>
      <c r="D9" s="40" t="s">
        <v>995</v>
      </c>
      <c r="E9" s="40">
        <v>71121016</v>
      </c>
      <c r="F9" s="46">
        <v>41395</v>
      </c>
      <c r="G9" s="40">
        <v>2.6680000000000001</v>
      </c>
      <c r="H9" s="40" t="s">
        <v>243</v>
      </c>
      <c r="I9" s="46">
        <v>46874</v>
      </c>
      <c r="J9" s="41">
        <v>4.8000000000000001E-2</v>
      </c>
      <c r="K9" s="41">
        <v>4.8500000000000001E-2</v>
      </c>
      <c r="L9" s="40">
        <v>1031.93</v>
      </c>
      <c r="M9" s="40">
        <v>119.828272</v>
      </c>
      <c r="N9" s="40">
        <v>1.2370000000000001</v>
      </c>
      <c r="O9" s="40">
        <v>1.2370000000000001</v>
      </c>
      <c r="P9" s="40" t="s">
        <v>41</v>
      </c>
      <c r="Q9" s="41">
        <v>2.61E-4</v>
      </c>
      <c r="R9" s="41">
        <v>1.5799999999999999E-4</v>
      </c>
      <c r="S9" s="49"/>
    </row>
    <row r="10" spans="1:19" ht="15" x14ac:dyDescent="0.25">
      <c r="A10" s="42">
        <v>1328</v>
      </c>
      <c r="B10" s="42">
        <v>2196</v>
      </c>
      <c r="C10" s="40" t="s">
        <v>987</v>
      </c>
      <c r="D10" s="40" t="s">
        <v>996</v>
      </c>
      <c r="E10" s="40">
        <v>71121107</v>
      </c>
      <c r="F10" s="46">
        <v>41456</v>
      </c>
      <c r="G10" s="40">
        <v>2.7690000000000001</v>
      </c>
      <c r="H10" s="40" t="s">
        <v>243</v>
      </c>
      <c r="I10" s="46">
        <v>46935</v>
      </c>
      <c r="J10" s="41">
        <v>4.8000000000000001E-2</v>
      </c>
      <c r="K10" s="41">
        <v>4.8500000000000001E-2</v>
      </c>
      <c r="L10" s="40">
        <v>537.17999999999995</v>
      </c>
      <c r="M10" s="40">
        <v>121.10196000000001</v>
      </c>
      <c r="N10" s="40">
        <v>0.65100000000000002</v>
      </c>
      <c r="O10" s="40">
        <v>0.65100000000000002</v>
      </c>
      <c r="P10" s="40" t="s">
        <v>41</v>
      </c>
      <c r="Q10" s="41">
        <v>1.37E-4</v>
      </c>
      <c r="R10" s="41">
        <v>8.2999999999999998E-5</v>
      </c>
      <c r="S10" s="49"/>
    </row>
    <row r="11" spans="1:19" ht="15" x14ac:dyDescent="0.25">
      <c r="A11" s="42">
        <v>1328</v>
      </c>
      <c r="B11" s="42">
        <v>2196</v>
      </c>
      <c r="C11" s="40" t="s">
        <v>987</v>
      </c>
      <c r="D11" s="40" t="s">
        <v>997</v>
      </c>
      <c r="E11" s="40">
        <v>71121776</v>
      </c>
      <c r="F11" s="46">
        <v>41944</v>
      </c>
      <c r="G11" s="40">
        <v>3.9420000000000002</v>
      </c>
      <c r="H11" s="40" t="s">
        <v>243</v>
      </c>
      <c r="I11" s="46">
        <v>47423</v>
      </c>
      <c r="J11" s="41">
        <v>4.8000000000000001E-2</v>
      </c>
      <c r="K11" s="41">
        <v>4.8500000000000001E-2</v>
      </c>
      <c r="L11" s="40">
        <v>1642.6</v>
      </c>
      <c r="M11" s="40">
        <v>118.066092</v>
      </c>
      <c r="N11" s="40">
        <v>1.9390000000000001</v>
      </c>
      <c r="O11" s="40">
        <v>1.9390000000000001</v>
      </c>
      <c r="P11" s="40" t="s">
        <v>41</v>
      </c>
      <c r="Q11" s="41">
        <v>4.0900000000000002E-4</v>
      </c>
      <c r="R11" s="41">
        <v>2.4800000000000001E-4</v>
      </c>
      <c r="S11" s="49"/>
    </row>
    <row r="12" spans="1:19" ht="15" x14ac:dyDescent="0.25">
      <c r="A12" s="42">
        <v>1328</v>
      </c>
      <c r="B12" s="42">
        <v>2196</v>
      </c>
      <c r="C12" s="40" t="s">
        <v>987</v>
      </c>
      <c r="D12" s="40" t="s">
        <v>998</v>
      </c>
      <c r="E12" s="40">
        <v>71122543</v>
      </c>
      <c r="F12" s="46">
        <v>42156</v>
      </c>
      <c r="G12" s="40">
        <v>4.4269999999999996</v>
      </c>
      <c r="H12" s="40" t="s">
        <v>243</v>
      </c>
      <c r="I12" s="46">
        <v>47635</v>
      </c>
      <c r="J12" s="41">
        <v>4.8000000000000001E-2</v>
      </c>
      <c r="K12" s="41">
        <v>4.8500000000000001E-2</v>
      </c>
      <c r="L12" s="40">
        <v>1420.78</v>
      </c>
      <c r="M12" s="40">
        <v>118.298328</v>
      </c>
      <c r="N12" s="40">
        <v>1.681</v>
      </c>
      <c r="O12" s="40">
        <v>1.681</v>
      </c>
      <c r="P12" s="40" t="s">
        <v>41</v>
      </c>
      <c r="Q12" s="41">
        <v>3.5500000000000001E-4</v>
      </c>
      <c r="R12" s="41">
        <v>2.1499999999999999E-4</v>
      </c>
      <c r="S12" s="49"/>
    </row>
    <row r="13" spans="1:19" ht="15" x14ac:dyDescent="0.25">
      <c r="A13" s="42">
        <v>1328</v>
      </c>
      <c r="B13" s="42">
        <v>2196</v>
      </c>
      <c r="C13" s="40" t="s">
        <v>987</v>
      </c>
      <c r="D13" s="40" t="s">
        <v>999</v>
      </c>
      <c r="E13" s="40">
        <v>71123533</v>
      </c>
      <c r="F13" s="46">
        <v>42705</v>
      </c>
      <c r="G13" s="40">
        <v>5.5839999999999996</v>
      </c>
      <c r="H13" s="40" t="s">
        <v>243</v>
      </c>
      <c r="I13" s="46">
        <v>48183</v>
      </c>
      <c r="J13" s="41">
        <v>4.8000000000000001E-2</v>
      </c>
      <c r="K13" s="41">
        <v>4.8500000000000001E-2</v>
      </c>
      <c r="L13" s="40">
        <v>4854.78</v>
      </c>
      <c r="M13" s="40">
        <v>118.417461</v>
      </c>
      <c r="N13" s="40">
        <v>5.7489999999999997</v>
      </c>
      <c r="O13" s="40">
        <v>5.7489999999999997</v>
      </c>
      <c r="P13" s="40" t="s">
        <v>41</v>
      </c>
      <c r="Q13" s="41">
        <v>1.2149999999999999E-3</v>
      </c>
      <c r="R13" s="41">
        <v>7.3499999999999998E-4</v>
      </c>
      <c r="S13" s="49"/>
    </row>
    <row r="14" spans="1:19" ht="15" x14ac:dyDescent="0.25">
      <c r="A14" s="42">
        <v>1328</v>
      </c>
      <c r="B14" s="42">
        <v>2196</v>
      </c>
      <c r="C14" s="40" t="s">
        <v>987</v>
      </c>
      <c r="D14" s="40" t="s">
        <v>1000</v>
      </c>
      <c r="E14" s="40">
        <v>71123616</v>
      </c>
      <c r="F14" s="46">
        <v>42736</v>
      </c>
      <c r="G14" s="40">
        <v>5.5369999999999999</v>
      </c>
      <c r="H14" s="40" t="s">
        <v>243</v>
      </c>
      <c r="I14" s="46">
        <v>48214</v>
      </c>
      <c r="J14" s="41">
        <v>4.8000000000000001E-2</v>
      </c>
      <c r="K14" s="41">
        <v>4.8500000000000001E-2</v>
      </c>
      <c r="L14" s="40">
        <v>6379.17</v>
      </c>
      <c r="M14" s="40">
        <v>121.248418</v>
      </c>
      <c r="N14" s="40">
        <v>7.7350000000000003</v>
      </c>
      <c r="O14" s="40">
        <v>7.7350000000000003</v>
      </c>
      <c r="P14" s="40" t="s">
        <v>41</v>
      </c>
      <c r="Q14" s="41">
        <v>1.634E-3</v>
      </c>
      <c r="R14" s="41">
        <v>9.8999999999999999E-4</v>
      </c>
      <c r="S14" s="49"/>
    </row>
    <row r="15" spans="1:19" ht="15" x14ac:dyDescent="0.25">
      <c r="A15" s="42">
        <v>1328</v>
      </c>
      <c r="B15" s="42">
        <v>2196</v>
      </c>
      <c r="C15" s="40" t="s">
        <v>987</v>
      </c>
      <c r="D15" s="40" t="s">
        <v>1001</v>
      </c>
      <c r="E15" s="40">
        <v>71123749</v>
      </c>
      <c r="F15" s="46">
        <v>42856</v>
      </c>
      <c r="G15" s="40">
        <v>5.867</v>
      </c>
      <c r="H15" s="40" t="s">
        <v>243</v>
      </c>
      <c r="I15" s="46">
        <v>48335</v>
      </c>
      <c r="J15" s="41">
        <v>4.8000000000000001E-2</v>
      </c>
      <c r="K15" s="41">
        <v>4.8500000000000001E-2</v>
      </c>
      <c r="L15" s="40">
        <v>9833.25</v>
      </c>
      <c r="M15" s="40">
        <v>119.260004</v>
      </c>
      <c r="N15" s="40">
        <v>11.727</v>
      </c>
      <c r="O15" s="40">
        <v>11.727</v>
      </c>
      <c r="P15" s="40" t="s">
        <v>41</v>
      </c>
      <c r="Q15" s="41">
        <v>2.4780000000000002E-3</v>
      </c>
      <c r="R15" s="41">
        <v>1.5009999999999999E-3</v>
      </c>
      <c r="S15" s="49"/>
    </row>
    <row r="16" spans="1:19" ht="15" x14ac:dyDescent="0.25">
      <c r="A16" s="42">
        <v>1328</v>
      </c>
      <c r="B16" s="42">
        <v>2196</v>
      </c>
      <c r="C16" s="40" t="s">
        <v>987</v>
      </c>
      <c r="D16" s="40" t="s">
        <v>1002</v>
      </c>
      <c r="E16" s="40">
        <v>71123921</v>
      </c>
      <c r="F16" s="46">
        <v>42917</v>
      </c>
      <c r="G16" s="40">
        <v>5.8940000000000001</v>
      </c>
      <c r="H16" s="40" t="s">
        <v>243</v>
      </c>
      <c r="I16" s="46">
        <v>48396</v>
      </c>
      <c r="J16" s="41">
        <v>4.8000000000000001E-2</v>
      </c>
      <c r="K16" s="41">
        <v>4.8500000000000001E-2</v>
      </c>
      <c r="L16" s="40">
        <v>10494.12</v>
      </c>
      <c r="M16" s="40">
        <v>120.405579</v>
      </c>
      <c r="N16" s="40">
        <v>12.635999999999999</v>
      </c>
      <c r="O16" s="40">
        <v>12.635999999999999</v>
      </c>
      <c r="P16" s="40" t="s">
        <v>41</v>
      </c>
      <c r="Q16" s="41">
        <v>2.6700000000000001E-3</v>
      </c>
      <c r="R16" s="41">
        <v>1.6169999999999999E-3</v>
      </c>
      <c r="S16" s="49"/>
    </row>
    <row r="17" spans="1:19" ht="15" x14ac:dyDescent="0.25">
      <c r="A17" s="42">
        <v>1328</v>
      </c>
      <c r="B17" s="42">
        <v>2196</v>
      </c>
      <c r="C17" s="40" t="s">
        <v>987</v>
      </c>
      <c r="D17" s="40" t="s">
        <v>1003</v>
      </c>
      <c r="E17" s="40">
        <v>71124473</v>
      </c>
      <c r="F17" s="46">
        <v>43221</v>
      </c>
      <c r="G17" s="40">
        <v>6.5759999999999996</v>
      </c>
      <c r="H17" s="40" t="s">
        <v>243</v>
      </c>
      <c r="I17" s="46">
        <v>48700</v>
      </c>
      <c r="J17" s="41">
        <v>4.8000000000000001E-2</v>
      </c>
      <c r="K17" s="41">
        <v>4.8500000000000001E-2</v>
      </c>
      <c r="L17" s="40">
        <v>18963.18</v>
      </c>
      <c r="M17" s="40">
        <v>119.02219700000001</v>
      </c>
      <c r="N17" s="40">
        <v>22.57</v>
      </c>
      <c r="O17" s="40">
        <v>22.57</v>
      </c>
      <c r="P17" s="40" t="s">
        <v>41</v>
      </c>
      <c r="Q17" s="41">
        <v>4.7699999999999999E-3</v>
      </c>
      <c r="R17" s="41">
        <v>2.8890000000000001E-3</v>
      </c>
      <c r="S17" s="49"/>
    </row>
    <row r="18" spans="1:19" ht="15" x14ac:dyDescent="0.25">
      <c r="A18" s="42">
        <v>1328</v>
      </c>
      <c r="B18" s="42">
        <v>2196</v>
      </c>
      <c r="C18" s="40" t="s">
        <v>987</v>
      </c>
      <c r="D18" s="40" t="s">
        <v>1004</v>
      </c>
      <c r="E18" s="40">
        <v>71124945</v>
      </c>
      <c r="F18" s="46">
        <v>43497</v>
      </c>
      <c r="G18" s="40">
        <v>7.0090000000000003</v>
      </c>
      <c r="H18" s="40" t="s">
        <v>243</v>
      </c>
      <c r="I18" s="46">
        <v>48976</v>
      </c>
      <c r="J18" s="41">
        <v>4.8000000000000001E-2</v>
      </c>
      <c r="K18" s="41">
        <v>4.8500000000000001E-2</v>
      </c>
      <c r="L18" s="40">
        <v>46164.47</v>
      </c>
      <c r="M18" s="40">
        <v>119.333551</v>
      </c>
      <c r="N18" s="40">
        <v>55.09</v>
      </c>
      <c r="O18" s="40">
        <v>55.09</v>
      </c>
      <c r="P18" s="40" t="s">
        <v>41</v>
      </c>
      <c r="Q18" s="41">
        <v>1.1643000000000001E-2</v>
      </c>
      <c r="R18" s="41">
        <v>7.0520000000000001E-3</v>
      </c>
      <c r="S18" s="49"/>
    </row>
    <row r="19" spans="1:19" ht="15" x14ac:dyDescent="0.25">
      <c r="A19" s="42">
        <v>1328</v>
      </c>
      <c r="B19" s="42">
        <v>2196</v>
      </c>
      <c r="C19" s="40" t="s">
        <v>987</v>
      </c>
      <c r="D19" s="40" t="s">
        <v>1005</v>
      </c>
      <c r="E19" s="40">
        <v>71125512</v>
      </c>
      <c r="F19" s="46">
        <v>43891</v>
      </c>
      <c r="G19" s="40">
        <v>7.73</v>
      </c>
      <c r="H19" s="40" t="s">
        <v>243</v>
      </c>
      <c r="I19" s="46">
        <v>49369</v>
      </c>
      <c r="J19" s="41">
        <v>4.8000000000000001E-2</v>
      </c>
      <c r="K19" s="41">
        <v>4.8500000000000001E-2</v>
      </c>
      <c r="L19" s="40">
        <v>49457.89</v>
      </c>
      <c r="M19" s="40">
        <v>118.663383</v>
      </c>
      <c r="N19" s="40">
        <v>58.688000000000002</v>
      </c>
      <c r="O19" s="40">
        <v>58.688000000000002</v>
      </c>
      <c r="P19" s="40" t="s">
        <v>41</v>
      </c>
      <c r="Q19" s="41">
        <v>1.2404E-2</v>
      </c>
      <c r="R19" s="41">
        <v>7.5129999999999997E-3</v>
      </c>
      <c r="S19" s="49"/>
    </row>
    <row r="20" spans="1:19" ht="15" x14ac:dyDescent="0.25">
      <c r="A20" s="42">
        <v>1328</v>
      </c>
      <c r="B20" s="42">
        <v>2196</v>
      </c>
      <c r="C20" s="40" t="s">
        <v>987</v>
      </c>
      <c r="D20" s="40" t="s">
        <v>1006</v>
      </c>
      <c r="E20" s="40">
        <v>71125660</v>
      </c>
      <c r="F20" s="46">
        <v>43983</v>
      </c>
      <c r="G20" s="40">
        <v>7.9820000000000002</v>
      </c>
      <c r="H20" s="40" t="s">
        <v>243</v>
      </c>
      <c r="I20" s="46">
        <v>49461</v>
      </c>
      <c r="J20" s="41">
        <v>4.8000000000000001E-2</v>
      </c>
      <c r="K20" s="41">
        <v>4.8500000000000001E-2</v>
      </c>
      <c r="L20" s="40">
        <v>108416.78</v>
      </c>
      <c r="M20" s="40">
        <v>117.25020600000001</v>
      </c>
      <c r="N20" s="40">
        <v>127.119</v>
      </c>
      <c r="O20" s="40">
        <v>127.119</v>
      </c>
      <c r="P20" s="40" t="s">
        <v>41</v>
      </c>
      <c r="Q20" s="41">
        <v>2.6866999999999999E-2</v>
      </c>
      <c r="R20" s="41">
        <v>1.6272999999999999E-2</v>
      </c>
      <c r="S20" s="49"/>
    </row>
    <row r="21" spans="1:19" ht="15" x14ac:dyDescent="0.25">
      <c r="A21" s="42">
        <v>1328</v>
      </c>
      <c r="B21" s="42">
        <v>2196</v>
      </c>
      <c r="C21" s="40" t="s">
        <v>987</v>
      </c>
      <c r="D21" s="40" t="s">
        <v>1007</v>
      </c>
      <c r="E21" s="40">
        <v>71126353</v>
      </c>
      <c r="F21" s="46">
        <v>44287</v>
      </c>
      <c r="G21" s="40">
        <v>8.4320000000000004</v>
      </c>
      <c r="H21" s="40" t="s">
        <v>243</v>
      </c>
      <c r="I21" s="46">
        <v>49766</v>
      </c>
      <c r="J21" s="41">
        <v>4.8000000000000001E-2</v>
      </c>
      <c r="K21" s="41">
        <v>4.8500000000000001E-2</v>
      </c>
      <c r="L21" s="40">
        <v>182952.78</v>
      </c>
      <c r="M21" s="40">
        <v>118.305038</v>
      </c>
      <c r="N21" s="40">
        <v>216.44200000000001</v>
      </c>
      <c r="O21" s="40">
        <v>216.44200000000001</v>
      </c>
      <c r="P21" s="40" t="s">
        <v>41</v>
      </c>
      <c r="Q21" s="41">
        <v>4.5745000000000001E-2</v>
      </c>
      <c r="R21" s="41">
        <v>2.7708E-2</v>
      </c>
      <c r="S21" s="49"/>
    </row>
    <row r="22" spans="1:19" ht="15" x14ac:dyDescent="0.25">
      <c r="A22" s="42">
        <v>1328</v>
      </c>
      <c r="B22" s="42">
        <v>2196</v>
      </c>
      <c r="C22" s="40" t="s">
        <v>987</v>
      </c>
      <c r="D22" s="40" t="s">
        <v>1008</v>
      </c>
      <c r="E22" s="40">
        <v>71123434</v>
      </c>
      <c r="F22" s="46">
        <v>42614</v>
      </c>
      <c r="G22" s="40">
        <v>5.3339999999999996</v>
      </c>
      <c r="H22" s="40" t="s">
        <v>243</v>
      </c>
      <c r="I22" s="46">
        <v>48092</v>
      </c>
      <c r="J22" s="41">
        <v>4.8000000000000001E-2</v>
      </c>
      <c r="K22" s="41">
        <v>4.8500000000000001E-2</v>
      </c>
      <c r="L22" s="40">
        <v>3448.59</v>
      </c>
      <c r="M22" s="40">
        <v>119.603813</v>
      </c>
      <c r="N22" s="40">
        <v>4.125</v>
      </c>
      <c r="O22" s="40">
        <v>4.125</v>
      </c>
      <c r="P22" s="40" t="s">
        <v>41</v>
      </c>
      <c r="Q22" s="41">
        <v>8.7100000000000003E-4</v>
      </c>
      <c r="R22" s="41">
        <v>5.2800000000000004E-4</v>
      </c>
      <c r="S22" s="49"/>
    </row>
    <row r="23" spans="1:19" ht="15" x14ac:dyDescent="0.25">
      <c r="A23" s="42">
        <v>1328</v>
      </c>
      <c r="B23" s="42">
        <v>2196</v>
      </c>
      <c r="C23" s="40" t="s">
        <v>987</v>
      </c>
      <c r="D23" s="40" t="s">
        <v>1009</v>
      </c>
      <c r="E23" s="40">
        <v>71123525</v>
      </c>
      <c r="F23" s="46">
        <v>42675</v>
      </c>
      <c r="G23" s="40">
        <v>5.5010000000000003</v>
      </c>
      <c r="H23" s="40" t="s">
        <v>243</v>
      </c>
      <c r="I23" s="46">
        <v>48153</v>
      </c>
      <c r="J23" s="41">
        <v>4.8000000000000001E-2</v>
      </c>
      <c r="K23" s="41">
        <v>4.8500000000000001E-2</v>
      </c>
      <c r="L23" s="40">
        <v>3816</v>
      </c>
      <c r="M23" s="40">
        <v>119.13833700000001</v>
      </c>
      <c r="N23" s="40">
        <v>4.5460000000000003</v>
      </c>
      <c r="O23" s="40">
        <v>4.5460000000000003</v>
      </c>
      <c r="P23" s="40" t="s">
        <v>41</v>
      </c>
      <c r="Q23" s="41">
        <v>9.6000000000000002E-4</v>
      </c>
      <c r="R23" s="41">
        <v>5.8200000000000005E-4</v>
      </c>
      <c r="S23" s="49"/>
    </row>
    <row r="24" spans="1:19" ht="15" x14ac:dyDescent="0.25">
      <c r="A24" s="42">
        <v>1328</v>
      </c>
      <c r="B24" s="42">
        <v>2196</v>
      </c>
      <c r="C24" s="40" t="s">
        <v>987</v>
      </c>
      <c r="D24" s="40" t="s">
        <v>1010</v>
      </c>
      <c r="E24" s="40">
        <v>71124358</v>
      </c>
      <c r="F24" s="46">
        <v>43160</v>
      </c>
      <c r="G24" s="40">
        <v>6.4089999999999998</v>
      </c>
      <c r="H24" s="40" t="s">
        <v>243</v>
      </c>
      <c r="I24" s="46">
        <v>48639</v>
      </c>
      <c r="J24" s="41">
        <v>4.8000000000000001E-2</v>
      </c>
      <c r="K24" s="41">
        <v>4.8500000000000001E-2</v>
      </c>
      <c r="L24" s="40">
        <v>15564.78</v>
      </c>
      <c r="M24" s="40">
        <v>120.449867</v>
      </c>
      <c r="N24" s="40">
        <v>18.748000000000001</v>
      </c>
      <c r="O24" s="40">
        <v>18.748000000000001</v>
      </c>
      <c r="P24" s="40" t="s">
        <v>41</v>
      </c>
      <c r="Q24" s="41">
        <v>3.9620000000000002E-3</v>
      </c>
      <c r="R24" s="41">
        <v>2.3999999999999998E-3</v>
      </c>
      <c r="S24" s="49"/>
    </row>
    <row r="25" spans="1:19" ht="15" x14ac:dyDescent="0.25">
      <c r="A25" s="42">
        <v>1328</v>
      </c>
      <c r="B25" s="42">
        <v>2196</v>
      </c>
      <c r="C25" s="40" t="s">
        <v>987</v>
      </c>
      <c r="D25" s="40" t="s">
        <v>1011</v>
      </c>
      <c r="E25" s="40">
        <v>71124630</v>
      </c>
      <c r="F25" s="46">
        <v>43344</v>
      </c>
      <c r="G25" s="40">
        <v>6.7539999999999996</v>
      </c>
      <c r="H25" s="40" t="s">
        <v>243</v>
      </c>
      <c r="I25" s="46">
        <v>48823</v>
      </c>
      <c r="J25" s="41">
        <v>4.8000000000000001E-2</v>
      </c>
      <c r="K25" s="41">
        <v>4.8500000000000001E-2</v>
      </c>
      <c r="L25" s="40">
        <v>26337.32</v>
      </c>
      <c r="M25" s="40">
        <v>118.78521000000001</v>
      </c>
      <c r="N25" s="40">
        <v>31.285</v>
      </c>
      <c r="O25" s="40">
        <v>31.285</v>
      </c>
      <c r="P25" s="40" t="s">
        <v>41</v>
      </c>
      <c r="Q25" s="41">
        <v>6.6119999999999998E-3</v>
      </c>
      <c r="R25" s="41">
        <v>4.0049999999999999E-3</v>
      </c>
      <c r="S25" s="49"/>
    </row>
    <row r="26" spans="1:19" ht="15" x14ac:dyDescent="0.25">
      <c r="A26" s="42">
        <v>1328</v>
      </c>
      <c r="B26" s="42">
        <v>2196</v>
      </c>
      <c r="C26" s="40" t="s">
        <v>987</v>
      </c>
      <c r="D26" s="40" t="s">
        <v>1012</v>
      </c>
      <c r="E26" s="40">
        <v>71121057</v>
      </c>
      <c r="F26" s="46">
        <v>41426</v>
      </c>
      <c r="G26" s="40">
        <v>2.7530000000000001</v>
      </c>
      <c r="H26" s="40" t="s">
        <v>243</v>
      </c>
      <c r="I26" s="46">
        <v>46905</v>
      </c>
      <c r="J26" s="41">
        <v>4.8000000000000001E-2</v>
      </c>
      <c r="K26" s="41">
        <v>4.8500000000000001E-2</v>
      </c>
      <c r="L26" s="40">
        <v>1068.9000000000001</v>
      </c>
      <c r="M26" s="40">
        <v>118.870475</v>
      </c>
      <c r="N26" s="40">
        <v>1.2709999999999999</v>
      </c>
      <c r="O26" s="40">
        <v>1.2709999999999999</v>
      </c>
      <c r="P26" s="40" t="s">
        <v>41</v>
      </c>
      <c r="Q26" s="41">
        <v>2.6800000000000001E-4</v>
      </c>
      <c r="R26" s="41">
        <v>1.6200000000000001E-4</v>
      </c>
      <c r="S26" s="49"/>
    </row>
    <row r="27" spans="1:19" ht="15" x14ac:dyDescent="0.25">
      <c r="A27" s="42">
        <v>1328</v>
      </c>
      <c r="B27" s="42">
        <v>2196</v>
      </c>
      <c r="C27" s="40" t="s">
        <v>987</v>
      </c>
      <c r="D27" s="40" t="s">
        <v>1013</v>
      </c>
      <c r="E27" s="40">
        <v>71121693</v>
      </c>
      <c r="F27" s="46">
        <v>41821</v>
      </c>
      <c r="G27" s="40">
        <v>3.6059999999999999</v>
      </c>
      <c r="H27" s="40" t="s">
        <v>243</v>
      </c>
      <c r="I27" s="46">
        <v>47300</v>
      </c>
      <c r="J27" s="41">
        <v>4.8000000000000001E-2</v>
      </c>
      <c r="K27" s="41">
        <v>4.8500000000000001E-2</v>
      </c>
      <c r="L27" s="40">
        <v>1538.08</v>
      </c>
      <c r="M27" s="40">
        <v>119.914686</v>
      </c>
      <c r="N27" s="40">
        <v>1.8440000000000001</v>
      </c>
      <c r="O27" s="40">
        <v>1.8440000000000001</v>
      </c>
      <c r="P27" s="40" t="s">
        <v>41</v>
      </c>
      <c r="Q27" s="41">
        <v>3.8900000000000002E-4</v>
      </c>
      <c r="R27" s="41">
        <v>2.3599999999999999E-4</v>
      </c>
      <c r="S27" s="49"/>
    </row>
    <row r="28" spans="1:19" ht="15" x14ac:dyDescent="0.25">
      <c r="A28" s="42">
        <v>1328</v>
      </c>
      <c r="B28" s="42">
        <v>2196</v>
      </c>
      <c r="C28" s="40" t="s">
        <v>987</v>
      </c>
      <c r="D28" s="40" t="s">
        <v>1014</v>
      </c>
      <c r="E28" s="40">
        <v>71121701</v>
      </c>
      <c r="F28" s="46">
        <v>41852</v>
      </c>
      <c r="G28" s="40">
        <v>3.6909999999999998</v>
      </c>
      <c r="H28" s="40" t="s">
        <v>243</v>
      </c>
      <c r="I28" s="46">
        <v>47331</v>
      </c>
      <c r="J28" s="41">
        <v>4.8000000000000001E-2</v>
      </c>
      <c r="K28" s="41">
        <v>4.8500000000000001E-2</v>
      </c>
      <c r="L28" s="40">
        <v>954.79</v>
      </c>
      <c r="M28" s="40">
        <v>119.086877</v>
      </c>
      <c r="N28" s="40">
        <v>1.137</v>
      </c>
      <c r="O28" s="40">
        <v>1.137</v>
      </c>
      <c r="P28" s="40" t="s">
        <v>41</v>
      </c>
      <c r="Q28" s="41">
        <v>2.4000000000000001E-4</v>
      </c>
      <c r="R28" s="41">
        <v>1.45E-4</v>
      </c>
      <c r="S28" s="49"/>
    </row>
    <row r="29" spans="1:19" ht="15" x14ac:dyDescent="0.25">
      <c r="A29" s="42">
        <v>1328</v>
      </c>
      <c r="B29" s="42">
        <v>2196</v>
      </c>
      <c r="C29" s="40" t="s">
        <v>987</v>
      </c>
      <c r="D29" s="40" t="s">
        <v>1015</v>
      </c>
      <c r="E29" s="40">
        <v>71121750</v>
      </c>
      <c r="F29" s="46">
        <v>41883</v>
      </c>
      <c r="G29" s="40">
        <v>3.7749999999999999</v>
      </c>
      <c r="H29" s="40" t="s">
        <v>243</v>
      </c>
      <c r="I29" s="46">
        <v>47362</v>
      </c>
      <c r="J29" s="41">
        <v>4.8000000000000001E-2</v>
      </c>
      <c r="K29" s="41">
        <v>4.8500000000000001E-2</v>
      </c>
      <c r="L29" s="40">
        <v>1990.38</v>
      </c>
      <c r="M29" s="40">
        <v>118.540927</v>
      </c>
      <c r="N29" s="40">
        <v>2.359</v>
      </c>
      <c r="O29" s="40">
        <v>2.359</v>
      </c>
      <c r="P29" s="40" t="s">
        <v>41</v>
      </c>
      <c r="Q29" s="41">
        <v>4.9799999999999996E-4</v>
      </c>
      <c r="R29" s="41">
        <v>3.0200000000000002E-4</v>
      </c>
      <c r="S29" s="49"/>
    </row>
    <row r="30" spans="1:19" ht="15" x14ac:dyDescent="0.25">
      <c r="A30" s="42">
        <v>1328</v>
      </c>
      <c r="B30" s="42">
        <v>2196</v>
      </c>
      <c r="C30" s="40" t="s">
        <v>987</v>
      </c>
      <c r="D30" s="40" t="s">
        <v>1016</v>
      </c>
      <c r="E30" s="40">
        <v>71122535</v>
      </c>
      <c r="F30" s="46">
        <v>42125</v>
      </c>
      <c r="G30" s="40">
        <v>4.3419999999999996</v>
      </c>
      <c r="H30" s="40" t="s">
        <v>243</v>
      </c>
      <c r="I30" s="46">
        <v>47604</v>
      </c>
      <c r="J30" s="41">
        <v>4.8000000000000001E-2</v>
      </c>
      <c r="K30" s="41">
        <v>4.8500000000000001E-2</v>
      </c>
      <c r="L30" s="40">
        <v>1852.54</v>
      </c>
      <c r="M30" s="40">
        <v>119.50009300000001</v>
      </c>
      <c r="N30" s="40">
        <v>2.214</v>
      </c>
      <c r="O30" s="40">
        <v>2.214</v>
      </c>
      <c r="P30" s="40" t="s">
        <v>41</v>
      </c>
      <c r="Q30" s="41">
        <v>4.6700000000000002E-4</v>
      </c>
      <c r="R30" s="41">
        <v>2.8299999999999999E-4</v>
      </c>
      <c r="S30" s="49"/>
    </row>
    <row r="31" spans="1:19" ht="15" x14ac:dyDescent="0.25">
      <c r="A31" s="42">
        <v>1328</v>
      </c>
      <c r="B31" s="42">
        <v>2196</v>
      </c>
      <c r="C31" s="40" t="s">
        <v>987</v>
      </c>
      <c r="D31" s="40" t="s">
        <v>1017</v>
      </c>
      <c r="E31" s="40">
        <v>71122774</v>
      </c>
      <c r="F31" s="46">
        <v>42339</v>
      </c>
      <c r="G31" s="40">
        <v>4.8230000000000004</v>
      </c>
      <c r="H31" s="40" t="s">
        <v>243</v>
      </c>
      <c r="I31" s="46">
        <v>47818</v>
      </c>
      <c r="J31" s="41">
        <v>4.8000000000000001E-2</v>
      </c>
      <c r="K31" s="41">
        <v>4.8500000000000001E-2</v>
      </c>
      <c r="L31" s="40">
        <v>2021.87</v>
      </c>
      <c r="M31" s="40">
        <v>118.060782</v>
      </c>
      <c r="N31" s="40">
        <v>2.387</v>
      </c>
      <c r="O31" s="40">
        <v>2.387</v>
      </c>
      <c r="P31" s="40" t="s">
        <v>41</v>
      </c>
      <c r="Q31" s="41">
        <v>5.04E-4</v>
      </c>
      <c r="R31" s="41">
        <v>3.0499999999999999E-4</v>
      </c>
      <c r="S31" s="49"/>
    </row>
    <row r="32" spans="1:19" ht="15" x14ac:dyDescent="0.25">
      <c r="A32" s="42">
        <v>1328</v>
      </c>
      <c r="B32" s="42">
        <v>2196</v>
      </c>
      <c r="C32" s="40" t="s">
        <v>987</v>
      </c>
      <c r="D32" s="40" t="s">
        <v>1018</v>
      </c>
      <c r="E32" s="40">
        <v>71123301</v>
      </c>
      <c r="F32" s="46">
        <v>42522</v>
      </c>
      <c r="G32" s="40">
        <v>5.2069999999999999</v>
      </c>
      <c r="H32" s="40" t="s">
        <v>243</v>
      </c>
      <c r="I32" s="46">
        <v>48000</v>
      </c>
      <c r="J32" s="41">
        <v>4.8000000000000001E-2</v>
      </c>
      <c r="K32" s="41">
        <v>4.8500000000000001E-2</v>
      </c>
      <c r="L32" s="40">
        <v>2980.32</v>
      </c>
      <c r="M32" s="40">
        <v>119.379227</v>
      </c>
      <c r="N32" s="40">
        <v>3.5579999999999998</v>
      </c>
      <c r="O32" s="40">
        <v>3.5579999999999998</v>
      </c>
      <c r="P32" s="40" t="s">
        <v>41</v>
      </c>
      <c r="Q32" s="41">
        <v>7.5100000000000004E-4</v>
      </c>
      <c r="R32" s="41">
        <v>4.55E-4</v>
      </c>
      <c r="S32" s="49"/>
    </row>
    <row r="33" spans="1:19" ht="15" x14ac:dyDescent="0.25">
      <c r="A33" s="42">
        <v>1328</v>
      </c>
      <c r="B33" s="42">
        <v>2196</v>
      </c>
      <c r="C33" s="40" t="s">
        <v>987</v>
      </c>
      <c r="D33" s="40" t="s">
        <v>1019</v>
      </c>
      <c r="E33" s="40">
        <v>71124093</v>
      </c>
      <c r="F33" s="46">
        <v>43009</v>
      </c>
      <c r="G33" s="40">
        <v>6.1449999999999996</v>
      </c>
      <c r="H33" s="40" t="s">
        <v>243</v>
      </c>
      <c r="I33" s="46">
        <v>48488</v>
      </c>
      <c r="J33" s="41">
        <v>4.8000000000000001E-2</v>
      </c>
      <c r="K33" s="41">
        <v>4.8500000000000001E-2</v>
      </c>
      <c r="L33" s="40">
        <v>14433.35</v>
      </c>
      <c r="M33" s="40">
        <v>119.607338</v>
      </c>
      <c r="N33" s="40">
        <v>17.263000000000002</v>
      </c>
      <c r="O33" s="40">
        <v>17.263000000000002</v>
      </c>
      <c r="P33" s="40" t="s">
        <v>41</v>
      </c>
      <c r="Q33" s="41">
        <v>3.6480000000000002E-3</v>
      </c>
      <c r="R33" s="41">
        <v>2.2100000000000002E-3</v>
      </c>
      <c r="S33" s="49"/>
    </row>
    <row r="34" spans="1:19" ht="15" x14ac:dyDescent="0.25">
      <c r="A34" s="42">
        <v>1328</v>
      </c>
      <c r="B34" s="42">
        <v>2196</v>
      </c>
      <c r="C34" s="40" t="s">
        <v>987</v>
      </c>
      <c r="D34" s="40" t="s">
        <v>1020</v>
      </c>
      <c r="E34" s="40">
        <v>71116750</v>
      </c>
      <c r="F34" s="46">
        <v>40544</v>
      </c>
      <c r="G34" s="40">
        <v>0.495</v>
      </c>
      <c r="H34" s="40" t="s">
        <v>243</v>
      </c>
      <c r="I34" s="46">
        <v>46023</v>
      </c>
      <c r="J34" s="41">
        <v>4.8000000000000001E-2</v>
      </c>
      <c r="K34" s="41">
        <v>4.8500000000000001E-2</v>
      </c>
      <c r="L34" s="40">
        <v>266.08</v>
      </c>
      <c r="M34" s="40">
        <v>126.879482</v>
      </c>
      <c r="N34" s="40">
        <v>0.33800000000000002</v>
      </c>
      <c r="O34" s="40">
        <v>0.33800000000000002</v>
      </c>
      <c r="P34" s="40" t="s">
        <v>41</v>
      </c>
      <c r="Q34" s="41">
        <v>7.1000000000000005E-5</v>
      </c>
      <c r="R34" s="41">
        <v>4.3000000000000002E-5</v>
      </c>
      <c r="S34" s="49"/>
    </row>
    <row r="35" spans="1:19" ht="15" x14ac:dyDescent="0.25">
      <c r="A35" s="42">
        <v>1328</v>
      </c>
      <c r="B35" s="42">
        <v>2196</v>
      </c>
      <c r="C35" s="40" t="s">
        <v>987</v>
      </c>
      <c r="D35" s="40" t="s">
        <v>1021</v>
      </c>
      <c r="E35" s="40">
        <v>71118814</v>
      </c>
      <c r="F35" s="46">
        <v>40452</v>
      </c>
      <c r="G35" s="40">
        <v>0.255</v>
      </c>
      <c r="H35" s="40" t="s">
        <v>243</v>
      </c>
      <c r="I35" s="46">
        <v>45931</v>
      </c>
      <c r="J35" s="41">
        <v>4.8000000000000001E-2</v>
      </c>
      <c r="K35" s="41">
        <v>4.82E-2</v>
      </c>
      <c r="L35" s="40">
        <v>157.44999999999999</v>
      </c>
      <c r="M35" s="40">
        <v>126.826937</v>
      </c>
      <c r="N35" s="40">
        <v>0.2</v>
      </c>
      <c r="O35" s="40">
        <v>0.2</v>
      </c>
      <c r="P35" s="40" t="s">
        <v>41</v>
      </c>
      <c r="Q35" s="41">
        <v>4.1999999999999998E-5</v>
      </c>
      <c r="R35" s="41">
        <v>2.5000000000000001E-5</v>
      </c>
      <c r="S35" s="49"/>
    </row>
    <row r="36" spans="1:19" ht="15" x14ac:dyDescent="0.25">
      <c r="A36" s="42">
        <v>1328</v>
      </c>
      <c r="B36" s="42">
        <v>2196</v>
      </c>
      <c r="C36" s="40" t="s">
        <v>987</v>
      </c>
      <c r="D36" s="40" t="s">
        <v>1022</v>
      </c>
      <c r="E36" s="40">
        <v>71118855</v>
      </c>
      <c r="F36" s="46">
        <v>40725</v>
      </c>
      <c r="G36" s="40">
        <v>0.96799999999999997</v>
      </c>
      <c r="H36" s="40" t="s">
        <v>243</v>
      </c>
      <c r="I36" s="46">
        <v>46204</v>
      </c>
      <c r="J36" s="41">
        <v>4.8000000000000001E-2</v>
      </c>
      <c r="K36" s="41">
        <v>4.8500000000000001E-2</v>
      </c>
      <c r="L36" s="40">
        <v>253.76</v>
      </c>
      <c r="M36" s="40">
        <v>124.201983</v>
      </c>
      <c r="N36" s="40">
        <v>0.315</v>
      </c>
      <c r="O36" s="40">
        <v>0.315</v>
      </c>
      <c r="P36" s="40" t="s">
        <v>41</v>
      </c>
      <c r="Q36" s="41">
        <v>6.6000000000000005E-5</v>
      </c>
      <c r="R36" s="41">
        <v>4.0000000000000003E-5</v>
      </c>
      <c r="S36" s="49"/>
    </row>
    <row r="37" spans="1:19" ht="15" x14ac:dyDescent="0.25">
      <c r="A37" s="42">
        <v>1328</v>
      </c>
      <c r="B37" s="42">
        <v>2196</v>
      </c>
      <c r="C37" s="40" t="s">
        <v>987</v>
      </c>
      <c r="D37" s="40" t="s">
        <v>1023</v>
      </c>
      <c r="E37" s="40">
        <v>71122717</v>
      </c>
      <c r="F37" s="46">
        <v>42248</v>
      </c>
      <c r="G37" s="40">
        <v>4.5730000000000004</v>
      </c>
      <c r="H37" s="40" t="s">
        <v>243</v>
      </c>
      <c r="I37" s="46">
        <v>47727</v>
      </c>
      <c r="J37" s="41">
        <v>4.8000000000000001E-2</v>
      </c>
      <c r="K37" s="41">
        <v>4.8500000000000001E-2</v>
      </c>
      <c r="L37" s="40">
        <v>1282.04</v>
      </c>
      <c r="M37" s="40">
        <v>118.88690699999999</v>
      </c>
      <c r="N37" s="40">
        <v>1.524</v>
      </c>
      <c r="O37" s="40">
        <v>1.524</v>
      </c>
      <c r="P37" s="40" t="s">
        <v>41</v>
      </c>
      <c r="Q37" s="41">
        <v>3.2200000000000002E-4</v>
      </c>
      <c r="R37" s="41">
        <v>1.95E-4</v>
      </c>
      <c r="S37" s="49"/>
    </row>
    <row r="38" spans="1:19" ht="15" x14ac:dyDescent="0.25">
      <c r="A38" s="42">
        <v>1328</v>
      </c>
      <c r="B38" s="42">
        <v>2196</v>
      </c>
      <c r="C38" s="40" t="s">
        <v>987</v>
      </c>
      <c r="D38" s="40" t="s">
        <v>1024</v>
      </c>
      <c r="E38" s="40">
        <v>71125348</v>
      </c>
      <c r="F38" s="46">
        <v>43709</v>
      </c>
      <c r="G38" s="40">
        <v>7.4139999999999997</v>
      </c>
      <c r="H38" s="40" t="s">
        <v>243</v>
      </c>
      <c r="I38" s="46">
        <v>49188</v>
      </c>
      <c r="J38" s="41">
        <v>4.8000000000000001E-2</v>
      </c>
      <c r="K38" s="41">
        <v>4.8500000000000001E-2</v>
      </c>
      <c r="L38" s="40">
        <v>33325.339999999997</v>
      </c>
      <c r="M38" s="40">
        <v>118.192497</v>
      </c>
      <c r="N38" s="40">
        <v>39.387999999999998</v>
      </c>
      <c r="O38" s="40">
        <v>39.387999999999998</v>
      </c>
      <c r="P38" s="40" t="s">
        <v>41</v>
      </c>
      <c r="Q38" s="41">
        <v>8.3239999999999998E-3</v>
      </c>
      <c r="R38" s="41">
        <v>5.0419999999999996E-3</v>
      </c>
      <c r="S38" s="49"/>
    </row>
    <row r="39" spans="1:19" ht="15" x14ac:dyDescent="0.25">
      <c r="A39" s="42">
        <v>1328</v>
      </c>
      <c r="B39" s="42">
        <v>2196</v>
      </c>
      <c r="C39" s="40" t="s">
        <v>987</v>
      </c>
      <c r="D39" s="40" t="s">
        <v>1025</v>
      </c>
      <c r="E39" s="40">
        <v>71126106</v>
      </c>
      <c r="F39" s="46">
        <v>44105</v>
      </c>
      <c r="G39" s="40">
        <v>8.1270000000000007</v>
      </c>
      <c r="H39" s="40" t="s">
        <v>243</v>
      </c>
      <c r="I39" s="46">
        <v>49583</v>
      </c>
      <c r="J39" s="41">
        <v>4.8000000000000001E-2</v>
      </c>
      <c r="K39" s="41">
        <v>4.8500000000000001E-2</v>
      </c>
      <c r="L39" s="40">
        <v>56607.94</v>
      </c>
      <c r="M39" s="40">
        <v>118.423107</v>
      </c>
      <c r="N39" s="40">
        <v>67.037000000000006</v>
      </c>
      <c r="O39" s="40">
        <v>67.037000000000006</v>
      </c>
      <c r="P39" s="40" t="s">
        <v>41</v>
      </c>
      <c r="Q39" s="41">
        <v>1.4168E-2</v>
      </c>
      <c r="R39" s="41">
        <v>8.5810000000000001E-3</v>
      </c>
      <c r="S39" s="49"/>
    </row>
    <row r="40" spans="1:19" ht="15" x14ac:dyDescent="0.25">
      <c r="A40" s="42">
        <v>1328</v>
      </c>
      <c r="B40" s="42">
        <v>2196</v>
      </c>
      <c r="C40" s="40" t="s">
        <v>987</v>
      </c>
      <c r="D40" s="40" t="s">
        <v>1026</v>
      </c>
      <c r="E40" s="40">
        <v>71126593</v>
      </c>
      <c r="F40" s="46">
        <v>44440</v>
      </c>
      <c r="G40" s="40">
        <v>8.6460000000000008</v>
      </c>
      <c r="H40" s="40" t="s">
        <v>243</v>
      </c>
      <c r="I40" s="46">
        <v>49919</v>
      </c>
      <c r="J40" s="41">
        <v>4.8000000000000001E-2</v>
      </c>
      <c r="K40" s="41">
        <v>4.8500000000000001E-2</v>
      </c>
      <c r="L40" s="40">
        <v>149308.41</v>
      </c>
      <c r="M40" s="40">
        <v>116.681427</v>
      </c>
      <c r="N40" s="40">
        <v>174.215</v>
      </c>
      <c r="O40" s="40">
        <v>174.215</v>
      </c>
      <c r="P40" s="40" t="s">
        <v>41</v>
      </c>
      <c r="Q40" s="41">
        <v>3.6821E-2</v>
      </c>
      <c r="R40" s="41">
        <v>2.2301999999999999E-2</v>
      </c>
      <c r="S40" s="49"/>
    </row>
    <row r="41" spans="1:19" ht="15" x14ac:dyDescent="0.25">
      <c r="A41" s="42">
        <v>1328</v>
      </c>
      <c r="B41" s="42">
        <v>2196</v>
      </c>
      <c r="C41" s="40" t="s">
        <v>987</v>
      </c>
      <c r="D41" s="40" t="s">
        <v>1027</v>
      </c>
      <c r="E41" s="40">
        <v>71124689</v>
      </c>
      <c r="F41" s="46">
        <v>43405</v>
      </c>
      <c r="G41" s="40">
        <v>6.9210000000000003</v>
      </c>
      <c r="H41" s="40" t="s">
        <v>243</v>
      </c>
      <c r="I41" s="46">
        <v>48884</v>
      </c>
      <c r="J41" s="41">
        <v>4.8000000000000001E-2</v>
      </c>
      <c r="K41" s="41">
        <v>4.8500000000000001E-2</v>
      </c>
      <c r="L41" s="40">
        <v>1172.04</v>
      </c>
      <c r="M41" s="40">
        <v>117.615038</v>
      </c>
      <c r="N41" s="40">
        <v>1.379</v>
      </c>
      <c r="O41" s="40">
        <v>1.379</v>
      </c>
      <c r="P41" s="40" t="s">
        <v>41</v>
      </c>
      <c r="Q41" s="41">
        <v>2.9100000000000003E-4</v>
      </c>
      <c r="R41" s="41">
        <v>1.76E-4</v>
      </c>
      <c r="S41" s="49"/>
    </row>
    <row r="42" spans="1:19" ht="15" x14ac:dyDescent="0.25">
      <c r="A42" s="42">
        <v>1328</v>
      </c>
      <c r="B42" s="42">
        <v>2196</v>
      </c>
      <c r="C42" s="40" t="s">
        <v>987</v>
      </c>
      <c r="D42" s="40" t="s">
        <v>1028</v>
      </c>
      <c r="E42" s="40">
        <v>71124697</v>
      </c>
      <c r="F42" s="46">
        <v>43435</v>
      </c>
      <c r="G42" s="40">
        <v>7.0039999999999996</v>
      </c>
      <c r="H42" s="40" t="s">
        <v>243</v>
      </c>
      <c r="I42" s="46">
        <v>48914</v>
      </c>
      <c r="J42" s="41">
        <v>4.8000000000000001E-2</v>
      </c>
      <c r="K42" s="41">
        <v>4.8500000000000001E-2</v>
      </c>
      <c r="L42" s="40">
        <v>25919.25</v>
      </c>
      <c r="M42" s="40">
        <v>116.794105</v>
      </c>
      <c r="N42" s="40">
        <v>30.271999999999998</v>
      </c>
      <c r="O42" s="40">
        <v>30.271999999999998</v>
      </c>
      <c r="P42" s="40" t="s">
        <v>41</v>
      </c>
      <c r="Q42" s="41">
        <v>6.398E-3</v>
      </c>
      <c r="R42" s="41">
        <v>3.875E-3</v>
      </c>
      <c r="S42" s="49"/>
    </row>
    <row r="43" spans="1:19" ht="15" x14ac:dyDescent="0.25">
      <c r="A43" s="42">
        <v>1328</v>
      </c>
      <c r="B43" s="42">
        <v>2196</v>
      </c>
      <c r="C43" s="40" t="s">
        <v>987</v>
      </c>
      <c r="D43" s="40" t="s">
        <v>1029</v>
      </c>
      <c r="E43" s="40">
        <v>71124986</v>
      </c>
      <c r="F43" s="46">
        <v>43525</v>
      </c>
      <c r="G43" s="40">
        <v>7.0860000000000003</v>
      </c>
      <c r="H43" s="40" t="s">
        <v>243</v>
      </c>
      <c r="I43" s="46">
        <v>49004</v>
      </c>
      <c r="J43" s="41">
        <v>4.8000000000000001E-2</v>
      </c>
      <c r="K43" s="41">
        <v>4.8500000000000001E-2</v>
      </c>
      <c r="L43" s="40">
        <v>33180.199999999997</v>
      </c>
      <c r="M43" s="40">
        <v>119.019018</v>
      </c>
      <c r="N43" s="40">
        <v>39.491</v>
      </c>
      <c r="O43" s="40">
        <v>39.491</v>
      </c>
      <c r="P43" s="40" t="s">
        <v>41</v>
      </c>
      <c r="Q43" s="41">
        <v>8.3459999999999993E-3</v>
      </c>
      <c r="R43" s="41">
        <v>5.0549999999999996E-3</v>
      </c>
      <c r="S43" s="49"/>
    </row>
    <row r="44" spans="1:19" ht="15" x14ac:dyDescent="0.25">
      <c r="A44" s="42">
        <v>1328</v>
      </c>
      <c r="B44" s="42">
        <v>2196</v>
      </c>
      <c r="C44" s="40" t="s">
        <v>987</v>
      </c>
      <c r="D44" s="40" t="s">
        <v>1030</v>
      </c>
      <c r="E44" s="40">
        <v>71125488</v>
      </c>
      <c r="F44" s="46">
        <v>43862</v>
      </c>
      <c r="G44" s="40">
        <v>7.6529999999999996</v>
      </c>
      <c r="H44" s="40" t="s">
        <v>243</v>
      </c>
      <c r="I44" s="46">
        <v>49341</v>
      </c>
      <c r="J44" s="41">
        <v>4.8000000000000001E-2</v>
      </c>
      <c r="K44" s="41">
        <v>4.8500000000000001E-2</v>
      </c>
      <c r="L44" s="40">
        <v>74010.67</v>
      </c>
      <c r="M44" s="40">
        <v>118.62088799999999</v>
      </c>
      <c r="N44" s="40">
        <v>87.792000000000002</v>
      </c>
      <c r="O44" s="40">
        <v>87.792000000000002</v>
      </c>
      <c r="P44" s="40" t="s">
        <v>41</v>
      </c>
      <c r="Q44" s="41">
        <v>1.8554999999999999E-2</v>
      </c>
      <c r="R44" s="41">
        <v>1.1238E-2</v>
      </c>
      <c r="S44" s="49"/>
    </row>
    <row r="45" spans="1:19" ht="15" x14ac:dyDescent="0.25">
      <c r="A45" s="42">
        <v>1328</v>
      </c>
      <c r="B45" s="42">
        <v>2196</v>
      </c>
      <c r="C45" s="40" t="s">
        <v>987</v>
      </c>
      <c r="D45" s="40" t="s">
        <v>1031</v>
      </c>
      <c r="E45" s="40">
        <v>71126163</v>
      </c>
      <c r="F45" s="46">
        <v>44166</v>
      </c>
      <c r="G45" s="40">
        <v>8.2940000000000005</v>
      </c>
      <c r="H45" s="40" t="s">
        <v>243</v>
      </c>
      <c r="I45" s="46">
        <v>49644</v>
      </c>
      <c r="J45" s="41">
        <v>4.8000000000000001E-2</v>
      </c>
      <c r="K45" s="41">
        <v>4.8500000000000001E-2</v>
      </c>
      <c r="L45" s="40">
        <v>218978.22</v>
      </c>
      <c r="M45" s="40">
        <v>117.25020600000001</v>
      </c>
      <c r="N45" s="40">
        <v>256.75200000000001</v>
      </c>
      <c r="O45" s="40">
        <v>256.75200000000001</v>
      </c>
      <c r="P45" s="40" t="s">
        <v>41</v>
      </c>
      <c r="Q45" s="41">
        <v>5.4265000000000001E-2</v>
      </c>
      <c r="R45" s="41">
        <v>3.2868000000000001E-2</v>
      </c>
      <c r="S45" s="49"/>
    </row>
    <row r="46" spans="1:19" ht="15" x14ac:dyDescent="0.25">
      <c r="A46" s="42">
        <v>1328</v>
      </c>
      <c r="B46" s="42">
        <v>2196</v>
      </c>
      <c r="C46" s="40" t="s">
        <v>987</v>
      </c>
      <c r="D46" s="40" t="s">
        <v>1032</v>
      </c>
      <c r="E46" s="40">
        <v>71126544</v>
      </c>
      <c r="F46" s="46">
        <v>44409</v>
      </c>
      <c r="G46" s="40">
        <v>8.5649999999999995</v>
      </c>
      <c r="H46" s="40" t="s">
        <v>243</v>
      </c>
      <c r="I46" s="46">
        <v>49888</v>
      </c>
      <c r="J46" s="41">
        <v>4.8000000000000001E-2</v>
      </c>
      <c r="K46" s="41">
        <v>4.8500000000000001E-2</v>
      </c>
      <c r="L46" s="40">
        <v>90795.43</v>
      </c>
      <c r="M46" s="40">
        <v>117.56629</v>
      </c>
      <c r="N46" s="40">
        <v>106.745</v>
      </c>
      <c r="O46" s="40">
        <v>106.745</v>
      </c>
      <c r="P46" s="40" t="s">
        <v>41</v>
      </c>
      <c r="Q46" s="41">
        <v>2.256E-2</v>
      </c>
      <c r="R46" s="41">
        <v>1.3665E-2</v>
      </c>
      <c r="S46" s="49"/>
    </row>
    <row r="47" spans="1:19" ht="15" x14ac:dyDescent="0.25">
      <c r="A47" s="42">
        <v>1328</v>
      </c>
      <c r="B47" s="42">
        <v>2196</v>
      </c>
      <c r="C47" s="40" t="s">
        <v>987</v>
      </c>
      <c r="D47" s="40" t="s">
        <v>1033</v>
      </c>
      <c r="E47" s="40">
        <v>71126718</v>
      </c>
      <c r="F47" s="46">
        <v>44501</v>
      </c>
      <c r="G47" s="40">
        <v>8.8130000000000006</v>
      </c>
      <c r="H47" s="40" t="s">
        <v>243</v>
      </c>
      <c r="I47" s="46">
        <v>49980</v>
      </c>
      <c r="J47" s="41">
        <v>4.8000000000000001E-2</v>
      </c>
      <c r="K47" s="41">
        <v>4.8500000000000001E-2</v>
      </c>
      <c r="L47" s="40">
        <v>202512.94</v>
      </c>
      <c r="M47" s="40">
        <v>115.19429100000001</v>
      </c>
      <c r="N47" s="40">
        <v>233.28299999999999</v>
      </c>
      <c r="O47" s="40">
        <v>233.28299999999999</v>
      </c>
      <c r="P47" s="40" t="s">
        <v>41</v>
      </c>
      <c r="Q47" s="41">
        <v>4.9305000000000002E-2</v>
      </c>
      <c r="R47" s="41">
        <v>2.9864000000000002E-2</v>
      </c>
      <c r="S47" s="49"/>
    </row>
    <row r="48" spans="1:19" ht="15" x14ac:dyDescent="0.25">
      <c r="A48" s="42">
        <v>1328</v>
      </c>
      <c r="B48" s="42">
        <v>2196</v>
      </c>
      <c r="C48" s="40" t="s">
        <v>987</v>
      </c>
      <c r="D48" s="40" t="s">
        <v>1034</v>
      </c>
      <c r="E48" s="40">
        <v>71116487</v>
      </c>
      <c r="F48" s="46">
        <v>40909</v>
      </c>
      <c r="G48" s="40">
        <v>1.4379999999999999</v>
      </c>
      <c r="H48" s="40" t="s">
        <v>243</v>
      </c>
      <c r="I48" s="46">
        <v>46388</v>
      </c>
      <c r="J48" s="41">
        <v>4.8000000000000001E-2</v>
      </c>
      <c r="K48" s="41">
        <v>4.8500000000000001E-2</v>
      </c>
      <c r="L48" s="40">
        <v>500.22</v>
      </c>
      <c r="M48" s="40">
        <v>123.60543199999999</v>
      </c>
      <c r="N48" s="40">
        <v>0.61799999999999999</v>
      </c>
      <c r="O48" s="40">
        <v>0.61799999999999999</v>
      </c>
      <c r="P48" s="40" t="s">
        <v>41</v>
      </c>
      <c r="Q48" s="41">
        <v>1.2999999999999999E-4</v>
      </c>
      <c r="R48" s="41">
        <v>7.8999999999999996E-5</v>
      </c>
      <c r="S48" s="49"/>
    </row>
    <row r="49" spans="1:19" ht="15" x14ac:dyDescent="0.25">
      <c r="A49" s="42">
        <v>1328</v>
      </c>
      <c r="B49" s="42">
        <v>2196</v>
      </c>
      <c r="C49" s="40" t="s">
        <v>987</v>
      </c>
      <c r="D49" s="40" t="s">
        <v>1035</v>
      </c>
      <c r="E49" s="40">
        <v>71116776</v>
      </c>
      <c r="F49" s="46">
        <v>40603</v>
      </c>
      <c r="G49" s="40">
        <v>0.65700000000000003</v>
      </c>
      <c r="H49" s="40" t="s">
        <v>243</v>
      </c>
      <c r="I49" s="46">
        <v>46082</v>
      </c>
      <c r="J49" s="41">
        <v>4.8000000000000001E-2</v>
      </c>
      <c r="K49" s="41">
        <v>4.8399999999999999E-2</v>
      </c>
      <c r="L49" s="40">
        <v>139.19999999999999</v>
      </c>
      <c r="M49" s="40">
        <v>125.194095</v>
      </c>
      <c r="N49" s="40">
        <v>0.17399999999999999</v>
      </c>
      <c r="O49" s="40">
        <v>0.17399999999999999</v>
      </c>
      <c r="P49" s="40" t="s">
        <v>41</v>
      </c>
      <c r="Q49" s="41">
        <v>3.6000000000000001E-5</v>
      </c>
      <c r="R49" s="41">
        <v>2.1999999999999999E-5</v>
      </c>
      <c r="S49" s="49"/>
    </row>
    <row r="50" spans="1:19" ht="15" x14ac:dyDescent="0.25">
      <c r="A50" s="42">
        <v>1328</v>
      </c>
      <c r="B50" s="42">
        <v>2196</v>
      </c>
      <c r="C50" s="40" t="s">
        <v>987</v>
      </c>
      <c r="D50" s="40" t="s">
        <v>1036</v>
      </c>
      <c r="E50" s="40">
        <v>71118905</v>
      </c>
      <c r="F50" s="46">
        <v>40848</v>
      </c>
      <c r="G50" s="40">
        <v>1.3049999999999999</v>
      </c>
      <c r="H50" s="40" t="s">
        <v>243</v>
      </c>
      <c r="I50" s="46">
        <v>46327</v>
      </c>
      <c r="J50" s="41">
        <v>4.8000000000000001E-2</v>
      </c>
      <c r="K50" s="41">
        <v>4.8500000000000001E-2</v>
      </c>
      <c r="L50" s="40">
        <v>415.78</v>
      </c>
      <c r="M50" s="40">
        <v>121.81696100000001</v>
      </c>
      <c r="N50" s="40">
        <v>0.50600000000000001</v>
      </c>
      <c r="O50" s="40">
        <v>0.50600000000000001</v>
      </c>
      <c r="P50" s="40" t="s">
        <v>41</v>
      </c>
      <c r="Q50" s="41">
        <v>1.07E-4</v>
      </c>
      <c r="R50" s="41">
        <v>6.3999999999999997E-5</v>
      </c>
      <c r="S50" s="49"/>
    </row>
    <row r="51" spans="1:19" ht="15" x14ac:dyDescent="0.25">
      <c r="A51" s="42">
        <v>1328</v>
      </c>
      <c r="B51" s="42">
        <v>2196</v>
      </c>
      <c r="C51" s="40" t="s">
        <v>987</v>
      </c>
      <c r="D51" s="40" t="s">
        <v>1037</v>
      </c>
      <c r="E51" s="40">
        <v>71119846</v>
      </c>
      <c r="F51" s="46">
        <v>41122</v>
      </c>
      <c r="G51" s="40">
        <v>1.9730000000000001</v>
      </c>
      <c r="H51" s="40" t="s">
        <v>243</v>
      </c>
      <c r="I51" s="46">
        <v>46600</v>
      </c>
      <c r="J51" s="41">
        <v>4.8000000000000001E-2</v>
      </c>
      <c r="K51" s="41">
        <v>4.8500000000000001E-2</v>
      </c>
      <c r="L51" s="40">
        <v>875.38</v>
      </c>
      <c r="M51" s="40">
        <v>122.057924</v>
      </c>
      <c r="N51" s="40">
        <v>1.0680000000000001</v>
      </c>
      <c r="O51" s="40">
        <v>1.0680000000000001</v>
      </c>
      <c r="P51" s="40" t="s">
        <v>41</v>
      </c>
      <c r="Q51" s="41">
        <v>2.2499999999999999E-4</v>
      </c>
      <c r="R51" s="41">
        <v>1.36E-4</v>
      </c>
      <c r="S51" s="49"/>
    </row>
    <row r="52" spans="1:19" ht="15" x14ac:dyDescent="0.25">
      <c r="A52" s="42">
        <v>1328</v>
      </c>
      <c r="B52" s="42">
        <v>2196</v>
      </c>
      <c r="C52" s="40" t="s">
        <v>987</v>
      </c>
      <c r="D52" s="40" t="s">
        <v>1038</v>
      </c>
      <c r="E52" s="40">
        <v>71120448</v>
      </c>
      <c r="F52" s="46">
        <v>41214</v>
      </c>
      <c r="G52" s="40">
        <v>2.2250000000000001</v>
      </c>
      <c r="H52" s="40" t="s">
        <v>243</v>
      </c>
      <c r="I52" s="46">
        <v>46692</v>
      </c>
      <c r="J52" s="41">
        <v>4.8000000000000001E-2</v>
      </c>
      <c r="K52" s="41">
        <v>4.8500000000000001E-2</v>
      </c>
      <c r="L52" s="40">
        <v>785.92</v>
      </c>
      <c r="M52" s="40">
        <v>119.293446</v>
      </c>
      <c r="N52" s="40">
        <v>0.93799999999999994</v>
      </c>
      <c r="O52" s="40">
        <v>0.93799999999999994</v>
      </c>
      <c r="P52" s="40" t="s">
        <v>41</v>
      </c>
      <c r="Q52" s="41">
        <v>1.9799999999999999E-4</v>
      </c>
      <c r="R52" s="41">
        <v>1.2E-4</v>
      </c>
      <c r="S52" s="49"/>
    </row>
    <row r="53" spans="1:19" ht="15" x14ac:dyDescent="0.25">
      <c r="A53" s="42">
        <v>1328</v>
      </c>
      <c r="B53" s="42">
        <v>2196</v>
      </c>
      <c r="C53" s="40" t="s">
        <v>987</v>
      </c>
      <c r="D53" s="40" t="s">
        <v>1039</v>
      </c>
      <c r="E53" s="40">
        <v>71121578</v>
      </c>
      <c r="F53" s="46">
        <v>41671</v>
      </c>
      <c r="G53" s="40">
        <v>3.2810000000000001</v>
      </c>
      <c r="H53" s="40" t="s">
        <v>243</v>
      </c>
      <c r="I53" s="46">
        <v>47150</v>
      </c>
      <c r="J53" s="41">
        <v>4.8000000000000001E-2</v>
      </c>
      <c r="K53" s="41">
        <v>4.8500000000000001E-2</v>
      </c>
      <c r="L53" s="40">
        <v>1050.18</v>
      </c>
      <c r="M53" s="40">
        <v>119.086877</v>
      </c>
      <c r="N53" s="40">
        <v>1.2509999999999999</v>
      </c>
      <c r="O53" s="40">
        <v>1.2509999999999999</v>
      </c>
      <c r="P53" s="40" t="s">
        <v>41</v>
      </c>
      <c r="Q53" s="41">
        <v>2.6400000000000002E-4</v>
      </c>
      <c r="R53" s="41">
        <v>1.6000000000000001E-4</v>
      </c>
      <c r="S53" s="49"/>
    </row>
    <row r="54" spans="1:19" ht="15" x14ac:dyDescent="0.25">
      <c r="A54" s="42">
        <v>1328</v>
      </c>
      <c r="B54" s="42">
        <v>2196</v>
      </c>
      <c r="C54" s="40" t="s">
        <v>987</v>
      </c>
      <c r="D54" s="40" t="s">
        <v>1040</v>
      </c>
      <c r="E54" s="40">
        <v>71121651</v>
      </c>
      <c r="F54" s="46">
        <v>41699</v>
      </c>
      <c r="G54" s="40">
        <v>3.3580000000000001</v>
      </c>
      <c r="H54" s="40" t="s">
        <v>243</v>
      </c>
      <c r="I54" s="46">
        <v>47178</v>
      </c>
      <c r="J54" s="41">
        <v>4.8000000000000001E-2</v>
      </c>
      <c r="K54" s="41">
        <v>4.8500000000000001E-2</v>
      </c>
      <c r="L54" s="40">
        <v>1822.42</v>
      </c>
      <c r="M54" s="40">
        <v>119.356843</v>
      </c>
      <c r="N54" s="40">
        <v>2.1749999999999998</v>
      </c>
      <c r="O54" s="40">
        <v>2.1749999999999998</v>
      </c>
      <c r="P54" s="40" t="s">
        <v>41</v>
      </c>
      <c r="Q54" s="41">
        <v>4.5899999999999999E-4</v>
      </c>
      <c r="R54" s="41">
        <v>2.7799999999999998E-4</v>
      </c>
      <c r="S54" s="49"/>
    </row>
    <row r="55" spans="1:19" ht="15" x14ac:dyDescent="0.25">
      <c r="A55" s="42">
        <v>1328</v>
      </c>
      <c r="B55" s="42">
        <v>2196</v>
      </c>
      <c r="C55" s="40" t="s">
        <v>987</v>
      </c>
      <c r="D55" s="40" t="s">
        <v>1041</v>
      </c>
      <c r="E55" s="40">
        <v>71121768</v>
      </c>
      <c r="F55" s="46">
        <v>41913</v>
      </c>
      <c r="G55" s="40">
        <v>3.8570000000000002</v>
      </c>
      <c r="H55" s="40" t="s">
        <v>243</v>
      </c>
      <c r="I55" s="46">
        <v>47392</v>
      </c>
      <c r="J55" s="41">
        <v>4.8000000000000001E-2</v>
      </c>
      <c r="K55" s="41">
        <v>4.8500000000000001E-2</v>
      </c>
      <c r="L55" s="40">
        <v>1556.34</v>
      </c>
      <c r="M55" s="40">
        <v>118.18065</v>
      </c>
      <c r="N55" s="40">
        <v>1.839</v>
      </c>
      <c r="O55" s="40">
        <v>1.839</v>
      </c>
      <c r="P55" s="40" t="s">
        <v>41</v>
      </c>
      <c r="Q55" s="41">
        <v>3.88E-4</v>
      </c>
      <c r="R55" s="41">
        <v>2.3499999999999999E-4</v>
      </c>
      <c r="S55" s="49"/>
    </row>
    <row r="56" spans="1:19" ht="15" x14ac:dyDescent="0.25">
      <c r="A56" s="42">
        <v>1328</v>
      </c>
      <c r="B56" s="42">
        <v>2196</v>
      </c>
      <c r="C56" s="40" t="s">
        <v>987</v>
      </c>
      <c r="D56" s="40" t="s">
        <v>1042</v>
      </c>
      <c r="E56" s="40">
        <v>71122402</v>
      </c>
      <c r="F56" s="46">
        <v>42005</v>
      </c>
      <c r="G56" s="40">
        <v>4.0129999999999999</v>
      </c>
      <c r="H56" s="40" t="s">
        <v>243</v>
      </c>
      <c r="I56" s="46">
        <v>47484</v>
      </c>
      <c r="J56" s="41">
        <v>4.8000000000000001E-2</v>
      </c>
      <c r="K56" s="41">
        <v>4.8500000000000001E-2</v>
      </c>
      <c r="L56" s="40">
        <v>1369.21</v>
      </c>
      <c r="M56" s="40">
        <v>119.797237</v>
      </c>
      <c r="N56" s="40">
        <v>1.64</v>
      </c>
      <c r="O56" s="40">
        <v>1.64</v>
      </c>
      <c r="P56" s="40" t="s">
        <v>41</v>
      </c>
      <c r="Q56" s="41">
        <v>3.4600000000000001E-4</v>
      </c>
      <c r="R56" s="41">
        <v>2.0900000000000001E-4</v>
      </c>
      <c r="S56" s="49"/>
    </row>
    <row r="57" spans="1:19" ht="15" x14ac:dyDescent="0.25">
      <c r="A57" s="42">
        <v>1328</v>
      </c>
      <c r="B57" s="42">
        <v>2196</v>
      </c>
      <c r="C57" s="40" t="s">
        <v>987</v>
      </c>
      <c r="D57" s="40" t="s">
        <v>1043</v>
      </c>
      <c r="E57" s="40">
        <v>71122410</v>
      </c>
      <c r="F57" s="46">
        <v>42036</v>
      </c>
      <c r="G57" s="40">
        <v>4.0979999999999999</v>
      </c>
      <c r="H57" s="40" t="s">
        <v>243</v>
      </c>
      <c r="I57" s="46">
        <v>47515</v>
      </c>
      <c r="J57" s="41">
        <v>4.8000000000000001E-2</v>
      </c>
      <c r="K57" s="41">
        <v>4.8500000000000001E-2</v>
      </c>
      <c r="L57" s="40">
        <v>2300.73</v>
      </c>
      <c r="M57" s="40">
        <v>119.32015199999999</v>
      </c>
      <c r="N57" s="40">
        <v>2.7450000000000001</v>
      </c>
      <c r="O57" s="40">
        <v>2.7450000000000001</v>
      </c>
      <c r="P57" s="40" t="s">
        <v>41</v>
      </c>
      <c r="Q57" s="41">
        <v>5.8E-4</v>
      </c>
      <c r="R57" s="41">
        <v>3.5100000000000002E-4</v>
      </c>
      <c r="S57" s="49"/>
    </row>
    <row r="58" spans="1:19" ht="15" x14ac:dyDescent="0.25">
      <c r="A58" s="42">
        <v>1328</v>
      </c>
      <c r="B58" s="42">
        <v>2196</v>
      </c>
      <c r="C58" s="40" t="s">
        <v>987</v>
      </c>
      <c r="D58" s="40" t="s">
        <v>1044</v>
      </c>
      <c r="E58" s="40">
        <v>71124556</v>
      </c>
      <c r="F58" s="46">
        <v>43282</v>
      </c>
      <c r="G58" s="40">
        <v>6.5869999999999997</v>
      </c>
      <c r="H58" s="40" t="s">
        <v>243</v>
      </c>
      <c r="I58" s="46">
        <v>48761</v>
      </c>
      <c r="J58" s="41">
        <v>4.8000000000000001E-2</v>
      </c>
      <c r="K58" s="41">
        <v>4.8500000000000001E-2</v>
      </c>
      <c r="L58" s="40">
        <v>16827.2</v>
      </c>
      <c r="M58" s="40">
        <v>119.81068999999999</v>
      </c>
      <c r="N58" s="40">
        <v>20.161000000000001</v>
      </c>
      <c r="O58" s="40">
        <v>20.161000000000001</v>
      </c>
      <c r="P58" s="40" t="s">
        <v>41</v>
      </c>
      <c r="Q58" s="41">
        <v>4.261E-3</v>
      </c>
      <c r="R58" s="41">
        <v>2.5799999999999998E-3</v>
      </c>
      <c r="S58" s="49"/>
    </row>
    <row r="59" spans="1:19" ht="15" x14ac:dyDescent="0.25">
      <c r="A59" s="42">
        <v>1328</v>
      </c>
      <c r="B59" s="42">
        <v>2196</v>
      </c>
      <c r="C59" s="40" t="s">
        <v>987</v>
      </c>
      <c r="D59" s="40" t="s">
        <v>1045</v>
      </c>
      <c r="E59" s="40">
        <v>71124648</v>
      </c>
      <c r="F59" s="46">
        <v>43374</v>
      </c>
      <c r="G59" s="40">
        <v>6.8369999999999997</v>
      </c>
      <c r="H59" s="40" t="s">
        <v>243</v>
      </c>
      <c r="I59" s="46">
        <v>48853</v>
      </c>
      <c r="J59" s="41">
        <v>4.8000000000000001E-2</v>
      </c>
      <c r="K59" s="41">
        <v>4.8500000000000001E-2</v>
      </c>
      <c r="L59" s="40">
        <v>9470.86</v>
      </c>
      <c r="M59" s="40">
        <v>118.191866</v>
      </c>
      <c r="N59" s="40">
        <v>11.194000000000001</v>
      </c>
      <c r="O59" s="40">
        <v>11.194000000000001</v>
      </c>
      <c r="P59" s="40" t="s">
        <v>41</v>
      </c>
      <c r="Q59" s="41">
        <v>2.3649999999999999E-3</v>
      </c>
      <c r="R59" s="41">
        <v>1.4319999999999999E-3</v>
      </c>
      <c r="S59" s="49"/>
    </row>
    <row r="60" spans="1:19" ht="15" x14ac:dyDescent="0.25">
      <c r="A60" s="42">
        <v>1328</v>
      </c>
      <c r="B60" s="42">
        <v>2196</v>
      </c>
      <c r="C60" s="40" t="s">
        <v>987</v>
      </c>
      <c r="D60" s="40" t="s">
        <v>1046</v>
      </c>
      <c r="E60" s="40">
        <v>71125108</v>
      </c>
      <c r="F60" s="46">
        <v>43556</v>
      </c>
      <c r="G60" s="40">
        <v>7.17</v>
      </c>
      <c r="H60" s="40" t="s">
        <v>243</v>
      </c>
      <c r="I60" s="46">
        <v>49035</v>
      </c>
      <c r="J60" s="41">
        <v>4.8000000000000001E-2</v>
      </c>
      <c r="K60" s="41">
        <v>4.8500000000000001E-2</v>
      </c>
      <c r="L60" s="40">
        <v>24225.07</v>
      </c>
      <c r="M60" s="40">
        <v>118.423107</v>
      </c>
      <c r="N60" s="40">
        <v>28.687999999999999</v>
      </c>
      <c r="O60" s="40">
        <v>28.687999999999999</v>
      </c>
      <c r="P60" s="40" t="s">
        <v>41</v>
      </c>
      <c r="Q60" s="41">
        <v>6.0629999999999998E-3</v>
      </c>
      <c r="R60" s="41">
        <v>3.6719999999999999E-3</v>
      </c>
      <c r="S60" s="49"/>
    </row>
    <row r="61" spans="1:19" ht="15" x14ac:dyDescent="0.25">
      <c r="A61" s="42">
        <v>1328</v>
      </c>
      <c r="B61" s="42">
        <v>2196</v>
      </c>
      <c r="C61" s="40" t="s">
        <v>987</v>
      </c>
      <c r="D61" s="40" t="s">
        <v>1047</v>
      </c>
      <c r="E61" s="40">
        <v>71125132</v>
      </c>
      <c r="F61" s="46">
        <v>43586</v>
      </c>
      <c r="G61" s="40">
        <v>7.2530000000000001</v>
      </c>
      <c r="H61" s="40" t="s">
        <v>243</v>
      </c>
      <c r="I61" s="46">
        <v>49065</v>
      </c>
      <c r="J61" s="41">
        <v>4.8000000000000001E-2</v>
      </c>
      <c r="K61" s="41">
        <v>4.8500000000000001E-2</v>
      </c>
      <c r="L61" s="40">
        <v>42018.49</v>
      </c>
      <c r="M61" s="40">
        <v>117.37566099999999</v>
      </c>
      <c r="N61" s="40">
        <v>49.319000000000003</v>
      </c>
      <c r="O61" s="40">
        <v>49.319000000000003</v>
      </c>
      <c r="P61" s="40" t="s">
        <v>41</v>
      </c>
      <c r="Q61" s="41">
        <v>1.0423E-2</v>
      </c>
      <c r="R61" s="41">
        <v>6.313E-3</v>
      </c>
      <c r="S61" s="49"/>
    </row>
    <row r="62" spans="1:19" ht="15" x14ac:dyDescent="0.25">
      <c r="A62" s="42">
        <v>1328</v>
      </c>
      <c r="B62" s="42">
        <v>2196</v>
      </c>
      <c r="C62" s="40" t="s">
        <v>987</v>
      </c>
      <c r="D62" s="40" t="s">
        <v>1048</v>
      </c>
      <c r="E62" s="40">
        <v>71125389</v>
      </c>
      <c r="F62" s="46">
        <v>43739</v>
      </c>
      <c r="G62" s="40">
        <v>7.4980000000000002</v>
      </c>
      <c r="H62" s="40" t="s">
        <v>243</v>
      </c>
      <c r="I62" s="46">
        <v>49218</v>
      </c>
      <c r="J62" s="41">
        <v>4.8000000000000001E-2</v>
      </c>
      <c r="K62" s="41">
        <v>4.8500000000000001E-2</v>
      </c>
      <c r="L62" s="40">
        <v>54101.36</v>
      </c>
      <c r="M62" s="40">
        <v>117.485102</v>
      </c>
      <c r="N62" s="40">
        <v>63.561</v>
      </c>
      <c r="O62" s="40">
        <v>63.561</v>
      </c>
      <c r="P62" s="40" t="s">
        <v>41</v>
      </c>
      <c r="Q62" s="41">
        <v>1.3433E-2</v>
      </c>
      <c r="R62" s="41">
        <v>8.1359999999999991E-3</v>
      </c>
      <c r="S62" s="49"/>
    </row>
    <row r="63" spans="1:19" ht="15" x14ac:dyDescent="0.25">
      <c r="A63" s="42">
        <v>1328</v>
      </c>
      <c r="B63" s="42">
        <v>2196</v>
      </c>
      <c r="C63" s="40" t="s">
        <v>987</v>
      </c>
      <c r="D63" s="40" t="s">
        <v>1049</v>
      </c>
      <c r="E63" s="40">
        <v>71125603</v>
      </c>
      <c r="F63" s="46">
        <v>43952</v>
      </c>
      <c r="G63" s="40">
        <v>7.8979999999999997</v>
      </c>
      <c r="H63" s="40" t="s">
        <v>243</v>
      </c>
      <c r="I63" s="46">
        <v>49430</v>
      </c>
      <c r="J63" s="41">
        <v>4.8000000000000001E-2</v>
      </c>
      <c r="K63" s="41">
        <v>4.8500000000000001E-2</v>
      </c>
      <c r="L63" s="40">
        <v>59392.01</v>
      </c>
      <c r="M63" s="40">
        <v>117.37566099999999</v>
      </c>
      <c r="N63" s="40">
        <v>69.712000000000003</v>
      </c>
      <c r="O63" s="40">
        <v>69.712000000000003</v>
      </c>
      <c r="P63" s="40" t="s">
        <v>41</v>
      </c>
      <c r="Q63" s="41">
        <v>1.4733E-2</v>
      </c>
      <c r="R63" s="41">
        <v>8.9239999999999996E-3</v>
      </c>
      <c r="S63" s="49"/>
    </row>
    <row r="64" spans="1:19" ht="15" x14ac:dyDescent="0.25">
      <c r="A64" s="42">
        <v>1328</v>
      </c>
      <c r="B64" s="42">
        <v>2196</v>
      </c>
      <c r="C64" s="40" t="s">
        <v>987</v>
      </c>
      <c r="D64" s="40" t="s">
        <v>1050</v>
      </c>
      <c r="E64" s="40">
        <v>71125678</v>
      </c>
      <c r="F64" s="46">
        <v>44013</v>
      </c>
      <c r="G64" s="40">
        <v>7.8769999999999998</v>
      </c>
      <c r="H64" s="40" t="s">
        <v>243</v>
      </c>
      <c r="I64" s="46">
        <v>49491</v>
      </c>
      <c r="J64" s="41">
        <v>4.8000000000000001E-2</v>
      </c>
      <c r="K64" s="41">
        <v>4.8500000000000001E-2</v>
      </c>
      <c r="L64" s="40">
        <v>75204.17</v>
      </c>
      <c r="M64" s="40">
        <v>119.928011</v>
      </c>
      <c r="N64" s="40">
        <v>90.191000000000003</v>
      </c>
      <c r="O64" s="40">
        <v>90.191000000000003</v>
      </c>
      <c r="P64" s="40" t="s">
        <v>41</v>
      </c>
      <c r="Q64" s="41">
        <v>1.9061999999999999E-2</v>
      </c>
      <c r="R64" s="41">
        <v>1.1545E-2</v>
      </c>
      <c r="S64" s="49"/>
    </row>
    <row r="65" spans="1:19" ht="15" x14ac:dyDescent="0.25">
      <c r="A65" s="42">
        <v>1328</v>
      </c>
      <c r="B65" s="42">
        <v>2196</v>
      </c>
      <c r="C65" s="40" t="s">
        <v>987</v>
      </c>
      <c r="D65" s="40" t="s">
        <v>1051</v>
      </c>
      <c r="E65" s="40">
        <v>71116693</v>
      </c>
      <c r="F65" s="46">
        <v>40360</v>
      </c>
      <c r="G65" s="40">
        <v>3.0000000000000001E-3</v>
      </c>
      <c r="H65" s="40" t="s">
        <v>243</v>
      </c>
      <c r="I65" s="46">
        <v>45839</v>
      </c>
      <c r="J65" s="41">
        <v>4.8000000000000001E-2</v>
      </c>
      <c r="K65" s="41">
        <v>4.8000000000000001E-2</v>
      </c>
      <c r="L65" s="40">
        <v>119.12</v>
      </c>
      <c r="M65" s="40">
        <v>129.28250299999999</v>
      </c>
      <c r="N65" s="40">
        <v>0.154</v>
      </c>
      <c r="O65" s="40">
        <v>0.154</v>
      </c>
      <c r="P65" s="40" t="s">
        <v>41</v>
      </c>
      <c r="Q65" s="41">
        <v>3.1999999999999999E-5</v>
      </c>
      <c r="R65" s="41">
        <v>1.9000000000000001E-5</v>
      </c>
      <c r="S65" s="49"/>
    </row>
    <row r="66" spans="1:19" ht="15" x14ac:dyDescent="0.25">
      <c r="A66" s="42">
        <v>1328</v>
      </c>
      <c r="B66" s="42">
        <v>2196</v>
      </c>
      <c r="C66" s="40" t="s">
        <v>987</v>
      </c>
      <c r="D66" s="40" t="s">
        <v>1052</v>
      </c>
      <c r="E66" s="40">
        <v>71118806</v>
      </c>
      <c r="F66" s="46">
        <v>40391</v>
      </c>
      <c r="G66" s="40">
        <v>8.7999999999999995E-2</v>
      </c>
      <c r="H66" s="40" t="s">
        <v>243</v>
      </c>
      <c r="I66" s="46">
        <v>45870</v>
      </c>
      <c r="J66" s="41">
        <v>4.8000000000000001E-2</v>
      </c>
      <c r="K66" s="41">
        <v>4.8099999999999997E-2</v>
      </c>
      <c r="L66" s="40">
        <v>94.47</v>
      </c>
      <c r="M66" s="40">
        <v>128.402862</v>
      </c>
      <c r="N66" s="40">
        <v>0.121</v>
      </c>
      <c r="O66" s="40">
        <v>0.121</v>
      </c>
      <c r="P66" s="40" t="s">
        <v>41</v>
      </c>
      <c r="Q66" s="41">
        <v>2.5000000000000001E-5</v>
      </c>
      <c r="R66" s="41">
        <v>1.5E-5</v>
      </c>
      <c r="S66" s="49"/>
    </row>
    <row r="67" spans="1:19" ht="15" x14ac:dyDescent="0.25">
      <c r="A67" s="42">
        <v>1328</v>
      </c>
      <c r="B67" s="42">
        <v>2196</v>
      </c>
      <c r="C67" s="40" t="s">
        <v>987</v>
      </c>
      <c r="D67" s="40" t="s">
        <v>1053</v>
      </c>
      <c r="E67" s="40">
        <v>71118848</v>
      </c>
      <c r="F67" s="46">
        <v>40695</v>
      </c>
      <c r="G67" s="40">
        <v>0.90900000000000003</v>
      </c>
      <c r="H67" s="40" t="s">
        <v>243</v>
      </c>
      <c r="I67" s="46">
        <v>46174</v>
      </c>
      <c r="J67" s="41">
        <v>4.8000000000000001E-2</v>
      </c>
      <c r="K67" s="41">
        <v>4.8500000000000001E-2</v>
      </c>
      <c r="L67" s="40">
        <v>214.96</v>
      </c>
      <c r="M67" s="40">
        <v>122.38332200000001</v>
      </c>
      <c r="N67" s="40">
        <v>0.26300000000000001</v>
      </c>
      <c r="O67" s="40">
        <v>0.26300000000000001</v>
      </c>
      <c r="P67" s="40" t="s">
        <v>41</v>
      </c>
      <c r="Q67" s="41">
        <v>5.5000000000000002E-5</v>
      </c>
      <c r="R67" s="41">
        <v>3.3000000000000003E-5</v>
      </c>
      <c r="S67" s="49"/>
    </row>
    <row r="68" spans="1:19" ht="15" x14ac:dyDescent="0.25">
      <c r="A68" s="42">
        <v>1328</v>
      </c>
      <c r="B68" s="42">
        <v>2196</v>
      </c>
      <c r="C68" s="40" t="s">
        <v>987</v>
      </c>
      <c r="D68" s="40" t="s">
        <v>1054</v>
      </c>
      <c r="E68" s="40">
        <v>71120596</v>
      </c>
      <c r="F68" s="46">
        <v>41275</v>
      </c>
      <c r="G68" s="40">
        <v>2.3359999999999999</v>
      </c>
      <c r="H68" s="40" t="s">
        <v>243</v>
      </c>
      <c r="I68" s="46">
        <v>46753</v>
      </c>
      <c r="J68" s="41">
        <v>4.8000000000000001E-2</v>
      </c>
      <c r="K68" s="41">
        <v>4.8500000000000001E-2</v>
      </c>
      <c r="L68" s="40">
        <v>1188.47</v>
      </c>
      <c r="M68" s="40">
        <v>121.96517</v>
      </c>
      <c r="N68" s="40">
        <v>1.45</v>
      </c>
      <c r="O68" s="40">
        <v>1.45</v>
      </c>
      <c r="P68" s="40" t="s">
        <v>41</v>
      </c>
      <c r="Q68" s="41">
        <v>3.0600000000000001E-4</v>
      </c>
      <c r="R68" s="41">
        <v>1.85E-4</v>
      </c>
      <c r="S68" s="49"/>
    </row>
    <row r="69" spans="1:19" ht="15" x14ac:dyDescent="0.25">
      <c r="A69" s="42">
        <v>1328</v>
      </c>
      <c r="B69" s="42">
        <v>2196</v>
      </c>
      <c r="C69" s="40" t="s">
        <v>987</v>
      </c>
      <c r="D69" s="40" t="s">
        <v>1055</v>
      </c>
      <c r="E69" s="40">
        <v>71126098</v>
      </c>
      <c r="F69" s="46">
        <v>44075</v>
      </c>
      <c r="G69" s="40">
        <v>8.0440000000000005</v>
      </c>
      <c r="H69" s="40" t="s">
        <v>243</v>
      </c>
      <c r="I69" s="46">
        <v>49553</v>
      </c>
      <c r="J69" s="41">
        <v>4.8000000000000001E-2</v>
      </c>
      <c r="K69" s="41">
        <v>4.8500000000000001E-2</v>
      </c>
      <c r="L69" s="40">
        <v>157910.28</v>
      </c>
      <c r="M69" s="40">
        <v>118.900237</v>
      </c>
      <c r="N69" s="40">
        <v>187.756</v>
      </c>
      <c r="O69" s="40">
        <v>187.756</v>
      </c>
      <c r="P69" s="40" t="s">
        <v>41</v>
      </c>
      <c r="Q69" s="41">
        <v>3.9682000000000002E-2</v>
      </c>
      <c r="R69" s="41">
        <v>2.4035000000000001E-2</v>
      </c>
      <c r="S69" s="49"/>
    </row>
    <row r="70" spans="1:19" ht="15" x14ac:dyDescent="0.25">
      <c r="A70" s="42">
        <v>1328</v>
      </c>
      <c r="B70" s="42">
        <v>2196</v>
      </c>
      <c r="C70" s="40" t="s">
        <v>987</v>
      </c>
      <c r="D70" s="40" t="s">
        <v>1056</v>
      </c>
      <c r="E70" s="40">
        <v>71121438</v>
      </c>
      <c r="F70" s="46">
        <v>41640</v>
      </c>
      <c r="G70" s="40">
        <v>3.1960000000000002</v>
      </c>
      <c r="H70" s="40" t="s">
        <v>243</v>
      </c>
      <c r="I70" s="46">
        <v>47119</v>
      </c>
      <c r="J70" s="41">
        <v>4.8000000000000001E-2</v>
      </c>
      <c r="K70" s="41">
        <v>4.8500000000000001E-2</v>
      </c>
      <c r="L70" s="40">
        <v>1395.68</v>
      </c>
      <c r="M70" s="40">
        <v>119.680019</v>
      </c>
      <c r="N70" s="40">
        <v>1.67</v>
      </c>
      <c r="O70" s="40">
        <v>1.67</v>
      </c>
      <c r="P70" s="40" t="s">
        <v>41</v>
      </c>
      <c r="Q70" s="41">
        <v>3.5300000000000002E-4</v>
      </c>
      <c r="R70" s="41">
        <v>2.13E-4</v>
      </c>
      <c r="S70" s="49"/>
    </row>
    <row r="71" spans="1:19" ht="15" x14ac:dyDescent="0.25">
      <c r="A71" s="42">
        <v>1328</v>
      </c>
      <c r="B71" s="42">
        <v>2196</v>
      </c>
      <c r="C71" s="40" t="s">
        <v>987</v>
      </c>
      <c r="D71" s="40" t="s">
        <v>1057</v>
      </c>
      <c r="E71" s="40">
        <v>71121669</v>
      </c>
      <c r="F71" s="46">
        <v>41730</v>
      </c>
      <c r="G71" s="40">
        <v>3.4430000000000001</v>
      </c>
      <c r="H71" s="40" t="s">
        <v>243</v>
      </c>
      <c r="I71" s="46">
        <v>47209</v>
      </c>
      <c r="J71" s="41">
        <v>4.8000000000000001E-2</v>
      </c>
      <c r="K71" s="41">
        <v>4.8500000000000001E-2</v>
      </c>
      <c r="L71" s="40">
        <v>1433.56</v>
      </c>
      <c r="M71" s="40">
        <v>119.112123</v>
      </c>
      <c r="N71" s="40">
        <v>1.708</v>
      </c>
      <c r="O71" s="40">
        <v>1.708</v>
      </c>
      <c r="P71" s="40" t="s">
        <v>41</v>
      </c>
      <c r="Q71" s="41">
        <v>3.6000000000000002E-4</v>
      </c>
      <c r="R71" s="41">
        <v>2.1800000000000001E-4</v>
      </c>
      <c r="S71" s="49"/>
    </row>
    <row r="72" spans="1:19" ht="15" x14ac:dyDescent="0.25">
      <c r="A72" s="42">
        <v>1328</v>
      </c>
      <c r="B72" s="42">
        <v>2196</v>
      </c>
      <c r="C72" s="40" t="s">
        <v>987</v>
      </c>
      <c r="D72" s="40" t="s">
        <v>1058</v>
      </c>
      <c r="E72" s="40">
        <v>71121685</v>
      </c>
      <c r="F72" s="46">
        <v>41791</v>
      </c>
      <c r="G72" s="40">
        <v>3.61</v>
      </c>
      <c r="H72" s="40" t="s">
        <v>243</v>
      </c>
      <c r="I72" s="46">
        <v>47270</v>
      </c>
      <c r="J72" s="41">
        <v>4.8000000000000001E-2</v>
      </c>
      <c r="K72" s="41">
        <v>4.8500000000000001E-2</v>
      </c>
      <c r="L72" s="40">
        <v>2172.0300000000002</v>
      </c>
      <c r="M72" s="40">
        <v>117.703935</v>
      </c>
      <c r="N72" s="40">
        <v>2.5569999999999999</v>
      </c>
      <c r="O72" s="40">
        <v>2.5569999999999999</v>
      </c>
      <c r="P72" s="40" t="s">
        <v>41</v>
      </c>
      <c r="Q72" s="41">
        <v>5.4000000000000001E-4</v>
      </c>
      <c r="R72" s="41">
        <v>3.2699999999999998E-4</v>
      </c>
      <c r="S72" s="49"/>
    </row>
    <row r="73" spans="1:19" ht="15" x14ac:dyDescent="0.25">
      <c r="A73" s="42">
        <v>1328</v>
      </c>
      <c r="B73" s="42">
        <v>2196</v>
      </c>
      <c r="C73" s="40" t="s">
        <v>987</v>
      </c>
      <c r="D73" s="40" t="s">
        <v>1059</v>
      </c>
      <c r="E73" s="40">
        <v>71123350</v>
      </c>
      <c r="F73" s="46">
        <v>42552</v>
      </c>
      <c r="G73" s="40">
        <v>5.1660000000000004</v>
      </c>
      <c r="H73" s="40" t="s">
        <v>243</v>
      </c>
      <c r="I73" s="46">
        <v>48030</v>
      </c>
      <c r="J73" s="41">
        <v>4.8000000000000001E-2</v>
      </c>
      <c r="K73" s="41">
        <v>4.8500000000000001E-2</v>
      </c>
      <c r="L73" s="40">
        <v>1328.13</v>
      </c>
      <c r="M73" s="40">
        <v>121.371139</v>
      </c>
      <c r="N73" s="40">
        <v>1.6120000000000001</v>
      </c>
      <c r="O73" s="40">
        <v>1.6120000000000001</v>
      </c>
      <c r="P73" s="40" t="s">
        <v>41</v>
      </c>
      <c r="Q73" s="41">
        <v>3.4000000000000002E-4</v>
      </c>
      <c r="R73" s="41">
        <v>2.0599999999999999E-4</v>
      </c>
      <c r="S73" s="49"/>
    </row>
    <row r="74" spans="1:19" ht="15" x14ac:dyDescent="0.25">
      <c r="A74" s="42">
        <v>1328</v>
      </c>
      <c r="B74" s="42">
        <v>2196</v>
      </c>
      <c r="C74" s="40" t="s">
        <v>987</v>
      </c>
      <c r="D74" s="40" t="s">
        <v>1060</v>
      </c>
      <c r="E74" s="40">
        <v>71123731</v>
      </c>
      <c r="F74" s="46">
        <v>42826</v>
      </c>
      <c r="G74" s="40">
        <v>5.7850000000000001</v>
      </c>
      <c r="H74" s="40" t="s">
        <v>243</v>
      </c>
      <c r="I74" s="46">
        <v>48305</v>
      </c>
      <c r="J74" s="41">
        <v>4.8000000000000001E-2</v>
      </c>
      <c r="K74" s="41">
        <v>4.8500000000000001E-2</v>
      </c>
      <c r="L74" s="40">
        <v>10160.49</v>
      </c>
      <c r="M74" s="40">
        <v>120.086726</v>
      </c>
      <c r="N74" s="40">
        <v>12.201000000000001</v>
      </c>
      <c r="O74" s="40">
        <v>12.201000000000001</v>
      </c>
      <c r="P74" s="40" t="s">
        <v>41</v>
      </c>
      <c r="Q74" s="41">
        <v>2.578E-3</v>
      </c>
      <c r="R74" s="41">
        <v>1.5610000000000001E-3</v>
      </c>
      <c r="S74" s="49"/>
    </row>
    <row r="75" spans="1:19" ht="15" x14ac:dyDescent="0.25">
      <c r="A75" s="42">
        <v>1328</v>
      </c>
      <c r="B75" s="42">
        <v>2196</v>
      </c>
      <c r="C75" s="40" t="s">
        <v>987</v>
      </c>
      <c r="D75" s="40" t="s">
        <v>1061</v>
      </c>
      <c r="E75" s="40">
        <v>71124127</v>
      </c>
      <c r="F75" s="46">
        <v>43070</v>
      </c>
      <c r="G75" s="40">
        <v>6.3120000000000003</v>
      </c>
      <c r="H75" s="40" t="s">
        <v>243</v>
      </c>
      <c r="I75" s="46">
        <v>48549</v>
      </c>
      <c r="J75" s="41">
        <v>4.8000000000000001E-2</v>
      </c>
      <c r="K75" s="41">
        <v>4.8500000000000001E-2</v>
      </c>
      <c r="L75" s="40">
        <v>12763.37</v>
      </c>
      <c r="M75" s="40">
        <v>118.187275</v>
      </c>
      <c r="N75" s="40">
        <v>15.085000000000001</v>
      </c>
      <c r="O75" s="40">
        <v>15.085000000000001</v>
      </c>
      <c r="P75" s="40" t="s">
        <v>41</v>
      </c>
      <c r="Q75" s="41">
        <v>3.1879999999999999E-3</v>
      </c>
      <c r="R75" s="41">
        <v>1.931E-3</v>
      </c>
      <c r="S75" s="49"/>
    </row>
    <row r="76" spans="1:19" ht="15" x14ac:dyDescent="0.25">
      <c r="A76" s="42">
        <v>1328</v>
      </c>
      <c r="B76" s="42">
        <v>2196</v>
      </c>
      <c r="C76" s="40" t="s">
        <v>987</v>
      </c>
      <c r="D76" s="40" t="s">
        <v>1062</v>
      </c>
      <c r="E76" s="40">
        <v>71124325</v>
      </c>
      <c r="F76" s="46">
        <v>43132</v>
      </c>
      <c r="G76" s="40">
        <v>6.3330000000000002</v>
      </c>
      <c r="H76" s="40" t="s">
        <v>243</v>
      </c>
      <c r="I76" s="46">
        <v>48611</v>
      </c>
      <c r="J76" s="41">
        <v>4.8000000000000001E-2</v>
      </c>
      <c r="K76" s="41">
        <v>4.8500000000000001E-2</v>
      </c>
      <c r="L76" s="40">
        <v>28811.03</v>
      </c>
      <c r="M76" s="40">
        <v>120.28441599999999</v>
      </c>
      <c r="N76" s="40">
        <v>34.655000000000001</v>
      </c>
      <c r="O76" s="40">
        <v>34.655000000000001</v>
      </c>
      <c r="P76" s="40" t="s">
        <v>41</v>
      </c>
      <c r="Q76" s="41">
        <v>7.3239999999999998E-3</v>
      </c>
      <c r="R76" s="41">
        <v>4.4359999999999998E-3</v>
      </c>
      <c r="S76" s="49"/>
    </row>
    <row r="77" spans="1:19" ht="15" x14ac:dyDescent="0.25">
      <c r="A77" s="42">
        <v>1328</v>
      </c>
      <c r="B77" s="42">
        <v>2196</v>
      </c>
      <c r="C77" s="40" t="s">
        <v>987</v>
      </c>
      <c r="D77" s="40" t="s">
        <v>1063</v>
      </c>
      <c r="E77" s="40">
        <v>71124796</v>
      </c>
      <c r="F77" s="46">
        <v>43466</v>
      </c>
      <c r="G77" s="40">
        <v>6.9240000000000004</v>
      </c>
      <c r="H77" s="40" t="s">
        <v>243</v>
      </c>
      <c r="I77" s="46">
        <v>48945</v>
      </c>
      <c r="J77" s="41">
        <v>4.8000000000000001E-2</v>
      </c>
      <c r="K77" s="41">
        <v>4.8500000000000001E-2</v>
      </c>
      <c r="L77" s="40">
        <v>11220.26</v>
      </c>
      <c r="M77" s="40">
        <v>119.45657</v>
      </c>
      <c r="N77" s="40">
        <v>13.403</v>
      </c>
      <c r="O77" s="40">
        <v>13.403</v>
      </c>
      <c r="P77" s="40" t="s">
        <v>41</v>
      </c>
      <c r="Q77" s="41">
        <v>2.8319999999999999E-3</v>
      </c>
      <c r="R77" s="41">
        <v>1.7149999999999999E-3</v>
      </c>
      <c r="S77" s="49"/>
    </row>
    <row r="78" spans="1:19" ht="15" x14ac:dyDescent="0.25">
      <c r="A78" s="42">
        <v>1328</v>
      </c>
      <c r="B78" s="42">
        <v>2196</v>
      </c>
      <c r="C78" s="40" t="s">
        <v>987</v>
      </c>
      <c r="D78" s="40" t="s">
        <v>1064</v>
      </c>
      <c r="E78" s="40">
        <v>71125272</v>
      </c>
      <c r="F78" s="46">
        <v>43647</v>
      </c>
      <c r="G78" s="40">
        <v>7.2469999999999999</v>
      </c>
      <c r="H78" s="40" t="s">
        <v>243</v>
      </c>
      <c r="I78" s="46">
        <v>49126</v>
      </c>
      <c r="J78" s="41">
        <v>4.8000000000000001E-2</v>
      </c>
      <c r="K78" s="41">
        <v>4.8500000000000001E-2</v>
      </c>
      <c r="L78" s="40">
        <v>47909.77</v>
      </c>
      <c r="M78" s="40">
        <v>118.04123800000001</v>
      </c>
      <c r="N78" s="40">
        <v>56.552999999999997</v>
      </c>
      <c r="O78" s="40">
        <v>56.552999999999997</v>
      </c>
      <c r="P78" s="40" t="s">
        <v>41</v>
      </c>
      <c r="Q78" s="41">
        <v>1.1952000000000001E-2</v>
      </c>
      <c r="R78" s="41">
        <v>7.2389999999999998E-3</v>
      </c>
      <c r="S78" s="49"/>
    </row>
    <row r="79" spans="1:19" ht="15" x14ac:dyDescent="0.25">
      <c r="A79" s="42">
        <v>1328</v>
      </c>
      <c r="B79" s="42">
        <v>2196</v>
      </c>
      <c r="C79" s="40" t="s">
        <v>987</v>
      </c>
      <c r="D79" s="40" t="s">
        <v>1065</v>
      </c>
      <c r="E79" s="40">
        <v>71125314</v>
      </c>
      <c r="F79" s="46">
        <v>43678</v>
      </c>
      <c r="G79" s="40">
        <v>7.3319999999999999</v>
      </c>
      <c r="H79" s="40" t="s">
        <v>243</v>
      </c>
      <c r="I79" s="46">
        <v>49157</v>
      </c>
      <c r="J79" s="41">
        <v>4.8000000000000001E-2</v>
      </c>
      <c r="K79" s="41">
        <v>4.8500000000000001E-2</v>
      </c>
      <c r="L79" s="40">
        <v>54170.74</v>
      </c>
      <c r="M79" s="40">
        <v>118.268897</v>
      </c>
      <c r="N79" s="40">
        <v>64.066999999999993</v>
      </c>
      <c r="O79" s="40">
        <v>64.066999999999993</v>
      </c>
      <c r="P79" s="40" t="s">
        <v>41</v>
      </c>
      <c r="Q79" s="41">
        <v>1.354E-2</v>
      </c>
      <c r="R79" s="41">
        <v>8.201E-3</v>
      </c>
      <c r="S79" s="49"/>
    </row>
    <row r="80" spans="1:19" ht="15" x14ac:dyDescent="0.25">
      <c r="A80" s="42">
        <v>1328</v>
      </c>
      <c r="B80" s="42">
        <v>2196</v>
      </c>
      <c r="C80" s="40" t="s">
        <v>987</v>
      </c>
      <c r="D80" s="40" t="s">
        <v>1066</v>
      </c>
      <c r="E80" s="40">
        <v>71125405</v>
      </c>
      <c r="F80" s="46">
        <v>43770</v>
      </c>
      <c r="G80" s="40">
        <v>7.5819999999999999</v>
      </c>
      <c r="H80" s="40" t="s">
        <v>243</v>
      </c>
      <c r="I80" s="46">
        <v>49249</v>
      </c>
      <c r="J80" s="41">
        <v>4.8000000000000001E-2</v>
      </c>
      <c r="K80" s="41">
        <v>4.8500000000000001E-2</v>
      </c>
      <c r="L80" s="40">
        <v>62832.39</v>
      </c>
      <c r="M80" s="40">
        <v>117.25921700000001</v>
      </c>
      <c r="N80" s="40">
        <v>73.677000000000007</v>
      </c>
      <c r="O80" s="40">
        <v>73.677000000000007</v>
      </c>
      <c r="P80" s="40" t="s">
        <v>41</v>
      </c>
      <c r="Q80" s="41">
        <v>1.5571E-2</v>
      </c>
      <c r="R80" s="41">
        <v>9.4310000000000001E-3</v>
      </c>
      <c r="S80" s="49"/>
    </row>
    <row r="81" spans="1:19" ht="15" x14ac:dyDescent="0.25">
      <c r="A81" s="42">
        <v>1328</v>
      </c>
      <c r="B81" s="42">
        <v>2196</v>
      </c>
      <c r="C81" s="40" t="s">
        <v>987</v>
      </c>
      <c r="D81" s="40" t="s">
        <v>1067</v>
      </c>
      <c r="E81" s="40">
        <v>71125702</v>
      </c>
      <c r="F81" s="46">
        <v>44044</v>
      </c>
      <c r="G81" s="40">
        <v>7.9619999999999997</v>
      </c>
      <c r="H81" s="40" t="s">
        <v>243</v>
      </c>
      <c r="I81" s="46">
        <v>49522</v>
      </c>
      <c r="J81" s="41">
        <v>4.8000000000000001E-2</v>
      </c>
      <c r="K81" s="41">
        <v>4.8500000000000001E-2</v>
      </c>
      <c r="L81" s="40">
        <v>129000.66</v>
      </c>
      <c r="M81" s="40">
        <v>119.569855</v>
      </c>
      <c r="N81" s="40">
        <v>154.24600000000001</v>
      </c>
      <c r="O81" s="40">
        <v>154.24600000000001</v>
      </c>
      <c r="P81" s="40" t="s">
        <v>41</v>
      </c>
      <c r="Q81" s="41">
        <v>3.2599999999999997E-2</v>
      </c>
      <c r="R81" s="41">
        <v>1.9746E-2</v>
      </c>
      <c r="S81" s="49"/>
    </row>
    <row r="82" spans="1:19" ht="15" x14ac:dyDescent="0.25">
      <c r="A82" s="42">
        <v>1328</v>
      </c>
      <c r="B82" s="42">
        <v>2196</v>
      </c>
      <c r="C82" s="40" t="s">
        <v>987</v>
      </c>
      <c r="D82" s="40" t="s">
        <v>1068</v>
      </c>
      <c r="E82" s="40">
        <v>71124580</v>
      </c>
      <c r="F82" s="46">
        <v>43313</v>
      </c>
      <c r="G82" s="40">
        <v>6.6719999999999997</v>
      </c>
      <c r="H82" s="40" t="s">
        <v>243</v>
      </c>
      <c r="I82" s="46">
        <v>48792</v>
      </c>
      <c r="J82" s="41">
        <v>4.8000000000000001E-2</v>
      </c>
      <c r="K82" s="41">
        <v>4.8500000000000001E-2</v>
      </c>
      <c r="L82" s="40">
        <v>25677.35</v>
      </c>
      <c r="M82" s="40">
        <v>119.215749</v>
      </c>
      <c r="N82" s="40">
        <v>30.611000000000001</v>
      </c>
      <c r="O82" s="40">
        <v>30.611000000000001</v>
      </c>
      <c r="P82" s="40" t="s">
        <v>41</v>
      </c>
      <c r="Q82" s="41">
        <v>6.4689999999999999E-3</v>
      </c>
      <c r="R82" s="41">
        <v>3.9179999999999996E-3</v>
      </c>
      <c r="S82" s="49"/>
    </row>
    <row r="83" spans="1:19" ht="15" x14ac:dyDescent="0.25">
      <c r="A83" s="42">
        <v>1328</v>
      </c>
      <c r="B83" s="42">
        <v>2196</v>
      </c>
      <c r="C83" s="40" t="s">
        <v>987</v>
      </c>
      <c r="D83" s="40" t="s">
        <v>1069</v>
      </c>
      <c r="E83" s="40">
        <v>71125231</v>
      </c>
      <c r="F83" s="46">
        <v>43617</v>
      </c>
      <c r="G83" s="40">
        <v>7.3380000000000001</v>
      </c>
      <c r="H83" s="40" t="s">
        <v>243</v>
      </c>
      <c r="I83" s="46">
        <v>49096</v>
      </c>
      <c r="J83" s="41">
        <v>4.8000000000000001E-2</v>
      </c>
      <c r="K83" s="41">
        <v>4.8500000000000001E-2</v>
      </c>
      <c r="L83" s="40">
        <v>15852.78</v>
      </c>
      <c r="M83" s="40">
        <v>116.55367</v>
      </c>
      <c r="N83" s="40">
        <v>18.477</v>
      </c>
      <c r="O83" s="40">
        <v>18.477</v>
      </c>
      <c r="P83" s="40" t="s">
        <v>41</v>
      </c>
      <c r="Q83" s="41">
        <v>3.9050000000000001E-3</v>
      </c>
      <c r="R83" s="41">
        <v>2.3649999999999999E-3</v>
      </c>
      <c r="S83" s="49"/>
    </row>
    <row r="84" spans="1:19" ht="15" x14ac:dyDescent="0.25">
      <c r="A84" s="42">
        <v>1328</v>
      </c>
      <c r="B84" s="42">
        <v>2196</v>
      </c>
      <c r="C84" s="40" t="s">
        <v>987</v>
      </c>
      <c r="D84" s="40" t="s">
        <v>1070</v>
      </c>
      <c r="E84" s="40">
        <v>71125421</v>
      </c>
      <c r="F84" s="46">
        <v>43800</v>
      </c>
      <c r="G84" s="40">
        <v>7.665</v>
      </c>
      <c r="H84" s="40" t="s">
        <v>243</v>
      </c>
      <c r="I84" s="46">
        <v>49279</v>
      </c>
      <c r="J84" s="41">
        <v>4.8000000000000001E-2</v>
      </c>
      <c r="K84" s="41">
        <v>4.8500000000000001E-2</v>
      </c>
      <c r="L84" s="40">
        <v>62514.74</v>
      </c>
      <c r="M84" s="40">
        <v>116.32332700000001</v>
      </c>
      <c r="N84" s="40">
        <v>72.718999999999994</v>
      </c>
      <c r="O84" s="40">
        <v>72.718999999999994</v>
      </c>
      <c r="P84" s="40" t="s">
        <v>41</v>
      </c>
      <c r="Q84" s="41">
        <v>1.5369000000000001E-2</v>
      </c>
      <c r="R84" s="41">
        <v>9.3089999999999996E-3</v>
      </c>
      <c r="S84" s="49"/>
    </row>
    <row r="85" spans="1:19" ht="15" x14ac:dyDescent="0.25">
      <c r="A85" s="42">
        <v>1328</v>
      </c>
      <c r="B85" s="42">
        <v>2196</v>
      </c>
      <c r="C85" s="40" t="s">
        <v>987</v>
      </c>
      <c r="D85" s="40" t="s">
        <v>1071</v>
      </c>
      <c r="E85" s="40">
        <v>71126239</v>
      </c>
      <c r="F85" s="46">
        <v>44197</v>
      </c>
      <c r="G85" s="40">
        <v>8.1839999999999993</v>
      </c>
      <c r="H85" s="40" t="s">
        <v>243</v>
      </c>
      <c r="I85" s="46">
        <v>49675</v>
      </c>
      <c r="J85" s="41">
        <v>4.8000000000000001E-2</v>
      </c>
      <c r="K85" s="41">
        <v>4.8500000000000001E-2</v>
      </c>
      <c r="L85" s="40">
        <v>210759.27</v>
      </c>
      <c r="M85" s="40">
        <v>119.808322</v>
      </c>
      <c r="N85" s="40">
        <v>252.50700000000001</v>
      </c>
      <c r="O85" s="40">
        <v>252.50700000000001</v>
      </c>
      <c r="P85" s="40" t="s">
        <v>41</v>
      </c>
      <c r="Q85" s="41">
        <v>5.3367999999999999E-2</v>
      </c>
      <c r="R85" s="41">
        <v>3.2325E-2</v>
      </c>
      <c r="S85" s="49"/>
    </row>
    <row r="86" spans="1:19" ht="15" x14ac:dyDescent="0.25">
      <c r="A86" s="42">
        <v>1328</v>
      </c>
      <c r="B86" s="42">
        <v>2196</v>
      </c>
      <c r="C86" s="40" t="s">
        <v>987</v>
      </c>
      <c r="D86" s="40" t="s">
        <v>1072</v>
      </c>
      <c r="E86" s="40">
        <v>71116743</v>
      </c>
      <c r="F86" s="46">
        <v>40513</v>
      </c>
      <c r="G86" s="40">
        <v>0.42199999999999999</v>
      </c>
      <c r="H86" s="40" t="s">
        <v>243</v>
      </c>
      <c r="I86" s="46">
        <v>45992</v>
      </c>
      <c r="J86" s="41">
        <v>4.8000000000000001E-2</v>
      </c>
      <c r="K86" s="41">
        <v>4.8399999999999999E-2</v>
      </c>
      <c r="L86" s="40">
        <v>128.24</v>
      </c>
      <c r="M86" s="40">
        <v>124.533967</v>
      </c>
      <c r="N86" s="40">
        <v>0.16</v>
      </c>
      <c r="O86" s="40">
        <v>0.16</v>
      </c>
      <c r="P86" s="40" t="s">
        <v>41</v>
      </c>
      <c r="Q86" s="41">
        <v>3.3000000000000003E-5</v>
      </c>
      <c r="R86" s="41">
        <v>2.0000000000000002E-5</v>
      </c>
      <c r="S86" s="49"/>
    </row>
    <row r="87" spans="1:19" ht="15" x14ac:dyDescent="0.25">
      <c r="A87" s="42">
        <v>1328</v>
      </c>
      <c r="B87" s="42">
        <v>2196</v>
      </c>
      <c r="C87" s="40" t="s">
        <v>987</v>
      </c>
      <c r="D87" s="40" t="s">
        <v>1073</v>
      </c>
      <c r="E87" s="40">
        <v>71119127</v>
      </c>
      <c r="F87" s="46">
        <v>40878</v>
      </c>
      <c r="G87" s="40">
        <v>1.387</v>
      </c>
      <c r="H87" s="40" t="s">
        <v>243</v>
      </c>
      <c r="I87" s="46">
        <v>46357</v>
      </c>
      <c r="J87" s="41">
        <v>4.8000000000000001E-2</v>
      </c>
      <c r="K87" s="41">
        <v>4.8500000000000001E-2</v>
      </c>
      <c r="L87" s="40">
        <v>428.56</v>
      </c>
      <c r="M87" s="40">
        <v>121.324236</v>
      </c>
      <c r="N87" s="40">
        <v>0.52</v>
      </c>
      <c r="O87" s="40">
        <v>0.52</v>
      </c>
      <c r="P87" s="40" t="s">
        <v>41</v>
      </c>
      <c r="Q87" s="41">
        <v>1.0900000000000001E-4</v>
      </c>
      <c r="R87" s="41">
        <v>6.6000000000000005E-5</v>
      </c>
      <c r="S87" s="49"/>
    </row>
    <row r="88" spans="1:19" ht="15" x14ac:dyDescent="0.25">
      <c r="A88" s="42">
        <v>1328</v>
      </c>
      <c r="B88" s="42">
        <v>2196</v>
      </c>
      <c r="C88" s="40" t="s">
        <v>987</v>
      </c>
      <c r="D88" s="40" t="s">
        <v>1074</v>
      </c>
      <c r="E88" s="40">
        <v>71120612</v>
      </c>
      <c r="F88" s="46">
        <v>41306</v>
      </c>
      <c r="G88" s="40">
        <v>2.4209999999999998</v>
      </c>
      <c r="H88" s="40" t="s">
        <v>243</v>
      </c>
      <c r="I88" s="46">
        <v>46784</v>
      </c>
      <c r="J88" s="41">
        <v>4.8000000000000001E-2</v>
      </c>
      <c r="K88" s="41">
        <v>4.8500000000000001E-2</v>
      </c>
      <c r="L88" s="40">
        <v>732.98</v>
      </c>
      <c r="M88" s="40">
        <v>121.249594</v>
      </c>
      <c r="N88" s="40">
        <v>0.88900000000000001</v>
      </c>
      <c r="O88" s="40">
        <v>0.88900000000000001</v>
      </c>
      <c r="P88" s="40" t="s">
        <v>41</v>
      </c>
      <c r="Q88" s="41">
        <v>1.8699999999999999E-4</v>
      </c>
      <c r="R88" s="41">
        <v>1.13E-4</v>
      </c>
      <c r="S88" s="49"/>
    </row>
    <row r="89" spans="1:19" ht="15" x14ac:dyDescent="0.25">
      <c r="A89" s="42">
        <v>1328</v>
      </c>
      <c r="B89" s="42">
        <v>2196</v>
      </c>
      <c r="C89" s="40" t="s">
        <v>987</v>
      </c>
      <c r="D89" s="40" t="s">
        <v>1075</v>
      </c>
      <c r="E89" s="40">
        <v>71121784</v>
      </c>
      <c r="F89" s="46">
        <v>41974</v>
      </c>
      <c r="G89" s="40">
        <v>4.024</v>
      </c>
      <c r="H89" s="40" t="s">
        <v>243</v>
      </c>
      <c r="I89" s="46">
        <v>47453</v>
      </c>
      <c r="J89" s="41">
        <v>4.8000000000000001E-2</v>
      </c>
      <c r="K89" s="41">
        <v>4.8500000000000001E-2</v>
      </c>
      <c r="L89" s="40">
        <v>2001.79</v>
      </c>
      <c r="M89" s="40">
        <v>117.24370399999999</v>
      </c>
      <c r="N89" s="40">
        <v>2.347</v>
      </c>
      <c r="O89" s="40">
        <v>2.347</v>
      </c>
      <c r="P89" s="40" t="s">
        <v>41</v>
      </c>
      <c r="Q89" s="41">
        <v>4.9600000000000002E-4</v>
      </c>
      <c r="R89" s="41">
        <v>2.9999999999999997E-4</v>
      </c>
      <c r="S89" s="49"/>
    </row>
    <row r="90" spans="1:19" ht="15" x14ac:dyDescent="0.25">
      <c r="A90" s="42">
        <v>1328</v>
      </c>
      <c r="B90" s="42">
        <v>2196</v>
      </c>
      <c r="C90" s="40" t="s">
        <v>987</v>
      </c>
      <c r="D90" s="40" t="s">
        <v>1076</v>
      </c>
      <c r="E90" s="40">
        <v>71123673</v>
      </c>
      <c r="F90" s="46">
        <v>42795</v>
      </c>
      <c r="G90" s="40">
        <v>5.7</v>
      </c>
      <c r="H90" s="40" t="s">
        <v>243</v>
      </c>
      <c r="I90" s="46">
        <v>48274</v>
      </c>
      <c r="J90" s="41">
        <v>4.8000000000000001E-2</v>
      </c>
      <c r="K90" s="41">
        <v>4.8500000000000001E-2</v>
      </c>
      <c r="L90" s="40">
        <v>9231.25</v>
      </c>
      <c r="M90" s="40">
        <v>120.57055800000001</v>
      </c>
      <c r="N90" s="40">
        <v>11.13</v>
      </c>
      <c r="O90" s="40">
        <v>11.13</v>
      </c>
      <c r="P90" s="40" t="s">
        <v>41</v>
      </c>
      <c r="Q90" s="41">
        <v>2.3519999999999999E-3</v>
      </c>
      <c r="R90" s="41">
        <v>1.4239999999999999E-3</v>
      </c>
      <c r="S90" s="49"/>
    </row>
    <row r="91" spans="1:19" ht="15" x14ac:dyDescent="0.25">
      <c r="A91" s="42">
        <v>1328</v>
      </c>
      <c r="B91" s="42">
        <v>2196</v>
      </c>
      <c r="C91" s="40" t="s">
        <v>987</v>
      </c>
      <c r="D91" s="40" t="s">
        <v>1077</v>
      </c>
      <c r="E91" s="40">
        <v>71123947</v>
      </c>
      <c r="F91" s="46">
        <v>42979</v>
      </c>
      <c r="G91" s="40">
        <v>6.0620000000000003</v>
      </c>
      <c r="H91" s="40" t="s">
        <v>243</v>
      </c>
      <c r="I91" s="46">
        <v>48458</v>
      </c>
      <c r="J91" s="41">
        <v>4.8000000000000001E-2</v>
      </c>
      <c r="K91" s="41">
        <v>4.8500000000000001E-2</v>
      </c>
      <c r="L91" s="40">
        <v>16706.25</v>
      </c>
      <c r="M91" s="40">
        <v>120.449867</v>
      </c>
      <c r="N91" s="40">
        <v>20.123000000000001</v>
      </c>
      <c r="O91" s="40">
        <v>20.123000000000001</v>
      </c>
      <c r="P91" s="40" t="s">
        <v>41</v>
      </c>
      <c r="Q91" s="41">
        <v>4.2519999999999997E-3</v>
      </c>
      <c r="R91" s="41">
        <v>2.5760000000000002E-3</v>
      </c>
      <c r="S91" s="49"/>
    </row>
    <row r="92" spans="1:19" ht="15" x14ac:dyDescent="0.25">
      <c r="A92" s="42">
        <v>1328</v>
      </c>
      <c r="B92" s="42">
        <v>2196</v>
      </c>
      <c r="C92" s="40" t="s">
        <v>987</v>
      </c>
      <c r="D92" s="40" t="s">
        <v>1078</v>
      </c>
      <c r="E92" s="40">
        <v>71124119</v>
      </c>
      <c r="F92" s="46">
        <v>43040</v>
      </c>
      <c r="G92" s="40">
        <v>6.2290000000000001</v>
      </c>
      <c r="H92" s="40" t="s">
        <v>243</v>
      </c>
      <c r="I92" s="46">
        <v>48519</v>
      </c>
      <c r="J92" s="41">
        <v>4.8000000000000001E-2</v>
      </c>
      <c r="K92" s="41">
        <v>4.8500000000000001E-2</v>
      </c>
      <c r="L92" s="40">
        <v>15163.15</v>
      </c>
      <c r="M92" s="40">
        <v>119.02219700000001</v>
      </c>
      <c r="N92" s="40">
        <v>18.047999999999998</v>
      </c>
      <c r="O92" s="40">
        <v>18.047999999999998</v>
      </c>
      <c r="P92" s="40" t="s">
        <v>41</v>
      </c>
      <c r="Q92" s="41">
        <v>3.8140000000000001E-3</v>
      </c>
      <c r="R92" s="41">
        <v>2.31E-3</v>
      </c>
      <c r="S92" s="49"/>
    </row>
    <row r="93" spans="1:19" ht="15" x14ac:dyDescent="0.25">
      <c r="A93" s="42">
        <v>1328</v>
      </c>
      <c r="B93" s="42">
        <v>2196</v>
      </c>
      <c r="C93" s="40" t="s">
        <v>987</v>
      </c>
      <c r="D93" s="40" t="s">
        <v>1079</v>
      </c>
      <c r="E93" s="40">
        <v>71124432</v>
      </c>
      <c r="F93" s="46">
        <v>43191</v>
      </c>
      <c r="G93" s="40">
        <v>6.4939999999999998</v>
      </c>
      <c r="H93" s="40" t="s">
        <v>243</v>
      </c>
      <c r="I93" s="46">
        <v>48670</v>
      </c>
      <c r="J93" s="41">
        <v>4.8000000000000001E-2</v>
      </c>
      <c r="K93" s="41">
        <v>4.8500000000000001E-2</v>
      </c>
      <c r="L93" s="40">
        <v>14670.23</v>
      </c>
      <c r="M93" s="40">
        <v>119.846552</v>
      </c>
      <c r="N93" s="40">
        <v>17.582000000000001</v>
      </c>
      <c r="O93" s="40">
        <v>17.582000000000001</v>
      </c>
      <c r="P93" s="40" t="s">
        <v>41</v>
      </c>
      <c r="Q93" s="41">
        <v>3.715E-3</v>
      </c>
      <c r="R93" s="41">
        <v>2.2499999999999998E-3</v>
      </c>
      <c r="S93" s="49"/>
    </row>
    <row r="94" spans="1:19" ht="15" x14ac:dyDescent="0.25">
      <c r="A94" s="42">
        <v>1328</v>
      </c>
      <c r="B94" s="42">
        <v>2196</v>
      </c>
      <c r="C94" s="40" t="s">
        <v>987</v>
      </c>
      <c r="D94" s="40" t="s">
        <v>1080</v>
      </c>
      <c r="E94" s="40">
        <v>71116727</v>
      </c>
      <c r="F94" s="46">
        <v>40969</v>
      </c>
      <c r="G94" s="40">
        <v>1.599</v>
      </c>
      <c r="H94" s="40" t="s">
        <v>243</v>
      </c>
      <c r="I94" s="46">
        <v>46447</v>
      </c>
      <c r="J94" s="41">
        <v>4.8000000000000001E-2</v>
      </c>
      <c r="K94" s="41">
        <v>4.8500000000000001E-2</v>
      </c>
      <c r="L94" s="40">
        <v>610.21</v>
      </c>
      <c r="M94" s="40">
        <v>122.78651600000001</v>
      </c>
      <c r="N94" s="40">
        <v>0.749</v>
      </c>
      <c r="O94" s="40">
        <v>0.749</v>
      </c>
      <c r="P94" s="40" t="s">
        <v>41</v>
      </c>
      <c r="Q94" s="41">
        <v>1.5799999999999999E-4</v>
      </c>
      <c r="R94" s="41">
        <v>9.5000000000000005E-5</v>
      </c>
      <c r="S94" s="49"/>
    </row>
    <row r="95" spans="1:19" ht="15" x14ac:dyDescent="0.25">
      <c r="A95" s="42">
        <v>1328</v>
      </c>
      <c r="B95" s="42">
        <v>2196</v>
      </c>
      <c r="C95" s="40" t="s">
        <v>987</v>
      </c>
      <c r="D95" s="40" t="s">
        <v>1081</v>
      </c>
      <c r="E95" s="40">
        <v>71118616</v>
      </c>
      <c r="F95" s="46">
        <v>40756</v>
      </c>
      <c r="G95" s="40">
        <v>0.57399999999999995</v>
      </c>
      <c r="H95" s="40" t="s">
        <v>243</v>
      </c>
      <c r="I95" s="46">
        <v>46235</v>
      </c>
      <c r="J95" s="41">
        <v>4.8000000000000001E-2</v>
      </c>
      <c r="K95" s="41">
        <v>4.8500000000000001E-2</v>
      </c>
      <c r="L95" s="40">
        <v>442.25</v>
      </c>
      <c r="M95" s="40">
        <v>123.23155800000001</v>
      </c>
      <c r="N95" s="40">
        <v>0.54500000000000004</v>
      </c>
      <c r="O95" s="40">
        <v>0.54500000000000004</v>
      </c>
      <c r="P95" s="40" t="s">
        <v>41</v>
      </c>
      <c r="Q95" s="41">
        <v>1.15E-4</v>
      </c>
      <c r="R95" s="41">
        <v>6.8999999999999997E-5</v>
      </c>
      <c r="S95" s="49"/>
    </row>
    <row r="96" spans="1:19" ht="15" x14ac:dyDescent="0.25">
      <c r="A96" s="42">
        <v>1328</v>
      </c>
      <c r="B96" s="42">
        <v>2196</v>
      </c>
      <c r="C96" s="40" t="s">
        <v>987</v>
      </c>
      <c r="D96" s="40" t="s">
        <v>1082</v>
      </c>
      <c r="E96" s="40">
        <v>71118830</v>
      </c>
      <c r="F96" s="46">
        <v>40664</v>
      </c>
      <c r="G96" s="40">
        <v>0.82399999999999995</v>
      </c>
      <c r="H96" s="40" t="s">
        <v>243</v>
      </c>
      <c r="I96" s="46">
        <v>46143</v>
      </c>
      <c r="J96" s="41">
        <v>4.8000000000000001E-2</v>
      </c>
      <c r="K96" s="41">
        <v>4.8399999999999999E-2</v>
      </c>
      <c r="L96" s="40">
        <v>124.59</v>
      </c>
      <c r="M96" s="40">
        <v>123.599648</v>
      </c>
      <c r="N96" s="40">
        <v>0.154</v>
      </c>
      <c r="O96" s="40">
        <v>0.154</v>
      </c>
      <c r="P96" s="40" t="s">
        <v>41</v>
      </c>
      <c r="Q96" s="41">
        <v>3.1999999999999999E-5</v>
      </c>
      <c r="R96" s="41">
        <v>1.9000000000000001E-5</v>
      </c>
      <c r="S96" s="49"/>
    </row>
    <row r="97" spans="1:19" ht="15" x14ac:dyDescent="0.25">
      <c r="A97" s="42">
        <v>1328</v>
      </c>
      <c r="B97" s="42">
        <v>2196</v>
      </c>
      <c r="C97" s="40" t="s">
        <v>987</v>
      </c>
      <c r="D97" s="40" t="s">
        <v>1083</v>
      </c>
      <c r="E97" s="40">
        <v>71122501</v>
      </c>
      <c r="F97" s="46">
        <v>42095</v>
      </c>
      <c r="G97" s="40">
        <v>4.26</v>
      </c>
      <c r="H97" s="40" t="s">
        <v>243</v>
      </c>
      <c r="I97" s="46">
        <v>47574</v>
      </c>
      <c r="J97" s="41">
        <v>4.8000000000000001E-2</v>
      </c>
      <c r="K97" s="41">
        <v>4.8500000000000001E-2</v>
      </c>
      <c r="L97" s="40">
        <v>2824.23</v>
      </c>
      <c r="M97" s="40">
        <v>120.33323900000001</v>
      </c>
      <c r="N97" s="40">
        <v>3.3980000000000001</v>
      </c>
      <c r="O97" s="40">
        <v>3.3980000000000001</v>
      </c>
      <c r="P97" s="40" t="s">
        <v>41</v>
      </c>
      <c r="Q97" s="41">
        <v>7.18E-4</v>
      </c>
      <c r="R97" s="41">
        <v>4.35E-4</v>
      </c>
      <c r="S97" s="49"/>
    </row>
    <row r="98" spans="1:19" ht="15" x14ac:dyDescent="0.25">
      <c r="A98" s="42">
        <v>1328</v>
      </c>
      <c r="B98" s="42">
        <v>2196</v>
      </c>
      <c r="C98" s="40" t="s">
        <v>987</v>
      </c>
      <c r="D98" s="40" t="s">
        <v>1084</v>
      </c>
      <c r="E98" s="40">
        <v>71123129</v>
      </c>
      <c r="F98" s="46">
        <v>42461</v>
      </c>
      <c r="G98" s="40">
        <v>5.04</v>
      </c>
      <c r="H98" s="40" t="s">
        <v>243</v>
      </c>
      <c r="I98" s="46">
        <v>47939</v>
      </c>
      <c r="J98" s="41">
        <v>4.8000000000000001E-2</v>
      </c>
      <c r="K98" s="41">
        <v>4.8500000000000001E-2</v>
      </c>
      <c r="L98" s="40">
        <v>3521.62</v>
      </c>
      <c r="M98" s="40">
        <v>120.578068</v>
      </c>
      <c r="N98" s="40">
        <v>4.2460000000000004</v>
      </c>
      <c r="O98" s="40">
        <v>4.2460000000000004</v>
      </c>
      <c r="P98" s="40" t="s">
        <v>41</v>
      </c>
      <c r="Q98" s="41">
        <v>8.9700000000000001E-4</v>
      </c>
      <c r="R98" s="41">
        <v>5.4299999999999997E-4</v>
      </c>
      <c r="S98" s="49"/>
    </row>
    <row r="99" spans="1:19" ht="15" x14ac:dyDescent="0.25">
      <c r="A99" s="42">
        <v>1328</v>
      </c>
      <c r="B99" s="42">
        <v>2196</v>
      </c>
      <c r="C99" s="40" t="s">
        <v>987</v>
      </c>
      <c r="D99" s="40" t="s">
        <v>1085</v>
      </c>
      <c r="E99" s="40">
        <v>71126981</v>
      </c>
      <c r="F99" s="46">
        <v>44562</v>
      </c>
      <c r="G99" s="40">
        <v>8.7710000000000008</v>
      </c>
      <c r="H99" s="40" t="s">
        <v>243</v>
      </c>
      <c r="I99" s="46">
        <v>50041</v>
      </c>
      <c r="J99" s="41">
        <v>4.8000000000000001E-2</v>
      </c>
      <c r="K99" s="41">
        <v>4.8500000000000001E-2</v>
      </c>
      <c r="L99" s="40">
        <v>94216.19</v>
      </c>
      <c r="M99" s="40">
        <v>116.99791999999999</v>
      </c>
      <c r="N99" s="40">
        <v>110.23099999999999</v>
      </c>
      <c r="O99" s="40">
        <v>110.23099999999999</v>
      </c>
      <c r="P99" s="40" t="s">
        <v>41</v>
      </c>
      <c r="Q99" s="41">
        <v>2.3296999999999998E-2</v>
      </c>
      <c r="R99" s="41">
        <v>1.4111E-2</v>
      </c>
      <c r="S99" s="49"/>
    </row>
    <row r="100" spans="1:19" ht="15" x14ac:dyDescent="0.25">
      <c r="A100" s="42">
        <v>1328</v>
      </c>
      <c r="B100" s="42">
        <v>2196</v>
      </c>
      <c r="C100" s="40" t="s">
        <v>987</v>
      </c>
      <c r="D100" s="40" t="s">
        <v>1086</v>
      </c>
      <c r="E100" s="40">
        <v>71122725</v>
      </c>
      <c r="F100" s="46">
        <v>42278</v>
      </c>
      <c r="G100" s="40">
        <v>4.6559999999999997</v>
      </c>
      <c r="H100" s="40" t="s">
        <v>243</v>
      </c>
      <c r="I100" s="46">
        <v>47757</v>
      </c>
      <c r="J100" s="41">
        <v>4.8000000000000001E-2</v>
      </c>
      <c r="K100" s="41">
        <v>4.8500000000000001E-2</v>
      </c>
      <c r="L100" s="40">
        <v>455.03</v>
      </c>
      <c r="M100" s="40">
        <v>118.64688700000001</v>
      </c>
      <c r="N100" s="40">
        <v>0.54</v>
      </c>
      <c r="O100" s="40">
        <v>0.54</v>
      </c>
      <c r="P100" s="40" t="s">
        <v>41</v>
      </c>
      <c r="Q100" s="41">
        <v>1.1400000000000001E-4</v>
      </c>
      <c r="R100" s="41">
        <v>6.8999999999999997E-5</v>
      </c>
      <c r="S100" s="49"/>
    </row>
    <row r="101" spans="1:19" ht="15" x14ac:dyDescent="0.25">
      <c r="A101" s="42">
        <v>1328</v>
      </c>
      <c r="B101" s="42">
        <v>2196</v>
      </c>
      <c r="C101" s="40" t="s">
        <v>987</v>
      </c>
      <c r="D101" s="40" t="s">
        <v>1087</v>
      </c>
      <c r="E101" s="40">
        <v>71122931</v>
      </c>
      <c r="F101" s="46">
        <v>42370</v>
      </c>
      <c r="G101" s="40">
        <v>4.7930000000000001</v>
      </c>
      <c r="H101" s="40" t="s">
        <v>243</v>
      </c>
      <c r="I101" s="46">
        <v>47849</v>
      </c>
      <c r="J101" s="41">
        <v>4.8000000000000001E-2</v>
      </c>
      <c r="K101" s="41">
        <v>4.8500000000000001E-2</v>
      </c>
      <c r="L101" s="40">
        <v>1111.8</v>
      </c>
      <c r="M101" s="40">
        <v>120.88173999999999</v>
      </c>
      <c r="N101" s="40">
        <v>1.3440000000000001</v>
      </c>
      <c r="O101" s="40">
        <v>1.3440000000000001</v>
      </c>
      <c r="P101" s="40" t="s">
        <v>41</v>
      </c>
      <c r="Q101" s="41">
        <v>2.8400000000000002E-4</v>
      </c>
      <c r="R101" s="41">
        <v>1.7200000000000001E-4</v>
      </c>
      <c r="S101" s="49"/>
    </row>
    <row r="102" spans="1:19" ht="15" x14ac:dyDescent="0.25">
      <c r="A102" s="42">
        <v>1328</v>
      </c>
      <c r="B102" s="42">
        <v>2196</v>
      </c>
      <c r="C102" s="40" t="s">
        <v>987</v>
      </c>
      <c r="D102" s="40" t="s">
        <v>1088</v>
      </c>
      <c r="E102" s="40">
        <v>71123517</v>
      </c>
      <c r="F102" s="46">
        <v>42644</v>
      </c>
      <c r="G102" s="40">
        <v>5.4169999999999998</v>
      </c>
      <c r="H102" s="40" t="s">
        <v>243</v>
      </c>
      <c r="I102" s="46">
        <v>48122</v>
      </c>
      <c r="J102" s="41">
        <v>4.8000000000000001E-2</v>
      </c>
      <c r="K102" s="41">
        <v>4.8500000000000001E-2</v>
      </c>
      <c r="L102" s="40">
        <v>2962.98</v>
      </c>
      <c r="M102" s="40">
        <v>119.48411299999999</v>
      </c>
      <c r="N102" s="40">
        <v>3.54</v>
      </c>
      <c r="O102" s="40">
        <v>3.54</v>
      </c>
      <c r="P102" s="40" t="s">
        <v>41</v>
      </c>
      <c r="Q102" s="41">
        <v>7.4799999999999997E-4</v>
      </c>
      <c r="R102" s="41">
        <v>4.5300000000000001E-4</v>
      </c>
      <c r="S102" s="49"/>
    </row>
    <row r="103" spans="1:19" ht="15" x14ac:dyDescent="0.25">
      <c r="A103" s="42">
        <v>1328</v>
      </c>
      <c r="B103" s="42">
        <v>2196</v>
      </c>
      <c r="C103" s="40" t="s">
        <v>987</v>
      </c>
      <c r="D103" s="40" t="s">
        <v>1089</v>
      </c>
      <c r="E103" s="40">
        <v>71123665</v>
      </c>
      <c r="F103" s="46">
        <v>42767</v>
      </c>
      <c r="G103" s="40">
        <v>5.6219999999999999</v>
      </c>
      <c r="H103" s="40" t="s">
        <v>243</v>
      </c>
      <c r="I103" s="46">
        <v>48245</v>
      </c>
      <c r="J103" s="41">
        <v>4.8000000000000001E-2</v>
      </c>
      <c r="K103" s="41">
        <v>4.8500000000000001E-2</v>
      </c>
      <c r="L103" s="40">
        <v>5876.67</v>
      </c>
      <c r="M103" s="40">
        <v>120.765553</v>
      </c>
      <c r="N103" s="40">
        <v>7.0970000000000004</v>
      </c>
      <c r="O103" s="40">
        <v>7.0970000000000004</v>
      </c>
      <c r="P103" s="40" t="s">
        <v>41</v>
      </c>
      <c r="Q103" s="41">
        <v>1.4989999999999999E-3</v>
      </c>
      <c r="R103" s="41">
        <v>9.0799999999999995E-4</v>
      </c>
      <c r="S103" s="49"/>
    </row>
    <row r="104" spans="1:19" ht="15" x14ac:dyDescent="0.25">
      <c r="A104" s="42">
        <v>1328</v>
      </c>
      <c r="B104" s="42">
        <v>2196</v>
      </c>
      <c r="C104" s="40" t="s">
        <v>987</v>
      </c>
      <c r="D104" s="40" t="s">
        <v>1090</v>
      </c>
      <c r="E104" s="40">
        <v>71123772</v>
      </c>
      <c r="F104" s="46">
        <v>42887</v>
      </c>
      <c r="G104" s="40">
        <v>5.952</v>
      </c>
      <c r="H104" s="40" t="s">
        <v>243</v>
      </c>
      <c r="I104" s="46">
        <v>48366</v>
      </c>
      <c r="J104" s="41">
        <v>4.8000000000000001E-2</v>
      </c>
      <c r="K104" s="41">
        <v>4.8500000000000001E-2</v>
      </c>
      <c r="L104" s="40">
        <v>15849.58</v>
      </c>
      <c r="M104" s="40">
        <v>118.54077700000001</v>
      </c>
      <c r="N104" s="40">
        <v>18.788</v>
      </c>
      <c r="O104" s="40">
        <v>18.788</v>
      </c>
      <c r="P104" s="40" t="s">
        <v>41</v>
      </c>
      <c r="Q104" s="41">
        <v>3.9699999999999996E-3</v>
      </c>
      <c r="R104" s="41">
        <v>2.405E-3</v>
      </c>
      <c r="S104" s="49"/>
    </row>
    <row r="105" spans="1:19" ht="15" x14ac:dyDescent="0.25">
      <c r="A105" s="42">
        <v>1328</v>
      </c>
      <c r="B105" s="42">
        <v>2196</v>
      </c>
      <c r="C105" s="40" t="s">
        <v>987</v>
      </c>
      <c r="D105" s="40" t="s">
        <v>1091</v>
      </c>
      <c r="E105" s="40">
        <v>71123939</v>
      </c>
      <c r="F105" s="46">
        <v>42948</v>
      </c>
      <c r="G105" s="40">
        <v>5.9790000000000001</v>
      </c>
      <c r="H105" s="40" t="s">
        <v>243</v>
      </c>
      <c r="I105" s="46">
        <v>48427</v>
      </c>
      <c r="J105" s="41">
        <v>4.8000000000000001E-2</v>
      </c>
      <c r="K105" s="41">
        <v>4.8500000000000001E-2</v>
      </c>
      <c r="L105" s="40">
        <v>16386.310000000001</v>
      </c>
      <c r="M105" s="40">
        <v>120.765553</v>
      </c>
      <c r="N105" s="40">
        <v>19.789000000000001</v>
      </c>
      <c r="O105" s="40">
        <v>19.789000000000001</v>
      </c>
      <c r="P105" s="40" t="s">
        <v>41</v>
      </c>
      <c r="Q105" s="41">
        <v>4.182E-3</v>
      </c>
      <c r="R105" s="41">
        <v>2.5330000000000001E-3</v>
      </c>
      <c r="S105" s="49"/>
    </row>
    <row r="106" spans="1:19" ht="15" x14ac:dyDescent="0.25">
      <c r="A106" s="42">
        <v>1328</v>
      </c>
      <c r="B106" s="42">
        <v>2196</v>
      </c>
      <c r="C106" s="40" t="s">
        <v>987</v>
      </c>
      <c r="D106" s="40" t="s">
        <v>1092</v>
      </c>
      <c r="E106" s="40">
        <v>71124499</v>
      </c>
      <c r="F106" s="46">
        <v>43252</v>
      </c>
      <c r="G106" s="40">
        <v>6.6609999999999996</v>
      </c>
      <c r="H106" s="40" t="s">
        <v>243</v>
      </c>
      <c r="I106" s="46">
        <v>48731</v>
      </c>
      <c r="J106" s="41">
        <v>4.8000000000000001E-2</v>
      </c>
      <c r="K106" s="41">
        <v>4.8500000000000001E-2</v>
      </c>
      <c r="L106" s="40">
        <v>23859.95</v>
      </c>
      <c r="M106" s="40">
        <v>118.06990999999999</v>
      </c>
      <c r="N106" s="40">
        <v>28.170999999999999</v>
      </c>
      <c r="O106" s="40">
        <v>28.170999999999999</v>
      </c>
      <c r="P106" s="40" t="s">
        <v>41</v>
      </c>
      <c r="Q106" s="41">
        <v>5.9540000000000001E-3</v>
      </c>
      <c r="R106" s="41">
        <v>3.6059999999999998E-3</v>
      </c>
      <c r="S106" s="49"/>
    </row>
    <row r="107" spans="1:19" ht="15" x14ac:dyDescent="0.25">
      <c r="A107" s="42">
        <v>1328</v>
      </c>
      <c r="B107" s="42">
        <v>2196</v>
      </c>
      <c r="C107" s="40" t="s">
        <v>987</v>
      </c>
      <c r="D107" s="40" t="s">
        <v>1093</v>
      </c>
      <c r="E107" s="40">
        <v>71126288</v>
      </c>
      <c r="F107" s="46">
        <v>44228</v>
      </c>
      <c r="G107" s="40">
        <v>8.2690000000000001</v>
      </c>
      <c r="H107" s="40" t="s">
        <v>243</v>
      </c>
      <c r="I107" s="46">
        <v>49706</v>
      </c>
      <c r="J107" s="41">
        <v>4.8000000000000001E-2</v>
      </c>
      <c r="K107" s="41">
        <v>4.8500000000000001E-2</v>
      </c>
      <c r="L107" s="40">
        <v>211005.27</v>
      </c>
      <c r="M107" s="40">
        <v>119.45040400000001</v>
      </c>
      <c r="N107" s="40">
        <v>252.047</v>
      </c>
      <c r="O107" s="40">
        <v>252.047</v>
      </c>
      <c r="P107" s="40" t="s">
        <v>41</v>
      </c>
      <c r="Q107" s="41">
        <v>5.3269999999999998E-2</v>
      </c>
      <c r="R107" s="41">
        <v>3.2266000000000003E-2</v>
      </c>
      <c r="S107" s="49"/>
    </row>
    <row r="108" spans="1:19" ht="15" x14ac:dyDescent="0.25">
      <c r="A108" s="42">
        <v>1328</v>
      </c>
      <c r="B108" s="42">
        <v>2196</v>
      </c>
      <c r="C108" s="40" t="s">
        <v>987</v>
      </c>
      <c r="D108" s="40" t="s">
        <v>1094</v>
      </c>
      <c r="E108" s="40">
        <v>71116701</v>
      </c>
      <c r="F108" s="46">
        <v>41000</v>
      </c>
      <c r="G108" s="40">
        <v>1.6839999999999999</v>
      </c>
      <c r="H108" s="40" t="s">
        <v>243</v>
      </c>
      <c r="I108" s="46">
        <v>46478</v>
      </c>
      <c r="J108" s="41">
        <v>4.8000000000000001E-2</v>
      </c>
      <c r="K108" s="41">
        <v>4.8500000000000001E-2</v>
      </c>
      <c r="L108" s="40">
        <v>580.09</v>
      </c>
      <c r="M108" s="40">
        <v>122.293791</v>
      </c>
      <c r="N108" s="40">
        <v>0.70899999999999996</v>
      </c>
      <c r="O108" s="40">
        <v>0.70899999999999996</v>
      </c>
      <c r="P108" s="40" t="s">
        <v>41</v>
      </c>
      <c r="Q108" s="41">
        <v>1.4899999999999999E-4</v>
      </c>
      <c r="R108" s="41">
        <v>9.0000000000000006E-5</v>
      </c>
      <c r="S108" s="49"/>
    </row>
    <row r="109" spans="1:19" ht="15" x14ac:dyDescent="0.25">
      <c r="A109" s="42">
        <v>1328</v>
      </c>
      <c r="B109" s="42">
        <v>2196</v>
      </c>
      <c r="C109" s="40" t="s">
        <v>987</v>
      </c>
      <c r="D109" s="40" t="s">
        <v>1095</v>
      </c>
      <c r="E109" s="40">
        <v>71116719</v>
      </c>
      <c r="F109" s="46">
        <v>40422</v>
      </c>
      <c r="G109" s="40">
        <v>0.17299999999999999</v>
      </c>
      <c r="H109" s="40" t="s">
        <v>243</v>
      </c>
      <c r="I109" s="46">
        <v>45901</v>
      </c>
      <c r="J109" s="41">
        <v>4.8000000000000001E-2</v>
      </c>
      <c r="K109" s="41">
        <v>4.8099999999999997E-2</v>
      </c>
      <c r="L109" s="40">
        <v>105.88</v>
      </c>
      <c r="M109" s="40">
        <v>127.337926</v>
      </c>
      <c r="N109" s="40">
        <v>0.13500000000000001</v>
      </c>
      <c r="O109" s="40">
        <v>0.13500000000000001</v>
      </c>
      <c r="P109" s="40" t="s">
        <v>41</v>
      </c>
      <c r="Q109" s="41">
        <v>2.8E-5</v>
      </c>
      <c r="R109" s="41">
        <v>1.7E-5</v>
      </c>
      <c r="S109" s="49"/>
    </row>
    <row r="110" spans="1:19" ht="15" x14ac:dyDescent="0.25">
      <c r="A110" s="42">
        <v>1328</v>
      </c>
      <c r="B110" s="42">
        <v>2196</v>
      </c>
      <c r="C110" s="40" t="s">
        <v>987</v>
      </c>
      <c r="D110" s="40" t="s">
        <v>1096</v>
      </c>
      <c r="E110" s="40">
        <v>71119598</v>
      </c>
      <c r="F110" s="46">
        <v>41061</v>
      </c>
      <c r="G110" s="40">
        <v>1.851</v>
      </c>
      <c r="H110" s="40" t="s">
        <v>243</v>
      </c>
      <c r="I110" s="46">
        <v>46539</v>
      </c>
      <c r="J110" s="41">
        <v>4.8000000000000001E-2</v>
      </c>
      <c r="K110" s="41">
        <v>4.8500000000000001E-2</v>
      </c>
      <c r="L110" s="40">
        <v>130.07</v>
      </c>
      <c r="M110" s="40">
        <v>119.82640600000001</v>
      </c>
      <c r="N110" s="40">
        <v>0.156</v>
      </c>
      <c r="O110" s="40">
        <v>0.156</v>
      </c>
      <c r="P110" s="40" t="s">
        <v>41</v>
      </c>
      <c r="Q110" s="41">
        <v>3.1999999999999999E-5</v>
      </c>
      <c r="R110" s="41">
        <v>1.9000000000000001E-5</v>
      </c>
      <c r="S110" s="49"/>
    </row>
    <row r="111" spans="1:19" ht="15" x14ac:dyDescent="0.25">
      <c r="A111" s="42">
        <v>1328</v>
      </c>
      <c r="B111" s="42">
        <v>2196</v>
      </c>
      <c r="C111" s="40" t="s">
        <v>987</v>
      </c>
      <c r="D111" s="40" t="s">
        <v>1097</v>
      </c>
      <c r="E111" s="40">
        <v>71120570</v>
      </c>
      <c r="F111" s="46">
        <v>41244</v>
      </c>
      <c r="G111" s="40">
        <v>2.3069999999999999</v>
      </c>
      <c r="H111" s="40" t="s">
        <v>243</v>
      </c>
      <c r="I111" s="46">
        <v>46722</v>
      </c>
      <c r="J111" s="41">
        <v>4.8000000000000001E-2</v>
      </c>
      <c r="K111" s="41">
        <v>4.8500000000000001E-2</v>
      </c>
      <c r="L111" s="40">
        <v>750.78</v>
      </c>
      <c r="M111" s="40">
        <v>119.035099</v>
      </c>
      <c r="N111" s="40">
        <v>0.89400000000000002</v>
      </c>
      <c r="O111" s="40">
        <v>0.89400000000000002</v>
      </c>
      <c r="P111" s="40" t="s">
        <v>41</v>
      </c>
      <c r="Q111" s="41">
        <v>1.8799999999999999E-4</v>
      </c>
      <c r="R111" s="41">
        <v>1.1400000000000001E-4</v>
      </c>
      <c r="S111" s="49"/>
    </row>
    <row r="112" spans="1:19" ht="15" x14ac:dyDescent="0.25">
      <c r="A112" s="42">
        <v>1328</v>
      </c>
      <c r="B112" s="42">
        <v>2196</v>
      </c>
      <c r="C112" s="40" t="s">
        <v>987</v>
      </c>
      <c r="D112" s="40" t="s">
        <v>1098</v>
      </c>
      <c r="E112" s="40">
        <v>71116503</v>
      </c>
      <c r="F112" s="46">
        <v>40817</v>
      </c>
      <c r="G112" s="40">
        <v>1.22</v>
      </c>
      <c r="H112" s="40" t="s">
        <v>243</v>
      </c>
      <c r="I112" s="46">
        <v>46296</v>
      </c>
      <c r="J112" s="41">
        <v>4.8000000000000001E-2</v>
      </c>
      <c r="K112" s="41">
        <v>4.8500000000000001E-2</v>
      </c>
      <c r="L112" s="40">
        <v>150.15</v>
      </c>
      <c r="M112" s="40">
        <v>122.647582</v>
      </c>
      <c r="N112" s="40">
        <v>0.184</v>
      </c>
      <c r="O112" s="40">
        <v>0.184</v>
      </c>
      <c r="P112" s="40" t="s">
        <v>41</v>
      </c>
      <c r="Q112" s="41">
        <v>3.8000000000000002E-5</v>
      </c>
      <c r="R112" s="41">
        <v>2.3E-5</v>
      </c>
      <c r="S112" s="49"/>
    </row>
    <row r="113" spans="1:19" ht="15" x14ac:dyDescent="0.25">
      <c r="A113" s="42">
        <v>1328</v>
      </c>
      <c r="B113" s="42">
        <v>2196</v>
      </c>
      <c r="C113" s="40" t="s">
        <v>987</v>
      </c>
      <c r="D113" s="40" t="s">
        <v>1099</v>
      </c>
      <c r="E113" s="40">
        <v>71116511</v>
      </c>
      <c r="F113" s="46">
        <v>40787</v>
      </c>
      <c r="G113" s="40">
        <v>1.1379999999999999</v>
      </c>
      <c r="H113" s="40" t="s">
        <v>243</v>
      </c>
      <c r="I113" s="46">
        <v>46266</v>
      </c>
      <c r="J113" s="41">
        <v>4.8000000000000001E-2</v>
      </c>
      <c r="K113" s="41">
        <v>4.8500000000000001E-2</v>
      </c>
      <c r="L113" s="40">
        <v>126.42</v>
      </c>
      <c r="M113" s="40">
        <v>122.78651600000001</v>
      </c>
      <c r="N113" s="40">
        <v>0.155</v>
      </c>
      <c r="O113" s="40">
        <v>0.155</v>
      </c>
      <c r="P113" s="40" t="s">
        <v>41</v>
      </c>
      <c r="Q113" s="41">
        <v>3.1999999999999999E-5</v>
      </c>
      <c r="R113" s="41">
        <v>1.9000000000000001E-5</v>
      </c>
      <c r="S113" s="49"/>
    </row>
    <row r="114" spans="1:19" ht="15" x14ac:dyDescent="0.25">
      <c r="A114" s="42">
        <v>1328</v>
      </c>
      <c r="B114" s="42">
        <v>2196</v>
      </c>
      <c r="C114" s="40" t="s">
        <v>987</v>
      </c>
      <c r="D114" s="40" t="s">
        <v>1100</v>
      </c>
      <c r="E114" s="40">
        <v>71116735</v>
      </c>
      <c r="F114" s="46">
        <v>40483</v>
      </c>
      <c r="G114" s="40">
        <v>0.34</v>
      </c>
      <c r="H114" s="40" t="s">
        <v>243</v>
      </c>
      <c r="I114" s="46">
        <v>45962</v>
      </c>
      <c r="J114" s="41">
        <v>4.8000000000000001E-2</v>
      </c>
      <c r="K114" s="41">
        <v>4.8300000000000003E-2</v>
      </c>
      <c r="L114" s="40">
        <v>183.01</v>
      </c>
      <c r="M114" s="40">
        <v>125.389652</v>
      </c>
      <c r="N114" s="40">
        <v>0.22900000000000001</v>
      </c>
      <c r="O114" s="40">
        <v>0.22900000000000001</v>
      </c>
      <c r="P114" s="40" t="s">
        <v>41</v>
      </c>
      <c r="Q114" s="41">
        <v>4.8000000000000001E-5</v>
      </c>
      <c r="R114" s="41">
        <v>2.9E-5</v>
      </c>
      <c r="S114" s="49"/>
    </row>
    <row r="115" spans="1:19" ht="15" x14ac:dyDescent="0.25">
      <c r="A115" s="42">
        <v>1328</v>
      </c>
      <c r="B115" s="42">
        <v>2196</v>
      </c>
      <c r="C115" s="40" t="s">
        <v>987</v>
      </c>
      <c r="D115" s="40" t="s">
        <v>1101</v>
      </c>
      <c r="E115" s="40">
        <v>71116768</v>
      </c>
      <c r="F115" s="46">
        <v>40575</v>
      </c>
      <c r="G115" s="40">
        <v>0.57999999999999996</v>
      </c>
      <c r="H115" s="40" t="s">
        <v>243</v>
      </c>
      <c r="I115" s="46">
        <v>46054</v>
      </c>
      <c r="J115" s="41">
        <v>4.8000000000000001E-2</v>
      </c>
      <c r="K115" s="41">
        <v>4.8500000000000001E-2</v>
      </c>
      <c r="L115" s="40">
        <v>149.69999999999999</v>
      </c>
      <c r="M115" s="40">
        <v>125.906139</v>
      </c>
      <c r="N115" s="40">
        <v>0.188</v>
      </c>
      <c r="O115" s="40">
        <v>0.188</v>
      </c>
      <c r="P115" s="40" t="s">
        <v>41</v>
      </c>
      <c r="Q115" s="41">
        <v>3.8999999999999999E-5</v>
      </c>
      <c r="R115" s="41">
        <v>2.4000000000000001E-5</v>
      </c>
      <c r="S115" s="49"/>
    </row>
    <row r="116" spans="1:19" ht="15" x14ac:dyDescent="0.25">
      <c r="A116" s="42">
        <v>1328</v>
      </c>
      <c r="B116" s="42">
        <v>2196</v>
      </c>
      <c r="C116" s="40" t="s">
        <v>987</v>
      </c>
      <c r="D116" s="40" t="s">
        <v>1102</v>
      </c>
      <c r="E116" s="40">
        <v>71117162</v>
      </c>
      <c r="F116" s="46">
        <v>41030</v>
      </c>
      <c r="G116" s="40">
        <v>1.766</v>
      </c>
      <c r="H116" s="40" t="s">
        <v>243</v>
      </c>
      <c r="I116" s="46">
        <v>46508</v>
      </c>
      <c r="J116" s="41">
        <v>4.8000000000000001E-2</v>
      </c>
      <c r="K116" s="41">
        <v>4.8500000000000001E-2</v>
      </c>
      <c r="L116" s="40">
        <v>551.33000000000004</v>
      </c>
      <c r="M116" s="40">
        <v>121.81696100000001</v>
      </c>
      <c r="N116" s="40">
        <v>0.67200000000000004</v>
      </c>
      <c r="O116" s="40">
        <v>0.67200000000000004</v>
      </c>
      <c r="P116" s="40" t="s">
        <v>41</v>
      </c>
      <c r="Q116" s="41">
        <v>1.4100000000000001E-4</v>
      </c>
      <c r="R116" s="41">
        <v>8.5000000000000006E-5</v>
      </c>
      <c r="S116" s="49"/>
    </row>
    <row r="117" spans="1:19" ht="15" x14ac:dyDescent="0.25">
      <c r="A117" s="42">
        <v>1328</v>
      </c>
      <c r="B117" s="42">
        <v>2196</v>
      </c>
      <c r="C117" s="40" t="s">
        <v>987</v>
      </c>
      <c r="D117" s="40" t="s">
        <v>1103</v>
      </c>
      <c r="E117" s="40">
        <v>71118822</v>
      </c>
      <c r="F117" s="46">
        <v>40634</v>
      </c>
      <c r="G117" s="40">
        <v>0.74199999999999999</v>
      </c>
      <c r="H117" s="40" t="s">
        <v>243</v>
      </c>
      <c r="I117" s="46">
        <v>46113</v>
      </c>
      <c r="J117" s="41">
        <v>4.8000000000000001E-2</v>
      </c>
      <c r="K117" s="41">
        <v>4.8399999999999999E-2</v>
      </c>
      <c r="L117" s="40">
        <v>324.04000000000002</v>
      </c>
      <c r="M117" s="40">
        <v>124.326044</v>
      </c>
      <c r="N117" s="40">
        <v>0.40300000000000002</v>
      </c>
      <c r="O117" s="40">
        <v>0.40300000000000002</v>
      </c>
      <c r="P117" s="40" t="s">
        <v>41</v>
      </c>
      <c r="Q117" s="41">
        <v>8.5000000000000006E-5</v>
      </c>
      <c r="R117" s="41">
        <v>5.1E-5</v>
      </c>
      <c r="S117" s="49"/>
    </row>
    <row r="118" spans="1:19" ht="15" x14ac:dyDescent="0.25">
      <c r="A118" s="42">
        <v>1328</v>
      </c>
      <c r="B118" s="42">
        <v>2196</v>
      </c>
      <c r="C118" s="40" t="s">
        <v>987</v>
      </c>
      <c r="D118" s="40" t="s">
        <v>1104</v>
      </c>
      <c r="E118" s="40">
        <v>71123061</v>
      </c>
      <c r="F118" s="46">
        <v>42401</v>
      </c>
      <c r="G118" s="40">
        <v>4.8780000000000001</v>
      </c>
      <c r="H118" s="40" t="s">
        <v>243</v>
      </c>
      <c r="I118" s="46">
        <v>47880</v>
      </c>
      <c r="J118" s="41">
        <v>4.8000000000000001E-2</v>
      </c>
      <c r="K118" s="41">
        <v>4.8500000000000001E-2</v>
      </c>
      <c r="L118" s="40">
        <v>245.54</v>
      </c>
      <c r="M118" s="40">
        <v>120.521829</v>
      </c>
      <c r="N118" s="40">
        <v>0.29599999999999999</v>
      </c>
      <c r="O118" s="40">
        <v>0.29599999999999999</v>
      </c>
      <c r="P118" s="40" t="s">
        <v>41</v>
      </c>
      <c r="Q118" s="41">
        <v>6.2000000000000003E-5</v>
      </c>
      <c r="R118" s="41">
        <v>3.6999999999999998E-5</v>
      </c>
      <c r="S118" s="49"/>
    </row>
    <row r="119" spans="1:19" ht="15" x14ac:dyDescent="0.25">
      <c r="A119" s="42">
        <v>1328</v>
      </c>
      <c r="B119" s="42">
        <v>2196</v>
      </c>
      <c r="C119" s="40" t="s">
        <v>987</v>
      </c>
      <c r="D119" s="40" t="s">
        <v>1105</v>
      </c>
      <c r="E119" s="40">
        <v>71123293</v>
      </c>
      <c r="F119" s="46">
        <v>42491</v>
      </c>
      <c r="G119" s="40">
        <v>5.1219999999999999</v>
      </c>
      <c r="H119" s="40" t="s">
        <v>243</v>
      </c>
      <c r="I119" s="46">
        <v>47969</v>
      </c>
      <c r="J119" s="41">
        <v>4.8000000000000001E-2</v>
      </c>
      <c r="K119" s="41">
        <v>4.8500000000000001E-2</v>
      </c>
      <c r="L119" s="40">
        <v>3723.81</v>
      </c>
      <c r="M119" s="40">
        <v>120.352795</v>
      </c>
      <c r="N119" s="40">
        <v>4.4820000000000002</v>
      </c>
      <c r="O119" s="40">
        <v>4.4820000000000002</v>
      </c>
      <c r="P119" s="40" t="s">
        <v>41</v>
      </c>
      <c r="Q119" s="41">
        <v>9.4700000000000003E-4</v>
      </c>
      <c r="R119" s="41">
        <v>5.7300000000000005E-4</v>
      </c>
      <c r="S119" s="49"/>
    </row>
    <row r="120" spans="1:19" ht="15" x14ac:dyDescent="0.25">
      <c r="A120" s="42">
        <v>1328</v>
      </c>
      <c r="B120" s="42">
        <v>2196</v>
      </c>
      <c r="C120" s="40" t="s">
        <v>987</v>
      </c>
      <c r="D120" s="40" t="s">
        <v>1106</v>
      </c>
      <c r="E120" s="40">
        <v>71124267</v>
      </c>
      <c r="F120" s="46">
        <v>43101</v>
      </c>
      <c r="G120" s="40">
        <v>6.2480000000000002</v>
      </c>
      <c r="H120" s="40" t="s">
        <v>243</v>
      </c>
      <c r="I120" s="46">
        <v>48580</v>
      </c>
      <c r="J120" s="41">
        <v>4.8000000000000001E-2</v>
      </c>
      <c r="K120" s="41">
        <v>4.8500000000000001E-2</v>
      </c>
      <c r="L120" s="40">
        <v>18221.52</v>
      </c>
      <c r="M120" s="40">
        <v>120.885761</v>
      </c>
      <c r="N120" s="40">
        <v>22.027000000000001</v>
      </c>
      <c r="O120" s="40">
        <v>22.027000000000001</v>
      </c>
      <c r="P120" s="40" t="s">
        <v>41</v>
      </c>
      <c r="Q120" s="41">
        <v>4.6550000000000003E-3</v>
      </c>
      <c r="R120" s="41">
        <v>2.8189999999999999E-3</v>
      </c>
      <c r="S120" s="49"/>
    </row>
    <row r="121" spans="1:19" ht="15" x14ac:dyDescent="0.25">
      <c r="A121" s="42">
        <v>1328</v>
      </c>
      <c r="B121" s="42">
        <v>2196</v>
      </c>
      <c r="C121" s="40" t="s">
        <v>987</v>
      </c>
      <c r="D121" s="40" t="s">
        <v>1107</v>
      </c>
      <c r="E121" s="40">
        <v>71125454</v>
      </c>
      <c r="F121" s="46">
        <v>43831</v>
      </c>
      <c r="G121" s="40">
        <v>7.5679999999999996</v>
      </c>
      <c r="H121" s="40" t="s">
        <v>243</v>
      </c>
      <c r="I121" s="46">
        <v>49310</v>
      </c>
      <c r="J121" s="41">
        <v>4.8000000000000001E-2</v>
      </c>
      <c r="K121" s="41">
        <v>4.8500000000000001E-2</v>
      </c>
      <c r="L121" s="40">
        <v>85075.76</v>
      </c>
      <c r="M121" s="40">
        <v>119.095178</v>
      </c>
      <c r="N121" s="40">
        <v>101.321</v>
      </c>
      <c r="O121" s="40">
        <v>101.321</v>
      </c>
      <c r="P121" s="40" t="s">
        <v>41</v>
      </c>
      <c r="Q121" s="41">
        <v>2.1413999999999999E-2</v>
      </c>
      <c r="R121" s="41">
        <v>1.2970000000000001E-2</v>
      </c>
      <c r="S121" s="49"/>
    </row>
    <row r="122" spans="1:19" ht="15" x14ac:dyDescent="0.25">
      <c r="A122" s="42">
        <v>1328</v>
      </c>
      <c r="B122" s="42">
        <v>2196</v>
      </c>
      <c r="C122" s="40" t="s">
        <v>987</v>
      </c>
      <c r="D122" s="40" t="s">
        <v>1108</v>
      </c>
      <c r="E122" s="40">
        <v>71126130</v>
      </c>
      <c r="F122" s="46">
        <v>44136</v>
      </c>
      <c r="G122" s="40">
        <v>8.2110000000000003</v>
      </c>
      <c r="H122" s="40" t="s">
        <v>243</v>
      </c>
      <c r="I122" s="46">
        <v>49614</v>
      </c>
      <c r="J122" s="41">
        <v>4.8000000000000001E-2</v>
      </c>
      <c r="K122" s="41">
        <v>4.8500000000000001E-2</v>
      </c>
      <c r="L122" s="40">
        <v>117563.14</v>
      </c>
      <c r="M122" s="40">
        <v>118.079212</v>
      </c>
      <c r="N122" s="40">
        <v>138.81800000000001</v>
      </c>
      <c r="O122" s="40">
        <v>138.81800000000001</v>
      </c>
      <c r="P122" s="40" t="s">
        <v>41</v>
      </c>
      <c r="Q122" s="41">
        <v>2.9339E-2</v>
      </c>
      <c r="R122" s="41">
        <v>1.7770999999999999E-2</v>
      </c>
      <c r="S122" s="49"/>
    </row>
    <row r="123" spans="1:19" ht="15" x14ac:dyDescent="0.25">
      <c r="A123" s="42">
        <v>1328</v>
      </c>
      <c r="B123" s="42">
        <v>2196</v>
      </c>
      <c r="C123" s="40" t="s">
        <v>987</v>
      </c>
      <c r="D123" s="40" t="s">
        <v>1109</v>
      </c>
      <c r="E123" s="40">
        <v>71126395</v>
      </c>
      <c r="F123" s="46">
        <v>44317</v>
      </c>
      <c r="G123" s="40">
        <v>8.5129999999999999</v>
      </c>
      <c r="H123" s="40" t="s">
        <v>243</v>
      </c>
      <c r="I123" s="46">
        <v>49796</v>
      </c>
      <c r="J123" s="41">
        <v>4.8000000000000001E-2</v>
      </c>
      <c r="K123" s="41">
        <v>4.8500000000000001E-2</v>
      </c>
      <c r="L123" s="40">
        <v>227487.44</v>
      </c>
      <c r="M123" s="40">
        <v>117.140914</v>
      </c>
      <c r="N123" s="40">
        <v>266.48099999999999</v>
      </c>
      <c r="O123" s="40">
        <v>266.48099999999999</v>
      </c>
      <c r="P123" s="40" t="s">
        <v>41</v>
      </c>
      <c r="Q123" s="41">
        <v>5.6321000000000003E-2</v>
      </c>
      <c r="R123" s="41">
        <v>3.4113999999999998E-2</v>
      </c>
      <c r="S123" s="49"/>
    </row>
    <row r="124" spans="1:19" ht="15" x14ac:dyDescent="0.25">
      <c r="A124" s="42">
        <v>1328</v>
      </c>
      <c r="B124" s="42">
        <v>2196</v>
      </c>
      <c r="C124" s="40" t="s">
        <v>987</v>
      </c>
      <c r="D124" s="40" t="s">
        <v>1110</v>
      </c>
      <c r="E124" s="40">
        <v>71126445</v>
      </c>
      <c r="F124" s="46">
        <v>44348</v>
      </c>
      <c r="G124" s="40">
        <v>8.5990000000000002</v>
      </c>
      <c r="H124" s="40" t="s">
        <v>243</v>
      </c>
      <c r="I124" s="46">
        <v>49827</v>
      </c>
      <c r="J124" s="41">
        <v>4.8000000000000001E-2</v>
      </c>
      <c r="K124" s="41">
        <v>4.8500000000000001E-2</v>
      </c>
      <c r="L124" s="40">
        <v>138156.15</v>
      </c>
      <c r="M124" s="40">
        <v>116.320223</v>
      </c>
      <c r="N124" s="40">
        <v>160.70400000000001</v>
      </c>
      <c r="O124" s="40">
        <v>160.70400000000001</v>
      </c>
      <c r="P124" s="40" t="s">
        <v>41</v>
      </c>
      <c r="Q124" s="41">
        <v>3.3965000000000002E-2</v>
      </c>
      <c r="R124" s="41">
        <v>2.0572E-2</v>
      </c>
      <c r="S124" s="49"/>
    </row>
    <row r="125" spans="1:19" ht="15" x14ac:dyDescent="0.25">
      <c r="A125" s="42">
        <v>1328</v>
      </c>
      <c r="B125" s="42">
        <v>2196</v>
      </c>
      <c r="C125" s="40" t="s">
        <v>987</v>
      </c>
      <c r="D125" s="40" t="s">
        <v>1111</v>
      </c>
      <c r="E125" s="40">
        <v>71126841</v>
      </c>
      <c r="F125" s="46">
        <v>44531</v>
      </c>
      <c r="G125" s="40">
        <v>8.8970000000000002</v>
      </c>
      <c r="H125" s="40" t="s">
        <v>243</v>
      </c>
      <c r="I125" s="46">
        <v>50010</v>
      </c>
      <c r="J125" s="41">
        <v>4.8000000000000001E-2</v>
      </c>
      <c r="K125" s="41">
        <v>4.8500000000000001E-2</v>
      </c>
      <c r="L125" s="40">
        <v>77505.37</v>
      </c>
      <c r="M125" s="40">
        <v>114.616314</v>
      </c>
      <c r="N125" s="40">
        <v>88.834000000000003</v>
      </c>
      <c r="O125" s="40">
        <v>88.834000000000003</v>
      </c>
      <c r="P125" s="40" t="s">
        <v>41</v>
      </c>
      <c r="Q125" s="41">
        <v>1.8775E-2</v>
      </c>
      <c r="R125" s="41">
        <v>1.1372E-2</v>
      </c>
      <c r="S125" s="49"/>
    </row>
    <row r="126" spans="1:19" ht="15" x14ac:dyDescent="0.25">
      <c r="A126" s="42">
        <v>1328</v>
      </c>
      <c r="B126" s="42">
        <v>2196</v>
      </c>
      <c r="C126" s="40" t="s">
        <v>987</v>
      </c>
      <c r="D126" s="40" t="s">
        <v>1112</v>
      </c>
      <c r="E126" s="40">
        <v>71119747</v>
      </c>
      <c r="F126" s="46">
        <v>41091</v>
      </c>
      <c r="G126" s="40">
        <v>1.889</v>
      </c>
      <c r="H126" s="40" t="s">
        <v>243</v>
      </c>
      <c r="I126" s="46">
        <v>46569</v>
      </c>
      <c r="J126" s="41">
        <v>4.8000000000000001E-2</v>
      </c>
      <c r="K126" s="41">
        <v>4.8500000000000001E-2</v>
      </c>
      <c r="L126" s="40">
        <v>511.17</v>
      </c>
      <c r="M126" s="40">
        <v>122.19682299999999</v>
      </c>
      <c r="N126" s="40">
        <v>0.625</v>
      </c>
      <c r="O126" s="40">
        <v>0.625</v>
      </c>
      <c r="P126" s="40" t="s">
        <v>41</v>
      </c>
      <c r="Q126" s="41">
        <v>1.3200000000000001E-4</v>
      </c>
      <c r="R126" s="41">
        <v>7.8999999999999996E-5</v>
      </c>
      <c r="S126" s="49"/>
    </row>
    <row r="127" spans="1:19" ht="15" x14ac:dyDescent="0.25">
      <c r="A127" s="42">
        <v>1328</v>
      </c>
      <c r="B127" s="42">
        <v>2196</v>
      </c>
      <c r="C127" s="40" t="s">
        <v>987</v>
      </c>
      <c r="D127" s="40" t="s">
        <v>1113</v>
      </c>
      <c r="E127" s="40">
        <v>71120232</v>
      </c>
      <c r="F127" s="46">
        <v>41153</v>
      </c>
      <c r="G127" s="40">
        <v>2.0579999999999998</v>
      </c>
      <c r="H127" s="40" t="s">
        <v>243</v>
      </c>
      <c r="I127" s="46">
        <v>46631</v>
      </c>
      <c r="J127" s="41">
        <v>4.8000000000000001E-2</v>
      </c>
      <c r="K127" s="41">
        <v>4.8500000000000001E-2</v>
      </c>
      <c r="L127" s="40">
        <v>662.24</v>
      </c>
      <c r="M127" s="40">
        <v>121.50140500000001</v>
      </c>
      <c r="N127" s="40">
        <v>0.80500000000000005</v>
      </c>
      <c r="O127" s="40">
        <v>0.80500000000000005</v>
      </c>
      <c r="P127" s="40" t="s">
        <v>41</v>
      </c>
      <c r="Q127" s="41">
        <v>1.7000000000000001E-4</v>
      </c>
      <c r="R127" s="41">
        <v>1.03E-4</v>
      </c>
      <c r="S127" s="49"/>
    </row>
    <row r="128" spans="1:19" ht="15" x14ac:dyDescent="0.25">
      <c r="A128" s="42">
        <v>1328</v>
      </c>
      <c r="B128" s="42">
        <v>2196</v>
      </c>
      <c r="C128" s="40" t="s">
        <v>987</v>
      </c>
      <c r="D128" s="40" t="s">
        <v>1114</v>
      </c>
      <c r="E128" s="40">
        <v>71120356</v>
      </c>
      <c r="F128" s="46">
        <v>41183</v>
      </c>
      <c r="G128" s="40">
        <v>2.14</v>
      </c>
      <c r="H128" s="40" t="s">
        <v>243</v>
      </c>
      <c r="I128" s="46">
        <v>46661</v>
      </c>
      <c r="J128" s="41">
        <v>4.8000000000000001E-2</v>
      </c>
      <c r="K128" s="41">
        <v>4.8500000000000001E-2</v>
      </c>
      <c r="L128" s="40">
        <v>766.76</v>
      </c>
      <c r="M128" s="40">
        <v>119.760398</v>
      </c>
      <c r="N128" s="40">
        <v>0.91800000000000004</v>
      </c>
      <c r="O128" s="40">
        <v>0.91800000000000004</v>
      </c>
      <c r="P128" s="40" t="s">
        <v>41</v>
      </c>
      <c r="Q128" s="41">
        <v>1.94E-4</v>
      </c>
      <c r="R128" s="41">
        <v>1.17E-4</v>
      </c>
      <c r="S128" s="49"/>
    </row>
    <row r="129" spans="1:19" ht="15" x14ac:dyDescent="0.25">
      <c r="A129" s="42">
        <v>1328</v>
      </c>
      <c r="B129" s="42">
        <v>2196</v>
      </c>
      <c r="C129" s="40" t="s">
        <v>987</v>
      </c>
      <c r="D129" s="40" t="s">
        <v>1115</v>
      </c>
      <c r="E129" s="40">
        <v>71120687</v>
      </c>
      <c r="F129" s="46">
        <v>41518</v>
      </c>
      <c r="G129" s="40">
        <v>2.9380000000000002</v>
      </c>
      <c r="H129" s="40" t="s">
        <v>243</v>
      </c>
      <c r="I129" s="46">
        <v>46997</v>
      </c>
      <c r="J129" s="41">
        <v>4.8000000000000001E-2</v>
      </c>
      <c r="K129" s="41">
        <v>4.8500000000000001E-2</v>
      </c>
      <c r="L129" s="40">
        <v>555.9</v>
      </c>
      <c r="M129" s="40">
        <v>118.889236</v>
      </c>
      <c r="N129" s="40">
        <v>0.66100000000000003</v>
      </c>
      <c r="O129" s="40">
        <v>0.66100000000000003</v>
      </c>
      <c r="P129" s="40" t="s">
        <v>41</v>
      </c>
      <c r="Q129" s="41">
        <v>1.3899999999999999E-4</v>
      </c>
      <c r="R129" s="41">
        <v>8.3999999999999995E-5</v>
      </c>
      <c r="S129" s="49"/>
    </row>
    <row r="130" spans="1:19" ht="15" x14ac:dyDescent="0.25">
      <c r="A130" s="42">
        <v>1328</v>
      </c>
      <c r="B130" s="42">
        <v>2196</v>
      </c>
      <c r="C130" s="40" t="s">
        <v>987</v>
      </c>
      <c r="D130" s="40" t="s">
        <v>1116</v>
      </c>
      <c r="E130" s="40">
        <v>71120935</v>
      </c>
      <c r="F130" s="46">
        <v>41365</v>
      </c>
      <c r="G130" s="40">
        <v>2.585</v>
      </c>
      <c r="H130" s="40" t="s">
        <v>243</v>
      </c>
      <c r="I130" s="46">
        <v>46844</v>
      </c>
      <c r="J130" s="41">
        <v>4.8000000000000001E-2</v>
      </c>
      <c r="K130" s="41">
        <v>4.8500000000000001E-2</v>
      </c>
      <c r="L130" s="40">
        <v>2492.42</v>
      </c>
      <c r="M130" s="40">
        <v>120.537194</v>
      </c>
      <c r="N130" s="40">
        <v>3.004</v>
      </c>
      <c r="O130" s="40">
        <v>3.004</v>
      </c>
      <c r="P130" s="40" t="s">
        <v>41</v>
      </c>
      <c r="Q130" s="41">
        <v>6.3400000000000001E-4</v>
      </c>
      <c r="R130" s="41">
        <v>3.8400000000000001E-4</v>
      </c>
      <c r="S130" s="49"/>
    </row>
    <row r="131" spans="1:19" ht="15" x14ac:dyDescent="0.25">
      <c r="A131" s="42">
        <v>1328</v>
      </c>
      <c r="B131" s="42">
        <v>2196</v>
      </c>
      <c r="C131" s="40" t="s">
        <v>987</v>
      </c>
      <c r="D131" s="40" t="s">
        <v>1117</v>
      </c>
      <c r="E131" s="40">
        <v>71120950</v>
      </c>
      <c r="F131" s="46">
        <v>41548</v>
      </c>
      <c r="G131" s="40">
        <v>3.02</v>
      </c>
      <c r="H131" s="40" t="s">
        <v>243</v>
      </c>
      <c r="I131" s="46">
        <v>47027</v>
      </c>
      <c r="J131" s="41">
        <v>4.8000000000000001E-2</v>
      </c>
      <c r="K131" s="41">
        <v>4.8500000000000001E-2</v>
      </c>
      <c r="L131" s="40">
        <v>1487.42</v>
      </c>
      <c r="M131" s="40">
        <v>118.41215</v>
      </c>
      <c r="N131" s="40">
        <v>1.7609999999999999</v>
      </c>
      <c r="O131" s="40">
        <v>1.7609999999999999</v>
      </c>
      <c r="P131" s="40" t="s">
        <v>41</v>
      </c>
      <c r="Q131" s="41">
        <v>3.7199999999999999E-4</v>
      </c>
      <c r="R131" s="41">
        <v>2.2499999999999999E-4</v>
      </c>
      <c r="S131" s="49"/>
    </row>
    <row r="132" spans="1:19" ht="15" x14ac:dyDescent="0.25">
      <c r="A132" s="42">
        <v>1328</v>
      </c>
      <c r="B132" s="42">
        <v>2196</v>
      </c>
      <c r="C132" s="40" t="s">
        <v>987</v>
      </c>
      <c r="D132" s="40" t="s">
        <v>1118</v>
      </c>
      <c r="E132" s="40">
        <v>71121206</v>
      </c>
      <c r="F132" s="46">
        <v>41487</v>
      </c>
      <c r="G132" s="40">
        <v>2.8540000000000001</v>
      </c>
      <c r="H132" s="40" t="s">
        <v>243</v>
      </c>
      <c r="I132" s="46">
        <v>46966</v>
      </c>
      <c r="J132" s="41">
        <v>4.8000000000000001E-2</v>
      </c>
      <c r="K132" s="41">
        <v>4.8500000000000001E-2</v>
      </c>
      <c r="L132" s="40">
        <v>1432.65</v>
      </c>
      <c r="M132" s="40">
        <v>119.67178199999999</v>
      </c>
      <c r="N132" s="40">
        <v>1.714</v>
      </c>
      <c r="O132" s="40">
        <v>1.714</v>
      </c>
      <c r="P132" s="40" t="s">
        <v>41</v>
      </c>
      <c r="Q132" s="41">
        <v>3.6200000000000002E-4</v>
      </c>
      <c r="R132" s="41">
        <v>2.1900000000000001E-4</v>
      </c>
      <c r="S132" s="49"/>
    </row>
    <row r="133" spans="1:19" ht="15" x14ac:dyDescent="0.25">
      <c r="A133" s="42">
        <v>1328</v>
      </c>
      <c r="B133" s="42">
        <v>2196</v>
      </c>
      <c r="C133" s="40" t="s">
        <v>987</v>
      </c>
      <c r="D133" s="40" t="s">
        <v>1119</v>
      </c>
      <c r="E133" s="40">
        <v>71121297</v>
      </c>
      <c r="F133" s="46">
        <v>41579</v>
      </c>
      <c r="G133" s="40">
        <v>3.105</v>
      </c>
      <c r="H133" s="40" t="s">
        <v>243</v>
      </c>
      <c r="I133" s="46">
        <v>47058</v>
      </c>
      <c r="J133" s="41">
        <v>4.8000000000000001E-2</v>
      </c>
      <c r="K133" s="41">
        <v>4.8500000000000001E-2</v>
      </c>
      <c r="L133" s="40">
        <v>1979.42</v>
      </c>
      <c r="M133" s="40">
        <v>117.719857</v>
      </c>
      <c r="N133" s="40">
        <v>2.33</v>
      </c>
      <c r="O133" s="40">
        <v>2.33</v>
      </c>
      <c r="P133" s="40" t="s">
        <v>41</v>
      </c>
      <c r="Q133" s="41">
        <v>4.9200000000000003E-4</v>
      </c>
      <c r="R133" s="41">
        <v>2.9799999999999998E-4</v>
      </c>
      <c r="S133" s="49"/>
    </row>
    <row r="134" spans="1:19" ht="15" x14ac:dyDescent="0.25">
      <c r="A134" s="42">
        <v>1328</v>
      </c>
      <c r="B134" s="42">
        <v>2196</v>
      </c>
      <c r="C134" s="40" t="s">
        <v>987</v>
      </c>
      <c r="D134" s="40" t="s">
        <v>1120</v>
      </c>
      <c r="E134" s="40">
        <v>71121305</v>
      </c>
      <c r="F134" s="46">
        <v>41609</v>
      </c>
      <c r="G134" s="40">
        <v>3.1869999999999998</v>
      </c>
      <c r="H134" s="40" t="s">
        <v>243</v>
      </c>
      <c r="I134" s="46">
        <v>47088</v>
      </c>
      <c r="J134" s="41">
        <v>4.8000000000000001E-2</v>
      </c>
      <c r="K134" s="41">
        <v>4.8500000000000001E-2</v>
      </c>
      <c r="L134" s="40">
        <v>1435.39</v>
      </c>
      <c r="M134" s="40">
        <v>116.900886</v>
      </c>
      <c r="N134" s="40">
        <v>1.6779999999999999</v>
      </c>
      <c r="O134" s="40">
        <v>1.6779999999999999</v>
      </c>
      <c r="P134" s="40" t="s">
        <v>41</v>
      </c>
      <c r="Q134" s="41">
        <v>3.5399999999999999E-4</v>
      </c>
      <c r="R134" s="41">
        <v>2.14E-4</v>
      </c>
      <c r="S134" s="49"/>
    </row>
    <row r="135" spans="1:19" ht="15" x14ac:dyDescent="0.25">
      <c r="A135" s="42">
        <v>1328</v>
      </c>
      <c r="B135" s="42">
        <v>2196</v>
      </c>
      <c r="C135" s="40" t="s">
        <v>987</v>
      </c>
      <c r="D135" s="40" t="s">
        <v>1121</v>
      </c>
      <c r="E135" s="40">
        <v>71121677</v>
      </c>
      <c r="F135" s="46">
        <v>41760</v>
      </c>
      <c r="G135" s="40">
        <v>3.5249999999999999</v>
      </c>
      <c r="H135" s="40" t="s">
        <v>243</v>
      </c>
      <c r="I135" s="46">
        <v>47239</v>
      </c>
      <c r="J135" s="41">
        <v>4.8000000000000001E-2</v>
      </c>
      <c r="K135" s="41">
        <v>4.8500000000000001E-2</v>
      </c>
      <c r="L135" s="40">
        <v>1217.68</v>
      </c>
      <c r="M135" s="40">
        <v>118.29804900000001</v>
      </c>
      <c r="N135" s="40">
        <v>1.4410000000000001</v>
      </c>
      <c r="O135" s="40">
        <v>1.4410000000000001</v>
      </c>
      <c r="P135" s="40" t="s">
        <v>41</v>
      </c>
      <c r="Q135" s="41">
        <v>3.0400000000000002E-4</v>
      </c>
      <c r="R135" s="41">
        <v>1.84E-4</v>
      </c>
      <c r="S135" s="49"/>
    </row>
    <row r="136" spans="1:19" ht="15" x14ac:dyDescent="0.25">
      <c r="A136" s="42">
        <v>1328</v>
      </c>
      <c r="B136" s="42">
        <v>2196</v>
      </c>
      <c r="C136" s="40" t="s">
        <v>987</v>
      </c>
      <c r="D136" s="40" t="s">
        <v>1122</v>
      </c>
      <c r="E136" s="40">
        <v>71122428</v>
      </c>
      <c r="F136" s="46">
        <v>42064</v>
      </c>
      <c r="G136" s="40">
        <v>4.1749999999999998</v>
      </c>
      <c r="H136" s="40" t="s">
        <v>243</v>
      </c>
      <c r="I136" s="46">
        <v>47543</v>
      </c>
      <c r="J136" s="41">
        <v>4.8000000000000001E-2</v>
      </c>
      <c r="K136" s="41">
        <v>4.8500000000000001E-2</v>
      </c>
      <c r="L136" s="40">
        <v>3526.18</v>
      </c>
      <c r="M136" s="40">
        <v>119.965518</v>
      </c>
      <c r="N136" s="40">
        <v>4.2300000000000004</v>
      </c>
      <c r="O136" s="40">
        <v>4.2300000000000004</v>
      </c>
      <c r="P136" s="40" t="s">
        <v>41</v>
      </c>
      <c r="Q136" s="41">
        <v>8.9400000000000005E-4</v>
      </c>
      <c r="R136" s="41">
        <v>5.4100000000000003E-4</v>
      </c>
      <c r="S136" s="49"/>
    </row>
    <row r="137" spans="1:19" ht="15" x14ac:dyDescent="0.25">
      <c r="A137" s="42">
        <v>1328</v>
      </c>
      <c r="B137" s="42">
        <v>2196</v>
      </c>
      <c r="C137" s="40" t="s">
        <v>987</v>
      </c>
      <c r="D137" s="40" t="s">
        <v>1123</v>
      </c>
      <c r="E137" s="40">
        <v>71122741</v>
      </c>
      <c r="F137" s="46">
        <v>42309</v>
      </c>
      <c r="G137" s="40">
        <v>4.74</v>
      </c>
      <c r="H137" s="40" t="s">
        <v>243</v>
      </c>
      <c r="I137" s="46">
        <v>47788</v>
      </c>
      <c r="J137" s="41">
        <v>4.8000000000000001E-2</v>
      </c>
      <c r="K137" s="41">
        <v>4.8500000000000001E-2</v>
      </c>
      <c r="L137" s="40">
        <v>4208.96</v>
      </c>
      <c r="M137" s="40">
        <v>118.659389</v>
      </c>
      <c r="N137" s="40">
        <v>4.9939999999999998</v>
      </c>
      <c r="O137" s="40">
        <v>4.9939999999999998</v>
      </c>
      <c r="P137" s="40" t="s">
        <v>41</v>
      </c>
      <c r="Q137" s="41">
        <v>1.0549999999999999E-3</v>
      </c>
      <c r="R137" s="41">
        <v>6.3900000000000003E-4</v>
      </c>
      <c r="S137" s="49"/>
    </row>
    <row r="138" spans="1:19" ht="15" x14ac:dyDescent="0.25">
      <c r="A138" s="42">
        <v>1328</v>
      </c>
      <c r="B138" s="42">
        <v>9757</v>
      </c>
      <c r="C138" s="40" t="s">
        <v>987</v>
      </c>
      <c r="D138" s="40" t="s">
        <v>1046</v>
      </c>
      <c r="E138" s="40">
        <v>71125108</v>
      </c>
      <c r="F138" s="46">
        <v>43556</v>
      </c>
      <c r="G138" s="40">
        <v>7.17</v>
      </c>
      <c r="H138" s="40" t="s">
        <v>243</v>
      </c>
      <c r="I138" s="46">
        <v>49035</v>
      </c>
      <c r="J138" s="41">
        <v>4.8000000000000001E-2</v>
      </c>
      <c r="K138" s="41">
        <v>4.8500000000000001E-2</v>
      </c>
      <c r="L138" s="40">
        <v>25209226.039999999</v>
      </c>
      <c r="M138" s="40">
        <v>118.423107</v>
      </c>
      <c r="N138" s="40">
        <v>29853.548999999999</v>
      </c>
      <c r="O138" s="40">
        <v>29853.548999999999</v>
      </c>
      <c r="P138" s="40" t="s">
        <v>41</v>
      </c>
      <c r="Q138" s="41">
        <v>5.5599999999999998E-3</v>
      </c>
      <c r="R138" s="41">
        <v>1.603E-3</v>
      </c>
      <c r="S138" s="49"/>
    </row>
    <row r="139" spans="1:19" ht="15" x14ac:dyDescent="0.25">
      <c r="A139" s="42">
        <v>1328</v>
      </c>
      <c r="B139" s="42">
        <v>9757</v>
      </c>
      <c r="C139" s="40" t="s">
        <v>987</v>
      </c>
      <c r="D139" s="40" t="s">
        <v>1107</v>
      </c>
      <c r="E139" s="40">
        <v>71125454</v>
      </c>
      <c r="F139" s="46">
        <v>43831</v>
      </c>
      <c r="G139" s="40">
        <v>7.5679999999999996</v>
      </c>
      <c r="H139" s="40" t="s">
        <v>243</v>
      </c>
      <c r="I139" s="46">
        <v>49310</v>
      </c>
      <c r="J139" s="41">
        <v>4.8000000000000001E-2</v>
      </c>
      <c r="K139" s="41">
        <v>4.8500000000000001E-2</v>
      </c>
      <c r="L139" s="40">
        <v>88531982.569999993</v>
      </c>
      <c r="M139" s="40">
        <v>119.095178</v>
      </c>
      <c r="N139" s="40">
        <v>105437.322</v>
      </c>
      <c r="O139" s="40">
        <v>105437.322</v>
      </c>
      <c r="P139" s="40" t="s">
        <v>41</v>
      </c>
      <c r="Q139" s="41">
        <v>1.9639E-2</v>
      </c>
      <c r="R139" s="41">
        <v>5.6639999999999998E-3</v>
      </c>
      <c r="S139" s="49"/>
    </row>
    <row r="140" spans="1:19" ht="15" x14ac:dyDescent="0.25">
      <c r="A140" s="42">
        <v>1328</v>
      </c>
      <c r="B140" s="42">
        <v>9757</v>
      </c>
      <c r="C140" s="40" t="s">
        <v>987</v>
      </c>
      <c r="D140" s="40" t="s">
        <v>1108</v>
      </c>
      <c r="E140" s="40">
        <v>71126130</v>
      </c>
      <c r="F140" s="46">
        <v>44136</v>
      </c>
      <c r="G140" s="40">
        <v>8.2110000000000003</v>
      </c>
      <c r="H140" s="40" t="s">
        <v>243</v>
      </c>
      <c r="I140" s="46">
        <v>49614</v>
      </c>
      <c r="J140" s="41">
        <v>4.8000000000000001E-2</v>
      </c>
      <c r="K140" s="41">
        <v>4.8500000000000001E-2</v>
      </c>
      <c r="L140" s="40">
        <v>122339170.45999999</v>
      </c>
      <c r="M140" s="40">
        <v>118.079212</v>
      </c>
      <c r="N140" s="40">
        <v>144457.12899999999</v>
      </c>
      <c r="O140" s="40">
        <v>144457.12899999999</v>
      </c>
      <c r="P140" s="40" t="s">
        <v>41</v>
      </c>
      <c r="Q140" s="41">
        <v>2.6907E-2</v>
      </c>
      <c r="R140" s="41">
        <v>7.7600000000000004E-3</v>
      </c>
      <c r="S140" s="49"/>
    </row>
    <row r="141" spans="1:19" ht="15" x14ac:dyDescent="0.25">
      <c r="A141" s="42">
        <v>1328</v>
      </c>
      <c r="B141" s="42">
        <v>9757</v>
      </c>
      <c r="C141" s="40" t="s">
        <v>987</v>
      </c>
      <c r="D141" s="40" t="s">
        <v>1109</v>
      </c>
      <c r="E141" s="40">
        <v>71126395</v>
      </c>
      <c r="F141" s="46">
        <v>44317</v>
      </c>
      <c r="G141" s="40">
        <v>8.5129999999999999</v>
      </c>
      <c r="H141" s="40" t="s">
        <v>243</v>
      </c>
      <c r="I141" s="46">
        <v>49796</v>
      </c>
      <c r="J141" s="41">
        <v>4.8000000000000001E-2</v>
      </c>
      <c r="K141" s="41">
        <v>4.8500000000000001E-2</v>
      </c>
      <c r="L141" s="40">
        <v>236729156.40000001</v>
      </c>
      <c r="M141" s="40">
        <v>117.140914</v>
      </c>
      <c r="N141" s="40">
        <v>277306.69900000002</v>
      </c>
      <c r="O141" s="40">
        <v>277306.69900000002</v>
      </c>
      <c r="P141" s="40" t="s">
        <v>41</v>
      </c>
      <c r="Q141" s="41">
        <v>5.1652000000000003E-2</v>
      </c>
      <c r="R141" s="41">
        <v>1.4897000000000001E-2</v>
      </c>
      <c r="S141" s="49"/>
    </row>
    <row r="142" spans="1:19" ht="15" x14ac:dyDescent="0.25">
      <c r="A142" s="42">
        <v>1328</v>
      </c>
      <c r="B142" s="42">
        <v>9757</v>
      </c>
      <c r="C142" s="40" t="s">
        <v>987</v>
      </c>
      <c r="D142" s="40" t="s">
        <v>1034</v>
      </c>
      <c r="E142" s="40">
        <v>71116487</v>
      </c>
      <c r="F142" s="46">
        <v>40909</v>
      </c>
      <c r="G142" s="40">
        <v>1.4379999999999999</v>
      </c>
      <c r="H142" s="40" t="s">
        <v>243</v>
      </c>
      <c r="I142" s="46">
        <v>46388</v>
      </c>
      <c r="J142" s="41">
        <v>4.8000000000000001E-2</v>
      </c>
      <c r="K142" s="41">
        <v>4.8500000000000001E-2</v>
      </c>
      <c r="L142" s="40">
        <v>520541.68</v>
      </c>
      <c r="M142" s="40">
        <v>123.60543199999999</v>
      </c>
      <c r="N142" s="40">
        <v>643.41800000000001</v>
      </c>
      <c r="O142" s="40">
        <v>643.41800000000001</v>
      </c>
      <c r="P142" s="40" t="s">
        <v>41</v>
      </c>
      <c r="Q142" s="41">
        <v>1.1900000000000001E-4</v>
      </c>
      <c r="R142" s="41">
        <v>3.4E-5</v>
      </c>
      <c r="S142" s="49"/>
    </row>
    <row r="143" spans="1:19" ht="15" x14ac:dyDescent="0.25">
      <c r="A143" s="42">
        <v>1328</v>
      </c>
      <c r="B143" s="42">
        <v>9757</v>
      </c>
      <c r="C143" s="40" t="s">
        <v>987</v>
      </c>
      <c r="D143" s="40" t="s">
        <v>1098</v>
      </c>
      <c r="E143" s="40">
        <v>71116503</v>
      </c>
      <c r="F143" s="46">
        <v>40817</v>
      </c>
      <c r="G143" s="40">
        <v>1.22</v>
      </c>
      <c r="H143" s="40" t="s">
        <v>243</v>
      </c>
      <c r="I143" s="46">
        <v>46296</v>
      </c>
      <c r="J143" s="41">
        <v>4.8000000000000001E-2</v>
      </c>
      <c r="K143" s="41">
        <v>4.8500000000000001E-2</v>
      </c>
      <c r="L143" s="40">
        <v>156257.49</v>
      </c>
      <c r="M143" s="40">
        <v>122.647582</v>
      </c>
      <c r="N143" s="40">
        <v>191.64599999999999</v>
      </c>
      <c r="O143" s="40">
        <v>191.64599999999999</v>
      </c>
      <c r="P143" s="40" t="s">
        <v>41</v>
      </c>
      <c r="Q143" s="41">
        <v>3.4999999999999997E-5</v>
      </c>
      <c r="R143" s="41">
        <v>1.0000000000000001E-5</v>
      </c>
      <c r="S143" s="49"/>
    </row>
    <row r="144" spans="1:19" ht="15" x14ac:dyDescent="0.25">
      <c r="A144" s="42">
        <v>1328</v>
      </c>
      <c r="B144" s="42">
        <v>9757</v>
      </c>
      <c r="C144" s="40" t="s">
        <v>987</v>
      </c>
      <c r="D144" s="40" t="s">
        <v>1099</v>
      </c>
      <c r="E144" s="40">
        <v>71116511</v>
      </c>
      <c r="F144" s="46">
        <v>40787</v>
      </c>
      <c r="G144" s="40">
        <v>1.137</v>
      </c>
      <c r="H144" s="40" t="s">
        <v>243</v>
      </c>
      <c r="I144" s="46">
        <v>46266</v>
      </c>
      <c r="J144" s="41">
        <v>4.8000000000000001E-2</v>
      </c>
      <c r="K144" s="41">
        <v>4.8500000000000001E-2</v>
      </c>
      <c r="L144" s="40">
        <v>131560.26</v>
      </c>
      <c r="M144" s="40">
        <v>122.78651600000001</v>
      </c>
      <c r="N144" s="40">
        <v>161.53800000000001</v>
      </c>
      <c r="O144" s="40">
        <v>161.53800000000001</v>
      </c>
      <c r="P144" s="40" t="s">
        <v>41</v>
      </c>
      <c r="Q144" s="41">
        <v>3.0000000000000001E-5</v>
      </c>
      <c r="R144" s="41">
        <v>7.9999999999999996E-6</v>
      </c>
      <c r="S144" s="49"/>
    </row>
    <row r="145" spans="1:19" ht="15" x14ac:dyDescent="0.25">
      <c r="A145" s="42">
        <v>1328</v>
      </c>
      <c r="B145" s="42">
        <v>9757</v>
      </c>
      <c r="C145" s="40" t="s">
        <v>987</v>
      </c>
      <c r="D145" s="40" t="s">
        <v>1094</v>
      </c>
      <c r="E145" s="40">
        <v>71116701</v>
      </c>
      <c r="F145" s="46">
        <v>41000</v>
      </c>
      <c r="G145" s="40">
        <v>1.6839999999999999</v>
      </c>
      <c r="H145" s="40" t="s">
        <v>243</v>
      </c>
      <c r="I145" s="46">
        <v>46478</v>
      </c>
      <c r="J145" s="41">
        <v>4.8000000000000001E-2</v>
      </c>
      <c r="K145" s="41">
        <v>4.8500000000000001E-2</v>
      </c>
      <c r="L145" s="40">
        <v>603657.37</v>
      </c>
      <c r="M145" s="40">
        <v>122.293791</v>
      </c>
      <c r="N145" s="40">
        <v>738.23500000000001</v>
      </c>
      <c r="O145" s="40">
        <v>738.23500000000001</v>
      </c>
      <c r="P145" s="40" t="s">
        <v>41</v>
      </c>
      <c r="Q145" s="41">
        <v>1.37E-4</v>
      </c>
      <c r="R145" s="41">
        <v>3.8999999999999999E-5</v>
      </c>
      <c r="S145" s="49"/>
    </row>
    <row r="146" spans="1:19" ht="15" x14ac:dyDescent="0.25">
      <c r="A146" s="42">
        <v>1328</v>
      </c>
      <c r="B146" s="42">
        <v>9757</v>
      </c>
      <c r="C146" s="40" t="s">
        <v>987</v>
      </c>
      <c r="D146" s="40" t="s">
        <v>1095</v>
      </c>
      <c r="E146" s="40">
        <v>71116719</v>
      </c>
      <c r="F146" s="46">
        <v>40422</v>
      </c>
      <c r="G146" s="40">
        <v>0.17299999999999999</v>
      </c>
      <c r="H146" s="40" t="s">
        <v>243</v>
      </c>
      <c r="I146" s="46">
        <v>45901</v>
      </c>
      <c r="J146" s="41">
        <v>4.8000000000000001E-2</v>
      </c>
      <c r="K146" s="41">
        <v>4.8099999999999997E-2</v>
      </c>
      <c r="L146" s="40">
        <v>110187.65</v>
      </c>
      <c r="M146" s="40">
        <v>127.337926</v>
      </c>
      <c r="N146" s="40">
        <v>140.31100000000001</v>
      </c>
      <c r="O146" s="40">
        <v>140.31100000000001</v>
      </c>
      <c r="P146" s="40" t="s">
        <v>41</v>
      </c>
      <c r="Q146" s="41">
        <v>2.5999999999999998E-5</v>
      </c>
      <c r="R146" s="41">
        <v>6.9999999999999999E-6</v>
      </c>
      <c r="S146" s="49"/>
    </row>
    <row r="147" spans="1:19" ht="15" x14ac:dyDescent="0.25">
      <c r="A147" s="42">
        <v>1328</v>
      </c>
      <c r="B147" s="42">
        <v>9757</v>
      </c>
      <c r="C147" s="40" t="s">
        <v>987</v>
      </c>
      <c r="D147" s="40" t="s">
        <v>1096</v>
      </c>
      <c r="E147" s="40">
        <v>71119598</v>
      </c>
      <c r="F147" s="46">
        <v>41061</v>
      </c>
      <c r="G147" s="40">
        <v>1.851</v>
      </c>
      <c r="H147" s="40" t="s">
        <v>243</v>
      </c>
      <c r="I147" s="46">
        <v>46539</v>
      </c>
      <c r="J147" s="41">
        <v>4.8000000000000001E-2</v>
      </c>
      <c r="K147" s="41">
        <v>4.8500000000000001E-2</v>
      </c>
      <c r="L147" s="40">
        <v>135359.82999999999</v>
      </c>
      <c r="M147" s="40">
        <v>119.82640600000001</v>
      </c>
      <c r="N147" s="40">
        <v>162.197</v>
      </c>
      <c r="O147" s="40">
        <v>162.197</v>
      </c>
      <c r="P147" s="40" t="s">
        <v>41</v>
      </c>
      <c r="Q147" s="41">
        <v>3.0000000000000001E-5</v>
      </c>
      <c r="R147" s="41">
        <v>7.9999999999999996E-6</v>
      </c>
      <c r="S147" s="49"/>
    </row>
    <row r="148" spans="1:19" ht="15" x14ac:dyDescent="0.25">
      <c r="A148" s="42">
        <v>1328</v>
      </c>
      <c r="B148" s="42">
        <v>9757</v>
      </c>
      <c r="C148" s="40" t="s">
        <v>987</v>
      </c>
      <c r="D148" s="40" t="s">
        <v>995</v>
      </c>
      <c r="E148" s="40">
        <v>71121016</v>
      </c>
      <c r="F148" s="46">
        <v>41395</v>
      </c>
      <c r="G148" s="40">
        <v>2.6680000000000001</v>
      </c>
      <c r="H148" s="40" t="s">
        <v>243</v>
      </c>
      <c r="I148" s="46">
        <v>46874</v>
      </c>
      <c r="J148" s="41">
        <v>4.8000000000000001E-2</v>
      </c>
      <c r="K148" s="41">
        <v>4.8500000000000001E-2</v>
      </c>
      <c r="L148" s="40">
        <v>1073854.7</v>
      </c>
      <c r="M148" s="40">
        <v>119.828272</v>
      </c>
      <c r="N148" s="40">
        <v>1286.7819999999999</v>
      </c>
      <c r="O148" s="40">
        <v>1286.7819999999999</v>
      </c>
      <c r="P148" s="40" t="s">
        <v>41</v>
      </c>
      <c r="Q148" s="41">
        <v>2.3900000000000001E-4</v>
      </c>
      <c r="R148" s="41">
        <v>6.8999999999999997E-5</v>
      </c>
      <c r="S148" s="49"/>
    </row>
    <row r="149" spans="1:19" ht="15" x14ac:dyDescent="0.25">
      <c r="A149" s="42">
        <v>1328</v>
      </c>
      <c r="B149" s="42">
        <v>9757</v>
      </c>
      <c r="C149" s="40" t="s">
        <v>987</v>
      </c>
      <c r="D149" s="40" t="s">
        <v>1110</v>
      </c>
      <c r="E149" s="40">
        <v>71126445</v>
      </c>
      <c r="F149" s="46">
        <v>44348</v>
      </c>
      <c r="G149" s="40">
        <v>8.5990000000000002</v>
      </c>
      <c r="H149" s="40" t="s">
        <v>243</v>
      </c>
      <c r="I149" s="46">
        <v>49827</v>
      </c>
      <c r="J149" s="41">
        <v>4.8000000000000001E-2</v>
      </c>
      <c r="K149" s="41">
        <v>4.8500000000000001E-2</v>
      </c>
      <c r="L149" s="40">
        <v>143768769.90000001</v>
      </c>
      <c r="M149" s="40">
        <v>116.320223</v>
      </c>
      <c r="N149" s="40">
        <v>167232.155</v>
      </c>
      <c r="O149" s="40">
        <v>167232.155</v>
      </c>
      <c r="P149" s="40" t="s">
        <v>41</v>
      </c>
      <c r="Q149" s="41">
        <v>3.1149E-2</v>
      </c>
      <c r="R149" s="41">
        <v>8.9840000000000007E-3</v>
      </c>
      <c r="S149" s="49"/>
    </row>
    <row r="150" spans="1:19" ht="15" x14ac:dyDescent="0.25">
      <c r="A150" s="42">
        <v>1328</v>
      </c>
      <c r="B150" s="42">
        <v>9757</v>
      </c>
      <c r="C150" s="40" t="s">
        <v>987</v>
      </c>
      <c r="D150" s="40" t="s">
        <v>1111</v>
      </c>
      <c r="E150" s="40">
        <v>71126841</v>
      </c>
      <c r="F150" s="46">
        <v>44531</v>
      </c>
      <c r="G150" s="40">
        <v>8.8970000000000002</v>
      </c>
      <c r="H150" s="40" t="s">
        <v>243</v>
      </c>
      <c r="I150" s="46">
        <v>50010</v>
      </c>
      <c r="J150" s="41">
        <v>4.8000000000000001E-2</v>
      </c>
      <c r="K150" s="41">
        <v>4.8500000000000001E-2</v>
      </c>
      <c r="L150" s="40">
        <v>80654040.060000002</v>
      </c>
      <c r="M150" s="40">
        <v>114.616314</v>
      </c>
      <c r="N150" s="40">
        <v>92442.687999999995</v>
      </c>
      <c r="O150" s="40">
        <v>92442.687999999995</v>
      </c>
      <c r="P150" s="40" t="s">
        <v>41</v>
      </c>
      <c r="Q150" s="41">
        <v>1.7218000000000001E-2</v>
      </c>
      <c r="R150" s="41">
        <v>4.9659999999999999E-3</v>
      </c>
      <c r="S150" s="49"/>
    </row>
    <row r="151" spans="1:19" ht="15" x14ac:dyDescent="0.25">
      <c r="A151" s="42">
        <v>1328</v>
      </c>
      <c r="B151" s="42">
        <v>9757</v>
      </c>
      <c r="C151" s="40" t="s">
        <v>987</v>
      </c>
      <c r="D151" s="40" t="s">
        <v>1123</v>
      </c>
      <c r="E151" s="40">
        <v>71122741</v>
      </c>
      <c r="F151" s="46">
        <v>42309</v>
      </c>
      <c r="G151" s="40">
        <v>4.74</v>
      </c>
      <c r="H151" s="40" t="s">
        <v>243</v>
      </c>
      <c r="I151" s="46">
        <v>47788</v>
      </c>
      <c r="J151" s="41">
        <v>4.8000000000000001E-2</v>
      </c>
      <c r="K151" s="41">
        <v>4.8500000000000001E-2</v>
      </c>
      <c r="L151" s="40">
        <v>4379959.3499999996</v>
      </c>
      <c r="M151" s="40">
        <v>118.659389</v>
      </c>
      <c r="N151" s="40">
        <v>5197.2330000000002</v>
      </c>
      <c r="O151" s="40">
        <v>5197.2330000000002</v>
      </c>
      <c r="P151" s="40" t="s">
        <v>41</v>
      </c>
      <c r="Q151" s="41">
        <v>9.68E-4</v>
      </c>
      <c r="R151" s="41">
        <v>2.7900000000000001E-4</v>
      </c>
      <c r="S151" s="49"/>
    </row>
    <row r="152" spans="1:19" ht="15" x14ac:dyDescent="0.25">
      <c r="A152" s="42">
        <v>1328</v>
      </c>
      <c r="B152" s="42">
        <v>9757</v>
      </c>
      <c r="C152" s="40" t="s">
        <v>987</v>
      </c>
      <c r="D152" s="40" t="s">
        <v>1059</v>
      </c>
      <c r="E152" s="40">
        <v>71123350</v>
      </c>
      <c r="F152" s="46">
        <v>42552</v>
      </c>
      <c r="G152" s="40">
        <v>5.1660000000000004</v>
      </c>
      <c r="H152" s="40" t="s">
        <v>243</v>
      </c>
      <c r="I152" s="46">
        <v>48030</v>
      </c>
      <c r="J152" s="41">
        <v>4.8000000000000001E-2</v>
      </c>
      <c r="K152" s="41">
        <v>4.8500000000000001E-2</v>
      </c>
      <c r="L152" s="40">
        <v>1382095.17</v>
      </c>
      <c r="M152" s="40">
        <v>121.371139</v>
      </c>
      <c r="N152" s="40">
        <v>1677.4649999999999</v>
      </c>
      <c r="O152" s="40">
        <v>1677.4649999999999</v>
      </c>
      <c r="P152" s="40" t="s">
        <v>41</v>
      </c>
      <c r="Q152" s="41">
        <v>3.1199999999999999E-4</v>
      </c>
      <c r="R152" s="41">
        <v>9.0000000000000006E-5</v>
      </c>
      <c r="S152" s="49"/>
    </row>
    <row r="153" spans="1:19" ht="15" x14ac:dyDescent="0.25">
      <c r="A153" s="42">
        <v>1328</v>
      </c>
      <c r="B153" s="42">
        <v>9757</v>
      </c>
      <c r="C153" s="40" t="s">
        <v>987</v>
      </c>
      <c r="D153" s="40" t="s">
        <v>1045</v>
      </c>
      <c r="E153" s="40">
        <v>71124648</v>
      </c>
      <c r="F153" s="46">
        <v>43374</v>
      </c>
      <c r="G153" s="40">
        <v>6.8369999999999997</v>
      </c>
      <c r="H153" s="40" t="s">
        <v>243</v>
      </c>
      <c r="I153" s="46">
        <v>48853</v>
      </c>
      <c r="J153" s="41">
        <v>4.8000000000000001E-2</v>
      </c>
      <c r="K153" s="41">
        <v>4.8500000000000001E-2</v>
      </c>
      <c r="L153" s="40">
        <v>9855620.9600000009</v>
      </c>
      <c r="M153" s="40">
        <v>118.191866</v>
      </c>
      <c r="N153" s="40">
        <v>11648.541999999999</v>
      </c>
      <c r="O153" s="40">
        <v>11648.541999999999</v>
      </c>
      <c r="P153" s="40" t="s">
        <v>41</v>
      </c>
      <c r="Q153" s="41">
        <v>2.1689999999999999E-3</v>
      </c>
      <c r="R153" s="41">
        <v>6.2500000000000001E-4</v>
      </c>
      <c r="S153" s="49"/>
    </row>
    <row r="154" spans="1:19" ht="15" x14ac:dyDescent="0.25">
      <c r="A154" s="42">
        <v>1328</v>
      </c>
      <c r="B154" s="42">
        <v>9757</v>
      </c>
      <c r="C154" s="40" t="s">
        <v>987</v>
      </c>
      <c r="D154" s="40" t="s">
        <v>1047</v>
      </c>
      <c r="E154" s="40">
        <v>71125132</v>
      </c>
      <c r="F154" s="46">
        <v>43586</v>
      </c>
      <c r="G154" s="40">
        <v>7.2530000000000001</v>
      </c>
      <c r="H154" s="40" t="s">
        <v>243</v>
      </c>
      <c r="I154" s="46">
        <v>49065</v>
      </c>
      <c r="J154" s="41">
        <v>4.8000000000000001E-2</v>
      </c>
      <c r="K154" s="41">
        <v>4.8500000000000001E-2</v>
      </c>
      <c r="L154" s="40">
        <v>43725501.829999998</v>
      </c>
      <c r="M154" s="40">
        <v>117.37566099999999</v>
      </c>
      <c r="N154" s="40">
        <v>51323.097000000002</v>
      </c>
      <c r="O154" s="40">
        <v>51323.097000000002</v>
      </c>
      <c r="P154" s="40" t="s">
        <v>41</v>
      </c>
      <c r="Q154" s="41">
        <v>9.5589999999999998E-3</v>
      </c>
      <c r="R154" s="41">
        <v>2.7569999999999999E-3</v>
      </c>
      <c r="S154" s="49"/>
    </row>
    <row r="155" spans="1:19" ht="15" x14ac:dyDescent="0.25">
      <c r="A155" s="42">
        <v>1328</v>
      </c>
      <c r="B155" s="42">
        <v>9757</v>
      </c>
      <c r="C155" s="40" t="s">
        <v>987</v>
      </c>
      <c r="D155" s="40" t="s">
        <v>1072</v>
      </c>
      <c r="E155" s="40">
        <v>71116743</v>
      </c>
      <c r="F155" s="46">
        <v>40513</v>
      </c>
      <c r="G155" s="40">
        <v>0.42199999999999999</v>
      </c>
      <c r="H155" s="40" t="s">
        <v>243</v>
      </c>
      <c r="I155" s="46">
        <v>45992</v>
      </c>
      <c r="J155" s="41">
        <v>4.8000000000000001E-2</v>
      </c>
      <c r="K155" s="41">
        <v>4.8399999999999999E-2</v>
      </c>
      <c r="L155" s="40">
        <v>133460.04</v>
      </c>
      <c r="M155" s="40">
        <v>124.533967</v>
      </c>
      <c r="N155" s="40">
        <v>166.203</v>
      </c>
      <c r="O155" s="40">
        <v>166.203</v>
      </c>
      <c r="P155" s="40" t="s">
        <v>41</v>
      </c>
      <c r="Q155" s="41">
        <v>3.0000000000000001E-5</v>
      </c>
      <c r="R155" s="41">
        <v>7.9999999999999996E-6</v>
      </c>
      <c r="S155" s="49"/>
    </row>
    <row r="156" spans="1:19" ht="15" x14ac:dyDescent="0.25">
      <c r="A156" s="42">
        <v>1328</v>
      </c>
      <c r="B156" s="42">
        <v>9757</v>
      </c>
      <c r="C156" s="40" t="s">
        <v>987</v>
      </c>
      <c r="D156" s="40" t="s">
        <v>1036</v>
      </c>
      <c r="E156" s="40">
        <v>71118905</v>
      </c>
      <c r="F156" s="46">
        <v>40848</v>
      </c>
      <c r="G156" s="40">
        <v>1.3049999999999999</v>
      </c>
      <c r="H156" s="40" t="s">
        <v>243</v>
      </c>
      <c r="I156" s="46">
        <v>46327</v>
      </c>
      <c r="J156" s="41">
        <v>4.8000000000000001E-2</v>
      </c>
      <c r="K156" s="41">
        <v>4.8500000000000001E-2</v>
      </c>
      <c r="L156" s="40">
        <v>432676.53</v>
      </c>
      <c r="M156" s="40">
        <v>121.81696100000001</v>
      </c>
      <c r="N156" s="40">
        <v>527.07299999999998</v>
      </c>
      <c r="O156" s="40">
        <v>527.07299999999998</v>
      </c>
      <c r="P156" s="40" t="s">
        <v>41</v>
      </c>
      <c r="Q156" s="41">
        <v>9.7999999999999997E-5</v>
      </c>
      <c r="R156" s="41">
        <v>2.8E-5</v>
      </c>
      <c r="S156" s="49"/>
    </row>
    <row r="157" spans="1:19" ht="15" x14ac:dyDescent="0.25">
      <c r="A157" s="42">
        <v>1328</v>
      </c>
      <c r="B157" s="42">
        <v>9757</v>
      </c>
      <c r="C157" s="40" t="s">
        <v>987</v>
      </c>
      <c r="D157" s="40" t="s">
        <v>1037</v>
      </c>
      <c r="E157" s="40">
        <v>71119846</v>
      </c>
      <c r="F157" s="46">
        <v>41122</v>
      </c>
      <c r="G157" s="40">
        <v>1.974</v>
      </c>
      <c r="H157" s="40" t="s">
        <v>243</v>
      </c>
      <c r="I157" s="46">
        <v>46600</v>
      </c>
      <c r="J157" s="41">
        <v>4.8000000000000001E-2</v>
      </c>
      <c r="K157" s="41">
        <v>4.8500000000000001E-2</v>
      </c>
      <c r="L157" s="40">
        <v>910947.95</v>
      </c>
      <c r="M157" s="40">
        <v>122.057924</v>
      </c>
      <c r="N157" s="40">
        <v>1111.884</v>
      </c>
      <c r="O157" s="40">
        <v>1111.884</v>
      </c>
      <c r="P157" s="40" t="s">
        <v>41</v>
      </c>
      <c r="Q157" s="41">
        <v>2.0699999999999999E-4</v>
      </c>
      <c r="R157" s="41">
        <v>5.8999999999999998E-5</v>
      </c>
      <c r="S157" s="49"/>
    </row>
    <row r="158" spans="1:19" ht="15" x14ac:dyDescent="0.25">
      <c r="A158" s="42">
        <v>1328</v>
      </c>
      <c r="B158" s="42">
        <v>9757</v>
      </c>
      <c r="C158" s="40" t="s">
        <v>987</v>
      </c>
      <c r="D158" s="40" t="s">
        <v>1113</v>
      </c>
      <c r="E158" s="40">
        <v>71120232</v>
      </c>
      <c r="F158" s="46">
        <v>41153</v>
      </c>
      <c r="G158" s="40">
        <v>2.0579999999999998</v>
      </c>
      <c r="H158" s="40" t="s">
        <v>243</v>
      </c>
      <c r="I158" s="46">
        <v>46631</v>
      </c>
      <c r="J158" s="41">
        <v>4.8000000000000001E-2</v>
      </c>
      <c r="K158" s="41">
        <v>4.8500000000000001E-2</v>
      </c>
      <c r="L158" s="40">
        <v>689147.8</v>
      </c>
      <c r="M158" s="40">
        <v>121.50140500000001</v>
      </c>
      <c r="N158" s="40">
        <v>837.32399999999996</v>
      </c>
      <c r="O158" s="40">
        <v>837.32399999999996</v>
      </c>
      <c r="P158" s="40" t="s">
        <v>41</v>
      </c>
      <c r="Q158" s="41">
        <v>1.55E-4</v>
      </c>
      <c r="R158" s="41">
        <v>4.3999999999999999E-5</v>
      </c>
      <c r="S158" s="49"/>
    </row>
    <row r="159" spans="1:19" ht="15" x14ac:dyDescent="0.25">
      <c r="A159" s="42">
        <v>1328</v>
      </c>
      <c r="B159" s="42">
        <v>9757</v>
      </c>
      <c r="C159" s="40" t="s">
        <v>987</v>
      </c>
      <c r="D159" s="40" t="s">
        <v>996</v>
      </c>
      <c r="E159" s="40">
        <v>71121107</v>
      </c>
      <c r="F159" s="46">
        <v>41456</v>
      </c>
      <c r="G159" s="40">
        <v>2.7690000000000001</v>
      </c>
      <c r="H159" s="40" t="s">
        <v>243</v>
      </c>
      <c r="I159" s="46">
        <v>46935</v>
      </c>
      <c r="J159" s="41">
        <v>4.8000000000000001E-2</v>
      </c>
      <c r="K159" s="41">
        <v>4.8500000000000001E-2</v>
      </c>
      <c r="L159" s="40">
        <v>559012.37</v>
      </c>
      <c r="M159" s="40">
        <v>121.10196000000001</v>
      </c>
      <c r="N159" s="40">
        <v>676.97500000000002</v>
      </c>
      <c r="O159" s="40">
        <v>676.97500000000002</v>
      </c>
      <c r="P159" s="40" t="s">
        <v>41</v>
      </c>
      <c r="Q159" s="41">
        <v>1.26E-4</v>
      </c>
      <c r="R159" s="41">
        <v>3.6000000000000001E-5</v>
      </c>
      <c r="S159" s="49"/>
    </row>
    <row r="160" spans="1:19" ht="15" x14ac:dyDescent="0.25">
      <c r="A160" s="42">
        <v>1328</v>
      </c>
      <c r="B160" s="42">
        <v>9757</v>
      </c>
      <c r="C160" s="40" t="s">
        <v>987</v>
      </c>
      <c r="D160" s="40" t="s">
        <v>1015</v>
      </c>
      <c r="E160" s="40">
        <v>71121750</v>
      </c>
      <c r="F160" s="46">
        <v>41883</v>
      </c>
      <c r="G160" s="40">
        <v>3.7749999999999999</v>
      </c>
      <c r="H160" s="40" t="s">
        <v>243</v>
      </c>
      <c r="I160" s="46">
        <v>47362</v>
      </c>
      <c r="J160" s="41">
        <v>4.8000000000000001E-2</v>
      </c>
      <c r="K160" s="41">
        <v>4.8500000000000001E-2</v>
      </c>
      <c r="L160" s="40">
        <v>2071242.97</v>
      </c>
      <c r="M160" s="40">
        <v>118.540927</v>
      </c>
      <c r="N160" s="40">
        <v>2455.2710000000002</v>
      </c>
      <c r="O160" s="40">
        <v>2455.2710000000002</v>
      </c>
      <c r="P160" s="40" t="s">
        <v>41</v>
      </c>
      <c r="Q160" s="41">
        <v>4.57E-4</v>
      </c>
      <c r="R160" s="41">
        <v>1.3100000000000001E-4</v>
      </c>
      <c r="S160" s="49"/>
    </row>
    <row r="161" spans="1:19" ht="15" x14ac:dyDescent="0.25">
      <c r="A161" s="42">
        <v>1328</v>
      </c>
      <c r="B161" s="42">
        <v>9757</v>
      </c>
      <c r="C161" s="40" t="s">
        <v>987</v>
      </c>
      <c r="D161" s="40" t="s">
        <v>997</v>
      </c>
      <c r="E161" s="40">
        <v>71121776</v>
      </c>
      <c r="F161" s="46">
        <v>41944</v>
      </c>
      <c r="G161" s="40">
        <v>3.9420000000000002</v>
      </c>
      <c r="H161" s="40" t="s">
        <v>243</v>
      </c>
      <c r="I161" s="46">
        <v>47423</v>
      </c>
      <c r="J161" s="41">
        <v>4.8000000000000001E-2</v>
      </c>
      <c r="K161" s="41">
        <v>4.8500000000000001E-2</v>
      </c>
      <c r="L161" s="40">
        <v>1709333.51</v>
      </c>
      <c r="M161" s="40">
        <v>118.066092</v>
      </c>
      <c r="N161" s="40">
        <v>2018.143</v>
      </c>
      <c r="O161" s="40">
        <v>2018.143</v>
      </c>
      <c r="P161" s="40" t="s">
        <v>41</v>
      </c>
      <c r="Q161" s="41">
        <v>3.7500000000000001E-4</v>
      </c>
      <c r="R161" s="41">
        <v>1.08E-4</v>
      </c>
      <c r="S161" s="49"/>
    </row>
    <row r="162" spans="1:19" ht="15" x14ac:dyDescent="0.25">
      <c r="A162" s="42">
        <v>1328</v>
      </c>
      <c r="B162" s="42">
        <v>9757</v>
      </c>
      <c r="C162" s="40" t="s">
        <v>987</v>
      </c>
      <c r="D162" s="40" t="s">
        <v>988</v>
      </c>
      <c r="E162" s="40">
        <v>71122550</v>
      </c>
      <c r="F162" s="46">
        <v>42186</v>
      </c>
      <c r="G162" s="40">
        <v>4.4050000000000002</v>
      </c>
      <c r="H162" s="40" t="s">
        <v>243</v>
      </c>
      <c r="I162" s="46">
        <v>47665</v>
      </c>
      <c r="J162" s="41">
        <v>4.8000000000000001E-2</v>
      </c>
      <c r="K162" s="41">
        <v>4.8500000000000001E-2</v>
      </c>
      <c r="L162" s="40">
        <v>1031109.49</v>
      </c>
      <c r="M162" s="40">
        <v>120.396271</v>
      </c>
      <c r="N162" s="40">
        <v>1241.4169999999999</v>
      </c>
      <c r="O162" s="40">
        <v>1241.4169999999999</v>
      </c>
      <c r="P162" s="40" t="s">
        <v>41</v>
      </c>
      <c r="Q162" s="41">
        <v>2.31E-4</v>
      </c>
      <c r="R162" s="41">
        <v>6.6000000000000005E-5</v>
      </c>
      <c r="S162" s="49"/>
    </row>
    <row r="163" spans="1:19" ht="15" x14ac:dyDescent="0.25">
      <c r="A163" s="42">
        <v>1328</v>
      </c>
      <c r="B163" s="42">
        <v>9757</v>
      </c>
      <c r="C163" s="40" t="s">
        <v>987</v>
      </c>
      <c r="D163" s="40" t="s">
        <v>1117</v>
      </c>
      <c r="E163" s="40">
        <v>71120950</v>
      </c>
      <c r="F163" s="46">
        <v>41548</v>
      </c>
      <c r="G163" s="40">
        <v>3.02</v>
      </c>
      <c r="H163" s="40" t="s">
        <v>243</v>
      </c>
      <c r="I163" s="46">
        <v>47027</v>
      </c>
      <c r="J163" s="41">
        <v>4.8000000000000001E-2</v>
      </c>
      <c r="K163" s="41">
        <v>4.8500000000000001E-2</v>
      </c>
      <c r="L163" s="40">
        <v>1547851.6</v>
      </c>
      <c r="M163" s="40">
        <v>118.41215</v>
      </c>
      <c r="N163" s="40">
        <v>1832.8440000000001</v>
      </c>
      <c r="O163" s="40">
        <v>1832.8440000000001</v>
      </c>
      <c r="P163" s="40" t="s">
        <v>41</v>
      </c>
      <c r="Q163" s="41">
        <v>3.4099999999999999E-4</v>
      </c>
      <c r="R163" s="41">
        <v>9.7999999999999997E-5</v>
      </c>
      <c r="S163" s="49"/>
    </row>
    <row r="164" spans="1:19" ht="15" x14ac:dyDescent="0.25">
      <c r="A164" s="42">
        <v>1328</v>
      </c>
      <c r="B164" s="42">
        <v>9757</v>
      </c>
      <c r="C164" s="40" t="s">
        <v>987</v>
      </c>
      <c r="D164" s="40" t="s">
        <v>1039</v>
      </c>
      <c r="E164" s="40">
        <v>71121578</v>
      </c>
      <c r="F164" s="46">
        <v>41671</v>
      </c>
      <c r="G164" s="40">
        <v>3.2810000000000001</v>
      </c>
      <c r="H164" s="40" t="s">
        <v>243</v>
      </c>
      <c r="I164" s="46">
        <v>47150</v>
      </c>
      <c r="J164" s="41">
        <v>4.8000000000000001E-2</v>
      </c>
      <c r="K164" s="41">
        <v>4.8500000000000001E-2</v>
      </c>
      <c r="L164" s="40">
        <v>1092852.57</v>
      </c>
      <c r="M164" s="40">
        <v>119.086877</v>
      </c>
      <c r="N164" s="40">
        <v>1301.444</v>
      </c>
      <c r="O164" s="40">
        <v>1301.444</v>
      </c>
      <c r="P164" s="40" t="s">
        <v>41</v>
      </c>
      <c r="Q164" s="41">
        <v>2.42E-4</v>
      </c>
      <c r="R164" s="41">
        <v>6.8999999999999997E-5</v>
      </c>
      <c r="S164" s="49"/>
    </row>
    <row r="165" spans="1:19" ht="15" x14ac:dyDescent="0.25">
      <c r="A165" s="42">
        <v>1328</v>
      </c>
      <c r="B165" s="42">
        <v>9757</v>
      </c>
      <c r="C165" s="40" t="s">
        <v>987</v>
      </c>
      <c r="D165" s="40" t="s">
        <v>1040</v>
      </c>
      <c r="E165" s="40">
        <v>71121651</v>
      </c>
      <c r="F165" s="46">
        <v>41699</v>
      </c>
      <c r="G165" s="40">
        <v>3.3580000000000001</v>
      </c>
      <c r="H165" s="40" t="s">
        <v>243</v>
      </c>
      <c r="I165" s="46">
        <v>47178</v>
      </c>
      <c r="J165" s="41">
        <v>4.8000000000000001E-2</v>
      </c>
      <c r="K165" s="41">
        <v>4.8500000000000001E-2</v>
      </c>
      <c r="L165" s="40">
        <v>1896462.55</v>
      </c>
      <c r="M165" s="40">
        <v>119.356843</v>
      </c>
      <c r="N165" s="40">
        <v>2263.558</v>
      </c>
      <c r="O165" s="40">
        <v>2263.558</v>
      </c>
      <c r="P165" s="40" t="s">
        <v>41</v>
      </c>
      <c r="Q165" s="41">
        <v>4.2099999999999999E-4</v>
      </c>
      <c r="R165" s="41">
        <v>1.21E-4</v>
      </c>
      <c r="S165" s="49"/>
    </row>
    <row r="166" spans="1:19" ht="15" x14ac:dyDescent="0.25">
      <c r="A166" s="42">
        <v>1328</v>
      </c>
      <c r="B166" s="42">
        <v>9757</v>
      </c>
      <c r="C166" s="40" t="s">
        <v>987</v>
      </c>
      <c r="D166" s="40" t="s">
        <v>1121</v>
      </c>
      <c r="E166" s="40">
        <v>71121677</v>
      </c>
      <c r="F166" s="46">
        <v>41760</v>
      </c>
      <c r="G166" s="40">
        <v>3.5249999999999999</v>
      </c>
      <c r="H166" s="40" t="s">
        <v>243</v>
      </c>
      <c r="I166" s="46">
        <v>47239</v>
      </c>
      <c r="J166" s="41">
        <v>4.8000000000000001E-2</v>
      </c>
      <c r="K166" s="41">
        <v>4.8500000000000001E-2</v>
      </c>
      <c r="L166" s="40">
        <v>1267158.05</v>
      </c>
      <c r="M166" s="40">
        <v>118.29804900000001</v>
      </c>
      <c r="N166" s="40">
        <v>1499.0229999999999</v>
      </c>
      <c r="O166" s="40">
        <v>1499.0229999999999</v>
      </c>
      <c r="P166" s="40" t="s">
        <v>41</v>
      </c>
      <c r="Q166" s="41">
        <v>2.7900000000000001E-4</v>
      </c>
      <c r="R166" s="41">
        <v>8.0000000000000007E-5</v>
      </c>
      <c r="S166" s="49"/>
    </row>
    <row r="167" spans="1:19" ht="15" x14ac:dyDescent="0.25">
      <c r="A167" s="42">
        <v>1328</v>
      </c>
      <c r="B167" s="42">
        <v>9757</v>
      </c>
      <c r="C167" s="40" t="s">
        <v>987</v>
      </c>
      <c r="D167" s="40" t="s">
        <v>990</v>
      </c>
      <c r="E167" s="40">
        <v>71123079</v>
      </c>
      <c r="F167" s="46">
        <v>42430</v>
      </c>
      <c r="G167" s="40">
        <v>4.9550000000000001</v>
      </c>
      <c r="H167" s="40" t="s">
        <v>243</v>
      </c>
      <c r="I167" s="46">
        <v>47908</v>
      </c>
      <c r="J167" s="41">
        <v>4.8000000000000001E-2</v>
      </c>
      <c r="K167" s="41">
        <v>4.8500000000000001E-2</v>
      </c>
      <c r="L167" s="40">
        <v>512467.59</v>
      </c>
      <c r="M167" s="40">
        <v>120.695531</v>
      </c>
      <c r="N167" s="40">
        <v>618.52499999999998</v>
      </c>
      <c r="O167" s="40">
        <v>618.52499999999998</v>
      </c>
      <c r="P167" s="40" t="s">
        <v>41</v>
      </c>
      <c r="Q167" s="41">
        <v>1.15E-4</v>
      </c>
      <c r="R167" s="41">
        <v>3.3000000000000003E-5</v>
      </c>
      <c r="S167" s="49"/>
    </row>
    <row r="168" spans="1:19" ht="15" x14ac:dyDescent="0.25">
      <c r="A168" s="42">
        <v>1328</v>
      </c>
      <c r="B168" s="42">
        <v>9757</v>
      </c>
      <c r="C168" s="40" t="s">
        <v>987</v>
      </c>
      <c r="D168" s="40" t="s">
        <v>991</v>
      </c>
      <c r="E168" s="40">
        <v>71123368</v>
      </c>
      <c r="F168" s="46">
        <v>42583</v>
      </c>
      <c r="G168" s="40">
        <v>5.2510000000000003</v>
      </c>
      <c r="H168" s="40" t="s">
        <v>243</v>
      </c>
      <c r="I168" s="46">
        <v>48061</v>
      </c>
      <c r="J168" s="41">
        <v>4.8000000000000001E-2</v>
      </c>
      <c r="K168" s="41">
        <v>4.8500000000000001E-2</v>
      </c>
      <c r="L168" s="40">
        <v>5948708.6200000001</v>
      </c>
      <c r="M168" s="40">
        <v>120.521829</v>
      </c>
      <c r="N168" s="40">
        <v>7169.4920000000002</v>
      </c>
      <c r="O168" s="40">
        <v>7169.4920000000002</v>
      </c>
      <c r="P168" s="40" t="s">
        <v>41</v>
      </c>
      <c r="Q168" s="41">
        <v>1.335E-3</v>
      </c>
      <c r="R168" s="41">
        <v>3.8499999999999998E-4</v>
      </c>
      <c r="S168" s="49"/>
    </row>
    <row r="169" spans="1:19" ht="15" x14ac:dyDescent="0.25">
      <c r="A169" s="42">
        <v>1328</v>
      </c>
      <c r="B169" s="42">
        <v>9757</v>
      </c>
      <c r="C169" s="40" t="s">
        <v>987</v>
      </c>
      <c r="D169" s="40" t="s">
        <v>999</v>
      </c>
      <c r="E169" s="40">
        <v>71123533</v>
      </c>
      <c r="F169" s="46">
        <v>42705</v>
      </c>
      <c r="G169" s="40">
        <v>5.5839999999999996</v>
      </c>
      <c r="H169" s="40" t="s">
        <v>243</v>
      </c>
      <c r="I169" s="46">
        <v>48183</v>
      </c>
      <c r="J169" s="41">
        <v>4.8000000000000001E-2</v>
      </c>
      <c r="K169" s="41">
        <v>4.8500000000000001E-2</v>
      </c>
      <c r="L169" s="40">
        <v>5052009.0599999996</v>
      </c>
      <c r="M169" s="40">
        <v>118.417461</v>
      </c>
      <c r="N169" s="40">
        <v>5982.4610000000002</v>
      </c>
      <c r="O169" s="40">
        <v>5982.4610000000002</v>
      </c>
      <c r="P169" s="40" t="s">
        <v>41</v>
      </c>
      <c r="Q169" s="41">
        <v>1.114E-3</v>
      </c>
      <c r="R169" s="41">
        <v>3.21E-4</v>
      </c>
      <c r="S169" s="49"/>
    </row>
    <row r="170" spans="1:19" ht="15" x14ac:dyDescent="0.25">
      <c r="A170" s="42">
        <v>1328</v>
      </c>
      <c r="B170" s="42">
        <v>9757</v>
      </c>
      <c r="C170" s="40" t="s">
        <v>987</v>
      </c>
      <c r="D170" s="40" t="s">
        <v>1000</v>
      </c>
      <c r="E170" s="40">
        <v>71123616</v>
      </c>
      <c r="F170" s="46">
        <v>42736</v>
      </c>
      <c r="G170" s="40">
        <v>5.5369999999999999</v>
      </c>
      <c r="H170" s="40" t="s">
        <v>243</v>
      </c>
      <c r="I170" s="46">
        <v>48214</v>
      </c>
      <c r="J170" s="41">
        <v>4.8000000000000001E-2</v>
      </c>
      <c r="K170" s="41">
        <v>4.8500000000000001E-2</v>
      </c>
      <c r="L170" s="40">
        <v>6638331.3600000003</v>
      </c>
      <c r="M170" s="40">
        <v>121.248418</v>
      </c>
      <c r="N170" s="40">
        <v>8048.8720000000003</v>
      </c>
      <c r="O170" s="40">
        <v>8048.8720000000003</v>
      </c>
      <c r="P170" s="40" t="s">
        <v>41</v>
      </c>
      <c r="Q170" s="41">
        <v>1.4989999999999999E-3</v>
      </c>
      <c r="R170" s="41">
        <v>4.3199999999999998E-4</v>
      </c>
      <c r="S170" s="49"/>
    </row>
    <row r="171" spans="1:19" ht="15" x14ac:dyDescent="0.25">
      <c r="A171" s="42">
        <v>1328</v>
      </c>
      <c r="B171" s="42">
        <v>9757</v>
      </c>
      <c r="C171" s="40" t="s">
        <v>987</v>
      </c>
      <c r="D171" s="40" t="s">
        <v>1041</v>
      </c>
      <c r="E171" s="40">
        <v>71121768</v>
      </c>
      <c r="F171" s="46">
        <v>41913</v>
      </c>
      <c r="G171" s="40">
        <v>3.8570000000000002</v>
      </c>
      <c r="H171" s="40" t="s">
        <v>243</v>
      </c>
      <c r="I171" s="46">
        <v>47392</v>
      </c>
      <c r="J171" s="41">
        <v>4.8000000000000001E-2</v>
      </c>
      <c r="K171" s="41">
        <v>4.8500000000000001E-2</v>
      </c>
      <c r="L171" s="40">
        <v>1619568.57</v>
      </c>
      <c r="M171" s="40">
        <v>118.18065</v>
      </c>
      <c r="N171" s="40">
        <v>1914.0170000000001</v>
      </c>
      <c r="O171" s="40">
        <v>1914.0170000000001</v>
      </c>
      <c r="P171" s="40" t="s">
        <v>41</v>
      </c>
      <c r="Q171" s="41">
        <v>3.5599999999999998E-4</v>
      </c>
      <c r="R171" s="41">
        <v>1.02E-4</v>
      </c>
      <c r="S171" s="49"/>
    </row>
    <row r="172" spans="1:19" ht="15" x14ac:dyDescent="0.25">
      <c r="A172" s="42">
        <v>1328</v>
      </c>
      <c r="B172" s="42">
        <v>9757</v>
      </c>
      <c r="C172" s="40" t="s">
        <v>987</v>
      </c>
      <c r="D172" s="40" t="s">
        <v>1042</v>
      </c>
      <c r="E172" s="40">
        <v>71122402</v>
      </c>
      <c r="F172" s="46">
        <v>42005</v>
      </c>
      <c r="G172" s="40">
        <v>4.0129999999999999</v>
      </c>
      <c r="H172" s="40" t="s">
        <v>243</v>
      </c>
      <c r="I172" s="46">
        <v>47484</v>
      </c>
      <c r="J172" s="41">
        <v>4.8000000000000001E-2</v>
      </c>
      <c r="K172" s="41">
        <v>4.8500000000000001E-2</v>
      </c>
      <c r="L172" s="40">
        <v>1424840.38</v>
      </c>
      <c r="M172" s="40">
        <v>119.797237</v>
      </c>
      <c r="N172" s="40">
        <v>1706.9190000000001</v>
      </c>
      <c r="O172" s="40">
        <v>1706.9190000000001</v>
      </c>
      <c r="P172" s="40" t="s">
        <v>41</v>
      </c>
      <c r="Q172" s="41">
        <v>3.1700000000000001E-4</v>
      </c>
      <c r="R172" s="41">
        <v>9.1000000000000003E-5</v>
      </c>
      <c r="S172" s="49"/>
    </row>
    <row r="173" spans="1:19" ht="15" x14ac:dyDescent="0.25">
      <c r="A173" s="42">
        <v>1328</v>
      </c>
      <c r="B173" s="42">
        <v>9757</v>
      </c>
      <c r="C173" s="40" t="s">
        <v>987</v>
      </c>
      <c r="D173" s="40" t="s">
        <v>1043</v>
      </c>
      <c r="E173" s="40">
        <v>71122410</v>
      </c>
      <c r="F173" s="46">
        <v>42036</v>
      </c>
      <c r="G173" s="40">
        <v>4.0979999999999999</v>
      </c>
      <c r="H173" s="40" t="s">
        <v>243</v>
      </c>
      <c r="I173" s="46">
        <v>47515</v>
      </c>
      <c r="J173" s="41">
        <v>4.8000000000000001E-2</v>
      </c>
      <c r="K173" s="41">
        <v>4.8500000000000001E-2</v>
      </c>
      <c r="L173" s="40">
        <v>2394206.79</v>
      </c>
      <c r="M173" s="40">
        <v>119.32015199999999</v>
      </c>
      <c r="N173" s="40">
        <v>2856.7710000000002</v>
      </c>
      <c r="O173" s="40">
        <v>2856.7710000000002</v>
      </c>
      <c r="P173" s="40" t="s">
        <v>41</v>
      </c>
      <c r="Q173" s="41">
        <v>5.3200000000000003E-4</v>
      </c>
      <c r="R173" s="41">
        <v>1.5300000000000001E-4</v>
      </c>
      <c r="S173" s="49"/>
    </row>
    <row r="174" spans="1:19" ht="15" x14ac:dyDescent="0.25">
      <c r="A174" s="42">
        <v>1328</v>
      </c>
      <c r="B174" s="42">
        <v>9757</v>
      </c>
      <c r="C174" s="40" t="s">
        <v>987</v>
      </c>
      <c r="D174" s="40" t="s">
        <v>1122</v>
      </c>
      <c r="E174" s="40">
        <v>71122428</v>
      </c>
      <c r="F174" s="46">
        <v>42064</v>
      </c>
      <c r="G174" s="40">
        <v>4.1749999999999998</v>
      </c>
      <c r="H174" s="40" t="s">
        <v>243</v>
      </c>
      <c r="I174" s="46">
        <v>47543</v>
      </c>
      <c r="J174" s="41">
        <v>4.8000000000000001E-2</v>
      </c>
      <c r="K174" s="41">
        <v>4.8500000000000001E-2</v>
      </c>
      <c r="L174" s="40">
        <v>3669438.94</v>
      </c>
      <c r="M174" s="40">
        <v>119.965518</v>
      </c>
      <c r="N174" s="40">
        <v>4402.0609999999997</v>
      </c>
      <c r="O174" s="40">
        <v>4402.0609999999997</v>
      </c>
      <c r="P174" s="40" t="s">
        <v>41</v>
      </c>
      <c r="Q174" s="41">
        <v>8.1899999999999996E-4</v>
      </c>
      <c r="R174" s="41">
        <v>2.3599999999999999E-4</v>
      </c>
      <c r="S174" s="49"/>
    </row>
    <row r="175" spans="1:19" ht="15" x14ac:dyDescent="0.25">
      <c r="A175" s="42">
        <v>1328</v>
      </c>
      <c r="B175" s="42">
        <v>9757</v>
      </c>
      <c r="C175" s="40" t="s">
        <v>987</v>
      </c>
      <c r="D175" s="40" t="s">
        <v>1002</v>
      </c>
      <c r="E175" s="40">
        <v>71123921</v>
      </c>
      <c r="F175" s="46">
        <v>42917</v>
      </c>
      <c r="G175" s="40">
        <v>5.8940000000000001</v>
      </c>
      <c r="H175" s="40" t="s">
        <v>243</v>
      </c>
      <c r="I175" s="46">
        <v>48396</v>
      </c>
      <c r="J175" s="41">
        <v>4.8000000000000001E-2</v>
      </c>
      <c r="K175" s="41">
        <v>4.8500000000000001E-2</v>
      </c>
      <c r="L175" s="40">
        <v>10920451.68</v>
      </c>
      <c r="M175" s="40">
        <v>120.405579</v>
      </c>
      <c r="N175" s="40">
        <v>13148.833000000001</v>
      </c>
      <c r="O175" s="40">
        <v>13148.833000000001</v>
      </c>
      <c r="P175" s="40" t="s">
        <v>41</v>
      </c>
      <c r="Q175" s="41">
        <v>2.4489999999999998E-3</v>
      </c>
      <c r="R175" s="41">
        <v>7.0600000000000003E-4</v>
      </c>
      <c r="S175" s="49"/>
    </row>
    <row r="176" spans="1:19" ht="15" x14ac:dyDescent="0.25">
      <c r="A176" s="42">
        <v>1328</v>
      </c>
      <c r="B176" s="42">
        <v>9757</v>
      </c>
      <c r="C176" s="40" t="s">
        <v>987</v>
      </c>
      <c r="D176" s="40" t="s">
        <v>1003</v>
      </c>
      <c r="E176" s="40">
        <v>71124473</v>
      </c>
      <c r="F176" s="46">
        <v>43221</v>
      </c>
      <c r="G176" s="40">
        <v>6.5759999999999996</v>
      </c>
      <c r="H176" s="40" t="s">
        <v>243</v>
      </c>
      <c r="I176" s="46">
        <v>48700</v>
      </c>
      <c r="J176" s="41">
        <v>4.8000000000000001E-2</v>
      </c>
      <c r="K176" s="41">
        <v>4.8500000000000001E-2</v>
      </c>
      <c r="L176" s="40">
        <v>19733564.43</v>
      </c>
      <c r="M176" s="40">
        <v>119.02219700000001</v>
      </c>
      <c r="N176" s="40">
        <v>23487.322</v>
      </c>
      <c r="O176" s="40">
        <v>23487.322</v>
      </c>
      <c r="P176" s="40" t="s">
        <v>41</v>
      </c>
      <c r="Q176" s="41">
        <v>4.3740000000000003E-3</v>
      </c>
      <c r="R176" s="41">
        <v>1.261E-3</v>
      </c>
      <c r="S176" s="49"/>
    </row>
    <row r="177" spans="1:19" ht="15" x14ac:dyDescent="0.25">
      <c r="A177" s="42">
        <v>1328</v>
      </c>
      <c r="B177" s="42">
        <v>9757</v>
      </c>
      <c r="C177" s="40" t="s">
        <v>987</v>
      </c>
      <c r="D177" s="40" t="s">
        <v>1004</v>
      </c>
      <c r="E177" s="40">
        <v>71124945</v>
      </c>
      <c r="F177" s="46">
        <v>43497</v>
      </c>
      <c r="G177" s="40">
        <v>7.0090000000000003</v>
      </c>
      <c r="H177" s="40" t="s">
        <v>243</v>
      </c>
      <c r="I177" s="46">
        <v>48976</v>
      </c>
      <c r="J177" s="41">
        <v>4.8000000000000001E-2</v>
      </c>
      <c r="K177" s="41">
        <v>4.8500000000000001E-2</v>
      </c>
      <c r="L177" s="40">
        <v>48039918.520000003</v>
      </c>
      <c r="M177" s="40">
        <v>119.333551</v>
      </c>
      <c r="N177" s="40">
        <v>57327.741000000002</v>
      </c>
      <c r="O177" s="40">
        <v>57327.741000000002</v>
      </c>
      <c r="P177" s="40" t="s">
        <v>41</v>
      </c>
      <c r="Q177" s="41">
        <v>1.0678E-2</v>
      </c>
      <c r="R177" s="41">
        <v>3.0790000000000001E-3</v>
      </c>
      <c r="S177" s="49"/>
    </row>
    <row r="178" spans="1:19" ht="15" x14ac:dyDescent="0.25">
      <c r="A178" s="42">
        <v>1328</v>
      </c>
      <c r="B178" s="42">
        <v>9757</v>
      </c>
      <c r="C178" s="40" t="s">
        <v>987</v>
      </c>
      <c r="D178" s="40" t="s">
        <v>1005</v>
      </c>
      <c r="E178" s="40">
        <v>71125512</v>
      </c>
      <c r="F178" s="46">
        <v>43891</v>
      </c>
      <c r="G178" s="40">
        <v>7.73</v>
      </c>
      <c r="H178" s="40" t="s">
        <v>243</v>
      </c>
      <c r="I178" s="46">
        <v>49369</v>
      </c>
      <c r="J178" s="41">
        <v>4.8000000000000001E-2</v>
      </c>
      <c r="K178" s="41">
        <v>4.8500000000000001E-2</v>
      </c>
      <c r="L178" s="40">
        <v>51467134.600000001</v>
      </c>
      <c r="M178" s="40">
        <v>118.663383</v>
      </c>
      <c r="N178" s="40">
        <v>61072.644</v>
      </c>
      <c r="O178" s="40">
        <v>61072.644</v>
      </c>
      <c r="P178" s="40" t="s">
        <v>41</v>
      </c>
      <c r="Q178" s="41">
        <v>1.1375E-2</v>
      </c>
      <c r="R178" s="41">
        <v>3.2810000000000001E-3</v>
      </c>
      <c r="S178" s="49"/>
    </row>
    <row r="179" spans="1:19" ht="15" x14ac:dyDescent="0.25">
      <c r="A179" s="42">
        <v>1328</v>
      </c>
      <c r="B179" s="42">
        <v>9757</v>
      </c>
      <c r="C179" s="40" t="s">
        <v>987</v>
      </c>
      <c r="D179" s="40" t="s">
        <v>1048</v>
      </c>
      <c r="E179" s="40">
        <v>71125389</v>
      </c>
      <c r="F179" s="46">
        <v>43739</v>
      </c>
      <c r="G179" s="40">
        <v>7.4980000000000002</v>
      </c>
      <c r="H179" s="40" t="s">
        <v>243</v>
      </c>
      <c r="I179" s="46">
        <v>49218</v>
      </c>
      <c r="J179" s="41">
        <v>4.8000000000000001E-2</v>
      </c>
      <c r="K179" s="41">
        <v>4.8500000000000001E-2</v>
      </c>
      <c r="L179" s="40">
        <v>56299243.310000002</v>
      </c>
      <c r="M179" s="40">
        <v>117.485102</v>
      </c>
      <c r="N179" s="40">
        <v>66143.224000000002</v>
      </c>
      <c r="O179" s="40">
        <v>66143.224000000002</v>
      </c>
      <c r="P179" s="40" t="s">
        <v>41</v>
      </c>
      <c r="Q179" s="41">
        <v>1.2319999999999999E-2</v>
      </c>
      <c r="R179" s="41">
        <v>3.5530000000000002E-3</v>
      </c>
      <c r="S179" s="49"/>
    </row>
    <row r="180" spans="1:19" ht="15" x14ac:dyDescent="0.25">
      <c r="A180" s="42">
        <v>1328</v>
      </c>
      <c r="B180" s="42">
        <v>9757</v>
      </c>
      <c r="C180" s="40" t="s">
        <v>987</v>
      </c>
      <c r="D180" s="40" t="s">
        <v>1049</v>
      </c>
      <c r="E180" s="40">
        <v>71125603</v>
      </c>
      <c r="F180" s="46">
        <v>43952</v>
      </c>
      <c r="G180" s="40">
        <v>7.8970000000000002</v>
      </c>
      <c r="H180" s="40" t="s">
        <v>243</v>
      </c>
      <c r="I180" s="46">
        <v>49430</v>
      </c>
      <c r="J180" s="41">
        <v>4.8000000000000001E-2</v>
      </c>
      <c r="K180" s="41">
        <v>4.8500000000000001E-2</v>
      </c>
      <c r="L180" s="40">
        <v>61804826.57</v>
      </c>
      <c r="M180" s="40">
        <v>117.37566099999999</v>
      </c>
      <c r="N180" s="40">
        <v>72543.823999999993</v>
      </c>
      <c r="O180" s="40">
        <v>72543.823999999993</v>
      </c>
      <c r="P180" s="40" t="s">
        <v>41</v>
      </c>
      <c r="Q180" s="41">
        <v>1.3512E-2</v>
      </c>
      <c r="R180" s="41">
        <v>3.8969999999999999E-3</v>
      </c>
      <c r="S180" s="49"/>
    </row>
    <row r="181" spans="1:19" ht="15" x14ac:dyDescent="0.25">
      <c r="A181" s="42">
        <v>1328</v>
      </c>
      <c r="B181" s="42">
        <v>9757</v>
      </c>
      <c r="C181" s="40" t="s">
        <v>987</v>
      </c>
      <c r="D181" s="40" t="s">
        <v>1050</v>
      </c>
      <c r="E181" s="40">
        <v>71125678</v>
      </c>
      <c r="F181" s="46">
        <v>44013</v>
      </c>
      <c r="G181" s="40">
        <v>7.8769999999999998</v>
      </c>
      <c r="H181" s="40" t="s">
        <v>243</v>
      </c>
      <c r="I181" s="46">
        <v>49491</v>
      </c>
      <c r="J181" s="41">
        <v>4.8000000000000001E-2</v>
      </c>
      <c r="K181" s="41">
        <v>4.8500000000000001E-2</v>
      </c>
      <c r="L181" s="40">
        <v>78259358.319999993</v>
      </c>
      <c r="M181" s="40">
        <v>119.928011</v>
      </c>
      <c r="N181" s="40">
        <v>93854.892000000007</v>
      </c>
      <c r="O181" s="40">
        <v>93854.892000000007</v>
      </c>
      <c r="P181" s="40" t="s">
        <v>41</v>
      </c>
      <c r="Q181" s="41">
        <v>1.7481E-2</v>
      </c>
      <c r="R181" s="41">
        <v>5.0419999999999996E-3</v>
      </c>
      <c r="S181" s="49"/>
    </row>
    <row r="182" spans="1:19" ht="15" x14ac:dyDescent="0.25">
      <c r="A182" s="42">
        <v>1328</v>
      </c>
      <c r="B182" s="42">
        <v>9757</v>
      </c>
      <c r="C182" s="40" t="s">
        <v>987</v>
      </c>
      <c r="D182" s="40" t="s">
        <v>1006</v>
      </c>
      <c r="E182" s="40">
        <v>71125660</v>
      </c>
      <c r="F182" s="46">
        <v>43983</v>
      </c>
      <c r="G182" s="40">
        <v>7.9820000000000002</v>
      </c>
      <c r="H182" s="40" t="s">
        <v>243</v>
      </c>
      <c r="I182" s="46">
        <v>49461</v>
      </c>
      <c r="J182" s="41">
        <v>4.8000000000000001E-2</v>
      </c>
      <c r="K182" s="41">
        <v>4.8500000000000001E-2</v>
      </c>
      <c r="L182" s="40">
        <v>112821236.67</v>
      </c>
      <c r="M182" s="40">
        <v>117.25020600000001</v>
      </c>
      <c r="N182" s="40">
        <v>132283.133</v>
      </c>
      <c r="O182" s="40">
        <v>132283.133</v>
      </c>
      <c r="P182" s="40" t="s">
        <v>41</v>
      </c>
      <c r="Q182" s="41">
        <v>2.4639000000000001E-2</v>
      </c>
      <c r="R182" s="41">
        <v>7.1060000000000003E-3</v>
      </c>
      <c r="S182" s="49"/>
    </row>
    <row r="183" spans="1:19" ht="15" x14ac:dyDescent="0.25">
      <c r="A183" s="42">
        <v>1328</v>
      </c>
      <c r="B183" s="42">
        <v>9757</v>
      </c>
      <c r="C183" s="40" t="s">
        <v>987</v>
      </c>
      <c r="D183" s="40" t="s">
        <v>1007</v>
      </c>
      <c r="E183" s="40">
        <v>71126353</v>
      </c>
      <c r="F183" s="46">
        <v>44287</v>
      </c>
      <c r="G183" s="40">
        <v>8.4320000000000004</v>
      </c>
      <c r="H183" s="40" t="s">
        <v>243</v>
      </c>
      <c r="I183" s="46">
        <v>49766</v>
      </c>
      <c r="J183" s="41">
        <v>4.8000000000000001E-2</v>
      </c>
      <c r="K183" s="41">
        <v>4.8500000000000001E-2</v>
      </c>
      <c r="L183" s="40">
        <v>190385272.88</v>
      </c>
      <c r="M183" s="40">
        <v>118.305038</v>
      </c>
      <c r="N183" s="40">
        <v>225235.37100000001</v>
      </c>
      <c r="O183" s="40">
        <v>225235.37100000001</v>
      </c>
      <c r="P183" s="40" t="s">
        <v>41</v>
      </c>
      <c r="Q183" s="41">
        <v>4.1952999999999997E-2</v>
      </c>
      <c r="R183" s="41">
        <v>1.21E-2</v>
      </c>
      <c r="S183" s="49"/>
    </row>
    <row r="184" spans="1:19" ht="15" x14ac:dyDescent="0.25">
      <c r="A184" s="42">
        <v>1328</v>
      </c>
      <c r="B184" s="42">
        <v>9757</v>
      </c>
      <c r="C184" s="40" t="s">
        <v>987</v>
      </c>
      <c r="D184" s="40" t="s">
        <v>1051</v>
      </c>
      <c r="E184" s="40">
        <v>71116693</v>
      </c>
      <c r="F184" s="46">
        <v>40360</v>
      </c>
      <c r="G184" s="40">
        <v>3.0000000000000001E-3</v>
      </c>
      <c r="H184" s="40" t="s">
        <v>243</v>
      </c>
      <c r="I184" s="46">
        <v>45839</v>
      </c>
      <c r="J184" s="41">
        <v>4.8000000000000001E-2</v>
      </c>
      <c r="K184" s="41">
        <v>4.8000000000000001E-2</v>
      </c>
      <c r="L184" s="40">
        <v>123961.11</v>
      </c>
      <c r="M184" s="40">
        <v>129.28250299999999</v>
      </c>
      <c r="N184" s="40">
        <v>160.26</v>
      </c>
      <c r="O184" s="40">
        <v>160.26</v>
      </c>
      <c r="P184" s="40" t="s">
        <v>41</v>
      </c>
      <c r="Q184" s="41">
        <v>2.9E-5</v>
      </c>
      <c r="R184" s="41">
        <v>7.9999999999999996E-6</v>
      </c>
      <c r="S184" s="49"/>
    </row>
    <row r="185" spans="1:19" ht="15" x14ac:dyDescent="0.25">
      <c r="A185" s="42">
        <v>1328</v>
      </c>
      <c r="B185" s="42">
        <v>9757</v>
      </c>
      <c r="C185" s="40" t="s">
        <v>987</v>
      </c>
      <c r="D185" s="40" t="s">
        <v>1053</v>
      </c>
      <c r="E185" s="40">
        <v>71118848</v>
      </c>
      <c r="F185" s="46">
        <v>40695</v>
      </c>
      <c r="G185" s="40">
        <v>0.90900000000000003</v>
      </c>
      <c r="H185" s="40" t="s">
        <v>243</v>
      </c>
      <c r="I185" s="46">
        <v>46174</v>
      </c>
      <c r="J185" s="41">
        <v>4.8000000000000001E-2</v>
      </c>
      <c r="K185" s="41">
        <v>4.8500000000000001E-2</v>
      </c>
      <c r="L185" s="40">
        <v>223699.94</v>
      </c>
      <c r="M185" s="40">
        <v>122.38332200000001</v>
      </c>
      <c r="N185" s="40">
        <v>273.77100000000002</v>
      </c>
      <c r="O185" s="40">
        <v>273.77100000000002</v>
      </c>
      <c r="P185" s="40" t="s">
        <v>41</v>
      </c>
      <c r="Q185" s="41">
        <v>5.0000000000000002E-5</v>
      </c>
      <c r="R185" s="41">
        <v>1.4E-5</v>
      </c>
      <c r="S185" s="49"/>
    </row>
    <row r="186" spans="1:19" ht="15" x14ac:dyDescent="0.25">
      <c r="A186" s="42">
        <v>1328</v>
      </c>
      <c r="B186" s="42">
        <v>9757</v>
      </c>
      <c r="C186" s="40" t="s">
        <v>987</v>
      </c>
      <c r="D186" s="40" t="s">
        <v>1097</v>
      </c>
      <c r="E186" s="40">
        <v>71120570</v>
      </c>
      <c r="F186" s="46">
        <v>41244</v>
      </c>
      <c r="G186" s="40">
        <v>2.3069999999999999</v>
      </c>
      <c r="H186" s="40" t="s">
        <v>243</v>
      </c>
      <c r="I186" s="46">
        <v>46722</v>
      </c>
      <c r="J186" s="41">
        <v>4.8000000000000001E-2</v>
      </c>
      <c r="K186" s="41">
        <v>4.8500000000000001E-2</v>
      </c>
      <c r="L186" s="40">
        <v>781287.47</v>
      </c>
      <c r="M186" s="40">
        <v>119.035099</v>
      </c>
      <c r="N186" s="40">
        <v>930.00599999999997</v>
      </c>
      <c r="O186" s="40">
        <v>930.00599999999997</v>
      </c>
      <c r="P186" s="40" t="s">
        <v>41</v>
      </c>
      <c r="Q186" s="41">
        <v>1.73E-4</v>
      </c>
      <c r="R186" s="41">
        <v>4.8999999999999998E-5</v>
      </c>
      <c r="S186" s="49"/>
    </row>
    <row r="187" spans="1:19" ht="15" x14ac:dyDescent="0.25">
      <c r="A187" s="42">
        <v>1328</v>
      </c>
      <c r="B187" s="42">
        <v>9757</v>
      </c>
      <c r="C187" s="40" t="s">
        <v>987</v>
      </c>
      <c r="D187" s="40" t="s">
        <v>1079</v>
      </c>
      <c r="E187" s="40">
        <v>71124432</v>
      </c>
      <c r="F187" s="46">
        <v>43191</v>
      </c>
      <c r="G187" s="40">
        <v>6.4939999999999998</v>
      </c>
      <c r="H187" s="40" t="s">
        <v>243</v>
      </c>
      <c r="I187" s="46">
        <v>48670</v>
      </c>
      <c r="J187" s="41">
        <v>4.8000000000000001E-2</v>
      </c>
      <c r="K187" s="41">
        <v>4.8500000000000001E-2</v>
      </c>
      <c r="L187" s="40">
        <v>15266214.859999999</v>
      </c>
      <c r="M187" s="40">
        <v>119.846552</v>
      </c>
      <c r="N187" s="40">
        <v>18296.031999999999</v>
      </c>
      <c r="O187" s="40">
        <v>18296.031999999999</v>
      </c>
      <c r="P187" s="40" t="s">
        <v>41</v>
      </c>
      <c r="Q187" s="41">
        <v>3.4069999999999999E-3</v>
      </c>
      <c r="R187" s="41">
        <v>9.8200000000000002E-4</v>
      </c>
      <c r="S187" s="49"/>
    </row>
    <row r="188" spans="1:19" ht="15" x14ac:dyDescent="0.25">
      <c r="A188" s="42">
        <v>1328</v>
      </c>
      <c r="B188" s="42">
        <v>9757</v>
      </c>
      <c r="C188" s="40" t="s">
        <v>987</v>
      </c>
      <c r="D188" s="40" t="s">
        <v>1068</v>
      </c>
      <c r="E188" s="40">
        <v>71124580</v>
      </c>
      <c r="F188" s="46">
        <v>43313</v>
      </c>
      <c r="G188" s="40">
        <v>6.6719999999999997</v>
      </c>
      <c r="H188" s="40" t="s">
        <v>243</v>
      </c>
      <c r="I188" s="46">
        <v>48792</v>
      </c>
      <c r="J188" s="41">
        <v>4.8000000000000001E-2</v>
      </c>
      <c r="K188" s="41">
        <v>4.8500000000000001E-2</v>
      </c>
      <c r="L188" s="40">
        <v>26720506.739999998</v>
      </c>
      <c r="M188" s="40">
        <v>119.215749</v>
      </c>
      <c r="N188" s="40">
        <v>31855.052</v>
      </c>
      <c r="O188" s="40">
        <v>31855.052</v>
      </c>
      <c r="P188" s="40" t="s">
        <v>41</v>
      </c>
      <c r="Q188" s="41">
        <v>5.9329999999999999E-3</v>
      </c>
      <c r="R188" s="41">
        <v>1.7110000000000001E-3</v>
      </c>
      <c r="S188" s="49"/>
    </row>
    <row r="189" spans="1:19" ht="15" x14ac:dyDescent="0.25">
      <c r="A189" s="42">
        <v>1328</v>
      </c>
      <c r="B189" s="42">
        <v>9757</v>
      </c>
      <c r="C189" s="40" t="s">
        <v>987</v>
      </c>
      <c r="D189" s="40" t="s">
        <v>1069</v>
      </c>
      <c r="E189" s="40">
        <v>71125231</v>
      </c>
      <c r="F189" s="46">
        <v>43617</v>
      </c>
      <c r="G189" s="40">
        <v>7.3380000000000001</v>
      </c>
      <c r="H189" s="40" t="s">
        <v>243</v>
      </c>
      <c r="I189" s="46">
        <v>49096</v>
      </c>
      <c r="J189" s="41">
        <v>4.8000000000000001E-2</v>
      </c>
      <c r="K189" s="41">
        <v>4.8500000000000001E-2</v>
      </c>
      <c r="L189" s="40">
        <v>16496802.01</v>
      </c>
      <c r="M189" s="40">
        <v>116.55367</v>
      </c>
      <c r="N189" s="40">
        <v>19227.628000000001</v>
      </c>
      <c r="O189" s="40">
        <v>19227.628000000001</v>
      </c>
      <c r="P189" s="40" t="s">
        <v>41</v>
      </c>
      <c r="Q189" s="41">
        <v>3.581E-3</v>
      </c>
      <c r="R189" s="41">
        <v>1.0319999999999999E-3</v>
      </c>
      <c r="S189" s="49"/>
    </row>
    <row r="190" spans="1:19" ht="15" x14ac:dyDescent="0.25">
      <c r="A190" s="42">
        <v>1328</v>
      </c>
      <c r="B190" s="42">
        <v>9757</v>
      </c>
      <c r="C190" s="40" t="s">
        <v>987</v>
      </c>
      <c r="D190" s="40" t="s">
        <v>1024</v>
      </c>
      <c r="E190" s="40">
        <v>71125348</v>
      </c>
      <c r="F190" s="46">
        <v>43709</v>
      </c>
      <c r="G190" s="40">
        <v>7.4139999999999997</v>
      </c>
      <c r="H190" s="40" t="s">
        <v>243</v>
      </c>
      <c r="I190" s="46">
        <v>49188</v>
      </c>
      <c r="J190" s="41">
        <v>4.8000000000000001E-2</v>
      </c>
      <c r="K190" s="41">
        <v>4.8500000000000001E-2</v>
      </c>
      <c r="L190" s="40">
        <v>34679190.200000003</v>
      </c>
      <c r="M190" s="40">
        <v>118.192497</v>
      </c>
      <c r="N190" s="40">
        <v>40988.201000000001</v>
      </c>
      <c r="O190" s="40">
        <v>40988.201000000001</v>
      </c>
      <c r="P190" s="40" t="s">
        <v>41</v>
      </c>
      <c r="Q190" s="41">
        <v>7.6340000000000002E-3</v>
      </c>
      <c r="R190" s="41">
        <v>2.202E-3</v>
      </c>
      <c r="S190" s="49"/>
    </row>
    <row r="191" spans="1:19" ht="15" x14ac:dyDescent="0.25">
      <c r="A191" s="42">
        <v>1328</v>
      </c>
      <c r="B191" s="42">
        <v>9757</v>
      </c>
      <c r="C191" s="40" t="s">
        <v>987</v>
      </c>
      <c r="D191" s="40" t="s">
        <v>1070</v>
      </c>
      <c r="E191" s="40">
        <v>71125421</v>
      </c>
      <c r="F191" s="46">
        <v>43800</v>
      </c>
      <c r="G191" s="40">
        <v>7.665</v>
      </c>
      <c r="H191" s="40" t="s">
        <v>243</v>
      </c>
      <c r="I191" s="46">
        <v>49279</v>
      </c>
      <c r="J191" s="41">
        <v>4.8000000000000001E-2</v>
      </c>
      <c r="K191" s="41">
        <v>4.8500000000000001E-2</v>
      </c>
      <c r="L191" s="40">
        <v>65054412.549999997</v>
      </c>
      <c r="M191" s="40">
        <v>116.32332700000001</v>
      </c>
      <c r="N191" s="40">
        <v>75673.456999999995</v>
      </c>
      <c r="O191" s="40">
        <v>75673.456999999995</v>
      </c>
      <c r="P191" s="40" t="s">
        <v>41</v>
      </c>
      <c r="Q191" s="41">
        <v>1.4095E-2</v>
      </c>
      <c r="R191" s="41">
        <v>4.065E-3</v>
      </c>
      <c r="S191" s="49"/>
    </row>
    <row r="192" spans="1:19" ht="15" x14ac:dyDescent="0.25">
      <c r="A192" s="42">
        <v>1328</v>
      </c>
      <c r="B192" s="42">
        <v>9757</v>
      </c>
      <c r="C192" s="40" t="s">
        <v>987</v>
      </c>
      <c r="D192" s="40" t="s">
        <v>1085</v>
      </c>
      <c r="E192" s="40">
        <v>71126981</v>
      </c>
      <c r="F192" s="46">
        <v>44562</v>
      </c>
      <c r="G192" s="40">
        <v>8.7710000000000008</v>
      </c>
      <c r="H192" s="40" t="s">
        <v>243</v>
      </c>
      <c r="I192" s="46">
        <v>50041</v>
      </c>
      <c r="J192" s="41">
        <v>4.8000000000000001E-2</v>
      </c>
      <c r="K192" s="41">
        <v>4.8500000000000001E-2</v>
      </c>
      <c r="L192" s="40">
        <v>98043742.060000002</v>
      </c>
      <c r="M192" s="40">
        <v>116.99791999999999</v>
      </c>
      <c r="N192" s="40">
        <v>114709.14</v>
      </c>
      <c r="O192" s="40">
        <v>114709.14</v>
      </c>
      <c r="P192" s="40" t="s">
        <v>41</v>
      </c>
      <c r="Q192" s="41">
        <v>2.1366E-2</v>
      </c>
      <c r="R192" s="41">
        <v>6.1619999999999999E-3</v>
      </c>
      <c r="S192" s="49"/>
    </row>
    <row r="193" spans="1:19" ht="15" x14ac:dyDescent="0.25">
      <c r="A193" s="42">
        <v>1328</v>
      </c>
      <c r="B193" s="42">
        <v>9757</v>
      </c>
      <c r="C193" s="40" t="s">
        <v>987</v>
      </c>
      <c r="D193" s="40" t="s">
        <v>1102</v>
      </c>
      <c r="E193" s="40">
        <v>71117162</v>
      </c>
      <c r="F193" s="46">
        <v>41030</v>
      </c>
      <c r="G193" s="40">
        <v>1.766</v>
      </c>
      <c r="H193" s="40" t="s">
        <v>243</v>
      </c>
      <c r="I193" s="46">
        <v>46508</v>
      </c>
      <c r="J193" s="41">
        <v>4.8000000000000001E-2</v>
      </c>
      <c r="K193" s="41">
        <v>4.8500000000000001E-2</v>
      </c>
      <c r="L193" s="40">
        <v>573735.72</v>
      </c>
      <c r="M193" s="40">
        <v>121.81696100000001</v>
      </c>
      <c r="N193" s="40">
        <v>698.90700000000004</v>
      </c>
      <c r="O193" s="40">
        <v>698.90700000000004</v>
      </c>
      <c r="P193" s="40" t="s">
        <v>41</v>
      </c>
      <c r="Q193" s="41">
        <v>1.2999999999999999E-4</v>
      </c>
      <c r="R193" s="41">
        <v>3.6999999999999998E-5</v>
      </c>
      <c r="S193" s="49"/>
    </row>
    <row r="194" spans="1:19" ht="15" x14ac:dyDescent="0.25">
      <c r="A194" s="42">
        <v>1328</v>
      </c>
      <c r="B194" s="42">
        <v>9757</v>
      </c>
      <c r="C194" s="40" t="s">
        <v>987</v>
      </c>
      <c r="D194" s="40" t="s">
        <v>1081</v>
      </c>
      <c r="E194" s="40">
        <v>71118616</v>
      </c>
      <c r="F194" s="46">
        <v>40756</v>
      </c>
      <c r="G194" s="40">
        <v>0.57299999999999995</v>
      </c>
      <c r="H194" s="40" t="s">
        <v>243</v>
      </c>
      <c r="I194" s="46">
        <v>46235</v>
      </c>
      <c r="J194" s="41">
        <v>4.8000000000000001E-2</v>
      </c>
      <c r="K194" s="41">
        <v>4.8500000000000001E-2</v>
      </c>
      <c r="L194" s="40">
        <v>460223.44</v>
      </c>
      <c r="M194" s="40">
        <v>123.23155800000001</v>
      </c>
      <c r="N194" s="40">
        <v>567.14099999999996</v>
      </c>
      <c r="O194" s="40">
        <v>567.14099999999996</v>
      </c>
      <c r="P194" s="40" t="s">
        <v>41</v>
      </c>
      <c r="Q194" s="41">
        <v>1.05E-4</v>
      </c>
      <c r="R194" s="41">
        <v>3.0000000000000001E-5</v>
      </c>
      <c r="S194" s="49"/>
    </row>
    <row r="195" spans="1:19" ht="15" x14ac:dyDescent="0.25">
      <c r="A195" s="42">
        <v>1328</v>
      </c>
      <c r="B195" s="42">
        <v>9757</v>
      </c>
      <c r="C195" s="40" t="s">
        <v>987</v>
      </c>
      <c r="D195" s="40" t="s">
        <v>1082</v>
      </c>
      <c r="E195" s="40">
        <v>71118830</v>
      </c>
      <c r="F195" s="46">
        <v>40664</v>
      </c>
      <c r="G195" s="40">
        <v>0.82399999999999995</v>
      </c>
      <c r="H195" s="40" t="s">
        <v>243</v>
      </c>
      <c r="I195" s="46">
        <v>46143</v>
      </c>
      <c r="J195" s="41">
        <v>4.8000000000000001E-2</v>
      </c>
      <c r="K195" s="41">
        <v>4.8399999999999999E-2</v>
      </c>
      <c r="L195" s="40">
        <v>129660.47</v>
      </c>
      <c r="M195" s="40">
        <v>123.599648</v>
      </c>
      <c r="N195" s="40">
        <v>160.26</v>
      </c>
      <c r="O195" s="40">
        <v>160.26</v>
      </c>
      <c r="P195" s="40" t="s">
        <v>41</v>
      </c>
      <c r="Q195" s="41">
        <v>2.9E-5</v>
      </c>
      <c r="R195" s="41">
        <v>7.9999999999999996E-6</v>
      </c>
      <c r="S195" s="49"/>
    </row>
    <row r="196" spans="1:19" ht="15" x14ac:dyDescent="0.25">
      <c r="A196" s="42">
        <v>1328</v>
      </c>
      <c r="B196" s="42">
        <v>9757</v>
      </c>
      <c r="C196" s="40" t="s">
        <v>987</v>
      </c>
      <c r="D196" s="40" t="s">
        <v>1115</v>
      </c>
      <c r="E196" s="40">
        <v>71120687</v>
      </c>
      <c r="F196" s="46">
        <v>41518</v>
      </c>
      <c r="G196" s="40">
        <v>2.9380000000000002</v>
      </c>
      <c r="H196" s="40" t="s">
        <v>243</v>
      </c>
      <c r="I196" s="46">
        <v>46997</v>
      </c>
      <c r="J196" s="41">
        <v>4.8000000000000001E-2</v>
      </c>
      <c r="K196" s="41">
        <v>4.8500000000000001E-2</v>
      </c>
      <c r="L196" s="40">
        <v>578485.18999999994</v>
      </c>
      <c r="M196" s="40">
        <v>118.889236</v>
      </c>
      <c r="N196" s="40">
        <v>687.75699999999995</v>
      </c>
      <c r="O196" s="40">
        <v>687.75699999999995</v>
      </c>
      <c r="P196" s="40" t="s">
        <v>41</v>
      </c>
      <c r="Q196" s="41">
        <v>1.2799999999999999E-4</v>
      </c>
      <c r="R196" s="41">
        <v>3.6000000000000001E-5</v>
      </c>
      <c r="S196" s="49"/>
    </row>
    <row r="197" spans="1:19" ht="15" x14ac:dyDescent="0.25">
      <c r="A197" s="42">
        <v>1328</v>
      </c>
      <c r="B197" s="42">
        <v>9757</v>
      </c>
      <c r="C197" s="40" t="s">
        <v>987</v>
      </c>
      <c r="D197" s="40" t="s">
        <v>1075</v>
      </c>
      <c r="E197" s="40">
        <v>71121784</v>
      </c>
      <c r="F197" s="46">
        <v>41974</v>
      </c>
      <c r="G197" s="40">
        <v>4.024</v>
      </c>
      <c r="H197" s="40" t="s">
        <v>243</v>
      </c>
      <c r="I197" s="46">
        <v>47453</v>
      </c>
      <c r="J197" s="41">
        <v>4.8000000000000001E-2</v>
      </c>
      <c r="K197" s="41">
        <v>4.8500000000000001E-2</v>
      </c>
      <c r="L197" s="40">
        <v>2083116.64</v>
      </c>
      <c r="M197" s="40">
        <v>117.24370399999999</v>
      </c>
      <c r="N197" s="40">
        <v>2442.3229999999999</v>
      </c>
      <c r="O197" s="40">
        <v>2442.3229999999999</v>
      </c>
      <c r="P197" s="40" t="s">
        <v>41</v>
      </c>
      <c r="Q197" s="41">
        <v>4.5399999999999998E-4</v>
      </c>
      <c r="R197" s="41">
        <v>1.3100000000000001E-4</v>
      </c>
      <c r="S197" s="49"/>
    </row>
    <row r="198" spans="1:19" ht="15" x14ac:dyDescent="0.25">
      <c r="A198" s="42">
        <v>1328</v>
      </c>
      <c r="B198" s="42">
        <v>9757</v>
      </c>
      <c r="C198" s="40" t="s">
        <v>987</v>
      </c>
      <c r="D198" s="40" t="s">
        <v>1083</v>
      </c>
      <c r="E198" s="40">
        <v>71122501</v>
      </c>
      <c r="F198" s="46">
        <v>42095</v>
      </c>
      <c r="G198" s="40">
        <v>4.26</v>
      </c>
      <c r="H198" s="40" t="s">
        <v>243</v>
      </c>
      <c r="I198" s="46">
        <v>47574</v>
      </c>
      <c r="J198" s="41">
        <v>4.8000000000000001E-2</v>
      </c>
      <c r="K198" s="41">
        <v>4.8500000000000001E-2</v>
      </c>
      <c r="L198" s="40">
        <v>2938970.77</v>
      </c>
      <c r="M198" s="40">
        <v>120.33323900000001</v>
      </c>
      <c r="N198" s="40">
        <v>3536.5590000000002</v>
      </c>
      <c r="O198" s="40">
        <v>3536.5590000000002</v>
      </c>
      <c r="P198" s="40" t="s">
        <v>41</v>
      </c>
      <c r="Q198" s="41">
        <v>6.5799999999999995E-4</v>
      </c>
      <c r="R198" s="41">
        <v>1.8900000000000001E-4</v>
      </c>
      <c r="S198" s="49"/>
    </row>
    <row r="199" spans="1:19" ht="15" x14ac:dyDescent="0.25">
      <c r="A199" s="42">
        <v>1328</v>
      </c>
      <c r="B199" s="42">
        <v>9757</v>
      </c>
      <c r="C199" s="40" t="s">
        <v>987</v>
      </c>
      <c r="D199" s="40" t="s">
        <v>1084</v>
      </c>
      <c r="E199" s="40">
        <v>71123129</v>
      </c>
      <c r="F199" s="46">
        <v>42461</v>
      </c>
      <c r="G199" s="40">
        <v>5.04</v>
      </c>
      <c r="H199" s="40" t="s">
        <v>243</v>
      </c>
      <c r="I199" s="46">
        <v>47939</v>
      </c>
      <c r="J199" s="41">
        <v>4.8000000000000001E-2</v>
      </c>
      <c r="K199" s="41">
        <v>4.8500000000000001E-2</v>
      </c>
      <c r="L199" s="40">
        <v>3664689.47</v>
      </c>
      <c r="M199" s="40">
        <v>120.578068</v>
      </c>
      <c r="N199" s="40">
        <v>4418.8119999999999</v>
      </c>
      <c r="O199" s="40">
        <v>4418.8119999999999</v>
      </c>
      <c r="P199" s="40" t="s">
        <v>41</v>
      </c>
      <c r="Q199" s="41">
        <v>8.2299999999999995E-4</v>
      </c>
      <c r="R199" s="41">
        <v>2.3699999999999999E-4</v>
      </c>
      <c r="S199" s="49"/>
    </row>
    <row r="200" spans="1:19" ht="15" x14ac:dyDescent="0.25">
      <c r="A200" s="42">
        <v>1328</v>
      </c>
      <c r="B200" s="42">
        <v>9757</v>
      </c>
      <c r="C200" s="40" t="s">
        <v>987</v>
      </c>
      <c r="D200" s="40" t="s">
        <v>1089</v>
      </c>
      <c r="E200" s="40">
        <v>71123665</v>
      </c>
      <c r="F200" s="46">
        <v>42767</v>
      </c>
      <c r="G200" s="40">
        <v>5.6219999999999999</v>
      </c>
      <c r="H200" s="40" t="s">
        <v>243</v>
      </c>
      <c r="I200" s="46">
        <v>48245</v>
      </c>
      <c r="J200" s="41">
        <v>4.8000000000000001E-2</v>
      </c>
      <c r="K200" s="41">
        <v>4.8500000000000001E-2</v>
      </c>
      <c r="L200" s="40">
        <v>6115414.9400000004</v>
      </c>
      <c r="M200" s="40">
        <v>120.765553</v>
      </c>
      <c r="N200" s="40">
        <v>7385.3149999999996</v>
      </c>
      <c r="O200" s="40">
        <v>7385.3149999999996</v>
      </c>
      <c r="P200" s="40" t="s">
        <v>41</v>
      </c>
      <c r="Q200" s="41">
        <v>1.3749999999999999E-3</v>
      </c>
      <c r="R200" s="41">
        <v>3.9599999999999998E-4</v>
      </c>
      <c r="S200" s="49"/>
    </row>
    <row r="201" spans="1:19" ht="15" x14ac:dyDescent="0.25">
      <c r="A201" s="42">
        <v>1328</v>
      </c>
      <c r="B201" s="42">
        <v>9757</v>
      </c>
      <c r="C201" s="40" t="s">
        <v>987</v>
      </c>
      <c r="D201" s="40" t="s">
        <v>1076</v>
      </c>
      <c r="E201" s="40">
        <v>71123673</v>
      </c>
      <c r="F201" s="46">
        <v>42795</v>
      </c>
      <c r="G201" s="40">
        <v>5.7</v>
      </c>
      <c r="H201" s="40" t="s">
        <v>243</v>
      </c>
      <c r="I201" s="46">
        <v>48274</v>
      </c>
      <c r="J201" s="41">
        <v>4.8000000000000001E-2</v>
      </c>
      <c r="K201" s="41">
        <v>4.8500000000000001E-2</v>
      </c>
      <c r="L201" s="40">
        <v>9606273.8900000006</v>
      </c>
      <c r="M201" s="40">
        <v>120.57055800000001</v>
      </c>
      <c r="N201" s="40">
        <v>11582.338</v>
      </c>
      <c r="O201" s="40">
        <v>11582.338</v>
      </c>
      <c r="P201" s="40" t="s">
        <v>41</v>
      </c>
      <c r="Q201" s="41">
        <v>2.1570000000000001E-3</v>
      </c>
      <c r="R201" s="41">
        <v>6.2200000000000005E-4</v>
      </c>
      <c r="S201" s="49"/>
    </row>
    <row r="202" spans="1:19" ht="15" x14ac:dyDescent="0.25">
      <c r="A202" s="42">
        <v>1328</v>
      </c>
      <c r="B202" s="42">
        <v>9757</v>
      </c>
      <c r="C202" s="40" t="s">
        <v>987</v>
      </c>
      <c r="D202" s="40" t="s">
        <v>1077</v>
      </c>
      <c r="E202" s="40">
        <v>71123947</v>
      </c>
      <c r="F202" s="46">
        <v>42979</v>
      </c>
      <c r="G202" s="40">
        <v>6.0620000000000003</v>
      </c>
      <c r="H202" s="40" t="s">
        <v>243</v>
      </c>
      <c r="I202" s="46">
        <v>48458</v>
      </c>
      <c r="J202" s="41">
        <v>4.8000000000000001E-2</v>
      </c>
      <c r="K202" s="41">
        <v>4.8500000000000001E-2</v>
      </c>
      <c r="L202" s="40">
        <v>17384952.52</v>
      </c>
      <c r="M202" s="40">
        <v>120.449867</v>
      </c>
      <c r="N202" s="40">
        <v>20940.151999999998</v>
      </c>
      <c r="O202" s="40">
        <v>20940.151999999998</v>
      </c>
      <c r="P202" s="40" t="s">
        <v>41</v>
      </c>
      <c r="Q202" s="41">
        <v>3.8999999999999998E-3</v>
      </c>
      <c r="R202" s="41">
        <v>1.124E-3</v>
      </c>
      <c r="S202" s="49"/>
    </row>
    <row r="203" spans="1:19" ht="15" x14ac:dyDescent="0.25">
      <c r="A203" s="42">
        <v>1328</v>
      </c>
      <c r="B203" s="42">
        <v>9757</v>
      </c>
      <c r="C203" s="40" t="s">
        <v>987</v>
      </c>
      <c r="D203" s="40" t="s">
        <v>1018</v>
      </c>
      <c r="E203" s="40">
        <v>71123301</v>
      </c>
      <c r="F203" s="46">
        <v>42522</v>
      </c>
      <c r="G203" s="40">
        <v>5.2069999999999999</v>
      </c>
      <c r="H203" s="40" t="s">
        <v>243</v>
      </c>
      <c r="I203" s="46">
        <v>48000</v>
      </c>
      <c r="J203" s="41">
        <v>4.8000000000000001E-2</v>
      </c>
      <c r="K203" s="41">
        <v>4.8500000000000001E-2</v>
      </c>
      <c r="L203" s="40">
        <v>3101402.57</v>
      </c>
      <c r="M203" s="40">
        <v>119.379227</v>
      </c>
      <c r="N203" s="40">
        <v>3702.43</v>
      </c>
      <c r="O203" s="40">
        <v>3702.43</v>
      </c>
      <c r="P203" s="40" t="s">
        <v>41</v>
      </c>
      <c r="Q203" s="41">
        <v>6.8900000000000005E-4</v>
      </c>
      <c r="R203" s="41">
        <v>1.9799999999999999E-4</v>
      </c>
      <c r="S203" s="49"/>
    </row>
    <row r="204" spans="1:19" ht="15" x14ac:dyDescent="0.25">
      <c r="A204" s="42">
        <v>1328</v>
      </c>
      <c r="B204" s="42">
        <v>9757</v>
      </c>
      <c r="C204" s="40" t="s">
        <v>987</v>
      </c>
      <c r="D204" s="40" t="s">
        <v>1001</v>
      </c>
      <c r="E204" s="40">
        <v>71123749</v>
      </c>
      <c r="F204" s="46">
        <v>42856</v>
      </c>
      <c r="G204" s="40">
        <v>5.867</v>
      </c>
      <c r="H204" s="40" t="s">
        <v>243</v>
      </c>
      <c r="I204" s="46">
        <v>48335</v>
      </c>
      <c r="J204" s="41">
        <v>4.8000000000000001E-2</v>
      </c>
      <c r="K204" s="41">
        <v>4.8500000000000001E-2</v>
      </c>
      <c r="L204" s="40">
        <v>10232728.720000001</v>
      </c>
      <c r="M204" s="40">
        <v>119.260004</v>
      </c>
      <c r="N204" s="40">
        <v>12203.553</v>
      </c>
      <c r="O204" s="40">
        <v>12203.553</v>
      </c>
      <c r="P204" s="40" t="s">
        <v>41</v>
      </c>
      <c r="Q204" s="41">
        <v>2.2729999999999998E-3</v>
      </c>
      <c r="R204" s="41">
        <v>6.5499999999999998E-4</v>
      </c>
      <c r="S204" s="49"/>
    </row>
    <row r="205" spans="1:19" ht="15" x14ac:dyDescent="0.25">
      <c r="A205" s="42">
        <v>1328</v>
      </c>
      <c r="B205" s="42">
        <v>9757</v>
      </c>
      <c r="C205" s="40" t="s">
        <v>987</v>
      </c>
      <c r="D205" s="40" t="s">
        <v>1019</v>
      </c>
      <c r="E205" s="40">
        <v>71124093</v>
      </c>
      <c r="F205" s="46">
        <v>43009</v>
      </c>
      <c r="G205" s="40">
        <v>6.1449999999999996</v>
      </c>
      <c r="H205" s="40" t="s">
        <v>243</v>
      </c>
      <c r="I205" s="46">
        <v>48488</v>
      </c>
      <c r="J205" s="41">
        <v>4.8000000000000001E-2</v>
      </c>
      <c r="K205" s="41">
        <v>4.8500000000000001E-2</v>
      </c>
      <c r="L205" s="40">
        <v>15019717.470000001</v>
      </c>
      <c r="M205" s="40">
        <v>119.607338</v>
      </c>
      <c r="N205" s="40">
        <v>17964.684000000001</v>
      </c>
      <c r="O205" s="40">
        <v>17964.684000000001</v>
      </c>
      <c r="P205" s="40" t="s">
        <v>41</v>
      </c>
      <c r="Q205" s="41">
        <v>3.346E-3</v>
      </c>
      <c r="R205" s="41">
        <v>9.6500000000000004E-4</v>
      </c>
      <c r="S205" s="49"/>
    </row>
    <row r="206" spans="1:19" ht="15" x14ac:dyDescent="0.25">
      <c r="A206" s="42">
        <v>1328</v>
      </c>
      <c r="B206" s="42">
        <v>9757</v>
      </c>
      <c r="C206" s="40" t="s">
        <v>987</v>
      </c>
      <c r="D206" s="40" t="s">
        <v>1029</v>
      </c>
      <c r="E206" s="40">
        <v>71124986</v>
      </c>
      <c r="F206" s="46">
        <v>43525</v>
      </c>
      <c r="G206" s="40">
        <v>7.085</v>
      </c>
      <c r="H206" s="40" t="s">
        <v>243</v>
      </c>
      <c r="I206" s="46">
        <v>49004</v>
      </c>
      <c r="J206" s="41">
        <v>4.8000000000000001E-2</v>
      </c>
      <c r="K206" s="41">
        <v>4.8500000000000001E-2</v>
      </c>
      <c r="L206" s="40">
        <v>34528157.119999997</v>
      </c>
      <c r="M206" s="40">
        <v>119.019018</v>
      </c>
      <c r="N206" s="40">
        <v>41095.074000000001</v>
      </c>
      <c r="O206" s="40">
        <v>41095.074000000001</v>
      </c>
      <c r="P206" s="40" t="s">
        <v>41</v>
      </c>
      <c r="Q206" s="41">
        <v>7.6540000000000002E-3</v>
      </c>
      <c r="R206" s="41">
        <v>2.2070000000000002E-3</v>
      </c>
      <c r="S206" s="49"/>
    </row>
    <row r="207" spans="1:19" ht="15" x14ac:dyDescent="0.25">
      <c r="A207" s="42">
        <v>1328</v>
      </c>
      <c r="B207" s="42">
        <v>9757</v>
      </c>
      <c r="C207" s="40" t="s">
        <v>987</v>
      </c>
      <c r="D207" s="40" t="s">
        <v>1012</v>
      </c>
      <c r="E207" s="40">
        <v>71121057</v>
      </c>
      <c r="F207" s="46">
        <v>41426</v>
      </c>
      <c r="G207" s="40">
        <v>2.7530000000000001</v>
      </c>
      <c r="H207" s="40" t="s">
        <v>243</v>
      </c>
      <c r="I207" s="46">
        <v>46905</v>
      </c>
      <c r="J207" s="41">
        <v>4.8000000000000001E-2</v>
      </c>
      <c r="K207" s="41">
        <v>4.8500000000000001E-2</v>
      </c>
      <c r="L207" s="40">
        <v>1112325.3899999999</v>
      </c>
      <c r="M207" s="40">
        <v>118.870475</v>
      </c>
      <c r="N207" s="40">
        <v>1322.2260000000001</v>
      </c>
      <c r="O207" s="40">
        <v>1322.2260000000001</v>
      </c>
      <c r="P207" s="40" t="s">
        <v>41</v>
      </c>
      <c r="Q207" s="41">
        <v>2.4600000000000002E-4</v>
      </c>
      <c r="R207" s="41">
        <v>7.1000000000000005E-5</v>
      </c>
      <c r="S207" s="49"/>
    </row>
    <row r="208" spans="1:19" ht="15" x14ac:dyDescent="0.25">
      <c r="A208" s="42">
        <v>1328</v>
      </c>
      <c r="B208" s="42">
        <v>9757</v>
      </c>
      <c r="C208" s="40" t="s">
        <v>987</v>
      </c>
      <c r="D208" s="40" t="s">
        <v>1013</v>
      </c>
      <c r="E208" s="40">
        <v>71121693</v>
      </c>
      <c r="F208" s="46">
        <v>41821</v>
      </c>
      <c r="G208" s="40">
        <v>3.6059999999999999</v>
      </c>
      <c r="H208" s="40" t="s">
        <v>243</v>
      </c>
      <c r="I208" s="46">
        <v>47300</v>
      </c>
      <c r="J208" s="41">
        <v>4.8000000000000001E-2</v>
      </c>
      <c r="K208" s="41">
        <v>4.8500000000000001E-2</v>
      </c>
      <c r="L208" s="40">
        <v>1600570.7</v>
      </c>
      <c r="M208" s="40">
        <v>119.914686</v>
      </c>
      <c r="N208" s="40">
        <v>1919.319</v>
      </c>
      <c r="O208" s="40">
        <v>1919.319</v>
      </c>
      <c r="P208" s="40" t="s">
        <v>41</v>
      </c>
      <c r="Q208" s="41">
        <v>3.57E-4</v>
      </c>
      <c r="R208" s="41">
        <v>1.03E-4</v>
      </c>
      <c r="S208" s="49"/>
    </row>
    <row r="209" spans="1:19" ht="15" x14ac:dyDescent="0.25">
      <c r="A209" s="42">
        <v>1328</v>
      </c>
      <c r="B209" s="42">
        <v>9757</v>
      </c>
      <c r="C209" s="40" t="s">
        <v>987</v>
      </c>
      <c r="D209" s="40" t="s">
        <v>1014</v>
      </c>
      <c r="E209" s="40">
        <v>71121701</v>
      </c>
      <c r="F209" s="46">
        <v>41852</v>
      </c>
      <c r="G209" s="40">
        <v>3.6909999999999998</v>
      </c>
      <c r="H209" s="40" t="s">
        <v>243</v>
      </c>
      <c r="I209" s="46">
        <v>47331</v>
      </c>
      <c r="J209" s="41">
        <v>4.8000000000000001E-2</v>
      </c>
      <c r="K209" s="41">
        <v>4.8500000000000001E-2</v>
      </c>
      <c r="L209" s="40">
        <v>993588.69</v>
      </c>
      <c r="M209" s="40">
        <v>119.086877</v>
      </c>
      <c r="N209" s="40">
        <v>1183.2339999999999</v>
      </c>
      <c r="O209" s="40">
        <v>1183.2339999999999</v>
      </c>
      <c r="P209" s="40" t="s">
        <v>41</v>
      </c>
      <c r="Q209" s="41">
        <v>2.2000000000000001E-4</v>
      </c>
      <c r="R209" s="41">
        <v>6.3E-5</v>
      </c>
      <c r="S209" s="49"/>
    </row>
    <row r="210" spans="1:19" ht="15" x14ac:dyDescent="0.25">
      <c r="A210" s="42">
        <v>1328</v>
      </c>
      <c r="B210" s="42">
        <v>9757</v>
      </c>
      <c r="C210" s="40" t="s">
        <v>987</v>
      </c>
      <c r="D210" s="40" t="s">
        <v>1016</v>
      </c>
      <c r="E210" s="40">
        <v>71122535</v>
      </c>
      <c r="F210" s="46">
        <v>42125</v>
      </c>
      <c r="G210" s="40">
        <v>4.3419999999999996</v>
      </c>
      <c r="H210" s="40" t="s">
        <v>243</v>
      </c>
      <c r="I210" s="46">
        <v>47604</v>
      </c>
      <c r="J210" s="41">
        <v>4.8000000000000001E-2</v>
      </c>
      <c r="K210" s="41">
        <v>4.8500000000000001E-2</v>
      </c>
      <c r="L210" s="40">
        <v>1927809.04</v>
      </c>
      <c r="M210" s="40">
        <v>119.50009300000001</v>
      </c>
      <c r="N210" s="40">
        <v>2303.7339999999999</v>
      </c>
      <c r="O210" s="40">
        <v>2303.7339999999999</v>
      </c>
      <c r="P210" s="40" t="s">
        <v>41</v>
      </c>
      <c r="Q210" s="41">
        <v>4.2900000000000002E-4</v>
      </c>
      <c r="R210" s="41">
        <v>1.2300000000000001E-4</v>
      </c>
      <c r="S210" s="49"/>
    </row>
    <row r="211" spans="1:19" ht="15" x14ac:dyDescent="0.25">
      <c r="A211" s="42">
        <v>1328</v>
      </c>
      <c r="B211" s="42">
        <v>9757</v>
      </c>
      <c r="C211" s="40" t="s">
        <v>987</v>
      </c>
      <c r="D211" s="40" t="s">
        <v>1017</v>
      </c>
      <c r="E211" s="40">
        <v>71122774</v>
      </c>
      <c r="F211" s="46">
        <v>42339</v>
      </c>
      <c r="G211" s="40">
        <v>4.8230000000000004</v>
      </c>
      <c r="H211" s="40" t="s">
        <v>243</v>
      </c>
      <c r="I211" s="46">
        <v>47818</v>
      </c>
      <c r="J211" s="41">
        <v>4.8000000000000001E-2</v>
      </c>
      <c r="K211" s="41">
        <v>4.8500000000000001E-2</v>
      </c>
      <c r="L211" s="40">
        <v>2104014.2999999998</v>
      </c>
      <c r="M211" s="40">
        <v>118.060782</v>
      </c>
      <c r="N211" s="40">
        <v>2484.0160000000001</v>
      </c>
      <c r="O211" s="40">
        <v>2484.0160000000001</v>
      </c>
      <c r="P211" s="40" t="s">
        <v>41</v>
      </c>
      <c r="Q211" s="41">
        <v>4.6200000000000001E-4</v>
      </c>
      <c r="R211" s="41">
        <v>1.3300000000000001E-4</v>
      </c>
      <c r="S211" s="49"/>
    </row>
    <row r="212" spans="1:19" ht="15" x14ac:dyDescent="0.25">
      <c r="A212" s="42">
        <v>1328</v>
      </c>
      <c r="B212" s="42">
        <v>9757</v>
      </c>
      <c r="C212" s="40" t="s">
        <v>987</v>
      </c>
      <c r="D212" s="40" t="s">
        <v>1067</v>
      </c>
      <c r="E212" s="40">
        <v>71125702</v>
      </c>
      <c r="F212" s="46">
        <v>44044</v>
      </c>
      <c r="G212" s="40">
        <v>7.9619999999999997</v>
      </c>
      <c r="H212" s="40" t="s">
        <v>243</v>
      </c>
      <c r="I212" s="46">
        <v>49522</v>
      </c>
      <c r="J212" s="41">
        <v>4.8000000000000001E-2</v>
      </c>
      <c r="K212" s="41">
        <v>4.8500000000000001E-2</v>
      </c>
      <c r="L212" s="40">
        <v>134241337.16999999</v>
      </c>
      <c r="M212" s="40">
        <v>119.569855</v>
      </c>
      <c r="N212" s="40">
        <v>160512.17300000001</v>
      </c>
      <c r="O212" s="40">
        <v>160512.17300000001</v>
      </c>
      <c r="P212" s="40" t="s">
        <v>41</v>
      </c>
      <c r="Q212" s="41">
        <v>2.9897E-2</v>
      </c>
      <c r="R212" s="41">
        <v>8.6230000000000005E-3</v>
      </c>
      <c r="S212" s="49"/>
    </row>
    <row r="213" spans="1:19" ht="15" x14ac:dyDescent="0.25">
      <c r="A213" s="42">
        <v>1328</v>
      </c>
      <c r="B213" s="42">
        <v>9757</v>
      </c>
      <c r="C213" s="40" t="s">
        <v>987</v>
      </c>
      <c r="D213" s="40" t="s">
        <v>1055</v>
      </c>
      <c r="E213" s="40">
        <v>71126098</v>
      </c>
      <c r="F213" s="46">
        <v>44075</v>
      </c>
      <c r="G213" s="40">
        <v>8.0440000000000005</v>
      </c>
      <c r="H213" s="40" t="s">
        <v>243</v>
      </c>
      <c r="I213" s="46">
        <v>49553</v>
      </c>
      <c r="J213" s="41">
        <v>4.8000000000000001E-2</v>
      </c>
      <c r="K213" s="41">
        <v>4.8500000000000001E-2</v>
      </c>
      <c r="L213" s="40">
        <v>164325417.13</v>
      </c>
      <c r="M213" s="40">
        <v>118.900237</v>
      </c>
      <c r="N213" s="40">
        <v>195383.31</v>
      </c>
      <c r="O213" s="40">
        <v>195383.31</v>
      </c>
      <c r="P213" s="40" t="s">
        <v>41</v>
      </c>
      <c r="Q213" s="41">
        <v>3.6392000000000001E-2</v>
      </c>
      <c r="R213" s="41">
        <v>1.0496E-2</v>
      </c>
      <c r="S213" s="49"/>
    </row>
    <row r="214" spans="1:19" ht="15" x14ac:dyDescent="0.25">
      <c r="A214" s="42">
        <v>1328</v>
      </c>
      <c r="B214" s="42">
        <v>9757</v>
      </c>
      <c r="C214" s="40" t="s">
        <v>987</v>
      </c>
      <c r="D214" s="40" t="s">
        <v>1063</v>
      </c>
      <c r="E214" s="40">
        <v>71124796</v>
      </c>
      <c r="F214" s="46">
        <v>43466</v>
      </c>
      <c r="G214" s="40">
        <v>6.9240000000000004</v>
      </c>
      <c r="H214" s="40" t="s">
        <v>243</v>
      </c>
      <c r="I214" s="46">
        <v>48945</v>
      </c>
      <c r="J214" s="41">
        <v>4.8000000000000001E-2</v>
      </c>
      <c r="K214" s="41">
        <v>4.8500000000000001E-2</v>
      </c>
      <c r="L214" s="40">
        <v>11676092.029999999</v>
      </c>
      <c r="M214" s="40">
        <v>119.45657</v>
      </c>
      <c r="N214" s="40">
        <v>13947.859</v>
      </c>
      <c r="O214" s="40">
        <v>13947.859</v>
      </c>
      <c r="P214" s="40" t="s">
        <v>41</v>
      </c>
      <c r="Q214" s="41">
        <v>2.5969999999999999E-3</v>
      </c>
      <c r="R214" s="41">
        <v>7.4899999999999999E-4</v>
      </c>
      <c r="S214" s="49"/>
    </row>
    <row r="215" spans="1:19" ht="15" x14ac:dyDescent="0.25">
      <c r="A215" s="42">
        <v>1328</v>
      </c>
      <c r="B215" s="42">
        <v>9757</v>
      </c>
      <c r="C215" s="40" t="s">
        <v>987</v>
      </c>
      <c r="D215" s="40" t="s">
        <v>1064</v>
      </c>
      <c r="E215" s="40">
        <v>71125272</v>
      </c>
      <c r="F215" s="46">
        <v>43647</v>
      </c>
      <c r="G215" s="40">
        <v>7.2469999999999999</v>
      </c>
      <c r="H215" s="40" t="s">
        <v>243</v>
      </c>
      <c r="I215" s="46">
        <v>49126</v>
      </c>
      <c r="J215" s="41">
        <v>4.8000000000000001E-2</v>
      </c>
      <c r="K215" s="41">
        <v>4.8500000000000001E-2</v>
      </c>
      <c r="L215" s="40">
        <v>49856115.07</v>
      </c>
      <c r="M215" s="40">
        <v>118.04123800000001</v>
      </c>
      <c r="N215" s="40">
        <v>58850.775999999998</v>
      </c>
      <c r="O215" s="40">
        <v>58850.775999999998</v>
      </c>
      <c r="P215" s="40" t="s">
        <v>41</v>
      </c>
      <c r="Q215" s="41">
        <v>1.0961E-2</v>
      </c>
      <c r="R215" s="41">
        <v>3.1610000000000002E-3</v>
      </c>
      <c r="S215" s="49"/>
    </row>
    <row r="216" spans="1:19" ht="15" x14ac:dyDescent="0.25">
      <c r="A216" s="42">
        <v>1328</v>
      </c>
      <c r="B216" s="42">
        <v>9757</v>
      </c>
      <c r="C216" s="40" t="s">
        <v>987</v>
      </c>
      <c r="D216" s="40" t="s">
        <v>1065</v>
      </c>
      <c r="E216" s="40">
        <v>71125314</v>
      </c>
      <c r="F216" s="46">
        <v>43678</v>
      </c>
      <c r="G216" s="40">
        <v>7.3319999999999999</v>
      </c>
      <c r="H216" s="40" t="s">
        <v>243</v>
      </c>
      <c r="I216" s="46">
        <v>49157</v>
      </c>
      <c r="J216" s="41">
        <v>4.8000000000000001E-2</v>
      </c>
      <c r="K216" s="41">
        <v>4.8500000000000001E-2</v>
      </c>
      <c r="L216" s="40">
        <v>56371435.219999999</v>
      </c>
      <c r="M216" s="40">
        <v>118.268897</v>
      </c>
      <c r="N216" s="40">
        <v>66669.875</v>
      </c>
      <c r="O216" s="40">
        <v>66669.875</v>
      </c>
      <c r="P216" s="40" t="s">
        <v>41</v>
      </c>
      <c r="Q216" s="41">
        <v>1.2418E-2</v>
      </c>
      <c r="R216" s="41">
        <v>3.581E-3</v>
      </c>
      <c r="S216" s="49"/>
    </row>
    <row r="217" spans="1:19" ht="15" x14ac:dyDescent="0.25">
      <c r="A217" s="42">
        <v>1328</v>
      </c>
      <c r="B217" s="42">
        <v>9757</v>
      </c>
      <c r="C217" s="40" t="s">
        <v>987</v>
      </c>
      <c r="D217" s="40" t="s">
        <v>1066</v>
      </c>
      <c r="E217" s="40">
        <v>71125405</v>
      </c>
      <c r="F217" s="46">
        <v>43770</v>
      </c>
      <c r="G217" s="40">
        <v>7.5819999999999999</v>
      </c>
      <c r="H217" s="40" t="s">
        <v>243</v>
      </c>
      <c r="I217" s="46">
        <v>49249</v>
      </c>
      <c r="J217" s="41">
        <v>4.8000000000000001E-2</v>
      </c>
      <c r="K217" s="41">
        <v>4.8500000000000001E-2</v>
      </c>
      <c r="L217" s="40">
        <v>65384975.520000003</v>
      </c>
      <c r="M217" s="40">
        <v>117.25921700000001</v>
      </c>
      <c r="N217" s="40">
        <v>76669.910999999993</v>
      </c>
      <c r="O217" s="40">
        <v>76669.910999999993</v>
      </c>
      <c r="P217" s="40" t="s">
        <v>41</v>
      </c>
      <c r="Q217" s="41">
        <v>1.4279999999999999E-2</v>
      </c>
      <c r="R217" s="41">
        <v>4.1180000000000001E-3</v>
      </c>
      <c r="S217" s="49"/>
    </row>
    <row r="218" spans="1:19" ht="15" x14ac:dyDescent="0.25">
      <c r="A218" s="42">
        <v>1328</v>
      </c>
      <c r="B218" s="42">
        <v>9757</v>
      </c>
      <c r="C218" s="40" t="s">
        <v>987</v>
      </c>
      <c r="D218" s="40" t="s">
        <v>1100</v>
      </c>
      <c r="E218" s="40">
        <v>71116735</v>
      </c>
      <c r="F218" s="46">
        <v>40483</v>
      </c>
      <c r="G218" s="40">
        <v>0.34</v>
      </c>
      <c r="H218" s="40" t="s">
        <v>243</v>
      </c>
      <c r="I218" s="46">
        <v>45962</v>
      </c>
      <c r="J218" s="41">
        <v>4.8000000000000001E-2</v>
      </c>
      <c r="K218" s="41">
        <v>4.8300000000000003E-2</v>
      </c>
      <c r="L218" s="40">
        <v>190453.66</v>
      </c>
      <c r="M218" s="40">
        <v>125.389652</v>
      </c>
      <c r="N218" s="40">
        <v>238.809</v>
      </c>
      <c r="O218" s="40">
        <v>238.809</v>
      </c>
      <c r="P218" s="40" t="s">
        <v>41</v>
      </c>
      <c r="Q218" s="41">
        <v>4.3999999999999999E-5</v>
      </c>
      <c r="R218" s="41">
        <v>1.2E-5</v>
      </c>
      <c r="S218" s="49"/>
    </row>
    <row r="219" spans="1:19" ht="15" x14ac:dyDescent="0.25">
      <c r="A219" s="42">
        <v>1328</v>
      </c>
      <c r="B219" s="42">
        <v>9757</v>
      </c>
      <c r="C219" s="40" t="s">
        <v>987</v>
      </c>
      <c r="D219" s="40" t="s">
        <v>1020</v>
      </c>
      <c r="E219" s="40">
        <v>71116750</v>
      </c>
      <c r="F219" s="46">
        <v>40544</v>
      </c>
      <c r="G219" s="40">
        <v>0.495</v>
      </c>
      <c r="H219" s="40" t="s">
        <v>243</v>
      </c>
      <c r="I219" s="46">
        <v>46023</v>
      </c>
      <c r="J219" s="41">
        <v>4.8000000000000001E-2</v>
      </c>
      <c r="K219" s="41">
        <v>4.8500000000000001E-2</v>
      </c>
      <c r="L219" s="40">
        <v>276893.98</v>
      </c>
      <c r="M219" s="40">
        <v>126.879482</v>
      </c>
      <c r="N219" s="40">
        <v>351.322</v>
      </c>
      <c r="O219" s="40">
        <v>351.322</v>
      </c>
      <c r="P219" s="40" t="s">
        <v>41</v>
      </c>
      <c r="Q219" s="41">
        <v>6.4999999999999994E-5</v>
      </c>
      <c r="R219" s="41">
        <v>1.8E-5</v>
      </c>
      <c r="S219" s="49"/>
    </row>
    <row r="220" spans="1:19" ht="15" x14ac:dyDescent="0.25">
      <c r="A220" s="42">
        <v>1328</v>
      </c>
      <c r="B220" s="42">
        <v>9757</v>
      </c>
      <c r="C220" s="40" t="s">
        <v>987</v>
      </c>
      <c r="D220" s="40" t="s">
        <v>1101</v>
      </c>
      <c r="E220" s="40">
        <v>71116768</v>
      </c>
      <c r="F220" s="46">
        <v>40575</v>
      </c>
      <c r="G220" s="40">
        <v>0.57999999999999996</v>
      </c>
      <c r="H220" s="40" t="s">
        <v>243</v>
      </c>
      <c r="I220" s="46">
        <v>46054</v>
      </c>
      <c r="J220" s="41">
        <v>4.8000000000000001E-2</v>
      </c>
      <c r="K220" s="41">
        <v>4.8500000000000001E-2</v>
      </c>
      <c r="L220" s="40">
        <v>155782.54</v>
      </c>
      <c r="M220" s="40">
        <v>125.906139</v>
      </c>
      <c r="N220" s="40">
        <v>196.14</v>
      </c>
      <c r="O220" s="40">
        <v>196.14</v>
      </c>
      <c r="P220" s="40" t="s">
        <v>41</v>
      </c>
      <c r="Q220" s="41">
        <v>3.6000000000000001E-5</v>
      </c>
      <c r="R220" s="41">
        <v>1.0000000000000001E-5</v>
      </c>
      <c r="S220" s="49"/>
    </row>
    <row r="221" spans="1:19" ht="15" x14ac:dyDescent="0.25">
      <c r="A221" s="42">
        <v>1328</v>
      </c>
      <c r="B221" s="42">
        <v>9757</v>
      </c>
      <c r="C221" s="40" t="s">
        <v>987</v>
      </c>
      <c r="D221" s="40" t="s">
        <v>1052</v>
      </c>
      <c r="E221" s="40">
        <v>71118806</v>
      </c>
      <c r="F221" s="46">
        <v>40391</v>
      </c>
      <c r="G221" s="40">
        <v>8.7999999999999995E-2</v>
      </c>
      <c r="H221" s="40" t="s">
        <v>243</v>
      </c>
      <c r="I221" s="46">
        <v>45870</v>
      </c>
      <c r="J221" s="41">
        <v>4.8000000000000001E-2</v>
      </c>
      <c r="K221" s="41">
        <v>4.8099999999999997E-2</v>
      </c>
      <c r="L221" s="40">
        <v>98313.98</v>
      </c>
      <c r="M221" s="40">
        <v>128.402862</v>
      </c>
      <c r="N221" s="40">
        <v>126.238</v>
      </c>
      <c r="O221" s="40">
        <v>126.238</v>
      </c>
      <c r="P221" s="40" t="s">
        <v>41</v>
      </c>
      <c r="Q221" s="41">
        <v>2.3E-5</v>
      </c>
      <c r="R221" s="41">
        <v>6.0000000000000002E-6</v>
      </c>
      <c r="S221" s="49"/>
    </row>
    <row r="222" spans="1:19" ht="15" x14ac:dyDescent="0.25">
      <c r="A222" s="42">
        <v>1328</v>
      </c>
      <c r="B222" s="42">
        <v>9757</v>
      </c>
      <c r="C222" s="40" t="s">
        <v>987</v>
      </c>
      <c r="D222" s="40" t="s">
        <v>1054</v>
      </c>
      <c r="E222" s="40">
        <v>71120596</v>
      </c>
      <c r="F222" s="46">
        <v>41275</v>
      </c>
      <c r="G222" s="40">
        <v>2.3359999999999999</v>
      </c>
      <c r="H222" s="40" t="s">
        <v>243</v>
      </c>
      <c r="I222" s="46">
        <v>46753</v>
      </c>
      <c r="J222" s="41">
        <v>4.8000000000000001E-2</v>
      </c>
      <c r="K222" s="41">
        <v>4.8500000000000001E-2</v>
      </c>
      <c r="L222" s="40">
        <v>1236761.45</v>
      </c>
      <c r="M222" s="40">
        <v>121.96517</v>
      </c>
      <c r="N222" s="40">
        <v>1508.4179999999999</v>
      </c>
      <c r="O222" s="40">
        <v>1508.4179999999999</v>
      </c>
      <c r="P222" s="40" t="s">
        <v>41</v>
      </c>
      <c r="Q222" s="41">
        <v>2.7999999999999998E-4</v>
      </c>
      <c r="R222" s="41">
        <v>8.1000000000000004E-5</v>
      </c>
      <c r="S222" s="49"/>
    </row>
    <row r="223" spans="1:19" ht="15" x14ac:dyDescent="0.25">
      <c r="A223" s="42">
        <v>1328</v>
      </c>
      <c r="B223" s="42">
        <v>9757</v>
      </c>
      <c r="C223" s="40" t="s">
        <v>987</v>
      </c>
      <c r="D223" s="40" t="s">
        <v>1056</v>
      </c>
      <c r="E223" s="40">
        <v>71121438</v>
      </c>
      <c r="F223" s="46">
        <v>41640</v>
      </c>
      <c r="G223" s="40">
        <v>3.1960000000000002</v>
      </c>
      <c r="H223" s="40" t="s">
        <v>243</v>
      </c>
      <c r="I223" s="46">
        <v>47119</v>
      </c>
      <c r="J223" s="41">
        <v>4.8000000000000001E-2</v>
      </c>
      <c r="K223" s="41">
        <v>4.8500000000000001E-2</v>
      </c>
      <c r="L223" s="40">
        <v>1452387.3</v>
      </c>
      <c r="M223" s="40">
        <v>119.680019</v>
      </c>
      <c r="N223" s="40">
        <v>1738.2170000000001</v>
      </c>
      <c r="O223" s="40">
        <v>1738.2170000000001</v>
      </c>
      <c r="P223" s="40" t="s">
        <v>41</v>
      </c>
      <c r="Q223" s="41">
        <v>3.2299999999999999E-4</v>
      </c>
      <c r="R223" s="41">
        <v>9.2999999999999997E-5</v>
      </c>
      <c r="S223" s="49"/>
    </row>
    <row r="224" spans="1:19" ht="15" x14ac:dyDescent="0.25">
      <c r="A224" s="42">
        <v>1328</v>
      </c>
      <c r="B224" s="42">
        <v>9757</v>
      </c>
      <c r="C224" s="40" t="s">
        <v>987</v>
      </c>
      <c r="D224" s="40" t="s">
        <v>1057</v>
      </c>
      <c r="E224" s="40">
        <v>71121669</v>
      </c>
      <c r="F224" s="46">
        <v>41730</v>
      </c>
      <c r="G224" s="40">
        <v>3.4430000000000001</v>
      </c>
      <c r="H224" s="40" t="s">
        <v>243</v>
      </c>
      <c r="I224" s="46">
        <v>47209</v>
      </c>
      <c r="J224" s="41">
        <v>4.8000000000000001E-2</v>
      </c>
      <c r="K224" s="41">
        <v>4.8500000000000001E-2</v>
      </c>
      <c r="L224" s="40">
        <v>1491807.88</v>
      </c>
      <c r="M224" s="40">
        <v>119.112123</v>
      </c>
      <c r="N224" s="40">
        <v>1776.924</v>
      </c>
      <c r="O224" s="40">
        <v>1776.924</v>
      </c>
      <c r="P224" s="40" t="s">
        <v>41</v>
      </c>
      <c r="Q224" s="41">
        <v>3.3E-4</v>
      </c>
      <c r="R224" s="41">
        <v>9.5000000000000005E-5</v>
      </c>
      <c r="S224" s="49"/>
    </row>
    <row r="225" spans="1:19" ht="15" x14ac:dyDescent="0.25">
      <c r="A225" s="42">
        <v>1328</v>
      </c>
      <c r="B225" s="42">
        <v>9757</v>
      </c>
      <c r="C225" s="40" t="s">
        <v>987</v>
      </c>
      <c r="D225" s="40" t="s">
        <v>1058</v>
      </c>
      <c r="E225" s="40">
        <v>71121685</v>
      </c>
      <c r="F225" s="46">
        <v>41791</v>
      </c>
      <c r="G225" s="40">
        <v>3.61</v>
      </c>
      <c r="H225" s="40" t="s">
        <v>243</v>
      </c>
      <c r="I225" s="46">
        <v>47270</v>
      </c>
      <c r="J225" s="41">
        <v>4.8000000000000001E-2</v>
      </c>
      <c r="K225" s="41">
        <v>4.8500000000000001E-2</v>
      </c>
      <c r="L225" s="40">
        <v>2260271.7999999998</v>
      </c>
      <c r="M225" s="40">
        <v>117.703935</v>
      </c>
      <c r="N225" s="40">
        <v>2660.4290000000001</v>
      </c>
      <c r="O225" s="40">
        <v>2660.4290000000001</v>
      </c>
      <c r="P225" s="40" t="s">
        <v>41</v>
      </c>
      <c r="Q225" s="41">
        <v>4.95E-4</v>
      </c>
      <c r="R225" s="41">
        <v>1.4200000000000001E-4</v>
      </c>
      <c r="S225" s="49"/>
    </row>
    <row r="226" spans="1:19" ht="15" x14ac:dyDescent="0.25">
      <c r="A226" s="42">
        <v>1328</v>
      </c>
      <c r="B226" s="42">
        <v>9757</v>
      </c>
      <c r="C226" s="40" t="s">
        <v>987</v>
      </c>
      <c r="D226" s="40" t="s">
        <v>998</v>
      </c>
      <c r="E226" s="40">
        <v>71122543</v>
      </c>
      <c r="F226" s="46">
        <v>42156</v>
      </c>
      <c r="G226" s="40">
        <v>4.4269999999999996</v>
      </c>
      <c r="H226" s="40" t="s">
        <v>243</v>
      </c>
      <c r="I226" s="46">
        <v>47635</v>
      </c>
      <c r="J226" s="41">
        <v>4.8000000000000001E-2</v>
      </c>
      <c r="K226" s="41">
        <v>4.8500000000000001E-2</v>
      </c>
      <c r="L226" s="40">
        <v>1478509.37</v>
      </c>
      <c r="M226" s="40">
        <v>118.298328</v>
      </c>
      <c r="N226" s="40">
        <v>1749.0519999999999</v>
      </c>
      <c r="O226" s="40">
        <v>1749.0519999999999</v>
      </c>
      <c r="P226" s="40" t="s">
        <v>41</v>
      </c>
      <c r="Q226" s="41">
        <v>3.2499999999999999E-4</v>
      </c>
      <c r="R226" s="41">
        <v>9.2999999999999997E-5</v>
      </c>
      <c r="S226" s="49"/>
    </row>
    <row r="227" spans="1:19" ht="15" x14ac:dyDescent="0.25">
      <c r="A227" s="42">
        <v>1328</v>
      </c>
      <c r="B227" s="42">
        <v>9757</v>
      </c>
      <c r="C227" s="40" t="s">
        <v>987</v>
      </c>
      <c r="D227" s="40" t="s">
        <v>1060</v>
      </c>
      <c r="E227" s="40">
        <v>71123731</v>
      </c>
      <c r="F227" s="46">
        <v>42826</v>
      </c>
      <c r="G227" s="40">
        <v>5.7850000000000001</v>
      </c>
      <c r="H227" s="40" t="s">
        <v>243</v>
      </c>
      <c r="I227" s="46">
        <v>48305</v>
      </c>
      <c r="J227" s="41">
        <v>4.8000000000000001E-2</v>
      </c>
      <c r="K227" s="41">
        <v>4.8500000000000001E-2</v>
      </c>
      <c r="L227" s="40">
        <v>10573265.57</v>
      </c>
      <c r="M227" s="40">
        <v>120.086726</v>
      </c>
      <c r="N227" s="40">
        <v>12697.088</v>
      </c>
      <c r="O227" s="40">
        <v>12697.088</v>
      </c>
      <c r="P227" s="40" t="s">
        <v>41</v>
      </c>
      <c r="Q227" s="41">
        <v>2.3649999999999999E-3</v>
      </c>
      <c r="R227" s="41">
        <v>6.8199999999999999E-4</v>
      </c>
      <c r="S227" s="49"/>
    </row>
    <row r="228" spans="1:19" ht="15" x14ac:dyDescent="0.25">
      <c r="A228" s="42">
        <v>1328</v>
      </c>
      <c r="B228" s="42">
        <v>9757</v>
      </c>
      <c r="C228" s="40" t="s">
        <v>987</v>
      </c>
      <c r="D228" s="40" t="s">
        <v>1061</v>
      </c>
      <c r="E228" s="40">
        <v>71124127</v>
      </c>
      <c r="F228" s="46">
        <v>43070</v>
      </c>
      <c r="G228" s="40">
        <v>6.3120000000000003</v>
      </c>
      <c r="H228" s="40" t="s">
        <v>243</v>
      </c>
      <c r="I228" s="46">
        <v>48549</v>
      </c>
      <c r="J228" s="41">
        <v>4.8000000000000001E-2</v>
      </c>
      <c r="K228" s="41">
        <v>4.8500000000000001E-2</v>
      </c>
      <c r="L228" s="40">
        <v>13281887.15</v>
      </c>
      <c r="M228" s="40">
        <v>118.187275</v>
      </c>
      <c r="N228" s="40">
        <v>15697.501</v>
      </c>
      <c r="O228" s="40">
        <v>15697.501</v>
      </c>
      <c r="P228" s="40" t="s">
        <v>41</v>
      </c>
      <c r="Q228" s="41">
        <v>2.9229999999999998E-3</v>
      </c>
      <c r="R228" s="41">
        <v>8.43E-4</v>
      </c>
      <c r="S228" s="49"/>
    </row>
    <row r="229" spans="1:19" ht="15" x14ac:dyDescent="0.25">
      <c r="A229" s="42">
        <v>1328</v>
      </c>
      <c r="B229" s="42">
        <v>9757</v>
      </c>
      <c r="C229" s="40" t="s">
        <v>987</v>
      </c>
      <c r="D229" s="40" t="s">
        <v>1044</v>
      </c>
      <c r="E229" s="40">
        <v>71124556</v>
      </c>
      <c r="F229" s="46">
        <v>43282</v>
      </c>
      <c r="G229" s="40">
        <v>6.5869999999999997</v>
      </c>
      <c r="H229" s="40" t="s">
        <v>243</v>
      </c>
      <c r="I229" s="46">
        <v>48761</v>
      </c>
      <c r="J229" s="41">
        <v>4.8000000000000001E-2</v>
      </c>
      <c r="K229" s="41">
        <v>4.8500000000000001E-2</v>
      </c>
      <c r="L229" s="40">
        <v>17510813.420000002</v>
      </c>
      <c r="M229" s="40">
        <v>119.81068999999999</v>
      </c>
      <c r="N229" s="40">
        <v>20979.826000000001</v>
      </c>
      <c r="O229" s="40">
        <v>20979.826000000001</v>
      </c>
      <c r="P229" s="40" t="s">
        <v>41</v>
      </c>
      <c r="Q229" s="41">
        <v>3.9069999999999999E-3</v>
      </c>
      <c r="R229" s="41">
        <v>1.127E-3</v>
      </c>
      <c r="S229" s="49"/>
    </row>
    <row r="230" spans="1:19" ht="15" x14ac:dyDescent="0.25">
      <c r="A230" s="42">
        <v>1328</v>
      </c>
      <c r="B230" s="42">
        <v>9757</v>
      </c>
      <c r="C230" s="40" t="s">
        <v>987</v>
      </c>
      <c r="D230" s="40" t="s">
        <v>1021</v>
      </c>
      <c r="E230" s="40">
        <v>71118814</v>
      </c>
      <c r="F230" s="46">
        <v>40452</v>
      </c>
      <c r="G230" s="40">
        <v>0.255</v>
      </c>
      <c r="H230" s="40" t="s">
        <v>243</v>
      </c>
      <c r="I230" s="46">
        <v>45931</v>
      </c>
      <c r="J230" s="41">
        <v>4.8000000000000001E-2</v>
      </c>
      <c r="K230" s="41">
        <v>4.82E-2</v>
      </c>
      <c r="L230" s="40">
        <v>163856.64000000001</v>
      </c>
      <c r="M230" s="40">
        <v>126.826937</v>
      </c>
      <c r="N230" s="40">
        <v>207.81399999999999</v>
      </c>
      <c r="O230" s="40">
        <v>207.81399999999999</v>
      </c>
      <c r="P230" s="40" t="s">
        <v>41</v>
      </c>
      <c r="Q230" s="41">
        <v>3.8000000000000002E-5</v>
      </c>
      <c r="R230" s="41">
        <v>1.1E-5</v>
      </c>
      <c r="S230" s="49"/>
    </row>
    <row r="231" spans="1:19" ht="15" x14ac:dyDescent="0.25">
      <c r="A231" s="42">
        <v>1328</v>
      </c>
      <c r="B231" s="42">
        <v>9757</v>
      </c>
      <c r="C231" s="40" t="s">
        <v>987</v>
      </c>
      <c r="D231" s="40" t="s">
        <v>1022</v>
      </c>
      <c r="E231" s="40">
        <v>71118855</v>
      </c>
      <c r="F231" s="46">
        <v>40725</v>
      </c>
      <c r="G231" s="40">
        <v>0.96799999999999997</v>
      </c>
      <c r="H231" s="40" t="s">
        <v>243</v>
      </c>
      <c r="I231" s="46">
        <v>46204</v>
      </c>
      <c r="J231" s="41">
        <v>4.8000000000000001E-2</v>
      </c>
      <c r="K231" s="41">
        <v>4.8500000000000001E-2</v>
      </c>
      <c r="L231" s="40">
        <v>264070.40999999997</v>
      </c>
      <c r="M231" s="40">
        <v>124.201983</v>
      </c>
      <c r="N231" s="40">
        <v>327.98099999999999</v>
      </c>
      <c r="O231" s="40">
        <v>327.98099999999999</v>
      </c>
      <c r="P231" s="40" t="s">
        <v>41</v>
      </c>
      <c r="Q231" s="41">
        <v>6.0999999999999999E-5</v>
      </c>
      <c r="R231" s="41">
        <v>1.7E-5</v>
      </c>
      <c r="S231" s="49"/>
    </row>
    <row r="232" spans="1:19" ht="15" x14ac:dyDescent="0.25">
      <c r="A232" s="42">
        <v>1328</v>
      </c>
      <c r="B232" s="42">
        <v>9757</v>
      </c>
      <c r="C232" s="40" t="s">
        <v>987</v>
      </c>
      <c r="D232" s="40" t="s">
        <v>1023</v>
      </c>
      <c r="E232" s="40">
        <v>71122717</v>
      </c>
      <c r="F232" s="46">
        <v>42248</v>
      </c>
      <c r="G232" s="40">
        <v>4.5730000000000004</v>
      </c>
      <c r="H232" s="40" t="s">
        <v>243</v>
      </c>
      <c r="I232" s="46">
        <v>47727</v>
      </c>
      <c r="J232" s="41">
        <v>4.8000000000000001E-2</v>
      </c>
      <c r="K232" s="41">
        <v>4.8500000000000001E-2</v>
      </c>
      <c r="L232" s="40">
        <v>1334125.55</v>
      </c>
      <c r="M232" s="40">
        <v>118.88690699999999</v>
      </c>
      <c r="N232" s="40">
        <v>1586.1010000000001</v>
      </c>
      <c r="O232" s="40">
        <v>1586.1010000000001</v>
      </c>
      <c r="P232" s="40" t="s">
        <v>41</v>
      </c>
      <c r="Q232" s="41">
        <v>2.9500000000000001E-4</v>
      </c>
      <c r="R232" s="41">
        <v>8.5000000000000006E-5</v>
      </c>
      <c r="S232" s="49"/>
    </row>
    <row r="233" spans="1:19" ht="15" x14ac:dyDescent="0.25">
      <c r="A233" s="42">
        <v>1328</v>
      </c>
      <c r="B233" s="42">
        <v>9757</v>
      </c>
      <c r="C233" s="40" t="s">
        <v>987</v>
      </c>
      <c r="D233" s="40" t="s">
        <v>1008</v>
      </c>
      <c r="E233" s="40">
        <v>71123434</v>
      </c>
      <c r="F233" s="46">
        <v>42614</v>
      </c>
      <c r="G233" s="40">
        <v>5.3339999999999996</v>
      </c>
      <c r="H233" s="40" t="s">
        <v>243</v>
      </c>
      <c r="I233" s="46">
        <v>48092</v>
      </c>
      <c r="J233" s="41">
        <v>4.8000000000000001E-2</v>
      </c>
      <c r="K233" s="41">
        <v>4.8500000000000001E-2</v>
      </c>
      <c r="L233" s="40">
        <v>3588697.99</v>
      </c>
      <c r="M233" s="40">
        <v>119.603813</v>
      </c>
      <c r="N233" s="40">
        <v>4292.22</v>
      </c>
      <c r="O233" s="40">
        <v>4292.22</v>
      </c>
      <c r="P233" s="40" t="s">
        <v>41</v>
      </c>
      <c r="Q233" s="41">
        <v>7.9900000000000001E-4</v>
      </c>
      <c r="R233" s="41">
        <v>2.3000000000000001E-4</v>
      </c>
      <c r="S233" s="49"/>
    </row>
    <row r="234" spans="1:19" ht="15" x14ac:dyDescent="0.25">
      <c r="A234" s="42">
        <v>1328</v>
      </c>
      <c r="B234" s="42">
        <v>9757</v>
      </c>
      <c r="C234" s="40" t="s">
        <v>987</v>
      </c>
      <c r="D234" s="40" t="s">
        <v>1025</v>
      </c>
      <c r="E234" s="40">
        <v>71126106</v>
      </c>
      <c r="F234" s="46">
        <v>44105</v>
      </c>
      <c r="G234" s="40">
        <v>8.1270000000000007</v>
      </c>
      <c r="H234" s="40" t="s">
        <v>243</v>
      </c>
      <c r="I234" s="46">
        <v>49583</v>
      </c>
      <c r="J234" s="41">
        <v>4.8000000000000001E-2</v>
      </c>
      <c r="K234" s="41">
        <v>4.8500000000000001E-2</v>
      </c>
      <c r="L234" s="40">
        <v>58907651.109999999</v>
      </c>
      <c r="M234" s="40">
        <v>118.423107</v>
      </c>
      <c r="N234" s="40">
        <v>69760.270999999993</v>
      </c>
      <c r="O234" s="40">
        <v>69760.270999999993</v>
      </c>
      <c r="P234" s="40" t="s">
        <v>41</v>
      </c>
      <c r="Q234" s="41">
        <v>1.2992999999999999E-2</v>
      </c>
      <c r="R234" s="41">
        <v>3.7469999999999999E-3</v>
      </c>
      <c r="S234" s="49"/>
    </row>
    <row r="235" spans="1:19" ht="15" x14ac:dyDescent="0.25">
      <c r="A235" s="42">
        <v>1328</v>
      </c>
      <c r="B235" s="42">
        <v>9757</v>
      </c>
      <c r="C235" s="40" t="s">
        <v>987</v>
      </c>
      <c r="D235" s="40" t="s">
        <v>1071</v>
      </c>
      <c r="E235" s="40">
        <v>71126239</v>
      </c>
      <c r="F235" s="46">
        <v>44197</v>
      </c>
      <c r="G235" s="40">
        <v>8.1839999999999993</v>
      </c>
      <c r="H235" s="40" t="s">
        <v>243</v>
      </c>
      <c r="I235" s="46">
        <v>49675</v>
      </c>
      <c r="J235" s="41">
        <v>4.8000000000000001E-2</v>
      </c>
      <c r="K235" s="41">
        <v>4.8500000000000001E-2</v>
      </c>
      <c r="L235" s="40">
        <v>219321406.43000001</v>
      </c>
      <c r="M235" s="40">
        <v>119.808322</v>
      </c>
      <c r="N235" s="40">
        <v>262765.299</v>
      </c>
      <c r="O235" s="40">
        <v>262765.299</v>
      </c>
      <c r="P235" s="40" t="s">
        <v>41</v>
      </c>
      <c r="Q235" s="41">
        <v>4.8943E-2</v>
      </c>
      <c r="R235" s="41">
        <v>1.4116E-2</v>
      </c>
      <c r="S235" s="49"/>
    </row>
    <row r="236" spans="1:19" ht="15" x14ac:dyDescent="0.25">
      <c r="A236" s="42">
        <v>1328</v>
      </c>
      <c r="B236" s="42">
        <v>9757</v>
      </c>
      <c r="C236" s="40" t="s">
        <v>987</v>
      </c>
      <c r="D236" s="40" t="s">
        <v>1026</v>
      </c>
      <c r="E236" s="40">
        <v>71126593</v>
      </c>
      <c r="F236" s="46">
        <v>44440</v>
      </c>
      <c r="G236" s="40">
        <v>8.6460000000000008</v>
      </c>
      <c r="H236" s="40" t="s">
        <v>243</v>
      </c>
      <c r="I236" s="46">
        <v>49919</v>
      </c>
      <c r="J236" s="41">
        <v>4.8000000000000001E-2</v>
      </c>
      <c r="K236" s="41">
        <v>4.8500000000000001E-2</v>
      </c>
      <c r="L236" s="40">
        <v>155374094.86000001</v>
      </c>
      <c r="M236" s="40">
        <v>116.681427</v>
      </c>
      <c r="N236" s="40">
        <v>181292.712</v>
      </c>
      <c r="O236" s="40">
        <v>181292.712</v>
      </c>
      <c r="P236" s="40" t="s">
        <v>41</v>
      </c>
      <c r="Q236" s="41">
        <v>3.3767999999999999E-2</v>
      </c>
      <c r="R236" s="41">
        <v>9.7389999999999994E-3</v>
      </c>
      <c r="S236" s="49"/>
    </row>
    <row r="237" spans="1:19" ht="15" x14ac:dyDescent="0.25">
      <c r="A237" s="42">
        <v>1328</v>
      </c>
      <c r="B237" s="42">
        <v>9757</v>
      </c>
      <c r="C237" s="40" t="s">
        <v>987</v>
      </c>
      <c r="D237" s="40" t="s">
        <v>1009</v>
      </c>
      <c r="E237" s="40">
        <v>71123525</v>
      </c>
      <c r="F237" s="46">
        <v>42675</v>
      </c>
      <c r="G237" s="40">
        <v>5.5010000000000003</v>
      </c>
      <c r="H237" s="40" t="s">
        <v>243</v>
      </c>
      <c r="I237" s="46">
        <v>48153</v>
      </c>
      <c r="J237" s="41">
        <v>4.8000000000000001E-2</v>
      </c>
      <c r="K237" s="41">
        <v>4.8500000000000001E-2</v>
      </c>
      <c r="L237" s="40">
        <v>3971030.16</v>
      </c>
      <c r="M237" s="40">
        <v>119.13833700000001</v>
      </c>
      <c r="N237" s="40">
        <v>4731.0190000000002</v>
      </c>
      <c r="O237" s="40">
        <v>4731.0190000000002</v>
      </c>
      <c r="P237" s="40" t="s">
        <v>41</v>
      </c>
      <c r="Q237" s="41">
        <v>8.8099999999999995E-4</v>
      </c>
      <c r="R237" s="41">
        <v>2.5399999999999999E-4</v>
      </c>
      <c r="S237" s="49"/>
    </row>
    <row r="238" spans="1:19" ht="15" x14ac:dyDescent="0.25">
      <c r="A238" s="42">
        <v>1328</v>
      </c>
      <c r="B238" s="42">
        <v>9757</v>
      </c>
      <c r="C238" s="40" t="s">
        <v>987</v>
      </c>
      <c r="D238" s="40" t="s">
        <v>1062</v>
      </c>
      <c r="E238" s="40">
        <v>71124325</v>
      </c>
      <c r="F238" s="46">
        <v>43132</v>
      </c>
      <c r="G238" s="40">
        <v>6.3330000000000002</v>
      </c>
      <c r="H238" s="40" t="s">
        <v>243</v>
      </c>
      <c r="I238" s="46">
        <v>48611</v>
      </c>
      <c r="J238" s="41">
        <v>4.8000000000000001E-2</v>
      </c>
      <c r="K238" s="41">
        <v>4.8500000000000001E-2</v>
      </c>
      <c r="L238" s="40">
        <v>29981491.440000001</v>
      </c>
      <c r="M238" s="40">
        <v>120.28441599999999</v>
      </c>
      <c r="N238" s="40">
        <v>36063.061999999998</v>
      </c>
      <c r="O238" s="40">
        <v>36063.061999999998</v>
      </c>
      <c r="P238" s="40" t="s">
        <v>41</v>
      </c>
      <c r="Q238" s="41">
        <v>6.7169999999999999E-3</v>
      </c>
      <c r="R238" s="41">
        <v>1.9369999999999999E-3</v>
      </c>
      <c r="S238" s="49"/>
    </row>
    <row r="239" spans="1:19" ht="15" x14ac:dyDescent="0.25">
      <c r="A239" s="42">
        <v>1328</v>
      </c>
      <c r="B239" s="42">
        <v>9757</v>
      </c>
      <c r="C239" s="40" t="s">
        <v>987</v>
      </c>
      <c r="D239" s="40" t="s">
        <v>1010</v>
      </c>
      <c r="E239" s="40">
        <v>71124358</v>
      </c>
      <c r="F239" s="46">
        <v>43160</v>
      </c>
      <c r="G239" s="40">
        <v>6.4089999999999998</v>
      </c>
      <c r="H239" s="40" t="s">
        <v>243</v>
      </c>
      <c r="I239" s="46">
        <v>48639</v>
      </c>
      <c r="J239" s="41">
        <v>4.8000000000000001E-2</v>
      </c>
      <c r="K239" s="41">
        <v>4.8500000000000001E-2</v>
      </c>
      <c r="L239" s="40">
        <v>16197110.58</v>
      </c>
      <c r="M239" s="40">
        <v>120.449867</v>
      </c>
      <c r="N239" s="40">
        <v>19509.398000000001</v>
      </c>
      <c r="O239" s="40">
        <v>19509.398000000001</v>
      </c>
      <c r="P239" s="40" t="s">
        <v>41</v>
      </c>
      <c r="Q239" s="41">
        <v>3.6329999999999999E-3</v>
      </c>
      <c r="R239" s="41">
        <v>1.0480000000000001E-3</v>
      </c>
      <c r="S239" s="49"/>
    </row>
    <row r="240" spans="1:19" ht="15" x14ac:dyDescent="0.25">
      <c r="A240" s="42">
        <v>1328</v>
      </c>
      <c r="B240" s="42">
        <v>9757</v>
      </c>
      <c r="C240" s="40" t="s">
        <v>987</v>
      </c>
      <c r="D240" s="40" t="s">
        <v>1011</v>
      </c>
      <c r="E240" s="40">
        <v>71124630</v>
      </c>
      <c r="F240" s="46">
        <v>43344</v>
      </c>
      <c r="G240" s="40">
        <v>6.7539999999999996</v>
      </c>
      <c r="H240" s="40" t="s">
        <v>243</v>
      </c>
      <c r="I240" s="46">
        <v>48823</v>
      </c>
      <c r="J240" s="41">
        <v>4.8000000000000001E-2</v>
      </c>
      <c r="K240" s="41">
        <v>4.8500000000000001E-2</v>
      </c>
      <c r="L240" s="40">
        <v>27407279.809999999</v>
      </c>
      <c r="M240" s="40">
        <v>118.78521000000001</v>
      </c>
      <c r="N240" s="40">
        <v>32555.794999999998</v>
      </c>
      <c r="O240" s="40">
        <v>32555.794999999998</v>
      </c>
      <c r="P240" s="40" t="s">
        <v>41</v>
      </c>
      <c r="Q240" s="41">
        <v>6.0629999999999998E-3</v>
      </c>
      <c r="R240" s="41">
        <v>1.748E-3</v>
      </c>
      <c r="S240" s="49"/>
    </row>
    <row r="241" spans="1:19" ht="15" x14ac:dyDescent="0.25">
      <c r="A241" s="42">
        <v>1328</v>
      </c>
      <c r="B241" s="42">
        <v>9757</v>
      </c>
      <c r="C241" s="40" t="s">
        <v>987</v>
      </c>
      <c r="D241" s="40" t="s">
        <v>1027</v>
      </c>
      <c r="E241" s="40">
        <v>71124689</v>
      </c>
      <c r="F241" s="46">
        <v>43405</v>
      </c>
      <c r="G241" s="40">
        <v>6.9210000000000003</v>
      </c>
      <c r="H241" s="40" t="s">
        <v>243</v>
      </c>
      <c r="I241" s="46">
        <v>48884</v>
      </c>
      <c r="J241" s="41">
        <v>4.8000000000000001E-2</v>
      </c>
      <c r="K241" s="41">
        <v>4.8500000000000001E-2</v>
      </c>
      <c r="L241" s="40">
        <v>1219663.3700000001</v>
      </c>
      <c r="M241" s="40">
        <v>117.615038</v>
      </c>
      <c r="N241" s="40">
        <v>1434.508</v>
      </c>
      <c r="O241" s="40">
        <v>1434.508</v>
      </c>
      <c r="P241" s="40" t="s">
        <v>41</v>
      </c>
      <c r="Q241" s="41">
        <v>2.6699999999999998E-4</v>
      </c>
      <c r="R241" s="41">
        <v>7.7000000000000001E-5</v>
      </c>
      <c r="S241" s="49"/>
    </row>
    <row r="242" spans="1:19" ht="15" x14ac:dyDescent="0.25">
      <c r="A242" s="42">
        <v>1328</v>
      </c>
      <c r="B242" s="42">
        <v>9757</v>
      </c>
      <c r="C242" s="40" t="s">
        <v>987</v>
      </c>
      <c r="D242" s="40" t="s">
        <v>1028</v>
      </c>
      <c r="E242" s="40">
        <v>71124697</v>
      </c>
      <c r="F242" s="46">
        <v>43435</v>
      </c>
      <c r="G242" s="40">
        <v>7.0049999999999999</v>
      </c>
      <c r="H242" s="40" t="s">
        <v>243</v>
      </c>
      <c r="I242" s="46">
        <v>48914</v>
      </c>
      <c r="J242" s="41">
        <v>4.8000000000000001E-2</v>
      </c>
      <c r="K242" s="41">
        <v>4.8500000000000001E-2</v>
      </c>
      <c r="L242" s="40">
        <v>26972228.539999999</v>
      </c>
      <c r="M242" s="40">
        <v>116.794105</v>
      </c>
      <c r="N242" s="40">
        <v>31501.973000000002</v>
      </c>
      <c r="O242" s="40">
        <v>31501.973000000002</v>
      </c>
      <c r="P242" s="40" t="s">
        <v>41</v>
      </c>
      <c r="Q242" s="41">
        <v>5.8669999999999998E-3</v>
      </c>
      <c r="R242" s="41">
        <v>1.6919999999999999E-3</v>
      </c>
      <c r="S242" s="49"/>
    </row>
    <row r="243" spans="1:19" ht="15" x14ac:dyDescent="0.25">
      <c r="A243" s="42">
        <v>1328</v>
      </c>
      <c r="B243" s="42">
        <v>9757</v>
      </c>
      <c r="C243" s="40" t="s">
        <v>987</v>
      </c>
      <c r="D243" s="40" t="s">
        <v>1030</v>
      </c>
      <c r="E243" s="40">
        <v>71125488</v>
      </c>
      <c r="F243" s="46">
        <v>43862</v>
      </c>
      <c r="G243" s="40">
        <v>7.6539999999999999</v>
      </c>
      <c r="H243" s="40" t="s">
        <v>243</v>
      </c>
      <c r="I243" s="46">
        <v>49341</v>
      </c>
      <c r="J243" s="41">
        <v>4.8000000000000001E-2</v>
      </c>
      <c r="K243" s="41">
        <v>4.8500000000000001E-2</v>
      </c>
      <c r="L243" s="40">
        <v>77017372.450000003</v>
      </c>
      <c r="M243" s="40">
        <v>118.62088799999999</v>
      </c>
      <c r="N243" s="40">
        <v>91358.691000000006</v>
      </c>
      <c r="O243" s="40">
        <v>91358.691000000006</v>
      </c>
      <c r="P243" s="40" t="s">
        <v>41</v>
      </c>
      <c r="Q243" s="41">
        <v>1.7016E-2</v>
      </c>
      <c r="R243" s="41">
        <v>4.908E-3</v>
      </c>
      <c r="S243" s="49"/>
    </row>
    <row r="244" spans="1:19" ht="15" x14ac:dyDescent="0.25">
      <c r="A244" s="42">
        <v>1328</v>
      </c>
      <c r="B244" s="42">
        <v>9757</v>
      </c>
      <c r="C244" s="40" t="s">
        <v>987</v>
      </c>
      <c r="D244" s="40" t="s">
        <v>1031</v>
      </c>
      <c r="E244" s="40">
        <v>71126163</v>
      </c>
      <c r="F244" s="46">
        <v>44166</v>
      </c>
      <c r="G244" s="40">
        <v>8.2940000000000005</v>
      </c>
      <c r="H244" s="40" t="s">
        <v>243</v>
      </c>
      <c r="I244" s="46">
        <v>49644</v>
      </c>
      <c r="J244" s="41">
        <v>4.8000000000000001E-2</v>
      </c>
      <c r="K244" s="41">
        <v>4.8500000000000001E-2</v>
      </c>
      <c r="L244" s="40">
        <v>227874248.34</v>
      </c>
      <c r="M244" s="40">
        <v>117.25020600000001</v>
      </c>
      <c r="N244" s="40">
        <v>267183.027</v>
      </c>
      <c r="O244" s="40">
        <v>267183.027</v>
      </c>
      <c r="P244" s="40" t="s">
        <v>41</v>
      </c>
      <c r="Q244" s="41">
        <v>4.9765999999999998E-2</v>
      </c>
      <c r="R244" s="41">
        <v>1.4352999999999999E-2</v>
      </c>
      <c r="S244" s="49"/>
    </row>
    <row r="245" spans="1:19" ht="15" x14ac:dyDescent="0.25">
      <c r="A245" s="42">
        <v>1328</v>
      </c>
      <c r="B245" s="42">
        <v>9757</v>
      </c>
      <c r="C245" s="40" t="s">
        <v>987</v>
      </c>
      <c r="D245" s="40" t="s">
        <v>1091</v>
      </c>
      <c r="E245" s="40">
        <v>71123939</v>
      </c>
      <c r="F245" s="46">
        <v>42948</v>
      </c>
      <c r="G245" s="40">
        <v>5.9790000000000001</v>
      </c>
      <c r="H245" s="40" t="s">
        <v>243</v>
      </c>
      <c r="I245" s="46">
        <v>48427</v>
      </c>
      <c r="J245" s="41">
        <v>4.8000000000000001E-2</v>
      </c>
      <c r="K245" s="41">
        <v>4.8500000000000001E-2</v>
      </c>
      <c r="L245" s="40">
        <v>17052014.809999999</v>
      </c>
      <c r="M245" s="40">
        <v>120.765553</v>
      </c>
      <c r="N245" s="40">
        <v>20592.96</v>
      </c>
      <c r="O245" s="40">
        <v>20592.96</v>
      </c>
      <c r="P245" s="40" t="s">
        <v>41</v>
      </c>
      <c r="Q245" s="41">
        <v>3.8349999999999999E-3</v>
      </c>
      <c r="R245" s="41">
        <v>1.106E-3</v>
      </c>
      <c r="S245" s="49"/>
    </row>
    <row r="246" spans="1:19" ht="15" x14ac:dyDescent="0.25">
      <c r="A246" s="42">
        <v>1328</v>
      </c>
      <c r="B246" s="42">
        <v>9757</v>
      </c>
      <c r="C246" s="40" t="s">
        <v>987</v>
      </c>
      <c r="D246" s="40" t="s">
        <v>1078</v>
      </c>
      <c r="E246" s="40">
        <v>71124119</v>
      </c>
      <c r="F246" s="46">
        <v>43040</v>
      </c>
      <c r="G246" s="40">
        <v>6.2290000000000001</v>
      </c>
      <c r="H246" s="40" t="s">
        <v>243</v>
      </c>
      <c r="I246" s="46">
        <v>48519</v>
      </c>
      <c r="J246" s="41">
        <v>4.8000000000000001E-2</v>
      </c>
      <c r="K246" s="41">
        <v>4.8500000000000001E-2</v>
      </c>
      <c r="L246" s="40">
        <v>15779157.4</v>
      </c>
      <c r="M246" s="40">
        <v>119.02219700000001</v>
      </c>
      <c r="N246" s="40">
        <v>18780.7</v>
      </c>
      <c r="O246" s="40">
        <v>18780.7</v>
      </c>
      <c r="P246" s="40" t="s">
        <v>41</v>
      </c>
      <c r="Q246" s="41">
        <v>3.4979999999999998E-3</v>
      </c>
      <c r="R246" s="41">
        <v>1.008E-3</v>
      </c>
      <c r="S246" s="49"/>
    </row>
    <row r="247" spans="1:19" ht="15" x14ac:dyDescent="0.25">
      <c r="A247" s="42">
        <v>1328</v>
      </c>
      <c r="B247" s="42">
        <v>9757</v>
      </c>
      <c r="C247" s="40" t="s">
        <v>987</v>
      </c>
      <c r="D247" s="40" t="s">
        <v>1092</v>
      </c>
      <c r="E247" s="40">
        <v>71124499</v>
      </c>
      <c r="F247" s="46">
        <v>43252</v>
      </c>
      <c r="G247" s="40">
        <v>6.6609999999999996</v>
      </c>
      <c r="H247" s="40" t="s">
        <v>243</v>
      </c>
      <c r="I247" s="46">
        <v>48731</v>
      </c>
      <c r="J247" s="41">
        <v>4.8000000000000001E-2</v>
      </c>
      <c r="K247" s="41">
        <v>4.8500000000000001E-2</v>
      </c>
      <c r="L247" s="40">
        <v>24829268.600000001</v>
      </c>
      <c r="M247" s="40">
        <v>118.06990999999999</v>
      </c>
      <c r="N247" s="40">
        <v>29315.895</v>
      </c>
      <c r="O247" s="40">
        <v>29315.895</v>
      </c>
      <c r="P247" s="40" t="s">
        <v>41</v>
      </c>
      <c r="Q247" s="41">
        <v>5.4599999999999996E-3</v>
      </c>
      <c r="R247" s="41">
        <v>1.5740000000000001E-3</v>
      </c>
      <c r="S247" s="49"/>
    </row>
    <row r="248" spans="1:19" ht="15" x14ac:dyDescent="0.25">
      <c r="A248" s="42">
        <v>1328</v>
      </c>
      <c r="B248" s="42">
        <v>9757</v>
      </c>
      <c r="C248" s="40" t="s">
        <v>987</v>
      </c>
      <c r="D248" s="40" t="s">
        <v>1093</v>
      </c>
      <c r="E248" s="40">
        <v>71126288</v>
      </c>
      <c r="F248" s="46">
        <v>44228</v>
      </c>
      <c r="G248" s="40">
        <v>8.2690000000000001</v>
      </c>
      <c r="H248" s="40" t="s">
        <v>243</v>
      </c>
      <c r="I248" s="46">
        <v>49706</v>
      </c>
      <c r="J248" s="41">
        <v>4.8000000000000001E-2</v>
      </c>
      <c r="K248" s="41">
        <v>4.8500000000000001E-2</v>
      </c>
      <c r="L248" s="40">
        <v>219577402.75999999</v>
      </c>
      <c r="M248" s="40">
        <v>119.45040400000001</v>
      </c>
      <c r="N248" s="40">
        <v>262286.09700000001</v>
      </c>
      <c r="O248" s="40">
        <v>262286.09700000001</v>
      </c>
      <c r="P248" s="40" t="s">
        <v>41</v>
      </c>
      <c r="Q248" s="41">
        <v>4.8854000000000002E-2</v>
      </c>
      <c r="R248" s="41">
        <v>1.409E-2</v>
      </c>
      <c r="S248" s="49"/>
    </row>
    <row r="249" spans="1:19" ht="15" x14ac:dyDescent="0.25">
      <c r="A249" s="42">
        <v>1328</v>
      </c>
      <c r="B249" s="42">
        <v>9757</v>
      </c>
      <c r="C249" s="40" t="s">
        <v>987</v>
      </c>
      <c r="D249" s="40" t="s">
        <v>1080</v>
      </c>
      <c r="E249" s="40">
        <v>71116727</v>
      </c>
      <c r="F249" s="46">
        <v>40969</v>
      </c>
      <c r="G249" s="40">
        <v>1.599</v>
      </c>
      <c r="H249" s="40" t="s">
        <v>243</v>
      </c>
      <c r="I249" s="46">
        <v>46447</v>
      </c>
      <c r="J249" s="41">
        <v>4.8000000000000001E-2</v>
      </c>
      <c r="K249" s="41">
        <v>4.8500000000000001E-2</v>
      </c>
      <c r="L249" s="40">
        <v>635003.86</v>
      </c>
      <c r="M249" s="40">
        <v>122.78651600000001</v>
      </c>
      <c r="N249" s="40">
        <v>779.69899999999996</v>
      </c>
      <c r="O249" s="40">
        <v>779.69899999999996</v>
      </c>
      <c r="P249" s="40" t="s">
        <v>41</v>
      </c>
      <c r="Q249" s="41">
        <v>1.45E-4</v>
      </c>
      <c r="R249" s="41">
        <v>4.1E-5</v>
      </c>
      <c r="S249" s="49"/>
    </row>
    <row r="250" spans="1:19" ht="15" x14ac:dyDescent="0.25">
      <c r="A250" s="42">
        <v>1328</v>
      </c>
      <c r="B250" s="42">
        <v>9757</v>
      </c>
      <c r="C250" s="40" t="s">
        <v>987</v>
      </c>
      <c r="D250" s="40" t="s">
        <v>1035</v>
      </c>
      <c r="E250" s="40">
        <v>71116776</v>
      </c>
      <c r="F250" s="46">
        <v>40603</v>
      </c>
      <c r="G250" s="40">
        <v>0.65700000000000003</v>
      </c>
      <c r="H250" s="40" t="s">
        <v>243</v>
      </c>
      <c r="I250" s="46">
        <v>46082</v>
      </c>
      <c r="J250" s="41">
        <v>4.8000000000000001E-2</v>
      </c>
      <c r="K250" s="41">
        <v>4.8399999999999999E-2</v>
      </c>
      <c r="L250" s="40">
        <v>144858.76999999999</v>
      </c>
      <c r="M250" s="40">
        <v>125.194095</v>
      </c>
      <c r="N250" s="40">
        <v>181.35499999999999</v>
      </c>
      <c r="O250" s="40">
        <v>181.35499999999999</v>
      </c>
      <c r="P250" s="40" t="s">
        <v>41</v>
      </c>
      <c r="Q250" s="41">
        <v>3.3000000000000003E-5</v>
      </c>
      <c r="R250" s="41">
        <v>9.0000000000000002E-6</v>
      </c>
      <c r="S250" s="49"/>
    </row>
    <row r="251" spans="1:19" ht="15" x14ac:dyDescent="0.25">
      <c r="A251" s="42">
        <v>1328</v>
      </c>
      <c r="B251" s="42">
        <v>9757</v>
      </c>
      <c r="C251" s="40" t="s">
        <v>987</v>
      </c>
      <c r="D251" s="40" t="s">
        <v>1103</v>
      </c>
      <c r="E251" s="40">
        <v>71118822</v>
      </c>
      <c r="F251" s="46">
        <v>40634</v>
      </c>
      <c r="G251" s="40">
        <v>0.74199999999999999</v>
      </c>
      <c r="H251" s="40" t="s">
        <v>243</v>
      </c>
      <c r="I251" s="46">
        <v>46113</v>
      </c>
      <c r="J251" s="41">
        <v>4.8000000000000001E-2</v>
      </c>
      <c r="K251" s="41">
        <v>4.8399999999999999E-2</v>
      </c>
      <c r="L251" s="40">
        <v>337212.22</v>
      </c>
      <c r="M251" s="40">
        <v>124.326044</v>
      </c>
      <c r="N251" s="40">
        <v>419.24299999999999</v>
      </c>
      <c r="O251" s="40">
        <v>419.24299999999999</v>
      </c>
      <c r="P251" s="40" t="s">
        <v>41</v>
      </c>
      <c r="Q251" s="41">
        <v>7.7999999999999999E-5</v>
      </c>
      <c r="R251" s="41">
        <v>2.1999999999999999E-5</v>
      </c>
      <c r="S251" s="49"/>
    </row>
    <row r="252" spans="1:19" ht="15" x14ac:dyDescent="0.25">
      <c r="A252" s="42">
        <v>1328</v>
      </c>
      <c r="B252" s="42">
        <v>9757</v>
      </c>
      <c r="C252" s="40" t="s">
        <v>987</v>
      </c>
      <c r="D252" s="40" t="s">
        <v>1112</v>
      </c>
      <c r="E252" s="40">
        <v>71119747</v>
      </c>
      <c r="F252" s="46">
        <v>41091</v>
      </c>
      <c r="G252" s="40">
        <v>1.889</v>
      </c>
      <c r="H252" s="40" t="s">
        <v>243</v>
      </c>
      <c r="I252" s="46">
        <v>46569</v>
      </c>
      <c r="J252" s="41">
        <v>4.8000000000000001E-2</v>
      </c>
      <c r="K252" s="41">
        <v>4.8500000000000001E-2</v>
      </c>
      <c r="L252" s="40">
        <v>531940.41</v>
      </c>
      <c r="M252" s="40">
        <v>122.19682299999999</v>
      </c>
      <c r="N252" s="40">
        <v>650.01400000000001</v>
      </c>
      <c r="O252" s="40">
        <v>650.01400000000001</v>
      </c>
      <c r="P252" s="40" t="s">
        <v>41</v>
      </c>
      <c r="Q252" s="41">
        <v>1.21E-4</v>
      </c>
      <c r="R252" s="41">
        <v>3.4E-5</v>
      </c>
      <c r="S252" s="49"/>
    </row>
    <row r="253" spans="1:19" ht="15" x14ac:dyDescent="0.25">
      <c r="A253" s="42">
        <v>1328</v>
      </c>
      <c r="B253" s="42">
        <v>9757</v>
      </c>
      <c r="C253" s="40" t="s">
        <v>987</v>
      </c>
      <c r="D253" s="40" t="s">
        <v>1114</v>
      </c>
      <c r="E253" s="40">
        <v>71120356</v>
      </c>
      <c r="F253" s="46">
        <v>41183</v>
      </c>
      <c r="G253" s="40">
        <v>2.14</v>
      </c>
      <c r="H253" s="40" t="s">
        <v>243</v>
      </c>
      <c r="I253" s="46">
        <v>46661</v>
      </c>
      <c r="J253" s="41">
        <v>4.8000000000000001E-2</v>
      </c>
      <c r="K253" s="41">
        <v>4.8500000000000001E-2</v>
      </c>
      <c r="L253" s="40">
        <v>797910.61</v>
      </c>
      <c r="M253" s="40">
        <v>119.760398</v>
      </c>
      <c r="N253" s="40">
        <v>955.58100000000002</v>
      </c>
      <c r="O253" s="40">
        <v>955.58100000000002</v>
      </c>
      <c r="P253" s="40" t="s">
        <v>41</v>
      </c>
      <c r="Q253" s="41">
        <v>1.7699999999999999E-4</v>
      </c>
      <c r="R253" s="41">
        <v>5.1E-5</v>
      </c>
      <c r="S253" s="49"/>
    </row>
    <row r="254" spans="1:19" ht="15" x14ac:dyDescent="0.25">
      <c r="A254" s="42">
        <v>1328</v>
      </c>
      <c r="B254" s="42">
        <v>9757</v>
      </c>
      <c r="C254" s="40" t="s">
        <v>987</v>
      </c>
      <c r="D254" s="40" t="s">
        <v>1116</v>
      </c>
      <c r="E254" s="40">
        <v>71120935</v>
      </c>
      <c r="F254" s="46">
        <v>41365</v>
      </c>
      <c r="G254" s="40">
        <v>2.585</v>
      </c>
      <c r="H254" s="40" t="s">
        <v>243</v>
      </c>
      <c r="I254" s="46">
        <v>46844</v>
      </c>
      <c r="J254" s="41">
        <v>4.8000000000000001E-2</v>
      </c>
      <c r="K254" s="41">
        <v>4.8500000000000001E-2</v>
      </c>
      <c r="L254" s="40">
        <v>2593684.4500000002</v>
      </c>
      <c r="M254" s="40">
        <v>120.537194</v>
      </c>
      <c r="N254" s="40">
        <v>3126.3539999999998</v>
      </c>
      <c r="O254" s="40">
        <v>3126.3539999999998</v>
      </c>
      <c r="P254" s="40" t="s">
        <v>41</v>
      </c>
      <c r="Q254" s="41">
        <v>5.8200000000000005E-4</v>
      </c>
      <c r="R254" s="41">
        <v>1.6699999999999999E-4</v>
      </c>
      <c r="S254" s="49"/>
    </row>
    <row r="255" spans="1:19" ht="15" x14ac:dyDescent="0.25">
      <c r="A255" s="42">
        <v>1328</v>
      </c>
      <c r="B255" s="42">
        <v>9757</v>
      </c>
      <c r="C255" s="40" t="s">
        <v>987</v>
      </c>
      <c r="D255" s="40" t="s">
        <v>1118</v>
      </c>
      <c r="E255" s="40">
        <v>71121206</v>
      </c>
      <c r="F255" s="46">
        <v>41487</v>
      </c>
      <c r="G255" s="40">
        <v>2.8540000000000001</v>
      </c>
      <c r="H255" s="40" t="s">
        <v>243</v>
      </c>
      <c r="I255" s="46">
        <v>46966</v>
      </c>
      <c r="J255" s="41">
        <v>4.8000000000000001E-2</v>
      </c>
      <c r="K255" s="41">
        <v>4.8500000000000001E-2</v>
      </c>
      <c r="L255" s="40">
        <v>1490857.99</v>
      </c>
      <c r="M255" s="40">
        <v>119.67178199999999</v>
      </c>
      <c r="N255" s="40">
        <v>1784.136</v>
      </c>
      <c r="O255" s="40">
        <v>1784.136</v>
      </c>
      <c r="P255" s="40" t="s">
        <v>41</v>
      </c>
      <c r="Q255" s="41">
        <v>3.3199999999999999E-4</v>
      </c>
      <c r="R255" s="41">
        <v>9.5000000000000005E-5</v>
      </c>
      <c r="S255" s="49"/>
    </row>
    <row r="256" spans="1:19" ht="15" x14ac:dyDescent="0.25">
      <c r="A256" s="42">
        <v>1328</v>
      </c>
      <c r="B256" s="42">
        <v>9757</v>
      </c>
      <c r="C256" s="40" t="s">
        <v>987</v>
      </c>
      <c r="D256" s="40" t="s">
        <v>1119</v>
      </c>
      <c r="E256" s="40">
        <v>71121297</v>
      </c>
      <c r="F256" s="46">
        <v>41579</v>
      </c>
      <c r="G256" s="40">
        <v>3.105</v>
      </c>
      <c r="H256" s="40" t="s">
        <v>243</v>
      </c>
      <c r="I256" s="46">
        <v>47058</v>
      </c>
      <c r="J256" s="41">
        <v>4.8000000000000001E-2</v>
      </c>
      <c r="K256" s="41">
        <v>4.8500000000000001E-2</v>
      </c>
      <c r="L256" s="40">
        <v>2059844.25</v>
      </c>
      <c r="M256" s="40">
        <v>117.719857</v>
      </c>
      <c r="N256" s="40">
        <v>2424.846</v>
      </c>
      <c r="O256" s="40">
        <v>2424.846</v>
      </c>
      <c r="P256" s="40" t="s">
        <v>41</v>
      </c>
      <c r="Q256" s="41">
        <v>4.5100000000000001E-4</v>
      </c>
      <c r="R256" s="41">
        <v>1.2999999999999999E-4</v>
      </c>
      <c r="S256" s="49"/>
    </row>
    <row r="257" spans="1:19" ht="15" x14ac:dyDescent="0.25">
      <c r="A257" s="42">
        <v>1328</v>
      </c>
      <c r="B257" s="42">
        <v>9757</v>
      </c>
      <c r="C257" s="40" t="s">
        <v>987</v>
      </c>
      <c r="D257" s="40" t="s">
        <v>1120</v>
      </c>
      <c r="E257" s="40">
        <v>71121305</v>
      </c>
      <c r="F257" s="46">
        <v>41609</v>
      </c>
      <c r="G257" s="40">
        <v>3.1869999999999998</v>
      </c>
      <c r="H257" s="40" t="s">
        <v>243</v>
      </c>
      <c r="I257" s="46">
        <v>47088</v>
      </c>
      <c r="J257" s="41">
        <v>4.8000000000000001E-2</v>
      </c>
      <c r="K257" s="41">
        <v>4.8500000000000001E-2</v>
      </c>
      <c r="L257" s="40">
        <v>1493707.67</v>
      </c>
      <c r="M257" s="40">
        <v>116.900886</v>
      </c>
      <c r="N257" s="40">
        <v>1746.1579999999999</v>
      </c>
      <c r="O257" s="40">
        <v>1746.1579999999999</v>
      </c>
      <c r="P257" s="40" t="s">
        <v>41</v>
      </c>
      <c r="Q257" s="41">
        <v>3.2499999999999999E-4</v>
      </c>
      <c r="R257" s="41">
        <v>9.2999999999999997E-5</v>
      </c>
      <c r="S257" s="49"/>
    </row>
    <row r="258" spans="1:19" ht="15" x14ac:dyDescent="0.25">
      <c r="A258" s="42">
        <v>1328</v>
      </c>
      <c r="B258" s="42">
        <v>9757</v>
      </c>
      <c r="C258" s="40" t="s">
        <v>987</v>
      </c>
      <c r="D258" s="40" t="s">
        <v>1104</v>
      </c>
      <c r="E258" s="40">
        <v>71123061</v>
      </c>
      <c r="F258" s="46">
        <v>42401</v>
      </c>
      <c r="G258" s="40">
        <v>4.8780000000000001</v>
      </c>
      <c r="H258" s="40" t="s">
        <v>243</v>
      </c>
      <c r="I258" s="46">
        <v>47880</v>
      </c>
      <c r="J258" s="41">
        <v>4.8000000000000001E-2</v>
      </c>
      <c r="K258" s="41">
        <v>4.8500000000000001E-2</v>
      </c>
      <c r="L258" s="40">
        <v>255521.37</v>
      </c>
      <c r="M258" s="40">
        <v>120.521829</v>
      </c>
      <c r="N258" s="40">
        <v>307.959</v>
      </c>
      <c r="O258" s="40">
        <v>307.959</v>
      </c>
      <c r="P258" s="40" t="s">
        <v>41</v>
      </c>
      <c r="Q258" s="41">
        <v>5.7000000000000003E-5</v>
      </c>
      <c r="R258" s="41">
        <v>1.5999999999999999E-5</v>
      </c>
      <c r="S258" s="49"/>
    </row>
    <row r="259" spans="1:19" ht="15" x14ac:dyDescent="0.25">
      <c r="A259" s="42">
        <v>1328</v>
      </c>
      <c r="B259" s="42">
        <v>9757</v>
      </c>
      <c r="C259" s="40" t="s">
        <v>987</v>
      </c>
      <c r="D259" s="40" t="s">
        <v>1105</v>
      </c>
      <c r="E259" s="40">
        <v>71123293</v>
      </c>
      <c r="F259" s="46">
        <v>42491</v>
      </c>
      <c r="G259" s="40">
        <v>5.1219999999999999</v>
      </c>
      <c r="H259" s="40" t="s">
        <v>243</v>
      </c>
      <c r="I259" s="46">
        <v>47969</v>
      </c>
      <c r="J259" s="41">
        <v>4.8000000000000001E-2</v>
      </c>
      <c r="K259" s="41">
        <v>4.8500000000000001E-2</v>
      </c>
      <c r="L259" s="40">
        <v>3875090.9</v>
      </c>
      <c r="M259" s="40">
        <v>120.352795</v>
      </c>
      <c r="N259" s="40">
        <v>4663.78</v>
      </c>
      <c r="O259" s="40">
        <v>4663.78</v>
      </c>
      <c r="P259" s="40" t="s">
        <v>41</v>
      </c>
      <c r="Q259" s="41">
        <v>8.6799999999999996E-4</v>
      </c>
      <c r="R259" s="41">
        <v>2.5000000000000001E-4</v>
      </c>
      <c r="S259" s="49"/>
    </row>
    <row r="260" spans="1:19" ht="15" x14ac:dyDescent="0.25">
      <c r="A260" s="42">
        <v>1328</v>
      </c>
      <c r="B260" s="42">
        <v>9757</v>
      </c>
      <c r="C260" s="40" t="s">
        <v>987</v>
      </c>
      <c r="D260" s="40" t="s">
        <v>1106</v>
      </c>
      <c r="E260" s="40">
        <v>71124267</v>
      </c>
      <c r="F260" s="46">
        <v>43101</v>
      </c>
      <c r="G260" s="40">
        <v>6.2480000000000002</v>
      </c>
      <c r="H260" s="40" t="s">
        <v>243</v>
      </c>
      <c r="I260" s="46">
        <v>48580</v>
      </c>
      <c r="J260" s="41">
        <v>4.8000000000000001E-2</v>
      </c>
      <c r="K260" s="41">
        <v>4.8500000000000001E-2</v>
      </c>
      <c r="L260" s="40">
        <v>18961775.879999999</v>
      </c>
      <c r="M260" s="40">
        <v>120.885761</v>
      </c>
      <c r="N260" s="40">
        <v>22922.087</v>
      </c>
      <c r="O260" s="40">
        <v>22922.087</v>
      </c>
      <c r="P260" s="40" t="s">
        <v>41</v>
      </c>
      <c r="Q260" s="41">
        <v>4.2690000000000002E-3</v>
      </c>
      <c r="R260" s="41">
        <v>1.2310000000000001E-3</v>
      </c>
      <c r="S260" s="49"/>
    </row>
    <row r="261" spans="1:19" ht="15" x14ac:dyDescent="0.25">
      <c r="A261" s="42">
        <v>1328</v>
      </c>
      <c r="B261" s="42">
        <v>9757</v>
      </c>
      <c r="C261" s="40" t="s">
        <v>987</v>
      </c>
      <c r="D261" s="40" t="s">
        <v>993</v>
      </c>
      <c r="E261" s="40">
        <v>71126320</v>
      </c>
      <c r="F261" s="46">
        <v>44256</v>
      </c>
      <c r="G261" s="40">
        <v>8.3469999999999995</v>
      </c>
      <c r="H261" s="40" t="s">
        <v>243</v>
      </c>
      <c r="I261" s="46">
        <v>49735</v>
      </c>
      <c r="J261" s="41">
        <v>4.8000000000000001E-2</v>
      </c>
      <c r="K261" s="41">
        <v>4.8500000000000001E-2</v>
      </c>
      <c r="L261" s="40">
        <v>152015271.12</v>
      </c>
      <c r="M261" s="40">
        <v>119.139109</v>
      </c>
      <c r="N261" s="40">
        <v>181109.641</v>
      </c>
      <c r="O261" s="40">
        <v>181109.641</v>
      </c>
      <c r="P261" s="40" t="s">
        <v>41</v>
      </c>
      <c r="Q261" s="41">
        <v>3.3734E-2</v>
      </c>
      <c r="R261" s="41">
        <v>9.7289999999999998E-3</v>
      </c>
      <c r="S261" s="49"/>
    </row>
    <row r="262" spans="1:19" ht="15" x14ac:dyDescent="0.25">
      <c r="A262" s="42">
        <v>1328</v>
      </c>
      <c r="B262" s="42">
        <v>9757</v>
      </c>
      <c r="C262" s="40" t="s">
        <v>987</v>
      </c>
      <c r="D262" s="40" t="s">
        <v>994</v>
      </c>
      <c r="E262" s="40">
        <v>71126460</v>
      </c>
      <c r="F262" s="46">
        <v>44378</v>
      </c>
      <c r="G262" s="40">
        <v>8.48</v>
      </c>
      <c r="H262" s="40" t="s">
        <v>243</v>
      </c>
      <c r="I262" s="46">
        <v>49857</v>
      </c>
      <c r="J262" s="41">
        <v>4.8000000000000001E-2</v>
      </c>
      <c r="K262" s="41">
        <v>4.8500000000000001E-2</v>
      </c>
      <c r="L262" s="40">
        <v>200064688.59</v>
      </c>
      <c r="M262" s="40">
        <v>118.152885</v>
      </c>
      <c r="N262" s="40">
        <v>236382.20199999999</v>
      </c>
      <c r="O262" s="40">
        <v>236382.20199999999</v>
      </c>
      <c r="P262" s="40" t="s">
        <v>41</v>
      </c>
      <c r="Q262" s="41">
        <v>4.4028999999999999E-2</v>
      </c>
      <c r="R262" s="41">
        <v>1.2699E-2</v>
      </c>
      <c r="S262" s="49"/>
    </row>
    <row r="263" spans="1:19" ht="15" x14ac:dyDescent="0.25">
      <c r="A263" s="42">
        <v>1328</v>
      </c>
      <c r="B263" s="42">
        <v>9757</v>
      </c>
      <c r="C263" s="40" t="s">
        <v>987</v>
      </c>
      <c r="D263" s="40" t="s">
        <v>992</v>
      </c>
      <c r="E263" s="40">
        <v>71116420</v>
      </c>
      <c r="F263" s="46">
        <v>40940</v>
      </c>
      <c r="G263" s="40">
        <v>1.522</v>
      </c>
      <c r="H263" s="40" t="s">
        <v>243</v>
      </c>
      <c r="I263" s="46">
        <v>46419</v>
      </c>
      <c r="J263" s="41">
        <v>4.8000000000000001E-2</v>
      </c>
      <c r="K263" s="41">
        <v>4.8500000000000001E-2</v>
      </c>
      <c r="L263" s="40">
        <v>554737.85</v>
      </c>
      <c r="M263" s="40">
        <v>123.23155800000001</v>
      </c>
      <c r="N263" s="40">
        <v>683.61199999999997</v>
      </c>
      <c r="O263" s="40">
        <v>683.61199999999997</v>
      </c>
      <c r="P263" s="40" t="s">
        <v>41</v>
      </c>
      <c r="Q263" s="41">
        <v>1.27E-4</v>
      </c>
      <c r="R263" s="41">
        <v>3.6000000000000001E-5</v>
      </c>
      <c r="S263" s="49"/>
    </row>
    <row r="264" spans="1:19" ht="15" x14ac:dyDescent="0.25">
      <c r="A264" s="42">
        <v>1328</v>
      </c>
      <c r="B264" s="42">
        <v>9757</v>
      </c>
      <c r="C264" s="40" t="s">
        <v>987</v>
      </c>
      <c r="D264" s="40" t="s">
        <v>1073</v>
      </c>
      <c r="E264" s="40">
        <v>71119127</v>
      </c>
      <c r="F264" s="46">
        <v>40878</v>
      </c>
      <c r="G264" s="40">
        <v>1.387</v>
      </c>
      <c r="H264" s="40" t="s">
        <v>243</v>
      </c>
      <c r="I264" s="46">
        <v>46357</v>
      </c>
      <c r="J264" s="41">
        <v>4.8000000000000001E-2</v>
      </c>
      <c r="K264" s="41">
        <v>4.8500000000000001E-2</v>
      </c>
      <c r="L264" s="40">
        <v>445975.03999999998</v>
      </c>
      <c r="M264" s="40">
        <v>121.324236</v>
      </c>
      <c r="N264" s="40">
        <v>541.07600000000002</v>
      </c>
      <c r="O264" s="40">
        <v>541.07600000000002</v>
      </c>
      <c r="P264" s="40" t="s">
        <v>41</v>
      </c>
      <c r="Q264" s="41">
        <v>1E-4</v>
      </c>
      <c r="R264" s="41">
        <v>2.9E-5</v>
      </c>
      <c r="S264" s="49"/>
    </row>
    <row r="265" spans="1:19" ht="15" x14ac:dyDescent="0.25">
      <c r="A265" s="42">
        <v>1328</v>
      </c>
      <c r="B265" s="42">
        <v>9757</v>
      </c>
      <c r="C265" s="40" t="s">
        <v>987</v>
      </c>
      <c r="D265" s="40" t="s">
        <v>1038</v>
      </c>
      <c r="E265" s="40">
        <v>71120448</v>
      </c>
      <c r="F265" s="46">
        <v>41214</v>
      </c>
      <c r="G265" s="40">
        <v>2.2250000000000001</v>
      </c>
      <c r="H265" s="40" t="s">
        <v>243</v>
      </c>
      <c r="I265" s="46">
        <v>46692</v>
      </c>
      <c r="J265" s="41">
        <v>4.8000000000000001E-2</v>
      </c>
      <c r="K265" s="41">
        <v>4.8500000000000001E-2</v>
      </c>
      <c r="L265" s="40">
        <v>817858.38</v>
      </c>
      <c r="M265" s="40">
        <v>119.293446</v>
      </c>
      <c r="N265" s="40">
        <v>975.65099999999995</v>
      </c>
      <c r="O265" s="40">
        <v>975.65099999999995</v>
      </c>
      <c r="P265" s="40" t="s">
        <v>41</v>
      </c>
      <c r="Q265" s="41">
        <v>1.8100000000000001E-4</v>
      </c>
      <c r="R265" s="41">
        <v>5.1999999999999997E-5</v>
      </c>
      <c r="S265" s="49"/>
    </row>
    <row r="266" spans="1:19" ht="15" x14ac:dyDescent="0.25">
      <c r="A266" s="42">
        <v>1328</v>
      </c>
      <c r="B266" s="42">
        <v>9757</v>
      </c>
      <c r="C266" s="40" t="s">
        <v>987</v>
      </c>
      <c r="D266" s="40" t="s">
        <v>1074</v>
      </c>
      <c r="E266" s="40">
        <v>71120612</v>
      </c>
      <c r="F266" s="46">
        <v>41306</v>
      </c>
      <c r="G266" s="40">
        <v>2.4209999999999998</v>
      </c>
      <c r="H266" s="40" t="s">
        <v>243</v>
      </c>
      <c r="I266" s="46">
        <v>46784</v>
      </c>
      <c r="J266" s="41">
        <v>4.8000000000000001E-2</v>
      </c>
      <c r="K266" s="41">
        <v>4.8500000000000001E-2</v>
      </c>
      <c r="L266" s="40">
        <v>762764.55</v>
      </c>
      <c r="M266" s="40">
        <v>121.249594</v>
      </c>
      <c r="N266" s="40">
        <v>924.84900000000005</v>
      </c>
      <c r="O266" s="40">
        <v>924.84900000000005</v>
      </c>
      <c r="P266" s="40" t="s">
        <v>41</v>
      </c>
      <c r="Q266" s="41">
        <v>1.7200000000000001E-4</v>
      </c>
      <c r="R266" s="41">
        <v>4.8999999999999998E-5</v>
      </c>
      <c r="S266" s="49"/>
    </row>
    <row r="267" spans="1:19" ht="15" x14ac:dyDescent="0.25">
      <c r="A267" s="42">
        <v>1328</v>
      </c>
      <c r="B267" s="42">
        <v>9757</v>
      </c>
      <c r="C267" s="40" t="s">
        <v>987</v>
      </c>
      <c r="D267" s="40" t="s">
        <v>989</v>
      </c>
      <c r="E267" s="40">
        <v>71122626</v>
      </c>
      <c r="F267" s="46">
        <v>42217</v>
      </c>
      <c r="G267" s="40">
        <v>4.49</v>
      </c>
      <c r="H267" s="40" t="s">
        <v>243</v>
      </c>
      <c r="I267" s="46">
        <v>47696</v>
      </c>
      <c r="J267" s="41">
        <v>4.8000000000000001E-2</v>
      </c>
      <c r="K267" s="41">
        <v>4.8500000000000001E-2</v>
      </c>
      <c r="L267" s="40">
        <v>3430065.76</v>
      </c>
      <c r="M267" s="40">
        <v>119.55668900000001</v>
      </c>
      <c r="N267" s="40">
        <v>4100.8729999999996</v>
      </c>
      <c r="O267" s="40">
        <v>4100.8729999999996</v>
      </c>
      <c r="P267" s="40" t="s">
        <v>41</v>
      </c>
      <c r="Q267" s="41">
        <v>7.6300000000000001E-4</v>
      </c>
      <c r="R267" s="41">
        <v>2.2000000000000001E-4</v>
      </c>
      <c r="S267" s="49"/>
    </row>
    <row r="268" spans="1:19" ht="15" x14ac:dyDescent="0.25">
      <c r="A268" s="42">
        <v>1328</v>
      </c>
      <c r="B268" s="42">
        <v>9757</v>
      </c>
      <c r="C268" s="40" t="s">
        <v>987</v>
      </c>
      <c r="D268" s="40" t="s">
        <v>1086</v>
      </c>
      <c r="E268" s="40">
        <v>71122725</v>
      </c>
      <c r="F268" s="46">
        <v>42278</v>
      </c>
      <c r="G268" s="40">
        <v>4.6559999999999997</v>
      </c>
      <c r="H268" s="40" t="s">
        <v>243</v>
      </c>
      <c r="I268" s="46">
        <v>47757</v>
      </c>
      <c r="J268" s="41">
        <v>4.8000000000000001E-2</v>
      </c>
      <c r="K268" s="41">
        <v>4.8500000000000001E-2</v>
      </c>
      <c r="L268" s="40">
        <v>473521.95</v>
      </c>
      <c r="M268" s="40">
        <v>118.64688700000001</v>
      </c>
      <c r="N268" s="40">
        <v>561.81899999999996</v>
      </c>
      <c r="O268" s="40">
        <v>561.81899999999996</v>
      </c>
      <c r="P268" s="40" t="s">
        <v>41</v>
      </c>
      <c r="Q268" s="41">
        <v>1.0399999999999999E-4</v>
      </c>
      <c r="R268" s="41">
        <v>3.0000000000000001E-5</v>
      </c>
      <c r="S268" s="49"/>
    </row>
    <row r="269" spans="1:19" ht="15" x14ac:dyDescent="0.25">
      <c r="A269" s="42">
        <v>1328</v>
      </c>
      <c r="B269" s="42">
        <v>9757</v>
      </c>
      <c r="C269" s="40" t="s">
        <v>987</v>
      </c>
      <c r="D269" s="40" t="s">
        <v>1087</v>
      </c>
      <c r="E269" s="40">
        <v>71122931</v>
      </c>
      <c r="F269" s="46">
        <v>42370</v>
      </c>
      <c r="G269" s="40">
        <v>4.7930000000000001</v>
      </c>
      <c r="H269" s="40" t="s">
        <v>243</v>
      </c>
      <c r="I269" s="46">
        <v>47849</v>
      </c>
      <c r="J269" s="41">
        <v>4.8000000000000001E-2</v>
      </c>
      <c r="K269" s="41">
        <v>4.8500000000000001E-2</v>
      </c>
      <c r="L269" s="40">
        <v>1156970.3899999999</v>
      </c>
      <c r="M269" s="40">
        <v>120.88173999999999</v>
      </c>
      <c r="N269" s="40">
        <v>1398.566</v>
      </c>
      <c r="O269" s="40">
        <v>1398.566</v>
      </c>
      <c r="P269" s="40" t="s">
        <v>41</v>
      </c>
      <c r="Q269" s="41">
        <v>2.5999999999999998E-4</v>
      </c>
      <c r="R269" s="41">
        <v>7.4999999999999993E-5</v>
      </c>
      <c r="S269" s="49"/>
    </row>
    <row r="270" spans="1:19" ht="15" x14ac:dyDescent="0.25">
      <c r="A270" s="42">
        <v>1328</v>
      </c>
      <c r="B270" s="42">
        <v>9757</v>
      </c>
      <c r="C270" s="40" t="s">
        <v>987</v>
      </c>
      <c r="D270" s="40" t="s">
        <v>1088</v>
      </c>
      <c r="E270" s="40">
        <v>71123517</v>
      </c>
      <c r="F270" s="46">
        <v>42644</v>
      </c>
      <c r="G270" s="40">
        <v>5.4169999999999998</v>
      </c>
      <c r="H270" s="40" t="s">
        <v>243</v>
      </c>
      <c r="I270" s="46">
        <v>48122</v>
      </c>
      <c r="J270" s="41">
        <v>4.8000000000000001E-2</v>
      </c>
      <c r="K270" s="41">
        <v>4.8500000000000001E-2</v>
      </c>
      <c r="L270" s="40">
        <v>3083354.6</v>
      </c>
      <c r="M270" s="40">
        <v>119.48411299999999</v>
      </c>
      <c r="N270" s="40">
        <v>3684.1190000000001</v>
      </c>
      <c r="O270" s="40">
        <v>3684.1190000000001</v>
      </c>
      <c r="P270" s="40" t="s">
        <v>41</v>
      </c>
      <c r="Q270" s="41">
        <v>6.8599999999999998E-4</v>
      </c>
      <c r="R270" s="41">
        <v>1.9699999999999999E-4</v>
      </c>
      <c r="S270" s="49"/>
    </row>
    <row r="271" spans="1:19" ht="15" x14ac:dyDescent="0.25">
      <c r="A271" s="42">
        <v>1328</v>
      </c>
      <c r="B271" s="42">
        <v>9757</v>
      </c>
      <c r="C271" s="40" t="s">
        <v>987</v>
      </c>
      <c r="D271" s="40" t="s">
        <v>1090</v>
      </c>
      <c r="E271" s="40">
        <v>71123772</v>
      </c>
      <c r="F271" s="46">
        <v>42887</v>
      </c>
      <c r="G271" s="40">
        <v>5.952</v>
      </c>
      <c r="H271" s="40" t="s">
        <v>243</v>
      </c>
      <c r="I271" s="46">
        <v>48366</v>
      </c>
      <c r="J271" s="41">
        <v>4.8000000000000001E-2</v>
      </c>
      <c r="K271" s="41">
        <v>4.8500000000000001E-2</v>
      </c>
      <c r="L271" s="40">
        <v>16493477.380000001</v>
      </c>
      <c r="M271" s="40">
        <v>118.54077700000001</v>
      </c>
      <c r="N271" s="40">
        <v>19551.495999999999</v>
      </c>
      <c r="O271" s="40">
        <v>19551.495999999999</v>
      </c>
      <c r="P271" s="40" t="s">
        <v>41</v>
      </c>
      <c r="Q271" s="41">
        <v>3.6410000000000001E-3</v>
      </c>
      <c r="R271" s="41">
        <v>1.0499999999999999E-3</v>
      </c>
      <c r="S271" s="49"/>
    </row>
    <row r="272" spans="1:19" ht="15" x14ac:dyDescent="0.25">
      <c r="A272" s="42">
        <v>1328</v>
      </c>
      <c r="B272" s="42">
        <v>9757</v>
      </c>
      <c r="C272" s="40" t="s">
        <v>987</v>
      </c>
      <c r="D272" s="40" t="s">
        <v>1032</v>
      </c>
      <c r="E272" s="40">
        <v>71126544</v>
      </c>
      <c r="F272" s="46">
        <v>44409</v>
      </c>
      <c r="G272" s="40">
        <v>8.5649999999999995</v>
      </c>
      <c r="H272" s="40" t="s">
        <v>243</v>
      </c>
      <c r="I272" s="46">
        <v>49888</v>
      </c>
      <c r="J272" s="41">
        <v>4.8000000000000001E-2</v>
      </c>
      <c r="K272" s="41">
        <v>4.8500000000000001E-2</v>
      </c>
      <c r="L272" s="40">
        <v>94484015.819999993</v>
      </c>
      <c r="M272" s="40">
        <v>117.56629</v>
      </c>
      <c r="N272" s="40">
        <v>111081.353</v>
      </c>
      <c r="O272" s="40">
        <v>111081.353</v>
      </c>
      <c r="P272" s="40" t="s">
        <v>41</v>
      </c>
      <c r="Q272" s="41">
        <v>2.069E-2</v>
      </c>
      <c r="R272" s="41">
        <v>5.9670000000000001E-3</v>
      </c>
      <c r="S272" s="49"/>
    </row>
    <row r="273" spans="1:19" ht="15" x14ac:dyDescent="0.25">
      <c r="A273" s="42">
        <v>1328</v>
      </c>
      <c r="B273" s="42">
        <v>9757</v>
      </c>
      <c r="C273" s="40" t="s">
        <v>987</v>
      </c>
      <c r="D273" s="40" t="s">
        <v>1033</v>
      </c>
      <c r="E273" s="40">
        <v>71126718</v>
      </c>
      <c r="F273" s="46">
        <v>44501</v>
      </c>
      <c r="G273" s="40">
        <v>8.8130000000000006</v>
      </c>
      <c r="H273" s="40" t="s">
        <v>243</v>
      </c>
      <c r="I273" s="46">
        <v>49980</v>
      </c>
      <c r="J273" s="41">
        <v>4.8000000000000001E-2</v>
      </c>
      <c r="K273" s="41">
        <v>4.8500000000000001E-2</v>
      </c>
      <c r="L273" s="40">
        <v>210740067.72</v>
      </c>
      <c r="M273" s="40">
        <v>115.19429100000001</v>
      </c>
      <c r="N273" s="40">
        <v>242760.52799999999</v>
      </c>
      <c r="O273" s="40">
        <v>242760.52799999999</v>
      </c>
      <c r="P273" s="40" t="s">
        <v>41</v>
      </c>
      <c r="Q273" s="41">
        <v>4.5217E-2</v>
      </c>
      <c r="R273" s="41">
        <v>1.3041000000000001E-2</v>
      </c>
      <c r="S273" s="49"/>
    </row>
    <row r="274" spans="1:19" ht="15" x14ac:dyDescent="0.25">
      <c r="A274" s="42">
        <v>1328</v>
      </c>
      <c r="B274" s="42">
        <v>9758</v>
      </c>
      <c r="C274" s="40" t="s">
        <v>987</v>
      </c>
      <c r="D274" s="40" t="s">
        <v>1021</v>
      </c>
      <c r="E274" s="40">
        <v>71118814</v>
      </c>
      <c r="F274" s="46">
        <v>40452</v>
      </c>
      <c r="G274" s="40">
        <v>0.255</v>
      </c>
      <c r="H274" s="40" t="s">
        <v>243</v>
      </c>
      <c r="I274" s="46">
        <v>45931</v>
      </c>
      <c r="J274" s="41">
        <v>4.8000000000000001E-2</v>
      </c>
      <c r="K274" s="41">
        <v>4.82E-2</v>
      </c>
      <c r="L274" s="40">
        <v>43536.85</v>
      </c>
      <c r="M274" s="40">
        <v>126.826937</v>
      </c>
      <c r="N274" s="40">
        <v>55.216000000000001</v>
      </c>
      <c r="O274" s="40">
        <v>55.216000000000001</v>
      </c>
      <c r="P274" s="40" t="s">
        <v>41</v>
      </c>
      <c r="Q274" s="41">
        <v>4.1999999999999998E-5</v>
      </c>
      <c r="R274" s="41">
        <v>1.1E-5</v>
      </c>
      <c r="S274" s="49"/>
    </row>
    <row r="275" spans="1:19" ht="15" x14ac:dyDescent="0.25">
      <c r="A275" s="42">
        <v>1328</v>
      </c>
      <c r="B275" s="42">
        <v>9758</v>
      </c>
      <c r="C275" s="40" t="s">
        <v>987</v>
      </c>
      <c r="D275" s="40" t="s">
        <v>1056</v>
      </c>
      <c r="E275" s="40">
        <v>71121438</v>
      </c>
      <c r="F275" s="46">
        <v>41640</v>
      </c>
      <c r="G275" s="40">
        <v>3.1960000000000002</v>
      </c>
      <c r="H275" s="40" t="s">
        <v>243</v>
      </c>
      <c r="I275" s="46">
        <v>47119</v>
      </c>
      <c r="J275" s="41">
        <v>4.8000000000000001E-2</v>
      </c>
      <c r="K275" s="41">
        <v>4.8500000000000001E-2</v>
      </c>
      <c r="L275" s="40">
        <v>385900.57</v>
      </c>
      <c r="M275" s="40">
        <v>119.680019</v>
      </c>
      <c r="N275" s="40">
        <v>461.846</v>
      </c>
      <c r="O275" s="40">
        <v>461.846</v>
      </c>
      <c r="P275" s="40" t="s">
        <v>41</v>
      </c>
      <c r="Q275" s="41">
        <v>3.5300000000000002E-4</v>
      </c>
      <c r="R275" s="41">
        <v>9.2999999999999997E-5</v>
      </c>
      <c r="S275" s="49"/>
    </row>
    <row r="276" spans="1:19" ht="15" x14ac:dyDescent="0.25">
      <c r="A276" s="42">
        <v>1328</v>
      </c>
      <c r="B276" s="42">
        <v>9758</v>
      </c>
      <c r="C276" s="40" t="s">
        <v>987</v>
      </c>
      <c r="D276" s="40" t="s">
        <v>1013</v>
      </c>
      <c r="E276" s="40">
        <v>71121693</v>
      </c>
      <c r="F276" s="46">
        <v>41821</v>
      </c>
      <c r="G276" s="40">
        <v>3.6059999999999999</v>
      </c>
      <c r="H276" s="40" t="s">
        <v>243</v>
      </c>
      <c r="I276" s="46">
        <v>47300</v>
      </c>
      <c r="J276" s="41">
        <v>4.8000000000000001E-2</v>
      </c>
      <c r="K276" s="41">
        <v>4.8500000000000001E-2</v>
      </c>
      <c r="L276" s="40">
        <v>425273.03</v>
      </c>
      <c r="M276" s="40">
        <v>119.914686</v>
      </c>
      <c r="N276" s="40">
        <v>509.96499999999997</v>
      </c>
      <c r="O276" s="40">
        <v>509.96499999999997</v>
      </c>
      <c r="P276" s="40" t="s">
        <v>41</v>
      </c>
      <c r="Q276" s="41">
        <v>3.8999999999999999E-4</v>
      </c>
      <c r="R276" s="41">
        <v>1.03E-4</v>
      </c>
      <c r="S276" s="49"/>
    </row>
    <row r="277" spans="1:19" ht="15" x14ac:dyDescent="0.25">
      <c r="A277" s="42">
        <v>1328</v>
      </c>
      <c r="B277" s="42">
        <v>9758</v>
      </c>
      <c r="C277" s="40" t="s">
        <v>987</v>
      </c>
      <c r="D277" s="40" t="s">
        <v>1059</v>
      </c>
      <c r="E277" s="40">
        <v>71123350</v>
      </c>
      <c r="F277" s="46">
        <v>42552</v>
      </c>
      <c r="G277" s="40">
        <v>5.1660000000000004</v>
      </c>
      <c r="H277" s="40" t="s">
        <v>243</v>
      </c>
      <c r="I277" s="46">
        <v>48030</v>
      </c>
      <c r="J277" s="41">
        <v>4.8000000000000001E-2</v>
      </c>
      <c r="K277" s="41">
        <v>4.8500000000000001E-2</v>
      </c>
      <c r="L277" s="40">
        <v>367223.89</v>
      </c>
      <c r="M277" s="40">
        <v>121.371139</v>
      </c>
      <c r="N277" s="40">
        <v>445.70400000000001</v>
      </c>
      <c r="O277" s="40">
        <v>445.70400000000001</v>
      </c>
      <c r="P277" s="40" t="s">
        <v>41</v>
      </c>
      <c r="Q277" s="41">
        <v>3.4000000000000002E-4</v>
      </c>
      <c r="R277" s="41">
        <v>9.0000000000000006E-5</v>
      </c>
      <c r="S277" s="49"/>
    </row>
    <row r="278" spans="1:19" ht="15" x14ac:dyDescent="0.25">
      <c r="A278" s="42">
        <v>1328</v>
      </c>
      <c r="B278" s="42">
        <v>9758</v>
      </c>
      <c r="C278" s="40" t="s">
        <v>987</v>
      </c>
      <c r="D278" s="40" t="s">
        <v>1060</v>
      </c>
      <c r="E278" s="40">
        <v>71123731</v>
      </c>
      <c r="F278" s="46">
        <v>42826</v>
      </c>
      <c r="G278" s="40">
        <v>5.7850000000000001</v>
      </c>
      <c r="H278" s="40" t="s">
        <v>243</v>
      </c>
      <c r="I278" s="46">
        <v>48305</v>
      </c>
      <c r="J278" s="41">
        <v>4.8000000000000001E-2</v>
      </c>
      <c r="K278" s="41">
        <v>4.8500000000000001E-2</v>
      </c>
      <c r="L278" s="40">
        <v>2809325.87</v>
      </c>
      <c r="M278" s="40">
        <v>120.086726</v>
      </c>
      <c r="N278" s="40">
        <v>3373.627</v>
      </c>
      <c r="O278" s="40">
        <v>3373.627</v>
      </c>
      <c r="P278" s="40" t="s">
        <v>41</v>
      </c>
      <c r="Q278" s="41">
        <v>2.5799999999999998E-3</v>
      </c>
      <c r="R278" s="41">
        <v>6.8300000000000001E-4</v>
      </c>
      <c r="S278" s="49"/>
    </row>
    <row r="279" spans="1:19" ht="15" x14ac:dyDescent="0.25">
      <c r="A279" s="42">
        <v>1328</v>
      </c>
      <c r="B279" s="42">
        <v>9758</v>
      </c>
      <c r="C279" s="40" t="s">
        <v>987</v>
      </c>
      <c r="D279" s="40" t="s">
        <v>1096</v>
      </c>
      <c r="E279" s="40">
        <v>71119598</v>
      </c>
      <c r="F279" s="46">
        <v>41061</v>
      </c>
      <c r="G279" s="40">
        <v>1.851</v>
      </c>
      <c r="H279" s="40" t="s">
        <v>243</v>
      </c>
      <c r="I279" s="46">
        <v>46539</v>
      </c>
      <c r="J279" s="41">
        <v>4.8000000000000001E-2</v>
      </c>
      <c r="K279" s="41">
        <v>4.8500000000000001E-2</v>
      </c>
      <c r="L279" s="40">
        <v>35965.22</v>
      </c>
      <c r="M279" s="40">
        <v>119.82640600000001</v>
      </c>
      <c r="N279" s="40">
        <v>43.095999999999997</v>
      </c>
      <c r="O279" s="40">
        <v>43.095999999999997</v>
      </c>
      <c r="P279" s="40" t="s">
        <v>41</v>
      </c>
      <c r="Q279" s="41">
        <v>3.1999999999999999E-5</v>
      </c>
      <c r="R279" s="41">
        <v>7.9999999999999996E-6</v>
      </c>
      <c r="S279" s="49"/>
    </row>
    <row r="280" spans="1:19" ht="15" x14ac:dyDescent="0.25">
      <c r="A280" s="42">
        <v>1328</v>
      </c>
      <c r="B280" s="42">
        <v>9758</v>
      </c>
      <c r="C280" s="40" t="s">
        <v>987</v>
      </c>
      <c r="D280" s="40" t="s">
        <v>995</v>
      </c>
      <c r="E280" s="40">
        <v>71121016</v>
      </c>
      <c r="F280" s="46">
        <v>41395</v>
      </c>
      <c r="G280" s="40">
        <v>2.6680000000000001</v>
      </c>
      <c r="H280" s="40" t="s">
        <v>243</v>
      </c>
      <c r="I280" s="46">
        <v>46874</v>
      </c>
      <c r="J280" s="41">
        <v>4.8000000000000001E-2</v>
      </c>
      <c r="K280" s="41">
        <v>4.8500000000000001E-2</v>
      </c>
      <c r="L280" s="40">
        <v>285324.13</v>
      </c>
      <c r="M280" s="40">
        <v>119.828272</v>
      </c>
      <c r="N280" s="40">
        <v>341.899</v>
      </c>
      <c r="O280" s="40">
        <v>341.899</v>
      </c>
      <c r="P280" s="40" t="s">
        <v>41</v>
      </c>
      <c r="Q280" s="41">
        <v>2.61E-4</v>
      </c>
      <c r="R280" s="41">
        <v>6.8999999999999997E-5</v>
      </c>
      <c r="S280" s="49"/>
    </row>
    <row r="281" spans="1:19" ht="15" x14ac:dyDescent="0.25">
      <c r="A281" s="42">
        <v>1328</v>
      </c>
      <c r="B281" s="42">
        <v>9758</v>
      </c>
      <c r="C281" s="40" t="s">
        <v>987</v>
      </c>
      <c r="D281" s="40" t="s">
        <v>996</v>
      </c>
      <c r="E281" s="40">
        <v>71121107</v>
      </c>
      <c r="F281" s="46">
        <v>41456</v>
      </c>
      <c r="G281" s="40">
        <v>2.7690000000000001</v>
      </c>
      <c r="H281" s="40" t="s">
        <v>243</v>
      </c>
      <c r="I281" s="46">
        <v>46935</v>
      </c>
      <c r="J281" s="41">
        <v>4.8000000000000001E-2</v>
      </c>
      <c r="K281" s="41">
        <v>4.8500000000000001E-2</v>
      </c>
      <c r="L281" s="40">
        <v>148530.07</v>
      </c>
      <c r="M281" s="40">
        <v>121.10196000000001</v>
      </c>
      <c r="N281" s="40">
        <v>179.87299999999999</v>
      </c>
      <c r="O281" s="40">
        <v>179.87299999999999</v>
      </c>
      <c r="P281" s="40" t="s">
        <v>41</v>
      </c>
      <c r="Q281" s="41">
        <v>1.37E-4</v>
      </c>
      <c r="R281" s="41">
        <v>3.6000000000000001E-5</v>
      </c>
      <c r="S281" s="49"/>
    </row>
    <row r="282" spans="1:19" ht="15" x14ac:dyDescent="0.25">
      <c r="A282" s="42">
        <v>1328</v>
      </c>
      <c r="B282" s="42">
        <v>9758</v>
      </c>
      <c r="C282" s="40" t="s">
        <v>987</v>
      </c>
      <c r="D282" s="40" t="s">
        <v>1042</v>
      </c>
      <c r="E282" s="40">
        <v>71122402</v>
      </c>
      <c r="F282" s="46">
        <v>42005</v>
      </c>
      <c r="G282" s="40">
        <v>4.0129999999999999</v>
      </c>
      <c r="H282" s="40" t="s">
        <v>243</v>
      </c>
      <c r="I282" s="46">
        <v>47484</v>
      </c>
      <c r="J282" s="41">
        <v>4.8000000000000001E-2</v>
      </c>
      <c r="K282" s="41">
        <v>4.8500000000000001E-2</v>
      </c>
      <c r="L282" s="40">
        <v>378581.33</v>
      </c>
      <c r="M282" s="40">
        <v>119.797237</v>
      </c>
      <c r="N282" s="40">
        <v>453.53</v>
      </c>
      <c r="O282" s="40">
        <v>453.53</v>
      </c>
      <c r="P282" s="40" t="s">
        <v>41</v>
      </c>
      <c r="Q282" s="41">
        <v>3.4600000000000001E-4</v>
      </c>
      <c r="R282" s="41">
        <v>9.1000000000000003E-5</v>
      </c>
      <c r="S282" s="49"/>
    </row>
    <row r="283" spans="1:19" ht="15" x14ac:dyDescent="0.25">
      <c r="A283" s="42">
        <v>1328</v>
      </c>
      <c r="B283" s="42">
        <v>9758</v>
      </c>
      <c r="C283" s="40" t="s">
        <v>987</v>
      </c>
      <c r="D283" s="40" t="s">
        <v>1106</v>
      </c>
      <c r="E283" s="40">
        <v>71124267</v>
      </c>
      <c r="F283" s="46">
        <v>43101</v>
      </c>
      <c r="G283" s="40">
        <v>6.2480000000000002</v>
      </c>
      <c r="H283" s="40" t="s">
        <v>243</v>
      </c>
      <c r="I283" s="46">
        <v>48580</v>
      </c>
      <c r="J283" s="41">
        <v>4.8000000000000001E-2</v>
      </c>
      <c r="K283" s="41">
        <v>4.8500000000000001E-2</v>
      </c>
      <c r="L283" s="40">
        <v>5038160.38</v>
      </c>
      <c r="M283" s="40">
        <v>120.885761</v>
      </c>
      <c r="N283" s="40">
        <v>6090.4189999999999</v>
      </c>
      <c r="O283" s="40">
        <v>6090.4189999999999</v>
      </c>
      <c r="P283" s="40" t="s">
        <v>41</v>
      </c>
      <c r="Q283" s="41">
        <v>4.6579999999999998E-3</v>
      </c>
      <c r="R283" s="41">
        <v>1.2340000000000001E-3</v>
      </c>
      <c r="S283" s="49"/>
    </row>
    <row r="284" spans="1:19" ht="15" x14ac:dyDescent="0.25">
      <c r="A284" s="42">
        <v>1328</v>
      </c>
      <c r="B284" s="42">
        <v>9758</v>
      </c>
      <c r="C284" s="40" t="s">
        <v>987</v>
      </c>
      <c r="D284" s="40" t="s">
        <v>1063</v>
      </c>
      <c r="E284" s="40">
        <v>71124796</v>
      </c>
      <c r="F284" s="46">
        <v>43466</v>
      </c>
      <c r="G284" s="40">
        <v>6.9240000000000004</v>
      </c>
      <c r="H284" s="40" t="s">
        <v>243</v>
      </c>
      <c r="I284" s="46">
        <v>48945</v>
      </c>
      <c r="J284" s="41">
        <v>4.8000000000000001E-2</v>
      </c>
      <c r="K284" s="41">
        <v>4.8500000000000001E-2</v>
      </c>
      <c r="L284" s="40">
        <v>3102347.83</v>
      </c>
      <c r="M284" s="40">
        <v>119.45657</v>
      </c>
      <c r="N284" s="40">
        <v>3705.9580000000001</v>
      </c>
      <c r="O284" s="40">
        <v>3705.9580000000001</v>
      </c>
      <c r="P284" s="40" t="s">
        <v>41</v>
      </c>
      <c r="Q284" s="41">
        <v>2.8340000000000001E-3</v>
      </c>
      <c r="R284" s="41">
        <v>7.5100000000000004E-4</v>
      </c>
      <c r="S284" s="49"/>
    </row>
    <row r="285" spans="1:19" ht="15" x14ac:dyDescent="0.25">
      <c r="A285" s="42">
        <v>1328</v>
      </c>
      <c r="B285" s="42">
        <v>9758</v>
      </c>
      <c r="C285" s="40" t="s">
        <v>987</v>
      </c>
      <c r="D285" s="40" t="s">
        <v>1029</v>
      </c>
      <c r="E285" s="40">
        <v>71124986</v>
      </c>
      <c r="F285" s="46">
        <v>43525</v>
      </c>
      <c r="G285" s="40">
        <v>7.0860000000000003</v>
      </c>
      <c r="H285" s="40" t="s">
        <v>243</v>
      </c>
      <c r="I285" s="46">
        <v>49004</v>
      </c>
      <c r="J285" s="41">
        <v>4.8000000000000001E-2</v>
      </c>
      <c r="K285" s="41">
        <v>4.8500000000000001E-2</v>
      </c>
      <c r="L285" s="40">
        <v>9174161.4399999995</v>
      </c>
      <c r="M285" s="40">
        <v>119.019018</v>
      </c>
      <c r="N285" s="40">
        <v>10918.996999999999</v>
      </c>
      <c r="O285" s="40">
        <v>10918.996999999999</v>
      </c>
      <c r="P285" s="40" t="s">
        <v>41</v>
      </c>
      <c r="Q285" s="41">
        <v>8.3510000000000008E-3</v>
      </c>
      <c r="R285" s="41">
        <v>2.212E-3</v>
      </c>
      <c r="S285" s="49"/>
    </row>
    <row r="286" spans="1:19" ht="15" x14ac:dyDescent="0.25">
      <c r="A286" s="42">
        <v>1328</v>
      </c>
      <c r="B286" s="42">
        <v>9758</v>
      </c>
      <c r="C286" s="40" t="s">
        <v>987</v>
      </c>
      <c r="D286" s="40" t="s">
        <v>1065</v>
      </c>
      <c r="E286" s="40">
        <v>71125314</v>
      </c>
      <c r="F286" s="46">
        <v>43678</v>
      </c>
      <c r="G286" s="40">
        <v>7.3319999999999999</v>
      </c>
      <c r="H286" s="40" t="s">
        <v>243</v>
      </c>
      <c r="I286" s="46">
        <v>49157</v>
      </c>
      <c r="J286" s="41">
        <v>4.8000000000000001E-2</v>
      </c>
      <c r="K286" s="41">
        <v>4.8500000000000001E-2</v>
      </c>
      <c r="L286" s="40">
        <v>14977939.470000001</v>
      </c>
      <c r="M286" s="40">
        <v>118.268897</v>
      </c>
      <c r="N286" s="40">
        <v>17714.243999999999</v>
      </c>
      <c r="O286" s="40">
        <v>17714.243999999999</v>
      </c>
      <c r="P286" s="40" t="s">
        <v>41</v>
      </c>
      <c r="Q286" s="41">
        <v>1.3547999999999999E-2</v>
      </c>
      <c r="R286" s="41">
        <v>3.5899999999999999E-3</v>
      </c>
      <c r="S286" s="49"/>
    </row>
    <row r="287" spans="1:19" ht="15" x14ac:dyDescent="0.25">
      <c r="A287" s="42">
        <v>1328</v>
      </c>
      <c r="B287" s="42">
        <v>9758</v>
      </c>
      <c r="C287" s="40" t="s">
        <v>987</v>
      </c>
      <c r="D287" s="40" t="s">
        <v>1023</v>
      </c>
      <c r="E287" s="40">
        <v>71122717</v>
      </c>
      <c r="F287" s="46">
        <v>42248</v>
      </c>
      <c r="G287" s="40">
        <v>4.5730000000000004</v>
      </c>
      <c r="H287" s="40" t="s">
        <v>243</v>
      </c>
      <c r="I287" s="46">
        <v>47727</v>
      </c>
      <c r="J287" s="41">
        <v>4.8000000000000001E-2</v>
      </c>
      <c r="K287" s="41">
        <v>4.8500000000000001E-2</v>
      </c>
      <c r="L287" s="40">
        <v>354478.32</v>
      </c>
      <c r="M287" s="40">
        <v>118.88690699999999</v>
      </c>
      <c r="N287" s="40">
        <v>421.428</v>
      </c>
      <c r="O287" s="40">
        <v>421.428</v>
      </c>
      <c r="P287" s="40" t="s">
        <v>41</v>
      </c>
      <c r="Q287" s="41">
        <v>3.2200000000000002E-4</v>
      </c>
      <c r="R287" s="41">
        <v>8.5000000000000006E-5</v>
      </c>
      <c r="S287" s="49"/>
    </row>
    <row r="288" spans="1:19" ht="15" x14ac:dyDescent="0.25">
      <c r="A288" s="42">
        <v>1328</v>
      </c>
      <c r="B288" s="42">
        <v>9758</v>
      </c>
      <c r="C288" s="40" t="s">
        <v>987</v>
      </c>
      <c r="D288" s="40" t="s">
        <v>1000</v>
      </c>
      <c r="E288" s="40">
        <v>71123616</v>
      </c>
      <c r="F288" s="46">
        <v>42736</v>
      </c>
      <c r="G288" s="40">
        <v>5.5369999999999999</v>
      </c>
      <c r="H288" s="40" t="s">
        <v>243</v>
      </c>
      <c r="I288" s="46">
        <v>48214</v>
      </c>
      <c r="J288" s="41">
        <v>4.8000000000000001E-2</v>
      </c>
      <c r="K288" s="41">
        <v>4.8500000000000001E-2</v>
      </c>
      <c r="L288" s="40">
        <v>1763810.43</v>
      </c>
      <c r="M288" s="40">
        <v>121.248418</v>
      </c>
      <c r="N288" s="40">
        <v>2138.5920000000001</v>
      </c>
      <c r="O288" s="40">
        <v>2138.5920000000001</v>
      </c>
      <c r="P288" s="40" t="s">
        <v>41</v>
      </c>
      <c r="Q288" s="41">
        <v>1.635E-3</v>
      </c>
      <c r="R288" s="41">
        <v>4.3300000000000001E-4</v>
      </c>
      <c r="S288" s="49"/>
    </row>
    <row r="289" spans="1:19" ht="15" x14ac:dyDescent="0.25">
      <c r="A289" s="42">
        <v>1328</v>
      </c>
      <c r="B289" s="42">
        <v>9758</v>
      </c>
      <c r="C289" s="40" t="s">
        <v>987</v>
      </c>
      <c r="D289" s="40" t="s">
        <v>1062</v>
      </c>
      <c r="E289" s="40">
        <v>71124325</v>
      </c>
      <c r="F289" s="46">
        <v>43132</v>
      </c>
      <c r="G289" s="40">
        <v>6.3319999999999999</v>
      </c>
      <c r="H289" s="40" t="s">
        <v>243</v>
      </c>
      <c r="I289" s="46">
        <v>48611</v>
      </c>
      <c r="J289" s="41">
        <v>4.8000000000000001E-2</v>
      </c>
      <c r="K289" s="41">
        <v>4.8500000000000001E-2</v>
      </c>
      <c r="L289" s="40">
        <v>7966108.4100000001</v>
      </c>
      <c r="M289" s="40">
        <v>120.28441599999999</v>
      </c>
      <c r="N289" s="40">
        <v>9581.9869999999992</v>
      </c>
      <c r="O289" s="40">
        <v>9581.9869999999992</v>
      </c>
      <c r="P289" s="40" t="s">
        <v>41</v>
      </c>
      <c r="Q289" s="41">
        <v>7.3280000000000003E-3</v>
      </c>
      <c r="R289" s="41">
        <v>1.941E-3</v>
      </c>
      <c r="S289" s="49"/>
    </row>
    <row r="290" spans="1:19" ht="15" x14ac:dyDescent="0.25">
      <c r="A290" s="42">
        <v>1328</v>
      </c>
      <c r="B290" s="42">
        <v>9758</v>
      </c>
      <c r="C290" s="40" t="s">
        <v>987</v>
      </c>
      <c r="D290" s="40" t="s">
        <v>1010</v>
      </c>
      <c r="E290" s="40">
        <v>71124358</v>
      </c>
      <c r="F290" s="46">
        <v>43160</v>
      </c>
      <c r="G290" s="40">
        <v>6.4089999999999998</v>
      </c>
      <c r="H290" s="40" t="s">
        <v>243</v>
      </c>
      <c r="I290" s="46">
        <v>48639</v>
      </c>
      <c r="J290" s="41">
        <v>4.8000000000000001E-2</v>
      </c>
      <c r="K290" s="41">
        <v>4.8500000000000001E-2</v>
      </c>
      <c r="L290" s="40">
        <v>4303586.4000000004</v>
      </c>
      <c r="M290" s="40">
        <v>120.449867</v>
      </c>
      <c r="N290" s="40">
        <v>5183.6639999999998</v>
      </c>
      <c r="O290" s="40">
        <v>5183.6639999999998</v>
      </c>
      <c r="P290" s="40" t="s">
        <v>41</v>
      </c>
      <c r="Q290" s="41">
        <v>3.9639999999999996E-3</v>
      </c>
      <c r="R290" s="41">
        <v>1.0499999999999999E-3</v>
      </c>
      <c r="S290" s="49"/>
    </row>
    <row r="291" spans="1:19" ht="15" x14ac:dyDescent="0.25">
      <c r="A291" s="42">
        <v>1328</v>
      </c>
      <c r="B291" s="42">
        <v>9758</v>
      </c>
      <c r="C291" s="40" t="s">
        <v>987</v>
      </c>
      <c r="D291" s="40" t="s">
        <v>1066</v>
      </c>
      <c r="E291" s="40">
        <v>71125405</v>
      </c>
      <c r="F291" s="46">
        <v>43770</v>
      </c>
      <c r="G291" s="40">
        <v>7.5819999999999999</v>
      </c>
      <c r="H291" s="40" t="s">
        <v>243</v>
      </c>
      <c r="I291" s="46">
        <v>49249</v>
      </c>
      <c r="J291" s="41">
        <v>4.8000000000000001E-2</v>
      </c>
      <c r="K291" s="41">
        <v>4.8500000000000001E-2</v>
      </c>
      <c r="L291" s="40">
        <v>17372844.98</v>
      </c>
      <c r="M291" s="40">
        <v>117.25921700000001</v>
      </c>
      <c r="N291" s="40">
        <v>20371.261999999999</v>
      </c>
      <c r="O291" s="40">
        <v>20371.261999999999</v>
      </c>
      <c r="P291" s="40" t="s">
        <v>41</v>
      </c>
      <c r="Q291" s="41">
        <v>1.558E-2</v>
      </c>
      <c r="R291" s="41">
        <v>4.1279999999999997E-3</v>
      </c>
      <c r="S291" s="49"/>
    </row>
    <row r="292" spans="1:19" ht="15" x14ac:dyDescent="0.25">
      <c r="A292" s="42">
        <v>1328</v>
      </c>
      <c r="B292" s="42">
        <v>9758</v>
      </c>
      <c r="C292" s="40" t="s">
        <v>987</v>
      </c>
      <c r="D292" s="40" t="s">
        <v>1107</v>
      </c>
      <c r="E292" s="40">
        <v>71125454</v>
      </c>
      <c r="F292" s="46">
        <v>43831</v>
      </c>
      <c r="G292" s="40">
        <v>7.5679999999999996</v>
      </c>
      <c r="H292" s="40" t="s">
        <v>243</v>
      </c>
      <c r="I292" s="46">
        <v>49310</v>
      </c>
      <c r="J292" s="41">
        <v>4.8000000000000001E-2</v>
      </c>
      <c r="K292" s="41">
        <v>4.8500000000000001E-2</v>
      </c>
      <c r="L292" s="40">
        <v>23523024.93</v>
      </c>
      <c r="M292" s="40">
        <v>119.095178</v>
      </c>
      <c r="N292" s="40">
        <v>28014.788</v>
      </c>
      <c r="O292" s="40">
        <v>28014.788</v>
      </c>
      <c r="P292" s="40" t="s">
        <v>41</v>
      </c>
      <c r="Q292" s="41">
        <v>2.1426000000000001E-2</v>
      </c>
      <c r="R292" s="41">
        <v>5.6769999999999998E-3</v>
      </c>
      <c r="S292" s="49"/>
    </row>
    <row r="293" spans="1:19" ht="15" x14ac:dyDescent="0.25">
      <c r="A293" s="42">
        <v>1328</v>
      </c>
      <c r="B293" s="42">
        <v>9758</v>
      </c>
      <c r="C293" s="40" t="s">
        <v>987</v>
      </c>
      <c r="D293" s="40" t="s">
        <v>1067</v>
      </c>
      <c r="E293" s="40">
        <v>71125702</v>
      </c>
      <c r="F293" s="46">
        <v>44044</v>
      </c>
      <c r="G293" s="40">
        <v>7.9619999999999997</v>
      </c>
      <c r="H293" s="40" t="s">
        <v>243</v>
      </c>
      <c r="I293" s="46">
        <v>49522</v>
      </c>
      <c r="J293" s="41">
        <v>4.8000000000000001E-2</v>
      </c>
      <c r="K293" s="41">
        <v>4.8500000000000001E-2</v>
      </c>
      <c r="L293" s="40">
        <v>35668040.289999999</v>
      </c>
      <c r="M293" s="40">
        <v>119.569855</v>
      </c>
      <c r="N293" s="40">
        <v>42648.224000000002</v>
      </c>
      <c r="O293" s="40">
        <v>42648.224000000002</v>
      </c>
      <c r="P293" s="40" t="s">
        <v>41</v>
      </c>
      <c r="Q293" s="41">
        <v>3.2619000000000002E-2</v>
      </c>
      <c r="R293" s="41">
        <v>8.6429999999999996E-3</v>
      </c>
      <c r="S293" s="49"/>
    </row>
    <row r="294" spans="1:19" ht="15" x14ac:dyDescent="0.25">
      <c r="A294" s="42">
        <v>1328</v>
      </c>
      <c r="B294" s="42">
        <v>9758</v>
      </c>
      <c r="C294" s="40" t="s">
        <v>987</v>
      </c>
      <c r="D294" s="40" t="s">
        <v>1108</v>
      </c>
      <c r="E294" s="40">
        <v>71126130</v>
      </c>
      <c r="F294" s="46">
        <v>44136</v>
      </c>
      <c r="G294" s="40">
        <v>8.2110000000000003</v>
      </c>
      <c r="H294" s="40" t="s">
        <v>243</v>
      </c>
      <c r="I294" s="46">
        <v>49614</v>
      </c>
      <c r="J294" s="41">
        <v>4.8000000000000001E-2</v>
      </c>
      <c r="K294" s="41">
        <v>4.8500000000000001E-2</v>
      </c>
      <c r="L294" s="40">
        <v>32505624.219999999</v>
      </c>
      <c r="M294" s="40">
        <v>118.079212</v>
      </c>
      <c r="N294" s="40">
        <v>38382.385000000002</v>
      </c>
      <c r="O294" s="40">
        <v>38382.385000000002</v>
      </c>
      <c r="P294" s="40" t="s">
        <v>41</v>
      </c>
      <c r="Q294" s="41">
        <v>2.9356E-2</v>
      </c>
      <c r="R294" s="41">
        <v>7.7780000000000002E-3</v>
      </c>
      <c r="S294" s="49"/>
    </row>
    <row r="295" spans="1:19" ht="15" x14ac:dyDescent="0.25">
      <c r="A295" s="42">
        <v>1328</v>
      </c>
      <c r="B295" s="42">
        <v>9758</v>
      </c>
      <c r="C295" s="40" t="s">
        <v>987</v>
      </c>
      <c r="D295" s="40" t="s">
        <v>1011</v>
      </c>
      <c r="E295" s="40">
        <v>71124630</v>
      </c>
      <c r="F295" s="46">
        <v>43344</v>
      </c>
      <c r="G295" s="40">
        <v>6.7539999999999996</v>
      </c>
      <c r="H295" s="40" t="s">
        <v>243</v>
      </c>
      <c r="I295" s="46">
        <v>48823</v>
      </c>
      <c r="J295" s="41">
        <v>4.8000000000000001E-2</v>
      </c>
      <c r="K295" s="41">
        <v>4.8500000000000001E-2</v>
      </c>
      <c r="L295" s="40">
        <v>7282138.1299999999</v>
      </c>
      <c r="M295" s="40">
        <v>118.78521000000001</v>
      </c>
      <c r="N295" s="40">
        <v>8650.1029999999992</v>
      </c>
      <c r="O295" s="40">
        <v>8650.1029999999992</v>
      </c>
      <c r="P295" s="40" t="s">
        <v>41</v>
      </c>
      <c r="Q295" s="41">
        <v>6.6150000000000002E-3</v>
      </c>
      <c r="R295" s="41">
        <v>1.753E-3</v>
      </c>
      <c r="S295" s="49"/>
    </row>
    <row r="296" spans="1:19" ht="15" x14ac:dyDescent="0.25">
      <c r="A296" s="42">
        <v>1328</v>
      </c>
      <c r="B296" s="42">
        <v>9758</v>
      </c>
      <c r="C296" s="40" t="s">
        <v>987</v>
      </c>
      <c r="D296" s="40" t="s">
        <v>1027</v>
      </c>
      <c r="E296" s="40">
        <v>71124689</v>
      </c>
      <c r="F296" s="46">
        <v>43405</v>
      </c>
      <c r="G296" s="40">
        <v>6.9210000000000003</v>
      </c>
      <c r="H296" s="40" t="s">
        <v>243</v>
      </c>
      <c r="I296" s="46">
        <v>48884</v>
      </c>
      <c r="J296" s="41">
        <v>4.8000000000000001E-2</v>
      </c>
      <c r="K296" s="41">
        <v>4.8500000000000001E-2</v>
      </c>
      <c r="L296" s="40">
        <v>324065.62</v>
      </c>
      <c r="M296" s="40">
        <v>117.615038</v>
      </c>
      <c r="N296" s="40">
        <v>381.15</v>
      </c>
      <c r="O296" s="40">
        <v>381.15</v>
      </c>
      <c r="P296" s="40" t="s">
        <v>41</v>
      </c>
      <c r="Q296" s="41">
        <v>2.9100000000000003E-4</v>
      </c>
      <c r="R296" s="41">
        <v>7.7000000000000001E-5</v>
      </c>
      <c r="S296" s="49"/>
    </row>
    <row r="297" spans="1:19" ht="15" x14ac:dyDescent="0.25">
      <c r="A297" s="42">
        <v>1328</v>
      </c>
      <c r="B297" s="42">
        <v>9758</v>
      </c>
      <c r="C297" s="40" t="s">
        <v>987</v>
      </c>
      <c r="D297" s="40" t="s">
        <v>1047</v>
      </c>
      <c r="E297" s="40">
        <v>71125132</v>
      </c>
      <c r="F297" s="46">
        <v>43586</v>
      </c>
      <c r="G297" s="40">
        <v>7.2530000000000001</v>
      </c>
      <c r="H297" s="40" t="s">
        <v>243</v>
      </c>
      <c r="I297" s="46">
        <v>49065</v>
      </c>
      <c r="J297" s="41">
        <v>4.8000000000000001E-2</v>
      </c>
      <c r="K297" s="41">
        <v>4.8500000000000001E-2</v>
      </c>
      <c r="L297" s="40">
        <v>11617903.939999999</v>
      </c>
      <c r="M297" s="40">
        <v>117.37566099999999</v>
      </c>
      <c r="N297" s="40">
        <v>13636.592000000001</v>
      </c>
      <c r="O297" s="40">
        <v>13636.592000000001</v>
      </c>
      <c r="P297" s="40" t="s">
        <v>41</v>
      </c>
      <c r="Q297" s="41">
        <v>1.0429000000000001E-2</v>
      </c>
      <c r="R297" s="41">
        <v>2.7629999999999998E-3</v>
      </c>
      <c r="S297" s="49"/>
    </row>
    <row r="298" spans="1:19" ht="15" x14ac:dyDescent="0.25">
      <c r="A298" s="42">
        <v>1328</v>
      </c>
      <c r="B298" s="42">
        <v>9758</v>
      </c>
      <c r="C298" s="40" t="s">
        <v>987</v>
      </c>
      <c r="D298" s="40" t="s">
        <v>1030</v>
      </c>
      <c r="E298" s="40">
        <v>71125488</v>
      </c>
      <c r="F298" s="46">
        <v>43862</v>
      </c>
      <c r="G298" s="40">
        <v>7.6539999999999999</v>
      </c>
      <c r="H298" s="40" t="s">
        <v>243</v>
      </c>
      <c r="I298" s="46">
        <v>49341</v>
      </c>
      <c r="J298" s="41">
        <v>4.8000000000000001E-2</v>
      </c>
      <c r="K298" s="41">
        <v>4.8500000000000001E-2</v>
      </c>
      <c r="L298" s="40">
        <v>20463582.989999998</v>
      </c>
      <c r="M298" s="40">
        <v>118.62088799999999</v>
      </c>
      <c r="N298" s="40">
        <v>24274.083999999999</v>
      </c>
      <c r="O298" s="40">
        <v>24274.083999999999</v>
      </c>
      <c r="P298" s="40" t="s">
        <v>41</v>
      </c>
      <c r="Q298" s="41">
        <v>1.8565000000000002E-2</v>
      </c>
      <c r="R298" s="41">
        <v>4.9189999999999998E-3</v>
      </c>
      <c r="S298" s="49"/>
    </row>
    <row r="299" spans="1:19" ht="15" x14ac:dyDescent="0.25">
      <c r="A299" s="42">
        <v>1328</v>
      </c>
      <c r="B299" s="42">
        <v>9758</v>
      </c>
      <c r="C299" s="40" t="s">
        <v>987</v>
      </c>
      <c r="D299" s="40" t="s">
        <v>1051</v>
      </c>
      <c r="E299" s="40">
        <v>71116693</v>
      </c>
      <c r="F299" s="46">
        <v>40360</v>
      </c>
      <c r="G299" s="40">
        <v>3.0000000000000001E-3</v>
      </c>
      <c r="H299" s="40" t="s">
        <v>243</v>
      </c>
      <c r="I299" s="46">
        <v>45839</v>
      </c>
      <c r="J299" s="41">
        <v>4.8000000000000001E-2</v>
      </c>
      <c r="K299" s="41">
        <v>4.8000000000000001E-2</v>
      </c>
      <c r="L299" s="40">
        <v>32936.57</v>
      </c>
      <c r="M299" s="40">
        <v>129.28250299999999</v>
      </c>
      <c r="N299" s="40">
        <v>42.581000000000003</v>
      </c>
      <c r="O299" s="40">
        <v>42.581000000000003</v>
      </c>
      <c r="P299" s="40" t="s">
        <v>41</v>
      </c>
      <c r="Q299" s="41">
        <v>3.1999999999999999E-5</v>
      </c>
      <c r="R299" s="41">
        <v>7.9999999999999996E-6</v>
      </c>
      <c r="S299" s="49"/>
    </row>
    <row r="300" spans="1:19" ht="15" x14ac:dyDescent="0.25">
      <c r="A300" s="42">
        <v>1328</v>
      </c>
      <c r="B300" s="42">
        <v>9758</v>
      </c>
      <c r="C300" s="40" t="s">
        <v>987</v>
      </c>
      <c r="D300" s="40" t="s">
        <v>1103</v>
      </c>
      <c r="E300" s="40">
        <v>71118822</v>
      </c>
      <c r="F300" s="46">
        <v>40634</v>
      </c>
      <c r="G300" s="40">
        <v>0.74199999999999999</v>
      </c>
      <c r="H300" s="40" t="s">
        <v>243</v>
      </c>
      <c r="I300" s="46">
        <v>46113</v>
      </c>
      <c r="J300" s="41">
        <v>4.8000000000000001E-2</v>
      </c>
      <c r="K300" s="41">
        <v>4.8399999999999999E-2</v>
      </c>
      <c r="L300" s="40">
        <v>89597.58</v>
      </c>
      <c r="M300" s="40">
        <v>124.326044</v>
      </c>
      <c r="N300" s="40">
        <v>111.393</v>
      </c>
      <c r="O300" s="40">
        <v>111.393</v>
      </c>
      <c r="P300" s="40" t="s">
        <v>41</v>
      </c>
      <c r="Q300" s="41">
        <v>8.5000000000000006E-5</v>
      </c>
      <c r="R300" s="41">
        <v>2.1999999999999999E-5</v>
      </c>
      <c r="S300" s="49"/>
    </row>
    <row r="301" spans="1:19" ht="15" x14ac:dyDescent="0.25">
      <c r="A301" s="42">
        <v>1328</v>
      </c>
      <c r="B301" s="42">
        <v>9758</v>
      </c>
      <c r="C301" s="40" t="s">
        <v>987</v>
      </c>
      <c r="D301" s="40" t="s">
        <v>1053</v>
      </c>
      <c r="E301" s="40">
        <v>71118848</v>
      </c>
      <c r="F301" s="46">
        <v>40695</v>
      </c>
      <c r="G301" s="40">
        <v>0.90900000000000003</v>
      </c>
      <c r="H301" s="40" t="s">
        <v>243</v>
      </c>
      <c r="I301" s="46">
        <v>46174</v>
      </c>
      <c r="J301" s="41">
        <v>4.8000000000000001E-2</v>
      </c>
      <c r="K301" s="41">
        <v>4.8500000000000001E-2</v>
      </c>
      <c r="L301" s="40">
        <v>59437.26</v>
      </c>
      <c r="M301" s="40">
        <v>122.38332200000001</v>
      </c>
      <c r="N301" s="40">
        <v>72.741</v>
      </c>
      <c r="O301" s="40">
        <v>72.741</v>
      </c>
      <c r="P301" s="40" t="s">
        <v>41</v>
      </c>
      <c r="Q301" s="41">
        <v>5.5000000000000002E-5</v>
      </c>
      <c r="R301" s="41">
        <v>1.4E-5</v>
      </c>
      <c r="S301" s="49"/>
    </row>
    <row r="302" spans="1:19" ht="15" x14ac:dyDescent="0.25">
      <c r="A302" s="42">
        <v>1328</v>
      </c>
      <c r="B302" s="42">
        <v>9758</v>
      </c>
      <c r="C302" s="40" t="s">
        <v>987</v>
      </c>
      <c r="D302" s="40" t="s">
        <v>1114</v>
      </c>
      <c r="E302" s="40">
        <v>71120356</v>
      </c>
      <c r="F302" s="46">
        <v>41183</v>
      </c>
      <c r="G302" s="40">
        <v>2.14</v>
      </c>
      <c r="H302" s="40" t="s">
        <v>243</v>
      </c>
      <c r="I302" s="46">
        <v>46661</v>
      </c>
      <c r="J302" s="41">
        <v>4.8000000000000001E-2</v>
      </c>
      <c r="K302" s="41">
        <v>4.8500000000000001E-2</v>
      </c>
      <c r="L302" s="40">
        <v>212005.54</v>
      </c>
      <c r="M302" s="40">
        <v>119.760398</v>
      </c>
      <c r="N302" s="40">
        <v>253.899</v>
      </c>
      <c r="O302" s="40">
        <v>253.899</v>
      </c>
      <c r="P302" s="40" t="s">
        <v>41</v>
      </c>
      <c r="Q302" s="41">
        <v>1.94E-4</v>
      </c>
      <c r="R302" s="41">
        <v>5.1E-5</v>
      </c>
      <c r="S302" s="49"/>
    </row>
    <row r="303" spans="1:19" ht="15" x14ac:dyDescent="0.25">
      <c r="A303" s="42">
        <v>1328</v>
      </c>
      <c r="B303" s="42">
        <v>9758</v>
      </c>
      <c r="C303" s="40" t="s">
        <v>987</v>
      </c>
      <c r="D303" s="40" t="s">
        <v>1054</v>
      </c>
      <c r="E303" s="40">
        <v>71120596</v>
      </c>
      <c r="F303" s="46">
        <v>41275</v>
      </c>
      <c r="G303" s="40">
        <v>2.3359999999999999</v>
      </c>
      <c r="H303" s="40" t="s">
        <v>243</v>
      </c>
      <c r="I303" s="46">
        <v>46753</v>
      </c>
      <c r="J303" s="41">
        <v>4.8000000000000001E-2</v>
      </c>
      <c r="K303" s="41">
        <v>4.8500000000000001E-2</v>
      </c>
      <c r="L303" s="40">
        <v>328608.59000000003</v>
      </c>
      <c r="M303" s="40">
        <v>121.96517</v>
      </c>
      <c r="N303" s="40">
        <v>400.78800000000001</v>
      </c>
      <c r="O303" s="40">
        <v>400.78800000000001</v>
      </c>
      <c r="P303" s="40" t="s">
        <v>41</v>
      </c>
      <c r="Q303" s="41">
        <v>3.0600000000000001E-4</v>
      </c>
      <c r="R303" s="41">
        <v>8.1000000000000004E-5</v>
      </c>
      <c r="S303" s="49"/>
    </row>
    <row r="304" spans="1:19" ht="15" x14ac:dyDescent="0.25">
      <c r="A304" s="42">
        <v>1328</v>
      </c>
      <c r="B304" s="42">
        <v>9758</v>
      </c>
      <c r="C304" s="40" t="s">
        <v>987</v>
      </c>
      <c r="D304" s="40" t="s">
        <v>1116</v>
      </c>
      <c r="E304" s="40">
        <v>71120935</v>
      </c>
      <c r="F304" s="46">
        <v>41365</v>
      </c>
      <c r="G304" s="40">
        <v>2.585</v>
      </c>
      <c r="H304" s="40" t="s">
        <v>243</v>
      </c>
      <c r="I304" s="46">
        <v>46844</v>
      </c>
      <c r="J304" s="41">
        <v>4.8000000000000001E-2</v>
      </c>
      <c r="K304" s="41">
        <v>4.8500000000000001E-2</v>
      </c>
      <c r="L304" s="40">
        <v>689144.21</v>
      </c>
      <c r="M304" s="40">
        <v>120.537194</v>
      </c>
      <c r="N304" s="40">
        <v>830.67499999999995</v>
      </c>
      <c r="O304" s="40">
        <v>830.67499999999995</v>
      </c>
      <c r="P304" s="40" t="s">
        <v>41</v>
      </c>
      <c r="Q304" s="41">
        <v>6.3500000000000004E-4</v>
      </c>
      <c r="R304" s="41">
        <v>1.6799999999999999E-4</v>
      </c>
      <c r="S304" s="49"/>
    </row>
    <row r="305" spans="1:19" ht="15" x14ac:dyDescent="0.25">
      <c r="A305" s="42">
        <v>1328</v>
      </c>
      <c r="B305" s="42">
        <v>9758</v>
      </c>
      <c r="C305" s="40" t="s">
        <v>987</v>
      </c>
      <c r="D305" s="40" t="s">
        <v>1012</v>
      </c>
      <c r="E305" s="40">
        <v>71121057</v>
      </c>
      <c r="F305" s="46">
        <v>41426</v>
      </c>
      <c r="G305" s="40">
        <v>2.7530000000000001</v>
      </c>
      <c r="H305" s="40" t="s">
        <v>243</v>
      </c>
      <c r="I305" s="46">
        <v>46905</v>
      </c>
      <c r="J305" s="41">
        <v>4.8000000000000001E-2</v>
      </c>
      <c r="K305" s="41">
        <v>4.8500000000000001E-2</v>
      </c>
      <c r="L305" s="40">
        <v>295545.82</v>
      </c>
      <c r="M305" s="40">
        <v>118.870475</v>
      </c>
      <c r="N305" s="40">
        <v>351.31700000000001</v>
      </c>
      <c r="O305" s="40">
        <v>351.31700000000001</v>
      </c>
      <c r="P305" s="40" t="s">
        <v>41</v>
      </c>
      <c r="Q305" s="41">
        <v>2.6800000000000001E-4</v>
      </c>
      <c r="R305" s="41">
        <v>7.1000000000000005E-5</v>
      </c>
      <c r="S305" s="49"/>
    </row>
    <row r="306" spans="1:19" ht="15" x14ac:dyDescent="0.25">
      <c r="A306" s="42">
        <v>1328</v>
      </c>
      <c r="B306" s="42">
        <v>9758</v>
      </c>
      <c r="C306" s="40" t="s">
        <v>987</v>
      </c>
      <c r="D306" s="40" t="s">
        <v>1085</v>
      </c>
      <c r="E306" s="40">
        <v>71126981</v>
      </c>
      <c r="F306" s="46">
        <v>44562</v>
      </c>
      <c r="G306" s="40">
        <v>8.7710000000000008</v>
      </c>
      <c r="H306" s="40" t="s">
        <v>243</v>
      </c>
      <c r="I306" s="46">
        <v>50041</v>
      </c>
      <c r="J306" s="41">
        <v>4.8000000000000001E-2</v>
      </c>
      <c r="K306" s="41">
        <v>4.8500000000000001E-2</v>
      </c>
      <c r="L306" s="40">
        <v>26050307.719999999</v>
      </c>
      <c r="M306" s="40">
        <v>116.99791999999999</v>
      </c>
      <c r="N306" s="40">
        <v>30478.317999999999</v>
      </c>
      <c r="O306" s="40">
        <v>30478.317999999999</v>
      </c>
      <c r="P306" s="40" t="s">
        <v>41</v>
      </c>
      <c r="Q306" s="41">
        <v>2.3310999999999998E-2</v>
      </c>
      <c r="R306" s="41">
        <v>6.1760000000000001E-3</v>
      </c>
      <c r="S306" s="49"/>
    </row>
    <row r="307" spans="1:19" ht="15" x14ac:dyDescent="0.25">
      <c r="A307" s="42">
        <v>1328</v>
      </c>
      <c r="B307" s="42">
        <v>9758</v>
      </c>
      <c r="C307" s="40" t="s">
        <v>987</v>
      </c>
      <c r="D307" s="40" t="s">
        <v>1070</v>
      </c>
      <c r="E307" s="40">
        <v>71125421</v>
      </c>
      <c r="F307" s="46">
        <v>43800</v>
      </c>
      <c r="G307" s="40">
        <v>7.665</v>
      </c>
      <c r="H307" s="40" t="s">
        <v>243</v>
      </c>
      <c r="I307" s="46">
        <v>49279</v>
      </c>
      <c r="J307" s="41">
        <v>4.8000000000000001E-2</v>
      </c>
      <c r="K307" s="41">
        <v>4.8500000000000001E-2</v>
      </c>
      <c r="L307" s="40">
        <v>17285014.109999999</v>
      </c>
      <c r="M307" s="40">
        <v>116.32332700000001</v>
      </c>
      <c r="N307" s="40">
        <v>20106.504000000001</v>
      </c>
      <c r="O307" s="40">
        <v>20106.504000000001</v>
      </c>
      <c r="P307" s="40" t="s">
        <v>41</v>
      </c>
      <c r="Q307" s="41">
        <v>1.5377999999999999E-2</v>
      </c>
      <c r="R307" s="41">
        <v>4.0740000000000004E-3</v>
      </c>
      <c r="S307" s="49"/>
    </row>
    <row r="308" spans="1:19" ht="15" x14ac:dyDescent="0.25">
      <c r="A308" s="42">
        <v>1328</v>
      </c>
      <c r="B308" s="42">
        <v>9758</v>
      </c>
      <c r="C308" s="40" t="s">
        <v>987</v>
      </c>
      <c r="D308" s="40" t="s">
        <v>1006</v>
      </c>
      <c r="E308" s="40">
        <v>71125660</v>
      </c>
      <c r="F308" s="46">
        <v>43983</v>
      </c>
      <c r="G308" s="40">
        <v>7.9820000000000002</v>
      </c>
      <c r="H308" s="40" t="s">
        <v>243</v>
      </c>
      <c r="I308" s="46">
        <v>49461</v>
      </c>
      <c r="J308" s="41">
        <v>4.8000000000000001E-2</v>
      </c>
      <c r="K308" s="41">
        <v>4.8500000000000001E-2</v>
      </c>
      <c r="L308" s="40">
        <v>29976700.920000002</v>
      </c>
      <c r="M308" s="40">
        <v>117.25020600000001</v>
      </c>
      <c r="N308" s="40">
        <v>35147.743999999999</v>
      </c>
      <c r="O308" s="40">
        <v>35147.743999999999</v>
      </c>
      <c r="P308" s="40" t="s">
        <v>41</v>
      </c>
      <c r="Q308" s="41">
        <v>2.6882E-2</v>
      </c>
      <c r="R308" s="41">
        <v>7.123E-3</v>
      </c>
      <c r="S308" s="49"/>
    </row>
    <row r="309" spans="1:19" ht="15" x14ac:dyDescent="0.25">
      <c r="A309" s="42">
        <v>1328</v>
      </c>
      <c r="B309" s="42">
        <v>9758</v>
      </c>
      <c r="C309" s="40" t="s">
        <v>987</v>
      </c>
      <c r="D309" s="40" t="s">
        <v>1007</v>
      </c>
      <c r="E309" s="40">
        <v>71126353</v>
      </c>
      <c r="F309" s="46">
        <v>44287</v>
      </c>
      <c r="G309" s="40">
        <v>8.4320000000000004</v>
      </c>
      <c r="H309" s="40" t="s">
        <v>243</v>
      </c>
      <c r="I309" s="46">
        <v>49766</v>
      </c>
      <c r="J309" s="41">
        <v>4.8000000000000001E-2</v>
      </c>
      <c r="K309" s="41">
        <v>4.8500000000000001E-2</v>
      </c>
      <c r="L309" s="40">
        <v>50585532.950000003</v>
      </c>
      <c r="M309" s="40">
        <v>118.305038</v>
      </c>
      <c r="N309" s="40">
        <v>59845.233999999997</v>
      </c>
      <c r="O309" s="40">
        <v>59845.233999999997</v>
      </c>
      <c r="P309" s="40" t="s">
        <v>41</v>
      </c>
      <c r="Q309" s="41">
        <v>4.5770999999999999E-2</v>
      </c>
      <c r="R309" s="41">
        <v>1.2128E-2</v>
      </c>
      <c r="S309" s="49"/>
    </row>
    <row r="310" spans="1:19" ht="15" x14ac:dyDescent="0.25">
      <c r="A310" s="42">
        <v>1328</v>
      </c>
      <c r="B310" s="42">
        <v>9758</v>
      </c>
      <c r="C310" s="40" t="s">
        <v>987</v>
      </c>
      <c r="D310" s="40" t="s">
        <v>1033</v>
      </c>
      <c r="E310" s="40">
        <v>71126718</v>
      </c>
      <c r="F310" s="46">
        <v>44501</v>
      </c>
      <c r="G310" s="40">
        <v>8.8130000000000006</v>
      </c>
      <c r="H310" s="40" t="s">
        <v>243</v>
      </c>
      <c r="I310" s="46">
        <v>49980</v>
      </c>
      <c r="J310" s="41">
        <v>4.8000000000000001E-2</v>
      </c>
      <c r="K310" s="41">
        <v>4.8500000000000001E-2</v>
      </c>
      <c r="L310" s="40">
        <v>55993819.68</v>
      </c>
      <c r="M310" s="40">
        <v>115.19429100000001</v>
      </c>
      <c r="N310" s="40">
        <v>64501.684000000001</v>
      </c>
      <c r="O310" s="40">
        <v>64501.684000000001</v>
      </c>
      <c r="P310" s="40" t="s">
        <v>41</v>
      </c>
      <c r="Q310" s="41">
        <v>4.9333000000000002E-2</v>
      </c>
      <c r="R310" s="41">
        <v>1.3072E-2</v>
      </c>
      <c r="S310" s="49"/>
    </row>
    <row r="311" spans="1:19" ht="15" x14ac:dyDescent="0.25">
      <c r="A311" s="42">
        <v>1328</v>
      </c>
      <c r="B311" s="42">
        <v>9758</v>
      </c>
      <c r="C311" s="40" t="s">
        <v>987</v>
      </c>
      <c r="D311" s="40" t="s">
        <v>991</v>
      </c>
      <c r="E311" s="40">
        <v>71123368</v>
      </c>
      <c r="F311" s="46">
        <v>42583</v>
      </c>
      <c r="G311" s="40">
        <v>5.2510000000000003</v>
      </c>
      <c r="H311" s="40" t="s">
        <v>243</v>
      </c>
      <c r="I311" s="46">
        <v>48061</v>
      </c>
      <c r="J311" s="41">
        <v>4.8000000000000001E-2</v>
      </c>
      <c r="K311" s="41">
        <v>4.8500000000000001E-2</v>
      </c>
      <c r="L311" s="40">
        <v>1580577.06</v>
      </c>
      <c r="M311" s="40">
        <v>120.521829</v>
      </c>
      <c r="N311" s="40">
        <v>1904.94</v>
      </c>
      <c r="O311" s="40">
        <v>1904.94</v>
      </c>
      <c r="P311" s="40" t="s">
        <v>41</v>
      </c>
      <c r="Q311" s="41">
        <v>1.456E-3</v>
      </c>
      <c r="R311" s="41">
        <v>3.86E-4</v>
      </c>
      <c r="S311" s="49"/>
    </row>
    <row r="312" spans="1:19" ht="15" x14ac:dyDescent="0.25">
      <c r="A312" s="42">
        <v>1328</v>
      </c>
      <c r="B312" s="42">
        <v>9758</v>
      </c>
      <c r="C312" s="40" t="s">
        <v>987</v>
      </c>
      <c r="D312" s="40" t="s">
        <v>1008</v>
      </c>
      <c r="E312" s="40">
        <v>71123434</v>
      </c>
      <c r="F312" s="46">
        <v>42614</v>
      </c>
      <c r="G312" s="40">
        <v>5.3339999999999996</v>
      </c>
      <c r="H312" s="40" t="s">
        <v>243</v>
      </c>
      <c r="I312" s="46">
        <v>48092</v>
      </c>
      <c r="J312" s="41">
        <v>4.8000000000000001E-2</v>
      </c>
      <c r="K312" s="41">
        <v>4.8500000000000001E-2</v>
      </c>
      <c r="L312" s="40">
        <v>953520.18</v>
      </c>
      <c r="M312" s="40">
        <v>119.603813</v>
      </c>
      <c r="N312" s="40">
        <v>1140.4469999999999</v>
      </c>
      <c r="O312" s="40">
        <v>1140.4469999999999</v>
      </c>
      <c r="P312" s="40" t="s">
        <v>41</v>
      </c>
      <c r="Q312" s="41">
        <v>8.7200000000000005E-4</v>
      </c>
      <c r="R312" s="41">
        <v>2.31E-4</v>
      </c>
      <c r="S312" s="49"/>
    </row>
    <row r="313" spans="1:19" ht="15" x14ac:dyDescent="0.25">
      <c r="A313" s="42">
        <v>1328</v>
      </c>
      <c r="B313" s="42">
        <v>9758</v>
      </c>
      <c r="C313" s="40" t="s">
        <v>987</v>
      </c>
      <c r="D313" s="40" t="s">
        <v>1009</v>
      </c>
      <c r="E313" s="40">
        <v>71123525</v>
      </c>
      <c r="F313" s="46">
        <v>42675</v>
      </c>
      <c r="G313" s="40">
        <v>5.5010000000000003</v>
      </c>
      <c r="H313" s="40" t="s">
        <v>243</v>
      </c>
      <c r="I313" s="46">
        <v>48153</v>
      </c>
      <c r="J313" s="41">
        <v>4.8000000000000001E-2</v>
      </c>
      <c r="K313" s="41">
        <v>4.8500000000000001E-2</v>
      </c>
      <c r="L313" s="40">
        <v>1055106.17</v>
      </c>
      <c r="M313" s="40">
        <v>119.13833700000001</v>
      </c>
      <c r="N313" s="40">
        <v>1257.0360000000001</v>
      </c>
      <c r="O313" s="40">
        <v>1257.0360000000001</v>
      </c>
      <c r="P313" s="40" t="s">
        <v>41</v>
      </c>
      <c r="Q313" s="41">
        <v>9.6100000000000005E-4</v>
      </c>
      <c r="R313" s="41">
        <v>2.5399999999999999E-4</v>
      </c>
      <c r="S313" s="49"/>
    </row>
    <row r="314" spans="1:19" ht="15" x14ac:dyDescent="0.25">
      <c r="A314" s="42">
        <v>1328</v>
      </c>
      <c r="B314" s="42">
        <v>9758</v>
      </c>
      <c r="C314" s="40" t="s">
        <v>987</v>
      </c>
      <c r="D314" s="40" t="s">
        <v>1078</v>
      </c>
      <c r="E314" s="40">
        <v>71124119</v>
      </c>
      <c r="F314" s="46">
        <v>43040</v>
      </c>
      <c r="G314" s="40">
        <v>6.2290000000000001</v>
      </c>
      <c r="H314" s="40" t="s">
        <v>243</v>
      </c>
      <c r="I314" s="46">
        <v>48519</v>
      </c>
      <c r="J314" s="41">
        <v>4.8000000000000001E-2</v>
      </c>
      <c r="K314" s="41">
        <v>4.8500000000000001E-2</v>
      </c>
      <c r="L314" s="40">
        <v>4192535.87</v>
      </c>
      <c r="M314" s="40">
        <v>119.02219700000001</v>
      </c>
      <c r="N314" s="40">
        <v>4990.0479999999998</v>
      </c>
      <c r="O314" s="40">
        <v>4990.0479999999998</v>
      </c>
      <c r="P314" s="40" t="s">
        <v>41</v>
      </c>
      <c r="Q314" s="41">
        <v>3.8159999999999999E-3</v>
      </c>
      <c r="R314" s="41">
        <v>1.011E-3</v>
      </c>
      <c r="S314" s="49"/>
    </row>
    <row r="315" spans="1:19" ht="15" x14ac:dyDescent="0.25">
      <c r="A315" s="42">
        <v>1328</v>
      </c>
      <c r="B315" s="42">
        <v>9758</v>
      </c>
      <c r="C315" s="40" t="s">
        <v>987</v>
      </c>
      <c r="D315" s="40" t="s">
        <v>1081</v>
      </c>
      <c r="E315" s="40">
        <v>71118616</v>
      </c>
      <c r="F315" s="46">
        <v>40756</v>
      </c>
      <c r="G315" s="40">
        <v>0.57399999999999995</v>
      </c>
      <c r="H315" s="40" t="s">
        <v>243</v>
      </c>
      <c r="I315" s="46">
        <v>46235</v>
      </c>
      <c r="J315" s="41">
        <v>4.8000000000000001E-2</v>
      </c>
      <c r="K315" s="41">
        <v>4.8500000000000001E-2</v>
      </c>
      <c r="L315" s="40">
        <v>122281.77</v>
      </c>
      <c r="M315" s="40">
        <v>123.23155800000001</v>
      </c>
      <c r="N315" s="40">
        <v>150.69</v>
      </c>
      <c r="O315" s="40">
        <v>150.69</v>
      </c>
      <c r="P315" s="40" t="s">
        <v>41</v>
      </c>
      <c r="Q315" s="41">
        <v>1.15E-4</v>
      </c>
      <c r="R315" s="41">
        <v>3.0000000000000001E-5</v>
      </c>
      <c r="S315" s="49"/>
    </row>
    <row r="316" spans="1:19" ht="15" x14ac:dyDescent="0.25">
      <c r="A316" s="42">
        <v>1328</v>
      </c>
      <c r="B316" s="42">
        <v>9758</v>
      </c>
      <c r="C316" s="40" t="s">
        <v>987</v>
      </c>
      <c r="D316" s="40" t="s">
        <v>1082</v>
      </c>
      <c r="E316" s="40">
        <v>71118830</v>
      </c>
      <c r="F316" s="46">
        <v>40664</v>
      </c>
      <c r="G316" s="40">
        <v>0.82399999999999995</v>
      </c>
      <c r="H316" s="40" t="s">
        <v>243</v>
      </c>
      <c r="I316" s="46">
        <v>46143</v>
      </c>
      <c r="J316" s="41">
        <v>4.8000000000000001E-2</v>
      </c>
      <c r="K316" s="41">
        <v>4.8399999999999999E-2</v>
      </c>
      <c r="L316" s="40">
        <v>34450.9</v>
      </c>
      <c r="M316" s="40">
        <v>123.599648</v>
      </c>
      <c r="N316" s="40">
        <v>42.581000000000003</v>
      </c>
      <c r="O316" s="40">
        <v>42.581000000000003</v>
      </c>
      <c r="P316" s="40" t="s">
        <v>41</v>
      </c>
      <c r="Q316" s="41">
        <v>3.1999999999999999E-5</v>
      </c>
      <c r="R316" s="41">
        <v>7.9999999999999996E-6</v>
      </c>
      <c r="S316" s="49"/>
    </row>
    <row r="317" spans="1:19" ht="15" x14ac:dyDescent="0.25">
      <c r="A317" s="42">
        <v>1328</v>
      </c>
      <c r="B317" s="42">
        <v>9758</v>
      </c>
      <c r="C317" s="40" t="s">
        <v>987</v>
      </c>
      <c r="D317" s="40" t="s">
        <v>1075</v>
      </c>
      <c r="E317" s="40">
        <v>71121784</v>
      </c>
      <c r="F317" s="46">
        <v>41974</v>
      </c>
      <c r="G317" s="40">
        <v>4.024</v>
      </c>
      <c r="H317" s="40" t="s">
        <v>243</v>
      </c>
      <c r="I317" s="46">
        <v>47453</v>
      </c>
      <c r="J317" s="41">
        <v>4.8000000000000001E-2</v>
      </c>
      <c r="K317" s="41">
        <v>4.8500000000000001E-2</v>
      </c>
      <c r="L317" s="40">
        <v>553485.9</v>
      </c>
      <c r="M317" s="40">
        <v>117.24370399999999</v>
      </c>
      <c r="N317" s="40">
        <v>648.92700000000002</v>
      </c>
      <c r="O317" s="40">
        <v>648.92700000000002</v>
      </c>
      <c r="P317" s="40" t="s">
        <v>41</v>
      </c>
      <c r="Q317" s="41">
        <v>4.9600000000000002E-4</v>
      </c>
      <c r="R317" s="41">
        <v>1.3100000000000001E-4</v>
      </c>
      <c r="S317" s="49"/>
    </row>
    <row r="318" spans="1:19" ht="15" x14ac:dyDescent="0.25">
      <c r="A318" s="42">
        <v>1328</v>
      </c>
      <c r="B318" s="42">
        <v>9758</v>
      </c>
      <c r="C318" s="40" t="s">
        <v>987</v>
      </c>
      <c r="D318" s="40" t="s">
        <v>999</v>
      </c>
      <c r="E318" s="40">
        <v>71123533</v>
      </c>
      <c r="F318" s="46">
        <v>42705</v>
      </c>
      <c r="G318" s="40">
        <v>5.5839999999999996</v>
      </c>
      <c r="H318" s="40" t="s">
        <v>243</v>
      </c>
      <c r="I318" s="46">
        <v>48183</v>
      </c>
      <c r="J318" s="41">
        <v>4.8000000000000001E-2</v>
      </c>
      <c r="K318" s="41">
        <v>4.8500000000000001E-2</v>
      </c>
      <c r="L318" s="40">
        <v>1342323.21</v>
      </c>
      <c r="M318" s="40">
        <v>118.417461</v>
      </c>
      <c r="N318" s="40">
        <v>1589.5450000000001</v>
      </c>
      <c r="O318" s="40">
        <v>1589.5450000000001</v>
      </c>
      <c r="P318" s="40" t="s">
        <v>41</v>
      </c>
      <c r="Q318" s="41">
        <v>1.2149999999999999E-3</v>
      </c>
      <c r="R318" s="41">
        <v>3.2200000000000002E-4</v>
      </c>
      <c r="S318" s="49"/>
    </row>
    <row r="319" spans="1:19" ht="15" x14ac:dyDescent="0.25">
      <c r="A319" s="42">
        <v>1328</v>
      </c>
      <c r="B319" s="42">
        <v>9758</v>
      </c>
      <c r="C319" s="40" t="s">
        <v>987</v>
      </c>
      <c r="D319" s="40" t="s">
        <v>1003</v>
      </c>
      <c r="E319" s="40">
        <v>71124473</v>
      </c>
      <c r="F319" s="46">
        <v>43221</v>
      </c>
      <c r="G319" s="40">
        <v>6.5759999999999996</v>
      </c>
      <c r="H319" s="40" t="s">
        <v>243</v>
      </c>
      <c r="I319" s="46">
        <v>48700</v>
      </c>
      <c r="J319" s="41">
        <v>4.8000000000000001E-2</v>
      </c>
      <c r="K319" s="41">
        <v>4.8500000000000001E-2</v>
      </c>
      <c r="L319" s="40">
        <v>5243225.26</v>
      </c>
      <c r="M319" s="40">
        <v>119.02219700000001</v>
      </c>
      <c r="N319" s="40">
        <v>6240.6019999999999</v>
      </c>
      <c r="O319" s="40">
        <v>6240.6019999999999</v>
      </c>
      <c r="P319" s="40" t="s">
        <v>41</v>
      </c>
      <c r="Q319" s="41">
        <v>4.7730000000000003E-3</v>
      </c>
      <c r="R319" s="41">
        <v>1.2639999999999999E-3</v>
      </c>
      <c r="S319" s="49"/>
    </row>
    <row r="320" spans="1:19" ht="15" x14ac:dyDescent="0.25">
      <c r="A320" s="42">
        <v>1328</v>
      </c>
      <c r="B320" s="42">
        <v>9758</v>
      </c>
      <c r="C320" s="40" t="s">
        <v>987</v>
      </c>
      <c r="D320" s="40" t="s">
        <v>1028</v>
      </c>
      <c r="E320" s="40">
        <v>71124697</v>
      </c>
      <c r="F320" s="46">
        <v>43435</v>
      </c>
      <c r="G320" s="40">
        <v>7.0039999999999996</v>
      </c>
      <c r="H320" s="40" t="s">
        <v>243</v>
      </c>
      <c r="I320" s="46">
        <v>48914</v>
      </c>
      <c r="J320" s="41">
        <v>4.8000000000000001E-2</v>
      </c>
      <c r="K320" s="41">
        <v>4.8500000000000001E-2</v>
      </c>
      <c r="L320" s="40">
        <v>7166544.6299999999</v>
      </c>
      <c r="M320" s="40">
        <v>116.794105</v>
      </c>
      <c r="N320" s="40">
        <v>8370.1020000000008</v>
      </c>
      <c r="O320" s="40">
        <v>8370.1020000000008</v>
      </c>
      <c r="P320" s="40" t="s">
        <v>41</v>
      </c>
      <c r="Q320" s="41">
        <v>6.4009999999999996E-3</v>
      </c>
      <c r="R320" s="41">
        <v>1.696E-3</v>
      </c>
      <c r="S320" s="49"/>
    </row>
    <row r="321" spans="1:19" ht="15" x14ac:dyDescent="0.25">
      <c r="A321" s="42">
        <v>1328</v>
      </c>
      <c r="B321" s="42">
        <v>9758</v>
      </c>
      <c r="C321" s="40" t="s">
        <v>987</v>
      </c>
      <c r="D321" s="40" t="s">
        <v>1004</v>
      </c>
      <c r="E321" s="40">
        <v>71124945</v>
      </c>
      <c r="F321" s="46">
        <v>43497</v>
      </c>
      <c r="G321" s="40">
        <v>7.0090000000000003</v>
      </c>
      <c r="H321" s="40" t="s">
        <v>243</v>
      </c>
      <c r="I321" s="46">
        <v>48976</v>
      </c>
      <c r="J321" s="41">
        <v>4.8000000000000001E-2</v>
      </c>
      <c r="K321" s="41">
        <v>4.8500000000000001E-2</v>
      </c>
      <c r="L321" s="40">
        <v>12764248.220000001</v>
      </c>
      <c r="M321" s="40">
        <v>119.333551</v>
      </c>
      <c r="N321" s="40">
        <v>15232.031000000001</v>
      </c>
      <c r="O321" s="40">
        <v>15232.031000000001</v>
      </c>
      <c r="P321" s="40" t="s">
        <v>41</v>
      </c>
      <c r="Q321" s="41">
        <v>1.1650000000000001E-2</v>
      </c>
      <c r="R321" s="41">
        <v>3.0869999999999999E-3</v>
      </c>
      <c r="S321" s="49"/>
    </row>
    <row r="322" spans="1:19" ht="15" x14ac:dyDescent="0.25">
      <c r="A322" s="42">
        <v>1328</v>
      </c>
      <c r="B322" s="42">
        <v>9758</v>
      </c>
      <c r="C322" s="40" t="s">
        <v>987</v>
      </c>
      <c r="D322" s="40" t="s">
        <v>1024</v>
      </c>
      <c r="E322" s="40">
        <v>71125348</v>
      </c>
      <c r="F322" s="46">
        <v>43709</v>
      </c>
      <c r="G322" s="40">
        <v>7.4139999999999997</v>
      </c>
      <c r="H322" s="40" t="s">
        <v>243</v>
      </c>
      <c r="I322" s="46">
        <v>49188</v>
      </c>
      <c r="J322" s="41">
        <v>4.8000000000000001E-2</v>
      </c>
      <c r="K322" s="41">
        <v>4.8500000000000001E-2</v>
      </c>
      <c r="L322" s="40">
        <v>9214291.0600000005</v>
      </c>
      <c r="M322" s="40">
        <v>118.192497</v>
      </c>
      <c r="N322" s="40">
        <v>10890.601000000001</v>
      </c>
      <c r="O322" s="40">
        <v>10890.601000000001</v>
      </c>
      <c r="P322" s="40" t="s">
        <v>41</v>
      </c>
      <c r="Q322" s="41">
        <v>8.3289999999999996E-3</v>
      </c>
      <c r="R322" s="41">
        <v>2.2070000000000002E-3</v>
      </c>
      <c r="S322" s="49"/>
    </row>
    <row r="323" spans="1:19" ht="15" x14ac:dyDescent="0.25">
      <c r="A323" s="42">
        <v>1328</v>
      </c>
      <c r="B323" s="42">
        <v>9758</v>
      </c>
      <c r="C323" s="40" t="s">
        <v>987</v>
      </c>
      <c r="D323" s="40" t="s">
        <v>1076</v>
      </c>
      <c r="E323" s="40">
        <v>71123673</v>
      </c>
      <c r="F323" s="46">
        <v>42795</v>
      </c>
      <c r="G323" s="40">
        <v>5.7</v>
      </c>
      <c r="H323" s="40" t="s">
        <v>243</v>
      </c>
      <c r="I323" s="46">
        <v>48274</v>
      </c>
      <c r="J323" s="41">
        <v>4.8000000000000001E-2</v>
      </c>
      <c r="K323" s="41">
        <v>4.8500000000000001E-2</v>
      </c>
      <c r="L323" s="40">
        <v>2552395.34</v>
      </c>
      <c r="M323" s="40">
        <v>120.57055800000001</v>
      </c>
      <c r="N323" s="40">
        <v>3077.4369999999999</v>
      </c>
      <c r="O323" s="40">
        <v>3077.4369999999999</v>
      </c>
      <c r="P323" s="40" t="s">
        <v>41</v>
      </c>
      <c r="Q323" s="41">
        <v>2.3530000000000001E-3</v>
      </c>
      <c r="R323" s="41">
        <v>6.2299999999999996E-4</v>
      </c>
      <c r="S323" s="49"/>
    </row>
    <row r="324" spans="1:19" ht="15" x14ac:dyDescent="0.25">
      <c r="A324" s="42">
        <v>1328</v>
      </c>
      <c r="B324" s="42">
        <v>9758</v>
      </c>
      <c r="C324" s="40" t="s">
        <v>987</v>
      </c>
      <c r="D324" s="40" t="s">
        <v>1002</v>
      </c>
      <c r="E324" s="40">
        <v>71123921</v>
      </c>
      <c r="F324" s="46">
        <v>42917</v>
      </c>
      <c r="G324" s="40">
        <v>5.8940000000000001</v>
      </c>
      <c r="H324" s="40" t="s">
        <v>243</v>
      </c>
      <c r="I324" s="46">
        <v>48396</v>
      </c>
      <c r="J324" s="41">
        <v>4.8000000000000001E-2</v>
      </c>
      <c r="K324" s="41">
        <v>4.8500000000000001E-2</v>
      </c>
      <c r="L324" s="40">
        <v>2901573.53</v>
      </c>
      <c r="M324" s="40">
        <v>120.405579</v>
      </c>
      <c r="N324" s="40">
        <v>3493.6559999999999</v>
      </c>
      <c r="O324" s="40">
        <v>3493.6559999999999</v>
      </c>
      <c r="P324" s="40" t="s">
        <v>41</v>
      </c>
      <c r="Q324" s="41">
        <v>2.6719999999999999E-3</v>
      </c>
      <c r="R324" s="41">
        <v>7.0799999999999997E-4</v>
      </c>
      <c r="S324" s="49"/>
    </row>
    <row r="325" spans="1:19" ht="15" x14ac:dyDescent="0.25">
      <c r="A325" s="42">
        <v>1328</v>
      </c>
      <c r="B325" s="42">
        <v>9758</v>
      </c>
      <c r="C325" s="40" t="s">
        <v>987</v>
      </c>
      <c r="D325" s="40" t="s">
        <v>1079</v>
      </c>
      <c r="E325" s="40">
        <v>71124432</v>
      </c>
      <c r="F325" s="46">
        <v>43191</v>
      </c>
      <c r="G325" s="40">
        <v>6.4939999999999998</v>
      </c>
      <c r="H325" s="40" t="s">
        <v>243</v>
      </c>
      <c r="I325" s="46">
        <v>48670</v>
      </c>
      <c r="J325" s="41">
        <v>4.8000000000000001E-2</v>
      </c>
      <c r="K325" s="41">
        <v>4.8500000000000001E-2</v>
      </c>
      <c r="L325" s="40">
        <v>4056246.59</v>
      </c>
      <c r="M325" s="40">
        <v>119.846552</v>
      </c>
      <c r="N325" s="40">
        <v>4861.2719999999999</v>
      </c>
      <c r="O325" s="40">
        <v>4861.2719999999999</v>
      </c>
      <c r="P325" s="40" t="s">
        <v>41</v>
      </c>
      <c r="Q325" s="41">
        <v>3.718E-3</v>
      </c>
      <c r="R325" s="41">
        <v>9.8499999999999998E-4</v>
      </c>
      <c r="S325" s="49"/>
    </row>
    <row r="326" spans="1:19" ht="15" x14ac:dyDescent="0.25">
      <c r="A326" s="42">
        <v>1328</v>
      </c>
      <c r="B326" s="42">
        <v>9758</v>
      </c>
      <c r="C326" s="40" t="s">
        <v>987</v>
      </c>
      <c r="D326" s="40" t="s">
        <v>1068</v>
      </c>
      <c r="E326" s="40">
        <v>71124580</v>
      </c>
      <c r="F326" s="46">
        <v>43313</v>
      </c>
      <c r="G326" s="40">
        <v>6.6719999999999997</v>
      </c>
      <c r="H326" s="40" t="s">
        <v>243</v>
      </c>
      <c r="I326" s="46">
        <v>48792</v>
      </c>
      <c r="J326" s="41">
        <v>4.8000000000000001E-2</v>
      </c>
      <c r="K326" s="41">
        <v>4.8500000000000001E-2</v>
      </c>
      <c r="L326" s="40">
        <v>7099661.9299999997</v>
      </c>
      <c r="M326" s="40">
        <v>119.215749</v>
      </c>
      <c r="N326" s="40">
        <v>8463.9150000000009</v>
      </c>
      <c r="O326" s="40">
        <v>8463.9150000000009</v>
      </c>
      <c r="P326" s="40" t="s">
        <v>41</v>
      </c>
      <c r="Q326" s="41">
        <v>6.4729999999999996E-3</v>
      </c>
      <c r="R326" s="41">
        <v>1.7149999999999999E-3</v>
      </c>
      <c r="S326" s="49"/>
    </row>
    <row r="327" spans="1:19" ht="15" x14ac:dyDescent="0.25">
      <c r="A327" s="42">
        <v>1328</v>
      </c>
      <c r="B327" s="42">
        <v>9758</v>
      </c>
      <c r="C327" s="40" t="s">
        <v>987</v>
      </c>
      <c r="D327" s="40" t="s">
        <v>1022</v>
      </c>
      <c r="E327" s="40">
        <v>71118855</v>
      </c>
      <c r="F327" s="46">
        <v>40725</v>
      </c>
      <c r="G327" s="40">
        <v>0.96799999999999997</v>
      </c>
      <c r="H327" s="40" t="s">
        <v>243</v>
      </c>
      <c r="I327" s="46">
        <v>46204</v>
      </c>
      <c r="J327" s="41">
        <v>4.8000000000000001E-2</v>
      </c>
      <c r="K327" s="41">
        <v>4.8500000000000001E-2</v>
      </c>
      <c r="L327" s="40">
        <v>70163.740000000005</v>
      </c>
      <c r="M327" s="40">
        <v>124.201983</v>
      </c>
      <c r="N327" s="40">
        <v>87.144999999999996</v>
      </c>
      <c r="O327" s="40">
        <v>87.144999999999996</v>
      </c>
      <c r="P327" s="40" t="s">
        <v>41</v>
      </c>
      <c r="Q327" s="41">
        <v>6.6000000000000005E-5</v>
      </c>
      <c r="R327" s="41">
        <v>1.7E-5</v>
      </c>
      <c r="S327" s="49"/>
    </row>
    <row r="328" spans="1:19" ht="15" x14ac:dyDescent="0.25">
      <c r="A328" s="42">
        <v>1328</v>
      </c>
      <c r="B328" s="42">
        <v>9758</v>
      </c>
      <c r="C328" s="40" t="s">
        <v>987</v>
      </c>
      <c r="D328" s="40" t="s">
        <v>1097</v>
      </c>
      <c r="E328" s="40">
        <v>71120570</v>
      </c>
      <c r="F328" s="46">
        <v>41244</v>
      </c>
      <c r="G328" s="40">
        <v>2.3069999999999999</v>
      </c>
      <c r="H328" s="40" t="s">
        <v>243</v>
      </c>
      <c r="I328" s="46">
        <v>46722</v>
      </c>
      <c r="J328" s="41">
        <v>4.8000000000000001E-2</v>
      </c>
      <c r="K328" s="41">
        <v>4.8500000000000001E-2</v>
      </c>
      <c r="L328" s="40">
        <v>207588.76</v>
      </c>
      <c r="M328" s="40">
        <v>119.035099</v>
      </c>
      <c r="N328" s="40">
        <v>247.10300000000001</v>
      </c>
      <c r="O328" s="40">
        <v>247.10300000000001</v>
      </c>
      <c r="P328" s="40" t="s">
        <v>41</v>
      </c>
      <c r="Q328" s="41">
        <v>1.8799999999999999E-4</v>
      </c>
      <c r="R328" s="41">
        <v>5.0000000000000002E-5</v>
      </c>
      <c r="S328" s="49"/>
    </row>
    <row r="329" spans="1:19" ht="15" x14ac:dyDescent="0.25">
      <c r="A329" s="42">
        <v>1328</v>
      </c>
      <c r="B329" s="42">
        <v>9758</v>
      </c>
      <c r="C329" s="40" t="s">
        <v>987</v>
      </c>
      <c r="D329" s="40" t="s">
        <v>1015</v>
      </c>
      <c r="E329" s="40">
        <v>71121750</v>
      </c>
      <c r="F329" s="46">
        <v>41883</v>
      </c>
      <c r="G329" s="40">
        <v>3.7749999999999999</v>
      </c>
      <c r="H329" s="40" t="s">
        <v>243</v>
      </c>
      <c r="I329" s="46">
        <v>47362</v>
      </c>
      <c r="J329" s="41">
        <v>4.8000000000000001E-2</v>
      </c>
      <c r="K329" s="41">
        <v>4.8500000000000001E-2</v>
      </c>
      <c r="L329" s="40">
        <v>550331.06000000006</v>
      </c>
      <c r="M329" s="40">
        <v>118.540927</v>
      </c>
      <c r="N329" s="40">
        <v>652.36800000000005</v>
      </c>
      <c r="O329" s="40">
        <v>652.36800000000005</v>
      </c>
      <c r="P329" s="40" t="s">
        <v>41</v>
      </c>
      <c r="Q329" s="41">
        <v>4.9799999999999996E-4</v>
      </c>
      <c r="R329" s="41">
        <v>1.3200000000000001E-4</v>
      </c>
      <c r="S329" s="49"/>
    </row>
    <row r="330" spans="1:19" ht="15" x14ac:dyDescent="0.25">
      <c r="A330" s="42">
        <v>1328</v>
      </c>
      <c r="B330" s="42">
        <v>9758</v>
      </c>
      <c r="C330" s="40" t="s">
        <v>987</v>
      </c>
      <c r="D330" s="40" t="s">
        <v>997</v>
      </c>
      <c r="E330" s="40">
        <v>71121776</v>
      </c>
      <c r="F330" s="46">
        <v>41944</v>
      </c>
      <c r="G330" s="40">
        <v>3.9420000000000002</v>
      </c>
      <c r="H330" s="40" t="s">
        <v>243</v>
      </c>
      <c r="I330" s="46">
        <v>47423</v>
      </c>
      <c r="J330" s="41">
        <v>4.8000000000000001E-2</v>
      </c>
      <c r="K330" s="41">
        <v>4.8500000000000001E-2</v>
      </c>
      <c r="L330" s="40">
        <v>454171.4</v>
      </c>
      <c r="M330" s="40">
        <v>118.066092</v>
      </c>
      <c r="N330" s="40">
        <v>536.22199999999998</v>
      </c>
      <c r="O330" s="40">
        <v>536.22199999999998</v>
      </c>
      <c r="P330" s="40" t="s">
        <v>41</v>
      </c>
      <c r="Q330" s="41">
        <v>4.0999999999999999E-4</v>
      </c>
      <c r="R330" s="41">
        <v>1.08E-4</v>
      </c>
      <c r="S330" s="49"/>
    </row>
    <row r="331" spans="1:19" ht="15" x14ac:dyDescent="0.25">
      <c r="A331" s="42">
        <v>1328</v>
      </c>
      <c r="B331" s="42">
        <v>9758</v>
      </c>
      <c r="C331" s="40" t="s">
        <v>987</v>
      </c>
      <c r="D331" s="40" t="s">
        <v>988</v>
      </c>
      <c r="E331" s="40">
        <v>71122550</v>
      </c>
      <c r="F331" s="46">
        <v>42186</v>
      </c>
      <c r="G331" s="40">
        <v>4.4050000000000002</v>
      </c>
      <c r="H331" s="40" t="s">
        <v>243</v>
      </c>
      <c r="I331" s="46">
        <v>47665</v>
      </c>
      <c r="J331" s="41">
        <v>4.8000000000000001E-2</v>
      </c>
      <c r="K331" s="41">
        <v>4.8500000000000001E-2</v>
      </c>
      <c r="L331" s="40">
        <v>273966.69</v>
      </c>
      <c r="M331" s="40">
        <v>120.396271</v>
      </c>
      <c r="N331" s="40">
        <v>329.846</v>
      </c>
      <c r="O331" s="40">
        <v>329.846</v>
      </c>
      <c r="P331" s="40" t="s">
        <v>41</v>
      </c>
      <c r="Q331" s="41">
        <v>2.52E-4</v>
      </c>
      <c r="R331" s="41">
        <v>6.6000000000000005E-5</v>
      </c>
      <c r="S331" s="49"/>
    </row>
    <row r="332" spans="1:19" ht="15" x14ac:dyDescent="0.25">
      <c r="A332" s="42">
        <v>1328</v>
      </c>
      <c r="B332" s="42">
        <v>9758</v>
      </c>
      <c r="C332" s="40" t="s">
        <v>987</v>
      </c>
      <c r="D332" s="40" t="s">
        <v>989</v>
      </c>
      <c r="E332" s="40">
        <v>71122626</v>
      </c>
      <c r="F332" s="46">
        <v>42217</v>
      </c>
      <c r="G332" s="40">
        <v>4.49</v>
      </c>
      <c r="H332" s="40" t="s">
        <v>243</v>
      </c>
      <c r="I332" s="46">
        <v>47696</v>
      </c>
      <c r="J332" s="41">
        <v>4.8000000000000001E-2</v>
      </c>
      <c r="K332" s="41">
        <v>4.8500000000000001E-2</v>
      </c>
      <c r="L332" s="40">
        <v>911371.46</v>
      </c>
      <c r="M332" s="40">
        <v>119.55668900000001</v>
      </c>
      <c r="N332" s="40">
        <v>1089.606</v>
      </c>
      <c r="O332" s="40">
        <v>1089.606</v>
      </c>
      <c r="P332" s="40" t="s">
        <v>41</v>
      </c>
      <c r="Q332" s="41">
        <v>8.3299999999999997E-4</v>
      </c>
      <c r="R332" s="41">
        <v>2.2000000000000001E-4</v>
      </c>
      <c r="S332" s="49"/>
    </row>
    <row r="333" spans="1:19" ht="15" x14ac:dyDescent="0.25">
      <c r="A333" s="42">
        <v>1328</v>
      </c>
      <c r="B333" s="42">
        <v>9758</v>
      </c>
      <c r="C333" s="40" t="s">
        <v>987</v>
      </c>
      <c r="D333" s="40" t="s">
        <v>990</v>
      </c>
      <c r="E333" s="40">
        <v>71123079</v>
      </c>
      <c r="F333" s="46">
        <v>42430</v>
      </c>
      <c r="G333" s="40">
        <v>4.9550000000000001</v>
      </c>
      <c r="H333" s="40" t="s">
        <v>243</v>
      </c>
      <c r="I333" s="46">
        <v>47908</v>
      </c>
      <c r="J333" s="41">
        <v>4.8000000000000001E-2</v>
      </c>
      <c r="K333" s="41">
        <v>4.8500000000000001E-2</v>
      </c>
      <c r="L333" s="40">
        <v>136163.07999999999</v>
      </c>
      <c r="M333" s="40">
        <v>120.695531</v>
      </c>
      <c r="N333" s="40">
        <v>164.34299999999999</v>
      </c>
      <c r="O333" s="40">
        <v>164.34299999999999</v>
      </c>
      <c r="P333" s="40" t="s">
        <v>41</v>
      </c>
      <c r="Q333" s="41">
        <v>1.25E-4</v>
      </c>
      <c r="R333" s="41">
        <v>3.3000000000000003E-5</v>
      </c>
      <c r="S333" s="49"/>
    </row>
    <row r="334" spans="1:19" ht="15" x14ac:dyDescent="0.25">
      <c r="A334" s="42">
        <v>1328</v>
      </c>
      <c r="B334" s="42">
        <v>9758</v>
      </c>
      <c r="C334" s="40" t="s">
        <v>987</v>
      </c>
      <c r="D334" s="40" t="s">
        <v>1084</v>
      </c>
      <c r="E334" s="40">
        <v>71123129</v>
      </c>
      <c r="F334" s="46">
        <v>42461</v>
      </c>
      <c r="G334" s="40">
        <v>5.04</v>
      </c>
      <c r="H334" s="40" t="s">
        <v>243</v>
      </c>
      <c r="I334" s="46">
        <v>47939</v>
      </c>
      <c r="J334" s="41">
        <v>4.8000000000000001E-2</v>
      </c>
      <c r="K334" s="41">
        <v>4.8500000000000001E-2</v>
      </c>
      <c r="L334" s="40">
        <v>973711.18</v>
      </c>
      <c r="M334" s="40">
        <v>120.578068</v>
      </c>
      <c r="N334" s="40">
        <v>1174.0820000000001</v>
      </c>
      <c r="O334" s="40">
        <v>1174.0820000000001</v>
      </c>
      <c r="P334" s="40" t="s">
        <v>41</v>
      </c>
      <c r="Q334" s="41">
        <v>8.9700000000000001E-4</v>
      </c>
      <c r="R334" s="41">
        <v>2.3699999999999999E-4</v>
      </c>
      <c r="S334" s="49"/>
    </row>
    <row r="335" spans="1:19" ht="15" x14ac:dyDescent="0.25">
      <c r="A335" s="42">
        <v>1328</v>
      </c>
      <c r="B335" s="42">
        <v>9758</v>
      </c>
      <c r="C335" s="40" t="s">
        <v>987</v>
      </c>
      <c r="D335" s="40" t="s">
        <v>1034</v>
      </c>
      <c r="E335" s="40">
        <v>71116487</v>
      </c>
      <c r="F335" s="46">
        <v>40909</v>
      </c>
      <c r="G335" s="40">
        <v>1.4379999999999999</v>
      </c>
      <c r="H335" s="40" t="s">
        <v>243</v>
      </c>
      <c r="I335" s="46">
        <v>46388</v>
      </c>
      <c r="J335" s="41">
        <v>4.8000000000000001E-2</v>
      </c>
      <c r="K335" s="41">
        <v>4.8500000000000001E-2</v>
      </c>
      <c r="L335" s="40">
        <v>138308.38</v>
      </c>
      <c r="M335" s="40">
        <v>123.60543199999999</v>
      </c>
      <c r="N335" s="40">
        <v>170.95699999999999</v>
      </c>
      <c r="O335" s="40">
        <v>170.95699999999999</v>
      </c>
      <c r="P335" s="40" t="s">
        <v>41</v>
      </c>
      <c r="Q335" s="41">
        <v>1.2999999999999999E-4</v>
      </c>
      <c r="R335" s="41">
        <v>3.4E-5</v>
      </c>
      <c r="S335" s="49"/>
    </row>
    <row r="336" spans="1:19" ht="15" x14ac:dyDescent="0.25">
      <c r="A336" s="42">
        <v>1328</v>
      </c>
      <c r="B336" s="42">
        <v>9758</v>
      </c>
      <c r="C336" s="40" t="s">
        <v>987</v>
      </c>
      <c r="D336" s="40" t="s">
        <v>1080</v>
      </c>
      <c r="E336" s="40">
        <v>71116727</v>
      </c>
      <c r="F336" s="46">
        <v>40969</v>
      </c>
      <c r="G336" s="40">
        <v>1.599</v>
      </c>
      <c r="H336" s="40" t="s">
        <v>243</v>
      </c>
      <c r="I336" s="46">
        <v>46447</v>
      </c>
      <c r="J336" s="41">
        <v>4.8000000000000001E-2</v>
      </c>
      <c r="K336" s="41">
        <v>4.8500000000000001E-2</v>
      </c>
      <c r="L336" s="40">
        <v>168721.08</v>
      </c>
      <c r="M336" s="40">
        <v>122.78651600000001</v>
      </c>
      <c r="N336" s="40">
        <v>207.167</v>
      </c>
      <c r="O336" s="40">
        <v>207.167</v>
      </c>
      <c r="P336" s="40" t="s">
        <v>41</v>
      </c>
      <c r="Q336" s="41">
        <v>1.5799999999999999E-4</v>
      </c>
      <c r="R336" s="41">
        <v>4.1E-5</v>
      </c>
      <c r="S336" s="49"/>
    </row>
    <row r="337" spans="1:19" ht="15" x14ac:dyDescent="0.25">
      <c r="A337" s="42">
        <v>1328</v>
      </c>
      <c r="B337" s="42">
        <v>9758</v>
      </c>
      <c r="C337" s="40" t="s">
        <v>987</v>
      </c>
      <c r="D337" s="40" t="s">
        <v>1035</v>
      </c>
      <c r="E337" s="40">
        <v>71116776</v>
      </c>
      <c r="F337" s="46">
        <v>40603</v>
      </c>
      <c r="G337" s="40">
        <v>0.65700000000000003</v>
      </c>
      <c r="H337" s="40" t="s">
        <v>243</v>
      </c>
      <c r="I337" s="46">
        <v>46082</v>
      </c>
      <c r="J337" s="41">
        <v>4.8000000000000001E-2</v>
      </c>
      <c r="K337" s="41">
        <v>4.8399999999999999E-2</v>
      </c>
      <c r="L337" s="40">
        <v>38489.1</v>
      </c>
      <c r="M337" s="40">
        <v>125.194095</v>
      </c>
      <c r="N337" s="40">
        <v>48.186</v>
      </c>
      <c r="O337" s="40">
        <v>48.186</v>
      </c>
      <c r="P337" s="40" t="s">
        <v>41</v>
      </c>
      <c r="Q337" s="41">
        <v>3.6000000000000001E-5</v>
      </c>
      <c r="R337" s="41">
        <v>9.0000000000000002E-6</v>
      </c>
      <c r="S337" s="49"/>
    </row>
    <row r="338" spans="1:19" ht="15" x14ac:dyDescent="0.25">
      <c r="A338" s="42">
        <v>1328</v>
      </c>
      <c r="B338" s="42">
        <v>9758</v>
      </c>
      <c r="C338" s="40" t="s">
        <v>987</v>
      </c>
      <c r="D338" s="40" t="s">
        <v>1094</v>
      </c>
      <c r="E338" s="40">
        <v>71116701</v>
      </c>
      <c r="F338" s="46">
        <v>41000</v>
      </c>
      <c r="G338" s="40">
        <v>1.6839999999999999</v>
      </c>
      <c r="H338" s="40" t="s">
        <v>243</v>
      </c>
      <c r="I338" s="46">
        <v>46478</v>
      </c>
      <c r="J338" s="41">
        <v>4.8000000000000001E-2</v>
      </c>
      <c r="K338" s="41">
        <v>4.8500000000000001E-2</v>
      </c>
      <c r="L338" s="40">
        <v>160392.29</v>
      </c>
      <c r="M338" s="40">
        <v>122.293791</v>
      </c>
      <c r="N338" s="40">
        <v>196.15</v>
      </c>
      <c r="O338" s="40">
        <v>196.15</v>
      </c>
      <c r="P338" s="40" t="s">
        <v>41</v>
      </c>
      <c r="Q338" s="41">
        <v>1.4999999999999999E-4</v>
      </c>
      <c r="R338" s="41">
        <v>3.8999999999999999E-5</v>
      </c>
      <c r="S338" s="49"/>
    </row>
    <row r="339" spans="1:19" ht="15" x14ac:dyDescent="0.25">
      <c r="A339" s="42">
        <v>1328</v>
      </c>
      <c r="B339" s="42">
        <v>9758</v>
      </c>
      <c r="C339" s="40" t="s">
        <v>987</v>
      </c>
      <c r="D339" s="40" t="s">
        <v>1095</v>
      </c>
      <c r="E339" s="40">
        <v>71116719</v>
      </c>
      <c r="F339" s="46">
        <v>40422</v>
      </c>
      <c r="G339" s="40">
        <v>0.17299999999999999</v>
      </c>
      <c r="H339" s="40" t="s">
        <v>243</v>
      </c>
      <c r="I339" s="46">
        <v>45901</v>
      </c>
      <c r="J339" s="41">
        <v>4.8000000000000001E-2</v>
      </c>
      <c r="K339" s="41">
        <v>4.8099999999999997E-2</v>
      </c>
      <c r="L339" s="40">
        <v>29276.95</v>
      </c>
      <c r="M339" s="40">
        <v>127.337926</v>
      </c>
      <c r="N339" s="40">
        <v>37.280999999999999</v>
      </c>
      <c r="O339" s="40">
        <v>37.280999999999999</v>
      </c>
      <c r="P339" s="40" t="s">
        <v>41</v>
      </c>
      <c r="Q339" s="41">
        <v>2.8E-5</v>
      </c>
      <c r="R339" s="41">
        <v>6.9999999999999999E-6</v>
      </c>
      <c r="S339" s="49"/>
    </row>
    <row r="340" spans="1:19" ht="15" x14ac:dyDescent="0.25">
      <c r="A340" s="42">
        <v>1328</v>
      </c>
      <c r="B340" s="42">
        <v>9758</v>
      </c>
      <c r="C340" s="40" t="s">
        <v>987</v>
      </c>
      <c r="D340" s="40" t="s">
        <v>1072</v>
      </c>
      <c r="E340" s="40">
        <v>71116743</v>
      </c>
      <c r="F340" s="46">
        <v>40513</v>
      </c>
      <c r="G340" s="40">
        <v>0.42199999999999999</v>
      </c>
      <c r="H340" s="40" t="s">
        <v>243</v>
      </c>
      <c r="I340" s="46">
        <v>45992</v>
      </c>
      <c r="J340" s="41">
        <v>4.8000000000000001E-2</v>
      </c>
      <c r="K340" s="41">
        <v>4.8399999999999999E-2</v>
      </c>
      <c r="L340" s="40">
        <v>35460.449999999997</v>
      </c>
      <c r="M340" s="40">
        <v>124.533967</v>
      </c>
      <c r="N340" s="40">
        <v>44.16</v>
      </c>
      <c r="O340" s="40">
        <v>44.16</v>
      </c>
      <c r="P340" s="40" t="s">
        <v>41</v>
      </c>
      <c r="Q340" s="41">
        <v>3.3000000000000003E-5</v>
      </c>
      <c r="R340" s="41">
        <v>7.9999999999999996E-6</v>
      </c>
      <c r="S340" s="49"/>
    </row>
    <row r="341" spans="1:19" ht="15" x14ac:dyDescent="0.25">
      <c r="A341" s="42">
        <v>1328</v>
      </c>
      <c r="B341" s="42">
        <v>9758</v>
      </c>
      <c r="C341" s="40" t="s">
        <v>987</v>
      </c>
      <c r="D341" s="40" t="s">
        <v>1057</v>
      </c>
      <c r="E341" s="40">
        <v>71121669</v>
      </c>
      <c r="F341" s="46">
        <v>41730</v>
      </c>
      <c r="G341" s="40">
        <v>3.4430000000000001</v>
      </c>
      <c r="H341" s="40" t="s">
        <v>243</v>
      </c>
      <c r="I341" s="46">
        <v>47209</v>
      </c>
      <c r="J341" s="41">
        <v>4.8000000000000001E-2</v>
      </c>
      <c r="K341" s="41">
        <v>4.8500000000000001E-2</v>
      </c>
      <c r="L341" s="40">
        <v>396374.65</v>
      </c>
      <c r="M341" s="40">
        <v>119.112123</v>
      </c>
      <c r="N341" s="40">
        <v>472.13</v>
      </c>
      <c r="O341" s="40">
        <v>472.13</v>
      </c>
      <c r="P341" s="40" t="s">
        <v>41</v>
      </c>
      <c r="Q341" s="41">
        <v>3.6099999999999999E-4</v>
      </c>
      <c r="R341" s="41">
        <v>9.5000000000000005E-5</v>
      </c>
      <c r="S341" s="49"/>
    </row>
    <row r="342" spans="1:19" ht="15" x14ac:dyDescent="0.25">
      <c r="A342" s="42">
        <v>1328</v>
      </c>
      <c r="B342" s="42">
        <v>9758</v>
      </c>
      <c r="C342" s="40" t="s">
        <v>987</v>
      </c>
      <c r="D342" s="40" t="s">
        <v>1058</v>
      </c>
      <c r="E342" s="40">
        <v>71121685</v>
      </c>
      <c r="F342" s="46">
        <v>41791</v>
      </c>
      <c r="G342" s="40">
        <v>3.61</v>
      </c>
      <c r="H342" s="40" t="s">
        <v>243</v>
      </c>
      <c r="I342" s="46">
        <v>47270</v>
      </c>
      <c r="J342" s="41">
        <v>4.8000000000000001E-2</v>
      </c>
      <c r="K342" s="41">
        <v>4.8500000000000001E-2</v>
      </c>
      <c r="L342" s="40">
        <v>600556.18000000005</v>
      </c>
      <c r="M342" s="40">
        <v>117.703935</v>
      </c>
      <c r="N342" s="40">
        <v>706.87800000000004</v>
      </c>
      <c r="O342" s="40">
        <v>706.87800000000004</v>
      </c>
      <c r="P342" s="40" t="s">
        <v>41</v>
      </c>
      <c r="Q342" s="41">
        <v>5.4000000000000001E-4</v>
      </c>
      <c r="R342" s="41">
        <v>1.4300000000000001E-4</v>
      </c>
      <c r="S342" s="49"/>
    </row>
    <row r="343" spans="1:19" ht="15" x14ac:dyDescent="0.25">
      <c r="A343" s="42">
        <v>1328</v>
      </c>
      <c r="B343" s="42">
        <v>9758</v>
      </c>
      <c r="C343" s="40" t="s">
        <v>987</v>
      </c>
      <c r="D343" s="40" t="s">
        <v>1086</v>
      </c>
      <c r="E343" s="40">
        <v>71122725</v>
      </c>
      <c r="F343" s="46">
        <v>42278</v>
      </c>
      <c r="G343" s="40">
        <v>4.6559999999999997</v>
      </c>
      <c r="H343" s="40" t="s">
        <v>243</v>
      </c>
      <c r="I343" s="46">
        <v>47757</v>
      </c>
      <c r="J343" s="41">
        <v>4.8000000000000001E-2</v>
      </c>
      <c r="K343" s="41">
        <v>4.8500000000000001E-2</v>
      </c>
      <c r="L343" s="40">
        <v>125815.19</v>
      </c>
      <c r="M343" s="40">
        <v>118.64688700000001</v>
      </c>
      <c r="N343" s="40">
        <v>149.27600000000001</v>
      </c>
      <c r="O343" s="40">
        <v>149.27600000000001</v>
      </c>
      <c r="P343" s="40" t="s">
        <v>41</v>
      </c>
      <c r="Q343" s="41">
        <v>1.1400000000000001E-4</v>
      </c>
      <c r="R343" s="41">
        <v>3.0000000000000001E-5</v>
      </c>
      <c r="S343" s="49"/>
    </row>
    <row r="344" spans="1:19" ht="15" x14ac:dyDescent="0.25">
      <c r="A344" s="42">
        <v>1328</v>
      </c>
      <c r="B344" s="42">
        <v>9758</v>
      </c>
      <c r="C344" s="40" t="s">
        <v>987</v>
      </c>
      <c r="D344" s="40" t="s">
        <v>1087</v>
      </c>
      <c r="E344" s="40">
        <v>71122931</v>
      </c>
      <c r="F344" s="46">
        <v>42370</v>
      </c>
      <c r="G344" s="40">
        <v>4.7930000000000001</v>
      </c>
      <c r="H344" s="40" t="s">
        <v>243</v>
      </c>
      <c r="I344" s="46">
        <v>47849</v>
      </c>
      <c r="J344" s="41">
        <v>4.8000000000000001E-2</v>
      </c>
      <c r="K344" s="41">
        <v>4.8500000000000001E-2</v>
      </c>
      <c r="L344" s="40">
        <v>307408.03999999998</v>
      </c>
      <c r="M344" s="40">
        <v>120.88173999999999</v>
      </c>
      <c r="N344" s="40">
        <v>371.6</v>
      </c>
      <c r="O344" s="40">
        <v>371.6</v>
      </c>
      <c r="P344" s="40" t="s">
        <v>41</v>
      </c>
      <c r="Q344" s="41">
        <v>2.8400000000000002E-4</v>
      </c>
      <c r="R344" s="41">
        <v>7.4999999999999993E-5</v>
      </c>
      <c r="S344" s="49"/>
    </row>
    <row r="345" spans="1:19" ht="15" x14ac:dyDescent="0.25">
      <c r="A345" s="42">
        <v>1328</v>
      </c>
      <c r="B345" s="42">
        <v>9758</v>
      </c>
      <c r="C345" s="40" t="s">
        <v>987</v>
      </c>
      <c r="D345" s="40" t="s">
        <v>1112</v>
      </c>
      <c r="E345" s="40">
        <v>71119747</v>
      </c>
      <c r="F345" s="46">
        <v>41091</v>
      </c>
      <c r="G345" s="40">
        <v>1.889</v>
      </c>
      <c r="H345" s="40" t="s">
        <v>243</v>
      </c>
      <c r="I345" s="46">
        <v>46569</v>
      </c>
      <c r="J345" s="41">
        <v>4.8000000000000001E-2</v>
      </c>
      <c r="K345" s="41">
        <v>4.8500000000000001E-2</v>
      </c>
      <c r="L345" s="40">
        <v>141337.03</v>
      </c>
      <c r="M345" s="40">
        <v>122.19682299999999</v>
      </c>
      <c r="N345" s="40">
        <v>172.709</v>
      </c>
      <c r="O345" s="40">
        <v>172.709</v>
      </c>
      <c r="P345" s="40" t="s">
        <v>41</v>
      </c>
      <c r="Q345" s="41">
        <v>1.3200000000000001E-4</v>
      </c>
      <c r="R345" s="41">
        <v>3.4999999999999997E-5</v>
      </c>
      <c r="S345" s="49"/>
    </row>
    <row r="346" spans="1:19" ht="15" x14ac:dyDescent="0.25">
      <c r="A346" s="42">
        <v>1328</v>
      </c>
      <c r="B346" s="42">
        <v>9758</v>
      </c>
      <c r="C346" s="40" t="s">
        <v>987</v>
      </c>
      <c r="D346" s="40" t="s">
        <v>1113</v>
      </c>
      <c r="E346" s="40">
        <v>71120232</v>
      </c>
      <c r="F346" s="46">
        <v>41153</v>
      </c>
      <c r="G346" s="40">
        <v>2.0579999999999998</v>
      </c>
      <c r="H346" s="40" t="s">
        <v>243</v>
      </c>
      <c r="I346" s="46">
        <v>46631</v>
      </c>
      <c r="J346" s="41">
        <v>4.8000000000000001E-2</v>
      </c>
      <c r="K346" s="41">
        <v>4.8500000000000001E-2</v>
      </c>
      <c r="L346" s="40">
        <v>183107.17</v>
      </c>
      <c r="M346" s="40">
        <v>121.50140500000001</v>
      </c>
      <c r="N346" s="40">
        <v>222.47800000000001</v>
      </c>
      <c r="O346" s="40">
        <v>222.47800000000001</v>
      </c>
      <c r="P346" s="40" t="s">
        <v>41</v>
      </c>
      <c r="Q346" s="41">
        <v>1.7000000000000001E-4</v>
      </c>
      <c r="R346" s="41">
        <v>4.5000000000000003E-5</v>
      </c>
      <c r="S346" s="49"/>
    </row>
    <row r="347" spans="1:19" ht="15" x14ac:dyDescent="0.25">
      <c r="A347" s="42">
        <v>1328</v>
      </c>
      <c r="B347" s="42">
        <v>9758</v>
      </c>
      <c r="C347" s="40" t="s">
        <v>987</v>
      </c>
      <c r="D347" s="40" t="s">
        <v>1119</v>
      </c>
      <c r="E347" s="40">
        <v>71121297</v>
      </c>
      <c r="F347" s="46">
        <v>41579</v>
      </c>
      <c r="G347" s="40">
        <v>3.105</v>
      </c>
      <c r="H347" s="40" t="s">
        <v>243</v>
      </c>
      <c r="I347" s="46">
        <v>47058</v>
      </c>
      <c r="J347" s="41">
        <v>4.8000000000000001E-2</v>
      </c>
      <c r="K347" s="41">
        <v>4.8500000000000001E-2</v>
      </c>
      <c r="L347" s="40">
        <v>547302.41</v>
      </c>
      <c r="M347" s="40">
        <v>117.719857</v>
      </c>
      <c r="N347" s="40">
        <v>644.28399999999999</v>
      </c>
      <c r="O347" s="40">
        <v>644.28399999999999</v>
      </c>
      <c r="P347" s="40" t="s">
        <v>41</v>
      </c>
      <c r="Q347" s="41">
        <v>4.9200000000000003E-4</v>
      </c>
      <c r="R347" s="41">
        <v>1.2999999999999999E-4</v>
      </c>
      <c r="S347" s="49"/>
    </row>
    <row r="348" spans="1:19" ht="15" x14ac:dyDescent="0.25">
      <c r="A348" s="42">
        <v>1328</v>
      </c>
      <c r="B348" s="42">
        <v>9758</v>
      </c>
      <c r="C348" s="40" t="s">
        <v>987</v>
      </c>
      <c r="D348" s="40" t="s">
        <v>1121</v>
      </c>
      <c r="E348" s="40">
        <v>71121677</v>
      </c>
      <c r="F348" s="46">
        <v>41760</v>
      </c>
      <c r="G348" s="40">
        <v>3.5249999999999999</v>
      </c>
      <c r="H348" s="40" t="s">
        <v>243</v>
      </c>
      <c r="I348" s="46">
        <v>47239</v>
      </c>
      <c r="J348" s="41">
        <v>4.8000000000000001E-2</v>
      </c>
      <c r="K348" s="41">
        <v>4.8500000000000001E-2</v>
      </c>
      <c r="L348" s="40">
        <v>336684.99</v>
      </c>
      <c r="M348" s="40">
        <v>118.29804900000001</v>
      </c>
      <c r="N348" s="40">
        <v>398.29199999999997</v>
      </c>
      <c r="O348" s="40">
        <v>398.29199999999997</v>
      </c>
      <c r="P348" s="40" t="s">
        <v>41</v>
      </c>
      <c r="Q348" s="41">
        <v>3.0400000000000002E-4</v>
      </c>
      <c r="R348" s="41">
        <v>8.0000000000000007E-5</v>
      </c>
      <c r="S348" s="49"/>
    </row>
    <row r="349" spans="1:19" ht="15" x14ac:dyDescent="0.25">
      <c r="A349" s="42">
        <v>1328</v>
      </c>
      <c r="B349" s="42">
        <v>9758</v>
      </c>
      <c r="C349" s="40" t="s">
        <v>987</v>
      </c>
      <c r="D349" s="40" t="s">
        <v>1098</v>
      </c>
      <c r="E349" s="40">
        <v>71116503</v>
      </c>
      <c r="F349" s="46">
        <v>40817</v>
      </c>
      <c r="G349" s="40">
        <v>1.22</v>
      </c>
      <c r="H349" s="40" t="s">
        <v>243</v>
      </c>
      <c r="I349" s="46">
        <v>46296</v>
      </c>
      <c r="J349" s="41">
        <v>4.8000000000000001E-2</v>
      </c>
      <c r="K349" s="41">
        <v>4.8500000000000001E-2</v>
      </c>
      <c r="L349" s="40">
        <v>41517.75</v>
      </c>
      <c r="M349" s="40">
        <v>122.647582</v>
      </c>
      <c r="N349" s="40">
        <v>50.920999999999999</v>
      </c>
      <c r="O349" s="40">
        <v>50.920999999999999</v>
      </c>
      <c r="P349" s="40" t="s">
        <v>41</v>
      </c>
      <c r="Q349" s="41">
        <v>3.8000000000000002E-5</v>
      </c>
      <c r="R349" s="41">
        <v>1.0000000000000001E-5</v>
      </c>
      <c r="S349" s="49"/>
    </row>
    <row r="350" spans="1:19" ht="15" x14ac:dyDescent="0.25">
      <c r="A350" s="42">
        <v>1328</v>
      </c>
      <c r="B350" s="42">
        <v>9758</v>
      </c>
      <c r="C350" s="40" t="s">
        <v>987</v>
      </c>
      <c r="D350" s="40" t="s">
        <v>1090</v>
      </c>
      <c r="E350" s="40">
        <v>71123772</v>
      </c>
      <c r="F350" s="46">
        <v>42887</v>
      </c>
      <c r="G350" s="40">
        <v>5.952</v>
      </c>
      <c r="H350" s="40" t="s">
        <v>243</v>
      </c>
      <c r="I350" s="46">
        <v>48366</v>
      </c>
      <c r="J350" s="41">
        <v>4.8000000000000001E-2</v>
      </c>
      <c r="K350" s="41">
        <v>4.8500000000000001E-2</v>
      </c>
      <c r="L350" s="40">
        <v>4382331.3099999996</v>
      </c>
      <c r="M350" s="40">
        <v>118.54077700000001</v>
      </c>
      <c r="N350" s="40">
        <v>5194.8500000000004</v>
      </c>
      <c r="O350" s="40">
        <v>5194.8500000000004</v>
      </c>
      <c r="P350" s="40" t="s">
        <v>41</v>
      </c>
      <c r="Q350" s="41">
        <v>3.973E-3</v>
      </c>
      <c r="R350" s="41">
        <v>1.052E-3</v>
      </c>
      <c r="S350" s="49"/>
    </row>
    <row r="351" spans="1:19" ht="15" x14ac:dyDescent="0.25">
      <c r="A351" s="42">
        <v>1328</v>
      </c>
      <c r="B351" s="42">
        <v>9758</v>
      </c>
      <c r="C351" s="40" t="s">
        <v>987</v>
      </c>
      <c r="D351" s="40" t="s">
        <v>1044</v>
      </c>
      <c r="E351" s="40">
        <v>71124556</v>
      </c>
      <c r="F351" s="46">
        <v>43282</v>
      </c>
      <c r="G351" s="40">
        <v>6.5869999999999997</v>
      </c>
      <c r="H351" s="40" t="s">
        <v>243</v>
      </c>
      <c r="I351" s="46">
        <v>48761</v>
      </c>
      <c r="J351" s="41">
        <v>4.8000000000000001E-2</v>
      </c>
      <c r="K351" s="41">
        <v>4.8500000000000001E-2</v>
      </c>
      <c r="L351" s="40">
        <v>4652638.38</v>
      </c>
      <c r="M351" s="40">
        <v>119.81068999999999</v>
      </c>
      <c r="N351" s="40">
        <v>5574.3580000000002</v>
      </c>
      <c r="O351" s="40">
        <v>5574.3580000000002</v>
      </c>
      <c r="P351" s="40" t="s">
        <v>41</v>
      </c>
      <c r="Q351" s="41">
        <v>4.2630000000000003E-3</v>
      </c>
      <c r="R351" s="41">
        <v>1.129E-3</v>
      </c>
      <c r="S351" s="49"/>
    </row>
    <row r="352" spans="1:19" ht="15" x14ac:dyDescent="0.25">
      <c r="A352" s="42">
        <v>1328</v>
      </c>
      <c r="B352" s="42">
        <v>9758</v>
      </c>
      <c r="C352" s="40" t="s">
        <v>987</v>
      </c>
      <c r="D352" s="40" t="s">
        <v>1046</v>
      </c>
      <c r="E352" s="40">
        <v>71125108</v>
      </c>
      <c r="F352" s="46">
        <v>43556</v>
      </c>
      <c r="G352" s="40">
        <v>7.17</v>
      </c>
      <c r="H352" s="40" t="s">
        <v>243</v>
      </c>
      <c r="I352" s="46">
        <v>49035</v>
      </c>
      <c r="J352" s="41">
        <v>4.8000000000000001E-2</v>
      </c>
      <c r="K352" s="41">
        <v>4.8500000000000001E-2</v>
      </c>
      <c r="L352" s="40">
        <v>6698113.3300000001</v>
      </c>
      <c r="M352" s="40">
        <v>118.423107</v>
      </c>
      <c r="N352" s="40">
        <v>7932.1139999999996</v>
      </c>
      <c r="O352" s="40">
        <v>7932.1139999999996</v>
      </c>
      <c r="P352" s="40" t="s">
        <v>41</v>
      </c>
      <c r="Q352" s="41">
        <v>6.0660000000000002E-3</v>
      </c>
      <c r="R352" s="41">
        <v>1.6069999999999999E-3</v>
      </c>
      <c r="S352" s="49"/>
    </row>
    <row r="353" spans="1:19" ht="15" x14ac:dyDescent="0.25">
      <c r="A353" s="42">
        <v>1328</v>
      </c>
      <c r="B353" s="42">
        <v>9758</v>
      </c>
      <c r="C353" s="40" t="s">
        <v>987</v>
      </c>
      <c r="D353" s="40" t="s">
        <v>1064</v>
      </c>
      <c r="E353" s="40">
        <v>71125272</v>
      </c>
      <c r="F353" s="46">
        <v>43647</v>
      </c>
      <c r="G353" s="40">
        <v>7.2469999999999999</v>
      </c>
      <c r="H353" s="40" t="s">
        <v>243</v>
      </c>
      <c r="I353" s="46">
        <v>49126</v>
      </c>
      <c r="J353" s="41">
        <v>4.8000000000000001E-2</v>
      </c>
      <c r="K353" s="41">
        <v>4.8500000000000001E-2</v>
      </c>
      <c r="L353" s="40">
        <v>13246813.23</v>
      </c>
      <c r="M353" s="40">
        <v>118.04123800000001</v>
      </c>
      <c r="N353" s="40">
        <v>15636.701999999999</v>
      </c>
      <c r="O353" s="40">
        <v>15636.701999999999</v>
      </c>
      <c r="P353" s="40" t="s">
        <v>41</v>
      </c>
      <c r="Q353" s="41">
        <v>1.1958999999999999E-2</v>
      </c>
      <c r="R353" s="41">
        <v>3.1689999999999999E-3</v>
      </c>
      <c r="S353" s="49"/>
    </row>
    <row r="354" spans="1:19" ht="15" x14ac:dyDescent="0.25">
      <c r="A354" s="42">
        <v>1328</v>
      </c>
      <c r="B354" s="42">
        <v>9758</v>
      </c>
      <c r="C354" s="40" t="s">
        <v>987</v>
      </c>
      <c r="D354" s="40" t="s">
        <v>1016</v>
      </c>
      <c r="E354" s="40">
        <v>71122535</v>
      </c>
      <c r="F354" s="46">
        <v>42125</v>
      </c>
      <c r="G354" s="40">
        <v>4.3419999999999996</v>
      </c>
      <c r="H354" s="40" t="s">
        <v>243</v>
      </c>
      <c r="I354" s="46">
        <v>47604</v>
      </c>
      <c r="J354" s="41">
        <v>4.8000000000000001E-2</v>
      </c>
      <c r="K354" s="41">
        <v>4.8500000000000001E-2</v>
      </c>
      <c r="L354" s="40">
        <v>512220.54</v>
      </c>
      <c r="M354" s="40">
        <v>119.50009300000001</v>
      </c>
      <c r="N354" s="40">
        <v>612.10400000000004</v>
      </c>
      <c r="O354" s="40">
        <v>612.10400000000004</v>
      </c>
      <c r="P354" s="40" t="s">
        <v>41</v>
      </c>
      <c r="Q354" s="41">
        <v>4.6799999999999999E-4</v>
      </c>
      <c r="R354" s="41">
        <v>1.2400000000000001E-4</v>
      </c>
      <c r="S354" s="49"/>
    </row>
    <row r="355" spans="1:19" ht="15" x14ac:dyDescent="0.25">
      <c r="A355" s="42">
        <v>1328</v>
      </c>
      <c r="B355" s="42">
        <v>9758</v>
      </c>
      <c r="C355" s="40" t="s">
        <v>987</v>
      </c>
      <c r="D355" s="40" t="s">
        <v>1104</v>
      </c>
      <c r="E355" s="40">
        <v>71123061</v>
      </c>
      <c r="F355" s="46">
        <v>42401</v>
      </c>
      <c r="G355" s="40">
        <v>4.8780000000000001</v>
      </c>
      <c r="H355" s="40" t="s">
        <v>243</v>
      </c>
      <c r="I355" s="46">
        <v>47880</v>
      </c>
      <c r="J355" s="41">
        <v>4.8000000000000001E-2</v>
      </c>
      <c r="K355" s="41">
        <v>4.8500000000000001E-2</v>
      </c>
      <c r="L355" s="40">
        <v>67892.25</v>
      </c>
      <c r="M355" s="40">
        <v>120.521829</v>
      </c>
      <c r="N355" s="40">
        <v>81.825000000000003</v>
      </c>
      <c r="O355" s="40">
        <v>81.825000000000003</v>
      </c>
      <c r="P355" s="40" t="s">
        <v>41</v>
      </c>
      <c r="Q355" s="41">
        <v>6.2000000000000003E-5</v>
      </c>
      <c r="R355" s="41">
        <v>1.5999999999999999E-5</v>
      </c>
      <c r="S355" s="49"/>
    </row>
    <row r="356" spans="1:19" ht="15" x14ac:dyDescent="0.25">
      <c r="A356" s="42">
        <v>1328</v>
      </c>
      <c r="B356" s="42">
        <v>9758</v>
      </c>
      <c r="C356" s="40" t="s">
        <v>987</v>
      </c>
      <c r="D356" s="40" t="s">
        <v>1105</v>
      </c>
      <c r="E356" s="40">
        <v>71123293</v>
      </c>
      <c r="F356" s="46">
        <v>42491</v>
      </c>
      <c r="G356" s="40">
        <v>5.1219999999999999</v>
      </c>
      <c r="H356" s="40" t="s">
        <v>243</v>
      </c>
      <c r="I356" s="46">
        <v>47969</v>
      </c>
      <c r="J356" s="41">
        <v>4.8000000000000001E-2</v>
      </c>
      <c r="K356" s="41">
        <v>4.8500000000000001E-2</v>
      </c>
      <c r="L356" s="40">
        <v>1029615.03</v>
      </c>
      <c r="M356" s="40">
        <v>120.352795</v>
      </c>
      <c r="N356" s="40">
        <v>1239.17</v>
      </c>
      <c r="O356" s="40">
        <v>1239.17</v>
      </c>
      <c r="P356" s="40" t="s">
        <v>41</v>
      </c>
      <c r="Q356" s="41">
        <v>9.4700000000000003E-4</v>
      </c>
      <c r="R356" s="41">
        <v>2.5099999999999998E-4</v>
      </c>
      <c r="S356" s="49"/>
    </row>
    <row r="357" spans="1:19" ht="15" x14ac:dyDescent="0.25">
      <c r="A357" s="42">
        <v>1328</v>
      </c>
      <c r="B357" s="42">
        <v>9758</v>
      </c>
      <c r="C357" s="40" t="s">
        <v>987</v>
      </c>
      <c r="D357" s="40" t="s">
        <v>1088</v>
      </c>
      <c r="E357" s="40">
        <v>71123517</v>
      </c>
      <c r="F357" s="46">
        <v>42644</v>
      </c>
      <c r="G357" s="40">
        <v>5.4169999999999998</v>
      </c>
      <c r="H357" s="40" t="s">
        <v>243</v>
      </c>
      <c r="I357" s="46">
        <v>48122</v>
      </c>
      <c r="J357" s="41">
        <v>4.8000000000000001E-2</v>
      </c>
      <c r="K357" s="41">
        <v>4.8500000000000001E-2</v>
      </c>
      <c r="L357" s="40">
        <v>819250</v>
      </c>
      <c r="M357" s="40">
        <v>119.48411299999999</v>
      </c>
      <c r="N357" s="40">
        <v>978.87400000000002</v>
      </c>
      <c r="O357" s="40">
        <v>978.87400000000002</v>
      </c>
      <c r="P357" s="40" t="s">
        <v>41</v>
      </c>
      <c r="Q357" s="41">
        <v>7.4799999999999997E-4</v>
      </c>
      <c r="R357" s="41">
        <v>1.9799999999999999E-4</v>
      </c>
      <c r="S357" s="49"/>
    </row>
    <row r="358" spans="1:19" ht="15" x14ac:dyDescent="0.25">
      <c r="A358" s="42">
        <v>1328</v>
      </c>
      <c r="B358" s="42">
        <v>9758</v>
      </c>
      <c r="C358" s="40" t="s">
        <v>987</v>
      </c>
      <c r="D358" s="40" t="s">
        <v>1099</v>
      </c>
      <c r="E358" s="40">
        <v>71116511</v>
      </c>
      <c r="F358" s="46">
        <v>40787</v>
      </c>
      <c r="G358" s="40">
        <v>1.1379999999999999</v>
      </c>
      <c r="H358" s="40" t="s">
        <v>243</v>
      </c>
      <c r="I358" s="46">
        <v>46266</v>
      </c>
      <c r="J358" s="41">
        <v>4.8000000000000001E-2</v>
      </c>
      <c r="K358" s="41">
        <v>4.8500000000000001E-2</v>
      </c>
      <c r="L358" s="40">
        <v>34955.67</v>
      </c>
      <c r="M358" s="40">
        <v>122.78651600000001</v>
      </c>
      <c r="N358" s="40">
        <v>42.920999999999999</v>
      </c>
      <c r="O358" s="40">
        <v>42.920999999999999</v>
      </c>
      <c r="P358" s="40" t="s">
        <v>41</v>
      </c>
      <c r="Q358" s="41">
        <v>3.1999999999999999E-5</v>
      </c>
      <c r="R358" s="41">
        <v>7.9999999999999996E-6</v>
      </c>
      <c r="S358" s="49"/>
    </row>
    <row r="359" spans="1:19" ht="15" x14ac:dyDescent="0.25">
      <c r="A359" s="42">
        <v>1328</v>
      </c>
      <c r="B359" s="42">
        <v>9758</v>
      </c>
      <c r="C359" s="40" t="s">
        <v>987</v>
      </c>
      <c r="D359" s="40" t="s">
        <v>1100</v>
      </c>
      <c r="E359" s="40">
        <v>71116735</v>
      </c>
      <c r="F359" s="46">
        <v>40483</v>
      </c>
      <c r="G359" s="40">
        <v>0.34</v>
      </c>
      <c r="H359" s="40" t="s">
        <v>243</v>
      </c>
      <c r="I359" s="46">
        <v>45962</v>
      </c>
      <c r="J359" s="41">
        <v>4.8000000000000001E-2</v>
      </c>
      <c r="K359" s="41">
        <v>4.8300000000000003E-2</v>
      </c>
      <c r="L359" s="40">
        <v>50603.7</v>
      </c>
      <c r="M359" s="40">
        <v>125.389652</v>
      </c>
      <c r="N359" s="40">
        <v>63.451999999999998</v>
      </c>
      <c r="O359" s="40">
        <v>63.451999999999998</v>
      </c>
      <c r="P359" s="40" t="s">
        <v>41</v>
      </c>
      <c r="Q359" s="41">
        <v>4.8000000000000001E-5</v>
      </c>
      <c r="R359" s="41">
        <v>1.2E-5</v>
      </c>
      <c r="S359" s="49"/>
    </row>
    <row r="360" spans="1:19" ht="15" x14ac:dyDescent="0.25">
      <c r="A360" s="42">
        <v>1328</v>
      </c>
      <c r="B360" s="42">
        <v>9758</v>
      </c>
      <c r="C360" s="40" t="s">
        <v>987</v>
      </c>
      <c r="D360" s="40" t="s">
        <v>1020</v>
      </c>
      <c r="E360" s="40">
        <v>71116750</v>
      </c>
      <c r="F360" s="46">
        <v>40544</v>
      </c>
      <c r="G360" s="40">
        <v>0.495</v>
      </c>
      <c r="H360" s="40" t="s">
        <v>243</v>
      </c>
      <c r="I360" s="46">
        <v>46023</v>
      </c>
      <c r="J360" s="41">
        <v>4.8000000000000001E-2</v>
      </c>
      <c r="K360" s="41">
        <v>4.8500000000000001E-2</v>
      </c>
      <c r="L360" s="40">
        <v>73570.97</v>
      </c>
      <c r="M360" s="40">
        <v>126.879482</v>
      </c>
      <c r="N360" s="40">
        <v>93.346000000000004</v>
      </c>
      <c r="O360" s="40">
        <v>93.346000000000004</v>
      </c>
      <c r="P360" s="40" t="s">
        <v>41</v>
      </c>
      <c r="Q360" s="41">
        <v>7.1000000000000005E-5</v>
      </c>
      <c r="R360" s="41">
        <v>1.8E-5</v>
      </c>
      <c r="S360" s="49"/>
    </row>
    <row r="361" spans="1:19" ht="15" x14ac:dyDescent="0.25">
      <c r="A361" s="42">
        <v>1328</v>
      </c>
      <c r="B361" s="42">
        <v>9758</v>
      </c>
      <c r="C361" s="40" t="s">
        <v>987</v>
      </c>
      <c r="D361" s="40" t="s">
        <v>1036</v>
      </c>
      <c r="E361" s="40">
        <v>71118905</v>
      </c>
      <c r="F361" s="46">
        <v>40848</v>
      </c>
      <c r="G361" s="40">
        <v>1.3049999999999999</v>
      </c>
      <c r="H361" s="40" t="s">
        <v>243</v>
      </c>
      <c r="I361" s="46">
        <v>46327</v>
      </c>
      <c r="J361" s="41">
        <v>4.8000000000000001E-2</v>
      </c>
      <c r="K361" s="41">
        <v>4.8500000000000001E-2</v>
      </c>
      <c r="L361" s="40">
        <v>114962.53</v>
      </c>
      <c r="M361" s="40">
        <v>121.81696100000001</v>
      </c>
      <c r="N361" s="40">
        <v>140.04400000000001</v>
      </c>
      <c r="O361" s="40">
        <v>140.04400000000001</v>
      </c>
      <c r="P361" s="40" t="s">
        <v>41</v>
      </c>
      <c r="Q361" s="41">
        <v>1.07E-4</v>
      </c>
      <c r="R361" s="41">
        <v>2.8E-5</v>
      </c>
      <c r="S361" s="49"/>
    </row>
    <row r="362" spans="1:19" ht="15" x14ac:dyDescent="0.25">
      <c r="A362" s="42">
        <v>1328</v>
      </c>
      <c r="B362" s="42">
        <v>9758</v>
      </c>
      <c r="C362" s="40" t="s">
        <v>987</v>
      </c>
      <c r="D362" s="40" t="s">
        <v>1091</v>
      </c>
      <c r="E362" s="40">
        <v>71123939</v>
      </c>
      <c r="F362" s="46">
        <v>42948</v>
      </c>
      <c r="G362" s="40">
        <v>5.9790000000000001</v>
      </c>
      <c r="H362" s="40" t="s">
        <v>243</v>
      </c>
      <c r="I362" s="46">
        <v>48427</v>
      </c>
      <c r="J362" s="41">
        <v>4.8000000000000001E-2</v>
      </c>
      <c r="K362" s="41">
        <v>4.8500000000000001E-2</v>
      </c>
      <c r="L362" s="40">
        <v>4530735.2</v>
      </c>
      <c r="M362" s="40">
        <v>120.765553</v>
      </c>
      <c r="N362" s="40">
        <v>5471.567</v>
      </c>
      <c r="O362" s="40">
        <v>5471.567</v>
      </c>
      <c r="P362" s="40" t="s">
        <v>41</v>
      </c>
      <c r="Q362" s="41">
        <v>4.1840000000000002E-3</v>
      </c>
      <c r="R362" s="41">
        <v>1.108E-3</v>
      </c>
      <c r="S362" s="49"/>
    </row>
    <row r="363" spans="1:19" ht="15" x14ac:dyDescent="0.25">
      <c r="A363" s="42">
        <v>1328</v>
      </c>
      <c r="B363" s="42">
        <v>9758</v>
      </c>
      <c r="C363" s="40" t="s">
        <v>987</v>
      </c>
      <c r="D363" s="40" t="s">
        <v>1092</v>
      </c>
      <c r="E363" s="40">
        <v>71124499</v>
      </c>
      <c r="F363" s="46">
        <v>43252</v>
      </c>
      <c r="G363" s="40">
        <v>6.6609999999999996</v>
      </c>
      <c r="H363" s="40" t="s">
        <v>243</v>
      </c>
      <c r="I363" s="46">
        <v>48731</v>
      </c>
      <c r="J363" s="41">
        <v>4.8000000000000001E-2</v>
      </c>
      <c r="K363" s="41">
        <v>4.8500000000000001E-2</v>
      </c>
      <c r="L363" s="40">
        <v>6597158.3099999996</v>
      </c>
      <c r="M363" s="40">
        <v>118.06990999999999</v>
      </c>
      <c r="N363" s="40">
        <v>7789.259</v>
      </c>
      <c r="O363" s="40">
        <v>7789.259</v>
      </c>
      <c r="P363" s="40" t="s">
        <v>41</v>
      </c>
      <c r="Q363" s="41">
        <v>5.9569999999999996E-3</v>
      </c>
      <c r="R363" s="41">
        <v>1.578E-3</v>
      </c>
      <c r="S363" s="49"/>
    </row>
    <row r="364" spans="1:19" ht="15" x14ac:dyDescent="0.25">
      <c r="A364" s="42">
        <v>1328</v>
      </c>
      <c r="B364" s="42">
        <v>9758</v>
      </c>
      <c r="C364" s="40" t="s">
        <v>987</v>
      </c>
      <c r="D364" s="40" t="s">
        <v>1071</v>
      </c>
      <c r="E364" s="40">
        <v>71126239</v>
      </c>
      <c r="F364" s="46">
        <v>44197</v>
      </c>
      <c r="G364" s="40">
        <v>8.1839999999999993</v>
      </c>
      <c r="H364" s="40" t="s">
        <v>243</v>
      </c>
      <c r="I364" s="46">
        <v>49675</v>
      </c>
      <c r="J364" s="41">
        <v>4.8000000000000001E-2</v>
      </c>
      <c r="K364" s="41">
        <v>4.8500000000000001E-2</v>
      </c>
      <c r="L364" s="40">
        <v>58273888.850000001</v>
      </c>
      <c r="M364" s="40">
        <v>119.808322</v>
      </c>
      <c r="N364" s="40">
        <v>69816.968999999997</v>
      </c>
      <c r="O364" s="40">
        <v>69816.968999999997</v>
      </c>
      <c r="P364" s="40" t="s">
        <v>41</v>
      </c>
      <c r="Q364" s="41">
        <v>5.3398000000000001E-2</v>
      </c>
      <c r="R364" s="41">
        <v>1.4149E-2</v>
      </c>
      <c r="S364" s="49"/>
    </row>
    <row r="365" spans="1:19" ht="15" x14ac:dyDescent="0.25">
      <c r="A365" s="42">
        <v>1328</v>
      </c>
      <c r="B365" s="42">
        <v>9758</v>
      </c>
      <c r="C365" s="40" t="s">
        <v>987</v>
      </c>
      <c r="D365" s="40" t="s">
        <v>993</v>
      </c>
      <c r="E365" s="40">
        <v>71126320</v>
      </c>
      <c r="F365" s="46">
        <v>44256</v>
      </c>
      <c r="G365" s="40">
        <v>8.3469999999999995</v>
      </c>
      <c r="H365" s="40" t="s">
        <v>243</v>
      </c>
      <c r="I365" s="46">
        <v>49735</v>
      </c>
      <c r="J365" s="41">
        <v>4.8000000000000001E-2</v>
      </c>
      <c r="K365" s="41">
        <v>4.8500000000000001E-2</v>
      </c>
      <c r="L365" s="40">
        <v>40390590.030000001</v>
      </c>
      <c r="M365" s="40">
        <v>119.139109</v>
      </c>
      <c r="N365" s="40">
        <v>48120.989000000001</v>
      </c>
      <c r="O365" s="40">
        <v>48120.989000000001</v>
      </c>
      <c r="P365" s="40" t="s">
        <v>41</v>
      </c>
      <c r="Q365" s="41">
        <v>3.6804000000000003E-2</v>
      </c>
      <c r="R365" s="41">
        <v>9.7520000000000003E-3</v>
      </c>
      <c r="S365" s="49"/>
    </row>
    <row r="366" spans="1:19" ht="15" x14ac:dyDescent="0.25">
      <c r="A366" s="42">
        <v>1328</v>
      </c>
      <c r="B366" s="42">
        <v>9758</v>
      </c>
      <c r="C366" s="40" t="s">
        <v>987</v>
      </c>
      <c r="D366" s="40" t="s">
        <v>1037</v>
      </c>
      <c r="E366" s="40">
        <v>71119846</v>
      </c>
      <c r="F366" s="46">
        <v>41122</v>
      </c>
      <c r="G366" s="40">
        <v>1.974</v>
      </c>
      <c r="H366" s="40" t="s">
        <v>243</v>
      </c>
      <c r="I366" s="46">
        <v>46600</v>
      </c>
      <c r="J366" s="41">
        <v>4.8000000000000001E-2</v>
      </c>
      <c r="K366" s="41">
        <v>4.8500000000000001E-2</v>
      </c>
      <c r="L366" s="40">
        <v>242039.66</v>
      </c>
      <c r="M366" s="40">
        <v>122.057924</v>
      </c>
      <c r="N366" s="40">
        <v>295.42899999999997</v>
      </c>
      <c r="O366" s="40">
        <v>295.42899999999997</v>
      </c>
      <c r="P366" s="40" t="s">
        <v>41</v>
      </c>
      <c r="Q366" s="41">
        <v>2.2499999999999999E-4</v>
      </c>
      <c r="R366" s="41">
        <v>5.8999999999999998E-5</v>
      </c>
      <c r="S366" s="49"/>
    </row>
    <row r="367" spans="1:19" ht="15" x14ac:dyDescent="0.25">
      <c r="A367" s="42">
        <v>1328</v>
      </c>
      <c r="B367" s="42">
        <v>9758</v>
      </c>
      <c r="C367" s="40" t="s">
        <v>987</v>
      </c>
      <c r="D367" s="40" t="s">
        <v>1117</v>
      </c>
      <c r="E367" s="40">
        <v>71120950</v>
      </c>
      <c r="F367" s="46">
        <v>41548</v>
      </c>
      <c r="G367" s="40">
        <v>3.02</v>
      </c>
      <c r="H367" s="40" t="s">
        <v>243</v>
      </c>
      <c r="I367" s="46">
        <v>47027</v>
      </c>
      <c r="J367" s="41">
        <v>4.8000000000000001E-2</v>
      </c>
      <c r="K367" s="41">
        <v>4.8500000000000001E-2</v>
      </c>
      <c r="L367" s="40">
        <v>411265.52</v>
      </c>
      <c r="M367" s="40">
        <v>118.41215</v>
      </c>
      <c r="N367" s="40">
        <v>486.988</v>
      </c>
      <c r="O367" s="40">
        <v>486.988</v>
      </c>
      <c r="P367" s="40" t="s">
        <v>41</v>
      </c>
      <c r="Q367" s="41">
        <v>3.7199999999999999E-4</v>
      </c>
      <c r="R367" s="41">
        <v>9.7999999999999997E-5</v>
      </c>
      <c r="S367" s="49"/>
    </row>
    <row r="368" spans="1:19" ht="15" x14ac:dyDescent="0.25">
      <c r="A368" s="42">
        <v>1328</v>
      </c>
      <c r="B368" s="42">
        <v>9758</v>
      </c>
      <c r="C368" s="40" t="s">
        <v>987</v>
      </c>
      <c r="D368" s="40" t="s">
        <v>1039</v>
      </c>
      <c r="E368" s="40">
        <v>71121578</v>
      </c>
      <c r="F368" s="46">
        <v>41671</v>
      </c>
      <c r="G368" s="40">
        <v>3.2810000000000001</v>
      </c>
      <c r="H368" s="40" t="s">
        <v>243</v>
      </c>
      <c r="I368" s="46">
        <v>47150</v>
      </c>
      <c r="J368" s="41">
        <v>4.8000000000000001E-2</v>
      </c>
      <c r="K368" s="41">
        <v>4.8500000000000001E-2</v>
      </c>
      <c r="L368" s="40">
        <v>290371.88</v>
      </c>
      <c r="M368" s="40">
        <v>119.086877</v>
      </c>
      <c r="N368" s="40">
        <v>345.79500000000002</v>
      </c>
      <c r="O368" s="40">
        <v>345.79500000000002</v>
      </c>
      <c r="P368" s="40" t="s">
        <v>41</v>
      </c>
      <c r="Q368" s="41">
        <v>2.6400000000000002E-4</v>
      </c>
      <c r="R368" s="41">
        <v>6.9999999999999994E-5</v>
      </c>
      <c r="S368" s="49"/>
    </row>
    <row r="369" spans="1:19" ht="15" x14ac:dyDescent="0.25">
      <c r="A369" s="42">
        <v>1328</v>
      </c>
      <c r="B369" s="42">
        <v>9758</v>
      </c>
      <c r="C369" s="40" t="s">
        <v>987</v>
      </c>
      <c r="D369" s="40" t="s">
        <v>1040</v>
      </c>
      <c r="E369" s="40">
        <v>71121651</v>
      </c>
      <c r="F369" s="46">
        <v>41699</v>
      </c>
      <c r="G369" s="40">
        <v>3.3580000000000001</v>
      </c>
      <c r="H369" s="40" t="s">
        <v>243</v>
      </c>
      <c r="I369" s="46">
        <v>47178</v>
      </c>
      <c r="J369" s="41">
        <v>4.8000000000000001E-2</v>
      </c>
      <c r="K369" s="41">
        <v>4.8500000000000001E-2</v>
      </c>
      <c r="L369" s="40">
        <v>503891.75</v>
      </c>
      <c r="M369" s="40">
        <v>119.356843</v>
      </c>
      <c r="N369" s="40">
        <v>601.42899999999997</v>
      </c>
      <c r="O369" s="40">
        <v>601.42899999999997</v>
      </c>
      <c r="P369" s="40" t="s">
        <v>41</v>
      </c>
      <c r="Q369" s="41">
        <v>4.5899999999999999E-4</v>
      </c>
      <c r="R369" s="41">
        <v>1.21E-4</v>
      </c>
      <c r="S369" s="49"/>
    </row>
    <row r="370" spans="1:19" ht="15" x14ac:dyDescent="0.25">
      <c r="A370" s="42">
        <v>1328</v>
      </c>
      <c r="B370" s="42">
        <v>9758</v>
      </c>
      <c r="C370" s="40" t="s">
        <v>987</v>
      </c>
      <c r="D370" s="40" t="s">
        <v>1093</v>
      </c>
      <c r="E370" s="40">
        <v>71126288</v>
      </c>
      <c r="F370" s="46">
        <v>44228</v>
      </c>
      <c r="G370" s="40">
        <v>8.2690000000000001</v>
      </c>
      <c r="H370" s="40" t="s">
        <v>243</v>
      </c>
      <c r="I370" s="46">
        <v>49706</v>
      </c>
      <c r="J370" s="41">
        <v>4.8000000000000001E-2</v>
      </c>
      <c r="K370" s="41">
        <v>4.8500000000000001E-2</v>
      </c>
      <c r="L370" s="40">
        <v>58341907.299999997</v>
      </c>
      <c r="M370" s="40">
        <v>119.45040400000001</v>
      </c>
      <c r="N370" s="40">
        <v>69689.645000000004</v>
      </c>
      <c r="O370" s="40">
        <v>69689.645000000004</v>
      </c>
      <c r="P370" s="40" t="s">
        <v>41</v>
      </c>
      <c r="Q370" s="41">
        <v>5.3301000000000001E-2</v>
      </c>
      <c r="R370" s="41">
        <v>1.4123E-2</v>
      </c>
      <c r="S370" s="49"/>
    </row>
    <row r="371" spans="1:19" ht="15" x14ac:dyDescent="0.25">
      <c r="A371" s="42">
        <v>1328</v>
      </c>
      <c r="B371" s="42">
        <v>9758</v>
      </c>
      <c r="C371" s="40" t="s">
        <v>987</v>
      </c>
      <c r="D371" s="40" t="s">
        <v>1025</v>
      </c>
      <c r="E371" s="40">
        <v>71126106</v>
      </c>
      <c r="F371" s="46">
        <v>44105</v>
      </c>
      <c r="G371" s="40">
        <v>8.1270000000000007</v>
      </c>
      <c r="H371" s="40" t="s">
        <v>243</v>
      </c>
      <c r="I371" s="46">
        <v>49583</v>
      </c>
      <c r="J371" s="41">
        <v>4.8000000000000001E-2</v>
      </c>
      <c r="K371" s="41">
        <v>4.8500000000000001E-2</v>
      </c>
      <c r="L371" s="40">
        <v>15651814.24</v>
      </c>
      <c r="M371" s="40">
        <v>118.423107</v>
      </c>
      <c r="N371" s="40">
        <v>18535.365000000002</v>
      </c>
      <c r="O371" s="40">
        <v>18535.365000000002</v>
      </c>
      <c r="P371" s="40" t="s">
        <v>41</v>
      </c>
      <c r="Q371" s="41">
        <v>1.4175999999999999E-2</v>
      </c>
      <c r="R371" s="41">
        <v>3.7559999999999998E-3</v>
      </c>
      <c r="S371" s="49"/>
    </row>
    <row r="372" spans="1:19" ht="15" x14ac:dyDescent="0.25">
      <c r="A372" s="42">
        <v>1328</v>
      </c>
      <c r="B372" s="42">
        <v>9758</v>
      </c>
      <c r="C372" s="40" t="s">
        <v>987</v>
      </c>
      <c r="D372" s="40" t="s">
        <v>994</v>
      </c>
      <c r="E372" s="40">
        <v>71126460</v>
      </c>
      <c r="F372" s="46">
        <v>44378</v>
      </c>
      <c r="G372" s="40">
        <v>8.4789999999999992</v>
      </c>
      <c r="H372" s="40" t="s">
        <v>243</v>
      </c>
      <c r="I372" s="46">
        <v>49857</v>
      </c>
      <c r="J372" s="41">
        <v>4.8000000000000001E-2</v>
      </c>
      <c r="K372" s="41">
        <v>4.8500000000000001E-2</v>
      </c>
      <c r="L372" s="40">
        <v>53157362.140000001</v>
      </c>
      <c r="M372" s="40">
        <v>118.152885</v>
      </c>
      <c r="N372" s="40">
        <v>62806.957000000002</v>
      </c>
      <c r="O372" s="40">
        <v>62806.957000000002</v>
      </c>
      <c r="P372" s="40" t="s">
        <v>41</v>
      </c>
      <c r="Q372" s="41">
        <v>4.8037000000000003E-2</v>
      </c>
      <c r="R372" s="41">
        <v>1.2728E-2</v>
      </c>
      <c r="S372" s="49"/>
    </row>
    <row r="373" spans="1:19" ht="15" x14ac:dyDescent="0.25">
      <c r="A373" s="42">
        <v>1328</v>
      </c>
      <c r="B373" s="42">
        <v>9758</v>
      </c>
      <c r="C373" s="40" t="s">
        <v>987</v>
      </c>
      <c r="D373" s="40" t="s">
        <v>1001</v>
      </c>
      <c r="E373" s="40">
        <v>71123749</v>
      </c>
      <c r="F373" s="46">
        <v>42856</v>
      </c>
      <c r="G373" s="40">
        <v>5.867</v>
      </c>
      <c r="H373" s="40" t="s">
        <v>243</v>
      </c>
      <c r="I373" s="46">
        <v>48335</v>
      </c>
      <c r="J373" s="41">
        <v>4.8000000000000001E-2</v>
      </c>
      <c r="K373" s="41">
        <v>4.8500000000000001E-2</v>
      </c>
      <c r="L373" s="40">
        <v>2718844.94</v>
      </c>
      <c r="M373" s="40">
        <v>119.260004</v>
      </c>
      <c r="N373" s="40">
        <v>3242.4949999999999</v>
      </c>
      <c r="O373" s="40">
        <v>3242.4949999999999</v>
      </c>
      <c r="P373" s="40" t="s">
        <v>41</v>
      </c>
      <c r="Q373" s="41">
        <v>2.4789999999999999E-3</v>
      </c>
      <c r="R373" s="41">
        <v>6.5700000000000003E-4</v>
      </c>
      <c r="S373" s="49"/>
    </row>
    <row r="374" spans="1:19" ht="15" x14ac:dyDescent="0.25">
      <c r="A374" s="42">
        <v>1328</v>
      </c>
      <c r="B374" s="42">
        <v>9758</v>
      </c>
      <c r="C374" s="40" t="s">
        <v>987</v>
      </c>
      <c r="D374" s="40" t="s">
        <v>1019</v>
      </c>
      <c r="E374" s="40">
        <v>71124093</v>
      </c>
      <c r="F374" s="46">
        <v>43009</v>
      </c>
      <c r="G374" s="40">
        <v>6.1449999999999996</v>
      </c>
      <c r="H374" s="40" t="s">
        <v>243</v>
      </c>
      <c r="I374" s="46">
        <v>48488</v>
      </c>
      <c r="J374" s="41">
        <v>4.8000000000000001E-2</v>
      </c>
      <c r="K374" s="41">
        <v>4.8500000000000001E-2</v>
      </c>
      <c r="L374" s="40">
        <v>3990752.02</v>
      </c>
      <c r="M374" s="40">
        <v>119.607338</v>
      </c>
      <c r="N374" s="40">
        <v>4773.232</v>
      </c>
      <c r="O374" s="40">
        <v>4773.232</v>
      </c>
      <c r="P374" s="40" t="s">
        <v>41</v>
      </c>
      <c r="Q374" s="41">
        <v>3.65E-3</v>
      </c>
      <c r="R374" s="41">
        <v>9.6699999999999998E-4</v>
      </c>
      <c r="S374" s="49"/>
    </row>
    <row r="375" spans="1:19" ht="15" x14ac:dyDescent="0.25">
      <c r="A375" s="42">
        <v>1328</v>
      </c>
      <c r="B375" s="42">
        <v>9758</v>
      </c>
      <c r="C375" s="40" t="s">
        <v>987</v>
      </c>
      <c r="D375" s="40" t="s">
        <v>1061</v>
      </c>
      <c r="E375" s="40">
        <v>71124127</v>
      </c>
      <c r="F375" s="46">
        <v>43070</v>
      </c>
      <c r="G375" s="40">
        <v>6.3120000000000003</v>
      </c>
      <c r="H375" s="40" t="s">
        <v>243</v>
      </c>
      <c r="I375" s="46">
        <v>48549</v>
      </c>
      <c r="J375" s="41">
        <v>4.8000000000000001E-2</v>
      </c>
      <c r="K375" s="41">
        <v>4.8500000000000001E-2</v>
      </c>
      <c r="L375" s="40">
        <v>3529008.99</v>
      </c>
      <c r="M375" s="40">
        <v>118.187275</v>
      </c>
      <c r="N375" s="40">
        <v>4170.84</v>
      </c>
      <c r="O375" s="40">
        <v>4170.84</v>
      </c>
      <c r="P375" s="40" t="s">
        <v>41</v>
      </c>
      <c r="Q375" s="41">
        <v>3.1900000000000001E-3</v>
      </c>
      <c r="R375" s="41">
        <v>8.4500000000000005E-4</v>
      </c>
      <c r="S375" s="49"/>
    </row>
    <row r="376" spans="1:19" ht="15" x14ac:dyDescent="0.25">
      <c r="A376" s="42">
        <v>1328</v>
      </c>
      <c r="B376" s="42">
        <v>9758</v>
      </c>
      <c r="C376" s="40" t="s">
        <v>987</v>
      </c>
      <c r="D376" s="40" t="s">
        <v>1055</v>
      </c>
      <c r="E376" s="40">
        <v>71126098</v>
      </c>
      <c r="F376" s="46">
        <v>44075</v>
      </c>
      <c r="G376" s="40">
        <v>8.0440000000000005</v>
      </c>
      <c r="H376" s="40" t="s">
        <v>243</v>
      </c>
      <c r="I376" s="46">
        <v>49553</v>
      </c>
      <c r="J376" s="41">
        <v>4.8000000000000001E-2</v>
      </c>
      <c r="K376" s="41">
        <v>4.8500000000000001E-2</v>
      </c>
      <c r="L376" s="40">
        <v>43661406.560000002</v>
      </c>
      <c r="M376" s="40">
        <v>118.900237</v>
      </c>
      <c r="N376" s="40">
        <v>51913.516000000003</v>
      </c>
      <c r="O376" s="40">
        <v>51913.516000000003</v>
      </c>
      <c r="P376" s="40" t="s">
        <v>41</v>
      </c>
      <c r="Q376" s="41">
        <v>3.9704999999999997E-2</v>
      </c>
      <c r="R376" s="41">
        <v>1.0521000000000001E-2</v>
      </c>
      <c r="S376" s="49"/>
    </row>
    <row r="377" spans="1:19" ht="15" x14ac:dyDescent="0.25">
      <c r="A377" s="42">
        <v>1328</v>
      </c>
      <c r="B377" s="42">
        <v>9758</v>
      </c>
      <c r="C377" s="40" t="s">
        <v>987</v>
      </c>
      <c r="D377" s="40" t="s">
        <v>1048</v>
      </c>
      <c r="E377" s="40">
        <v>71125389</v>
      </c>
      <c r="F377" s="46">
        <v>43739</v>
      </c>
      <c r="G377" s="40">
        <v>7.4980000000000002</v>
      </c>
      <c r="H377" s="40" t="s">
        <v>243</v>
      </c>
      <c r="I377" s="46">
        <v>49218</v>
      </c>
      <c r="J377" s="41">
        <v>4.8000000000000001E-2</v>
      </c>
      <c r="K377" s="41">
        <v>4.8500000000000001E-2</v>
      </c>
      <c r="L377" s="40">
        <v>14958758.02</v>
      </c>
      <c r="M377" s="40">
        <v>117.485102</v>
      </c>
      <c r="N377" s="40">
        <v>17574.312000000002</v>
      </c>
      <c r="O377" s="40">
        <v>17574.312000000002</v>
      </c>
      <c r="P377" s="40" t="s">
        <v>41</v>
      </c>
      <c r="Q377" s="41">
        <v>1.3441E-2</v>
      </c>
      <c r="R377" s="41">
        <v>3.5609999999999999E-3</v>
      </c>
      <c r="S377" s="49"/>
    </row>
    <row r="378" spans="1:19" ht="15" x14ac:dyDescent="0.25">
      <c r="A378" s="42">
        <v>1328</v>
      </c>
      <c r="B378" s="42">
        <v>9758</v>
      </c>
      <c r="C378" s="40" t="s">
        <v>987</v>
      </c>
      <c r="D378" s="40" t="s">
        <v>1050</v>
      </c>
      <c r="E378" s="40">
        <v>71125678</v>
      </c>
      <c r="F378" s="46">
        <v>44013</v>
      </c>
      <c r="G378" s="40">
        <v>7.8769999999999998</v>
      </c>
      <c r="H378" s="40" t="s">
        <v>243</v>
      </c>
      <c r="I378" s="46">
        <v>49491</v>
      </c>
      <c r="J378" s="41">
        <v>4.8000000000000001E-2</v>
      </c>
      <c r="K378" s="41">
        <v>4.8500000000000001E-2</v>
      </c>
      <c r="L378" s="40">
        <v>20793579.710000001</v>
      </c>
      <c r="M378" s="40">
        <v>119.928011</v>
      </c>
      <c r="N378" s="40">
        <v>24937.327000000001</v>
      </c>
      <c r="O378" s="40">
        <v>24937.327000000001</v>
      </c>
      <c r="P378" s="40" t="s">
        <v>41</v>
      </c>
      <c r="Q378" s="41">
        <v>1.9073E-2</v>
      </c>
      <c r="R378" s="41">
        <v>5.0530000000000002E-3</v>
      </c>
      <c r="S378" s="49"/>
    </row>
    <row r="379" spans="1:19" ht="15" x14ac:dyDescent="0.25">
      <c r="A379" s="42">
        <v>1328</v>
      </c>
      <c r="B379" s="42">
        <v>9758</v>
      </c>
      <c r="C379" s="40" t="s">
        <v>987</v>
      </c>
      <c r="D379" s="40" t="s">
        <v>1041</v>
      </c>
      <c r="E379" s="40">
        <v>71121768</v>
      </c>
      <c r="F379" s="46">
        <v>41913</v>
      </c>
      <c r="G379" s="40">
        <v>3.8570000000000002</v>
      </c>
      <c r="H379" s="40" t="s">
        <v>243</v>
      </c>
      <c r="I379" s="46">
        <v>47392</v>
      </c>
      <c r="J379" s="41">
        <v>4.8000000000000001E-2</v>
      </c>
      <c r="K379" s="41">
        <v>4.8500000000000001E-2</v>
      </c>
      <c r="L379" s="40">
        <v>430320.78</v>
      </c>
      <c r="M379" s="40">
        <v>118.18065</v>
      </c>
      <c r="N379" s="40">
        <v>508.55599999999998</v>
      </c>
      <c r="O379" s="40">
        <v>508.55599999999998</v>
      </c>
      <c r="P379" s="40" t="s">
        <v>41</v>
      </c>
      <c r="Q379" s="41">
        <v>3.88E-4</v>
      </c>
      <c r="R379" s="41">
        <v>1.03E-4</v>
      </c>
      <c r="S379" s="49"/>
    </row>
    <row r="380" spans="1:19" ht="15" x14ac:dyDescent="0.25">
      <c r="A380" s="42">
        <v>1328</v>
      </c>
      <c r="B380" s="42">
        <v>9758</v>
      </c>
      <c r="C380" s="40" t="s">
        <v>987</v>
      </c>
      <c r="D380" s="40" t="s">
        <v>1043</v>
      </c>
      <c r="E380" s="40">
        <v>71122410</v>
      </c>
      <c r="F380" s="46">
        <v>42036</v>
      </c>
      <c r="G380" s="40">
        <v>4.0979999999999999</v>
      </c>
      <c r="H380" s="40" t="s">
        <v>243</v>
      </c>
      <c r="I380" s="46">
        <v>47515</v>
      </c>
      <c r="J380" s="41">
        <v>4.8000000000000001E-2</v>
      </c>
      <c r="K380" s="41">
        <v>4.8500000000000001E-2</v>
      </c>
      <c r="L380" s="40">
        <v>636142.82999999996</v>
      </c>
      <c r="M380" s="40">
        <v>119.32015199999999</v>
      </c>
      <c r="N380" s="40">
        <v>759.04700000000003</v>
      </c>
      <c r="O380" s="40">
        <v>759.04700000000003</v>
      </c>
      <c r="P380" s="40" t="s">
        <v>41</v>
      </c>
      <c r="Q380" s="41">
        <v>5.8E-4</v>
      </c>
      <c r="R380" s="41">
        <v>1.5300000000000001E-4</v>
      </c>
      <c r="S380" s="49"/>
    </row>
    <row r="381" spans="1:19" ht="15" x14ac:dyDescent="0.25">
      <c r="A381" s="42">
        <v>1328</v>
      </c>
      <c r="B381" s="42">
        <v>9758</v>
      </c>
      <c r="C381" s="40" t="s">
        <v>987</v>
      </c>
      <c r="D381" s="40" t="s">
        <v>1122</v>
      </c>
      <c r="E381" s="40">
        <v>71122428</v>
      </c>
      <c r="F381" s="46">
        <v>42064</v>
      </c>
      <c r="G381" s="40">
        <v>4.1749999999999998</v>
      </c>
      <c r="H381" s="40" t="s">
        <v>243</v>
      </c>
      <c r="I381" s="46">
        <v>47543</v>
      </c>
      <c r="J381" s="41">
        <v>4.8000000000000001E-2</v>
      </c>
      <c r="K381" s="41">
        <v>4.8500000000000001E-2</v>
      </c>
      <c r="L381" s="40">
        <v>974973.12</v>
      </c>
      <c r="M381" s="40">
        <v>119.965518</v>
      </c>
      <c r="N381" s="40">
        <v>1169.6320000000001</v>
      </c>
      <c r="O381" s="40">
        <v>1169.6320000000001</v>
      </c>
      <c r="P381" s="40" t="s">
        <v>41</v>
      </c>
      <c r="Q381" s="41">
        <v>8.9400000000000005E-4</v>
      </c>
      <c r="R381" s="41">
        <v>2.3699999999999999E-4</v>
      </c>
      <c r="S381" s="49"/>
    </row>
    <row r="382" spans="1:19" ht="15" x14ac:dyDescent="0.25">
      <c r="A382" s="42">
        <v>1328</v>
      </c>
      <c r="B382" s="42">
        <v>9758</v>
      </c>
      <c r="C382" s="40" t="s">
        <v>987</v>
      </c>
      <c r="D382" s="40" t="s">
        <v>1083</v>
      </c>
      <c r="E382" s="40">
        <v>71122501</v>
      </c>
      <c r="F382" s="46">
        <v>42095</v>
      </c>
      <c r="G382" s="40">
        <v>4.26</v>
      </c>
      <c r="H382" s="40" t="s">
        <v>243</v>
      </c>
      <c r="I382" s="46">
        <v>47574</v>
      </c>
      <c r="J382" s="41">
        <v>4.8000000000000001E-2</v>
      </c>
      <c r="K382" s="41">
        <v>4.8500000000000001E-2</v>
      </c>
      <c r="L382" s="40">
        <v>780887.09</v>
      </c>
      <c r="M382" s="40">
        <v>120.33323900000001</v>
      </c>
      <c r="N382" s="40">
        <v>939.66700000000003</v>
      </c>
      <c r="O382" s="40">
        <v>939.66700000000003</v>
      </c>
      <c r="P382" s="40" t="s">
        <v>41</v>
      </c>
      <c r="Q382" s="41">
        <v>7.18E-4</v>
      </c>
      <c r="R382" s="41">
        <v>1.9000000000000001E-4</v>
      </c>
      <c r="S382" s="49"/>
    </row>
    <row r="383" spans="1:19" ht="15" x14ac:dyDescent="0.25">
      <c r="A383" s="42">
        <v>1328</v>
      </c>
      <c r="B383" s="42">
        <v>9758</v>
      </c>
      <c r="C383" s="40" t="s">
        <v>987</v>
      </c>
      <c r="D383" s="40" t="s">
        <v>1123</v>
      </c>
      <c r="E383" s="40">
        <v>71122741</v>
      </c>
      <c r="F383" s="46">
        <v>42309</v>
      </c>
      <c r="G383" s="40">
        <v>4.74</v>
      </c>
      <c r="H383" s="40" t="s">
        <v>243</v>
      </c>
      <c r="I383" s="46">
        <v>47788</v>
      </c>
      <c r="J383" s="41">
        <v>4.8000000000000001E-2</v>
      </c>
      <c r="K383" s="41">
        <v>4.8500000000000001E-2</v>
      </c>
      <c r="L383" s="40">
        <v>1163759.01</v>
      </c>
      <c r="M383" s="40">
        <v>118.659389</v>
      </c>
      <c r="N383" s="40">
        <v>1380.9090000000001</v>
      </c>
      <c r="O383" s="40">
        <v>1380.9090000000001</v>
      </c>
      <c r="P383" s="40" t="s">
        <v>41</v>
      </c>
      <c r="Q383" s="41">
        <v>1.0560000000000001E-3</v>
      </c>
      <c r="R383" s="41">
        <v>2.7900000000000001E-4</v>
      </c>
      <c r="S383" s="49"/>
    </row>
    <row r="384" spans="1:19" ht="15" x14ac:dyDescent="0.25">
      <c r="A384" s="42">
        <v>1328</v>
      </c>
      <c r="B384" s="42">
        <v>9758</v>
      </c>
      <c r="C384" s="40" t="s">
        <v>987</v>
      </c>
      <c r="D384" s="40" t="s">
        <v>1077</v>
      </c>
      <c r="E384" s="40">
        <v>71123947</v>
      </c>
      <c r="F384" s="46">
        <v>42979</v>
      </c>
      <c r="G384" s="40">
        <v>6.0620000000000003</v>
      </c>
      <c r="H384" s="40" t="s">
        <v>243</v>
      </c>
      <c r="I384" s="46">
        <v>48458</v>
      </c>
      <c r="J384" s="41">
        <v>4.8000000000000001E-2</v>
      </c>
      <c r="K384" s="41">
        <v>4.8500000000000001E-2</v>
      </c>
      <c r="L384" s="40">
        <v>4619197.03</v>
      </c>
      <c r="M384" s="40">
        <v>120.449867</v>
      </c>
      <c r="N384" s="40">
        <v>5563.817</v>
      </c>
      <c r="O384" s="40">
        <v>5563.817</v>
      </c>
      <c r="P384" s="40" t="s">
        <v>41</v>
      </c>
      <c r="Q384" s="41">
        <v>4.2550000000000001E-3</v>
      </c>
      <c r="R384" s="41">
        <v>1.127E-3</v>
      </c>
      <c r="S384" s="49"/>
    </row>
    <row r="385" spans="1:19" ht="15" x14ac:dyDescent="0.25">
      <c r="A385" s="42">
        <v>1328</v>
      </c>
      <c r="B385" s="42">
        <v>9758</v>
      </c>
      <c r="C385" s="40" t="s">
        <v>987</v>
      </c>
      <c r="D385" s="40" t="s">
        <v>1045</v>
      </c>
      <c r="E385" s="40">
        <v>71124648</v>
      </c>
      <c r="F385" s="46">
        <v>43374</v>
      </c>
      <c r="G385" s="40">
        <v>6.8369999999999997</v>
      </c>
      <c r="H385" s="40" t="s">
        <v>243</v>
      </c>
      <c r="I385" s="46">
        <v>48853</v>
      </c>
      <c r="J385" s="41">
        <v>4.8000000000000001E-2</v>
      </c>
      <c r="K385" s="41">
        <v>4.8500000000000001E-2</v>
      </c>
      <c r="L385" s="40">
        <v>2618647.08</v>
      </c>
      <c r="M385" s="40">
        <v>118.191866</v>
      </c>
      <c r="N385" s="40">
        <v>3095.0279999999998</v>
      </c>
      <c r="O385" s="40">
        <v>3095.0279999999998</v>
      </c>
      <c r="P385" s="40" t="s">
        <v>41</v>
      </c>
      <c r="Q385" s="41">
        <v>2.3670000000000002E-3</v>
      </c>
      <c r="R385" s="41">
        <v>6.2699999999999995E-4</v>
      </c>
      <c r="S385" s="49"/>
    </row>
    <row r="386" spans="1:19" ht="15" x14ac:dyDescent="0.25">
      <c r="A386" s="42">
        <v>1328</v>
      </c>
      <c r="B386" s="42">
        <v>9758</v>
      </c>
      <c r="C386" s="40" t="s">
        <v>987</v>
      </c>
      <c r="D386" s="40" t="s">
        <v>1069</v>
      </c>
      <c r="E386" s="40">
        <v>71125231</v>
      </c>
      <c r="F386" s="46">
        <v>43617</v>
      </c>
      <c r="G386" s="40">
        <v>7.3380000000000001</v>
      </c>
      <c r="H386" s="40" t="s">
        <v>243</v>
      </c>
      <c r="I386" s="46">
        <v>49096</v>
      </c>
      <c r="J386" s="41">
        <v>4.8000000000000001E-2</v>
      </c>
      <c r="K386" s="41">
        <v>4.8500000000000001E-2</v>
      </c>
      <c r="L386" s="40">
        <v>4383214.67</v>
      </c>
      <c r="M386" s="40">
        <v>116.55367</v>
      </c>
      <c r="N386" s="40">
        <v>5108.7979999999998</v>
      </c>
      <c r="O386" s="40">
        <v>5108.7979999999998</v>
      </c>
      <c r="P386" s="40" t="s">
        <v>41</v>
      </c>
      <c r="Q386" s="41">
        <v>3.9069999999999999E-3</v>
      </c>
      <c r="R386" s="41">
        <v>1.0349999999999999E-3</v>
      </c>
      <c r="S386" s="49"/>
    </row>
    <row r="387" spans="1:19" ht="15" x14ac:dyDescent="0.25">
      <c r="A387" s="42">
        <v>1328</v>
      </c>
      <c r="B387" s="42">
        <v>9758</v>
      </c>
      <c r="C387" s="40" t="s">
        <v>987</v>
      </c>
      <c r="D387" s="40" t="s">
        <v>992</v>
      </c>
      <c r="E387" s="40">
        <v>71116420</v>
      </c>
      <c r="F387" s="46">
        <v>40940</v>
      </c>
      <c r="G387" s="40">
        <v>1.522</v>
      </c>
      <c r="H387" s="40" t="s">
        <v>243</v>
      </c>
      <c r="I387" s="46">
        <v>46419</v>
      </c>
      <c r="J387" s="41">
        <v>4.8000000000000001E-2</v>
      </c>
      <c r="K387" s="41">
        <v>4.8500000000000001E-2</v>
      </c>
      <c r="L387" s="40">
        <v>147394.32999999999</v>
      </c>
      <c r="M387" s="40">
        <v>123.23155800000001</v>
      </c>
      <c r="N387" s="40">
        <v>181.636</v>
      </c>
      <c r="O387" s="40">
        <v>181.636</v>
      </c>
      <c r="P387" s="40" t="s">
        <v>41</v>
      </c>
      <c r="Q387" s="41">
        <v>1.3799999999999999E-4</v>
      </c>
      <c r="R387" s="41">
        <v>3.6000000000000001E-5</v>
      </c>
      <c r="S387" s="49"/>
    </row>
    <row r="388" spans="1:19" ht="15" x14ac:dyDescent="0.25">
      <c r="A388" s="42">
        <v>1328</v>
      </c>
      <c r="B388" s="42">
        <v>9758</v>
      </c>
      <c r="C388" s="40" t="s">
        <v>987</v>
      </c>
      <c r="D388" s="40" t="s">
        <v>1052</v>
      </c>
      <c r="E388" s="40">
        <v>71118806</v>
      </c>
      <c r="F388" s="46">
        <v>40391</v>
      </c>
      <c r="G388" s="40">
        <v>8.7999999999999995E-2</v>
      </c>
      <c r="H388" s="40" t="s">
        <v>243</v>
      </c>
      <c r="I388" s="46">
        <v>45870</v>
      </c>
      <c r="J388" s="41">
        <v>4.8000000000000001E-2</v>
      </c>
      <c r="K388" s="41">
        <v>4.8099999999999997E-2</v>
      </c>
      <c r="L388" s="40">
        <v>26122.11</v>
      </c>
      <c r="M388" s="40">
        <v>128.402862</v>
      </c>
      <c r="N388" s="40">
        <v>33.542000000000002</v>
      </c>
      <c r="O388" s="40">
        <v>33.542000000000002</v>
      </c>
      <c r="P388" s="40" t="s">
        <v>41</v>
      </c>
      <c r="Q388" s="41">
        <v>2.5000000000000001E-5</v>
      </c>
      <c r="R388" s="41">
        <v>6.0000000000000002E-6</v>
      </c>
      <c r="S388" s="49"/>
    </row>
    <row r="389" spans="1:19" ht="15" x14ac:dyDescent="0.25">
      <c r="A389" s="42">
        <v>1328</v>
      </c>
      <c r="B389" s="42">
        <v>9758</v>
      </c>
      <c r="C389" s="40" t="s">
        <v>987</v>
      </c>
      <c r="D389" s="40" t="s">
        <v>1074</v>
      </c>
      <c r="E389" s="40">
        <v>71120612</v>
      </c>
      <c r="F389" s="46">
        <v>41306</v>
      </c>
      <c r="G389" s="40">
        <v>2.4209999999999998</v>
      </c>
      <c r="H389" s="40" t="s">
        <v>243</v>
      </c>
      <c r="I389" s="46">
        <v>46784</v>
      </c>
      <c r="J389" s="41">
        <v>4.8000000000000001E-2</v>
      </c>
      <c r="K389" s="41">
        <v>4.8500000000000001E-2</v>
      </c>
      <c r="L389" s="40">
        <v>202667.2</v>
      </c>
      <c r="M389" s="40">
        <v>121.249594</v>
      </c>
      <c r="N389" s="40">
        <v>245.733</v>
      </c>
      <c r="O389" s="40">
        <v>245.733</v>
      </c>
      <c r="P389" s="40" t="s">
        <v>41</v>
      </c>
      <c r="Q389" s="41">
        <v>1.8699999999999999E-4</v>
      </c>
      <c r="R389" s="41">
        <v>4.8999999999999998E-5</v>
      </c>
      <c r="S389" s="49"/>
    </row>
    <row r="390" spans="1:19" ht="15" x14ac:dyDescent="0.25">
      <c r="A390" s="42">
        <v>1328</v>
      </c>
      <c r="B390" s="42">
        <v>9758</v>
      </c>
      <c r="C390" s="40" t="s">
        <v>987</v>
      </c>
      <c r="D390" s="40" t="s">
        <v>1014</v>
      </c>
      <c r="E390" s="40">
        <v>71121701</v>
      </c>
      <c r="F390" s="46">
        <v>41852</v>
      </c>
      <c r="G390" s="40">
        <v>3.6909999999999998</v>
      </c>
      <c r="H390" s="40" t="s">
        <v>243</v>
      </c>
      <c r="I390" s="46">
        <v>47331</v>
      </c>
      <c r="J390" s="41">
        <v>4.8000000000000001E-2</v>
      </c>
      <c r="K390" s="41">
        <v>4.8500000000000001E-2</v>
      </c>
      <c r="L390" s="40">
        <v>263997.38</v>
      </c>
      <c r="M390" s="40">
        <v>119.086877</v>
      </c>
      <c r="N390" s="40">
        <v>314.38600000000002</v>
      </c>
      <c r="O390" s="40">
        <v>314.38600000000002</v>
      </c>
      <c r="P390" s="40" t="s">
        <v>41</v>
      </c>
      <c r="Q390" s="41">
        <v>2.4000000000000001E-4</v>
      </c>
      <c r="R390" s="41">
        <v>6.3E-5</v>
      </c>
      <c r="S390" s="49"/>
    </row>
    <row r="391" spans="1:19" ht="15" x14ac:dyDescent="0.25">
      <c r="A391" s="42">
        <v>1328</v>
      </c>
      <c r="B391" s="42">
        <v>9758</v>
      </c>
      <c r="C391" s="40" t="s">
        <v>987</v>
      </c>
      <c r="D391" s="40" t="s">
        <v>998</v>
      </c>
      <c r="E391" s="40">
        <v>71122543</v>
      </c>
      <c r="F391" s="46">
        <v>42156</v>
      </c>
      <c r="G391" s="40">
        <v>4.4269999999999996</v>
      </c>
      <c r="H391" s="40" t="s">
        <v>243</v>
      </c>
      <c r="I391" s="46">
        <v>47635</v>
      </c>
      <c r="J391" s="41">
        <v>4.8000000000000001E-2</v>
      </c>
      <c r="K391" s="41">
        <v>4.8500000000000001E-2</v>
      </c>
      <c r="L391" s="40">
        <v>392841.22</v>
      </c>
      <c r="M391" s="40">
        <v>118.298328</v>
      </c>
      <c r="N391" s="40">
        <v>464.72500000000002</v>
      </c>
      <c r="O391" s="40">
        <v>464.72500000000002</v>
      </c>
      <c r="P391" s="40" t="s">
        <v>41</v>
      </c>
      <c r="Q391" s="41">
        <v>3.5500000000000001E-4</v>
      </c>
      <c r="R391" s="41">
        <v>9.3999999999999994E-5</v>
      </c>
      <c r="S391" s="49"/>
    </row>
    <row r="392" spans="1:19" ht="15" x14ac:dyDescent="0.25">
      <c r="A392" s="42">
        <v>1328</v>
      </c>
      <c r="B392" s="42">
        <v>9758</v>
      </c>
      <c r="C392" s="40" t="s">
        <v>987</v>
      </c>
      <c r="D392" s="40" t="s">
        <v>1017</v>
      </c>
      <c r="E392" s="40">
        <v>71122774</v>
      </c>
      <c r="F392" s="46">
        <v>42339</v>
      </c>
      <c r="G392" s="40">
        <v>4.8230000000000004</v>
      </c>
      <c r="H392" s="40" t="s">
        <v>243</v>
      </c>
      <c r="I392" s="46">
        <v>47818</v>
      </c>
      <c r="J392" s="41">
        <v>4.8000000000000001E-2</v>
      </c>
      <c r="K392" s="41">
        <v>4.8500000000000001E-2</v>
      </c>
      <c r="L392" s="40">
        <v>559038.43000000005</v>
      </c>
      <c r="M392" s="40">
        <v>118.060782</v>
      </c>
      <c r="N392" s="40">
        <v>660.005</v>
      </c>
      <c r="O392" s="40">
        <v>660.005</v>
      </c>
      <c r="P392" s="40" t="s">
        <v>41</v>
      </c>
      <c r="Q392" s="41">
        <v>5.04E-4</v>
      </c>
      <c r="R392" s="41">
        <v>1.3300000000000001E-4</v>
      </c>
      <c r="S392" s="49"/>
    </row>
    <row r="393" spans="1:19" ht="15" x14ac:dyDescent="0.25">
      <c r="A393" s="42">
        <v>1328</v>
      </c>
      <c r="B393" s="42">
        <v>9758</v>
      </c>
      <c r="C393" s="40" t="s">
        <v>987</v>
      </c>
      <c r="D393" s="40" t="s">
        <v>1018</v>
      </c>
      <c r="E393" s="40">
        <v>71123301</v>
      </c>
      <c r="F393" s="46">
        <v>42522</v>
      </c>
      <c r="G393" s="40">
        <v>5.2069999999999999</v>
      </c>
      <c r="H393" s="40" t="s">
        <v>243</v>
      </c>
      <c r="I393" s="46">
        <v>48000</v>
      </c>
      <c r="J393" s="41">
        <v>4.8000000000000001E-2</v>
      </c>
      <c r="K393" s="41">
        <v>4.8500000000000001E-2</v>
      </c>
      <c r="L393" s="40">
        <v>824045.36</v>
      </c>
      <c r="M393" s="40">
        <v>119.379227</v>
      </c>
      <c r="N393" s="40">
        <v>983.73900000000003</v>
      </c>
      <c r="O393" s="40">
        <v>983.73900000000003</v>
      </c>
      <c r="P393" s="40" t="s">
        <v>41</v>
      </c>
      <c r="Q393" s="41">
        <v>7.5199999999999996E-4</v>
      </c>
      <c r="R393" s="41">
        <v>1.9900000000000001E-4</v>
      </c>
      <c r="S393" s="49"/>
    </row>
    <row r="394" spans="1:19" ht="15" x14ac:dyDescent="0.25">
      <c r="A394" s="42">
        <v>1328</v>
      </c>
      <c r="B394" s="42">
        <v>9758</v>
      </c>
      <c r="C394" s="40" t="s">
        <v>987</v>
      </c>
      <c r="D394" s="40" t="s">
        <v>1089</v>
      </c>
      <c r="E394" s="40">
        <v>71123665</v>
      </c>
      <c r="F394" s="46">
        <v>42767</v>
      </c>
      <c r="G394" s="40">
        <v>5.6219999999999999</v>
      </c>
      <c r="H394" s="40" t="s">
        <v>243</v>
      </c>
      <c r="I394" s="46">
        <v>48245</v>
      </c>
      <c r="J394" s="41">
        <v>4.8000000000000001E-2</v>
      </c>
      <c r="K394" s="41">
        <v>4.8500000000000001E-2</v>
      </c>
      <c r="L394" s="40">
        <v>1624871.08</v>
      </c>
      <c r="M394" s="40">
        <v>120.765553</v>
      </c>
      <c r="N394" s="40">
        <v>1962.2850000000001</v>
      </c>
      <c r="O394" s="40">
        <v>1962.2850000000001</v>
      </c>
      <c r="P394" s="40" t="s">
        <v>41</v>
      </c>
      <c r="Q394" s="41">
        <v>1.5E-3</v>
      </c>
      <c r="R394" s="41">
        <v>3.97E-4</v>
      </c>
      <c r="S394" s="49"/>
    </row>
    <row r="395" spans="1:19" ht="15" x14ac:dyDescent="0.25">
      <c r="A395" s="42">
        <v>1328</v>
      </c>
      <c r="B395" s="42">
        <v>9758</v>
      </c>
      <c r="C395" s="40" t="s">
        <v>987</v>
      </c>
      <c r="D395" s="40" t="s">
        <v>1101</v>
      </c>
      <c r="E395" s="40">
        <v>71116768</v>
      </c>
      <c r="F395" s="46">
        <v>40575</v>
      </c>
      <c r="G395" s="40">
        <v>0.57999999999999996</v>
      </c>
      <c r="H395" s="40" t="s">
        <v>243</v>
      </c>
      <c r="I395" s="46">
        <v>46054</v>
      </c>
      <c r="J395" s="41">
        <v>4.8000000000000001E-2</v>
      </c>
      <c r="K395" s="41">
        <v>4.8500000000000001E-2</v>
      </c>
      <c r="L395" s="40">
        <v>41391.550000000003</v>
      </c>
      <c r="M395" s="40">
        <v>125.906139</v>
      </c>
      <c r="N395" s="40">
        <v>52.115000000000002</v>
      </c>
      <c r="O395" s="40">
        <v>52.115000000000002</v>
      </c>
      <c r="P395" s="40" t="s">
        <v>41</v>
      </c>
      <c r="Q395" s="41">
        <v>3.8999999999999999E-5</v>
      </c>
      <c r="R395" s="41">
        <v>1.0000000000000001E-5</v>
      </c>
      <c r="S395" s="49"/>
    </row>
    <row r="396" spans="1:19" ht="15" x14ac:dyDescent="0.25">
      <c r="A396" s="42">
        <v>1328</v>
      </c>
      <c r="B396" s="42">
        <v>9758</v>
      </c>
      <c r="C396" s="40" t="s">
        <v>987</v>
      </c>
      <c r="D396" s="40" t="s">
        <v>1102</v>
      </c>
      <c r="E396" s="40">
        <v>71117162</v>
      </c>
      <c r="F396" s="46">
        <v>41030</v>
      </c>
      <c r="G396" s="40">
        <v>1.766</v>
      </c>
      <c r="H396" s="40" t="s">
        <v>243</v>
      </c>
      <c r="I396" s="46">
        <v>46508</v>
      </c>
      <c r="J396" s="41">
        <v>4.8000000000000001E-2</v>
      </c>
      <c r="K396" s="41">
        <v>4.8500000000000001E-2</v>
      </c>
      <c r="L396" s="40">
        <v>152442.07999999999</v>
      </c>
      <c r="M396" s="40">
        <v>121.81696100000001</v>
      </c>
      <c r="N396" s="40">
        <v>185.7</v>
      </c>
      <c r="O396" s="40">
        <v>185.7</v>
      </c>
      <c r="P396" s="40" t="s">
        <v>41</v>
      </c>
      <c r="Q396" s="41">
        <v>1.4200000000000001E-4</v>
      </c>
      <c r="R396" s="41">
        <v>3.6999999999999998E-5</v>
      </c>
      <c r="S396" s="49"/>
    </row>
    <row r="397" spans="1:19" ht="15" x14ac:dyDescent="0.25">
      <c r="A397" s="42">
        <v>1328</v>
      </c>
      <c r="B397" s="42">
        <v>9758</v>
      </c>
      <c r="C397" s="40" t="s">
        <v>987</v>
      </c>
      <c r="D397" s="40" t="s">
        <v>1073</v>
      </c>
      <c r="E397" s="40">
        <v>71119127</v>
      </c>
      <c r="F397" s="46">
        <v>40878</v>
      </c>
      <c r="G397" s="40">
        <v>1.387</v>
      </c>
      <c r="H397" s="40" t="s">
        <v>243</v>
      </c>
      <c r="I397" s="46">
        <v>46357</v>
      </c>
      <c r="J397" s="41">
        <v>4.8000000000000001E-2</v>
      </c>
      <c r="K397" s="41">
        <v>4.8500000000000001E-2</v>
      </c>
      <c r="L397" s="40">
        <v>118495.95</v>
      </c>
      <c r="M397" s="40">
        <v>121.324236</v>
      </c>
      <c r="N397" s="40">
        <v>143.76400000000001</v>
      </c>
      <c r="O397" s="40">
        <v>143.76400000000001</v>
      </c>
      <c r="P397" s="40" t="s">
        <v>41</v>
      </c>
      <c r="Q397" s="41">
        <v>1.0900000000000001E-4</v>
      </c>
      <c r="R397" s="41">
        <v>2.9E-5</v>
      </c>
      <c r="S397" s="49"/>
    </row>
    <row r="398" spans="1:19" ht="15" x14ac:dyDescent="0.25">
      <c r="A398" s="42">
        <v>1328</v>
      </c>
      <c r="B398" s="42">
        <v>9758</v>
      </c>
      <c r="C398" s="40" t="s">
        <v>987</v>
      </c>
      <c r="D398" s="40" t="s">
        <v>1038</v>
      </c>
      <c r="E398" s="40">
        <v>71120448</v>
      </c>
      <c r="F398" s="46">
        <v>41214</v>
      </c>
      <c r="G398" s="40">
        <v>2.2250000000000001</v>
      </c>
      <c r="H398" s="40" t="s">
        <v>243</v>
      </c>
      <c r="I398" s="46">
        <v>46692</v>
      </c>
      <c r="J398" s="41">
        <v>4.8000000000000001E-2</v>
      </c>
      <c r="K398" s="41">
        <v>4.8500000000000001E-2</v>
      </c>
      <c r="L398" s="40">
        <v>217305.68</v>
      </c>
      <c r="M398" s="40">
        <v>119.293446</v>
      </c>
      <c r="N398" s="40">
        <v>259.23099999999999</v>
      </c>
      <c r="O398" s="40">
        <v>259.23099999999999</v>
      </c>
      <c r="P398" s="40" t="s">
        <v>41</v>
      </c>
      <c r="Q398" s="41">
        <v>1.9799999999999999E-4</v>
      </c>
      <c r="R398" s="41">
        <v>5.1999999999999997E-5</v>
      </c>
      <c r="S398" s="49"/>
    </row>
    <row r="399" spans="1:19" ht="15" x14ac:dyDescent="0.25">
      <c r="A399" s="42">
        <v>1328</v>
      </c>
      <c r="B399" s="42">
        <v>9758</v>
      </c>
      <c r="C399" s="40" t="s">
        <v>987</v>
      </c>
      <c r="D399" s="40" t="s">
        <v>1115</v>
      </c>
      <c r="E399" s="40">
        <v>71120687</v>
      </c>
      <c r="F399" s="46">
        <v>41518</v>
      </c>
      <c r="G399" s="40">
        <v>2.9380000000000002</v>
      </c>
      <c r="H399" s="40" t="s">
        <v>243</v>
      </c>
      <c r="I399" s="46">
        <v>46997</v>
      </c>
      <c r="J399" s="41">
        <v>4.8000000000000001E-2</v>
      </c>
      <c r="K399" s="41">
        <v>4.8500000000000001E-2</v>
      </c>
      <c r="L399" s="40">
        <v>153704.01999999999</v>
      </c>
      <c r="M399" s="40">
        <v>118.889236</v>
      </c>
      <c r="N399" s="40">
        <v>182.738</v>
      </c>
      <c r="O399" s="40">
        <v>182.738</v>
      </c>
      <c r="P399" s="40" t="s">
        <v>41</v>
      </c>
      <c r="Q399" s="41">
        <v>1.3899999999999999E-4</v>
      </c>
      <c r="R399" s="41">
        <v>3.6999999999999998E-5</v>
      </c>
      <c r="S399" s="49"/>
    </row>
    <row r="400" spans="1:19" ht="15" x14ac:dyDescent="0.25">
      <c r="A400" s="42">
        <v>1328</v>
      </c>
      <c r="B400" s="42">
        <v>9758</v>
      </c>
      <c r="C400" s="40" t="s">
        <v>987</v>
      </c>
      <c r="D400" s="40" t="s">
        <v>1118</v>
      </c>
      <c r="E400" s="40">
        <v>71121206</v>
      </c>
      <c r="F400" s="46">
        <v>41487</v>
      </c>
      <c r="G400" s="40">
        <v>2.8540000000000001</v>
      </c>
      <c r="H400" s="40" t="s">
        <v>243</v>
      </c>
      <c r="I400" s="46">
        <v>46966</v>
      </c>
      <c r="J400" s="41">
        <v>4.8000000000000001E-2</v>
      </c>
      <c r="K400" s="41">
        <v>4.8500000000000001E-2</v>
      </c>
      <c r="L400" s="40">
        <v>396122.26</v>
      </c>
      <c r="M400" s="40">
        <v>119.67178199999999</v>
      </c>
      <c r="N400" s="40">
        <v>474.04700000000003</v>
      </c>
      <c r="O400" s="40">
        <v>474.04700000000003</v>
      </c>
      <c r="P400" s="40" t="s">
        <v>41</v>
      </c>
      <c r="Q400" s="41">
        <v>3.6200000000000002E-4</v>
      </c>
      <c r="R400" s="41">
        <v>9.6000000000000002E-5</v>
      </c>
      <c r="S400" s="49"/>
    </row>
    <row r="401" spans="1:19" ht="15" x14ac:dyDescent="0.25">
      <c r="A401" s="42">
        <v>1328</v>
      </c>
      <c r="B401" s="42">
        <v>9758</v>
      </c>
      <c r="C401" s="40" t="s">
        <v>987</v>
      </c>
      <c r="D401" s="40" t="s">
        <v>1120</v>
      </c>
      <c r="E401" s="40">
        <v>71121305</v>
      </c>
      <c r="F401" s="46">
        <v>41609</v>
      </c>
      <c r="G401" s="40">
        <v>3.1869999999999998</v>
      </c>
      <c r="H401" s="40" t="s">
        <v>243</v>
      </c>
      <c r="I401" s="46">
        <v>47088</v>
      </c>
      <c r="J401" s="41">
        <v>4.8000000000000001E-2</v>
      </c>
      <c r="K401" s="41">
        <v>4.8500000000000001E-2</v>
      </c>
      <c r="L401" s="40">
        <v>396879.43</v>
      </c>
      <c r="M401" s="40">
        <v>116.900886</v>
      </c>
      <c r="N401" s="40">
        <v>463.95600000000002</v>
      </c>
      <c r="O401" s="40">
        <v>463.95600000000002</v>
      </c>
      <c r="P401" s="40" t="s">
        <v>41</v>
      </c>
      <c r="Q401" s="41">
        <v>3.5399999999999999E-4</v>
      </c>
      <c r="R401" s="41">
        <v>9.3999999999999994E-5</v>
      </c>
      <c r="S401" s="49"/>
    </row>
    <row r="402" spans="1:19" ht="15" x14ac:dyDescent="0.25">
      <c r="A402" s="42">
        <v>1328</v>
      </c>
      <c r="B402" s="42">
        <v>9758</v>
      </c>
      <c r="C402" s="40" t="s">
        <v>987</v>
      </c>
      <c r="D402" s="40" t="s">
        <v>1026</v>
      </c>
      <c r="E402" s="40">
        <v>71126593</v>
      </c>
      <c r="F402" s="46">
        <v>44440</v>
      </c>
      <c r="G402" s="40">
        <v>8.6460000000000008</v>
      </c>
      <c r="H402" s="40" t="s">
        <v>243</v>
      </c>
      <c r="I402" s="46">
        <v>49919</v>
      </c>
      <c r="J402" s="41">
        <v>4.8000000000000001E-2</v>
      </c>
      <c r="K402" s="41">
        <v>4.8500000000000001E-2</v>
      </c>
      <c r="L402" s="40">
        <v>41283032.43</v>
      </c>
      <c r="M402" s="40">
        <v>116.681427</v>
      </c>
      <c r="N402" s="40">
        <v>48169.631999999998</v>
      </c>
      <c r="O402" s="40">
        <v>48169.631999999998</v>
      </c>
      <c r="P402" s="40" t="s">
        <v>41</v>
      </c>
      <c r="Q402" s="41">
        <v>3.6842E-2</v>
      </c>
      <c r="R402" s="41">
        <v>9.7619999999999998E-3</v>
      </c>
      <c r="S402" s="49"/>
    </row>
    <row r="403" spans="1:19" ht="15" x14ac:dyDescent="0.25">
      <c r="A403" s="42">
        <v>1328</v>
      </c>
      <c r="B403" s="42">
        <v>9758</v>
      </c>
      <c r="C403" s="40" t="s">
        <v>987</v>
      </c>
      <c r="D403" s="40" t="s">
        <v>1005</v>
      </c>
      <c r="E403" s="40">
        <v>71125512</v>
      </c>
      <c r="F403" s="46">
        <v>43891</v>
      </c>
      <c r="G403" s="40">
        <v>7.73</v>
      </c>
      <c r="H403" s="40" t="s">
        <v>243</v>
      </c>
      <c r="I403" s="46">
        <v>49369</v>
      </c>
      <c r="J403" s="41">
        <v>4.8000000000000001E-2</v>
      </c>
      <c r="K403" s="41">
        <v>4.8500000000000001E-2</v>
      </c>
      <c r="L403" s="40">
        <v>13674862.52</v>
      </c>
      <c r="M403" s="40">
        <v>118.663383</v>
      </c>
      <c r="N403" s="40">
        <v>16227.055</v>
      </c>
      <c r="O403" s="40">
        <v>16227.055</v>
      </c>
      <c r="P403" s="40" t="s">
        <v>41</v>
      </c>
      <c r="Q403" s="41">
        <v>1.2411E-2</v>
      </c>
      <c r="R403" s="41">
        <v>3.2880000000000001E-3</v>
      </c>
      <c r="S403" s="49"/>
    </row>
    <row r="404" spans="1:19" ht="15" x14ac:dyDescent="0.25">
      <c r="A404" s="42">
        <v>1328</v>
      </c>
      <c r="B404" s="42">
        <v>9758</v>
      </c>
      <c r="C404" s="40" t="s">
        <v>987</v>
      </c>
      <c r="D404" s="40" t="s">
        <v>1049</v>
      </c>
      <c r="E404" s="40">
        <v>71125603</v>
      </c>
      <c r="F404" s="46">
        <v>43952</v>
      </c>
      <c r="G404" s="40">
        <v>7.8970000000000002</v>
      </c>
      <c r="H404" s="40" t="s">
        <v>243</v>
      </c>
      <c r="I404" s="46">
        <v>49430</v>
      </c>
      <c r="J404" s="41">
        <v>4.8000000000000001E-2</v>
      </c>
      <c r="K404" s="41">
        <v>4.8500000000000001E-2</v>
      </c>
      <c r="L404" s="40">
        <v>16421596.289999999</v>
      </c>
      <c r="M404" s="40">
        <v>117.37566099999999</v>
      </c>
      <c r="N404" s="40">
        <v>19274.956999999999</v>
      </c>
      <c r="O404" s="40">
        <v>19274.956999999999</v>
      </c>
      <c r="P404" s="40" t="s">
        <v>41</v>
      </c>
      <c r="Q404" s="41">
        <v>1.4742E-2</v>
      </c>
      <c r="R404" s="41">
        <v>3.9060000000000002E-3</v>
      </c>
      <c r="S404" s="49"/>
    </row>
    <row r="405" spans="1:19" ht="15" x14ac:dyDescent="0.25">
      <c r="A405" s="42">
        <v>1328</v>
      </c>
      <c r="B405" s="42">
        <v>9758</v>
      </c>
      <c r="C405" s="40" t="s">
        <v>987</v>
      </c>
      <c r="D405" s="40" t="s">
        <v>1031</v>
      </c>
      <c r="E405" s="40">
        <v>71126163</v>
      </c>
      <c r="F405" s="46">
        <v>44166</v>
      </c>
      <c r="G405" s="40">
        <v>8.2940000000000005</v>
      </c>
      <c r="H405" s="40" t="s">
        <v>243</v>
      </c>
      <c r="I405" s="46">
        <v>49644</v>
      </c>
      <c r="J405" s="41">
        <v>4.8000000000000001E-2</v>
      </c>
      <c r="K405" s="41">
        <v>4.8500000000000001E-2</v>
      </c>
      <c r="L405" s="40">
        <v>60546386.399999999</v>
      </c>
      <c r="M405" s="40">
        <v>117.25020600000001</v>
      </c>
      <c r="N405" s="40">
        <v>70990.763000000006</v>
      </c>
      <c r="O405" s="40">
        <v>70990.763000000006</v>
      </c>
      <c r="P405" s="40" t="s">
        <v>41</v>
      </c>
      <c r="Q405" s="41">
        <v>5.4295999999999997E-2</v>
      </c>
      <c r="R405" s="41">
        <v>1.4387E-2</v>
      </c>
      <c r="S405" s="49"/>
    </row>
    <row r="406" spans="1:19" ht="15" x14ac:dyDescent="0.25">
      <c r="A406" s="42">
        <v>1328</v>
      </c>
      <c r="B406" s="42">
        <v>9758</v>
      </c>
      <c r="C406" s="40" t="s">
        <v>987</v>
      </c>
      <c r="D406" s="40" t="s">
        <v>1032</v>
      </c>
      <c r="E406" s="40">
        <v>71126544</v>
      </c>
      <c r="F406" s="46">
        <v>44409</v>
      </c>
      <c r="G406" s="40">
        <v>8.5640000000000001</v>
      </c>
      <c r="H406" s="40" t="s">
        <v>243</v>
      </c>
      <c r="I406" s="46">
        <v>49888</v>
      </c>
      <c r="J406" s="41">
        <v>4.8000000000000001E-2</v>
      </c>
      <c r="K406" s="41">
        <v>4.8500000000000001E-2</v>
      </c>
      <c r="L406" s="40">
        <v>25104485.350000001</v>
      </c>
      <c r="M406" s="40">
        <v>117.56629</v>
      </c>
      <c r="N406" s="40">
        <v>29514.412</v>
      </c>
      <c r="O406" s="40">
        <v>29514.412</v>
      </c>
      <c r="P406" s="40" t="s">
        <v>41</v>
      </c>
      <c r="Q406" s="41">
        <v>2.2572999999999999E-2</v>
      </c>
      <c r="R406" s="41">
        <v>5.9810000000000002E-3</v>
      </c>
      <c r="S406" s="49"/>
    </row>
    <row r="407" spans="1:19" ht="15" x14ac:dyDescent="0.25">
      <c r="A407" s="42">
        <v>1328</v>
      </c>
      <c r="B407" s="42">
        <v>9758</v>
      </c>
      <c r="C407" s="40" t="s">
        <v>987</v>
      </c>
      <c r="D407" s="40" t="s">
        <v>1109</v>
      </c>
      <c r="E407" s="40">
        <v>71126395</v>
      </c>
      <c r="F407" s="46">
        <v>44317</v>
      </c>
      <c r="G407" s="40">
        <v>8.5129999999999999</v>
      </c>
      <c r="H407" s="40" t="s">
        <v>243</v>
      </c>
      <c r="I407" s="46">
        <v>49796</v>
      </c>
      <c r="J407" s="41">
        <v>4.8000000000000001E-2</v>
      </c>
      <c r="K407" s="41">
        <v>4.8500000000000001E-2</v>
      </c>
      <c r="L407" s="40">
        <v>62899143.189999998</v>
      </c>
      <c r="M407" s="40">
        <v>117.140914</v>
      </c>
      <c r="N407" s="40">
        <v>73680.631999999998</v>
      </c>
      <c r="O407" s="40">
        <v>73680.631999999998</v>
      </c>
      <c r="P407" s="40" t="s">
        <v>41</v>
      </c>
      <c r="Q407" s="41">
        <v>5.6353E-2</v>
      </c>
      <c r="R407" s="41">
        <v>1.4932000000000001E-2</v>
      </c>
      <c r="S407" s="49"/>
    </row>
    <row r="408" spans="1:19" ht="15" x14ac:dyDescent="0.25">
      <c r="A408" s="42">
        <v>1328</v>
      </c>
      <c r="B408" s="42">
        <v>9758</v>
      </c>
      <c r="C408" s="40" t="s">
        <v>987</v>
      </c>
      <c r="D408" s="40" t="s">
        <v>1110</v>
      </c>
      <c r="E408" s="40">
        <v>71126445</v>
      </c>
      <c r="F408" s="46">
        <v>44348</v>
      </c>
      <c r="G408" s="40">
        <v>8.5990000000000002</v>
      </c>
      <c r="H408" s="40" t="s">
        <v>243</v>
      </c>
      <c r="I408" s="46">
        <v>49827</v>
      </c>
      <c r="J408" s="41">
        <v>4.8000000000000001E-2</v>
      </c>
      <c r="K408" s="41">
        <v>4.8500000000000001E-2</v>
      </c>
      <c r="L408" s="40">
        <v>38199487.469999999</v>
      </c>
      <c r="M408" s="40">
        <v>116.320223</v>
      </c>
      <c r="N408" s="40">
        <v>44433.728999999999</v>
      </c>
      <c r="O408" s="40">
        <v>44433.728999999999</v>
      </c>
      <c r="P408" s="40" t="s">
        <v>41</v>
      </c>
      <c r="Q408" s="41">
        <v>3.3984E-2</v>
      </c>
      <c r="R408" s="41">
        <v>9.0050000000000009E-3</v>
      </c>
      <c r="S408" s="49"/>
    </row>
    <row r="409" spans="1:19" ht="15" x14ac:dyDescent="0.25">
      <c r="A409" s="42">
        <v>1328</v>
      </c>
      <c r="B409" s="42">
        <v>9758</v>
      </c>
      <c r="C409" s="40" t="s">
        <v>987</v>
      </c>
      <c r="D409" s="40" t="s">
        <v>1111</v>
      </c>
      <c r="E409" s="40">
        <v>71126841</v>
      </c>
      <c r="F409" s="46">
        <v>44531</v>
      </c>
      <c r="G409" s="40">
        <v>8.8970000000000002</v>
      </c>
      <c r="H409" s="40" t="s">
        <v>243</v>
      </c>
      <c r="I409" s="46">
        <v>50010</v>
      </c>
      <c r="J409" s="41">
        <v>4.8000000000000001E-2</v>
      </c>
      <c r="K409" s="41">
        <v>4.8500000000000001E-2</v>
      </c>
      <c r="L409" s="40">
        <v>21429848.739999998</v>
      </c>
      <c r="M409" s="40">
        <v>114.616314</v>
      </c>
      <c r="N409" s="40">
        <v>24562.102999999999</v>
      </c>
      <c r="O409" s="40">
        <v>24562.102999999999</v>
      </c>
      <c r="P409" s="40" t="s">
        <v>41</v>
      </c>
      <c r="Q409" s="41">
        <v>1.8786000000000001E-2</v>
      </c>
      <c r="R409" s="41">
        <v>4.9769999999999997E-3</v>
      </c>
      <c r="S409" s="49"/>
    </row>
    <row r="410" spans="1:19" ht="15" x14ac:dyDescent="0.25">
      <c r="A410" s="42">
        <v>1328</v>
      </c>
      <c r="B410" s="42">
        <v>9759</v>
      </c>
      <c r="C410" s="40" t="s">
        <v>987</v>
      </c>
      <c r="D410" s="40" t="s">
        <v>1017</v>
      </c>
      <c r="E410" s="40">
        <v>71122774</v>
      </c>
      <c r="F410" s="46">
        <v>42339</v>
      </c>
      <c r="G410" s="40">
        <v>4.8230000000000004</v>
      </c>
      <c r="H410" s="40" t="s">
        <v>243</v>
      </c>
      <c r="I410" s="46">
        <v>47818</v>
      </c>
      <c r="J410" s="41">
        <v>4.8000000000000001E-2</v>
      </c>
      <c r="K410" s="41">
        <v>4.8500000000000001E-2</v>
      </c>
      <c r="L410" s="40">
        <v>254096.12</v>
      </c>
      <c r="M410" s="40">
        <v>118.060782</v>
      </c>
      <c r="N410" s="40">
        <v>299.988</v>
      </c>
      <c r="O410" s="40">
        <v>299.988</v>
      </c>
      <c r="P410" s="40" t="s">
        <v>41</v>
      </c>
      <c r="Q410" s="41">
        <v>5.0299999999999997E-4</v>
      </c>
      <c r="R410" s="41">
        <v>1.37E-4</v>
      </c>
      <c r="S410" s="49"/>
    </row>
    <row r="411" spans="1:19" ht="15" x14ac:dyDescent="0.25">
      <c r="A411" s="42">
        <v>1328</v>
      </c>
      <c r="B411" s="42">
        <v>9759</v>
      </c>
      <c r="C411" s="40" t="s">
        <v>987</v>
      </c>
      <c r="D411" s="40" t="s">
        <v>990</v>
      </c>
      <c r="E411" s="40">
        <v>71123079</v>
      </c>
      <c r="F411" s="46">
        <v>42430</v>
      </c>
      <c r="G411" s="40">
        <v>4.9550000000000001</v>
      </c>
      <c r="H411" s="40" t="s">
        <v>243</v>
      </c>
      <c r="I411" s="46">
        <v>47908</v>
      </c>
      <c r="J411" s="41">
        <v>4.8000000000000001E-2</v>
      </c>
      <c r="K411" s="41">
        <v>4.8500000000000001E-2</v>
      </c>
      <c r="L411" s="40">
        <v>61889.32</v>
      </c>
      <c r="M411" s="40">
        <v>120.695531</v>
      </c>
      <c r="N411" s="40">
        <v>74.697999999999993</v>
      </c>
      <c r="O411" s="40">
        <v>74.697999999999993</v>
      </c>
      <c r="P411" s="40" t="s">
        <v>41</v>
      </c>
      <c r="Q411" s="41">
        <v>1.25E-4</v>
      </c>
      <c r="R411" s="41">
        <v>3.4E-5</v>
      </c>
      <c r="S411" s="49"/>
    </row>
    <row r="412" spans="1:19" ht="15" x14ac:dyDescent="0.25">
      <c r="A412" s="42">
        <v>1328</v>
      </c>
      <c r="B412" s="42">
        <v>9759</v>
      </c>
      <c r="C412" s="40" t="s">
        <v>987</v>
      </c>
      <c r="D412" s="40" t="s">
        <v>1090</v>
      </c>
      <c r="E412" s="40">
        <v>71123772</v>
      </c>
      <c r="F412" s="46">
        <v>42887</v>
      </c>
      <c r="G412" s="40">
        <v>5.952</v>
      </c>
      <c r="H412" s="40" t="s">
        <v>243</v>
      </c>
      <c r="I412" s="46">
        <v>48366</v>
      </c>
      <c r="J412" s="41">
        <v>4.8000000000000001E-2</v>
      </c>
      <c r="K412" s="41">
        <v>4.8500000000000001E-2</v>
      </c>
      <c r="L412" s="40">
        <v>1991872.69</v>
      </c>
      <c r="M412" s="40">
        <v>118.54077700000001</v>
      </c>
      <c r="N412" s="40">
        <v>2361.181</v>
      </c>
      <c r="O412" s="40">
        <v>2361.181</v>
      </c>
      <c r="P412" s="40" t="s">
        <v>41</v>
      </c>
      <c r="Q412" s="41">
        <v>3.9589999999999998E-3</v>
      </c>
      <c r="R412" s="41">
        <v>1.083E-3</v>
      </c>
      <c r="S412" s="49"/>
    </row>
    <row r="413" spans="1:19" ht="15" x14ac:dyDescent="0.25">
      <c r="A413" s="42">
        <v>1328</v>
      </c>
      <c r="B413" s="42">
        <v>9759</v>
      </c>
      <c r="C413" s="40" t="s">
        <v>987</v>
      </c>
      <c r="D413" s="40" t="s">
        <v>1045</v>
      </c>
      <c r="E413" s="40">
        <v>71124648</v>
      </c>
      <c r="F413" s="46">
        <v>43374</v>
      </c>
      <c r="G413" s="40">
        <v>6.8369999999999997</v>
      </c>
      <c r="H413" s="40" t="s">
        <v>243</v>
      </c>
      <c r="I413" s="46">
        <v>48853</v>
      </c>
      <c r="J413" s="41">
        <v>4.8000000000000001E-2</v>
      </c>
      <c r="K413" s="41">
        <v>4.8500000000000001E-2</v>
      </c>
      <c r="L413" s="40">
        <v>1190236.71</v>
      </c>
      <c r="M413" s="40">
        <v>118.191866</v>
      </c>
      <c r="N413" s="40">
        <v>1406.7629999999999</v>
      </c>
      <c r="O413" s="40">
        <v>1406.7629999999999</v>
      </c>
      <c r="P413" s="40" t="s">
        <v>41</v>
      </c>
      <c r="Q413" s="41">
        <v>2.3579999999999999E-3</v>
      </c>
      <c r="R413" s="41">
        <v>6.4499999999999996E-4</v>
      </c>
      <c r="S413" s="49"/>
    </row>
    <row r="414" spans="1:19" ht="15" x14ac:dyDescent="0.25">
      <c r="A414" s="42">
        <v>1328</v>
      </c>
      <c r="B414" s="42">
        <v>9759</v>
      </c>
      <c r="C414" s="40" t="s">
        <v>987</v>
      </c>
      <c r="D414" s="40" t="s">
        <v>1046</v>
      </c>
      <c r="E414" s="40">
        <v>71125108</v>
      </c>
      <c r="F414" s="46">
        <v>43556</v>
      </c>
      <c r="G414" s="40">
        <v>7.17</v>
      </c>
      <c r="H414" s="40" t="s">
        <v>243</v>
      </c>
      <c r="I414" s="46">
        <v>49035</v>
      </c>
      <c r="J414" s="41">
        <v>4.8000000000000001E-2</v>
      </c>
      <c r="K414" s="41">
        <v>4.8500000000000001E-2</v>
      </c>
      <c r="L414" s="40">
        <v>3044450.1</v>
      </c>
      <c r="M414" s="40">
        <v>118.423107</v>
      </c>
      <c r="N414" s="40">
        <v>3605.3319999999999</v>
      </c>
      <c r="O414" s="40">
        <v>3605.3319999999999</v>
      </c>
      <c r="P414" s="40" t="s">
        <v>41</v>
      </c>
      <c r="Q414" s="41">
        <v>6.045E-3</v>
      </c>
      <c r="R414" s="41">
        <v>1.6540000000000001E-3</v>
      </c>
      <c r="S414" s="49"/>
    </row>
    <row r="415" spans="1:19" ht="15" x14ac:dyDescent="0.25">
      <c r="A415" s="42">
        <v>1328</v>
      </c>
      <c r="B415" s="42">
        <v>9759</v>
      </c>
      <c r="C415" s="40" t="s">
        <v>987</v>
      </c>
      <c r="D415" s="40" t="s">
        <v>1048</v>
      </c>
      <c r="E415" s="40">
        <v>71125389</v>
      </c>
      <c r="F415" s="46">
        <v>43739</v>
      </c>
      <c r="G415" s="40">
        <v>7.4980000000000002</v>
      </c>
      <c r="H415" s="40" t="s">
        <v>243</v>
      </c>
      <c r="I415" s="46">
        <v>49218</v>
      </c>
      <c r="J415" s="41">
        <v>4.8000000000000001E-2</v>
      </c>
      <c r="K415" s="41">
        <v>4.8500000000000001E-2</v>
      </c>
      <c r="L415" s="40">
        <v>6799107.4699999997</v>
      </c>
      <c r="M415" s="40">
        <v>117.485102</v>
      </c>
      <c r="N415" s="40">
        <v>7987.9380000000001</v>
      </c>
      <c r="O415" s="40">
        <v>7987.9380000000001</v>
      </c>
      <c r="P415" s="40" t="s">
        <v>41</v>
      </c>
      <c r="Q415" s="41">
        <v>1.3394E-2</v>
      </c>
      <c r="R415" s="41">
        <v>3.6649999999999999E-3</v>
      </c>
      <c r="S415" s="49"/>
    </row>
    <row r="416" spans="1:19" ht="15" x14ac:dyDescent="0.25">
      <c r="A416" s="42">
        <v>1328</v>
      </c>
      <c r="B416" s="42">
        <v>9759</v>
      </c>
      <c r="C416" s="40" t="s">
        <v>987</v>
      </c>
      <c r="D416" s="40" t="s">
        <v>1006</v>
      </c>
      <c r="E416" s="40">
        <v>71125660</v>
      </c>
      <c r="F416" s="46">
        <v>43983</v>
      </c>
      <c r="G416" s="40">
        <v>7.9829999999999997</v>
      </c>
      <c r="H416" s="40" t="s">
        <v>243</v>
      </c>
      <c r="I416" s="46">
        <v>49461</v>
      </c>
      <c r="J416" s="41">
        <v>4.8000000000000001E-2</v>
      </c>
      <c r="K416" s="41">
        <v>4.8500000000000001E-2</v>
      </c>
      <c r="L416" s="40">
        <v>13625115.869999999</v>
      </c>
      <c r="M416" s="40">
        <v>117.25020600000001</v>
      </c>
      <c r="N416" s="40">
        <v>15975.476000000001</v>
      </c>
      <c r="O416" s="40">
        <v>15975.476000000001</v>
      </c>
      <c r="P416" s="40" t="s">
        <v>41</v>
      </c>
      <c r="Q416" s="41">
        <v>2.6786999999999998E-2</v>
      </c>
      <c r="R416" s="41">
        <v>7.3299999999999997E-3</v>
      </c>
      <c r="S416" s="49"/>
    </row>
    <row r="417" spans="1:19" ht="15" x14ac:dyDescent="0.25">
      <c r="A417" s="42">
        <v>1328</v>
      </c>
      <c r="B417" s="42">
        <v>9759</v>
      </c>
      <c r="C417" s="40" t="s">
        <v>987</v>
      </c>
      <c r="D417" s="40" t="s">
        <v>1093</v>
      </c>
      <c r="E417" s="40">
        <v>71126288</v>
      </c>
      <c r="F417" s="46">
        <v>44228</v>
      </c>
      <c r="G417" s="40">
        <v>8.2690000000000001</v>
      </c>
      <c r="H417" s="40" t="s">
        <v>243</v>
      </c>
      <c r="I417" s="46">
        <v>49706</v>
      </c>
      <c r="J417" s="41">
        <v>4.8000000000000001E-2</v>
      </c>
      <c r="K417" s="41">
        <v>4.8500000000000001E-2</v>
      </c>
      <c r="L417" s="40">
        <v>26517769.550000001</v>
      </c>
      <c r="M417" s="40">
        <v>119.45040400000001</v>
      </c>
      <c r="N417" s="40">
        <v>31675.582999999999</v>
      </c>
      <c r="O417" s="40">
        <v>31675.582999999999</v>
      </c>
      <c r="P417" s="40" t="s">
        <v>41</v>
      </c>
      <c r="Q417" s="41">
        <v>5.3113E-2</v>
      </c>
      <c r="R417" s="41">
        <v>1.4534E-2</v>
      </c>
      <c r="S417" s="49"/>
    </row>
    <row r="418" spans="1:19" ht="15" x14ac:dyDescent="0.25">
      <c r="A418" s="42">
        <v>1328</v>
      </c>
      <c r="B418" s="42">
        <v>9759</v>
      </c>
      <c r="C418" s="40" t="s">
        <v>987</v>
      </c>
      <c r="D418" s="40" t="s">
        <v>1051</v>
      </c>
      <c r="E418" s="40">
        <v>71116693</v>
      </c>
      <c r="F418" s="46">
        <v>40360</v>
      </c>
      <c r="G418" s="40">
        <v>3.0000000000000001E-3</v>
      </c>
      <c r="H418" s="40" t="s">
        <v>243</v>
      </c>
      <c r="I418" s="46">
        <v>45839</v>
      </c>
      <c r="J418" s="41">
        <v>4.8000000000000001E-2</v>
      </c>
      <c r="K418" s="41">
        <v>4.8000000000000001E-2</v>
      </c>
      <c r="L418" s="40">
        <v>14970.44</v>
      </c>
      <c r="M418" s="40">
        <v>129.28250299999999</v>
      </c>
      <c r="N418" s="40">
        <v>19.353999999999999</v>
      </c>
      <c r="O418" s="40">
        <v>19.353999999999999</v>
      </c>
      <c r="P418" s="40" t="s">
        <v>41</v>
      </c>
      <c r="Q418" s="41">
        <v>3.1999999999999999E-5</v>
      </c>
      <c r="R418" s="41">
        <v>7.9999999999999996E-6</v>
      </c>
      <c r="S418" s="49"/>
    </row>
    <row r="419" spans="1:19" ht="15" x14ac:dyDescent="0.25">
      <c r="A419" s="42">
        <v>1328</v>
      </c>
      <c r="B419" s="42">
        <v>9759</v>
      </c>
      <c r="C419" s="40" t="s">
        <v>987</v>
      </c>
      <c r="D419" s="40" t="s">
        <v>1080</v>
      </c>
      <c r="E419" s="40">
        <v>71116727</v>
      </c>
      <c r="F419" s="46">
        <v>40969</v>
      </c>
      <c r="G419" s="40">
        <v>1.599</v>
      </c>
      <c r="H419" s="40" t="s">
        <v>243</v>
      </c>
      <c r="I419" s="46">
        <v>46447</v>
      </c>
      <c r="J419" s="41">
        <v>4.8000000000000001E-2</v>
      </c>
      <c r="K419" s="41">
        <v>4.8500000000000001E-2</v>
      </c>
      <c r="L419" s="40">
        <v>76687.7</v>
      </c>
      <c r="M419" s="40">
        <v>122.78651600000001</v>
      </c>
      <c r="N419" s="40">
        <v>94.162000000000006</v>
      </c>
      <c r="O419" s="40">
        <v>94.162000000000006</v>
      </c>
      <c r="P419" s="40" t="s">
        <v>41</v>
      </c>
      <c r="Q419" s="41">
        <v>1.5699999999999999E-4</v>
      </c>
      <c r="R419" s="41">
        <v>4.3000000000000002E-5</v>
      </c>
      <c r="S419" s="49"/>
    </row>
    <row r="420" spans="1:19" ht="15" x14ac:dyDescent="0.25">
      <c r="A420" s="42">
        <v>1328</v>
      </c>
      <c r="B420" s="42">
        <v>9759</v>
      </c>
      <c r="C420" s="40" t="s">
        <v>987</v>
      </c>
      <c r="D420" s="40" t="s">
        <v>1081</v>
      </c>
      <c r="E420" s="40">
        <v>71118616</v>
      </c>
      <c r="F420" s="46">
        <v>40756</v>
      </c>
      <c r="G420" s="40">
        <v>0.57399999999999995</v>
      </c>
      <c r="H420" s="40" t="s">
        <v>243</v>
      </c>
      <c r="I420" s="46">
        <v>46235</v>
      </c>
      <c r="J420" s="41">
        <v>4.8000000000000001E-2</v>
      </c>
      <c r="K420" s="41">
        <v>4.8500000000000001E-2</v>
      </c>
      <c r="L420" s="40">
        <v>55579.94</v>
      </c>
      <c r="M420" s="40">
        <v>123.23155800000001</v>
      </c>
      <c r="N420" s="40">
        <v>68.492000000000004</v>
      </c>
      <c r="O420" s="40">
        <v>68.492000000000004</v>
      </c>
      <c r="P420" s="40" t="s">
        <v>41</v>
      </c>
      <c r="Q420" s="41">
        <v>1.1400000000000001E-4</v>
      </c>
      <c r="R420" s="41">
        <v>3.1000000000000001E-5</v>
      </c>
      <c r="S420" s="49"/>
    </row>
    <row r="421" spans="1:19" ht="15" x14ac:dyDescent="0.25">
      <c r="A421" s="42">
        <v>1328</v>
      </c>
      <c r="B421" s="42">
        <v>9759</v>
      </c>
      <c r="C421" s="40" t="s">
        <v>987</v>
      </c>
      <c r="D421" s="40" t="s">
        <v>1103</v>
      </c>
      <c r="E421" s="40">
        <v>71118822</v>
      </c>
      <c r="F421" s="46">
        <v>40634</v>
      </c>
      <c r="G421" s="40">
        <v>0.74199999999999999</v>
      </c>
      <c r="H421" s="40" t="s">
        <v>243</v>
      </c>
      <c r="I421" s="46">
        <v>46113</v>
      </c>
      <c r="J421" s="41">
        <v>4.8000000000000001E-2</v>
      </c>
      <c r="K421" s="41">
        <v>4.8399999999999999E-2</v>
      </c>
      <c r="L421" s="40">
        <v>40724.199999999997</v>
      </c>
      <c r="M421" s="40">
        <v>124.326044</v>
      </c>
      <c r="N421" s="40">
        <v>50.631</v>
      </c>
      <c r="O421" s="40">
        <v>50.631</v>
      </c>
      <c r="P421" s="40" t="s">
        <v>41</v>
      </c>
      <c r="Q421" s="41">
        <v>8.3999999999999995E-5</v>
      </c>
      <c r="R421" s="41">
        <v>2.3E-5</v>
      </c>
      <c r="S421" s="49"/>
    </row>
    <row r="422" spans="1:19" ht="15" x14ac:dyDescent="0.25">
      <c r="A422" s="42">
        <v>1328</v>
      </c>
      <c r="B422" s="42">
        <v>9759</v>
      </c>
      <c r="C422" s="40" t="s">
        <v>987</v>
      </c>
      <c r="D422" s="40" t="s">
        <v>1114</v>
      </c>
      <c r="E422" s="40">
        <v>71120356</v>
      </c>
      <c r="F422" s="46">
        <v>41183</v>
      </c>
      <c r="G422" s="40">
        <v>2.14</v>
      </c>
      <c r="H422" s="40" t="s">
        <v>243</v>
      </c>
      <c r="I422" s="46">
        <v>46661</v>
      </c>
      <c r="J422" s="41">
        <v>4.8000000000000001E-2</v>
      </c>
      <c r="K422" s="41">
        <v>4.8500000000000001E-2</v>
      </c>
      <c r="L422" s="40">
        <v>96361.5</v>
      </c>
      <c r="M422" s="40">
        <v>119.760398</v>
      </c>
      <c r="N422" s="40">
        <v>115.40300000000001</v>
      </c>
      <c r="O422" s="40">
        <v>115.40300000000001</v>
      </c>
      <c r="P422" s="40" t="s">
        <v>41</v>
      </c>
      <c r="Q422" s="41">
        <v>1.93E-4</v>
      </c>
      <c r="R422" s="41">
        <v>5.1999999999999997E-5</v>
      </c>
      <c r="S422" s="49"/>
    </row>
    <row r="423" spans="1:19" ht="15" x14ac:dyDescent="0.25">
      <c r="A423" s="42">
        <v>1328</v>
      </c>
      <c r="B423" s="42">
        <v>9759</v>
      </c>
      <c r="C423" s="40" t="s">
        <v>987</v>
      </c>
      <c r="D423" s="40" t="s">
        <v>1119</v>
      </c>
      <c r="E423" s="40">
        <v>71121297</v>
      </c>
      <c r="F423" s="46">
        <v>41579</v>
      </c>
      <c r="G423" s="40">
        <v>3.105</v>
      </c>
      <c r="H423" s="40" t="s">
        <v>243</v>
      </c>
      <c r="I423" s="46">
        <v>47058</v>
      </c>
      <c r="J423" s="41">
        <v>4.8000000000000001E-2</v>
      </c>
      <c r="K423" s="41">
        <v>4.8500000000000001E-2</v>
      </c>
      <c r="L423" s="40">
        <v>248761.82</v>
      </c>
      <c r="M423" s="40">
        <v>117.719857</v>
      </c>
      <c r="N423" s="40">
        <v>292.84199999999998</v>
      </c>
      <c r="O423" s="40">
        <v>292.84199999999998</v>
      </c>
      <c r="P423" s="40" t="s">
        <v>41</v>
      </c>
      <c r="Q423" s="41">
        <v>4.9100000000000001E-4</v>
      </c>
      <c r="R423" s="41">
        <v>1.34E-4</v>
      </c>
      <c r="S423" s="49"/>
    </row>
    <row r="424" spans="1:19" ht="15" x14ac:dyDescent="0.25">
      <c r="A424" s="42">
        <v>1328</v>
      </c>
      <c r="B424" s="42">
        <v>9759</v>
      </c>
      <c r="C424" s="40" t="s">
        <v>987</v>
      </c>
      <c r="D424" s="40" t="s">
        <v>1056</v>
      </c>
      <c r="E424" s="40">
        <v>71121438</v>
      </c>
      <c r="F424" s="46">
        <v>41640</v>
      </c>
      <c r="G424" s="40">
        <v>3.1960000000000002</v>
      </c>
      <c r="H424" s="40" t="s">
        <v>243</v>
      </c>
      <c r="I424" s="46">
        <v>47119</v>
      </c>
      <c r="J424" s="41">
        <v>4.8000000000000001E-2</v>
      </c>
      <c r="K424" s="41">
        <v>4.8500000000000001E-2</v>
      </c>
      <c r="L424" s="40">
        <v>175400.88</v>
      </c>
      <c r="M424" s="40">
        <v>119.680019</v>
      </c>
      <c r="N424" s="40">
        <v>209.92</v>
      </c>
      <c r="O424" s="40">
        <v>209.92</v>
      </c>
      <c r="P424" s="40" t="s">
        <v>41</v>
      </c>
      <c r="Q424" s="41">
        <v>3.5100000000000002E-4</v>
      </c>
      <c r="R424" s="41">
        <v>9.6000000000000002E-5</v>
      </c>
      <c r="S424" s="49"/>
    </row>
    <row r="425" spans="1:19" ht="15" x14ac:dyDescent="0.25">
      <c r="A425" s="42">
        <v>1328</v>
      </c>
      <c r="B425" s="42">
        <v>9759</v>
      </c>
      <c r="C425" s="40" t="s">
        <v>987</v>
      </c>
      <c r="D425" s="40" t="s">
        <v>1104</v>
      </c>
      <c r="E425" s="40">
        <v>71123061</v>
      </c>
      <c r="F425" s="46">
        <v>42401</v>
      </c>
      <c r="G425" s="40">
        <v>4.8780000000000001</v>
      </c>
      <c r="H425" s="40" t="s">
        <v>243</v>
      </c>
      <c r="I425" s="46">
        <v>47880</v>
      </c>
      <c r="J425" s="41">
        <v>4.8000000000000001E-2</v>
      </c>
      <c r="K425" s="41">
        <v>4.8500000000000001E-2</v>
      </c>
      <c r="L425" s="40">
        <v>30858.62</v>
      </c>
      <c r="M425" s="40">
        <v>120.521829</v>
      </c>
      <c r="N425" s="40">
        <v>37.191000000000003</v>
      </c>
      <c r="O425" s="40">
        <v>37.191000000000003</v>
      </c>
      <c r="P425" s="40" t="s">
        <v>41</v>
      </c>
      <c r="Q425" s="41">
        <v>6.2000000000000003E-5</v>
      </c>
      <c r="R425" s="41">
        <v>1.7E-5</v>
      </c>
      <c r="S425" s="49"/>
    </row>
    <row r="426" spans="1:19" ht="15" x14ac:dyDescent="0.25">
      <c r="A426" s="42">
        <v>1328</v>
      </c>
      <c r="B426" s="42">
        <v>9759</v>
      </c>
      <c r="C426" s="40" t="s">
        <v>987</v>
      </c>
      <c r="D426" s="40" t="s">
        <v>1084</v>
      </c>
      <c r="E426" s="40">
        <v>71123129</v>
      </c>
      <c r="F426" s="46">
        <v>42461</v>
      </c>
      <c r="G426" s="40">
        <v>5.04</v>
      </c>
      <c r="H426" s="40" t="s">
        <v>243</v>
      </c>
      <c r="I426" s="46">
        <v>47939</v>
      </c>
      <c r="J426" s="41">
        <v>4.8000000000000001E-2</v>
      </c>
      <c r="K426" s="41">
        <v>4.8500000000000001E-2</v>
      </c>
      <c r="L426" s="40">
        <v>442574.64</v>
      </c>
      <c r="M426" s="40">
        <v>120.578068</v>
      </c>
      <c r="N426" s="40">
        <v>533.64800000000002</v>
      </c>
      <c r="O426" s="40">
        <v>533.64800000000002</v>
      </c>
      <c r="P426" s="40" t="s">
        <v>41</v>
      </c>
      <c r="Q426" s="41">
        <v>8.9400000000000005E-4</v>
      </c>
      <c r="R426" s="41">
        <v>2.4399999999999999E-4</v>
      </c>
      <c r="S426" s="49"/>
    </row>
    <row r="427" spans="1:19" ht="15" x14ac:dyDescent="0.25">
      <c r="A427" s="42">
        <v>1328</v>
      </c>
      <c r="B427" s="42">
        <v>9759</v>
      </c>
      <c r="C427" s="40" t="s">
        <v>987</v>
      </c>
      <c r="D427" s="40" t="s">
        <v>1105</v>
      </c>
      <c r="E427" s="40">
        <v>71123293</v>
      </c>
      <c r="F427" s="46">
        <v>42491</v>
      </c>
      <c r="G427" s="40">
        <v>5.1219999999999999</v>
      </c>
      <c r="H427" s="40" t="s">
        <v>243</v>
      </c>
      <c r="I427" s="46">
        <v>47969</v>
      </c>
      <c r="J427" s="41">
        <v>4.8000000000000001E-2</v>
      </c>
      <c r="K427" s="41">
        <v>4.8500000000000001E-2</v>
      </c>
      <c r="L427" s="40">
        <v>467984.25</v>
      </c>
      <c r="M427" s="40">
        <v>120.352795</v>
      </c>
      <c r="N427" s="40">
        <v>563.23199999999997</v>
      </c>
      <c r="O427" s="40">
        <v>563.23199999999997</v>
      </c>
      <c r="P427" s="40" t="s">
        <v>41</v>
      </c>
      <c r="Q427" s="41">
        <v>9.4399999999999996E-4</v>
      </c>
      <c r="R427" s="41">
        <v>2.5799999999999998E-4</v>
      </c>
      <c r="S427" s="49"/>
    </row>
    <row r="428" spans="1:19" ht="15" x14ac:dyDescent="0.25">
      <c r="A428" s="42">
        <v>1328</v>
      </c>
      <c r="B428" s="42">
        <v>9759</v>
      </c>
      <c r="C428" s="40" t="s">
        <v>987</v>
      </c>
      <c r="D428" s="40" t="s">
        <v>1008</v>
      </c>
      <c r="E428" s="40">
        <v>71123434</v>
      </c>
      <c r="F428" s="46">
        <v>42614</v>
      </c>
      <c r="G428" s="40">
        <v>5.3339999999999996</v>
      </c>
      <c r="H428" s="40" t="s">
        <v>243</v>
      </c>
      <c r="I428" s="46">
        <v>48092</v>
      </c>
      <c r="J428" s="41">
        <v>4.8000000000000001E-2</v>
      </c>
      <c r="K428" s="41">
        <v>4.8500000000000001E-2</v>
      </c>
      <c r="L428" s="40">
        <v>433397.35</v>
      </c>
      <c r="M428" s="40">
        <v>119.603813</v>
      </c>
      <c r="N428" s="40">
        <v>518.36</v>
      </c>
      <c r="O428" s="40">
        <v>518.36</v>
      </c>
      <c r="P428" s="40" t="s">
        <v>41</v>
      </c>
      <c r="Q428" s="41">
        <v>8.6899999999999998E-4</v>
      </c>
      <c r="R428" s="41">
        <v>2.3699999999999999E-4</v>
      </c>
      <c r="S428" s="49"/>
    </row>
    <row r="429" spans="1:19" ht="15" x14ac:dyDescent="0.25">
      <c r="A429" s="42">
        <v>1328</v>
      </c>
      <c r="B429" s="42">
        <v>9759</v>
      </c>
      <c r="C429" s="40" t="s">
        <v>987</v>
      </c>
      <c r="D429" s="40" t="s">
        <v>1009</v>
      </c>
      <c r="E429" s="40">
        <v>71123525</v>
      </c>
      <c r="F429" s="46">
        <v>42675</v>
      </c>
      <c r="G429" s="40">
        <v>5.5010000000000003</v>
      </c>
      <c r="H429" s="40" t="s">
        <v>243</v>
      </c>
      <c r="I429" s="46">
        <v>48153</v>
      </c>
      <c r="J429" s="41">
        <v>4.8000000000000001E-2</v>
      </c>
      <c r="K429" s="41">
        <v>4.8500000000000001E-2</v>
      </c>
      <c r="L429" s="40">
        <v>479570.58</v>
      </c>
      <c r="M429" s="40">
        <v>119.13833700000001</v>
      </c>
      <c r="N429" s="40">
        <v>571.35199999999998</v>
      </c>
      <c r="O429" s="40">
        <v>571.35199999999998</v>
      </c>
      <c r="P429" s="40" t="s">
        <v>41</v>
      </c>
      <c r="Q429" s="41">
        <v>9.5799999999999998E-4</v>
      </c>
      <c r="R429" s="41">
        <v>2.6200000000000003E-4</v>
      </c>
      <c r="S429" s="49"/>
    </row>
    <row r="430" spans="1:19" ht="15" x14ac:dyDescent="0.25">
      <c r="A430" s="42">
        <v>1328</v>
      </c>
      <c r="B430" s="42">
        <v>9759</v>
      </c>
      <c r="C430" s="40" t="s">
        <v>987</v>
      </c>
      <c r="D430" s="40" t="s">
        <v>1060</v>
      </c>
      <c r="E430" s="40">
        <v>71123731</v>
      </c>
      <c r="F430" s="46">
        <v>42826</v>
      </c>
      <c r="G430" s="40">
        <v>5.7850000000000001</v>
      </c>
      <c r="H430" s="40" t="s">
        <v>243</v>
      </c>
      <c r="I430" s="46">
        <v>48305</v>
      </c>
      <c r="J430" s="41">
        <v>4.8000000000000001E-2</v>
      </c>
      <c r="K430" s="41">
        <v>4.8500000000000001E-2</v>
      </c>
      <c r="L430" s="40">
        <v>1276904.71</v>
      </c>
      <c r="M430" s="40">
        <v>120.086726</v>
      </c>
      <c r="N430" s="40">
        <v>1533.393</v>
      </c>
      <c r="O430" s="40">
        <v>1533.393</v>
      </c>
      <c r="P430" s="40" t="s">
        <v>41</v>
      </c>
      <c r="Q430" s="41">
        <v>2.5709999999999999E-3</v>
      </c>
      <c r="R430" s="41">
        <v>7.0299999999999996E-4</v>
      </c>
      <c r="S430" s="49"/>
    </row>
    <row r="431" spans="1:19" ht="15" x14ac:dyDescent="0.25">
      <c r="A431" s="42">
        <v>1328</v>
      </c>
      <c r="B431" s="42">
        <v>9759</v>
      </c>
      <c r="C431" s="40" t="s">
        <v>987</v>
      </c>
      <c r="D431" s="40" t="s">
        <v>1078</v>
      </c>
      <c r="E431" s="40">
        <v>71124119</v>
      </c>
      <c r="F431" s="46">
        <v>43040</v>
      </c>
      <c r="G431" s="40">
        <v>6.2290000000000001</v>
      </c>
      <c r="H431" s="40" t="s">
        <v>243</v>
      </c>
      <c r="I431" s="46">
        <v>48519</v>
      </c>
      <c r="J431" s="41">
        <v>4.8000000000000001E-2</v>
      </c>
      <c r="K431" s="41">
        <v>4.8500000000000001E-2</v>
      </c>
      <c r="L431" s="40">
        <v>1905606.19</v>
      </c>
      <c r="M431" s="40">
        <v>119.02219700000001</v>
      </c>
      <c r="N431" s="40">
        <v>2268.0940000000001</v>
      </c>
      <c r="O431" s="40">
        <v>2268.0940000000001</v>
      </c>
      <c r="P431" s="40" t="s">
        <v>41</v>
      </c>
      <c r="Q431" s="41">
        <v>3.803E-3</v>
      </c>
      <c r="R431" s="41">
        <v>1.0399999999999999E-3</v>
      </c>
      <c r="S431" s="49"/>
    </row>
    <row r="432" spans="1:19" ht="15" x14ac:dyDescent="0.25">
      <c r="A432" s="42">
        <v>1328</v>
      </c>
      <c r="B432" s="42">
        <v>9759</v>
      </c>
      <c r="C432" s="40" t="s">
        <v>987</v>
      </c>
      <c r="D432" s="40" t="s">
        <v>1092</v>
      </c>
      <c r="E432" s="40">
        <v>71124499</v>
      </c>
      <c r="F432" s="46">
        <v>43252</v>
      </c>
      <c r="G432" s="40">
        <v>6.6609999999999996</v>
      </c>
      <c r="H432" s="40" t="s">
        <v>243</v>
      </c>
      <c r="I432" s="46">
        <v>48731</v>
      </c>
      <c r="J432" s="41">
        <v>4.8000000000000001E-2</v>
      </c>
      <c r="K432" s="41">
        <v>4.8500000000000001E-2</v>
      </c>
      <c r="L432" s="40">
        <v>2998563.67</v>
      </c>
      <c r="M432" s="40">
        <v>118.06990999999999</v>
      </c>
      <c r="N432" s="40">
        <v>3540.4009999999998</v>
      </c>
      <c r="O432" s="40">
        <v>3540.4009999999998</v>
      </c>
      <c r="P432" s="40" t="s">
        <v>41</v>
      </c>
      <c r="Q432" s="41">
        <v>5.9360000000000003E-3</v>
      </c>
      <c r="R432" s="41">
        <v>1.624E-3</v>
      </c>
      <c r="S432" s="49"/>
    </row>
    <row r="433" spans="1:19" ht="15" x14ac:dyDescent="0.25">
      <c r="A433" s="42">
        <v>1328</v>
      </c>
      <c r="B433" s="42">
        <v>9759</v>
      </c>
      <c r="C433" s="40" t="s">
        <v>987</v>
      </c>
      <c r="D433" s="40" t="s">
        <v>1011</v>
      </c>
      <c r="E433" s="40">
        <v>71124630</v>
      </c>
      <c r="F433" s="46">
        <v>43344</v>
      </c>
      <c r="G433" s="40">
        <v>6.7539999999999996</v>
      </c>
      <c r="H433" s="40" t="s">
        <v>243</v>
      </c>
      <c r="I433" s="46">
        <v>48823</v>
      </c>
      <c r="J433" s="41">
        <v>4.8000000000000001E-2</v>
      </c>
      <c r="K433" s="41">
        <v>4.8500000000000001E-2</v>
      </c>
      <c r="L433" s="40">
        <v>3309903.11</v>
      </c>
      <c r="M433" s="40">
        <v>118.78521000000001</v>
      </c>
      <c r="N433" s="40">
        <v>3931.6750000000002</v>
      </c>
      <c r="O433" s="40">
        <v>3931.6750000000002</v>
      </c>
      <c r="P433" s="40" t="s">
        <v>41</v>
      </c>
      <c r="Q433" s="41">
        <v>6.5919999999999998E-3</v>
      </c>
      <c r="R433" s="41">
        <v>1.804E-3</v>
      </c>
      <c r="S433" s="49"/>
    </row>
    <row r="434" spans="1:19" ht="15" x14ac:dyDescent="0.25">
      <c r="A434" s="42">
        <v>1328</v>
      </c>
      <c r="B434" s="42">
        <v>9759</v>
      </c>
      <c r="C434" s="40" t="s">
        <v>987</v>
      </c>
      <c r="D434" s="40" t="s">
        <v>1027</v>
      </c>
      <c r="E434" s="40">
        <v>71124689</v>
      </c>
      <c r="F434" s="46">
        <v>43405</v>
      </c>
      <c r="G434" s="40">
        <v>6.9210000000000003</v>
      </c>
      <c r="H434" s="40" t="s">
        <v>243</v>
      </c>
      <c r="I434" s="46">
        <v>48884</v>
      </c>
      <c r="J434" s="41">
        <v>4.8000000000000001E-2</v>
      </c>
      <c r="K434" s="41">
        <v>4.8500000000000001E-2</v>
      </c>
      <c r="L434" s="40">
        <v>147295.44</v>
      </c>
      <c r="M434" s="40">
        <v>117.615038</v>
      </c>
      <c r="N434" s="40">
        <v>173.24199999999999</v>
      </c>
      <c r="O434" s="40">
        <v>173.24199999999999</v>
      </c>
      <c r="P434" s="40" t="s">
        <v>41</v>
      </c>
      <c r="Q434" s="41">
        <v>2.9E-4</v>
      </c>
      <c r="R434" s="41">
        <v>7.8999999999999996E-5</v>
      </c>
      <c r="S434" s="49"/>
    </row>
    <row r="435" spans="1:19" ht="15" x14ac:dyDescent="0.25">
      <c r="A435" s="42">
        <v>1328</v>
      </c>
      <c r="B435" s="42">
        <v>9759</v>
      </c>
      <c r="C435" s="40" t="s">
        <v>987</v>
      </c>
      <c r="D435" s="40" t="s">
        <v>1028</v>
      </c>
      <c r="E435" s="40">
        <v>71124697</v>
      </c>
      <c r="F435" s="46">
        <v>43435</v>
      </c>
      <c r="G435" s="40">
        <v>7.0039999999999996</v>
      </c>
      <c r="H435" s="40" t="s">
        <v>243</v>
      </c>
      <c r="I435" s="46">
        <v>48914</v>
      </c>
      <c r="J435" s="41">
        <v>4.8000000000000001E-2</v>
      </c>
      <c r="K435" s="41">
        <v>4.8500000000000001E-2</v>
      </c>
      <c r="L435" s="40">
        <v>3257363.15</v>
      </c>
      <c r="M435" s="40">
        <v>116.794105</v>
      </c>
      <c r="N435" s="40">
        <v>3804.4079999999999</v>
      </c>
      <c r="O435" s="40">
        <v>3804.4079999999999</v>
      </c>
      <c r="P435" s="40" t="s">
        <v>41</v>
      </c>
      <c r="Q435" s="41">
        <v>6.3790000000000001E-3</v>
      </c>
      <c r="R435" s="41">
        <v>1.745E-3</v>
      </c>
      <c r="S435" s="49"/>
    </row>
    <row r="436" spans="1:19" ht="15" x14ac:dyDescent="0.25">
      <c r="A436" s="42">
        <v>1328</v>
      </c>
      <c r="B436" s="42">
        <v>9759</v>
      </c>
      <c r="C436" s="40" t="s">
        <v>987</v>
      </c>
      <c r="D436" s="40" t="s">
        <v>1070</v>
      </c>
      <c r="E436" s="40">
        <v>71125421</v>
      </c>
      <c r="F436" s="46">
        <v>43800</v>
      </c>
      <c r="G436" s="40">
        <v>7.665</v>
      </c>
      <c r="H436" s="40" t="s">
        <v>243</v>
      </c>
      <c r="I436" s="46">
        <v>49279</v>
      </c>
      <c r="J436" s="41">
        <v>4.8000000000000001E-2</v>
      </c>
      <c r="K436" s="41">
        <v>4.8500000000000001E-2</v>
      </c>
      <c r="L436" s="40">
        <v>7856445.5999999996</v>
      </c>
      <c r="M436" s="40">
        <v>116.32332700000001</v>
      </c>
      <c r="N436" s="40">
        <v>9138.8790000000008</v>
      </c>
      <c r="O436" s="40">
        <v>9138.8790000000008</v>
      </c>
      <c r="P436" s="40" t="s">
        <v>41</v>
      </c>
      <c r="Q436" s="41">
        <v>1.5323E-2</v>
      </c>
      <c r="R436" s="41">
        <v>4.1929999999999997E-3</v>
      </c>
      <c r="S436" s="49"/>
    </row>
    <row r="437" spans="1:19" ht="15" x14ac:dyDescent="0.25">
      <c r="A437" s="42">
        <v>1328</v>
      </c>
      <c r="B437" s="42">
        <v>9759</v>
      </c>
      <c r="C437" s="40" t="s">
        <v>987</v>
      </c>
      <c r="D437" s="40" t="s">
        <v>1030</v>
      </c>
      <c r="E437" s="40">
        <v>71125488</v>
      </c>
      <c r="F437" s="46">
        <v>43862</v>
      </c>
      <c r="G437" s="40">
        <v>7.6529999999999996</v>
      </c>
      <c r="H437" s="40" t="s">
        <v>243</v>
      </c>
      <c r="I437" s="46">
        <v>49341</v>
      </c>
      <c r="J437" s="41">
        <v>4.8000000000000001E-2</v>
      </c>
      <c r="K437" s="41">
        <v>4.8500000000000001E-2</v>
      </c>
      <c r="L437" s="40">
        <v>9301179.9399999995</v>
      </c>
      <c r="M437" s="40">
        <v>118.62088799999999</v>
      </c>
      <c r="N437" s="40">
        <v>11033.142</v>
      </c>
      <c r="O437" s="40">
        <v>11033.142</v>
      </c>
      <c r="P437" s="40" t="s">
        <v>41</v>
      </c>
      <c r="Q437" s="41">
        <v>1.8499999999999999E-2</v>
      </c>
      <c r="R437" s="41">
        <v>5.0619999999999997E-3</v>
      </c>
      <c r="S437" s="49"/>
    </row>
    <row r="438" spans="1:19" ht="15" x14ac:dyDescent="0.25">
      <c r="A438" s="42">
        <v>1328</v>
      </c>
      <c r="B438" s="42">
        <v>9759</v>
      </c>
      <c r="C438" s="40" t="s">
        <v>987</v>
      </c>
      <c r="D438" s="40" t="s">
        <v>1108</v>
      </c>
      <c r="E438" s="40">
        <v>71126130</v>
      </c>
      <c r="F438" s="46">
        <v>44136</v>
      </c>
      <c r="G438" s="40">
        <v>8.2110000000000003</v>
      </c>
      <c r="H438" s="40" t="s">
        <v>243</v>
      </c>
      <c r="I438" s="46">
        <v>49614</v>
      </c>
      <c r="J438" s="41">
        <v>4.8000000000000001E-2</v>
      </c>
      <c r="K438" s="41">
        <v>4.8500000000000001E-2</v>
      </c>
      <c r="L438" s="40">
        <v>14774571.01</v>
      </c>
      <c r="M438" s="40">
        <v>118.079212</v>
      </c>
      <c r="N438" s="40">
        <v>17445.697</v>
      </c>
      <c r="O438" s="40">
        <v>17445.697</v>
      </c>
      <c r="P438" s="40" t="s">
        <v>41</v>
      </c>
      <c r="Q438" s="41">
        <v>2.9252E-2</v>
      </c>
      <c r="R438" s="41">
        <v>8.005E-3</v>
      </c>
      <c r="S438" s="49"/>
    </row>
    <row r="439" spans="1:19" ht="15" x14ac:dyDescent="0.25">
      <c r="A439" s="42">
        <v>1328</v>
      </c>
      <c r="B439" s="42">
        <v>9759</v>
      </c>
      <c r="C439" s="40" t="s">
        <v>987</v>
      </c>
      <c r="D439" s="40" t="s">
        <v>1031</v>
      </c>
      <c r="E439" s="40">
        <v>71126163</v>
      </c>
      <c r="F439" s="46">
        <v>44166</v>
      </c>
      <c r="G439" s="40">
        <v>8.2940000000000005</v>
      </c>
      <c r="H439" s="40" t="s">
        <v>243</v>
      </c>
      <c r="I439" s="46">
        <v>49644</v>
      </c>
      <c r="J439" s="41">
        <v>4.8000000000000001E-2</v>
      </c>
      <c r="K439" s="41">
        <v>4.8500000000000001E-2</v>
      </c>
      <c r="L439" s="40">
        <v>27519757.170000002</v>
      </c>
      <c r="M439" s="40">
        <v>117.25020600000001</v>
      </c>
      <c r="N439" s="40">
        <v>32266.972000000002</v>
      </c>
      <c r="O439" s="40">
        <v>32266.972000000002</v>
      </c>
      <c r="P439" s="40" t="s">
        <v>41</v>
      </c>
      <c r="Q439" s="41">
        <v>5.4103999999999999E-2</v>
      </c>
      <c r="R439" s="41">
        <v>1.4806E-2</v>
      </c>
      <c r="S439" s="49"/>
    </row>
    <row r="440" spans="1:19" ht="15" x14ac:dyDescent="0.25">
      <c r="A440" s="42">
        <v>1328</v>
      </c>
      <c r="B440" s="42">
        <v>9759</v>
      </c>
      <c r="C440" s="40" t="s">
        <v>987</v>
      </c>
      <c r="D440" s="40" t="s">
        <v>1110</v>
      </c>
      <c r="E440" s="40">
        <v>71126445</v>
      </c>
      <c r="F440" s="46">
        <v>44348</v>
      </c>
      <c r="G440" s="40">
        <v>8.5990000000000002</v>
      </c>
      <c r="H440" s="40" t="s">
        <v>243</v>
      </c>
      <c r="I440" s="46">
        <v>49827</v>
      </c>
      <c r="J440" s="41">
        <v>4.8000000000000001E-2</v>
      </c>
      <c r="K440" s="41">
        <v>4.8500000000000001E-2</v>
      </c>
      <c r="L440" s="40">
        <v>17362565.82</v>
      </c>
      <c r="M440" s="40">
        <v>116.320223</v>
      </c>
      <c r="N440" s="40">
        <v>20196.174999999999</v>
      </c>
      <c r="O440" s="40">
        <v>20196.174999999999</v>
      </c>
      <c r="P440" s="40" t="s">
        <v>41</v>
      </c>
      <c r="Q440" s="41">
        <v>3.3863999999999998E-2</v>
      </c>
      <c r="R440" s="41">
        <v>9.2669999999999992E-3</v>
      </c>
      <c r="S440" s="49"/>
    </row>
    <row r="441" spans="1:19" ht="15" x14ac:dyDescent="0.25">
      <c r="A441" s="42">
        <v>1328</v>
      </c>
      <c r="B441" s="42">
        <v>9759</v>
      </c>
      <c r="C441" s="40" t="s">
        <v>987</v>
      </c>
      <c r="D441" s="40" t="s">
        <v>1111</v>
      </c>
      <c r="E441" s="40">
        <v>71126841</v>
      </c>
      <c r="F441" s="46">
        <v>44531</v>
      </c>
      <c r="G441" s="40">
        <v>8.8970000000000002</v>
      </c>
      <c r="H441" s="40" t="s">
        <v>243</v>
      </c>
      <c r="I441" s="46">
        <v>50010</v>
      </c>
      <c r="J441" s="41">
        <v>4.8000000000000001E-2</v>
      </c>
      <c r="K441" s="41">
        <v>4.8500000000000001E-2</v>
      </c>
      <c r="L441" s="40">
        <v>9740370.4600000009</v>
      </c>
      <c r="M441" s="40">
        <v>114.616314</v>
      </c>
      <c r="N441" s="40">
        <v>11164.054</v>
      </c>
      <c r="O441" s="40">
        <v>11164.054</v>
      </c>
      <c r="P441" s="40" t="s">
        <v>41</v>
      </c>
      <c r="Q441" s="41">
        <v>1.8719E-2</v>
      </c>
      <c r="R441" s="41">
        <v>5.1219999999999998E-3</v>
      </c>
      <c r="S441" s="49"/>
    </row>
    <row r="442" spans="1:19" ht="15" x14ac:dyDescent="0.25">
      <c r="A442" s="42">
        <v>1328</v>
      </c>
      <c r="B442" s="42">
        <v>9759</v>
      </c>
      <c r="C442" s="40" t="s">
        <v>987</v>
      </c>
      <c r="D442" s="40" t="s">
        <v>1085</v>
      </c>
      <c r="E442" s="40">
        <v>71126981</v>
      </c>
      <c r="F442" s="46">
        <v>44562</v>
      </c>
      <c r="G442" s="40">
        <v>8.7710000000000008</v>
      </c>
      <c r="H442" s="40" t="s">
        <v>243</v>
      </c>
      <c r="I442" s="46">
        <v>50041</v>
      </c>
      <c r="J442" s="41">
        <v>4.8000000000000001E-2</v>
      </c>
      <c r="K442" s="41">
        <v>4.8500000000000001E-2</v>
      </c>
      <c r="L442" s="40">
        <v>11840477.77</v>
      </c>
      <c r="M442" s="40">
        <v>116.99791999999999</v>
      </c>
      <c r="N442" s="40">
        <v>13853.112999999999</v>
      </c>
      <c r="O442" s="40">
        <v>13853.112999999999</v>
      </c>
      <c r="P442" s="40" t="s">
        <v>41</v>
      </c>
      <c r="Q442" s="41">
        <v>2.3227999999999999E-2</v>
      </c>
      <c r="R442" s="41">
        <v>6.3559999999999997E-3</v>
      </c>
      <c r="S442" s="49"/>
    </row>
    <row r="443" spans="1:19" ht="15" x14ac:dyDescent="0.25">
      <c r="A443" s="42">
        <v>1328</v>
      </c>
      <c r="B443" s="42">
        <v>9759</v>
      </c>
      <c r="C443" s="40" t="s">
        <v>987</v>
      </c>
      <c r="D443" s="40" t="s">
        <v>1067</v>
      </c>
      <c r="E443" s="40">
        <v>71125702</v>
      </c>
      <c r="F443" s="46">
        <v>44044</v>
      </c>
      <c r="G443" s="40">
        <v>7.9619999999999997</v>
      </c>
      <c r="H443" s="40" t="s">
        <v>243</v>
      </c>
      <c r="I443" s="46">
        <v>49522</v>
      </c>
      <c r="J443" s="41">
        <v>4.8000000000000001E-2</v>
      </c>
      <c r="K443" s="41">
        <v>4.8500000000000001E-2</v>
      </c>
      <c r="L443" s="40">
        <v>16211963.52</v>
      </c>
      <c r="M443" s="40">
        <v>119.569855</v>
      </c>
      <c r="N443" s="40">
        <v>19384.620999999999</v>
      </c>
      <c r="O443" s="40">
        <v>19384.620999999999</v>
      </c>
      <c r="P443" s="40" t="s">
        <v>41</v>
      </c>
      <c r="Q443" s="41">
        <v>3.2502999999999997E-2</v>
      </c>
      <c r="R443" s="41">
        <v>8.8940000000000009E-3</v>
      </c>
      <c r="S443" s="49"/>
    </row>
    <row r="444" spans="1:19" ht="15" x14ac:dyDescent="0.25">
      <c r="A444" s="42">
        <v>1328</v>
      </c>
      <c r="B444" s="42">
        <v>9759</v>
      </c>
      <c r="C444" s="40" t="s">
        <v>987</v>
      </c>
      <c r="D444" s="40" t="s">
        <v>1032</v>
      </c>
      <c r="E444" s="40">
        <v>71126544</v>
      </c>
      <c r="F444" s="46">
        <v>44409</v>
      </c>
      <c r="G444" s="40">
        <v>8.5640000000000001</v>
      </c>
      <c r="H444" s="40" t="s">
        <v>243</v>
      </c>
      <c r="I444" s="46">
        <v>49888</v>
      </c>
      <c r="J444" s="41">
        <v>4.8000000000000001E-2</v>
      </c>
      <c r="K444" s="41">
        <v>4.8500000000000001E-2</v>
      </c>
      <c r="L444" s="40">
        <v>11410579.26</v>
      </c>
      <c r="M444" s="40">
        <v>117.56629</v>
      </c>
      <c r="N444" s="40">
        <v>13414.995000000001</v>
      </c>
      <c r="O444" s="40">
        <v>13414.995000000001</v>
      </c>
      <c r="P444" s="40" t="s">
        <v>41</v>
      </c>
      <c r="Q444" s="41">
        <v>2.2494E-2</v>
      </c>
      <c r="R444" s="41">
        <v>6.1549999999999999E-3</v>
      </c>
      <c r="S444" s="49"/>
    </row>
    <row r="445" spans="1:19" ht="15" x14ac:dyDescent="0.25">
      <c r="A445" s="42">
        <v>1328</v>
      </c>
      <c r="B445" s="42">
        <v>9759</v>
      </c>
      <c r="C445" s="40" t="s">
        <v>987</v>
      </c>
      <c r="D445" s="40" t="s">
        <v>1112</v>
      </c>
      <c r="E445" s="40">
        <v>71119747</v>
      </c>
      <c r="F445" s="46">
        <v>41091</v>
      </c>
      <c r="G445" s="40">
        <v>1.889</v>
      </c>
      <c r="H445" s="40" t="s">
        <v>243</v>
      </c>
      <c r="I445" s="46">
        <v>46569</v>
      </c>
      <c r="J445" s="41">
        <v>4.8000000000000001E-2</v>
      </c>
      <c r="K445" s="41">
        <v>4.8500000000000001E-2</v>
      </c>
      <c r="L445" s="40">
        <v>64241</v>
      </c>
      <c r="M445" s="40">
        <v>122.19682299999999</v>
      </c>
      <c r="N445" s="40">
        <v>78.5</v>
      </c>
      <c r="O445" s="40">
        <v>78.5</v>
      </c>
      <c r="P445" s="40" t="s">
        <v>41</v>
      </c>
      <c r="Q445" s="41">
        <v>1.3100000000000001E-4</v>
      </c>
      <c r="R445" s="41">
        <v>3.6000000000000001E-5</v>
      </c>
      <c r="S445" s="49"/>
    </row>
    <row r="446" spans="1:19" ht="15" x14ac:dyDescent="0.25">
      <c r="A446" s="42">
        <v>1328</v>
      </c>
      <c r="B446" s="42">
        <v>9759</v>
      </c>
      <c r="C446" s="40" t="s">
        <v>987</v>
      </c>
      <c r="D446" s="40" t="s">
        <v>1037</v>
      </c>
      <c r="E446" s="40">
        <v>71119846</v>
      </c>
      <c r="F446" s="46">
        <v>41122</v>
      </c>
      <c r="G446" s="40">
        <v>1.974</v>
      </c>
      <c r="H446" s="40" t="s">
        <v>243</v>
      </c>
      <c r="I446" s="46">
        <v>46600</v>
      </c>
      <c r="J446" s="41">
        <v>4.8000000000000001E-2</v>
      </c>
      <c r="K446" s="41">
        <v>4.8500000000000001E-2</v>
      </c>
      <c r="L446" s="40">
        <v>110012.72</v>
      </c>
      <c r="M446" s="40">
        <v>122.057924</v>
      </c>
      <c r="N446" s="40">
        <v>134.279</v>
      </c>
      <c r="O446" s="40">
        <v>134.279</v>
      </c>
      <c r="P446" s="40" t="s">
        <v>41</v>
      </c>
      <c r="Q446" s="41">
        <v>2.2499999999999999E-4</v>
      </c>
      <c r="R446" s="41">
        <v>6.0999999999999999E-5</v>
      </c>
      <c r="S446" s="49"/>
    </row>
    <row r="447" spans="1:19" ht="15" x14ac:dyDescent="0.25">
      <c r="A447" s="42">
        <v>1328</v>
      </c>
      <c r="B447" s="42">
        <v>9759</v>
      </c>
      <c r="C447" s="40" t="s">
        <v>987</v>
      </c>
      <c r="D447" s="40" t="s">
        <v>1113</v>
      </c>
      <c r="E447" s="40">
        <v>71120232</v>
      </c>
      <c r="F447" s="46">
        <v>41153</v>
      </c>
      <c r="G447" s="40">
        <v>2.0579999999999998</v>
      </c>
      <c r="H447" s="40" t="s">
        <v>243</v>
      </c>
      <c r="I447" s="46">
        <v>46631</v>
      </c>
      <c r="J447" s="41">
        <v>4.8000000000000001E-2</v>
      </c>
      <c r="K447" s="41">
        <v>4.8500000000000001E-2</v>
      </c>
      <c r="L447" s="40">
        <v>83226.509999999995</v>
      </c>
      <c r="M447" s="40">
        <v>121.50140500000001</v>
      </c>
      <c r="N447" s="40">
        <v>101.121</v>
      </c>
      <c r="O447" s="40">
        <v>101.121</v>
      </c>
      <c r="P447" s="40" t="s">
        <v>41</v>
      </c>
      <c r="Q447" s="41">
        <v>1.6899999999999999E-4</v>
      </c>
      <c r="R447" s="41">
        <v>4.6E-5</v>
      </c>
      <c r="S447" s="49"/>
    </row>
    <row r="448" spans="1:19" ht="15" x14ac:dyDescent="0.25">
      <c r="A448" s="42">
        <v>1328</v>
      </c>
      <c r="B448" s="42">
        <v>9759</v>
      </c>
      <c r="C448" s="40" t="s">
        <v>987</v>
      </c>
      <c r="D448" s="40" t="s">
        <v>1118</v>
      </c>
      <c r="E448" s="40">
        <v>71121206</v>
      </c>
      <c r="F448" s="46">
        <v>41487</v>
      </c>
      <c r="G448" s="40">
        <v>2.8540000000000001</v>
      </c>
      <c r="H448" s="40" t="s">
        <v>243</v>
      </c>
      <c r="I448" s="46">
        <v>46966</v>
      </c>
      <c r="J448" s="41">
        <v>4.8000000000000001E-2</v>
      </c>
      <c r="K448" s="41">
        <v>4.8500000000000001E-2</v>
      </c>
      <c r="L448" s="40">
        <v>180046.89</v>
      </c>
      <c r="M448" s="40">
        <v>119.67178199999999</v>
      </c>
      <c r="N448" s="40">
        <v>215.465</v>
      </c>
      <c r="O448" s="40">
        <v>215.465</v>
      </c>
      <c r="P448" s="40" t="s">
        <v>41</v>
      </c>
      <c r="Q448" s="41">
        <v>3.6099999999999999E-4</v>
      </c>
      <c r="R448" s="41">
        <v>9.7999999999999997E-5</v>
      </c>
      <c r="S448" s="49"/>
    </row>
    <row r="449" spans="1:19" ht="15" x14ac:dyDescent="0.25">
      <c r="A449" s="42">
        <v>1328</v>
      </c>
      <c r="B449" s="42">
        <v>9759</v>
      </c>
      <c r="C449" s="40" t="s">
        <v>987</v>
      </c>
      <c r="D449" s="40" t="s">
        <v>1100</v>
      </c>
      <c r="E449" s="40">
        <v>71116735</v>
      </c>
      <c r="F449" s="46">
        <v>40483</v>
      </c>
      <c r="G449" s="40">
        <v>0.34</v>
      </c>
      <c r="H449" s="40" t="s">
        <v>243</v>
      </c>
      <c r="I449" s="46">
        <v>45962</v>
      </c>
      <c r="J449" s="41">
        <v>4.8000000000000001E-2</v>
      </c>
      <c r="K449" s="41">
        <v>4.8300000000000003E-2</v>
      </c>
      <c r="L449" s="40">
        <v>23000.57</v>
      </c>
      <c r="M449" s="40">
        <v>125.389652</v>
      </c>
      <c r="N449" s="40">
        <v>28.84</v>
      </c>
      <c r="O449" s="40">
        <v>28.84</v>
      </c>
      <c r="P449" s="40" t="s">
        <v>41</v>
      </c>
      <c r="Q449" s="41">
        <v>4.8000000000000001E-5</v>
      </c>
      <c r="R449" s="41">
        <v>1.2999999999999999E-5</v>
      </c>
      <c r="S449" s="49"/>
    </row>
    <row r="450" spans="1:19" ht="15" x14ac:dyDescent="0.25">
      <c r="A450" s="42">
        <v>1328</v>
      </c>
      <c r="B450" s="42">
        <v>9759</v>
      </c>
      <c r="C450" s="40" t="s">
        <v>987</v>
      </c>
      <c r="D450" s="40" t="s">
        <v>1020</v>
      </c>
      <c r="E450" s="40">
        <v>71116750</v>
      </c>
      <c r="F450" s="46">
        <v>40544</v>
      </c>
      <c r="G450" s="40">
        <v>0.495</v>
      </c>
      <c r="H450" s="40" t="s">
        <v>243</v>
      </c>
      <c r="I450" s="46">
        <v>46023</v>
      </c>
      <c r="J450" s="41">
        <v>4.8000000000000001E-2</v>
      </c>
      <c r="K450" s="41">
        <v>4.8500000000000001E-2</v>
      </c>
      <c r="L450" s="40">
        <v>33439.730000000003</v>
      </c>
      <c r="M450" s="40">
        <v>126.879482</v>
      </c>
      <c r="N450" s="40">
        <v>42.427999999999997</v>
      </c>
      <c r="O450" s="40">
        <v>42.427999999999997</v>
      </c>
      <c r="P450" s="40" t="s">
        <v>41</v>
      </c>
      <c r="Q450" s="41">
        <v>7.1000000000000005E-5</v>
      </c>
      <c r="R450" s="41">
        <v>1.9000000000000001E-5</v>
      </c>
      <c r="S450" s="49"/>
    </row>
    <row r="451" spans="1:19" ht="15" x14ac:dyDescent="0.25">
      <c r="A451" s="42">
        <v>1328</v>
      </c>
      <c r="B451" s="42">
        <v>9759</v>
      </c>
      <c r="C451" s="40" t="s">
        <v>987</v>
      </c>
      <c r="D451" s="40" t="s">
        <v>1101</v>
      </c>
      <c r="E451" s="40">
        <v>71116768</v>
      </c>
      <c r="F451" s="46">
        <v>40575</v>
      </c>
      <c r="G451" s="40">
        <v>0.57999999999999996</v>
      </c>
      <c r="H451" s="40" t="s">
        <v>243</v>
      </c>
      <c r="I451" s="46">
        <v>46054</v>
      </c>
      <c r="J451" s="41">
        <v>4.8000000000000001E-2</v>
      </c>
      <c r="K451" s="41">
        <v>4.8500000000000001E-2</v>
      </c>
      <c r="L451" s="40">
        <v>18813.43</v>
      </c>
      <c r="M451" s="40">
        <v>125.906139</v>
      </c>
      <c r="N451" s="40">
        <v>23.687000000000001</v>
      </c>
      <c r="O451" s="40">
        <v>23.687000000000001</v>
      </c>
      <c r="P451" s="40" t="s">
        <v>41</v>
      </c>
      <c r="Q451" s="41">
        <v>3.8999999999999999E-5</v>
      </c>
      <c r="R451" s="41">
        <v>1.0000000000000001E-5</v>
      </c>
      <c r="S451" s="49"/>
    </row>
    <row r="452" spans="1:19" ht="15" x14ac:dyDescent="0.25">
      <c r="A452" s="42">
        <v>1328</v>
      </c>
      <c r="B452" s="42">
        <v>9759</v>
      </c>
      <c r="C452" s="40" t="s">
        <v>987</v>
      </c>
      <c r="D452" s="40" t="s">
        <v>1022</v>
      </c>
      <c r="E452" s="40">
        <v>71118855</v>
      </c>
      <c r="F452" s="46">
        <v>40725</v>
      </c>
      <c r="G452" s="40">
        <v>0.96799999999999997</v>
      </c>
      <c r="H452" s="40" t="s">
        <v>243</v>
      </c>
      <c r="I452" s="46">
        <v>46204</v>
      </c>
      <c r="J452" s="41">
        <v>4.8000000000000001E-2</v>
      </c>
      <c r="K452" s="41">
        <v>4.8500000000000001E-2</v>
      </c>
      <c r="L452" s="40">
        <v>31891.07</v>
      </c>
      <c r="M452" s="40">
        <v>124.201983</v>
      </c>
      <c r="N452" s="40">
        <v>39.609000000000002</v>
      </c>
      <c r="O452" s="40">
        <v>39.609000000000002</v>
      </c>
      <c r="P452" s="40" t="s">
        <v>41</v>
      </c>
      <c r="Q452" s="41">
        <v>6.6000000000000005E-5</v>
      </c>
      <c r="R452" s="41">
        <v>1.8E-5</v>
      </c>
      <c r="S452" s="49"/>
    </row>
    <row r="453" spans="1:19" ht="15" x14ac:dyDescent="0.25">
      <c r="A453" s="42">
        <v>1328</v>
      </c>
      <c r="B453" s="42">
        <v>9759</v>
      </c>
      <c r="C453" s="40" t="s">
        <v>987</v>
      </c>
      <c r="D453" s="40" t="s">
        <v>1098</v>
      </c>
      <c r="E453" s="40">
        <v>71116503</v>
      </c>
      <c r="F453" s="46">
        <v>40817</v>
      </c>
      <c r="G453" s="40">
        <v>1.22</v>
      </c>
      <c r="H453" s="40" t="s">
        <v>243</v>
      </c>
      <c r="I453" s="46">
        <v>46296</v>
      </c>
      <c r="J453" s="41">
        <v>4.8000000000000001E-2</v>
      </c>
      <c r="K453" s="41">
        <v>4.8500000000000001E-2</v>
      </c>
      <c r="L453" s="40">
        <v>18870.79</v>
      </c>
      <c r="M453" s="40">
        <v>122.647582</v>
      </c>
      <c r="N453" s="40">
        <v>23.145</v>
      </c>
      <c r="O453" s="40">
        <v>23.145</v>
      </c>
      <c r="P453" s="40" t="s">
        <v>41</v>
      </c>
      <c r="Q453" s="41">
        <v>3.8000000000000002E-5</v>
      </c>
      <c r="R453" s="41">
        <v>1.0000000000000001E-5</v>
      </c>
      <c r="S453" s="49"/>
    </row>
    <row r="454" spans="1:19" ht="15" x14ac:dyDescent="0.25">
      <c r="A454" s="42">
        <v>1328</v>
      </c>
      <c r="B454" s="42">
        <v>9759</v>
      </c>
      <c r="C454" s="40" t="s">
        <v>987</v>
      </c>
      <c r="D454" s="40" t="s">
        <v>1099</v>
      </c>
      <c r="E454" s="40">
        <v>71116511</v>
      </c>
      <c r="F454" s="46">
        <v>40787</v>
      </c>
      <c r="G454" s="40">
        <v>1.137</v>
      </c>
      <c r="H454" s="40" t="s">
        <v>243</v>
      </c>
      <c r="I454" s="46">
        <v>46266</v>
      </c>
      <c r="J454" s="41">
        <v>4.8000000000000001E-2</v>
      </c>
      <c r="K454" s="41">
        <v>4.8500000000000001E-2</v>
      </c>
      <c r="L454" s="40">
        <v>15888.17</v>
      </c>
      <c r="M454" s="40">
        <v>122.78651600000001</v>
      </c>
      <c r="N454" s="40">
        <v>19.509</v>
      </c>
      <c r="O454" s="40">
        <v>19.509</v>
      </c>
      <c r="P454" s="40" t="s">
        <v>41</v>
      </c>
      <c r="Q454" s="41">
        <v>3.1999999999999999E-5</v>
      </c>
      <c r="R454" s="41">
        <v>7.9999999999999996E-6</v>
      </c>
      <c r="S454" s="49"/>
    </row>
    <row r="455" spans="1:19" ht="15" x14ac:dyDescent="0.25">
      <c r="A455" s="42">
        <v>1328</v>
      </c>
      <c r="B455" s="42">
        <v>9759</v>
      </c>
      <c r="C455" s="40" t="s">
        <v>987</v>
      </c>
      <c r="D455" s="40" t="s">
        <v>1007</v>
      </c>
      <c r="E455" s="40">
        <v>71126353</v>
      </c>
      <c r="F455" s="46">
        <v>44287</v>
      </c>
      <c r="G455" s="40">
        <v>8.4320000000000004</v>
      </c>
      <c r="H455" s="40" t="s">
        <v>243</v>
      </c>
      <c r="I455" s="46">
        <v>49766</v>
      </c>
      <c r="J455" s="41">
        <v>4.8000000000000001E-2</v>
      </c>
      <c r="K455" s="41">
        <v>4.8500000000000001E-2</v>
      </c>
      <c r="L455" s="40">
        <v>22992314.91</v>
      </c>
      <c r="M455" s="40">
        <v>118.305038</v>
      </c>
      <c r="N455" s="40">
        <v>27201.066999999999</v>
      </c>
      <c r="O455" s="40">
        <v>27201.066999999999</v>
      </c>
      <c r="P455" s="40" t="s">
        <v>41</v>
      </c>
      <c r="Q455" s="41">
        <v>4.5609999999999998E-2</v>
      </c>
      <c r="R455" s="41">
        <v>1.2481000000000001E-2</v>
      </c>
      <c r="S455" s="49"/>
    </row>
    <row r="456" spans="1:19" ht="15" x14ac:dyDescent="0.25">
      <c r="A456" s="42">
        <v>1328</v>
      </c>
      <c r="B456" s="42">
        <v>9759</v>
      </c>
      <c r="C456" s="40" t="s">
        <v>987</v>
      </c>
      <c r="D456" s="40" t="s">
        <v>994</v>
      </c>
      <c r="E456" s="40">
        <v>71126460</v>
      </c>
      <c r="F456" s="46">
        <v>44378</v>
      </c>
      <c r="G456" s="40">
        <v>8.4789999999999992</v>
      </c>
      <c r="H456" s="40" t="s">
        <v>243</v>
      </c>
      <c r="I456" s="46">
        <v>49857</v>
      </c>
      <c r="J456" s="41">
        <v>4.8000000000000001E-2</v>
      </c>
      <c r="K456" s="41">
        <v>4.8500000000000001E-2</v>
      </c>
      <c r="L456" s="40">
        <v>24161271.789999999</v>
      </c>
      <c r="M456" s="40">
        <v>118.152885</v>
      </c>
      <c r="N456" s="40">
        <v>28547.24</v>
      </c>
      <c r="O456" s="40">
        <v>28547.24</v>
      </c>
      <c r="P456" s="40" t="s">
        <v>41</v>
      </c>
      <c r="Q456" s="41">
        <v>4.7867E-2</v>
      </c>
      <c r="R456" s="41">
        <v>1.3099E-2</v>
      </c>
      <c r="S456" s="49"/>
    </row>
    <row r="457" spans="1:19" ht="15" x14ac:dyDescent="0.25">
      <c r="A457" s="42">
        <v>1328</v>
      </c>
      <c r="B457" s="42">
        <v>9759</v>
      </c>
      <c r="C457" s="40" t="s">
        <v>987</v>
      </c>
      <c r="D457" s="40" t="s">
        <v>1035</v>
      </c>
      <c r="E457" s="40">
        <v>71116776</v>
      </c>
      <c r="F457" s="46">
        <v>40603</v>
      </c>
      <c r="G457" s="40">
        <v>0.65700000000000003</v>
      </c>
      <c r="H457" s="40" t="s">
        <v>243</v>
      </c>
      <c r="I457" s="46">
        <v>46082</v>
      </c>
      <c r="J457" s="41">
        <v>4.8000000000000001E-2</v>
      </c>
      <c r="K457" s="41">
        <v>4.8399999999999999E-2</v>
      </c>
      <c r="L457" s="40">
        <v>17494.2</v>
      </c>
      <c r="M457" s="40">
        <v>125.194095</v>
      </c>
      <c r="N457" s="40">
        <v>21.902000000000001</v>
      </c>
      <c r="O457" s="40">
        <v>21.902000000000001</v>
      </c>
      <c r="P457" s="40" t="s">
        <v>41</v>
      </c>
      <c r="Q457" s="41">
        <v>3.6000000000000001E-5</v>
      </c>
      <c r="R457" s="41">
        <v>1.0000000000000001E-5</v>
      </c>
      <c r="S457" s="49"/>
    </row>
    <row r="458" spans="1:19" ht="15" x14ac:dyDescent="0.25">
      <c r="A458" s="42">
        <v>1328</v>
      </c>
      <c r="B458" s="42">
        <v>9759</v>
      </c>
      <c r="C458" s="40" t="s">
        <v>987</v>
      </c>
      <c r="D458" s="40" t="s">
        <v>1033</v>
      </c>
      <c r="E458" s="40">
        <v>71126718</v>
      </c>
      <c r="F458" s="46">
        <v>44501</v>
      </c>
      <c r="G458" s="40">
        <v>8.8130000000000006</v>
      </c>
      <c r="H458" s="40" t="s">
        <v>243</v>
      </c>
      <c r="I458" s="46">
        <v>49980</v>
      </c>
      <c r="J458" s="41">
        <v>4.8000000000000001E-2</v>
      </c>
      <c r="K458" s="41">
        <v>4.8500000000000001E-2</v>
      </c>
      <c r="L458" s="40">
        <v>25450508.48</v>
      </c>
      <c r="M458" s="40">
        <v>115.19429100000001</v>
      </c>
      <c r="N458" s="40">
        <v>29317.532999999999</v>
      </c>
      <c r="O458" s="40">
        <v>29317.532999999999</v>
      </c>
      <c r="P458" s="40" t="s">
        <v>41</v>
      </c>
      <c r="Q458" s="41">
        <v>4.9159000000000001E-2</v>
      </c>
      <c r="R458" s="41">
        <v>1.3452E-2</v>
      </c>
      <c r="S458" s="49"/>
    </row>
    <row r="459" spans="1:19" ht="15" x14ac:dyDescent="0.25">
      <c r="A459" s="42">
        <v>1328</v>
      </c>
      <c r="B459" s="42">
        <v>9759</v>
      </c>
      <c r="C459" s="40" t="s">
        <v>987</v>
      </c>
      <c r="D459" s="40" t="s">
        <v>1097</v>
      </c>
      <c r="E459" s="40">
        <v>71120570</v>
      </c>
      <c r="F459" s="46">
        <v>41244</v>
      </c>
      <c r="G459" s="40">
        <v>2.3069999999999999</v>
      </c>
      <c r="H459" s="40" t="s">
        <v>243</v>
      </c>
      <c r="I459" s="46">
        <v>46722</v>
      </c>
      <c r="J459" s="41">
        <v>4.8000000000000001E-2</v>
      </c>
      <c r="K459" s="41">
        <v>4.8500000000000001E-2</v>
      </c>
      <c r="L459" s="40">
        <v>94353.97</v>
      </c>
      <c r="M459" s="40">
        <v>119.035099</v>
      </c>
      <c r="N459" s="40">
        <v>112.31399999999999</v>
      </c>
      <c r="O459" s="40">
        <v>112.31399999999999</v>
      </c>
      <c r="P459" s="40" t="s">
        <v>41</v>
      </c>
      <c r="Q459" s="41">
        <v>1.8799999999999999E-4</v>
      </c>
      <c r="R459" s="41">
        <v>5.1E-5</v>
      </c>
      <c r="S459" s="49"/>
    </row>
    <row r="460" spans="1:19" ht="15" x14ac:dyDescent="0.25">
      <c r="A460" s="42">
        <v>1328</v>
      </c>
      <c r="B460" s="42">
        <v>9759</v>
      </c>
      <c r="C460" s="40" t="s">
        <v>987</v>
      </c>
      <c r="D460" s="40" t="s">
        <v>1040</v>
      </c>
      <c r="E460" s="40">
        <v>71121651</v>
      </c>
      <c r="F460" s="46">
        <v>41699</v>
      </c>
      <c r="G460" s="40">
        <v>3.3580000000000001</v>
      </c>
      <c r="H460" s="40" t="s">
        <v>243</v>
      </c>
      <c r="I460" s="46">
        <v>47178</v>
      </c>
      <c r="J460" s="41">
        <v>4.8000000000000001E-2</v>
      </c>
      <c r="K460" s="41">
        <v>4.8500000000000001E-2</v>
      </c>
      <c r="L460" s="40">
        <v>229030.65</v>
      </c>
      <c r="M460" s="40">
        <v>119.356843</v>
      </c>
      <c r="N460" s="40">
        <v>273.36399999999998</v>
      </c>
      <c r="O460" s="40">
        <v>273.36399999999998</v>
      </c>
      <c r="P460" s="40" t="s">
        <v>41</v>
      </c>
      <c r="Q460" s="41">
        <v>4.5800000000000002E-4</v>
      </c>
      <c r="R460" s="41">
        <v>1.25E-4</v>
      </c>
      <c r="S460" s="49"/>
    </row>
    <row r="461" spans="1:19" ht="15" x14ac:dyDescent="0.25">
      <c r="A461" s="42">
        <v>1328</v>
      </c>
      <c r="B461" s="42">
        <v>9759</v>
      </c>
      <c r="C461" s="40" t="s">
        <v>987</v>
      </c>
      <c r="D461" s="40" t="s">
        <v>1058</v>
      </c>
      <c r="E461" s="40">
        <v>71121685</v>
      </c>
      <c r="F461" s="46">
        <v>41791</v>
      </c>
      <c r="G461" s="40">
        <v>3.61</v>
      </c>
      <c r="H461" s="40" t="s">
        <v>243</v>
      </c>
      <c r="I461" s="46">
        <v>47270</v>
      </c>
      <c r="J461" s="41">
        <v>4.8000000000000001E-2</v>
      </c>
      <c r="K461" s="41">
        <v>4.8500000000000001E-2</v>
      </c>
      <c r="L461" s="40">
        <v>272966.90999999997</v>
      </c>
      <c r="M461" s="40">
        <v>117.703935</v>
      </c>
      <c r="N461" s="40">
        <v>321.29300000000001</v>
      </c>
      <c r="O461" s="40">
        <v>321.29300000000001</v>
      </c>
      <c r="P461" s="40" t="s">
        <v>41</v>
      </c>
      <c r="Q461" s="41">
        <v>5.3799999999999996E-4</v>
      </c>
      <c r="R461" s="41">
        <v>1.47E-4</v>
      </c>
      <c r="S461" s="49"/>
    </row>
    <row r="462" spans="1:19" ht="15" x14ac:dyDescent="0.25">
      <c r="A462" s="42">
        <v>1328</v>
      </c>
      <c r="B462" s="42">
        <v>9759</v>
      </c>
      <c r="C462" s="40" t="s">
        <v>987</v>
      </c>
      <c r="D462" s="40" t="s">
        <v>1014</v>
      </c>
      <c r="E462" s="40">
        <v>71121701</v>
      </c>
      <c r="F462" s="46">
        <v>41852</v>
      </c>
      <c r="G462" s="40">
        <v>3.6909999999999998</v>
      </c>
      <c r="H462" s="40" t="s">
        <v>243</v>
      </c>
      <c r="I462" s="46">
        <v>47331</v>
      </c>
      <c r="J462" s="41">
        <v>4.8000000000000001E-2</v>
      </c>
      <c r="K462" s="41">
        <v>4.8500000000000001E-2</v>
      </c>
      <c r="L462" s="40">
        <v>119993.02</v>
      </c>
      <c r="M462" s="40">
        <v>119.086877</v>
      </c>
      <c r="N462" s="40">
        <v>142.89599999999999</v>
      </c>
      <c r="O462" s="40">
        <v>142.89599999999999</v>
      </c>
      <c r="P462" s="40" t="s">
        <v>41</v>
      </c>
      <c r="Q462" s="41">
        <v>2.3900000000000001E-4</v>
      </c>
      <c r="R462" s="41">
        <v>6.4999999999999994E-5</v>
      </c>
      <c r="S462" s="49"/>
    </row>
    <row r="463" spans="1:19" ht="15" x14ac:dyDescent="0.25">
      <c r="A463" s="42">
        <v>1328</v>
      </c>
      <c r="B463" s="42">
        <v>9759</v>
      </c>
      <c r="C463" s="40" t="s">
        <v>987</v>
      </c>
      <c r="D463" s="40" t="s">
        <v>1079</v>
      </c>
      <c r="E463" s="40">
        <v>71124432</v>
      </c>
      <c r="F463" s="46">
        <v>43191</v>
      </c>
      <c r="G463" s="40">
        <v>6.4939999999999998</v>
      </c>
      <c r="H463" s="40" t="s">
        <v>243</v>
      </c>
      <c r="I463" s="46">
        <v>48670</v>
      </c>
      <c r="J463" s="41">
        <v>4.8000000000000001E-2</v>
      </c>
      <c r="K463" s="41">
        <v>4.8500000000000001E-2</v>
      </c>
      <c r="L463" s="40">
        <v>1843659.51</v>
      </c>
      <c r="M463" s="40">
        <v>119.846552</v>
      </c>
      <c r="N463" s="40">
        <v>2209.5619999999999</v>
      </c>
      <c r="O463" s="40">
        <v>2209.5619999999999</v>
      </c>
      <c r="P463" s="40" t="s">
        <v>41</v>
      </c>
      <c r="Q463" s="41">
        <v>3.7039999999999998E-3</v>
      </c>
      <c r="R463" s="41">
        <v>1.013E-3</v>
      </c>
      <c r="S463" s="49"/>
    </row>
    <row r="464" spans="1:19" ht="15" x14ac:dyDescent="0.25">
      <c r="A464" s="42">
        <v>1328</v>
      </c>
      <c r="B464" s="42">
        <v>9759</v>
      </c>
      <c r="C464" s="40" t="s">
        <v>987</v>
      </c>
      <c r="D464" s="40" t="s">
        <v>1068</v>
      </c>
      <c r="E464" s="40">
        <v>71124580</v>
      </c>
      <c r="F464" s="46">
        <v>43313</v>
      </c>
      <c r="G464" s="40">
        <v>6.6719999999999997</v>
      </c>
      <c r="H464" s="40" t="s">
        <v>243</v>
      </c>
      <c r="I464" s="46">
        <v>48792</v>
      </c>
      <c r="J464" s="41">
        <v>4.8000000000000001E-2</v>
      </c>
      <c r="K464" s="41">
        <v>4.8500000000000001E-2</v>
      </c>
      <c r="L464" s="40">
        <v>3226963.39</v>
      </c>
      <c r="M464" s="40">
        <v>119.215749</v>
      </c>
      <c r="N464" s="40">
        <v>3847.049</v>
      </c>
      <c r="O464" s="40">
        <v>3847.049</v>
      </c>
      <c r="P464" s="40" t="s">
        <v>41</v>
      </c>
      <c r="Q464" s="41">
        <v>6.45E-3</v>
      </c>
      <c r="R464" s="41">
        <v>1.7650000000000001E-3</v>
      </c>
      <c r="S464" s="49"/>
    </row>
    <row r="465" spans="1:19" ht="15" x14ac:dyDescent="0.25">
      <c r="A465" s="42">
        <v>1328</v>
      </c>
      <c r="B465" s="42">
        <v>9759</v>
      </c>
      <c r="C465" s="40" t="s">
        <v>987</v>
      </c>
      <c r="D465" s="40" t="s">
        <v>1047</v>
      </c>
      <c r="E465" s="40">
        <v>71125132</v>
      </c>
      <c r="F465" s="46">
        <v>43586</v>
      </c>
      <c r="G465" s="40">
        <v>7.2530000000000001</v>
      </c>
      <c r="H465" s="40" t="s">
        <v>243</v>
      </c>
      <c r="I465" s="46">
        <v>49065</v>
      </c>
      <c r="J465" s="41">
        <v>4.8000000000000001E-2</v>
      </c>
      <c r="K465" s="41">
        <v>4.8500000000000001E-2</v>
      </c>
      <c r="L465" s="40">
        <v>5280610.6900000004</v>
      </c>
      <c r="M465" s="40">
        <v>117.37566099999999</v>
      </c>
      <c r="N465" s="40">
        <v>6198.152</v>
      </c>
      <c r="O465" s="40">
        <v>6198.152</v>
      </c>
      <c r="P465" s="40" t="s">
        <v>41</v>
      </c>
      <c r="Q465" s="41">
        <v>1.0392E-2</v>
      </c>
      <c r="R465" s="41">
        <v>2.8440000000000002E-3</v>
      </c>
      <c r="S465" s="49"/>
    </row>
    <row r="466" spans="1:19" ht="15" x14ac:dyDescent="0.25">
      <c r="A466" s="42">
        <v>1328</v>
      </c>
      <c r="B466" s="42">
        <v>9759</v>
      </c>
      <c r="C466" s="40" t="s">
        <v>987</v>
      </c>
      <c r="D466" s="40" t="s">
        <v>1049</v>
      </c>
      <c r="E466" s="40">
        <v>71125603</v>
      </c>
      <c r="F466" s="46">
        <v>43952</v>
      </c>
      <c r="G466" s="40">
        <v>7.8979999999999997</v>
      </c>
      <c r="H466" s="40" t="s">
        <v>243</v>
      </c>
      <c r="I466" s="46">
        <v>49430</v>
      </c>
      <c r="J466" s="41">
        <v>4.8000000000000001E-2</v>
      </c>
      <c r="K466" s="41">
        <v>4.8500000000000001E-2</v>
      </c>
      <c r="L466" s="40">
        <v>7464001.8799999999</v>
      </c>
      <c r="M466" s="40">
        <v>117.37566099999999</v>
      </c>
      <c r="N466" s="40">
        <v>8760.9220000000005</v>
      </c>
      <c r="O466" s="40">
        <v>8760.9220000000005</v>
      </c>
      <c r="P466" s="40" t="s">
        <v>41</v>
      </c>
      <c r="Q466" s="41">
        <v>1.469E-2</v>
      </c>
      <c r="R466" s="41">
        <v>4.0200000000000001E-3</v>
      </c>
      <c r="S466" s="49"/>
    </row>
    <row r="467" spans="1:19" ht="15" x14ac:dyDescent="0.25">
      <c r="A467" s="42">
        <v>1328</v>
      </c>
      <c r="B467" s="42">
        <v>9759</v>
      </c>
      <c r="C467" s="40" t="s">
        <v>987</v>
      </c>
      <c r="D467" s="40" t="s">
        <v>1023</v>
      </c>
      <c r="E467" s="40">
        <v>71122717</v>
      </c>
      <c r="F467" s="46">
        <v>42248</v>
      </c>
      <c r="G467" s="40">
        <v>4.5730000000000004</v>
      </c>
      <c r="H467" s="40" t="s">
        <v>243</v>
      </c>
      <c r="I467" s="46">
        <v>47727</v>
      </c>
      <c r="J467" s="41">
        <v>4.8000000000000001E-2</v>
      </c>
      <c r="K467" s="41">
        <v>4.8500000000000001E-2</v>
      </c>
      <c r="L467" s="40">
        <v>161118.73000000001</v>
      </c>
      <c r="M467" s="40">
        <v>118.88690699999999</v>
      </c>
      <c r="N467" s="40">
        <v>191.54900000000001</v>
      </c>
      <c r="O467" s="40">
        <v>191.54900000000001</v>
      </c>
      <c r="P467" s="40" t="s">
        <v>41</v>
      </c>
      <c r="Q467" s="41">
        <v>3.21E-4</v>
      </c>
      <c r="R467" s="41">
        <v>8.7000000000000001E-5</v>
      </c>
      <c r="S467" s="49"/>
    </row>
    <row r="468" spans="1:19" ht="15" x14ac:dyDescent="0.25">
      <c r="A468" s="42">
        <v>1328</v>
      </c>
      <c r="B468" s="42">
        <v>9759</v>
      </c>
      <c r="C468" s="40" t="s">
        <v>987</v>
      </c>
      <c r="D468" s="40" t="s">
        <v>1059</v>
      </c>
      <c r="E468" s="40">
        <v>71123350</v>
      </c>
      <c r="F468" s="46">
        <v>42552</v>
      </c>
      <c r="G468" s="40">
        <v>5.1660000000000004</v>
      </c>
      <c r="H468" s="40" t="s">
        <v>243</v>
      </c>
      <c r="I468" s="46">
        <v>48030</v>
      </c>
      <c r="J468" s="41">
        <v>4.8000000000000001E-2</v>
      </c>
      <c r="K468" s="41">
        <v>4.8500000000000001E-2</v>
      </c>
      <c r="L468" s="40">
        <v>166911.89000000001</v>
      </c>
      <c r="M468" s="40">
        <v>121.371139</v>
      </c>
      <c r="N468" s="40">
        <v>202.583</v>
      </c>
      <c r="O468" s="40">
        <v>202.583</v>
      </c>
      <c r="P468" s="40" t="s">
        <v>41</v>
      </c>
      <c r="Q468" s="41">
        <v>3.39E-4</v>
      </c>
      <c r="R468" s="41">
        <v>9.2E-5</v>
      </c>
      <c r="S468" s="49"/>
    </row>
    <row r="469" spans="1:19" ht="15" x14ac:dyDescent="0.25">
      <c r="A469" s="42">
        <v>1328</v>
      </c>
      <c r="B469" s="42">
        <v>9759</v>
      </c>
      <c r="C469" s="40" t="s">
        <v>987</v>
      </c>
      <c r="D469" s="40" t="s">
        <v>1089</v>
      </c>
      <c r="E469" s="40">
        <v>71123665</v>
      </c>
      <c r="F469" s="46">
        <v>42767</v>
      </c>
      <c r="G469" s="40">
        <v>5.6219999999999999</v>
      </c>
      <c r="H469" s="40" t="s">
        <v>243</v>
      </c>
      <c r="I469" s="46">
        <v>48245</v>
      </c>
      <c r="J469" s="41">
        <v>4.8000000000000001E-2</v>
      </c>
      <c r="K469" s="41">
        <v>4.8500000000000001E-2</v>
      </c>
      <c r="L469" s="40">
        <v>738542.13</v>
      </c>
      <c r="M469" s="40">
        <v>120.765553</v>
      </c>
      <c r="N469" s="40">
        <v>891.90499999999997</v>
      </c>
      <c r="O469" s="40">
        <v>891.90499999999997</v>
      </c>
      <c r="P469" s="40" t="s">
        <v>41</v>
      </c>
      <c r="Q469" s="41">
        <v>1.495E-3</v>
      </c>
      <c r="R469" s="41">
        <v>4.0900000000000002E-4</v>
      </c>
      <c r="S469" s="49"/>
    </row>
    <row r="470" spans="1:19" ht="15" x14ac:dyDescent="0.25">
      <c r="A470" s="42">
        <v>1328</v>
      </c>
      <c r="B470" s="42">
        <v>9759</v>
      </c>
      <c r="C470" s="40" t="s">
        <v>987</v>
      </c>
      <c r="D470" s="40" t="s">
        <v>1076</v>
      </c>
      <c r="E470" s="40">
        <v>71123673</v>
      </c>
      <c r="F470" s="46">
        <v>42795</v>
      </c>
      <c r="G470" s="40">
        <v>5.7</v>
      </c>
      <c r="H470" s="40" t="s">
        <v>243</v>
      </c>
      <c r="I470" s="46">
        <v>48274</v>
      </c>
      <c r="J470" s="41">
        <v>4.8000000000000001E-2</v>
      </c>
      <c r="K470" s="41">
        <v>4.8500000000000001E-2</v>
      </c>
      <c r="L470" s="40">
        <v>1160123.73</v>
      </c>
      <c r="M470" s="40">
        <v>120.57055800000001</v>
      </c>
      <c r="N470" s="40">
        <v>1398.768</v>
      </c>
      <c r="O470" s="40">
        <v>1398.768</v>
      </c>
      <c r="P470" s="40" t="s">
        <v>41</v>
      </c>
      <c r="Q470" s="41">
        <v>2.3449999999999999E-3</v>
      </c>
      <c r="R470" s="41">
        <v>6.4099999999999997E-4</v>
      </c>
      <c r="S470" s="49"/>
    </row>
    <row r="471" spans="1:19" ht="15" x14ac:dyDescent="0.25">
      <c r="A471" s="42">
        <v>1328</v>
      </c>
      <c r="B471" s="42">
        <v>9759</v>
      </c>
      <c r="C471" s="40" t="s">
        <v>987</v>
      </c>
      <c r="D471" s="40" t="s">
        <v>1034</v>
      </c>
      <c r="E471" s="40">
        <v>71116487</v>
      </c>
      <c r="F471" s="46">
        <v>40909</v>
      </c>
      <c r="G471" s="40">
        <v>1.4379999999999999</v>
      </c>
      <c r="H471" s="40" t="s">
        <v>243</v>
      </c>
      <c r="I471" s="46">
        <v>46388</v>
      </c>
      <c r="J471" s="41">
        <v>4.8000000000000001E-2</v>
      </c>
      <c r="K471" s="41">
        <v>4.8500000000000001E-2</v>
      </c>
      <c r="L471" s="40">
        <v>62864.41</v>
      </c>
      <c r="M471" s="40">
        <v>123.60543199999999</v>
      </c>
      <c r="N471" s="40">
        <v>77.703999999999994</v>
      </c>
      <c r="O471" s="40">
        <v>77.703999999999994</v>
      </c>
      <c r="P471" s="40" t="s">
        <v>41</v>
      </c>
      <c r="Q471" s="41">
        <v>1.2999999999999999E-4</v>
      </c>
      <c r="R471" s="41">
        <v>3.4999999999999997E-5</v>
      </c>
      <c r="S471" s="49"/>
    </row>
    <row r="472" spans="1:19" ht="15" x14ac:dyDescent="0.25">
      <c r="A472" s="42">
        <v>1328</v>
      </c>
      <c r="B472" s="42">
        <v>9759</v>
      </c>
      <c r="C472" s="40" t="s">
        <v>987</v>
      </c>
      <c r="D472" s="40" t="s">
        <v>1072</v>
      </c>
      <c r="E472" s="40">
        <v>71116743</v>
      </c>
      <c r="F472" s="46">
        <v>40513</v>
      </c>
      <c r="G472" s="40">
        <v>0.42199999999999999</v>
      </c>
      <c r="H472" s="40" t="s">
        <v>243</v>
      </c>
      <c r="I472" s="46">
        <v>45992</v>
      </c>
      <c r="J472" s="41">
        <v>4.8000000000000001E-2</v>
      </c>
      <c r="K472" s="41">
        <v>4.8399999999999999E-2</v>
      </c>
      <c r="L472" s="40">
        <v>16117.6</v>
      </c>
      <c r="M472" s="40">
        <v>124.533967</v>
      </c>
      <c r="N472" s="40">
        <v>20.071999999999999</v>
      </c>
      <c r="O472" s="40">
        <v>20.071999999999999</v>
      </c>
      <c r="P472" s="40" t="s">
        <v>41</v>
      </c>
      <c r="Q472" s="41">
        <v>3.3000000000000003E-5</v>
      </c>
      <c r="R472" s="41">
        <v>9.0000000000000002E-6</v>
      </c>
      <c r="S472" s="49"/>
    </row>
    <row r="473" spans="1:19" ht="15" x14ac:dyDescent="0.25">
      <c r="A473" s="42">
        <v>1328</v>
      </c>
      <c r="B473" s="42">
        <v>9759</v>
      </c>
      <c r="C473" s="40" t="s">
        <v>987</v>
      </c>
      <c r="D473" s="40" t="s">
        <v>1052</v>
      </c>
      <c r="E473" s="40">
        <v>71118806</v>
      </c>
      <c r="F473" s="46">
        <v>40391</v>
      </c>
      <c r="G473" s="40">
        <v>8.7999999999999995E-2</v>
      </c>
      <c r="H473" s="40" t="s">
        <v>243</v>
      </c>
      <c r="I473" s="46">
        <v>45870</v>
      </c>
      <c r="J473" s="41">
        <v>4.8000000000000001E-2</v>
      </c>
      <c r="K473" s="41">
        <v>4.8099999999999997E-2</v>
      </c>
      <c r="L473" s="40">
        <v>11873.11</v>
      </c>
      <c r="M473" s="40">
        <v>128.402862</v>
      </c>
      <c r="N473" s="40">
        <v>15.244999999999999</v>
      </c>
      <c r="O473" s="40">
        <v>15.244999999999999</v>
      </c>
      <c r="P473" s="40" t="s">
        <v>41</v>
      </c>
      <c r="Q473" s="41">
        <v>2.5000000000000001E-5</v>
      </c>
      <c r="R473" s="41">
        <v>6.0000000000000002E-6</v>
      </c>
      <c r="S473" s="49"/>
    </row>
    <row r="474" spans="1:19" ht="15" x14ac:dyDescent="0.25">
      <c r="A474" s="42">
        <v>1328</v>
      </c>
      <c r="B474" s="42">
        <v>9759</v>
      </c>
      <c r="C474" s="40" t="s">
        <v>987</v>
      </c>
      <c r="D474" s="40" t="s">
        <v>1021</v>
      </c>
      <c r="E474" s="40">
        <v>71118814</v>
      </c>
      <c r="F474" s="46">
        <v>40452</v>
      </c>
      <c r="G474" s="40">
        <v>0.255</v>
      </c>
      <c r="H474" s="40" t="s">
        <v>243</v>
      </c>
      <c r="I474" s="46">
        <v>45931</v>
      </c>
      <c r="J474" s="41">
        <v>4.8000000000000001E-2</v>
      </c>
      <c r="K474" s="41">
        <v>4.82E-2</v>
      </c>
      <c r="L474" s="40">
        <v>19788.52</v>
      </c>
      <c r="M474" s="40">
        <v>126.826937</v>
      </c>
      <c r="N474" s="40">
        <v>25.097000000000001</v>
      </c>
      <c r="O474" s="40">
        <v>25.097000000000001</v>
      </c>
      <c r="P474" s="40" t="s">
        <v>41</v>
      </c>
      <c r="Q474" s="41">
        <v>4.1999999999999998E-5</v>
      </c>
      <c r="R474" s="41">
        <v>1.1E-5</v>
      </c>
      <c r="S474" s="49"/>
    </row>
    <row r="475" spans="1:19" ht="15" x14ac:dyDescent="0.25">
      <c r="A475" s="42">
        <v>1328</v>
      </c>
      <c r="B475" s="42">
        <v>9759</v>
      </c>
      <c r="C475" s="40" t="s">
        <v>987</v>
      </c>
      <c r="D475" s="40" t="s">
        <v>1053</v>
      </c>
      <c r="E475" s="40">
        <v>71118848</v>
      </c>
      <c r="F475" s="46">
        <v>40695</v>
      </c>
      <c r="G475" s="40">
        <v>0.90900000000000003</v>
      </c>
      <c r="H475" s="40" t="s">
        <v>243</v>
      </c>
      <c r="I475" s="46">
        <v>46174</v>
      </c>
      <c r="J475" s="41">
        <v>4.8000000000000001E-2</v>
      </c>
      <c r="K475" s="41">
        <v>4.8500000000000001E-2</v>
      </c>
      <c r="L475" s="40">
        <v>27015.63</v>
      </c>
      <c r="M475" s="40">
        <v>122.38332200000001</v>
      </c>
      <c r="N475" s="40">
        <v>33.063000000000002</v>
      </c>
      <c r="O475" s="40">
        <v>33.063000000000002</v>
      </c>
      <c r="P475" s="40" t="s">
        <v>41</v>
      </c>
      <c r="Q475" s="41">
        <v>5.5000000000000002E-5</v>
      </c>
      <c r="R475" s="41">
        <v>1.5E-5</v>
      </c>
      <c r="S475" s="49"/>
    </row>
    <row r="476" spans="1:19" ht="15" x14ac:dyDescent="0.25">
      <c r="A476" s="42">
        <v>1328</v>
      </c>
      <c r="B476" s="42">
        <v>9759</v>
      </c>
      <c r="C476" s="40" t="s">
        <v>987</v>
      </c>
      <c r="D476" s="40" t="s">
        <v>1074</v>
      </c>
      <c r="E476" s="40">
        <v>71120612</v>
      </c>
      <c r="F476" s="46">
        <v>41306</v>
      </c>
      <c r="G476" s="40">
        <v>2.4209999999999998</v>
      </c>
      <c r="H476" s="40" t="s">
        <v>243</v>
      </c>
      <c r="I476" s="46">
        <v>46784</v>
      </c>
      <c r="J476" s="41">
        <v>4.8000000000000001E-2</v>
      </c>
      <c r="K476" s="41">
        <v>4.8500000000000001E-2</v>
      </c>
      <c r="L476" s="40">
        <v>92117.01</v>
      </c>
      <c r="M476" s="40">
        <v>121.249594</v>
      </c>
      <c r="N476" s="40">
        <v>111.69199999999999</v>
      </c>
      <c r="O476" s="40">
        <v>111.69199999999999</v>
      </c>
      <c r="P476" s="40" t="s">
        <v>41</v>
      </c>
      <c r="Q476" s="41">
        <v>1.8699999999999999E-4</v>
      </c>
      <c r="R476" s="41">
        <v>5.1E-5</v>
      </c>
      <c r="S476" s="49"/>
    </row>
    <row r="477" spans="1:19" ht="15" x14ac:dyDescent="0.25">
      <c r="A477" s="42">
        <v>1328</v>
      </c>
      <c r="B477" s="42">
        <v>9759</v>
      </c>
      <c r="C477" s="40" t="s">
        <v>987</v>
      </c>
      <c r="D477" s="40" t="s">
        <v>998</v>
      </c>
      <c r="E477" s="40">
        <v>71122543</v>
      </c>
      <c r="F477" s="46">
        <v>42156</v>
      </c>
      <c r="G477" s="40">
        <v>4.4269999999999996</v>
      </c>
      <c r="H477" s="40" t="s">
        <v>243</v>
      </c>
      <c r="I477" s="46">
        <v>47635</v>
      </c>
      <c r="J477" s="41">
        <v>4.8000000000000001E-2</v>
      </c>
      <c r="K477" s="41">
        <v>4.8500000000000001E-2</v>
      </c>
      <c r="L477" s="40">
        <v>178555.58</v>
      </c>
      <c r="M477" s="40">
        <v>118.298328</v>
      </c>
      <c r="N477" s="40">
        <v>211.22800000000001</v>
      </c>
      <c r="O477" s="40">
        <v>211.22800000000001</v>
      </c>
      <c r="P477" s="40" t="s">
        <v>41</v>
      </c>
      <c r="Q477" s="41">
        <v>3.5399999999999999E-4</v>
      </c>
      <c r="R477" s="41">
        <v>9.6000000000000002E-5</v>
      </c>
      <c r="S477" s="49"/>
    </row>
    <row r="478" spans="1:19" ht="15" x14ac:dyDescent="0.25">
      <c r="A478" s="42">
        <v>1328</v>
      </c>
      <c r="B478" s="42">
        <v>9759</v>
      </c>
      <c r="C478" s="40" t="s">
        <v>987</v>
      </c>
      <c r="D478" s="40" t="s">
        <v>988</v>
      </c>
      <c r="E478" s="40">
        <v>71122550</v>
      </c>
      <c r="F478" s="46">
        <v>42186</v>
      </c>
      <c r="G478" s="40">
        <v>4.4050000000000002</v>
      </c>
      <c r="H478" s="40" t="s">
        <v>243</v>
      </c>
      <c r="I478" s="46">
        <v>47665</v>
      </c>
      <c r="J478" s="41">
        <v>4.8000000000000001E-2</v>
      </c>
      <c r="K478" s="41">
        <v>4.8500000000000001E-2</v>
      </c>
      <c r="L478" s="40">
        <v>124524.3</v>
      </c>
      <c r="M478" s="40">
        <v>120.396271</v>
      </c>
      <c r="N478" s="40">
        <v>149.923</v>
      </c>
      <c r="O478" s="40">
        <v>149.923</v>
      </c>
      <c r="P478" s="40" t="s">
        <v>41</v>
      </c>
      <c r="Q478" s="41">
        <v>2.5099999999999998E-4</v>
      </c>
      <c r="R478" s="41">
        <v>6.7999999999999999E-5</v>
      </c>
      <c r="S478" s="49"/>
    </row>
    <row r="479" spans="1:19" ht="15" x14ac:dyDescent="0.25">
      <c r="A479" s="42">
        <v>1328</v>
      </c>
      <c r="B479" s="42">
        <v>9759</v>
      </c>
      <c r="C479" s="40" t="s">
        <v>987</v>
      </c>
      <c r="D479" s="40" t="s">
        <v>1018</v>
      </c>
      <c r="E479" s="40">
        <v>71123301</v>
      </c>
      <c r="F479" s="46">
        <v>42522</v>
      </c>
      <c r="G479" s="40">
        <v>5.2069999999999999</v>
      </c>
      <c r="H479" s="40" t="s">
        <v>243</v>
      </c>
      <c r="I479" s="46">
        <v>48000</v>
      </c>
      <c r="J479" s="41">
        <v>4.8000000000000001E-2</v>
      </c>
      <c r="K479" s="41">
        <v>4.8500000000000001E-2</v>
      </c>
      <c r="L479" s="40">
        <v>374548</v>
      </c>
      <c r="M479" s="40">
        <v>119.379227</v>
      </c>
      <c r="N479" s="40">
        <v>447.13299999999998</v>
      </c>
      <c r="O479" s="40">
        <v>447.13299999999998</v>
      </c>
      <c r="P479" s="40" t="s">
        <v>41</v>
      </c>
      <c r="Q479" s="41">
        <v>7.4899999999999999E-4</v>
      </c>
      <c r="R479" s="41">
        <v>2.05E-4</v>
      </c>
      <c r="S479" s="49"/>
    </row>
    <row r="480" spans="1:19" ht="15" x14ac:dyDescent="0.25">
      <c r="A480" s="42">
        <v>1328</v>
      </c>
      <c r="B480" s="42">
        <v>9759</v>
      </c>
      <c r="C480" s="40" t="s">
        <v>987</v>
      </c>
      <c r="D480" s="40" t="s">
        <v>1001</v>
      </c>
      <c r="E480" s="40">
        <v>71123749</v>
      </c>
      <c r="F480" s="46">
        <v>42856</v>
      </c>
      <c r="G480" s="40">
        <v>5.867</v>
      </c>
      <c r="H480" s="40" t="s">
        <v>243</v>
      </c>
      <c r="I480" s="46">
        <v>48335</v>
      </c>
      <c r="J480" s="41">
        <v>4.8000000000000001E-2</v>
      </c>
      <c r="K480" s="41">
        <v>4.8500000000000001E-2</v>
      </c>
      <c r="L480" s="40">
        <v>1235778.99</v>
      </c>
      <c r="M480" s="40">
        <v>119.260004</v>
      </c>
      <c r="N480" s="40">
        <v>1473.79</v>
      </c>
      <c r="O480" s="40">
        <v>1473.79</v>
      </c>
      <c r="P480" s="40" t="s">
        <v>41</v>
      </c>
      <c r="Q480" s="41">
        <v>2.4710000000000001E-3</v>
      </c>
      <c r="R480" s="41">
        <v>6.7599999999999995E-4</v>
      </c>
      <c r="S480" s="49"/>
    </row>
    <row r="481" spans="1:19" ht="15" x14ac:dyDescent="0.25">
      <c r="A481" s="42">
        <v>1328</v>
      </c>
      <c r="B481" s="42">
        <v>9759</v>
      </c>
      <c r="C481" s="40" t="s">
        <v>987</v>
      </c>
      <c r="D481" s="40" t="s">
        <v>1054</v>
      </c>
      <c r="E481" s="40">
        <v>71120596</v>
      </c>
      <c r="F481" s="46">
        <v>41275</v>
      </c>
      <c r="G481" s="40">
        <v>2.3359999999999999</v>
      </c>
      <c r="H481" s="40" t="s">
        <v>243</v>
      </c>
      <c r="I481" s="46">
        <v>46753</v>
      </c>
      <c r="J481" s="41">
        <v>4.8000000000000001E-2</v>
      </c>
      <c r="K481" s="41">
        <v>4.8500000000000001E-2</v>
      </c>
      <c r="L481" s="40">
        <v>149360.32999999999</v>
      </c>
      <c r="M481" s="40">
        <v>121.96517</v>
      </c>
      <c r="N481" s="40">
        <v>182.16800000000001</v>
      </c>
      <c r="O481" s="40">
        <v>182.16800000000001</v>
      </c>
      <c r="P481" s="40" t="s">
        <v>41</v>
      </c>
      <c r="Q481" s="41">
        <v>3.0499999999999999E-4</v>
      </c>
      <c r="R481" s="41">
        <v>8.2999999999999998E-5</v>
      </c>
      <c r="S481" s="49"/>
    </row>
    <row r="482" spans="1:19" ht="15" x14ac:dyDescent="0.25">
      <c r="A482" s="42">
        <v>1328</v>
      </c>
      <c r="B482" s="42">
        <v>9759</v>
      </c>
      <c r="C482" s="40" t="s">
        <v>987</v>
      </c>
      <c r="D482" s="40" t="s">
        <v>1012</v>
      </c>
      <c r="E482" s="40">
        <v>71121057</v>
      </c>
      <c r="F482" s="46">
        <v>41426</v>
      </c>
      <c r="G482" s="40">
        <v>2.7519999999999998</v>
      </c>
      <c r="H482" s="40" t="s">
        <v>243</v>
      </c>
      <c r="I482" s="46">
        <v>46905</v>
      </c>
      <c r="J482" s="41">
        <v>4.8000000000000001E-2</v>
      </c>
      <c r="K482" s="41">
        <v>4.8500000000000001E-2</v>
      </c>
      <c r="L482" s="40">
        <v>134332.53</v>
      </c>
      <c r="M482" s="40">
        <v>118.870475</v>
      </c>
      <c r="N482" s="40">
        <v>159.68199999999999</v>
      </c>
      <c r="O482" s="40">
        <v>159.68199999999999</v>
      </c>
      <c r="P482" s="40" t="s">
        <v>41</v>
      </c>
      <c r="Q482" s="41">
        <v>2.6699999999999998E-4</v>
      </c>
      <c r="R482" s="41">
        <v>7.2999999999999999E-5</v>
      </c>
      <c r="S482" s="49"/>
    </row>
    <row r="483" spans="1:19" ht="15" x14ac:dyDescent="0.25">
      <c r="A483" s="42">
        <v>1328</v>
      </c>
      <c r="B483" s="42">
        <v>9759</v>
      </c>
      <c r="C483" s="40" t="s">
        <v>987</v>
      </c>
      <c r="D483" s="40" t="s">
        <v>1088</v>
      </c>
      <c r="E483" s="40">
        <v>71123517</v>
      </c>
      <c r="F483" s="46">
        <v>42644</v>
      </c>
      <c r="G483" s="40">
        <v>5.4169999999999998</v>
      </c>
      <c r="H483" s="40" t="s">
        <v>243</v>
      </c>
      <c r="I483" s="46">
        <v>48122</v>
      </c>
      <c r="J483" s="41">
        <v>4.8000000000000001E-2</v>
      </c>
      <c r="K483" s="41">
        <v>4.8500000000000001E-2</v>
      </c>
      <c r="L483" s="40">
        <v>372368.4</v>
      </c>
      <c r="M483" s="40">
        <v>119.48411299999999</v>
      </c>
      <c r="N483" s="40">
        <v>444.92099999999999</v>
      </c>
      <c r="O483" s="40">
        <v>444.92099999999999</v>
      </c>
      <c r="P483" s="40" t="s">
        <v>41</v>
      </c>
      <c r="Q483" s="41">
        <v>7.4600000000000003E-4</v>
      </c>
      <c r="R483" s="41">
        <v>2.04E-4</v>
      </c>
      <c r="S483" s="49"/>
    </row>
    <row r="484" spans="1:19" ht="15" x14ac:dyDescent="0.25">
      <c r="A484" s="42">
        <v>1328</v>
      </c>
      <c r="B484" s="42">
        <v>9759</v>
      </c>
      <c r="C484" s="40" t="s">
        <v>987</v>
      </c>
      <c r="D484" s="40" t="s">
        <v>1002</v>
      </c>
      <c r="E484" s="40">
        <v>71123921</v>
      </c>
      <c r="F484" s="46">
        <v>42917</v>
      </c>
      <c r="G484" s="40">
        <v>5.8940000000000001</v>
      </c>
      <c r="H484" s="40" t="s">
        <v>243</v>
      </c>
      <c r="I484" s="46">
        <v>48396</v>
      </c>
      <c r="J484" s="41">
        <v>4.8000000000000001E-2</v>
      </c>
      <c r="K484" s="41">
        <v>4.8500000000000001E-2</v>
      </c>
      <c r="L484" s="40">
        <v>1318833.43</v>
      </c>
      <c r="M484" s="40">
        <v>120.405579</v>
      </c>
      <c r="N484" s="40">
        <v>1587.9490000000001</v>
      </c>
      <c r="O484" s="40">
        <v>1587.9490000000001</v>
      </c>
      <c r="P484" s="40" t="s">
        <v>41</v>
      </c>
      <c r="Q484" s="41">
        <v>2.6619999999999999E-3</v>
      </c>
      <c r="R484" s="41">
        <v>7.2800000000000002E-4</v>
      </c>
      <c r="S484" s="49"/>
    </row>
    <row r="485" spans="1:19" ht="15" x14ac:dyDescent="0.25">
      <c r="A485" s="42">
        <v>1328</v>
      </c>
      <c r="B485" s="42">
        <v>9759</v>
      </c>
      <c r="C485" s="40" t="s">
        <v>987</v>
      </c>
      <c r="D485" s="40" t="s">
        <v>1061</v>
      </c>
      <c r="E485" s="40">
        <v>71124127</v>
      </c>
      <c r="F485" s="46">
        <v>43070</v>
      </c>
      <c r="G485" s="40">
        <v>6.3120000000000003</v>
      </c>
      <c r="H485" s="40" t="s">
        <v>243</v>
      </c>
      <c r="I485" s="46">
        <v>48549</v>
      </c>
      <c r="J485" s="41">
        <v>4.8000000000000001E-2</v>
      </c>
      <c r="K485" s="41">
        <v>4.8500000000000001E-2</v>
      </c>
      <c r="L485" s="40">
        <v>1604017.61</v>
      </c>
      <c r="M485" s="40">
        <v>118.187275</v>
      </c>
      <c r="N485" s="40">
        <v>1895.7449999999999</v>
      </c>
      <c r="O485" s="40">
        <v>1895.7449999999999</v>
      </c>
      <c r="P485" s="40" t="s">
        <v>41</v>
      </c>
      <c r="Q485" s="41">
        <v>3.1779999999999998E-3</v>
      </c>
      <c r="R485" s="41">
        <v>8.6899999999999998E-4</v>
      </c>
      <c r="S485" s="49"/>
    </row>
    <row r="486" spans="1:19" ht="15" x14ac:dyDescent="0.25">
      <c r="A486" s="42">
        <v>1328</v>
      </c>
      <c r="B486" s="42">
        <v>9759</v>
      </c>
      <c r="C486" s="40" t="s">
        <v>987</v>
      </c>
      <c r="D486" s="40" t="s">
        <v>1044</v>
      </c>
      <c r="E486" s="40">
        <v>71124556</v>
      </c>
      <c r="F486" s="46">
        <v>43282</v>
      </c>
      <c r="G486" s="40">
        <v>6.5869999999999997</v>
      </c>
      <c r="H486" s="40" t="s">
        <v>243</v>
      </c>
      <c r="I486" s="46">
        <v>48761</v>
      </c>
      <c r="J486" s="41">
        <v>4.8000000000000001E-2</v>
      </c>
      <c r="K486" s="41">
        <v>4.8500000000000001E-2</v>
      </c>
      <c r="L486" s="40">
        <v>2114733.61</v>
      </c>
      <c r="M486" s="40">
        <v>119.81068999999999</v>
      </c>
      <c r="N486" s="40">
        <v>2533.6770000000001</v>
      </c>
      <c r="O486" s="40">
        <v>2533.6770000000001</v>
      </c>
      <c r="P486" s="40" t="s">
        <v>41</v>
      </c>
      <c r="Q486" s="41">
        <v>4.248E-3</v>
      </c>
      <c r="R486" s="41">
        <v>1.1620000000000001E-3</v>
      </c>
      <c r="S486" s="49"/>
    </row>
    <row r="487" spans="1:19" ht="15" x14ac:dyDescent="0.25">
      <c r="A487" s="42">
        <v>1328</v>
      </c>
      <c r="B487" s="42">
        <v>9759</v>
      </c>
      <c r="C487" s="40" t="s">
        <v>987</v>
      </c>
      <c r="D487" s="40" t="s">
        <v>1064</v>
      </c>
      <c r="E487" s="40">
        <v>71125272</v>
      </c>
      <c r="F487" s="46">
        <v>43647</v>
      </c>
      <c r="G487" s="40">
        <v>7.2469999999999999</v>
      </c>
      <c r="H487" s="40" t="s">
        <v>243</v>
      </c>
      <c r="I487" s="46">
        <v>49126</v>
      </c>
      <c r="J487" s="41">
        <v>4.8000000000000001E-2</v>
      </c>
      <c r="K487" s="41">
        <v>4.8500000000000001E-2</v>
      </c>
      <c r="L487" s="40">
        <v>6020988.2800000003</v>
      </c>
      <c r="M487" s="40">
        <v>118.04123800000001</v>
      </c>
      <c r="N487" s="40">
        <v>7107.2489999999998</v>
      </c>
      <c r="O487" s="40">
        <v>7107.2489999999998</v>
      </c>
      <c r="P487" s="40" t="s">
        <v>41</v>
      </c>
      <c r="Q487" s="41">
        <v>1.1917000000000001E-2</v>
      </c>
      <c r="R487" s="41">
        <v>3.261E-3</v>
      </c>
      <c r="S487" s="49"/>
    </row>
    <row r="488" spans="1:19" ht="15" x14ac:dyDescent="0.25">
      <c r="A488" s="42">
        <v>1328</v>
      </c>
      <c r="B488" s="42">
        <v>9759</v>
      </c>
      <c r="C488" s="40" t="s">
        <v>987</v>
      </c>
      <c r="D488" s="40" t="s">
        <v>1077</v>
      </c>
      <c r="E488" s="40">
        <v>71123947</v>
      </c>
      <c r="F488" s="46">
        <v>42979</v>
      </c>
      <c r="G488" s="40">
        <v>6.0620000000000003</v>
      </c>
      <c r="H488" s="40" t="s">
        <v>243</v>
      </c>
      <c r="I488" s="46">
        <v>48458</v>
      </c>
      <c r="J488" s="41">
        <v>4.8000000000000001E-2</v>
      </c>
      <c r="K488" s="41">
        <v>4.8500000000000001E-2</v>
      </c>
      <c r="L488" s="40">
        <v>2099533.73</v>
      </c>
      <c r="M488" s="40">
        <v>120.449867</v>
      </c>
      <c r="N488" s="40">
        <v>2528.886</v>
      </c>
      <c r="O488" s="40">
        <v>2528.886</v>
      </c>
      <c r="P488" s="40" t="s">
        <v>41</v>
      </c>
      <c r="Q488" s="41">
        <v>4.2399999999999998E-3</v>
      </c>
      <c r="R488" s="41">
        <v>1.16E-3</v>
      </c>
      <c r="S488" s="49"/>
    </row>
    <row r="489" spans="1:19" ht="15" x14ac:dyDescent="0.25">
      <c r="A489" s="42">
        <v>1328</v>
      </c>
      <c r="B489" s="42">
        <v>9759</v>
      </c>
      <c r="C489" s="40" t="s">
        <v>987</v>
      </c>
      <c r="D489" s="40" t="s">
        <v>1010</v>
      </c>
      <c r="E489" s="40">
        <v>71124358</v>
      </c>
      <c r="F489" s="46">
        <v>43160</v>
      </c>
      <c r="G489" s="40">
        <v>6.4089999999999998</v>
      </c>
      <c r="H489" s="40" t="s">
        <v>243</v>
      </c>
      <c r="I489" s="46">
        <v>48639</v>
      </c>
      <c r="J489" s="41">
        <v>4.8000000000000001E-2</v>
      </c>
      <c r="K489" s="41">
        <v>4.8500000000000001E-2</v>
      </c>
      <c r="L489" s="40">
        <v>1956081.27</v>
      </c>
      <c r="M489" s="40">
        <v>120.449867</v>
      </c>
      <c r="N489" s="40">
        <v>2356.0970000000002</v>
      </c>
      <c r="O489" s="40">
        <v>2356.0970000000002</v>
      </c>
      <c r="P489" s="40" t="s">
        <v>41</v>
      </c>
      <c r="Q489" s="41">
        <v>3.9500000000000004E-3</v>
      </c>
      <c r="R489" s="41">
        <v>1.0809999999999999E-3</v>
      </c>
      <c r="S489" s="49"/>
    </row>
    <row r="490" spans="1:19" ht="15" x14ac:dyDescent="0.25">
      <c r="A490" s="42">
        <v>1328</v>
      </c>
      <c r="B490" s="42">
        <v>9759</v>
      </c>
      <c r="C490" s="40" t="s">
        <v>987</v>
      </c>
      <c r="D490" s="40" t="s">
        <v>1063</v>
      </c>
      <c r="E490" s="40">
        <v>71124796</v>
      </c>
      <c r="F490" s="46">
        <v>43466</v>
      </c>
      <c r="G490" s="40">
        <v>6.9240000000000004</v>
      </c>
      <c r="H490" s="40" t="s">
        <v>243</v>
      </c>
      <c r="I490" s="46">
        <v>48945</v>
      </c>
      <c r="J490" s="41">
        <v>4.8000000000000001E-2</v>
      </c>
      <c r="K490" s="41">
        <v>4.8500000000000001E-2</v>
      </c>
      <c r="L490" s="40">
        <v>1410090.08</v>
      </c>
      <c r="M490" s="40">
        <v>119.45657</v>
      </c>
      <c r="N490" s="40">
        <v>1684.4449999999999</v>
      </c>
      <c r="O490" s="40">
        <v>1684.4449999999999</v>
      </c>
      <c r="P490" s="40" t="s">
        <v>41</v>
      </c>
      <c r="Q490" s="41">
        <v>2.8240000000000001E-3</v>
      </c>
      <c r="R490" s="41">
        <v>7.7200000000000001E-4</v>
      </c>
      <c r="S490" s="49"/>
    </row>
    <row r="491" spans="1:19" ht="15" x14ac:dyDescent="0.25">
      <c r="A491" s="42">
        <v>1328</v>
      </c>
      <c r="B491" s="42">
        <v>9759</v>
      </c>
      <c r="C491" s="40" t="s">
        <v>987</v>
      </c>
      <c r="D491" s="40" t="s">
        <v>1029</v>
      </c>
      <c r="E491" s="40">
        <v>71124986</v>
      </c>
      <c r="F491" s="46">
        <v>43525</v>
      </c>
      <c r="G491" s="40">
        <v>7.0860000000000003</v>
      </c>
      <c r="H491" s="40" t="s">
        <v>243</v>
      </c>
      <c r="I491" s="46">
        <v>49004</v>
      </c>
      <c r="J491" s="41">
        <v>4.8000000000000001E-2</v>
      </c>
      <c r="K491" s="41">
        <v>4.8500000000000001E-2</v>
      </c>
      <c r="L491" s="40">
        <v>4169872.22</v>
      </c>
      <c r="M491" s="40">
        <v>119.019018</v>
      </c>
      <c r="N491" s="40">
        <v>4962.9409999999998</v>
      </c>
      <c r="O491" s="40">
        <v>4962.9409999999998</v>
      </c>
      <c r="P491" s="40" t="s">
        <v>41</v>
      </c>
      <c r="Q491" s="41">
        <v>8.3210000000000003E-3</v>
      </c>
      <c r="R491" s="41">
        <v>2.2769999999999999E-3</v>
      </c>
      <c r="S491" s="49"/>
    </row>
    <row r="492" spans="1:19" ht="15" x14ac:dyDescent="0.25">
      <c r="A492" s="42">
        <v>1328</v>
      </c>
      <c r="B492" s="42">
        <v>9759</v>
      </c>
      <c r="C492" s="40" t="s">
        <v>987</v>
      </c>
      <c r="D492" s="40" t="s">
        <v>993</v>
      </c>
      <c r="E492" s="40">
        <v>71126320</v>
      </c>
      <c r="F492" s="46">
        <v>44256</v>
      </c>
      <c r="G492" s="40">
        <v>8.3469999999999995</v>
      </c>
      <c r="H492" s="40" t="s">
        <v>243</v>
      </c>
      <c r="I492" s="46">
        <v>49735</v>
      </c>
      <c r="J492" s="41">
        <v>4.8000000000000001E-2</v>
      </c>
      <c r="K492" s="41">
        <v>4.8500000000000001E-2</v>
      </c>
      <c r="L492" s="40">
        <v>18358473.489999998</v>
      </c>
      <c r="M492" s="40">
        <v>119.139109</v>
      </c>
      <c r="N492" s="40">
        <v>21872.121999999999</v>
      </c>
      <c r="O492" s="40">
        <v>21872.121999999999</v>
      </c>
      <c r="P492" s="40" t="s">
        <v>41</v>
      </c>
      <c r="Q492" s="41">
        <v>3.6673999999999998E-2</v>
      </c>
      <c r="R492" s="41">
        <v>1.0036E-2</v>
      </c>
      <c r="S492" s="49"/>
    </row>
    <row r="493" spans="1:19" ht="15" x14ac:dyDescent="0.25">
      <c r="A493" s="42">
        <v>1328</v>
      </c>
      <c r="B493" s="42">
        <v>9759</v>
      </c>
      <c r="C493" s="40" t="s">
        <v>987</v>
      </c>
      <c r="D493" s="40" t="s">
        <v>1026</v>
      </c>
      <c r="E493" s="40">
        <v>71126593</v>
      </c>
      <c r="F493" s="46">
        <v>44440</v>
      </c>
      <c r="G493" s="40">
        <v>8.6460000000000008</v>
      </c>
      <c r="H493" s="40" t="s">
        <v>243</v>
      </c>
      <c r="I493" s="46">
        <v>49919</v>
      </c>
      <c r="J493" s="41">
        <v>4.8000000000000001E-2</v>
      </c>
      <c r="K493" s="41">
        <v>4.8500000000000001E-2</v>
      </c>
      <c r="L493" s="40">
        <v>18764109.559999999</v>
      </c>
      <c r="M493" s="40">
        <v>116.681427</v>
      </c>
      <c r="N493" s="40">
        <v>21894.231</v>
      </c>
      <c r="O493" s="40">
        <v>21894.231</v>
      </c>
      <c r="P493" s="40" t="s">
        <v>41</v>
      </c>
      <c r="Q493" s="41">
        <v>3.6711000000000001E-2</v>
      </c>
      <c r="R493" s="41">
        <v>1.0045999999999999E-2</v>
      </c>
      <c r="S493" s="49"/>
    </row>
    <row r="494" spans="1:19" ht="15" x14ac:dyDescent="0.25">
      <c r="A494" s="42">
        <v>1328</v>
      </c>
      <c r="B494" s="42">
        <v>9759</v>
      </c>
      <c r="C494" s="40" t="s">
        <v>987</v>
      </c>
      <c r="D494" s="40" t="s">
        <v>1055</v>
      </c>
      <c r="E494" s="40">
        <v>71126098</v>
      </c>
      <c r="F494" s="46">
        <v>44075</v>
      </c>
      <c r="G494" s="40">
        <v>8.0440000000000005</v>
      </c>
      <c r="H494" s="40" t="s">
        <v>243</v>
      </c>
      <c r="I494" s="46">
        <v>49553</v>
      </c>
      <c r="J494" s="41">
        <v>4.8000000000000001E-2</v>
      </c>
      <c r="K494" s="41">
        <v>4.8500000000000001E-2</v>
      </c>
      <c r="L494" s="40">
        <v>19845136.559999999</v>
      </c>
      <c r="M494" s="40">
        <v>118.900237</v>
      </c>
      <c r="N494" s="40">
        <v>23595.914000000001</v>
      </c>
      <c r="O494" s="40">
        <v>23595.914000000001</v>
      </c>
      <c r="P494" s="40" t="s">
        <v>41</v>
      </c>
      <c r="Q494" s="41">
        <v>3.9565000000000003E-2</v>
      </c>
      <c r="R494" s="41">
        <v>1.0827E-2</v>
      </c>
      <c r="S494" s="49"/>
    </row>
    <row r="495" spans="1:19" ht="15" x14ac:dyDescent="0.25">
      <c r="A495" s="42">
        <v>1328</v>
      </c>
      <c r="B495" s="42">
        <v>9759</v>
      </c>
      <c r="C495" s="40" t="s">
        <v>987</v>
      </c>
      <c r="D495" s="40" t="s">
        <v>1069</v>
      </c>
      <c r="E495" s="40">
        <v>71125231</v>
      </c>
      <c r="F495" s="46">
        <v>43617</v>
      </c>
      <c r="G495" s="40">
        <v>7.3380000000000001</v>
      </c>
      <c r="H495" s="40" t="s">
        <v>243</v>
      </c>
      <c r="I495" s="46">
        <v>49096</v>
      </c>
      <c r="J495" s="41">
        <v>4.8000000000000001E-2</v>
      </c>
      <c r="K495" s="41">
        <v>4.8500000000000001E-2</v>
      </c>
      <c r="L495" s="40">
        <v>1992274.19</v>
      </c>
      <c r="M495" s="40">
        <v>116.55367</v>
      </c>
      <c r="N495" s="40">
        <v>2322.069</v>
      </c>
      <c r="O495" s="40">
        <v>2322.069</v>
      </c>
      <c r="P495" s="40" t="s">
        <v>41</v>
      </c>
      <c r="Q495" s="41">
        <v>3.8930000000000002E-3</v>
      </c>
      <c r="R495" s="41">
        <v>1.065E-3</v>
      </c>
      <c r="S495" s="49"/>
    </row>
    <row r="496" spans="1:19" ht="15" x14ac:dyDescent="0.25">
      <c r="A496" s="42">
        <v>1328</v>
      </c>
      <c r="B496" s="42">
        <v>9759</v>
      </c>
      <c r="C496" s="40" t="s">
        <v>987</v>
      </c>
      <c r="D496" s="40" t="s">
        <v>1065</v>
      </c>
      <c r="E496" s="40">
        <v>71125314</v>
      </c>
      <c r="F496" s="46">
        <v>43678</v>
      </c>
      <c r="G496" s="40">
        <v>7.3319999999999999</v>
      </c>
      <c r="H496" s="40" t="s">
        <v>243</v>
      </c>
      <c r="I496" s="46">
        <v>49157</v>
      </c>
      <c r="J496" s="41">
        <v>4.8000000000000001E-2</v>
      </c>
      <c r="K496" s="41">
        <v>4.8500000000000001E-2</v>
      </c>
      <c r="L496" s="40">
        <v>6807825.8899999997</v>
      </c>
      <c r="M496" s="40">
        <v>118.268897</v>
      </c>
      <c r="N496" s="40">
        <v>8051.5410000000002</v>
      </c>
      <c r="O496" s="40">
        <v>8051.5410000000002</v>
      </c>
      <c r="P496" s="40" t="s">
        <v>41</v>
      </c>
      <c r="Q496" s="41">
        <v>1.35E-2</v>
      </c>
      <c r="R496" s="41">
        <v>3.6939999999999998E-3</v>
      </c>
      <c r="S496" s="49"/>
    </row>
    <row r="497" spans="1:19" ht="15" x14ac:dyDescent="0.25">
      <c r="A497" s="42">
        <v>1328</v>
      </c>
      <c r="B497" s="42">
        <v>9759</v>
      </c>
      <c r="C497" s="40" t="s">
        <v>987</v>
      </c>
      <c r="D497" s="40" t="s">
        <v>1066</v>
      </c>
      <c r="E497" s="40">
        <v>71125405</v>
      </c>
      <c r="F497" s="46">
        <v>43770</v>
      </c>
      <c r="G497" s="40">
        <v>7.5819999999999999</v>
      </c>
      <c r="H497" s="40" t="s">
        <v>243</v>
      </c>
      <c r="I497" s="46">
        <v>49249</v>
      </c>
      <c r="J497" s="41">
        <v>4.8000000000000001E-2</v>
      </c>
      <c r="K497" s="41">
        <v>4.8500000000000001E-2</v>
      </c>
      <c r="L497" s="40">
        <v>7896366.7999999998</v>
      </c>
      <c r="M497" s="40">
        <v>117.25921700000001</v>
      </c>
      <c r="N497" s="40">
        <v>9259.2180000000008</v>
      </c>
      <c r="O497" s="40">
        <v>9259.2180000000008</v>
      </c>
      <c r="P497" s="40" t="s">
        <v>41</v>
      </c>
      <c r="Q497" s="41">
        <v>1.5525000000000001E-2</v>
      </c>
      <c r="R497" s="41">
        <v>4.248E-3</v>
      </c>
      <c r="S497" s="49"/>
    </row>
    <row r="498" spans="1:19" ht="15" x14ac:dyDescent="0.25">
      <c r="A498" s="42">
        <v>1328</v>
      </c>
      <c r="B498" s="42">
        <v>9759</v>
      </c>
      <c r="C498" s="40" t="s">
        <v>987</v>
      </c>
      <c r="D498" s="40" t="s">
        <v>1071</v>
      </c>
      <c r="E498" s="40">
        <v>71126239</v>
      </c>
      <c r="F498" s="46">
        <v>44197</v>
      </c>
      <c r="G498" s="40">
        <v>8.1839999999999993</v>
      </c>
      <c r="H498" s="40" t="s">
        <v>243</v>
      </c>
      <c r="I498" s="46">
        <v>49675</v>
      </c>
      <c r="J498" s="41">
        <v>4.8000000000000001E-2</v>
      </c>
      <c r="K498" s="41">
        <v>4.8500000000000001E-2</v>
      </c>
      <c r="L498" s="40">
        <v>26486853.57</v>
      </c>
      <c r="M498" s="40">
        <v>119.808322</v>
      </c>
      <c r="N498" s="40">
        <v>31733.455000000002</v>
      </c>
      <c r="O498" s="40">
        <v>31733.455000000002</v>
      </c>
      <c r="P498" s="40" t="s">
        <v>41</v>
      </c>
      <c r="Q498" s="41">
        <v>5.321E-2</v>
      </c>
      <c r="R498" s="41">
        <v>1.4560999999999999E-2</v>
      </c>
      <c r="S498" s="49"/>
    </row>
    <row r="499" spans="1:19" ht="15" x14ac:dyDescent="0.25">
      <c r="A499" s="42">
        <v>1328</v>
      </c>
      <c r="B499" s="42">
        <v>9759</v>
      </c>
      <c r="C499" s="40" t="s">
        <v>987</v>
      </c>
      <c r="D499" s="40" t="s">
        <v>1102</v>
      </c>
      <c r="E499" s="40">
        <v>71117162</v>
      </c>
      <c r="F499" s="46">
        <v>41030</v>
      </c>
      <c r="G499" s="40">
        <v>1.766</v>
      </c>
      <c r="H499" s="40" t="s">
        <v>243</v>
      </c>
      <c r="I499" s="46">
        <v>46508</v>
      </c>
      <c r="J499" s="41">
        <v>4.8000000000000001E-2</v>
      </c>
      <c r="K499" s="41">
        <v>4.8500000000000001E-2</v>
      </c>
      <c r="L499" s="40">
        <v>69288.509999999995</v>
      </c>
      <c r="M499" s="40">
        <v>121.81696100000001</v>
      </c>
      <c r="N499" s="40">
        <v>84.405000000000001</v>
      </c>
      <c r="O499" s="40">
        <v>84.405000000000001</v>
      </c>
      <c r="P499" s="40" t="s">
        <v>41</v>
      </c>
      <c r="Q499" s="41">
        <v>1.4100000000000001E-4</v>
      </c>
      <c r="R499" s="41">
        <v>3.8000000000000002E-5</v>
      </c>
      <c r="S499" s="49"/>
    </row>
    <row r="500" spans="1:19" ht="15" x14ac:dyDescent="0.25">
      <c r="A500" s="42">
        <v>1328</v>
      </c>
      <c r="B500" s="42">
        <v>9759</v>
      </c>
      <c r="C500" s="40" t="s">
        <v>987</v>
      </c>
      <c r="D500" s="40" t="s">
        <v>1036</v>
      </c>
      <c r="E500" s="40">
        <v>71118905</v>
      </c>
      <c r="F500" s="46">
        <v>40848</v>
      </c>
      <c r="G500" s="40">
        <v>1.3049999999999999</v>
      </c>
      <c r="H500" s="40" t="s">
        <v>243</v>
      </c>
      <c r="I500" s="46">
        <v>46327</v>
      </c>
      <c r="J500" s="41">
        <v>4.8000000000000001E-2</v>
      </c>
      <c r="K500" s="41">
        <v>4.8500000000000001E-2</v>
      </c>
      <c r="L500" s="40">
        <v>52253.17</v>
      </c>
      <c r="M500" s="40">
        <v>121.81696100000001</v>
      </c>
      <c r="N500" s="40">
        <v>63.652999999999999</v>
      </c>
      <c r="O500" s="40">
        <v>63.652999999999999</v>
      </c>
      <c r="P500" s="40" t="s">
        <v>41</v>
      </c>
      <c r="Q500" s="41">
        <v>1.06E-4</v>
      </c>
      <c r="R500" s="41">
        <v>2.9E-5</v>
      </c>
      <c r="S500" s="49"/>
    </row>
    <row r="501" spans="1:19" ht="15" x14ac:dyDescent="0.25">
      <c r="A501" s="42">
        <v>1328</v>
      </c>
      <c r="B501" s="42">
        <v>9759</v>
      </c>
      <c r="C501" s="40" t="s">
        <v>987</v>
      </c>
      <c r="D501" s="40" t="s">
        <v>1115</v>
      </c>
      <c r="E501" s="40">
        <v>71120687</v>
      </c>
      <c r="F501" s="46">
        <v>41518</v>
      </c>
      <c r="G501" s="40">
        <v>2.9380000000000002</v>
      </c>
      <c r="H501" s="40" t="s">
        <v>243</v>
      </c>
      <c r="I501" s="46">
        <v>46997</v>
      </c>
      <c r="J501" s="41">
        <v>4.8000000000000001E-2</v>
      </c>
      <c r="K501" s="41">
        <v>4.8500000000000001E-2</v>
      </c>
      <c r="L501" s="40">
        <v>69862.09</v>
      </c>
      <c r="M501" s="40">
        <v>118.889236</v>
      </c>
      <c r="N501" s="40">
        <v>83.058999999999997</v>
      </c>
      <c r="O501" s="40">
        <v>83.058999999999997</v>
      </c>
      <c r="P501" s="40" t="s">
        <v>41</v>
      </c>
      <c r="Q501" s="41">
        <v>1.3899999999999999E-4</v>
      </c>
      <c r="R501" s="41">
        <v>3.8000000000000002E-5</v>
      </c>
      <c r="S501" s="49"/>
    </row>
    <row r="502" spans="1:19" ht="15" x14ac:dyDescent="0.25">
      <c r="A502" s="42">
        <v>1328</v>
      </c>
      <c r="B502" s="42">
        <v>9759</v>
      </c>
      <c r="C502" s="40" t="s">
        <v>987</v>
      </c>
      <c r="D502" s="40" t="s">
        <v>1116</v>
      </c>
      <c r="E502" s="40">
        <v>71120935</v>
      </c>
      <c r="F502" s="46">
        <v>41365</v>
      </c>
      <c r="G502" s="40">
        <v>2.585</v>
      </c>
      <c r="H502" s="40" t="s">
        <v>243</v>
      </c>
      <c r="I502" s="46">
        <v>46844</v>
      </c>
      <c r="J502" s="41">
        <v>4.8000000000000001E-2</v>
      </c>
      <c r="K502" s="41">
        <v>4.8500000000000001E-2</v>
      </c>
      <c r="L502" s="40">
        <v>313232.26</v>
      </c>
      <c r="M502" s="40">
        <v>120.537194</v>
      </c>
      <c r="N502" s="40">
        <v>377.56099999999998</v>
      </c>
      <c r="O502" s="40">
        <v>377.56099999999998</v>
      </c>
      <c r="P502" s="40" t="s">
        <v>41</v>
      </c>
      <c r="Q502" s="41">
        <v>6.3299999999999999E-4</v>
      </c>
      <c r="R502" s="41">
        <v>1.73E-4</v>
      </c>
      <c r="S502" s="49"/>
    </row>
    <row r="503" spans="1:19" ht="15" x14ac:dyDescent="0.25">
      <c r="A503" s="42">
        <v>1328</v>
      </c>
      <c r="B503" s="42">
        <v>9759</v>
      </c>
      <c r="C503" s="40" t="s">
        <v>987</v>
      </c>
      <c r="D503" s="40" t="s">
        <v>1117</v>
      </c>
      <c r="E503" s="40">
        <v>71120950</v>
      </c>
      <c r="F503" s="46">
        <v>41548</v>
      </c>
      <c r="G503" s="40">
        <v>3.02</v>
      </c>
      <c r="H503" s="40" t="s">
        <v>243</v>
      </c>
      <c r="I503" s="46">
        <v>47027</v>
      </c>
      <c r="J503" s="41">
        <v>4.8000000000000001E-2</v>
      </c>
      <c r="K503" s="41">
        <v>4.8500000000000001E-2</v>
      </c>
      <c r="L503" s="40">
        <v>186929.85</v>
      </c>
      <c r="M503" s="40">
        <v>118.41215</v>
      </c>
      <c r="N503" s="40">
        <v>221.34800000000001</v>
      </c>
      <c r="O503" s="40">
        <v>221.34800000000001</v>
      </c>
      <c r="P503" s="40" t="s">
        <v>41</v>
      </c>
      <c r="Q503" s="41">
        <v>3.7100000000000002E-4</v>
      </c>
      <c r="R503" s="41">
        <v>1.01E-4</v>
      </c>
      <c r="S503" s="49"/>
    </row>
    <row r="504" spans="1:19" ht="15" x14ac:dyDescent="0.25">
      <c r="A504" s="42">
        <v>1328</v>
      </c>
      <c r="B504" s="42">
        <v>9759</v>
      </c>
      <c r="C504" s="40" t="s">
        <v>987</v>
      </c>
      <c r="D504" s="40" t="s">
        <v>1039</v>
      </c>
      <c r="E504" s="40">
        <v>71121578</v>
      </c>
      <c r="F504" s="46">
        <v>41671</v>
      </c>
      <c r="G504" s="40">
        <v>3.2810000000000001</v>
      </c>
      <c r="H504" s="40" t="s">
        <v>243</v>
      </c>
      <c r="I504" s="46">
        <v>47150</v>
      </c>
      <c r="J504" s="41">
        <v>4.8000000000000001E-2</v>
      </c>
      <c r="K504" s="41">
        <v>4.8500000000000001E-2</v>
      </c>
      <c r="L504" s="40">
        <v>131980.85</v>
      </c>
      <c r="M504" s="40">
        <v>119.086877</v>
      </c>
      <c r="N504" s="40">
        <v>157.172</v>
      </c>
      <c r="O504" s="40">
        <v>157.172</v>
      </c>
      <c r="P504" s="40" t="s">
        <v>41</v>
      </c>
      <c r="Q504" s="41">
        <v>2.63E-4</v>
      </c>
      <c r="R504" s="41">
        <v>7.2000000000000002E-5</v>
      </c>
      <c r="S504" s="49"/>
    </row>
    <row r="505" spans="1:19" ht="15" x14ac:dyDescent="0.25">
      <c r="A505" s="42">
        <v>1328</v>
      </c>
      <c r="B505" s="42">
        <v>9759</v>
      </c>
      <c r="C505" s="40" t="s">
        <v>987</v>
      </c>
      <c r="D505" s="40" t="s">
        <v>1013</v>
      </c>
      <c r="E505" s="40">
        <v>71121693</v>
      </c>
      <c r="F505" s="46">
        <v>41821</v>
      </c>
      <c r="G505" s="40">
        <v>3.6059999999999999</v>
      </c>
      <c r="H505" s="40" t="s">
        <v>243</v>
      </c>
      <c r="I505" s="46">
        <v>47300</v>
      </c>
      <c r="J505" s="41">
        <v>4.8000000000000001E-2</v>
      </c>
      <c r="K505" s="41">
        <v>4.8500000000000001E-2</v>
      </c>
      <c r="L505" s="40">
        <v>193296.59</v>
      </c>
      <c r="M505" s="40">
        <v>119.914686</v>
      </c>
      <c r="N505" s="40">
        <v>231.791</v>
      </c>
      <c r="O505" s="40">
        <v>231.791</v>
      </c>
      <c r="P505" s="40" t="s">
        <v>41</v>
      </c>
      <c r="Q505" s="41">
        <v>3.88E-4</v>
      </c>
      <c r="R505" s="41">
        <v>1.06E-4</v>
      </c>
      <c r="S505" s="49"/>
    </row>
    <row r="506" spans="1:19" ht="15" x14ac:dyDescent="0.25">
      <c r="A506" s="42">
        <v>1328</v>
      </c>
      <c r="B506" s="42">
        <v>9759</v>
      </c>
      <c r="C506" s="40" t="s">
        <v>987</v>
      </c>
      <c r="D506" s="40" t="s">
        <v>1122</v>
      </c>
      <c r="E506" s="40">
        <v>71122428</v>
      </c>
      <c r="F506" s="46">
        <v>42064</v>
      </c>
      <c r="G506" s="40">
        <v>4.1749999999999998</v>
      </c>
      <c r="H506" s="40" t="s">
        <v>243</v>
      </c>
      <c r="I506" s="46">
        <v>47543</v>
      </c>
      <c r="J506" s="41">
        <v>4.8000000000000001E-2</v>
      </c>
      <c r="K506" s="41">
        <v>4.8500000000000001E-2</v>
      </c>
      <c r="L506" s="40">
        <v>443148.22</v>
      </c>
      <c r="M506" s="40">
        <v>119.965518</v>
      </c>
      <c r="N506" s="40">
        <v>531.625</v>
      </c>
      <c r="O506" s="40">
        <v>531.625</v>
      </c>
      <c r="P506" s="40" t="s">
        <v>41</v>
      </c>
      <c r="Q506" s="41">
        <v>8.9099999999999997E-4</v>
      </c>
      <c r="R506" s="41">
        <v>2.43E-4</v>
      </c>
      <c r="S506" s="49"/>
    </row>
    <row r="507" spans="1:19" ht="15" x14ac:dyDescent="0.25">
      <c r="A507" s="42">
        <v>1328</v>
      </c>
      <c r="B507" s="42">
        <v>9759</v>
      </c>
      <c r="C507" s="40" t="s">
        <v>987</v>
      </c>
      <c r="D507" s="40" t="s">
        <v>992</v>
      </c>
      <c r="E507" s="40">
        <v>71116420</v>
      </c>
      <c r="F507" s="46">
        <v>40940</v>
      </c>
      <c r="G507" s="40">
        <v>1.522</v>
      </c>
      <c r="H507" s="40" t="s">
        <v>243</v>
      </c>
      <c r="I507" s="46">
        <v>46419</v>
      </c>
      <c r="J507" s="41">
        <v>4.8000000000000001E-2</v>
      </c>
      <c r="K507" s="41">
        <v>4.8500000000000001E-2</v>
      </c>
      <c r="L507" s="40">
        <v>66994.19</v>
      </c>
      <c r="M507" s="40">
        <v>123.23155800000001</v>
      </c>
      <c r="N507" s="40">
        <v>82.558000000000007</v>
      </c>
      <c r="O507" s="40">
        <v>82.558000000000007</v>
      </c>
      <c r="P507" s="40" t="s">
        <v>41</v>
      </c>
      <c r="Q507" s="41">
        <v>1.3799999999999999E-4</v>
      </c>
      <c r="R507" s="41">
        <v>3.6999999999999998E-5</v>
      </c>
      <c r="S507" s="49"/>
    </row>
    <row r="508" spans="1:19" ht="15" x14ac:dyDescent="0.25">
      <c r="A508" s="42">
        <v>1328</v>
      </c>
      <c r="B508" s="42">
        <v>9759</v>
      </c>
      <c r="C508" s="40" t="s">
        <v>987</v>
      </c>
      <c r="D508" s="40" t="s">
        <v>1094</v>
      </c>
      <c r="E508" s="40">
        <v>71116701</v>
      </c>
      <c r="F508" s="46">
        <v>41000</v>
      </c>
      <c r="G508" s="40">
        <v>1.6839999999999999</v>
      </c>
      <c r="H508" s="40" t="s">
        <v>243</v>
      </c>
      <c r="I508" s="46">
        <v>46478</v>
      </c>
      <c r="J508" s="41">
        <v>4.8000000000000001E-2</v>
      </c>
      <c r="K508" s="41">
        <v>4.8500000000000001E-2</v>
      </c>
      <c r="L508" s="40">
        <v>72902.070000000007</v>
      </c>
      <c r="M508" s="40">
        <v>122.293791</v>
      </c>
      <c r="N508" s="40">
        <v>89.155000000000001</v>
      </c>
      <c r="O508" s="40">
        <v>89.155000000000001</v>
      </c>
      <c r="P508" s="40" t="s">
        <v>41</v>
      </c>
      <c r="Q508" s="41">
        <v>1.4899999999999999E-4</v>
      </c>
      <c r="R508" s="41">
        <v>4.0000000000000003E-5</v>
      </c>
      <c r="S508" s="49"/>
    </row>
    <row r="509" spans="1:19" ht="15" x14ac:dyDescent="0.25">
      <c r="A509" s="42">
        <v>1328</v>
      </c>
      <c r="B509" s="42">
        <v>9759</v>
      </c>
      <c r="C509" s="40" t="s">
        <v>987</v>
      </c>
      <c r="D509" s="40" t="s">
        <v>1095</v>
      </c>
      <c r="E509" s="40">
        <v>71116719</v>
      </c>
      <c r="F509" s="46">
        <v>40422</v>
      </c>
      <c r="G509" s="40">
        <v>0.17299999999999999</v>
      </c>
      <c r="H509" s="40" t="s">
        <v>243</v>
      </c>
      <c r="I509" s="46">
        <v>45901</v>
      </c>
      <c r="J509" s="41">
        <v>4.8000000000000001E-2</v>
      </c>
      <c r="K509" s="41">
        <v>4.8099999999999997E-2</v>
      </c>
      <c r="L509" s="40">
        <v>13307.06</v>
      </c>
      <c r="M509" s="40">
        <v>127.337926</v>
      </c>
      <c r="N509" s="40">
        <v>16.945</v>
      </c>
      <c r="O509" s="40">
        <v>16.945</v>
      </c>
      <c r="P509" s="40" t="s">
        <v>41</v>
      </c>
      <c r="Q509" s="41">
        <v>2.8E-5</v>
      </c>
      <c r="R509" s="41">
        <v>6.9999999999999999E-6</v>
      </c>
      <c r="S509" s="49"/>
    </row>
    <row r="510" spans="1:19" ht="15" x14ac:dyDescent="0.25">
      <c r="A510" s="42">
        <v>1328</v>
      </c>
      <c r="B510" s="42">
        <v>9759</v>
      </c>
      <c r="C510" s="40" t="s">
        <v>987</v>
      </c>
      <c r="D510" s="40" t="s">
        <v>1073</v>
      </c>
      <c r="E510" s="40">
        <v>71119127</v>
      </c>
      <c r="F510" s="46">
        <v>40878</v>
      </c>
      <c r="G510" s="40">
        <v>1.387</v>
      </c>
      <c r="H510" s="40" t="s">
        <v>243</v>
      </c>
      <c r="I510" s="46">
        <v>46357</v>
      </c>
      <c r="J510" s="41">
        <v>4.8000000000000001E-2</v>
      </c>
      <c r="K510" s="41">
        <v>4.8500000000000001E-2</v>
      </c>
      <c r="L510" s="40">
        <v>53859.199999999997</v>
      </c>
      <c r="M510" s="40">
        <v>121.324236</v>
      </c>
      <c r="N510" s="40">
        <v>65.343999999999994</v>
      </c>
      <c r="O510" s="40">
        <v>65.343999999999994</v>
      </c>
      <c r="P510" s="40" t="s">
        <v>41</v>
      </c>
      <c r="Q510" s="41">
        <v>1.0900000000000001E-4</v>
      </c>
      <c r="R510" s="41">
        <v>2.9E-5</v>
      </c>
      <c r="S510" s="49"/>
    </row>
    <row r="511" spans="1:19" ht="15" x14ac:dyDescent="0.25">
      <c r="A511" s="42">
        <v>1328</v>
      </c>
      <c r="B511" s="42">
        <v>9759</v>
      </c>
      <c r="C511" s="40" t="s">
        <v>987</v>
      </c>
      <c r="D511" s="40" t="s">
        <v>1083</v>
      </c>
      <c r="E511" s="40">
        <v>71122501</v>
      </c>
      <c r="F511" s="46">
        <v>42095</v>
      </c>
      <c r="G511" s="40">
        <v>4.26</v>
      </c>
      <c r="H511" s="40" t="s">
        <v>243</v>
      </c>
      <c r="I511" s="46">
        <v>47574</v>
      </c>
      <c r="J511" s="41">
        <v>4.8000000000000001E-2</v>
      </c>
      <c r="K511" s="41">
        <v>4.8500000000000001E-2</v>
      </c>
      <c r="L511" s="40">
        <v>354931.55</v>
      </c>
      <c r="M511" s="40">
        <v>120.33323900000001</v>
      </c>
      <c r="N511" s="40">
        <v>427.101</v>
      </c>
      <c r="O511" s="40">
        <v>427.101</v>
      </c>
      <c r="P511" s="40" t="s">
        <v>41</v>
      </c>
      <c r="Q511" s="41">
        <v>7.1599999999999995E-4</v>
      </c>
      <c r="R511" s="41">
        <v>1.95E-4</v>
      </c>
      <c r="S511" s="49"/>
    </row>
    <row r="512" spans="1:19" ht="15" x14ac:dyDescent="0.25">
      <c r="A512" s="42">
        <v>1328</v>
      </c>
      <c r="B512" s="42">
        <v>9759</v>
      </c>
      <c r="C512" s="40" t="s">
        <v>987</v>
      </c>
      <c r="D512" s="40" t="s">
        <v>1123</v>
      </c>
      <c r="E512" s="40">
        <v>71122741</v>
      </c>
      <c r="F512" s="46">
        <v>42309</v>
      </c>
      <c r="G512" s="40">
        <v>4.74</v>
      </c>
      <c r="H512" s="40" t="s">
        <v>243</v>
      </c>
      <c r="I512" s="46">
        <v>47788</v>
      </c>
      <c r="J512" s="41">
        <v>4.8000000000000001E-2</v>
      </c>
      <c r="K512" s="41">
        <v>4.8500000000000001E-2</v>
      </c>
      <c r="L512" s="40">
        <v>528955.85</v>
      </c>
      <c r="M512" s="40">
        <v>118.659389</v>
      </c>
      <c r="N512" s="40">
        <v>627.65599999999995</v>
      </c>
      <c r="O512" s="40">
        <v>627.65599999999995</v>
      </c>
      <c r="P512" s="40" t="s">
        <v>41</v>
      </c>
      <c r="Q512" s="41">
        <v>1.052E-3</v>
      </c>
      <c r="R512" s="41">
        <v>2.8800000000000001E-4</v>
      </c>
      <c r="S512" s="49"/>
    </row>
    <row r="513" spans="1:19" ht="15" x14ac:dyDescent="0.25">
      <c r="A513" s="42">
        <v>1328</v>
      </c>
      <c r="B513" s="42">
        <v>9759</v>
      </c>
      <c r="C513" s="40" t="s">
        <v>987</v>
      </c>
      <c r="D513" s="40" t="s">
        <v>1106</v>
      </c>
      <c r="E513" s="40">
        <v>71124267</v>
      </c>
      <c r="F513" s="46">
        <v>43101</v>
      </c>
      <c r="G513" s="40">
        <v>6.2480000000000002</v>
      </c>
      <c r="H513" s="40" t="s">
        <v>243</v>
      </c>
      <c r="I513" s="46">
        <v>48580</v>
      </c>
      <c r="J513" s="41">
        <v>4.8000000000000001E-2</v>
      </c>
      <c r="K513" s="41">
        <v>4.8500000000000001E-2</v>
      </c>
      <c r="L513" s="40">
        <v>2289962.4300000002</v>
      </c>
      <c r="M513" s="40">
        <v>120.885761</v>
      </c>
      <c r="N513" s="40">
        <v>2768.239</v>
      </c>
      <c r="O513" s="40">
        <v>2768.239</v>
      </c>
      <c r="P513" s="40" t="s">
        <v>41</v>
      </c>
      <c r="Q513" s="41">
        <v>4.6410000000000002E-3</v>
      </c>
      <c r="R513" s="41">
        <v>1.2700000000000001E-3</v>
      </c>
      <c r="S513" s="49"/>
    </row>
    <row r="514" spans="1:19" ht="15" x14ac:dyDescent="0.25">
      <c r="A514" s="42">
        <v>1328</v>
      </c>
      <c r="B514" s="42">
        <v>9759</v>
      </c>
      <c r="C514" s="40" t="s">
        <v>987</v>
      </c>
      <c r="D514" s="40" t="s">
        <v>1003</v>
      </c>
      <c r="E514" s="40">
        <v>71124473</v>
      </c>
      <c r="F514" s="46">
        <v>43221</v>
      </c>
      <c r="G514" s="40">
        <v>6.5759999999999996</v>
      </c>
      <c r="H514" s="40" t="s">
        <v>243</v>
      </c>
      <c r="I514" s="46">
        <v>48700</v>
      </c>
      <c r="J514" s="41">
        <v>4.8000000000000001E-2</v>
      </c>
      <c r="K514" s="41">
        <v>4.8500000000000001E-2</v>
      </c>
      <c r="L514" s="40">
        <v>2383169.2400000002</v>
      </c>
      <c r="M514" s="40">
        <v>119.02219700000001</v>
      </c>
      <c r="N514" s="40">
        <v>2836.5</v>
      </c>
      <c r="O514" s="40">
        <v>2836.5</v>
      </c>
      <c r="P514" s="40" t="s">
        <v>41</v>
      </c>
      <c r="Q514" s="41">
        <v>4.7559999999999998E-3</v>
      </c>
      <c r="R514" s="41">
        <v>1.3010000000000001E-3</v>
      </c>
      <c r="S514" s="49"/>
    </row>
    <row r="515" spans="1:19" ht="15" x14ac:dyDescent="0.25">
      <c r="A515" s="42">
        <v>1328</v>
      </c>
      <c r="B515" s="42">
        <v>9759</v>
      </c>
      <c r="C515" s="40" t="s">
        <v>987</v>
      </c>
      <c r="D515" s="40" t="s">
        <v>1121</v>
      </c>
      <c r="E515" s="40">
        <v>71121677</v>
      </c>
      <c r="F515" s="46">
        <v>41760</v>
      </c>
      <c r="G515" s="40">
        <v>3.5249999999999999</v>
      </c>
      <c r="H515" s="40" t="s">
        <v>243</v>
      </c>
      <c r="I515" s="46">
        <v>47239</v>
      </c>
      <c r="J515" s="41">
        <v>4.8000000000000001E-2</v>
      </c>
      <c r="K515" s="41">
        <v>4.8500000000000001E-2</v>
      </c>
      <c r="L515" s="40">
        <v>153031.25</v>
      </c>
      <c r="M515" s="40">
        <v>118.29804900000001</v>
      </c>
      <c r="N515" s="40">
        <v>181.03299999999999</v>
      </c>
      <c r="O515" s="40">
        <v>181.03299999999999</v>
      </c>
      <c r="P515" s="40" t="s">
        <v>41</v>
      </c>
      <c r="Q515" s="41">
        <v>3.0299999999999999E-4</v>
      </c>
      <c r="R515" s="41">
        <v>8.2999999999999998E-5</v>
      </c>
      <c r="S515" s="49"/>
    </row>
    <row r="516" spans="1:19" ht="15" x14ac:dyDescent="0.25">
      <c r="A516" s="42">
        <v>1328</v>
      </c>
      <c r="B516" s="42">
        <v>9759</v>
      </c>
      <c r="C516" s="40" t="s">
        <v>987</v>
      </c>
      <c r="D516" s="40" t="s">
        <v>1015</v>
      </c>
      <c r="E516" s="40">
        <v>71121750</v>
      </c>
      <c r="F516" s="46">
        <v>41883</v>
      </c>
      <c r="G516" s="40">
        <v>3.7749999999999999</v>
      </c>
      <c r="H516" s="40" t="s">
        <v>243</v>
      </c>
      <c r="I516" s="46">
        <v>47362</v>
      </c>
      <c r="J516" s="41">
        <v>4.8000000000000001E-2</v>
      </c>
      <c r="K516" s="41">
        <v>4.8500000000000001E-2</v>
      </c>
      <c r="L516" s="40">
        <v>250138.41</v>
      </c>
      <c r="M516" s="40">
        <v>118.540927</v>
      </c>
      <c r="N516" s="40">
        <v>296.51600000000002</v>
      </c>
      <c r="O516" s="40">
        <v>296.51600000000002</v>
      </c>
      <c r="P516" s="40" t="s">
        <v>41</v>
      </c>
      <c r="Q516" s="41">
        <v>4.9700000000000005E-4</v>
      </c>
      <c r="R516" s="41">
        <v>1.36E-4</v>
      </c>
      <c r="S516" s="49"/>
    </row>
    <row r="517" spans="1:19" ht="15" x14ac:dyDescent="0.25">
      <c r="A517" s="42">
        <v>1328</v>
      </c>
      <c r="B517" s="42">
        <v>9759</v>
      </c>
      <c r="C517" s="40" t="s">
        <v>987</v>
      </c>
      <c r="D517" s="40" t="s">
        <v>997</v>
      </c>
      <c r="E517" s="40">
        <v>71121776</v>
      </c>
      <c r="F517" s="46">
        <v>41944</v>
      </c>
      <c r="G517" s="40">
        <v>3.9420000000000002</v>
      </c>
      <c r="H517" s="40" t="s">
        <v>243</v>
      </c>
      <c r="I517" s="46">
        <v>47423</v>
      </c>
      <c r="J517" s="41">
        <v>4.8000000000000001E-2</v>
      </c>
      <c r="K517" s="41">
        <v>4.8500000000000001E-2</v>
      </c>
      <c r="L517" s="40">
        <v>206431.58</v>
      </c>
      <c r="M517" s="40">
        <v>118.066092</v>
      </c>
      <c r="N517" s="40">
        <v>243.726</v>
      </c>
      <c r="O517" s="40">
        <v>243.726</v>
      </c>
      <c r="P517" s="40" t="s">
        <v>41</v>
      </c>
      <c r="Q517" s="41">
        <v>4.08E-4</v>
      </c>
      <c r="R517" s="41">
        <v>1.11E-4</v>
      </c>
      <c r="S517" s="49"/>
    </row>
    <row r="518" spans="1:19" ht="15" x14ac:dyDescent="0.25">
      <c r="A518" s="42">
        <v>1328</v>
      </c>
      <c r="B518" s="42">
        <v>9759</v>
      </c>
      <c r="C518" s="40" t="s">
        <v>987</v>
      </c>
      <c r="D518" s="40" t="s">
        <v>1016</v>
      </c>
      <c r="E518" s="40">
        <v>71122535</v>
      </c>
      <c r="F518" s="46">
        <v>42125</v>
      </c>
      <c r="G518" s="40">
        <v>4.3419999999999996</v>
      </c>
      <c r="H518" s="40" t="s">
        <v>243</v>
      </c>
      <c r="I518" s="46">
        <v>47604</v>
      </c>
      <c r="J518" s="41">
        <v>4.8000000000000001E-2</v>
      </c>
      <c r="K518" s="41">
        <v>4.8500000000000001E-2</v>
      </c>
      <c r="L518" s="40">
        <v>232816.28</v>
      </c>
      <c r="M518" s="40">
        <v>119.50009300000001</v>
      </c>
      <c r="N518" s="40">
        <v>278.21600000000001</v>
      </c>
      <c r="O518" s="40">
        <v>278.21600000000001</v>
      </c>
      <c r="P518" s="40" t="s">
        <v>41</v>
      </c>
      <c r="Q518" s="41">
        <v>4.66E-4</v>
      </c>
      <c r="R518" s="41">
        <v>1.27E-4</v>
      </c>
      <c r="S518" s="49"/>
    </row>
    <row r="519" spans="1:19" ht="15" x14ac:dyDescent="0.25">
      <c r="A519" s="42">
        <v>1328</v>
      </c>
      <c r="B519" s="42">
        <v>9759</v>
      </c>
      <c r="C519" s="40" t="s">
        <v>987</v>
      </c>
      <c r="D519" s="40" t="s">
        <v>1096</v>
      </c>
      <c r="E519" s="40">
        <v>71119598</v>
      </c>
      <c r="F519" s="46">
        <v>41061</v>
      </c>
      <c r="G519" s="40">
        <v>1.851</v>
      </c>
      <c r="H519" s="40" t="s">
        <v>243</v>
      </c>
      <c r="I519" s="46">
        <v>46539</v>
      </c>
      <c r="J519" s="41">
        <v>4.8000000000000001E-2</v>
      </c>
      <c r="K519" s="41">
        <v>4.8500000000000001E-2</v>
      </c>
      <c r="L519" s="40">
        <v>16347.04</v>
      </c>
      <c r="M519" s="40">
        <v>119.82640600000001</v>
      </c>
      <c r="N519" s="40">
        <v>19.588000000000001</v>
      </c>
      <c r="O519" s="40">
        <v>19.588000000000001</v>
      </c>
      <c r="P519" s="40" t="s">
        <v>41</v>
      </c>
      <c r="Q519" s="41">
        <v>3.1999999999999999E-5</v>
      </c>
      <c r="R519" s="41">
        <v>7.9999999999999996E-6</v>
      </c>
      <c r="S519" s="49"/>
    </row>
    <row r="520" spans="1:19" ht="15" x14ac:dyDescent="0.25">
      <c r="A520" s="42">
        <v>1328</v>
      </c>
      <c r="B520" s="42">
        <v>9759</v>
      </c>
      <c r="C520" s="40" t="s">
        <v>987</v>
      </c>
      <c r="D520" s="40" t="s">
        <v>1038</v>
      </c>
      <c r="E520" s="40">
        <v>71120448</v>
      </c>
      <c r="F520" s="46">
        <v>41214</v>
      </c>
      <c r="G520" s="40">
        <v>2.2250000000000001</v>
      </c>
      <c r="H520" s="40" t="s">
        <v>243</v>
      </c>
      <c r="I520" s="46">
        <v>46692</v>
      </c>
      <c r="J520" s="41">
        <v>4.8000000000000001E-2</v>
      </c>
      <c r="K520" s="41">
        <v>4.8500000000000001E-2</v>
      </c>
      <c r="L520" s="40">
        <v>98770.54</v>
      </c>
      <c r="M520" s="40">
        <v>119.293446</v>
      </c>
      <c r="N520" s="40">
        <v>117.827</v>
      </c>
      <c r="O520" s="40">
        <v>117.827</v>
      </c>
      <c r="P520" s="40" t="s">
        <v>41</v>
      </c>
      <c r="Q520" s="41">
        <v>1.9699999999999999E-4</v>
      </c>
      <c r="R520" s="41">
        <v>5.3999999999999998E-5</v>
      </c>
      <c r="S520" s="49"/>
    </row>
    <row r="521" spans="1:19" ht="15" x14ac:dyDescent="0.25">
      <c r="A521" s="42">
        <v>1328</v>
      </c>
      <c r="B521" s="42">
        <v>9759</v>
      </c>
      <c r="C521" s="40" t="s">
        <v>987</v>
      </c>
      <c r="D521" s="40" t="s">
        <v>1120</v>
      </c>
      <c r="E521" s="40">
        <v>71121305</v>
      </c>
      <c r="F521" s="46">
        <v>41609</v>
      </c>
      <c r="G521" s="40">
        <v>3.1869999999999998</v>
      </c>
      <c r="H521" s="40" t="s">
        <v>243</v>
      </c>
      <c r="I521" s="46">
        <v>47088</v>
      </c>
      <c r="J521" s="41">
        <v>4.8000000000000001E-2</v>
      </c>
      <c r="K521" s="41">
        <v>4.8500000000000001E-2</v>
      </c>
      <c r="L521" s="40">
        <v>180391.03</v>
      </c>
      <c r="M521" s="40">
        <v>116.900886</v>
      </c>
      <c r="N521" s="40">
        <v>210.87899999999999</v>
      </c>
      <c r="O521" s="40">
        <v>210.87899999999999</v>
      </c>
      <c r="P521" s="40" t="s">
        <v>41</v>
      </c>
      <c r="Q521" s="41">
        <v>3.5300000000000002E-4</v>
      </c>
      <c r="R521" s="41">
        <v>9.6000000000000002E-5</v>
      </c>
      <c r="S521" s="49"/>
    </row>
    <row r="522" spans="1:19" ht="15" x14ac:dyDescent="0.25">
      <c r="A522" s="42">
        <v>1328</v>
      </c>
      <c r="B522" s="42">
        <v>9759</v>
      </c>
      <c r="C522" s="40" t="s">
        <v>987</v>
      </c>
      <c r="D522" s="40" t="s">
        <v>1041</v>
      </c>
      <c r="E522" s="40">
        <v>71121768</v>
      </c>
      <c r="F522" s="46">
        <v>41913</v>
      </c>
      <c r="G522" s="40">
        <v>3.8570000000000002</v>
      </c>
      <c r="H522" s="40" t="s">
        <v>243</v>
      </c>
      <c r="I522" s="46">
        <v>47392</v>
      </c>
      <c r="J522" s="41">
        <v>4.8000000000000001E-2</v>
      </c>
      <c r="K522" s="41">
        <v>4.8500000000000001E-2</v>
      </c>
      <c r="L522" s="40">
        <v>195590.92</v>
      </c>
      <c r="M522" s="40">
        <v>118.18065</v>
      </c>
      <c r="N522" s="40">
        <v>231.15100000000001</v>
      </c>
      <c r="O522" s="40">
        <v>231.15100000000001</v>
      </c>
      <c r="P522" s="40" t="s">
        <v>41</v>
      </c>
      <c r="Q522" s="41">
        <v>3.8699999999999997E-4</v>
      </c>
      <c r="R522" s="41">
        <v>1.06E-4</v>
      </c>
      <c r="S522" s="49"/>
    </row>
    <row r="523" spans="1:19" ht="15" x14ac:dyDescent="0.25">
      <c r="A523" s="42">
        <v>1328</v>
      </c>
      <c r="B523" s="42">
        <v>9759</v>
      </c>
      <c r="C523" s="40" t="s">
        <v>987</v>
      </c>
      <c r="D523" s="40" t="s">
        <v>991</v>
      </c>
      <c r="E523" s="40">
        <v>71123368</v>
      </c>
      <c r="F523" s="46">
        <v>42583</v>
      </c>
      <c r="G523" s="40">
        <v>5.2510000000000003</v>
      </c>
      <c r="H523" s="40" t="s">
        <v>243</v>
      </c>
      <c r="I523" s="46">
        <v>48061</v>
      </c>
      <c r="J523" s="41">
        <v>4.8000000000000001E-2</v>
      </c>
      <c r="K523" s="41">
        <v>4.8500000000000001E-2</v>
      </c>
      <c r="L523" s="40">
        <v>718409.46</v>
      </c>
      <c r="M523" s="40">
        <v>120.521829</v>
      </c>
      <c r="N523" s="40">
        <v>865.84</v>
      </c>
      <c r="O523" s="40">
        <v>865.84</v>
      </c>
      <c r="P523" s="40" t="s">
        <v>41</v>
      </c>
      <c r="Q523" s="41">
        <v>1.451E-3</v>
      </c>
      <c r="R523" s="41">
        <v>3.97E-4</v>
      </c>
      <c r="S523" s="49"/>
    </row>
    <row r="524" spans="1:19" ht="15" x14ac:dyDescent="0.25">
      <c r="A524" s="42">
        <v>1328</v>
      </c>
      <c r="B524" s="42">
        <v>9759</v>
      </c>
      <c r="C524" s="40" t="s">
        <v>987</v>
      </c>
      <c r="D524" s="40" t="s">
        <v>1019</v>
      </c>
      <c r="E524" s="40">
        <v>71124093</v>
      </c>
      <c r="F524" s="46">
        <v>43009</v>
      </c>
      <c r="G524" s="40">
        <v>6.1449999999999996</v>
      </c>
      <c r="H524" s="40" t="s">
        <v>243</v>
      </c>
      <c r="I524" s="46">
        <v>48488</v>
      </c>
      <c r="J524" s="41">
        <v>4.8000000000000001E-2</v>
      </c>
      <c r="K524" s="41">
        <v>4.8500000000000001E-2</v>
      </c>
      <c r="L524" s="40">
        <v>1813890.69</v>
      </c>
      <c r="M524" s="40">
        <v>119.607338</v>
      </c>
      <c r="N524" s="40">
        <v>2169.5459999999998</v>
      </c>
      <c r="O524" s="40">
        <v>2169.5459999999998</v>
      </c>
      <c r="P524" s="40" t="s">
        <v>41</v>
      </c>
      <c r="Q524" s="41">
        <v>3.637E-3</v>
      </c>
      <c r="R524" s="41">
        <v>9.9500000000000001E-4</v>
      </c>
      <c r="S524" s="49"/>
    </row>
    <row r="525" spans="1:19" ht="15" x14ac:dyDescent="0.25">
      <c r="A525" s="42">
        <v>1328</v>
      </c>
      <c r="B525" s="42">
        <v>9759</v>
      </c>
      <c r="C525" s="40" t="s">
        <v>987</v>
      </c>
      <c r="D525" s="40" t="s">
        <v>1050</v>
      </c>
      <c r="E525" s="40">
        <v>71125678</v>
      </c>
      <c r="F525" s="46">
        <v>44013</v>
      </c>
      <c r="G525" s="40">
        <v>7.8769999999999998</v>
      </c>
      <c r="H525" s="40" t="s">
        <v>243</v>
      </c>
      <c r="I525" s="46">
        <v>49491</v>
      </c>
      <c r="J525" s="41">
        <v>4.8000000000000001E-2</v>
      </c>
      <c r="K525" s="41">
        <v>4.8500000000000001E-2</v>
      </c>
      <c r="L525" s="40">
        <v>9451171.2200000007</v>
      </c>
      <c r="M525" s="40">
        <v>119.928011</v>
      </c>
      <c r="N525" s="40">
        <v>11334.602000000001</v>
      </c>
      <c r="O525" s="40">
        <v>11334.602000000001</v>
      </c>
      <c r="P525" s="40" t="s">
        <v>41</v>
      </c>
      <c r="Q525" s="41">
        <v>1.9005000000000001E-2</v>
      </c>
      <c r="R525" s="41">
        <v>5.1999999999999998E-3</v>
      </c>
      <c r="S525" s="49"/>
    </row>
    <row r="526" spans="1:19" ht="15" x14ac:dyDescent="0.25">
      <c r="A526" s="42">
        <v>1328</v>
      </c>
      <c r="B526" s="42">
        <v>9759</v>
      </c>
      <c r="C526" s="40" t="s">
        <v>987</v>
      </c>
      <c r="D526" s="40" t="s">
        <v>1109</v>
      </c>
      <c r="E526" s="40">
        <v>71126395</v>
      </c>
      <c r="F526" s="46">
        <v>44317</v>
      </c>
      <c r="G526" s="40">
        <v>8.5129999999999999</v>
      </c>
      <c r="H526" s="40" t="s">
        <v>243</v>
      </c>
      <c r="I526" s="46">
        <v>49796</v>
      </c>
      <c r="J526" s="41">
        <v>4.8000000000000001E-2</v>
      </c>
      <c r="K526" s="41">
        <v>4.8500000000000001E-2</v>
      </c>
      <c r="L526" s="40">
        <v>28589140.489999998</v>
      </c>
      <c r="M526" s="40">
        <v>117.140914</v>
      </c>
      <c r="N526" s="40">
        <v>33489.580999999998</v>
      </c>
      <c r="O526" s="40">
        <v>33489.580999999998</v>
      </c>
      <c r="P526" s="40" t="s">
        <v>41</v>
      </c>
      <c r="Q526" s="41">
        <v>5.6154000000000003E-2</v>
      </c>
      <c r="R526" s="41">
        <v>1.5367E-2</v>
      </c>
      <c r="S526" s="49"/>
    </row>
    <row r="527" spans="1:19" ht="15" x14ac:dyDescent="0.25">
      <c r="A527" s="42">
        <v>1328</v>
      </c>
      <c r="B527" s="42">
        <v>9759</v>
      </c>
      <c r="C527" s="40" t="s">
        <v>987</v>
      </c>
      <c r="D527" s="40" t="s">
        <v>1004</v>
      </c>
      <c r="E527" s="40">
        <v>71124945</v>
      </c>
      <c r="F527" s="46">
        <v>43497</v>
      </c>
      <c r="G527" s="40">
        <v>7.0090000000000003</v>
      </c>
      <c r="H527" s="40" t="s">
        <v>243</v>
      </c>
      <c r="I527" s="46">
        <v>48976</v>
      </c>
      <c r="J527" s="41">
        <v>4.8000000000000001E-2</v>
      </c>
      <c r="K527" s="41">
        <v>4.8500000000000001E-2</v>
      </c>
      <c r="L527" s="40">
        <v>5801651.1299999999</v>
      </c>
      <c r="M527" s="40">
        <v>119.333551</v>
      </c>
      <c r="N527" s="40">
        <v>6923.3159999999998</v>
      </c>
      <c r="O527" s="40">
        <v>6923.3159999999998</v>
      </c>
      <c r="P527" s="40" t="s">
        <v>41</v>
      </c>
      <c r="Q527" s="41">
        <v>1.1608E-2</v>
      </c>
      <c r="R527" s="41">
        <v>3.176E-3</v>
      </c>
      <c r="S527" s="49"/>
    </row>
    <row r="528" spans="1:19" ht="15" x14ac:dyDescent="0.25">
      <c r="A528" s="42">
        <v>1328</v>
      </c>
      <c r="B528" s="42">
        <v>9759</v>
      </c>
      <c r="C528" s="40" t="s">
        <v>987</v>
      </c>
      <c r="D528" s="40" t="s">
        <v>1024</v>
      </c>
      <c r="E528" s="40">
        <v>71125348</v>
      </c>
      <c r="F528" s="46">
        <v>43709</v>
      </c>
      <c r="G528" s="40">
        <v>7.4139999999999997</v>
      </c>
      <c r="H528" s="40" t="s">
        <v>243</v>
      </c>
      <c r="I528" s="46">
        <v>49188</v>
      </c>
      <c r="J528" s="41">
        <v>4.8000000000000001E-2</v>
      </c>
      <c r="K528" s="41">
        <v>4.8500000000000001E-2</v>
      </c>
      <c r="L528" s="40">
        <v>4188112.08</v>
      </c>
      <c r="M528" s="40">
        <v>118.192497</v>
      </c>
      <c r="N528" s="40">
        <v>4950.0339999999997</v>
      </c>
      <c r="O528" s="40">
        <v>4950.0339999999997</v>
      </c>
      <c r="P528" s="40" t="s">
        <v>41</v>
      </c>
      <c r="Q528" s="41">
        <v>8.3000000000000001E-3</v>
      </c>
      <c r="R528" s="41">
        <v>2.271E-3</v>
      </c>
      <c r="S528" s="49"/>
    </row>
    <row r="529" spans="1:19" ht="15" x14ac:dyDescent="0.25">
      <c r="A529" s="42">
        <v>1328</v>
      </c>
      <c r="B529" s="42">
        <v>9759</v>
      </c>
      <c r="C529" s="40" t="s">
        <v>987</v>
      </c>
      <c r="D529" s="40" t="s">
        <v>1107</v>
      </c>
      <c r="E529" s="40">
        <v>71125454</v>
      </c>
      <c r="F529" s="46">
        <v>43831</v>
      </c>
      <c r="G529" s="40">
        <v>7.569</v>
      </c>
      <c r="H529" s="40" t="s">
        <v>243</v>
      </c>
      <c r="I529" s="46">
        <v>49310</v>
      </c>
      <c r="J529" s="41">
        <v>4.8000000000000001E-2</v>
      </c>
      <c r="K529" s="41">
        <v>4.8500000000000001E-2</v>
      </c>
      <c r="L529" s="40">
        <v>10691768.289999999</v>
      </c>
      <c r="M529" s="40">
        <v>119.095178</v>
      </c>
      <c r="N529" s="40">
        <v>12733.38</v>
      </c>
      <c r="O529" s="40">
        <v>12733.38</v>
      </c>
      <c r="P529" s="40" t="s">
        <v>41</v>
      </c>
      <c r="Q529" s="41">
        <v>2.1350999999999998E-2</v>
      </c>
      <c r="R529" s="41">
        <v>5.842E-3</v>
      </c>
      <c r="S529" s="49"/>
    </row>
    <row r="530" spans="1:19" ht="15" x14ac:dyDescent="0.25">
      <c r="A530" s="42">
        <v>1328</v>
      </c>
      <c r="B530" s="42">
        <v>9759</v>
      </c>
      <c r="C530" s="40" t="s">
        <v>987</v>
      </c>
      <c r="D530" s="40" t="s">
        <v>1025</v>
      </c>
      <c r="E530" s="40">
        <v>71126106</v>
      </c>
      <c r="F530" s="46">
        <v>44105</v>
      </c>
      <c r="G530" s="40">
        <v>8.1270000000000007</v>
      </c>
      <c r="H530" s="40" t="s">
        <v>243</v>
      </c>
      <c r="I530" s="46">
        <v>49583</v>
      </c>
      <c r="J530" s="41">
        <v>4.8000000000000001E-2</v>
      </c>
      <c r="K530" s="41">
        <v>4.8500000000000001E-2</v>
      </c>
      <c r="L530" s="40">
        <v>7114117.8300000001</v>
      </c>
      <c r="M530" s="40">
        <v>118.423107</v>
      </c>
      <c r="N530" s="40">
        <v>8424.759</v>
      </c>
      <c r="O530" s="40">
        <v>8424.759</v>
      </c>
      <c r="P530" s="40" t="s">
        <v>41</v>
      </c>
      <c r="Q530" s="41">
        <v>1.4126E-2</v>
      </c>
      <c r="R530" s="41">
        <v>3.8649999999999999E-3</v>
      </c>
      <c r="S530" s="49"/>
    </row>
    <row r="531" spans="1:19" ht="15" x14ac:dyDescent="0.25">
      <c r="A531" s="42">
        <v>1328</v>
      </c>
      <c r="B531" s="42">
        <v>9759</v>
      </c>
      <c r="C531" s="40" t="s">
        <v>987</v>
      </c>
      <c r="D531" s="40" t="s">
        <v>1042</v>
      </c>
      <c r="E531" s="40">
        <v>71122402</v>
      </c>
      <c r="F531" s="46">
        <v>42005</v>
      </c>
      <c r="G531" s="40">
        <v>4.0129999999999999</v>
      </c>
      <c r="H531" s="40" t="s">
        <v>243</v>
      </c>
      <c r="I531" s="46">
        <v>47484</v>
      </c>
      <c r="J531" s="41">
        <v>4.8000000000000001E-2</v>
      </c>
      <c r="K531" s="41">
        <v>4.8500000000000001E-2</v>
      </c>
      <c r="L531" s="40">
        <v>172074.12</v>
      </c>
      <c r="M531" s="40">
        <v>119.797237</v>
      </c>
      <c r="N531" s="40">
        <v>206.14</v>
      </c>
      <c r="O531" s="40">
        <v>206.14</v>
      </c>
      <c r="P531" s="40" t="s">
        <v>41</v>
      </c>
      <c r="Q531" s="41">
        <v>3.4499999999999998E-4</v>
      </c>
      <c r="R531" s="41">
        <v>9.3999999999999994E-5</v>
      </c>
      <c r="S531" s="49"/>
    </row>
    <row r="532" spans="1:19" ht="15" x14ac:dyDescent="0.25">
      <c r="A532" s="42">
        <v>1328</v>
      </c>
      <c r="B532" s="42">
        <v>9759</v>
      </c>
      <c r="C532" s="40" t="s">
        <v>987</v>
      </c>
      <c r="D532" s="40" t="s">
        <v>1043</v>
      </c>
      <c r="E532" s="40">
        <v>71122410</v>
      </c>
      <c r="F532" s="46">
        <v>42036</v>
      </c>
      <c r="G532" s="40">
        <v>4.0979999999999999</v>
      </c>
      <c r="H532" s="40" t="s">
        <v>243</v>
      </c>
      <c r="I532" s="46">
        <v>47515</v>
      </c>
      <c r="J532" s="41">
        <v>4.8000000000000001E-2</v>
      </c>
      <c r="K532" s="41">
        <v>4.8500000000000001E-2</v>
      </c>
      <c r="L532" s="40">
        <v>289141.88</v>
      </c>
      <c r="M532" s="40">
        <v>119.32015199999999</v>
      </c>
      <c r="N532" s="40">
        <v>345.005</v>
      </c>
      <c r="O532" s="40">
        <v>345.005</v>
      </c>
      <c r="P532" s="40" t="s">
        <v>41</v>
      </c>
      <c r="Q532" s="41">
        <v>5.7799999999999995E-4</v>
      </c>
      <c r="R532" s="41">
        <v>1.5799999999999999E-4</v>
      </c>
      <c r="S532" s="49"/>
    </row>
    <row r="533" spans="1:19" ht="15" x14ac:dyDescent="0.25">
      <c r="A533" s="42">
        <v>1328</v>
      </c>
      <c r="B533" s="42">
        <v>9759</v>
      </c>
      <c r="C533" s="40" t="s">
        <v>987</v>
      </c>
      <c r="D533" s="40" t="s">
        <v>989</v>
      </c>
      <c r="E533" s="40">
        <v>71122626</v>
      </c>
      <c r="F533" s="46">
        <v>42217</v>
      </c>
      <c r="G533" s="40">
        <v>4.49</v>
      </c>
      <c r="H533" s="40" t="s">
        <v>243</v>
      </c>
      <c r="I533" s="46">
        <v>47696</v>
      </c>
      <c r="J533" s="41">
        <v>4.8000000000000001E-2</v>
      </c>
      <c r="K533" s="41">
        <v>4.8500000000000001E-2</v>
      </c>
      <c r="L533" s="40">
        <v>414239.77</v>
      </c>
      <c r="M533" s="40">
        <v>119.55668900000001</v>
      </c>
      <c r="N533" s="40">
        <v>495.25099999999998</v>
      </c>
      <c r="O533" s="40">
        <v>495.25099999999998</v>
      </c>
      <c r="P533" s="40" t="s">
        <v>41</v>
      </c>
      <c r="Q533" s="41">
        <v>8.3000000000000001E-4</v>
      </c>
      <c r="R533" s="41">
        <v>2.2699999999999999E-4</v>
      </c>
      <c r="S533" s="49"/>
    </row>
    <row r="534" spans="1:19" ht="15" x14ac:dyDescent="0.25">
      <c r="A534" s="42">
        <v>1328</v>
      </c>
      <c r="B534" s="42">
        <v>9759</v>
      </c>
      <c r="C534" s="40" t="s">
        <v>987</v>
      </c>
      <c r="D534" s="40" t="s">
        <v>1086</v>
      </c>
      <c r="E534" s="40">
        <v>71122725</v>
      </c>
      <c r="F534" s="46">
        <v>42278</v>
      </c>
      <c r="G534" s="40">
        <v>4.6559999999999997</v>
      </c>
      <c r="H534" s="40" t="s">
        <v>243</v>
      </c>
      <c r="I534" s="46">
        <v>47757</v>
      </c>
      <c r="J534" s="41">
        <v>4.8000000000000001E-2</v>
      </c>
      <c r="K534" s="41">
        <v>4.8500000000000001E-2</v>
      </c>
      <c r="L534" s="40">
        <v>57185.96</v>
      </c>
      <c r="M534" s="40">
        <v>118.64688700000001</v>
      </c>
      <c r="N534" s="40">
        <v>67.849000000000004</v>
      </c>
      <c r="O534" s="40">
        <v>67.849000000000004</v>
      </c>
      <c r="P534" s="40" t="s">
        <v>41</v>
      </c>
      <c r="Q534" s="41">
        <v>1.13E-4</v>
      </c>
      <c r="R534" s="41">
        <v>3.1000000000000001E-5</v>
      </c>
      <c r="S534" s="49"/>
    </row>
    <row r="535" spans="1:19" ht="15" x14ac:dyDescent="0.25">
      <c r="A535" s="42">
        <v>1328</v>
      </c>
      <c r="B535" s="42">
        <v>9759</v>
      </c>
      <c r="C535" s="40" t="s">
        <v>987</v>
      </c>
      <c r="D535" s="40" t="s">
        <v>1082</v>
      </c>
      <c r="E535" s="40">
        <v>71118830</v>
      </c>
      <c r="F535" s="46">
        <v>40664</v>
      </c>
      <c r="G535" s="40">
        <v>0.82399999999999995</v>
      </c>
      <c r="H535" s="40" t="s">
        <v>243</v>
      </c>
      <c r="I535" s="46">
        <v>46143</v>
      </c>
      <c r="J535" s="41">
        <v>4.8000000000000001E-2</v>
      </c>
      <c r="K535" s="41">
        <v>4.8399999999999999E-2</v>
      </c>
      <c r="L535" s="40">
        <v>15658.74</v>
      </c>
      <c r="M535" s="40">
        <v>123.599648</v>
      </c>
      <c r="N535" s="40">
        <v>19.353999999999999</v>
      </c>
      <c r="O535" s="40">
        <v>19.353999999999999</v>
      </c>
      <c r="P535" s="40" t="s">
        <v>41</v>
      </c>
      <c r="Q535" s="41">
        <v>3.1999999999999999E-5</v>
      </c>
      <c r="R535" s="41">
        <v>7.9999999999999996E-6</v>
      </c>
      <c r="S535" s="49"/>
    </row>
    <row r="536" spans="1:19" ht="15" x14ac:dyDescent="0.25">
      <c r="A536" s="42">
        <v>1328</v>
      </c>
      <c r="B536" s="42">
        <v>9759</v>
      </c>
      <c r="C536" s="40" t="s">
        <v>987</v>
      </c>
      <c r="D536" s="40" t="s">
        <v>995</v>
      </c>
      <c r="E536" s="40">
        <v>71121016</v>
      </c>
      <c r="F536" s="46">
        <v>41395</v>
      </c>
      <c r="G536" s="40">
        <v>2.6680000000000001</v>
      </c>
      <c r="H536" s="40" t="s">
        <v>243</v>
      </c>
      <c r="I536" s="46">
        <v>46874</v>
      </c>
      <c r="J536" s="41">
        <v>4.8000000000000001E-2</v>
      </c>
      <c r="K536" s="41">
        <v>4.8500000000000001E-2</v>
      </c>
      <c r="L536" s="40">
        <v>129686.53</v>
      </c>
      <c r="M536" s="40">
        <v>119.828272</v>
      </c>
      <c r="N536" s="40">
        <v>155.40100000000001</v>
      </c>
      <c r="O536" s="40">
        <v>155.40100000000001</v>
      </c>
      <c r="P536" s="40" t="s">
        <v>41</v>
      </c>
      <c r="Q536" s="41">
        <v>2.5999999999999998E-4</v>
      </c>
      <c r="R536" s="41">
        <v>7.1000000000000005E-5</v>
      </c>
      <c r="S536" s="49"/>
    </row>
    <row r="537" spans="1:19" ht="15" x14ac:dyDescent="0.25">
      <c r="A537" s="42">
        <v>1328</v>
      </c>
      <c r="B537" s="42">
        <v>9759</v>
      </c>
      <c r="C537" s="40" t="s">
        <v>987</v>
      </c>
      <c r="D537" s="40" t="s">
        <v>996</v>
      </c>
      <c r="E537" s="40">
        <v>71121107</v>
      </c>
      <c r="F537" s="46">
        <v>41456</v>
      </c>
      <c r="G537" s="40">
        <v>2.7690000000000001</v>
      </c>
      <c r="H537" s="40" t="s">
        <v>243</v>
      </c>
      <c r="I537" s="46">
        <v>46935</v>
      </c>
      <c r="J537" s="41">
        <v>4.8000000000000001E-2</v>
      </c>
      <c r="K537" s="41">
        <v>4.8500000000000001E-2</v>
      </c>
      <c r="L537" s="40">
        <v>67510.41</v>
      </c>
      <c r="M537" s="40">
        <v>121.10196000000001</v>
      </c>
      <c r="N537" s="40">
        <v>81.756</v>
      </c>
      <c r="O537" s="40">
        <v>81.756</v>
      </c>
      <c r="P537" s="40" t="s">
        <v>41</v>
      </c>
      <c r="Q537" s="41">
        <v>1.37E-4</v>
      </c>
      <c r="R537" s="41">
        <v>3.6999999999999998E-5</v>
      </c>
      <c r="S537" s="49"/>
    </row>
    <row r="538" spans="1:19" ht="15" x14ac:dyDescent="0.25">
      <c r="A538" s="42">
        <v>1328</v>
      </c>
      <c r="B538" s="42">
        <v>9759</v>
      </c>
      <c r="C538" s="40" t="s">
        <v>987</v>
      </c>
      <c r="D538" s="40" t="s">
        <v>1057</v>
      </c>
      <c r="E538" s="40">
        <v>71121669</v>
      </c>
      <c r="F538" s="46">
        <v>41730</v>
      </c>
      <c r="G538" s="40">
        <v>3.4430000000000001</v>
      </c>
      <c r="H538" s="40" t="s">
        <v>243</v>
      </c>
      <c r="I538" s="46">
        <v>47209</v>
      </c>
      <c r="J538" s="41">
        <v>4.8000000000000001E-2</v>
      </c>
      <c r="K538" s="41">
        <v>4.8500000000000001E-2</v>
      </c>
      <c r="L538" s="40">
        <v>180161.6</v>
      </c>
      <c r="M538" s="40">
        <v>119.112123</v>
      </c>
      <c r="N538" s="40">
        <v>214.59399999999999</v>
      </c>
      <c r="O538" s="40">
        <v>214.59399999999999</v>
      </c>
      <c r="P538" s="40" t="s">
        <v>41</v>
      </c>
      <c r="Q538" s="41">
        <v>3.59E-4</v>
      </c>
      <c r="R538" s="41">
        <v>9.7999999999999997E-5</v>
      </c>
      <c r="S538" s="49"/>
    </row>
    <row r="539" spans="1:19" ht="15" x14ac:dyDescent="0.25">
      <c r="A539" s="42">
        <v>1328</v>
      </c>
      <c r="B539" s="42">
        <v>9759</v>
      </c>
      <c r="C539" s="40" t="s">
        <v>987</v>
      </c>
      <c r="D539" s="40" t="s">
        <v>1075</v>
      </c>
      <c r="E539" s="40">
        <v>71121784</v>
      </c>
      <c r="F539" s="46">
        <v>41974</v>
      </c>
      <c r="G539" s="40">
        <v>4.024</v>
      </c>
      <c r="H539" s="40" t="s">
        <v>243</v>
      </c>
      <c r="I539" s="46">
        <v>47453</v>
      </c>
      <c r="J539" s="41">
        <v>4.8000000000000001E-2</v>
      </c>
      <c r="K539" s="41">
        <v>4.8500000000000001E-2</v>
      </c>
      <c r="L539" s="40">
        <v>251572.36</v>
      </c>
      <c r="M539" s="40">
        <v>117.24370399999999</v>
      </c>
      <c r="N539" s="40">
        <v>294.95299999999997</v>
      </c>
      <c r="O539" s="40">
        <v>294.95299999999997</v>
      </c>
      <c r="P539" s="40" t="s">
        <v>41</v>
      </c>
      <c r="Q539" s="41">
        <v>4.9399999999999997E-4</v>
      </c>
      <c r="R539" s="41">
        <v>1.35E-4</v>
      </c>
      <c r="S539" s="49"/>
    </row>
    <row r="540" spans="1:19" ht="15" x14ac:dyDescent="0.25">
      <c r="A540" s="42">
        <v>1328</v>
      </c>
      <c r="B540" s="42">
        <v>9759</v>
      </c>
      <c r="C540" s="40" t="s">
        <v>987</v>
      </c>
      <c r="D540" s="40" t="s">
        <v>1087</v>
      </c>
      <c r="E540" s="40">
        <v>71122931</v>
      </c>
      <c r="F540" s="46">
        <v>42370</v>
      </c>
      <c r="G540" s="40">
        <v>4.7930000000000001</v>
      </c>
      <c r="H540" s="40" t="s">
        <v>243</v>
      </c>
      <c r="I540" s="46">
        <v>47849</v>
      </c>
      <c r="J540" s="41">
        <v>4.8000000000000001E-2</v>
      </c>
      <c r="K540" s="41">
        <v>4.8500000000000001E-2</v>
      </c>
      <c r="L540" s="40">
        <v>139724.18</v>
      </c>
      <c r="M540" s="40">
        <v>120.88173999999999</v>
      </c>
      <c r="N540" s="40">
        <v>168.90100000000001</v>
      </c>
      <c r="O540" s="40">
        <v>168.90100000000001</v>
      </c>
      <c r="P540" s="40" t="s">
        <v>41</v>
      </c>
      <c r="Q540" s="41">
        <v>2.8299999999999999E-4</v>
      </c>
      <c r="R540" s="41">
        <v>7.7000000000000001E-5</v>
      </c>
      <c r="S540" s="49"/>
    </row>
    <row r="541" spans="1:19" ht="15" x14ac:dyDescent="0.25">
      <c r="A541" s="42">
        <v>1328</v>
      </c>
      <c r="B541" s="42">
        <v>9759</v>
      </c>
      <c r="C541" s="40" t="s">
        <v>987</v>
      </c>
      <c r="D541" s="40" t="s">
        <v>999</v>
      </c>
      <c r="E541" s="40">
        <v>71123533</v>
      </c>
      <c r="F541" s="46">
        <v>42705</v>
      </c>
      <c r="G541" s="40">
        <v>5.5839999999999996</v>
      </c>
      <c r="H541" s="40" t="s">
        <v>243</v>
      </c>
      <c r="I541" s="46">
        <v>48183</v>
      </c>
      <c r="J541" s="41">
        <v>4.8000000000000001E-2</v>
      </c>
      <c r="K541" s="41">
        <v>4.8500000000000001E-2</v>
      </c>
      <c r="L541" s="40">
        <v>610117.48</v>
      </c>
      <c r="M541" s="40">
        <v>118.417461</v>
      </c>
      <c r="N541" s="40">
        <v>722.48599999999999</v>
      </c>
      <c r="O541" s="40">
        <v>722.48599999999999</v>
      </c>
      <c r="P541" s="40" t="s">
        <v>41</v>
      </c>
      <c r="Q541" s="41">
        <v>1.2110000000000001E-3</v>
      </c>
      <c r="R541" s="41">
        <v>3.3100000000000002E-4</v>
      </c>
      <c r="S541" s="49"/>
    </row>
    <row r="542" spans="1:19" ht="15" x14ac:dyDescent="0.25">
      <c r="A542" s="42">
        <v>1328</v>
      </c>
      <c r="B542" s="42">
        <v>9759</v>
      </c>
      <c r="C542" s="40" t="s">
        <v>987</v>
      </c>
      <c r="D542" s="40" t="s">
        <v>1000</v>
      </c>
      <c r="E542" s="40">
        <v>71123616</v>
      </c>
      <c r="F542" s="46">
        <v>42736</v>
      </c>
      <c r="G542" s="40">
        <v>5.5369999999999999</v>
      </c>
      <c r="H542" s="40" t="s">
        <v>243</v>
      </c>
      <c r="I542" s="46">
        <v>48214</v>
      </c>
      <c r="J542" s="41">
        <v>4.8000000000000001E-2</v>
      </c>
      <c r="K542" s="41">
        <v>4.8500000000000001E-2</v>
      </c>
      <c r="L542" s="40">
        <v>801693.34</v>
      </c>
      <c r="M542" s="40">
        <v>121.248418</v>
      </c>
      <c r="N542" s="40">
        <v>972.04</v>
      </c>
      <c r="O542" s="40">
        <v>972.04</v>
      </c>
      <c r="P542" s="40" t="s">
        <v>41</v>
      </c>
      <c r="Q542" s="41">
        <v>1.629E-3</v>
      </c>
      <c r="R542" s="41">
        <v>4.46E-4</v>
      </c>
      <c r="S542" s="49"/>
    </row>
    <row r="543" spans="1:19" ht="15" x14ac:dyDescent="0.25">
      <c r="A543" s="42">
        <v>1328</v>
      </c>
      <c r="B543" s="42">
        <v>9759</v>
      </c>
      <c r="C543" s="40" t="s">
        <v>987</v>
      </c>
      <c r="D543" s="40" t="s">
        <v>1091</v>
      </c>
      <c r="E543" s="40">
        <v>71123939</v>
      </c>
      <c r="F543" s="46">
        <v>42948</v>
      </c>
      <c r="G543" s="40">
        <v>5.9790000000000001</v>
      </c>
      <c r="H543" s="40" t="s">
        <v>243</v>
      </c>
      <c r="I543" s="46">
        <v>48427</v>
      </c>
      <c r="J543" s="41">
        <v>4.8000000000000001E-2</v>
      </c>
      <c r="K543" s="41">
        <v>4.8500000000000001E-2</v>
      </c>
      <c r="L543" s="40">
        <v>2059325.74</v>
      </c>
      <c r="M543" s="40">
        <v>120.765553</v>
      </c>
      <c r="N543" s="40">
        <v>2486.9560000000001</v>
      </c>
      <c r="O543" s="40">
        <v>2486.9560000000001</v>
      </c>
      <c r="P543" s="40" t="s">
        <v>41</v>
      </c>
      <c r="Q543" s="41">
        <v>4.1700000000000001E-3</v>
      </c>
      <c r="R543" s="41">
        <v>1.1410000000000001E-3</v>
      </c>
      <c r="S543" s="49"/>
    </row>
    <row r="544" spans="1:19" ht="15" x14ac:dyDescent="0.25">
      <c r="A544" s="42">
        <v>1328</v>
      </c>
      <c r="B544" s="42">
        <v>9759</v>
      </c>
      <c r="C544" s="40" t="s">
        <v>987</v>
      </c>
      <c r="D544" s="40" t="s">
        <v>1062</v>
      </c>
      <c r="E544" s="40">
        <v>71124325</v>
      </c>
      <c r="F544" s="46">
        <v>43132</v>
      </c>
      <c r="G544" s="40">
        <v>6.3319999999999999</v>
      </c>
      <c r="H544" s="40" t="s">
        <v>243</v>
      </c>
      <c r="I544" s="46">
        <v>48611</v>
      </c>
      <c r="J544" s="41">
        <v>4.8000000000000001E-2</v>
      </c>
      <c r="K544" s="41">
        <v>4.8500000000000001E-2</v>
      </c>
      <c r="L544" s="40">
        <v>3620783.7</v>
      </c>
      <c r="M544" s="40">
        <v>120.28441599999999</v>
      </c>
      <c r="N544" s="40">
        <v>4355.2389999999996</v>
      </c>
      <c r="O544" s="40">
        <v>4355.2389999999996</v>
      </c>
      <c r="P544" s="40" t="s">
        <v>41</v>
      </c>
      <c r="Q544" s="41">
        <v>7.3020000000000003E-3</v>
      </c>
      <c r="R544" s="41">
        <v>1.9980000000000002E-3</v>
      </c>
      <c r="S544" s="49"/>
    </row>
    <row r="545" spans="1:19" ht="15" x14ac:dyDescent="0.25">
      <c r="A545" s="42">
        <v>1328</v>
      </c>
      <c r="B545" s="42">
        <v>9759</v>
      </c>
      <c r="C545" s="40" t="s">
        <v>987</v>
      </c>
      <c r="D545" s="40" t="s">
        <v>1005</v>
      </c>
      <c r="E545" s="40">
        <v>71125512</v>
      </c>
      <c r="F545" s="46">
        <v>43891</v>
      </c>
      <c r="G545" s="40">
        <v>7.73</v>
      </c>
      <c r="H545" s="40" t="s">
        <v>243</v>
      </c>
      <c r="I545" s="46">
        <v>49369</v>
      </c>
      <c r="J545" s="41">
        <v>4.8000000000000001E-2</v>
      </c>
      <c r="K545" s="41">
        <v>4.8500000000000001E-2</v>
      </c>
      <c r="L545" s="40">
        <v>6215546.7599999998</v>
      </c>
      <c r="M545" s="40">
        <v>118.663383</v>
      </c>
      <c r="N545" s="40">
        <v>7375.5780000000004</v>
      </c>
      <c r="O545" s="40">
        <v>7375.5780000000004</v>
      </c>
      <c r="P545" s="40" t="s">
        <v>41</v>
      </c>
      <c r="Q545" s="41">
        <v>1.2367E-2</v>
      </c>
      <c r="R545" s="41">
        <v>3.3839999999999999E-3</v>
      </c>
      <c r="S545" s="49"/>
    </row>
    <row r="546" spans="1:19" ht="15" x14ac:dyDescent="0.25">
      <c r="A546" s="42">
        <v>1328</v>
      </c>
      <c r="B546" s="42">
        <v>9760</v>
      </c>
      <c r="C546" s="40" t="s">
        <v>987</v>
      </c>
      <c r="D546" s="40" t="s">
        <v>993</v>
      </c>
      <c r="E546" s="40">
        <v>71126320</v>
      </c>
      <c r="F546" s="46">
        <v>44256</v>
      </c>
      <c r="G546" s="40">
        <v>8.3469999999999995</v>
      </c>
      <c r="H546" s="40" t="s">
        <v>243</v>
      </c>
      <c r="I546" s="46">
        <v>49735</v>
      </c>
      <c r="J546" s="41">
        <v>4.8000000000000001E-2</v>
      </c>
      <c r="K546" s="41">
        <v>4.8500000000000001E-2</v>
      </c>
      <c r="L546" s="40">
        <v>2399434.75</v>
      </c>
      <c r="M546" s="40">
        <v>119.139109</v>
      </c>
      <c r="N546" s="40">
        <v>2858.665</v>
      </c>
      <c r="O546" s="40">
        <v>2858.665</v>
      </c>
      <c r="P546" s="40" t="s">
        <v>41</v>
      </c>
      <c r="Q546" s="41">
        <v>3.6592E-2</v>
      </c>
      <c r="R546" s="41">
        <v>9.9170000000000005E-3</v>
      </c>
      <c r="S546" s="49"/>
    </row>
    <row r="547" spans="1:19" ht="15" x14ac:dyDescent="0.25">
      <c r="A547" s="42">
        <v>1328</v>
      </c>
      <c r="B547" s="42">
        <v>9760</v>
      </c>
      <c r="C547" s="40" t="s">
        <v>987</v>
      </c>
      <c r="D547" s="40" t="s">
        <v>1000</v>
      </c>
      <c r="E547" s="40">
        <v>71123616</v>
      </c>
      <c r="F547" s="46">
        <v>42736</v>
      </c>
      <c r="G547" s="40">
        <v>5.5369999999999999</v>
      </c>
      <c r="H547" s="40" t="s">
        <v>243</v>
      </c>
      <c r="I547" s="46">
        <v>48214</v>
      </c>
      <c r="J547" s="41">
        <v>4.8000000000000001E-2</v>
      </c>
      <c r="K547" s="41">
        <v>4.8500000000000001E-2</v>
      </c>
      <c r="L547" s="40">
        <v>104780.54</v>
      </c>
      <c r="M547" s="40">
        <v>121.248418</v>
      </c>
      <c r="N547" s="40">
        <v>127.045</v>
      </c>
      <c r="O547" s="40">
        <v>127.045</v>
      </c>
      <c r="P547" s="40" t="s">
        <v>41</v>
      </c>
      <c r="Q547" s="41">
        <v>1.6260000000000001E-3</v>
      </c>
      <c r="R547" s="41">
        <v>4.4000000000000002E-4</v>
      </c>
      <c r="S547" s="49"/>
    </row>
    <row r="548" spans="1:19" ht="15" x14ac:dyDescent="0.25">
      <c r="A548" s="42">
        <v>1328</v>
      </c>
      <c r="B548" s="42">
        <v>9760</v>
      </c>
      <c r="C548" s="40" t="s">
        <v>987</v>
      </c>
      <c r="D548" s="40" t="s">
        <v>1003</v>
      </c>
      <c r="E548" s="40">
        <v>71124473</v>
      </c>
      <c r="F548" s="46">
        <v>43221</v>
      </c>
      <c r="G548" s="40">
        <v>6.5759999999999996</v>
      </c>
      <c r="H548" s="40" t="s">
        <v>243</v>
      </c>
      <c r="I548" s="46">
        <v>48700</v>
      </c>
      <c r="J548" s="41">
        <v>4.8000000000000001E-2</v>
      </c>
      <c r="K548" s="41">
        <v>4.8500000000000001E-2</v>
      </c>
      <c r="L548" s="40">
        <v>311477.90999999997</v>
      </c>
      <c r="M548" s="40">
        <v>119.02219700000001</v>
      </c>
      <c r="N548" s="40">
        <v>370.72800000000001</v>
      </c>
      <c r="O548" s="40">
        <v>370.72800000000001</v>
      </c>
      <c r="P548" s="40" t="s">
        <v>41</v>
      </c>
      <c r="Q548" s="41">
        <v>4.7450000000000001E-3</v>
      </c>
      <c r="R548" s="41">
        <v>1.286E-3</v>
      </c>
      <c r="S548" s="49"/>
    </row>
    <row r="549" spans="1:19" ht="15" x14ac:dyDescent="0.25">
      <c r="A549" s="42">
        <v>1328</v>
      </c>
      <c r="B549" s="42">
        <v>9760</v>
      </c>
      <c r="C549" s="40" t="s">
        <v>987</v>
      </c>
      <c r="D549" s="40" t="s">
        <v>1045</v>
      </c>
      <c r="E549" s="40">
        <v>71124648</v>
      </c>
      <c r="F549" s="46">
        <v>43374</v>
      </c>
      <c r="G549" s="40">
        <v>6.8369999999999997</v>
      </c>
      <c r="H549" s="40" t="s">
        <v>243</v>
      </c>
      <c r="I549" s="46">
        <v>48853</v>
      </c>
      <c r="J549" s="41">
        <v>4.8000000000000001E-2</v>
      </c>
      <c r="K549" s="41">
        <v>4.8500000000000001E-2</v>
      </c>
      <c r="L549" s="40">
        <v>155562.78</v>
      </c>
      <c r="M549" s="40">
        <v>118.191866</v>
      </c>
      <c r="N549" s="40">
        <v>183.863</v>
      </c>
      <c r="O549" s="40">
        <v>183.863</v>
      </c>
      <c r="P549" s="40" t="s">
        <v>41</v>
      </c>
      <c r="Q549" s="41">
        <v>2.3530000000000001E-3</v>
      </c>
      <c r="R549" s="41">
        <v>6.3699999999999998E-4</v>
      </c>
      <c r="S549" s="49"/>
    </row>
    <row r="550" spans="1:19" ht="15" x14ac:dyDescent="0.25">
      <c r="A550" s="42">
        <v>1328</v>
      </c>
      <c r="B550" s="42">
        <v>9760</v>
      </c>
      <c r="C550" s="40" t="s">
        <v>987</v>
      </c>
      <c r="D550" s="40" t="s">
        <v>1004</v>
      </c>
      <c r="E550" s="40">
        <v>71124945</v>
      </c>
      <c r="F550" s="46">
        <v>43497</v>
      </c>
      <c r="G550" s="40">
        <v>7.0090000000000003</v>
      </c>
      <c r="H550" s="40" t="s">
        <v>243</v>
      </c>
      <c r="I550" s="46">
        <v>48976</v>
      </c>
      <c r="J550" s="41">
        <v>4.8000000000000001E-2</v>
      </c>
      <c r="K550" s="41">
        <v>4.8500000000000001E-2</v>
      </c>
      <c r="L550" s="40">
        <v>758270.19</v>
      </c>
      <c r="M550" s="40">
        <v>119.333551</v>
      </c>
      <c r="N550" s="40">
        <v>904.87099999999998</v>
      </c>
      <c r="O550" s="40">
        <v>904.87099999999998</v>
      </c>
      <c r="P550" s="40" t="s">
        <v>41</v>
      </c>
      <c r="Q550" s="41">
        <v>1.1582E-2</v>
      </c>
      <c r="R550" s="41">
        <v>3.1389999999999999E-3</v>
      </c>
      <c r="S550" s="49"/>
    </row>
    <row r="551" spans="1:19" ht="15" x14ac:dyDescent="0.25">
      <c r="A551" s="42">
        <v>1328</v>
      </c>
      <c r="B551" s="42">
        <v>9760</v>
      </c>
      <c r="C551" s="40" t="s">
        <v>987</v>
      </c>
      <c r="D551" s="40" t="s">
        <v>1047</v>
      </c>
      <c r="E551" s="40">
        <v>71125132</v>
      </c>
      <c r="F551" s="46">
        <v>43586</v>
      </c>
      <c r="G551" s="40">
        <v>7.2530000000000001</v>
      </c>
      <c r="H551" s="40" t="s">
        <v>243</v>
      </c>
      <c r="I551" s="46">
        <v>49065</v>
      </c>
      <c r="J551" s="41">
        <v>4.8000000000000001E-2</v>
      </c>
      <c r="K551" s="41">
        <v>4.8500000000000001E-2</v>
      </c>
      <c r="L551" s="40">
        <v>690170.71</v>
      </c>
      <c r="M551" s="40">
        <v>117.37566099999999</v>
      </c>
      <c r="N551" s="40">
        <v>810.09199999999998</v>
      </c>
      <c r="O551" s="40">
        <v>810.09199999999998</v>
      </c>
      <c r="P551" s="40" t="s">
        <v>41</v>
      </c>
      <c r="Q551" s="41">
        <v>1.0369E-2</v>
      </c>
      <c r="R551" s="41">
        <v>2.81E-3</v>
      </c>
      <c r="S551" s="49"/>
    </row>
    <row r="552" spans="1:19" ht="15" x14ac:dyDescent="0.25">
      <c r="A552" s="42">
        <v>1328</v>
      </c>
      <c r="B552" s="42">
        <v>9760</v>
      </c>
      <c r="C552" s="40" t="s">
        <v>987</v>
      </c>
      <c r="D552" s="40" t="s">
        <v>1048</v>
      </c>
      <c r="E552" s="40">
        <v>71125389</v>
      </c>
      <c r="F552" s="46">
        <v>43739</v>
      </c>
      <c r="G552" s="40">
        <v>7.4980000000000002</v>
      </c>
      <c r="H552" s="40" t="s">
        <v>243</v>
      </c>
      <c r="I552" s="46">
        <v>49218</v>
      </c>
      <c r="J552" s="41">
        <v>4.8000000000000001E-2</v>
      </c>
      <c r="K552" s="41">
        <v>4.8500000000000001E-2</v>
      </c>
      <c r="L552" s="40">
        <v>888636.77</v>
      </c>
      <c r="M552" s="40">
        <v>117.485102</v>
      </c>
      <c r="N552" s="40">
        <v>1044.0160000000001</v>
      </c>
      <c r="O552" s="40">
        <v>1044.0160000000001</v>
      </c>
      <c r="P552" s="40" t="s">
        <v>41</v>
      </c>
      <c r="Q552" s="41">
        <v>1.3363E-2</v>
      </c>
      <c r="R552" s="41">
        <v>3.6219999999999998E-3</v>
      </c>
      <c r="S552" s="49"/>
    </row>
    <row r="553" spans="1:19" ht="15" x14ac:dyDescent="0.25">
      <c r="A553" s="42">
        <v>1328</v>
      </c>
      <c r="B553" s="42">
        <v>9760</v>
      </c>
      <c r="C553" s="40" t="s">
        <v>987</v>
      </c>
      <c r="D553" s="40" t="s">
        <v>1005</v>
      </c>
      <c r="E553" s="40">
        <v>71125512</v>
      </c>
      <c r="F553" s="46">
        <v>43891</v>
      </c>
      <c r="G553" s="40">
        <v>7.73</v>
      </c>
      <c r="H553" s="40" t="s">
        <v>243</v>
      </c>
      <c r="I553" s="46">
        <v>49369</v>
      </c>
      <c r="J553" s="41">
        <v>4.8000000000000001E-2</v>
      </c>
      <c r="K553" s="41">
        <v>4.8500000000000001E-2</v>
      </c>
      <c r="L553" s="40">
        <v>812365.95</v>
      </c>
      <c r="M553" s="40">
        <v>118.663383</v>
      </c>
      <c r="N553" s="40">
        <v>963.98099999999999</v>
      </c>
      <c r="O553" s="40">
        <v>963.98099999999999</v>
      </c>
      <c r="P553" s="40" t="s">
        <v>41</v>
      </c>
      <c r="Q553" s="41">
        <v>1.2338999999999999E-2</v>
      </c>
      <c r="R553" s="41">
        <v>3.3440000000000002E-3</v>
      </c>
      <c r="S553" s="49"/>
    </row>
    <row r="554" spans="1:19" ht="15" x14ac:dyDescent="0.25">
      <c r="A554" s="42">
        <v>1328</v>
      </c>
      <c r="B554" s="42">
        <v>9760</v>
      </c>
      <c r="C554" s="40" t="s">
        <v>987</v>
      </c>
      <c r="D554" s="40" t="s">
        <v>1049</v>
      </c>
      <c r="E554" s="40">
        <v>71125603</v>
      </c>
      <c r="F554" s="46">
        <v>43952</v>
      </c>
      <c r="G554" s="40">
        <v>7.8979999999999997</v>
      </c>
      <c r="H554" s="40" t="s">
        <v>243</v>
      </c>
      <c r="I554" s="46">
        <v>49430</v>
      </c>
      <c r="J554" s="41">
        <v>4.8000000000000001E-2</v>
      </c>
      <c r="K554" s="41">
        <v>4.8500000000000001E-2</v>
      </c>
      <c r="L554" s="40">
        <v>975537.83</v>
      </c>
      <c r="M554" s="40">
        <v>117.37566099999999</v>
      </c>
      <c r="N554" s="40">
        <v>1145.0440000000001</v>
      </c>
      <c r="O554" s="40">
        <v>1145.0440000000001</v>
      </c>
      <c r="P554" s="40" t="s">
        <v>41</v>
      </c>
      <c r="Q554" s="41">
        <v>1.4657E-2</v>
      </c>
      <c r="R554" s="41">
        <v>3.9719999999999998E-3</v>
      </c>
      <c r="S554" s="49"/>
    </row>
    <row r="555" spans="1:19" ht="15" x14ac:dyDescent="0.25">
      <c r="A555" s="42">
        <v>1328</v>
      </c>
      <c r="B555" s="42">
        <v>9760</v>
      </c>
      <c r="C555" s="40" t="s">
        <v>987</v>
      </c>
      <c r="D555" s="40" t="s">
        <v>1025</v>
      </c>
      <c r="E555" s="40">
        <v>71126106</v>
      </c>
      <c r="F555" s="46">
        <v>44105</v>
      </c>
      <c r="G555" s="40">
        <v>8.1270000000000007</v>
      </c>
      <c r="H555" s="40" t="s">
        <v>243</v>
      </c>
      <c r="I555" s="46">
        <v>49583</v>
      </c>
      <c r="J555" s="41">
        <v>4.8000000000000001E-2</v>
      </c>
      <c r="K555" s="41">
        <v>4.8500000000000001E-2</v>
      </c>
      <c r="L555" s="40">
        <v>929808.32</v>
      </c>
      <c r="M555" s="40">
        <v>118.423107</v>
      </c>
      <c r="N555" s="40">
        <v>1101.1079999999999</v>
      </c>
      <c r="O555" s="40">
        <v>1101.1079999999999</v>
      </c>
      <c r="P555" s="40" t="s">
        <v>41</v>
      </c>
      <c r="Q555" s="41">
        <v>1.4094000000000001E-2</v>
      </c>
      <c r="R555" s="41">
        <v>3.82E-3</v>
      </c>
      <c r="S555" s="49"/>
    </row>
    <row r="556" spans="1:19" ht="15" x14ac:dyDescent="0.25">
      <c r="A556" s="42">
        <v>1328</v>
      </c>
      <c r="B556" s="42">
        <v>9760</v>
      </c>
      <c r="C556" s="40" t="s">
        <v>987</v>
      </c>
      <c r="D556" s="40" t="s">
        <v>1033</v>
      </c>
      <c r="E556" s="40">
        <v>71126718</v>
      </c>
      <c r="F556" s="46">
        <v>44501</v>
      </c>
      <c r="G556" s="40">
        <v>8.8130000000000006</v>
      </c>
      <c r="H556" s="40" t="s">
        <v>243</v>
      </c>
      <c r="I556" s="46">
        <v>49980</v>
      </c>
      <c r="J556" s="41">
        <v>4.8000000000000001E-2</v>
      </c>
      <c r="K556" s="41">
        <v>4.8500000000000001E-2</v>
      </c>
      <c r="L556" s="40">
        <v>3326356.87</v>
      </c>
      <c r="M556" s="40">
        <v>115.19429100000001</v>
      </c>
      <c r="N556" s="40">
        <v>3831.7730000000001</v>
      </c>
      <c r="O556" s="40">
        <v>3831.7730000000001</v>
      </c>
      <c r="P556" s="40" t="s">
        <v>41</v>
      </c>
      <c r="Q556" s="41">
        <v>4.9048000000000001E-2</v>
      </c>
      <c r="R556" s="41">
        <v>1.3292999999999999E-2</v>
      </c>
      <c r="S556" s="49"/>
    </row>
    <row r="557" spans="1:19" ht="15" x14ac:dyDescent="0.25">
      <c r="A557" s="42">
        <v>1328</v>
      </c>
      <c r="B557" s="42">
        <v>9760</v>
      </c>
      <c r="C557" s="40" t="s">
        <v>987</v>
      </c>
      <c r="D557" s="40" t="s">
        <v>1085</v>
      </c>
      <c r="E557" s="40">
        <v>71126981</v>
      </c>
      <c r="F557" s="46">
        <v>44562</v>
      </c>
      <c r="G557" s="40">
        <v>8.7710000000000008</v>
      </c>
      <c r="H557" s="40" t="s">
        <v>243</v>
      </c>
      <c r="I557" s="46">
        <v>50041</v>
      </c>
      <c r="J557" s="41">
        <v>4.8000000000000001E-2</v>
      </c>
      <c r="K557" s="41">
        <v>4.8500000000000001E-2</v>
      </c>
      <c r="L557" s="40">
        <v>1547539</v>
      </c>
      <c r="M557" s="40">
        <v>116.99791999999999</v>
      </c>
      <c r="N557" s="40">
        <v>1810.588</v>
      </c>
      <c r="O557" s="40">
        <v>1810.588</v>
      </c>
      <c r="P557" s="40" t="s">
        <v>41</v>
      </c>
      <c r="Q557" s="41">
        <v>2.3175999999999999E-2</v>
      </c>
      <c r="R557" s="41">
        <v>6.2810000000000001E-3</v>
      </c>
      <c r="S557" s="49"/>
    </row>
    <row r="558" spans="1:19" ht="15" x14ac:dyDescent="0.25">
      <c r="A558" s="42">
        <v>1328</v>
      </c>
      <c r="B558" s="42">
        <v>9760</v>
      </c>
      <c r="C558" s="40" t="s">
        <v>987</v>
      </c>
      <c r="D558" s="40" t="s">
        <v>1039</v>
      </c>
      <c r="E558" s="40">
        <v>71121578</v>
      </c>
      <c r="F558" s="46">
        <v>41671</v>
      </c>
      <c r="G558" s="40">
        <v>3.2810000000000001</v>
      </c>
      <c r="H558" s="40" t="s">
        <v>243</v>
      </c>
      <c r="I558" s="46">
        <v>47150</v>
      </c>
      <c r="J558" s="41">
        <v>4.8000000000000001E-2</v>
      </c>
      <c r="K558" s="41">
        <v>4.8500000000000001E-2</v>
      </c>
      <c r="L558" s="40">
        <v>17249.759999999998</v>
      </c>
      <c r="M558" s="40">
        <v>119.086877</v>
      </c>
      <c r="N558" s="40">
        <v>20.542000000000002</v>
      </c>
      <c r="O558" s="40">
        <v>20.542000000000002</v>
      </c>
      <c r="P558" s="40" t="s">
        <v>41</v>
      </c>
      <c r="Q558" s="41">
        <v>2.6200000000000003E-4</v>
      </c>
      <c r="R558" s="41">
        <v>7.1000000000000005E-5</v>
      </c>
      <c r="S558" s="49"/>
    </row>
    <row r="559" spans="1:19" ht="15" x14ac:dyDescent="0.25">
      <c r="A559" s="42">
        <v>1328</v>
      </c>
      <c r="B559" s="42">
        <v>9760</v>
      </c>
      <c r="C559" s="40" t="s">
        <v>987</v>
      </c>
      <c r="D559" s="40" t="s">
        <v>1013</v>
      </c>
      <c r="E559" s="40">
        <v>71121693</v>
      </c>
      <c r="F559" s="46">
        <v>41821</v>
      </c>
      <c r="G559" s="40">
        <v>3.6059999999999999</v>
      </c>
      <c r="H559" s="40" t="s">
        <v>243</v>
      </c>
      <c r="I559" s="46">
        <v>47300</v>
      </c>
      <c r="J559" s="41">
        <v>4.8000000000000001E-2</v>
      </c>
      <c r="K559" s="41">
        <v>4.8500000000000001E-2</v>
      </c>
      <c r="L559" s="40">
        <v>25263.67</v>
      </c>
      <c r="M559" s="40">
        <v>119.914686</v>
      </c>
      <c r="N559" s="40">
        <v>30.295000000000002</v>
      </c>
      <c r="O559" s="40">
        <v>30.295000000000002</v>
      </c>
      <c r="P559" s="40" t="s">
        <v>41</v>
      </c>
      <c r="Q559" s="41">
        <v>3.8699999999999997E-4</v>
      </c>
      <c r="R559" s="41">
        <v>1.05E-4</v>
      </c>
      <c r="S559" s="49"/>
    </row>
    <row r="560" spans="1:19" ht="15" x14ac:dyDescent="0.25">
      <c r="A560" s="42">
        <v>1328</v>
      </c>
      <c r="B560" s="42">
        <v>9760</v>
      </c>
      <c r="C560" s="40" t="s">
        <v>987</v>
      </c>
      <c r="D560" s="40" t="s">
        <v>1041</v>
      </c>
      <c r="E560" s="40">
        <v>71121768</v>
      </c>
      <c r="F560" s="46">
        <v>41913</v>
      </c>
      <c r="G560" s="40">
        <v>3.8570000000000002</v>
      </c>
      <c r="H560" s="40" t="s">
        <v>243</v>
      </c>
      <c r="I560" s="46">
        <v>47392</v>
      </c>
      <c r="J560" s="41">
        <v>4.8000000000000001E-2</v>
      </c>
      <c r="K560" s="41">
        <v>4.8500000000000001E-2</v>
      </c>
      <c r="L560" s="40">
        <v>25563.54</v>
      </c>
      <c r="M560" s="40">
        <v>118.18065</v>
      </c>
      <c r="N560" s="40">
        <v>30.210999999999999</v>
      </c>
      <c r="O560" s="40">
        <v>30.210999999999999</v>
      </c>
      <c r="P560" s="40" t="s">
        <v>41</v>
      </c>
      <c r="Q560" s="41">
        <v>3.86E-4</v>
      </c>
      <c r="R560" s="41">
        <v>1.0399999999999999E-4</v>
      </c>
      <c r="S560" s="49"/>
    </row>
    <row r="561" spans="1:19" ht="15" x14ac:dyDescent="0.25">
      <c r="A561" s="42">
        <v>1328</v>
      </c>
      <c r="B561" s="42">
        <v>9760</v>
      </c>
      <c r="C561" s="40" t="s">
        <v>987</v>
      </c>
      <c r="D561" s="40" t="s">
        <v>1042</v>
      </c>
      <c r="E561" s="40">
        <v>71122402</v>
      </c>
      <c r="F561" s="46">
        <v>42005</v>
      </c>
      <c r="G561" s="40">
        <v>4.0129999999999999</v>
      </c>
      <c r="H561" s="40" t="s">
        <v>243</v>
      </c>
      <c r="I561" s="46">
        <v>47484</v>
      </c>
      <c r="J561" s="41">
        <v>4.8000000000000001E-2</v>
      </c>
      <c r="K561" s="41">
        <v>4.8500000000000001E-2</v>
      </c>
      <c r="L561" s="40">
        <v>22489.919999999998</v>
      </c>
      <c r="M561" s="40">
        <v>119.797237</v>
      </c>
      <c r="N561" s="40">
        <v>26.942</v>
      </c>
      <c r="O561" s="40">
        <v>26.942</v>
      </c>
      <c r="P561" s="40" t="s">
        <v>41</v>
      </c>
      <c r="Q561" s="41">
        <v>3.4400000000000001E-4</v>
      </c>
      <c r="R561" s="41">
        <v>9.2999999999999997E-5</v>
      </c>
      <c r="S561" s="49"/>
    </row>
    <row r="562" spans="1:19" ht="15" x14ac:dyDescent="0.25">
      <c r="A562" s="42">
        <v>1328</v>
      </c>
      <c r="B562" s="42">
        <v>9760</v>
      </c>
      <c r="C562" s="40" t="s">
        <v>987</v>
      </c>
      <c r="D562" s="40" t="s">
        <v>1083</v>
      </c>
      <c r="E562" s="40">
        <v>71122501</v>
      </c>
      <c r="F562" s="46">
        <v>42095</v>
      </c>
      <c r="G562" s="40">
        <v>4.26</v>
      </c>
      <c r="H562" s="40" t="s">
        <v>243</v>
      </c>
      <c r="I562" s="46">
        <v>47574</v>
      </c>
      <c r="J562" s="41">
        <v>4.8000000000000001E-2</v>
      </c>
      <c r="K562" s="41">
        <v>4.8500000000000001E-2</v>
      </c>
      <c r="L562" s="40">
        <v>46389.21</v>
      </c>
      <c r="M562" s="40">
        <v>120.33323900000001</v>
      </c>
      <c r="N562" s="40">
        <v>55.822000000000003</v>
      </c>
      <c r="O562" s="40">
        <v>55.822000000000003</v>
      </c>
      <c r="P562" s="40" t="s">
        <v>41</v>
      </c>
      <c r="Q562" s="41">
        <v>7.1400000000000001E-4</v>
      </c>
      <c r="R562" s="41">
        <v>1.93E-4</v>
      </c>
      <c r="S562" s="49"/>
    </row>
    <row r="563" spans="1:19" ht="15" x14ac:dyDescent="0.25">
      <c r="A563" s="42">
        <v>1328</v>
      </c>
      <c r="B563" s="42">
        <v>9760</v>
      </c>
      <c r="C563" s="40" t="s">
        <v>987</v>
      </c>
      <c r="D563" s="40" t="s">
        <v>1077</v>
      </c>
      <c r="E563" s="40">
        <v>71123947</v>
      </c>
      <c r="F563" s="46">
        <v>42979</v>
      </c>
      <c r="G563" s="40">
        <v>6.0620000000000003</v>
      </c>
      <c r="H563" s="40" t="s">
        <v>243</v>
      </c>
      <c r="I563" s="46">
        <v>48458</v>
      </c>
      <c r="J563" s="41">
        <v>4.8000000000000001E-2</v>
      </c>
      <c r="K563" s="41">
        <v>4.8500000000000001E-2</v>
      </c>
      <c r="L563" s="40">
        <v>274407.03000000003</v>
      </c>
      <c r="M563" s="40">
        <v>120.449867</v>
      </c>
      <c r="N563" s="40">
        <v>330.52300000000002</v>
      </c>
      <c r="O563" s="40">
        <v>330.52300000000002</v>
      </c>
      <c r="P563" s="40" t="s">
        <v>41</v>
      </c>
      <c r="Q563" s="41">
        <v>4.2300000000000003E-3</v>
      </c>
      <c r="R563" s="41">
        <v>1.1460000000000001E-3</v>
      </c>
      <c r="S563" s="49"/>
    </row>
    <row r="564" spans="1:19" ht="15" x14ac:dyDescent="0.25">
      <c r="A564" s="42">
        <v>1328</v>
      </c>
      <c r="B564" s="42">
        <v>9760</v>
      </c>
      <c r="C564" s="40" t="s">
        <v>987</v>
      </c>
      <c r="D564" s="40" t="s">
        <v>1062</v>
      </c>
      <c r="E564" s="40">
        <v>71124325</v>
      </c>
      <c r="F564" s="46">
        <v>43132</v>
      </c>
      <c r="G564" s="40">
        <v>6.3330000000000002</v>
      </c>
      <c r="H564" s="40" t="s">
        <v>243</v>
      </c>
      <c r="I564" s="46">
        <v>48611</v>
      </c>
      <c r="J564" s="41">
        <v>4.8000000000000001E-2</v>
      </c>
      <c r="K564" s="41">
        <v>4.8500000000000001E-2</v>
      </c>
      <c r="L564" s="40">
        <v>473232.93</v>
      </c>
      <c r="M564" s="40">
        <v>120.28441599999999</v>
      </c>
      <c r="N564" s="40">
        <v>569.22500000000002</v>
      </c>
      <c r="O564" s="40">
        <v>569.22500000000002</v>
      </c>
      <c r="P564" s="40" t="s">
        <v>41</v>
      </c>
      <c r="Q564" s="41">
        <v>7.2859999999999999E-3</v>
      </c>
      <c r="R564" s="41">
        <v>1.9740000000000001E-3</v>
      </c>
      <c r="S564" s="49"/>
    </row>
    <row r="565" spans="1:19" ht="15" x14ac:dyDescent="0.25">
      <c r="A565" s="42">
        <v>1328</v>
      </c>
      <c r="B565" s="42">
        <v>9760</v>
      </c>
      <c r="C565" s="40" t="s">
        <v>987</v>
      </c>
      <c r="D565" s="40" t="s">
        <v>1032</v>
      </c>
      <c r="E565" s="40">
        <v>71126544</v>
      </c>
      <c r="F565" s="46">
        <v>44409</v>
      </c>
      <c r="G565" s="40">
        <v>8.5649999999999995</v>
      </c>
      <c r="H565" s="40" t="s">
        <v>243</v>
      </c>
      <c r="I565" s="46">
        <v>49888</v>
      </c>
      <c r="J565" s="41">
        <v>4.8000000000000001E-2</v>
      </c>
      <c r="K565" s="41">
        <v>4.8500000000000001E-2</v>
      </c>
      <c r="L565" s="40">
        <v>1491351.68</v>
      </c>
      <c r="M565" s="40">
        <v>117.56629</v>
      </c>
      <c r="N565" s="40">
        <v>1753.327</v>
      </c>
      <c r="O565" s="40">
        <v>1753.327</v>
      </c>
      <c r="P565" s="40" t="s">
        <v>41</v>
      </c>
      <c r="Q565" s="41">
        <v>2.2443000000000001E-2</v>
      </c>
      <c r="R565" s="41">
        <v>6.0829999999999999E-3</v>
      </c>
      <c r="S565" s="49"/>
    </row>
    <row r="566" spans="1:19" ht="15" x14ac:dyDescent="0.25">
      <c r="A566" s="42">
        <v>1328</v>
      </c>
      <c r="B566" s="42">
        <v>9760</v>
      </c>
      <c r="C566" s="40" t="s">
        <v>987</v>
      </c>
      <c r="D566" s="40" t="s">
        <v>1043</v>
      </c>
      <c r="E566" s="40">
        <v>71122410</v>
      </c>
      <c r="F566" s="46">
        <v>42036</v>
      </c>
      <c r="G566" s="40">
        <v>4.0979999999999999</v>
      </c>
      <c r="H566" s="40" t="s">
        <v>243</v>
      </c>
      <c r="I566" s="46">
        <v>47515</v>
      </c>
      <c r="J566" s="41">
        <v>4.8000000000000001E-2</v>
      </c>
      <c r="K566" s="41">
        <v>4.8500000000000001E-2</v>
      </c>
      <c r="L566" s="40">
        <v>37790.559999999998</v>
      </c>
      <c r="M566" s="40">
        <v>119.32015199999999</v>
      </c>
      <c r="N566" s="40">
        <v>45.091999999999999</v>
      </c>
      <c r="O566" s="40">
        <v>45.091999999999999</v>
      </c>
      <c r="P566" s="40" t="s">
        <v>41</v>
      </c>
      <c r="Q566" s="41">
        <v>5.7700000000000004E-4</v>
      </c>
      <c r="R566" s="41">
        <v>1.56E-4</v>
      </c>
      <c r="S566" s="49"/>
    </row>
    <row r="567" spans="1:19" ht="15" x14ac:dyDescent="0.25">
      <c r="A567" s="42">
        <v>1328</v>
      </c>
      <c r="B567" s="42">
        <v>9760</v>
      </c>
      <c r="C567" s="40" t="s">
        <v>987</v>
      </c>
      <c r="D567" s="40" t="s">
        <v>1122</v>
      </c>
      <c r="E567" s="40">
        <v>71122428</v>
      </c>
      <c r="F567" s="46">
        <v>42064</v>
      </c>
      <c r="G567" s="40">
        <v>4.1749999999999998</v>
      </c>
      <c r="H567" s="40" t="s">
        <v>243</v>
      </c>
      <c r="I567" s="46">
        <v>47543</v>
      </c>
      <c r="J567" s="41">
        <v>4.8000000000000001E-2</v>
      </c>
      <c r="K567" s="41">
        <v>4.8500000000000001E-2</v>
      </c>
      <c r="L567" s="40">
        <v>57919.040000000001</v>
      </c>
      <c r="M567" s="40">
        <v>119.965518</v>
      </c>
      <c r="N567" s="40">
        <v>69.483000000000004</v>
      </c>
      <c r="O567" s="40">
        <v>69.483000000000004</v>
      </c>
      <c r="P567" s="40" t="s">
        <v>41</v>
      </c>
      <c r="Q567" s="41">
        <v>8.8900000000000003E-4</v>
      </c>
      <c r="R567" s="41">
        <v>2.41E-4</v>
      </c>
      <c r="S567" s="49"/>
    </row>
    <row r="568" spans="1:19" ht="15" x14ac:dyDescent="0.25">
      <c r="A568" s="42">
        <v>1328</v>
      </c>
      <c r="B568" s="42">
        <v>9760</v>
      </c>
      <c r="C568" s="40" t="s">
        <v>987</v>
      </c>
      <c r="D568" s="40" t="s">
        <v>1123</v>
      </c>
      <c r="E568" s="40">
        <v>71122741</v>
      </c>
      <c r="F568" s="46">
        <v>42309</v>
      </c>
      <c r="G568" s="40">
        <v>4.74</v>
      </c>
      <c r="H568" s="40" t="s">
        <v>243</v>
      </c>
      <c r="I568" s="46">
        <v>47788</v>
      </c>
      <c r="J568" s="41">
        <v>4.8000000000000001E-2</v>
      </c>
      <c r="K568" s="41">
        <v>4.8500000000000001E-2</v>
      </c>
      <c r="L568" s="40">
        <v>69134.009999999995</v>
      </c>
      <c r="M568" s="40">
        <v>118.659389</v>
      </c>
      <c r="N568" s="40">
        <v>82.034000000000006</v>
      </c>
      <c r="O568" s="40">
        <v>82.034000000000006</v>
      </c>
      <c r="P568" s="40" t="s">
        <v>41</v>
      </c>
      <c r="Q568" s="41">
        <v>1.0499999999999999E-3</v>
      </c>
      <c r="R568" s="41">
        <v>2.8400000000000002E-4</v>
      </c>
      <c r="S568" s="49"/>
    </row>
    <row r="569" spans="1:19" ht="15" x14ac:dyDescent="0.25">
      <c r="A569" s="42">
        <v>1328</v>
      </c>
      <c r="B569" s="42">
        <v>9760</v>
      </c>
      <c r="C569" s="40" t="s">
        <v>987</v>
      </c>
      <c r="D569" s="40" t="s">
        <v>1059</v>
      </c>
      <c r="E569" s="40">
        <v>71123350</v>
      </c>
      <c r="F569" s="46">
        <v>42552</v>
      </c>
      <c r="G569" s="40">
        <v>5.1660000000000004</v>
      </c>
      <c r="H569" s="40" t="s">
        <v>243</v>
      </c>
      <c r="I569" s="46">
        <v>48030</v>
      </c>
      <c r="J569" s="41">
        <v>4.8000000000000001E-2</v>
      </c>
      <c r="K569" s="41">
        <v>4.8500000000000001E-2</v>
      </c>
      <c r="L569" s="40">
        <v>21815.22</v>
      </c>
      <c r="M569" s="40">
        <v>121.371139</v>
      </c>
      <c r="N569" s="40">
        <v>26.477</v>
      </c>
      <c r="O569" s="40">
        <v>26.477</v>
      </c>
      <c r="P569" s="40" t="s">
        <v>41</v>
      </c>
      <c r="Q569" s="41">
        <v>3.3799999999999998E-4</v>
      </c>
      <c r="R569" s="41">
        <v>9.1000000000000003E-5</v>
      </c>
      <c r="S569" s="49"/>
    </row>
    <row r="570" spans="1:19" ht="15" x14ac:dyDescent="0.25">
      <c r="A570" s="42">
        <v>1328</v>
      </c>
      <c r="B570" s="42">
        <v>9760</v>
      </c>
      <c r="C570" s="40" t="s">
        <v>987</v>
      </c>
      <c r="D570" s="40" t="s">
        <v>1100</v>
      </c>
      <c r="E570" s="40">
        <v>71116735</v>
      </c>
      <c r="F570" s="46">
        <v>40483</v>
      </c>
      <c r="G570" s="40">
        <v>0.34</v>
      </c>
      <c r="H570" s="40" t="s">
        <v>243</v>
      </c>
      <c r="I570" s="46">
        <v>45962</v>
      </c>
      <c r="J570" s="41">
        <v>4.8000000000000001E-2</v>
      </c>
      <c r="K570" s="41">
        <v>4.8300000000000003E-2</v>
      </c>
      <c r="L570" s="40">
        <v>3006.15</v>
      </c>
      <c r="M570" s="40">
        <v>125.389652</v>
      </c>
      <c r="N570" s="40">
        <v>3.7690000000000001</v>
      </c>
      <c r="O570" s="40">
        <v>3.7690000000000001</v>
      </c>
      <c r="P570" s="40" t="s">
        <v>41</v>
      </c>
      <c r="Q570" s="41">
        <v>4.8000000000000001E-5</v>
      </c>
      <c r="R570" s="41">
        <v>1.2999999999999999E-5</v>
      </c>
      <c r="S570" s="49"/>
    </row>
    <row r="571" spans="1:19" ht="15" x14ac:dyDescent="0.25">
      <c r="A571" s="42">
        <v>1328</v>
      </c>
      <c r="B571" s="42">
        <v>9760</v>
      </c>
      <c r="C571" s="40" t="s">
        <v>987</v>
      </c>
      <c r="D571" s="40" t="s">
        <v>1020</v>
      </c>
      <c r="E571" s="40">
        <v>71116750</v>
      </c>
      <c r="F571" s="46">
        <v>40544</v>
      </c>
      <c r="G571" s="40">
        <v>0.495</v>
      </c>
      <c r="H571" s="40" t="s">
        <v>243</v>
      </c>
      <c r="I571" s="46">
        <v>46023</v>
      </c>
      <c r="J571" s="41">
        <v>4.8000000000000001E-2</v>
      </c>
      <c r="K571" s="41">
        <v>4.8500000000000001E-2</v>
      </c>
      <c r="L571" s="40">
        <v>4370.54</v>
      </c>
      <c r="M571" s="40">
        <v>126.879482</v>
      </c>
      <c r="N571" s="40">
        <v>5.5449999999999999</v>
      </c>
      <c r="O571" s="40">
        <v>5.5449999999999999</v>
      </c>
      <c r="P571" s="40" t="s">
        <v>41</v>
      </c>
      <c r="Q571" s="41">
        <v>6.9999999999999994E-5</v>
      </c>
      <c r="R571" s="41">
        <v>1.9000000000000001E-5</v>
      </c>
      <c r="S571" s="49"/>
    </row>
    <row r="572" spans="1:19" ht="15" x14ac:dyDescent="0.25">
      <c r="A572" s="42">
        <v>1328</v>
      </c>
      <c r="B572" s="42">
        <v>9760</v>
      </c>
      <c r="C572" s="40" t="s">
        <v>987</v>
      </c>
      <c r="D572" s="40" t="s">
        <v>1101</v>
      </c>
      <c r="E572" s="40">
        <v>71116768</v>
      </c>
      <c r="F572" s="46">
        <v>40575</v>
      </c>
      <c r="G572" s="40">
        <v>0.57999999999999996</v>
      </c>
      <c r="H572" s="40" t="s">
        <v>243</v>
      </c>
      <c r="I572" s="46">
        <v>46054</v>
      </c>
      <c r="J572" s="41">
        <v>4.8000000000000001E-2</v>
      </c>
      <c r="K572" s="41">
        <v>4.8500000000000001E-2</v>
      </c>
      <c r="L572" s="40">
        <v>2458.89</v>
      </c>
      <c r="M572" s="40">
        <v>125.906139</v>
      </c>
      <c r="N572" s="40">
        <v>3.0960000000000001</v>
      </c>
      <c r="O572" s="40">
        <v>3.0960000000000001</v>
      </c>
      <c r="P572" s="40" t="s">
        <v>41</v>
      </c>
      <c r="Q572" s="41">
        <v>3.8999999999999999E-5</v>
      </c>
      <c r="R572" s="41">
        <v>1.0000000000000001E-5</v>
      </c>
      <c r="S572" s="49"/>
    </row>
    <row r="573" spans="1:19" ht="15" x14ac:dyDescent="0.25">
      <c r="A573" s="42">
        <v>1328</v>
      </c>
      <c r="B573" s="42">
        <v>9760</v>
      </c>
      <c r="C573" s="40" t="s">
        <v>987</v>
      </c>
      <c r="D573" s="40" t="s">
        <v>1116</v>
      </c>
      <c r="E573" s="40">
        <v>71120935</v>
      </c>
      <c r="F573" s="46">
        <v>41365</v>
      </c>
      <c r="G573" s="40">
        <v>2.585</v>
      </c>
      <c r="H573" s="40" t="s">
        <v>243</v>
      </c>
      <c r="I573" s="46">
        <v>46844</v>
      </c>
      <c r="J573" s="41">
        <v>4.8000000000000001E-2</v>
      </c>
      <c r="K573" s="41">
        <v>4.8500000000000001E-2</v>
      </c>
      <c r="L573" s="40">
        <v>40939.15</v>
      </c>
      <c r="M573" s="40">
        <v>120.537194</v>
      </c>
      <c r="N573" s="40">
        <v>49.347000000000001</v>
      </c>
      <c r="O573" s="40">
        <v>49.347000000000001</v>
      </c>
      <c r="P573" s="40" t="s">
        <v>41</v>
      </c>
      <c r="Q573" s="41">
        <v>6.3100000000000005E-4</v>
      </c>
      <c r="R573" s="41">
        <v>1.7100000000000001E-4</v>
      </c>
      <c r="S573" s="49"/>
    </row>
    <row r="574" spans="1:19" ht="15" x14ac:dyDescent="0.25">
      <c r="A574" s="42">
        <v>1328</v>
      </c>
      <c r="B574" s="42">
        <v>9760</v>
      </c>
      <c r="C574" s="40" t="s">
        <v>987</v>
      </c>
      <c r="D574" s="40" t="s">
        <v>1117</v>
      </c>
      <c r="E574" s="40">
        <v>71120950</v>
      </c>
      <c r="F574" s="46">
        <v>41548</v>
      </c>
      <c r="G574" s="40">
        <v>3.02</v>
      </c>
      <c r="H574" s="40" t="s">
        <v>243</v>
      </c>
      <c r="I574" s="46">
        <v>47027</v>
      </c>
      <c r="J574" s="41">
        <v>4.8000000000000001E-2</v>
      </c>
      <c r="K574" s="41">
        <v>4.8500000000000001E-2</v>
      </c>
      <c r="L574" s="40">
        <v>24431.55</v>
      </c>
      <c r="M574" s="40">
        <v>118.41215</v>
      </c>
      <c r="N574" s="40">
        <v>28.93</v>
      </c>
      <c r="O574" s="40">
        <v>28.93</v>
      </c>
      <c r="P574" s="40" t="s">
        <v>41</v>
      </c>
      <c r="Q574" s="41">
        <v>3.6999999999999999E-4</v>
      </c>
      <c r="R574" s="41">
        <v>1E-4</v>
      </c>
      <c r="S574" s="49"/>
    </row>
    <row r="575" spans="1:19" ht="15" x14ac:dyDescent="0.25">
      <c r="A575" s="42">
        <v>1328</v>
      </c>
      <c r="B575" s="42">
        <v>9760</v>
      </c>
      <c r="C575" s="40" t="s">
        <v>987</v>
      </c>
      <c r="D575" s="40" t="s">
        <v>995</v>
      </c>
      <c r="E575" s="40">
        <v>71121016</v>
      </c>
      <c r="F575" s="46">
        <v>41395</v>
      </c>
      <c r="G575" s="40">
        <v>2.6680000000000001</v>
      </c>
      <c r="H575" s="40" t="s">
        <v>243</v>
      </c>
      <c r="I575" s="46">
        <v>46874</v>
      </c>
      <c r="J575" s="41">
        <v>4.8000000000000001E-2</v>
      </c>
      <c r="K575" s="41">
        <v>4.8500000000000001E-2</v>
      </c>
      <c r="L575" s="40">
        <v>16949.900000000001</v>
      </c>
      <c r="M575" s="40">
        <v>119.828272</v>
      </c>
      <c r="N575" s="40">
        <v>20.311</v>
      </c>
      <c r="O575" s="40">
        <v>20.311</v>
      </c>
      <c r="P575" s="40" t="s">
        <v>41</v>
      </c>
      <c r="Q575" s="41">
        <v>2.5900000000000001E-4</v>
      </c>
      <c r="R575" s="41">
        <v>6.9999999999999994E-5</v>
      </c>
      <c r="S575" s="49"/>
    </row>
    <row r="576" spans="1:19" ht="15" x14ac:dyDescent="0.25">
      <c r="A576" s="42">
        <v>1328</v>
      </c>
      <c r="B576" s="42">
        <v>9760</v>
      </c>
      <c r="C576" s="40" t="s">
        <v>987</v>
      </c>
      <c r="D576" s="40" t="s">
        <v>996</v>
      </c>
      <c r="E576" s="40">
        <v>71121107</v>
      </c>
      <c r="F576" s="46">
        <v>41456</v>
      </c>
      <c r="G576" s="40">
        <v>2.7690000000000001</v>
      </c>
      <c r="H576" s="40" t="s">
        <v>243</v>
      </c>
      <c r="I576" s="46">
        <v>46935</v>
      </c>
      <c r="J576" s="41">
        <v>4.8000000000000001E-2</v>
      </c>
      <c r="K576" s="41">
        <v>4.8500000000000001E-2</v>
      </c>
      <c r="L576" s="40">
        <v>8823.5400000000009</v>
      </c>
      <c r="M576" s="40">
        <v>121.10196000000001</v>
      </c>
      <c r="N576" s="40">
        <v>10.685</v>
      </c>
      <c r="O576" s="40">
        <v>10.685</v>
      </c>
      <c r="P576" s="40" t="s">
        <v>41</v>
      </c>
      <c r="Q576" s="41">
        <v>1.36E-4</v>
      </c>
      <c r="R576" s="41">
        <v>3.6999999999999998E-5</v>
      </c>
      <c r="S576" s="49"/>
    </row>
    <row r="577" spans="1:19" ht="15" x14ac:dyDescent="0.25">
      <c r="A577" s="42">
        <v>1328</v>
      </c>
      <c r="B577" s="42">
        <v>9760</v>
      </c>
      <c r="C577" s="40" t="s">
        <v>987</v>
      </c>
      <c r="D577" s="40" t="s">
        <v>1102</v>
      </c>
      <c r="E577" s="40">
        <v>71117162</v>
      </c>
      <c r="F577" s="46">
        <v>41030</v>
      </c>
      <c r="G577" s="40">
        <v>1.766</v>
      </c>
      <c r="H577" s="40" t="s">
        <v>243</v>
      </c>
      <c r="I577" s="46">
        <v>46508</v>
      </c>
      <c r="J577" s="41">
        <v>4.8000000000000001E-2</v>
      </c>
      <c r="K577" s="41">
        <v>4.8500000000000001E-2</v>
      </c>
      <c r="L577" s="40">
        <v>9055.94</v>
      </c>
      <c r="M577" s="40">
        <v>121.81696100000001</v>
      </c>
      <c r="N577" s="40">
        <v>11.032</v>
      </c>
      <c r="O577" s="40">
        <v>11.032</v>
      </c>
      <c r="P577" s="40" t="s">
        <v>41</v>
      </c>
      <c r="Q577" s="41">
        <v>1.4100000000000001E-4</v>
      </c>
      <c r="R577" s="41">
        <v>3.8000000000000002E-5</v>
      </c>
      <c r="S577" s="49"/>
    </row>
    <row r="578" spans="1:19" ht="15" x14ac:dyDescent="0.25">
      <c r="A578" s="42">
        <v>1328</v>
      </c>
      <c r="B578" s="42">
        <v>9760</v>
      </c>
      <c r="C578" s="40" t="s">
        <v>987</v>
      </c>
      <c r="D578" s="40" t="s">
        <v>1082</v>
      </c>
      <c r="E578" s="40">
        <v>71118830</v>
      </c>
      <c r="F578" s="46">
        <v>40664</v>
      </c>
      <c r="G578" s="40">
        <v>0.82399999999999995</v>
      </c>
      <c r="H578" s="40" t="s">
        <v>243</v>
      </c>
      <c r="I578" s="46">
        <v>46143</v>
      </c>
      <c r="J578" s="41">
        <v>4.8000000000000001E-2</v>
      </c>
      <c r="K578" s="41">
        <v>4.8399999999999999E-2</v>
      </c>
      <c r="L578" s="40">
        <v>2046.58</v>
      </c>
      <c r="M578" s="40">
        <v>123.599648</v>
      </c>
      <c r="N578" s="40">
        <v>2.5299999999999998</v>
      </c>
      <c r="O578" s="40">
        <v>2.5299999999999998</v>
      </c>
      <c r="P578" s="40" t="s">
        <v>41</v>
      </c>
      <c r="Q578" s="41">
        <v>3.1999999999999999E-5</v>
      </c>
      <c r="R578" s="41">
        <v>7.9999999999999996E-6</v>
      </c>
      <c r="S578" s="49"/>
    </row>
    <row r="579" spans="1:19" ht="15" x14ac:dyDescent="0.25">
      <c r="A579" s="42">
        <v>1328</v>
      </c>
      <c r="B579" s="42">
        <v>9760</v>
      </c>
      <c r="C579" s="40" t="s">
        <v>987</v>
      </c>
      <c r="D579" s="40" t="s">
        <v>1115</v>
      </c>
      <c r="E579" s="40">
        <v>71120687</v>
      </c>
      <c r="F579" s="46">
        <v>41518</v>
      </c>
      <c r="G579" s="40">
        <v>2.9380000000000002</v>
      </c>
      <c r="H579" s="40" t="s">
        <v>243</v>
      </c>
      <c r="I579" s="46">
        <v>46997</v>
      </c>
      <c r="J579" s="41">
        <v>4.8000000000000001E-2</v>
      </c>
      <c r="K579" s="41">
        <v>4.8500000000000001E-2</v>
      </c>
      <c r="L579" s="40">
        <v>9130.9</v>
      </c>
      <c r="M579" s="40">
        <v>118.889236</v>
      </c>
      <c r="N579" s="40">
        <v>10.856</v>
      </c>
      <c r="O579" s="40">
        <v>10.856</v>
      </c>
      <c r="P579" s="40" t="s">
        <v>41</v>
      </c>
      <c r="Q579" s="41">
        <v>1.3799999999999999E-4</v>
      </c>
      <c r="R579" s="41">
        <v>3.6999999999999998E-5</v>
      </c>
      <c r="S579" s="49"/>
    </row>
    <row r="580" spans="1:19" ht="15" x14ac:dyDescent="0.25">
      <c r="A580" s="42">
        <v>1328</v>
      </c>
      <c r="B580" s="42">
        <v>9760</v>
      </c>
      <c r="C580" s="40" t="s">
        <v>987</v>
      </c>
      <c r="D580" s="40" t="s">
        <v>1075</v>
      </c>
      <c r="E580" s="40">
        <v>71121784</v>
      </c>
      <c r="F580" s="46">
        <v>41974</v>
      </c>
      <c r="G580" s="40">
        <v>4.024</v>
      </c>
      <c r="H580" s="40" t="s">
        <v>243</v>
      </c>
      <c r="I580" s="46">
        <v>47453</v>
      </c>
      <c r="J580" s="41">
        <v>4.8000000000000001E-2</v>
      </c>
      <c r="K580" s="41">
        <v>4.8500000000000001E-2</v>
      </c>
      <c r="L580" s="40">
        <v>32880.26</v>
      </c>
      <c r="M580" s="40">
        <v>117.24370399999999</v>
      </c>
      <c r="N580" s="40">
        <v>38.549999999999997</v>
      </c>
      <c r="O580" s="40">
        <v>38.549999999999997</v>
      </c>
      <c r="P580" s="40" t="s">
        <v>41</v>
      </c>
      <c r="Q580" s="41">
        <v>4.9299999999999995E-4</v>
      </c>
      <c r="R580" s="41">
        <v>1.3300000000000001E-4</v>
      </c>
      <c r="S580" s="49"/>
    </row>
    <row r="581" spans="1:19" ht="15" x14ac:dyDescent="0.25">
      <c r="A581" s="42">
        <v>1328</v>
      </c>
      <c r="B581" s="42">
        <v>9760</v>
      </c>
      <c r="C581" s="40" t="s">
        <v>987</v>
      </c>
      <c r="D581" s="40" t="s">
        <v>1089</v>
      </c>
      <c r="E581" s="40">
        <v>71123665</v>
      </c>
      <c r="F581" s="46">
        <v>42767</v>
      </c>
      <c r="G581" s="40">
        <v>5.6219999999999999</v>
      </c>
      <c r="H581" s="40" t="s">
        <v>243</v>
      </c>
      <c r="I581" s="46">
        <v>48245</v>
      </c>
      <c r="J581" s="41">
        <v>4.8000000000000001E-2</v>
      </c>
      <c r="K581" s="41">
        <v>4.8500000000000001E-2</v>
      </c>
      <c r="L581" s="40">
        <v>96526.74</v>
      </c>
      <c r="M581" s="40">
        <v>120.765553</v>
      </c>
      <c r="N581" s="40">
        <v>116.571</v>
      </c>
      <c r="O581" s="40">
        <v>116.571</v>
      </c>
      <c r="P581" s="40" t="s">
        <v>41</v>
      </c>
      <c r="Q581" s="41">
        <v>1.4920000000000001E-3</v>
      </c>
      <c r="R581" s="41">
        <v>4.0400000000000001E-4</v>
      </c>
      <c r="S581" s="49"/>
    </row>
    <row r="582" spans="1:19" ht="15" x14ac:dyDescent="0.25">
      <c r="A582" s="42">
        <v>1328</v>
      </c>
      <c r="B582" s="42">
        <v>9760</v>
      </c>
      <c r="C582" s="40" t="s">
        <v>987</v>
      </c>
      <c r="D582" s="40" t="s">
        <v>1076</v>
      </c>
      <c r="E582" s="40">
        <v>71123673</v>
      </c>
      <c r="F582" s="46">
        <v>42795</v>
      </c>
      <c r="G582" s="40">
        <v>5.7</v>
      </c>
      <c r="H582" s="40" t="s">
        <v>243</v>
      </c>
      <c r="I582" s="46">
        <v>48274</v>
      </c>
      <c r="J582" s="41">
        <v>4.8000000000000001E-2</v>
      </c>
      <c r="K582" s="41">
        <v>4.8500000000000001E-2</v>
      </c>
      <c r="L582" s="40">
        <v>151627.04999999999</v>
      </c>
      <c r="M582" s="40">
        <v>120.57055800000001</v>
      </c>
      <c r="N582" s="40">
        <v>182.81800000000001</v>
      </c>
      <c r="O582" s="40">
        <v>182.81800000000001</v>
      </c>
      <c r="P582" s="40" t="s">
        <v>41</v>
      </c>
      <c r="Q582" s="41">
        <v>2.3400000000000001E-3</v>
      </c>
      <c r="R582" s="41">
        <v>6.3400000000000001E-4</v>
      </c>
      <c r="S582" s="49"/>
    </row>
    <row r="583" spans="1:19" ht="15" x14ac:dyDescent="0.25">
      <c r="A583" s="42">
        <v>1328</v>
      </c>
      <c r="B583" s="42">
        <v>9760</v>
      </c>
      <c r="C583" s="40" t="s">
        <v>987</v>
      </c>
      <c r="D583" s="40" t="s">
        <v>1079</v>
      </c>
      <c r="E583" s="40">
        <v>71124432</v>
      </c>
      <c r="F583" s="46">
        <v>43191</v>
      </c>
      <c r="G583" s="40">
        <v>6.4939999999999998</v>
      </c>
      <c r="H583" s="40" t="s">
        <v>243</v>
      </c>
      <c r="I583" s="46">
        <v>48670</v>
      </c>
      <c r="J583" s="41">
        <v>4.8000000000000001E-2</v>
      </c>
      <c r="K583" s="41">
        <v>4.8500000000000001E-2</v>
      </c>
      <c r="L583" s="40">
        <v>240964.51</v>
      </c>
      <c r="M583" s="40">
        <v>119.846552</v>
      </c>
      <c r="N583" s="40">
        <v>288.78800000000001</v>
      </c>
      <c r="O583" s="40">
        <v>288.78800000000001</v>
      </c>
      <c r="P583" s="40" t="s">
        <v>41</v>
      </c>
      <c r="Q583" s="41">
        <v>3.6960000000000001E-3</v>
      </c>
      <c r="R583" s="41">
        <v>1.0009999999999999E-3</v>
      </c>
      <c r="S583" s="49"/>
    </row>
    <row r="584" spans="1:19" ht="15" x14ac:dyDescent="0.25">
      <c r="A584" s="42">
        <v>1328</v>
      </c>
      <c r="B584" s="42">
        <v>9760</v>
      </c>
      <c r="C584" s="40" t="s">
        <v>987</v>
      </c>
      <c r="D584" s="40" t="s">
        <v>1068</v>
      </c>
      <c r="E584" s="40">
        <v>71124580</v>
      </c>
      <c r="F584" s="46">
        <v>43313</v>
      </c>
      <c r="G584" s="40">
        <v>6.6719999999999997</v>
      </c>
      <c r="H584" s="40" t="s">
        <v>243</v>
      </c>
      <c r="I584" s="46">
        <v>48792</v>
      </c>
      <c r="J584" s="41">
        <v>4.8000000000000001E-2</v>
      </c>
      <c r="K584" s="41">
        <v>4.8500000000000001E-2</v>
      </c>
      <c r="L584" s="40">
        <v>421760.99</v>
      </c>
      <c r="M584" s="40">
        <v>119.215749</v>
      </c>
      <c r="N584" s="40">
        <v>502.80599999999998</v>
      </c>
      <c r="O584" s="40">
        <v>502.80599999999998</v>
      </c>
      <c r="P584" s="40" t="s">
        <v>41</v>
      </c>
      <c r="Q584" s="41">
        <v>6.4359999999999999E-3</v>
      </c>
      <c r="R584" s="41">
        <v>1.7440000000000001E-3</v>
      </c>
      <c r="S584" s="49"/>
    </row>
    <row r="585" spans="1:19" ht="15" x14ac:dyDescent="0.25">
      <c r="A585" s="42">
        <v>1328</v>
      </c>
      <c r="B585" s="42">
        <v>9760</v>
      </c>
      <c r="C585" s="40" t="s">
        <v>987</v>
      </c>
      <c r="D585" s="40" t="s">
        <v>1027</v>
      </c>
      <c r="E585" s="40">
        <v>71124689</v>
      </c>
      <c r="F585" s="46">
        <v>43405</v>
      </c>
      <c r="G585" s="40">
        <v>6.9210000000000003</v>
      </c>
      <c r="H585" s="40" t="s">
        <v>243</v>
      </c>
      <c r="I585" s="46">
        <v>48884</v>
      </c>
      <c r="J585" s="41">
        <v>4.8000000000000001E-2</v>
      </c>
      <c r="K585" s="41">
        <v>4.8500000000000001E-2</v>
      </c>
      <c r="L585" s="40">
        <v>19251.37</v>
      </c>
      <c r="M585" s="40">
        <v>117.615038</v>
      </c>
      <c r="N585" s="40">
        <v>22.643000000000001</v>
      </c>
      <c r="O585" s="40">
        <v>22.643000000000001</v>
      </c>
      <c r="P585" s="40" t="s">
        <v>41</v>
      </c>
      <c r="Q585" s="41">
        <v>2.8899999999999998E-4</v>
      </c>
      <c r="R585" s="41">
        <v>7.7999999999999999E-5</v>
      </c>
      <c r="S585" s="49"/>
    </row>
    <row r="586" spans="1:19" ht="15" x14ac:dyDescent="0.25">
      <c r="A586" s="42">
        <v>1328</v>
      </c>
      <c r="B586" s="42">
        <v>9760</v>
      </c>
      <c r="C586" s="40" t="s">
        <v>987</v>
      </c>
      <c r="D586" s="40" t="s">
        <v>1028</v>
      </c>
      <c r="E586" s="40">
        <v>71124697</v>
      </c>
      <c r="F586" s="46">
        <v>43435</v>
      </c>
      <c r="G586" s="40">
        <v>7.0049999999999999</v>
      </c>
      <c r="H586" s="40" t="s">
        <v>243</v>
      </c>
      <c r="I586" s="46">
        <v>48914</v>
      </c>
      <c r="J586" s="41">
        <v>4.8000000000000001E-2</v>
      </c>
      <c r="K586" s="41">
        <v>4.8500000000000001E-2</v>
      </c>
      <c r="L586" s="40">
        <v>425734.21</v>
      </c>
      <c r="M586" s="40">
        <v>116.794105</v>
      </c>
      <c r="N586" s="40">
        <v>497.23200000000003</v>
      </c>
      <c r="O586" s="40">
        <v>497.23200000000003</v>
      </c>
      <c r="P586" s="40" t="s">
        <v>41</v>
      </c>
      <c r="Q586" s="41">
        <v>6.3639999999999999E-3</v>
      </c>
      <c r="R586" s="41">
        <v>1.725E-3</v>
      </c>
      <c r="S586" s="49"/>
    </row>
    <row r="587" spans="1:19" ht="15" x14ac:dyDescent="0.25">
      <c r="A587" s="42">
        <v>1328</v>
      </c>
      <c r="B587" s="42">
        <v>9760</v>
      </c>
      <c r="C587" s="40" t="s">
        <v>987</v>
      </c>
      <c r="D587" s="40" t="s">
        <v>1024</v>
      </c>
      <c r="E587" s="40">
        <v>71125348</v>
      </c>
      <c r="F587" s="46">
        <v>43709</v>
      </c>
      <c r="G587" s="40">
        <v>7.4139999999999997</v>
      </c>
      <c r="H587" s="40" t="s">
        <v>243</v>
      </c>
      <c r="I587" s="46">
        <v>49188</v>
      </c>
      <c r="J587" s="41">
        <v>4.8000000000000001E-2</v>
      </c>
      <c r="K587" s="41">
        <v>4.8500000000000001E-2</v>
      </c>
      <c r="L587" s="40">
        <v>547382.19999999995</v>
      </c>
      <c r="M587" s="40">
        <v>118.192497</v>
      </c>
      <c r="N587" s="40">
        <v>646.96500000000003</v>
      </c>
      <c r="O587" s="40">
        <v>646.96500000000003</v>
      </c>
      <c r="P587" s="40" t="s">
        <v>41</v>
      </c>
      <c r="Q587" s="41">
        <v>8.2810000000000002E-3</v>
      </c>
      <c r="R587" s="41">
        <v>2.2439999999999999E-3</v>
      </c>
      <c r="S587" s="49"/>
    </row>
    <row r="588" spans="1:19" ht="15" x14ac:dyDescent="0.25">
      <c r="A588" s="42">
        <v>1328</v>
      </c>
      <c r="B588" s="42">
        <v>9760</v>
      </c>
      <c r="C588" s="40" t="s">
        <v>987</v>
      </c>
      <c r="D588" s="40" t="s">
        <v>1070</v>
      </c>
      <c r="E588" s="40">
        <v>71125421</v>
      </c>
      <c r="F588" s="46">
        <v>43800</v>
      </c>
      <c r="G588" s="40">
        <v>7.665</v>
      </c>
      <c r="H588" s="40" t="s">
        <v>243</v>
      </c>
      <c r="I588" s="46">
        <v>49279</v>
      </c>
      <c r="J588" s="41">
        <v>4.8000000000000001E-2</v>
      </c>
      <c r="K588" s="41">
        <v>4.8500000000000001E-2</v>
      </c>
      <c r="L588" s="40">
        <v>1026829.85</v>
      </c>
      <c r="M588" s="40">
        <v>116.32332700000001</v>
      </c>
      <c r="N588" s="40">
        <v>1194.443</v>
      </c>
      <c r="O588" s="40">
        <v>1194.443</v>
      </c>
      <c r="P588" s="40" t="s">
        <v>41</v>
      </c>
      <c r="Q588" s="41">
        <v>1.5289000000000001E-2</v>
      </c>
      <c r="R588" s="41">
        <v>4.1440000000000001E-3</v>
      </c>
      <c r="S588" s="49"/>
    </row>
    <row r="589" spans="1:19" ht="15" x14ac:dyDescent="0.25">
      <c r="A589" s="42">
        <v>1328</v>
      </c>
      <c r="B589" s="42">
        <v>9760</v>
      </c>
      <c r="C589" s="40" t="s">
        <v>987</v>
      </c>
      <c r="D589" s="40" t="s">
        <v>1094</v>
      </c>
      <c r="E589" s="40">
        <v>71116701</v>
      </c>
      <c r="F589" s="46">
        <v>41000</v>
      </c>
      <c r="G589" s="40">
        <v>1.6839999999999999</v>
      </c>
      <c r="H589" s="40" t="s">
        <v>243</v>
      </c>
      <c r="I589" s="46">
        <v>46478</v>
      </c>
      <c r="J589" s="41">
        <v>4.8000000000000001E-2</v>
      </c>
      <c r="K589" s="41">
        <v>4.8500000000000001E-2</v>
      </c>
      <c r="L589" s="40">
        <v>9528.23</v>
      </c>
      <c r="M589" s="40">
        <v>122.293791</v>
      </c>
      <c r="N589" s="40">
        <v>11.651999999999999</v>
      </c>
      <c r="O589" s="40">
        <v>11.651999999999999</v>
      </c>
      <c r="P589" s="40" t="s">
        <v>41</v>
      </c>
      <c r="Q589" s="41">
        <v>1.4899999999999999E-4</v>
      </c>
      <c r="R589" s="41">
        <v>4.0000000000000003E-5</v>
      </c>
      <c r="S589" s="49"/>
    </row>
    <row r="590" spans="1:19" ht="15" x14ac:dyDescent="0.25">
      <c r="A590" s="42">
        <v>1328</v>
      </c>
      <c r="B590" s="42">
        <v>9760</v>
      </c>
      <c r="C590" s="40" t="s">
        <v>987</v>
      </c>
      <c r="D590" s="40" t="s">
        <v>1095</v>
      </c>
      <c r="E590" s="40">
        <v>71116719</v>
      </c>
      <c r="F590" s="46">
        <v>40422</v>
      </c>
      <c r="G590" s="40">
        <v>0.17299999999999999</v>
      </c>
      <c r="H590" s="40" t="s">
        <v>243</v>
      </c>
      <c r="I590" s="46">
        <v>45901</v>
      </c>
      <c r="J590" s="41">
        <v>4.8000000000000001E-2</v>
      </c>
      <c r="K590" s="41">
        <v>4.8099999999999997E-2</v>
      </c>
      <c r="L590" s="40">
        <v>1739.22</v>
      </c>
      <c r="M590" s="40">
        <v>127.337926</v>
      </c>
      <c r="N590" s="40">
        <v>2.2149999999999999</v>
      </c>
      <c r="O590" s="40">
        <v>2.2149999999999999</v>
      </c>
      <c r="P590" s="40" t="s">
        <v>41</v>
      </c>
      <c r="Q590" s="41">
        <v>2.8E-5</v>
      </c>
      <c r="R590" s="41">
        <v>6.9999999999999999E-6</v>
      </c>
      <c r="S590" s="49"/>
    </row>
    <row r="591" spans="1:19" ht="15" x14ac:dyDescent="0.25">
      <c r="A591" s="42">
        <v>1328</v>
      </c>
      <c r="B591" s="42">
        <v>9760</v>
      </c>
      <c r="C591" s="40" t="s">
        <v>987</v>
      </c>
      <c r="D591" s="40" t="s">
        <v>1036</v>
      </c>
      <c r="E591" s="40">
        <v>71118905</v>
      </c>
      <c r="F591" s="46">
        <v>40848</v>
      </c>
      <c r="G591" s="40">
        <v>1.3049999999999999</v>
      </c>
      <c r="H591" s="40" t="s">
        <v>243</v>
      </c>
      <c r="I591" s="46">
        <v>46327</v>
      </c>
      <c r="J591" s="41">
        <v>4.8000000000000001E-2</v>
      </c>
      <c r="K591" s="41">
        <v>4.8500000000000001E-2</v>
      </c>
      <c r="L591" s="40">
        <v>6829.43</v>
      </c>
      <c r="M591" s="40">
        <v>121.81696100000001</v>
      </c>
      <c r="N591" s="40">
        <v>8.3190000000000008</v>
      </c>
      <c r="O591" s="40">
        <v>8.3190000000000008</v>
      </c>
      <c r="P591" s="40" t="s">
        <v>41</v>
      </c>
      <c r="Q591" s="41">
        <v>1.06E-4</v>
      </c>
      <c r="R591" s="41">
        <v>2.8E-5</v>
      </c>
      <c r="S591" s="49"/>
    </row>
    <row r="592" spans="1:19" ht="15" x14ac:dyDescent="0.25">
      <c r="A592" s="42">
        <v>1328</v>
      </c>
      <c r="B592" s="42">
        <v>9760</v>
      </c>
      <c r="C592" s="40" t="s">
        <v>987</v>
      </c>
      <c r="D592" s="40" t="s">
        <v>1096</v>
      </c>
      <c r="E592" s="40">
        <v>71119598</v>
      </c>
      <c r="F592" s="46">
        <v>41061</v>
      </c>
      <c r="G592" s="40">
        <v>1.851</v>
      </c>
      <c r="H592" s="40" t="s">
        <v>243</v>
      </c>
      <c r="I592" s="46">
        <v>46539</v>
      </c>
      <c r="J592" s="41">
        <v>4.8000000000000001E-2</v>
      </c>
      <c r="K592" s="41">
        <v>4.8500000000000001E-2</v>
      </c>
      <c r="L592" s="40">
        <v>2136.54</v>
      </c>
      <c r="M592" s="40">
        <v>119.82640600000001</v>
      </c>
      <c r="N592" s="40">
        <v>2.56</v>
      </c>
      <c r="O592" s="40">
        <v>2.56</v>
      </c>
      <c r="P592" s="40" t="s">
        <v>41</v>
      </c>
      <c r="Q592" s="41">
        <v>3.1999999999999999E-5</v>
      </c>
      <c r="R592" s="41">
        <v>7.9999999999999996E-6</v>
      </c>
      <c r="S592" s="49"/>
    </row>
    <row r="593" spans="1:19" ht="15" x14ac:dyDescent="0.25">
      <c r="A593" s="42">
        <v>1328</v>
      </c>
      <c r="B593" s="42">
        <v>9760</v>
      </c>
      <c r="C593" s="40" t="s">
        <v>987</v>
      </c>
      <c r="D593" s="40" t="s">
        <v>1052</v>
      </c>
      <c r="E593" s="40">
        <v>71118806</v>
      </c>
      <c r="F593" s="46">
        <v>40391</v>
      </c>
      <c r="G593" s="40">
        <v>8.7999999999999995E-2</v>
      </c>
      <c r="H593" s="40" t="s">
        <v>243</v>
      </c>
      <c r="I593" s="46">
        <v>45870</v>
      </c>
      <c r="J593" s="41">
        <v>4.8000000000000001E-2</v>
      </c>
      <c r="K593" s="41">
        <v>4.8099999999999997E-2</v>
      </c>
      <c r="L593" s="40">
        <v>1551.8</v>
      </c>
      <c r="M593" s="40">
        <v>128.402862</v>
      </c>
      <c r="N593" s="40">
        <v>1.9930000000000001</v>
      </c>
      <c r="O593" s="40">
        <v>1.9930000000000001</v>
      </c>
      <c r="P593" s="40" t="s">
        <v>41</v>
      </c>
      <c r="Q593" s="41">
        <v>2.5000000000000001E-5</v>
      </c>
      <c r="R593" s="41">
        <v>6.0000000000000002E-6</v>
      </c>
      <c r="S593" s="49"/>
    </row>
    <row r="594" spans="1:19" ht="15" x14ac:dyDescent="0.25">
      <c r="A594" s="42">
        <v>1328</v>
      </c>
      <c r="B594" s="42">
        <v>9760</v>
      </c>
      <c r="C594" s="40" t="s">
        <v>987</v>
      </c>
      <c r="D594" s="40" t="s">
        <v>1021</v>
      </c>
      <c r="E594" s="40">
        <v>71118814</v>
      </c>
      <c r="F594" s="46">
        <v>40452</v>
      </c>
      <c r="G594" s="40">
        <v>0.255</v>
      </c>
      <c r="H594" s="40" t="s">
        <v>243</v>
      </c>
      <c r="I594" s="46">
        <v>45931</v>
      </c>
      <c r="J594" s="41">
        <v>4.8000000000000001E-2</v>
      </c>
      <c r="K594" s="41">
        <v>4.82E-2</v>
      </c>
      <c r="L594" s="40">
        <v>2586.34</v>
      </c>
      <c r="M594" s="40">
        <v>126.826937</v>
      </c>
      <c r="N594" s="40">
        <v>3.28</v>
      </c>
      <c r="O594" s="40">
        <v>3.28</v>
      </c>
      <c r="P594" s="40" t="s">
        <v>41</v>
      </c>
      <c r="Q594" s="41">
        <v>4.1E-5</v>
      </c>
      <c r="R594" s="41">
        <v>1.1E-5</v>
      </c>
      <c r="S594" s="49"/>
    </row>
    <row r="595" spans="1:19" ht="15" x14ac:dyDescent="0.25">
      <c r="A595" s="42">
        <v>1328</v>
      </c>
      <c r="B595" s="42">
        <v>9760</v>
      </c>
      <c r="C595" s="40" t="s">
        <v>987</v>
      </c>
      <c r="D595" s="40" t="s">
        <v>1022</v>
      </c>
      <c r="E595" s="40">
        <v>71118855</v>
      </c>
      <c r="F595" s="46">
        <v>40725</v>
      </c>
      <c r="G595" s="40">
        <v>0.96799999999999997</v>
      </c>
      <c r="H595" s="40" t="s">
        <v>243</v>
      </c>
      <c r="I595" s="46">
        <v>46204</v>
      </c>
      <c r="J595" s="41">
        <v>4.8000000000000001E-2</v>
      </c>
      <c r="K595" s="41">
        <v>4.8500000000000001E-2</v>
      </c>
      <c r="L595" s="40">
        <v>4168.13</v>
      </c>
      <c r="M595" s="40">
        <v>124.201983</v>
      </c>
      <c r="N595" s="40">
        <v>5.1769999999999996</v>
      </c>
      <c r="O595" s="40">
        <v>5.1769999999999996</v>
      </c>
      <c r="P595" s="40" t="s">
        <v>41</v>
      </c>
      <c r="Q595" s="41">
        <v>6.6000000000000005E-5</v>
      </c>
      <c r="R595" s="41">
        <v>1.7E-5</v>
      </c>
      <c r="S595" s="49"/>
    </row>
    <row r="596" spans="1:19" ht="15" x14ac:dyDescent="0.25">
      <c r="A596" s="42">
        <v>1328</v>
      </c>
      <c r="B596" s="42">
        <v>9760</v>
      </c>
      <c r="C596" s="40" t="s">
        <v>987</v>
      </c>
      <c r="D596" s="40" t="s">
        <v>1023</v>
      </c>
      <c r="E596" s="40">
        <v>71122717</v>
      </c>
      <c r="F596" s="46">
        <v>42248</v>
      </c>
      <c r="G596" s="40">
        <v>4.5730000000000004</v>
      </c>
      <c r="H596" s="40" t="s">
        <v>243</v>
      </c>
      <c r="I596" s="46">
        <v>47727</v>
      </c>
      <c r="J596" s="41">
        <v>4.8000000000000001E-2</v>
      </c>
      <c r="K596" s="41">
        <v>4.8500000000000001E-2</v>
      </c>
      <c r="L596" s="40">
        <v>21058.06</v>
      </c>
      <c r="M596" s="40">
        <v>118.88690699999999</v>
      </c>
      <c r="N596" s="40">
        <v>25.035</v>
      </c>
      <c r="O596" s="40">
        <v>25.035</v>
      </c>
      <c r="P596" s="40" t="s">
        <v>41</v>
      </c>
      <c r="Q596" s="41">
        <v>3.2000000000000003E-4</v>
      </c>
      <c r="R596" s="41">
        <v>8.6000000000000003E-5</v>
      </c>
      <c r="S596" s="49"/>
    </row>
    <row r="597" spans="1:19" ht="15" x14ac:dyDescent="0.25">
      <c r="A597" s="42">
        <v>1328</v>
      </c>
      <c r="B597" s="42">
        <v>9760</v>
      </c>
      <c r="C597" s="40" t="s">
        <v>987</v>
      </c>
      <c r="D597" s="40" t="s">
        <v>1084</v>
      </c>
      <c r="E597" s="40">
        <v>71123129</v>
      </c>
      <c r="F597" s="46">
        <v>42461</v>
      </c>
      <c r="G597" s="40">
        <v>5.04</v>
      </c>
      <c r="H597" s="40" t="s">
        <v>243</v>
      </c>
      <c r="I597" s="46">
        <v>47939</v>
      </c>
      <c r="J597" s="41">
        <v>4.8000000000000001E-2</v>
      </c>
      <c r="K597" s="41">
        <v>4.8500000000000001E-2</v>
      </c>
      <c r="L597" s="40">
        <v>57844.07</v>
      </c>
      <c r="M597" s="40">
        <v>120.578068</v>
      </c>
      <c r="N597" s="40">
        <v>69.747</v>
      </c>
      <c r="O597" s="40">
        <v>69.747</v>
      </c>
      <c r="P597" s="40" t="s">
        <v>41</v>
      </c>
      <c r="Q597" s="41">
        <v>8.92E-4</v>
      </c>
      <c r="R597" s="41">
        <v>2.41E-4</v>
      </c>
      <c r="S597" s="49"/>
    </row>
    <row r="598" spans="1:19" ht="15" x14ac:dyDescent="0.25">
      <c r="A598" s="42">
        <v>1328</v>
      </c>
      <c r="B598" s="42">
        <v>9760</v>
      </c>
      <c r="C598" s="40" t="s">
        <v>987</v>
      </c>
      <c r="D598" s="40" t="s">
        <v>1065</v>
      </c>
      <c r="E598" s="40">
        <v>71125314</v>
      </c>
      <c r="F598" s="46">
        <v>43678</v>
      </c>
      <c r="G598" s="40">
        <v>7.3319999999999999</v>
      </c>
      <c r="H598" s="40" t="s">
        <v>243</v>
      </c>
      <c r="I598" s="46">
        <v>49157</v>
      </c>
      <c r="J598" s="41">
        <v>4.8000000000000001E-2</v>
      </c>
      <c r="K598" s="41">
        <v>4.8500000000000001E-2</v>
      </c>
      <c r="L598" s="40">
        <v>889776.26</v>
      </c>
      <c r="M598" s="40">
        <v>118.268897</v>
      </c>
      <c r="N598" s="40">
        <v>1052.329</v>
      </c>
      <c r="O598" s="40">
        <v>1052.329</v>
      </c>
      <c r="P598" s="40" t="s">
        <v>41</v>
      </c>
      <c r="Q598" s="41">
        <v>1.3469999999999999E-2</v>
      </c>
      <c r="R598" s="41">
        <v>3.65E-3</v>
      </c>
      <c r="S598" s="49"/>
    </row>
    <row r="599" spans="1:19" ht="15" x14ac:dyDescent="0.25">
      <c r="A599" s="42">
        <v>1328</v>
      </c>
      <c r="B599" s="42">
        <v>9760</v>
      </c>
      <c r="C599" s="40" t="s">
        <v>987</v>
      </c>
      <c r="D599" s="40" t="s">
        <v>1066</v>
      </c>
      <c r="E599" s="40">
        <v>71125405</v>
      </c>
      <c r="F599" s="46">
        <v>43770</v>
      </c>
      <c r="G599" s="40">
        <v>7.5819999999999999</v>
      </c>
      <c r="H599" s="40" t="s">
        <v>243</v>
      </c>
      <c r="I599" s="46">
        <v>49249</v>
      </c>
      <c r="J599" s="41">
        <v>4.8000000000000001E-2</v>
      </c>
      <c r="K599" s="41">
        <v>4.8500000000000001E-2</v>
      </c>
      <c r="L599" s="40">
        <v>1032047.51</v>
      </c>
      <c r="M599" s="40">
        <v>117.25921700000001</v>
      </c>
      <c r="N599" s="40">
        <v>1210.171</v>
      </c>
      <c r="O599" s="40">
        <v>1210.171</v>
      </c>
      <c r="P599" s="40" t="s">
        <v>41</v>
      </c>
      <c r="Q599" s="41">
        <v>1.549E-2</v>
      </c>
      <c r="R599" s="41">
        <v>4.1980000000000003E-3</v>
      </c>
      <c r="S599" s="49"/>
    </row>
    <row r="600" spans="1:19" ht="15" x14ac:dyDescent="0.25">
      <c r="A600" s="42">
        <v>1328</v>
      </c>
      <c r="B600" s="42">
        <v>9760</v>
      </c>
      <c r="C600" s="40" t="s">
        <v>987</v>
      </c>
      <c r="D600" s="40" t="s">
        <v>1067</v>
      </c>
      <c r="E600" s="40">
        <v>71125702</v>
      </c>
      <c r="F600" s="46">
        <v>44044</v>
      </c>
      <c r="G600" s="40">
        <v>7.9619999999999997</v>
      </c>
      <c r="H600" s="40" t="s">
        <v>243</v>
      </c>
      <c r="I600" s="46">
        <v>49522</v>
      </c>
      <c r="J600" s="41">
        <v>4.8000000000000001E-2</v>
      </c>
      <c r="K600" s="41">
        <v>4.8500000000000001E-2</v>
      </c>
      <c r="L600" s="40">
        <v>2118887.9700000002</v>
      </c>
      <c r="M600" s="40">
        <v>119.569855</v>
      </c>
      <c r="N600" s="40">
        <v>2533.5509999999999</v>
      </c>
      <c r="O600" s="40">
        <v>2533.5509999999999</v>
      </c>
      <c r="P600" s="40" t="s">
        <v>41</v>
      </c>
      <c r="Q600" s="41">
        <v>3.243E-2</v>
      </c>
      <c r="R600" s="41">
        <v>8.7889999999999999E-3</v>
      </c>
      <c r="S600" s="49"/>
    </row>
    <row r="601" spans="1:19" ht="15" x14ac:dyDescent="0.25">
      <c r="A601" s="42">
        <v>1328</v>
      </c>
      <c r="B601" s="42">
        <v>9760</v>
      </c>
      <c r="C601" s="40" t="s">
        <v>987</v>
      </c>
      <c r="D601" s="40" t="s">
        <v>1093</v>
      </c>
      <c r="E601" s="40">
        <v>71126288</v>
      </c>
      <c r="F601" s="46">
        <v>44228</v>
      </c>
      <c r="G601" s="40">
        <v>8.2690000000000001</v>
      </c>
      <c r="H601" s="40" t="s">
        <v>243</v>
      </c>
      <c r="I601" s="46">
        <v>49706</v>
      </c>
      <c r="J601" s="41">
        <v>4.8000000000000001E-2</v>
      </c>
      <c r="K601" s="41">
        <v>4.8500000000000001E-2</v>
      </c>
      <c r="L601" s="40">
        <v>3465846.86</v>
      </c>
      <c r="M601" s="40">
        <v>119.45040400000001</v>
      </c>
      <c r="N601" s="40">
        <v>4139.9679999999998</v>
      </c>
      <c r="O601" s="40">
        <v>4139.9679999999998</v>
      </c>
      <c r="P601" s="40" t="s">
        <v>41</v>
      </c>
      <c r="Q601" s="41">
        <v>5.2992999999999998E-2</v>
      </c>
      <c r="R601" s="41">
        <v>1.4363000000000001E-2</v>
      </c>
      <c r="S601" s="49"/>
    </row>
    <row r="602" spans="1:19" ht="15" x14ac:dyDescent="0.25">
      <c r="A602" s="42">
        <v>1328</v>
      </c>
      <c r="B602" s="42">
        <v>9760</v>
      </c>
      <c r="C602" s="40" t="s">
        <v>987</v>
      </c>
      <c r="D602" s="40" t="s">
        <v>1044</v>
      </c>
      <c r="E602" s="40">
        <v>71124556</v>
      </c>
      <c r="F602" s="46">
        <v>43282</v>
      </c>
      <c r="G602" s="40">
        <v>6.5869999999999997</v>
      </c>
      <c r="H602" s="40" t="s">
        <v>243</v>
      </c>
      <c r="I602" s="46">
        <v>48761</v>
      </c>
      <c r="J602" s="41">
        <v>4.8000000000000001E-2</v>
      </c>
      <c r="K602" s="41">
        <v>4.8500000000000001E-2</v>
      </c>
      <c r="L602" s="40">
        <v>276393.64</v>
      </c>
      <c r="M602" s="40">
        <v>119.81068999999999</v>
      </c>
      <c r="N602" s="40">
        <v>331.149</v>
      </c>
      <c r="O602" s="40">
        <v>331.149</v>
      </c>
      <c r="P602" s="40" t="s">
        <v>41</v>
      </c>
      <c r="Q602" s="41">
        <v>4.2379999999999996E-3</v>
      </c>
      <c r="R602" s="41">
        <v>1.1479999999999999E-3</v>
      </c>
      <c r="S602" s="49"/>
    </row>
    <row r="603" spans="1:19" ht="15" x14ac:dyDescent="0.25">
      <c r="A603" s="42">
        <v>1328</v>
      </c>
      <c r="B603" s="42">
        <v>9760</v>
      </c>
      <c r="C603" s="40" t="s">
        <v>987</v>
      </c>
      <c r="D603" s="40" t="s">
        <v>1063</v>
      </c>
      <c r="E603" s="40">
        <v>71124796</v>
      </c>
      <c r="F603" s="46">
        <v>43466</v>
      </c>
      <c r="G603" s="40">
        <v>6.9240000000000004</v>
      </c>
      <c r="H603" s="40" t="s">
        <v>243</v>
      </c>
      <c r="I603" s="46">
        <v>48945</v>
      </c>
      <c r="J603" s="41">
        <v>4.8000000000000001E-2</v>
      </c>
      <c r="K603" s="41">
        <v>4.8500000000000001E-2</v>
      </c>
      <c r="L603" s="40">
        <v>184297.41</v>
      </c>
      <c r="M603" s="40">
        <v>119.45657</v>
      </c>
      <c r="N603" s="40">
        <v>220.155</v>
      </c>
      <c r="O603" s="40">
        <v>220.155</v>
      </c>
      <c r="P603" s="40" t="s">
        <v>41</v>
      </c>
      <c r="Q603" s="41">
        <v>2.8180000000000002E-3</v>
      </c>
      <c r="R603" s="41">
        <v>7.6300000000000001E-4</v>
      </c>
      <c r="S603" s="49"/>
    </row>
    <row r="604" spans="1:19" ht="15" x14ac:dyDescent="0.25">
      <c r="A604" s="42">
        <v>1328</v>
      </c>
      <c r="B604" s="42">
        <v>9760</v>
      </c>
      <c r="C604" s="40" t="s">
        <v>987</v>
      </c>
      <c r="D604" s="40" t="s">
        <v>1069</v>
      </c>
      <c r="E604" s="40">
        <v>71125231</v>
      </c>
      <c r="F604" s="46">
        <v>43617</v>
      </c>
      <c r="G604" s="40">
        <v>7.3380000000000001</v>
      </c>
      <c r="H604" s="40" t="s">
        <v>243</v>
      </c>
      <c r="I604" s="46">
        <v>49096</v>
      </c>
      <c r="J604" s="41">
        <v>4.8000000000000001E-2</v>
      </c>
      <c r="K604" s="41">
        <v>4.8500000000000001E-2</v>
      </c>
      <c r="L604" s="40">
        <v>260388.31</v>
      </c>
      <c r="M604" s="40">
        <v>116.55367</v>
      </c>
      <c r="N604" s="40">
        <v>303.49200000000002</v>
      </c>
      <c r="O604" s="40">
        <v>303.49200000000002</v>
      </c>
      <c r="P604" s="40" t="s">
        <v>41</v>
      </c>
      <c r="Q604" s="41">
        <v>3.8839999999999999E-3</v>
      </c>
      <c r="R604" s="41">
        <v>1.052E-3</v>
      </c>
      <c r="S604" s="49"/>
    </row>
    <row r="605" spans="1:19" ht="15" x14ac:dyDescent="0.25">
      <c r="A605" s="42">
        <v>1328</v>
      </c>
      <c r="B605" s="42">
        <v>9760</v>
      </c>
      <c r="C605" s="40" t="s">
        <v>987</v>
      </c>
      <c r="D605" s="40" t="s">
        <v>1064</v>
      </c>
      <c r="E605" s="40">
        <v>71125272</v>
      </c>
      <c r="F605" s="46">
        <v>43647</v>
      </c>
      <c r="G605" s="40">
        <v>7.2469999999999999</v>
      </c>
      <c r="H605" s="40" t="s">
        <v>243</v>
      </c>
      <c r="I605" s="46">
        <v>49126</v>
      </c>
      <c r="J605" s="41">
        <v>4.8000000000000001E-2</v>
      </c>
      <c r="K605" s="41">
        <v>4.8500000000000001E-2</v>
      </c>
      <c r="L605" s="40">
        <v>786937.35</v>
      </c>
      <c r="M605" s="40">
        <v>118.04123800000001</v>
      </c>
      <c r="N605" s="40">
        <v>928.91099999999994</v>
      </c>
      <c r="O605" s="40">
        <v>928.91099999999994</v>
      </c>
      <c r="P605" s="40" t="s">
        <v>41</v>
      </c>
      <c r="Q605" s="41">
        <v>1.189E-2</v>
      </c>
      <c r="R605" s="41">
        <v>3.222E-3</v>
      </c>
      <c r="S605" s="49"/>
    </row>
    <row r="606" spans="1:19" ht="15" x14ac:dyDescent="0.25">
      <c r="A606" s="42">
        <v>1328</v>
      </c>
      <c r="B606" s="42">
        <v>9760</v>
      </c>
      <c r="C606" s="40" t="s">
        <v>987</v>
      </c>
      <c r="D606" s="40" t="s">
        <v>1073</v>
      </c>
      <c r="E606" s="40">
        <v>71119127</v>
      </c>
      <c r="F606" s="46">
        <v>40878</v>
      </c>
      <c r="G606" s="40">
        <v>1.387</v>
      </c>
      <c r="H606" s="40" t="s">
        <v>243</v>
      </c>
      <c r="I606" s="46">
        <v>46357</v>
      </c>
      <c r="J606" s="41">
        <v>4.8000000000000001E-2</v>
      </c>
      <c r="K606" s="41">
        <v>4.8500000000000001E-2</v>
      </c>
      <c r="L606" s="40">
        <v>7039.34</v>
      </c>
      <c r="M606" s="40">
        <v>121.324236</v>
      </c>
      <c r="N606" s="40">
        <v>8.5399999999999991</v>
      </c>
      <c r="O606" s="40">
        <v>8.5399999999999991</v>
      </c>
      <c r="P606" s="40" t="s">
        <v>41</v>
      </c>
      <c r="Q606" s="41">
        <v>1.0900000000000001E-4</v>
      </c>
      <c r="R606" s="41">
        <v>2.9E-5</v>
      </c>
      <c r="S606" s="49"/>
    </row>
    <row r="607" spans="1:19" ht="15" x14ac:dyDescent="0.25">
      <c r="A607" s="42">
        <v>1328</v>
      </c>
      <c r="B607" s="42">
        <v>9760</v>
      </c>
      <c r="C607" s="40" t="s">
        <v>987</v>
      </c>
      <c r="D607" s="40" t="s">
        <v>1038</v>
      </c>
      <c r="E607" s="40">
        <v>71120448</v>
      </c>
      <c r="F607" s="46">
        <v>41214</v>
      </c>
      <c r="G607" s="40">
        <v>2.2250000000000001</v>
      </c>
      <c r="H607" s="40" t="s">
        <v>243</v>
      </c>
      <c r="I607" s="46">
        <v>46692</v>
      </c>
      <c r="J607" s="41">
        <v>4.8000000000000001E-2</v>
      </c>
      <c r="K607" s="41">
        <v>4.8500000000000001E-2</v>
      </c>
      <c r="L607" s="40">
        <v>12909.21</v>
      </c>
      <c r="M607" s="40">
        <v>119.293446</v>
      </c>
      <c r="N607" s="40">
        <v>15.4</v>
      </c>
      <c r="O607" s="40">
        <v>15.4</v>
      </c>
      <c r="P607" s="40" t="s">
        <v>41</v>
      </c>
      <c r="Q607" s="41">
        <v>1.9699999999999999E-4</v>
      </c>
      <c r="R607" s="41">
        <v>5.3000000000000001E-5</v>
      </c>
      <c r="S607" s="49"/>
    </row>
    <row r="608" spans="1:19" ht="15" x14ac:dyDescent="0.25">
      <c r="A608" s="42">
        <v>1328</v>
      </c>
      <c r="B608" s="42">
        <v>9760</v>
      </c>
      <c r="C608" s="40" t="s">
        <v>987</v>
      </c>
      <c r="D608" s="40" t="s">
        <v>1054</v>
      </c>
      <c r="E608" s="40">
        <v>71120596</v>
      </c>
      <c r="F608" s="46">
        <v>41275</v>
      </c>
      <c r="G608" s="40">
        <v>2.3359999999999999</v>
      </c>
      <c r="H608" s="40" t="s">
        <v>243</v>
      </c>
      <c r="I608" s="46">
        <v>46753</v>
      </c>
      <c r="J608" s="41">
        <v>4.8000000000000001E-2</v>
      </c>
      <c r="K608" s="41">
        <v>4.8500000000000001E-2</v>
      </c>
      <c r="L608" s="40">
        <v>19521.25</v>
      </c>
      <c r="M608" s="40">
        <v>121.96517</v>
      </c>
      <c r="N608" s="40">
        <v>23.809000000000001</v>
      </c>
      <c r="O608" s="40">
        <v>23.809000000000001</v>
      </c>
      <c r="P608" s="40" t="s">
        <v>41</v>
      </c>
      <c r="Q608" s="41">
        <v>3.0400000000000002E-4</v>
      </c>
      <c r="R608" s="41">
        <v>8.2000000000000001E-5</v>
      </c>
      <c r="S608" s="49"/>
    </row>
    <row r="609" spans="1:19" ht="15" x14ac:dyDescent="0.25">
      <c r="A609" s="42">
        <v>1328</v>
      </c>
      <c r="B609" s="42">
        <v>9760</v>
      </c>
      <c r="C609" s="40" t="s">
        <v>987</v>
      </c>
      <c r="D609" s="40" t="s">
        <v>1057</v>
      </c>
      <c r="E609" s="40">
        <v>71121669</v>
      </c>
      <c r="F609" s="46">
        <v>41730</v>
      </c>
      <c r="G609" s="40">
        <v>3.4430000000000001</v>
      </c>
      <c r="H609" s="40" t="s">
        <v>243</v>
      </c>
      <c r="I609" s="46">
        <v>47209</v>
      </c>
      <c r="J609" s="41">
        <v>4.8000000000000001E-2</v>
      </c>
      <c r="K609" s="41">
        <v>4.8500000000000001E-2</v>
      </c>
      <c r="L609" s="40">
        <v>23546.94</v>
      </c>
      <c r="M609" s="40">
        <v>119.112123</v>
      </c>
      <c r="N609" s="40">
        <v>28.047000000000001</v>
      </c>
      <c r="O609" s="40">
        <v>28.047000000000001</v>
      </c>
      <c r="P609" s="40" t="s">
        <v>41</v>
      </c>
      <c r="Q609" s="41">
        <v>3.59E-4</v>
      </c>
      <c r="R609" s="41">
        <v>9.7E-5</v>
      </c>
      <c r="S609" s="49"/>
    </row>
    <row r="610" spans="1:19" ht="15" x14ac:dyDescent="0.25">
      <c r="A610" s="42">
        <v>1328</v>
      </c>
      <c r="B610" s="42">
        <v>9760</v>
      </c>
      <c r="C610" s="40" t="s">
        <v>987</v>
      </c>
      <c r="D610" s="40" t="s">
        <v>1058</v>
      </c>
      <c r="E610" s="40">
        <v>71121685</v>
      </c>
      <c r="F610" s="46">
        <v>41791</v>
      </c>
      <c r="G610" s="40">
        <v>3.61</v>
      </c>
      <c r="H610" s="40" t="s">
        <v>243</v>
      </c>
      <c r="I610" s="46">
        <v>47270</v>
      </c>
      <c r="J610" s="41">
        <v>4.8000000000000001E-2</v>
      </c>
      <c r="K610" s="41">
        <v>4.8500000000000001E-2</v>
      </c>
      <c r="L610" s="40">
        <v>35676.51</v>
      </c>
      <c r="M610" s="40">
        <v>117.703935</v>
      </c>
      <c r="N610" s="40">
        <v>41.993000000000002</v>
      </c>
      <c r="O610" s="40">
        <v>41.993000000000002</v>
      </c>
      <c r="P610" s="40" t="s">
        <v>41</v>
      </c>
      <c r="Q610" s="41">
        <v>5.3700000000000004E-4</v>
      </c>
      <c r="R610" s="41">
        <v>1.45E-4</v>
      </c>
      <c r="S610" s="49"/>
    </row>
    <row r="611" spans="1:19" ht="15" x14ac:dyDescent="0.25">
      <c r="A611" s="42">
        <v>1328</v>
      </c>
      <c r="B611" s="42">
        <v>9760</v>
      </c>
      <c r="C611" s="40" t="s">
        <v>987</v>
      </c>
      <c r="D611" s="40" t="s">
        <v>1086</v>
      </c>
      <c r="E611" s="40">
        <v>71122725</v>
      </c>
      <c r="F611" s="46">
        <v>42278</v>
      </c>
      <c r="G611" s="40">
        <v>4.6559999999999997</v>
      </c>
      <c r="H611" s="40" t="s">
        <v>243</v>
      </c>
      <c r="I611" s="46">
        <v>47757</v>
      </c>
      <c r="J611" s="41">
        <v>4.8000000000000001E-2</v>
      </c>
      <c r="K611" s="41">
        <v>4.8500000000000001E-2</v>
      </c>
      <c r="L611" s="40">
        <v>7474.15</v>
      </c>
      <c r="M611" s="40">
        <v>118.64688700000001</v>
      </c>
      <c r="N611" s="40">
        <v>8.8680000000000003</v>
      </c>
      <c r="O611" s="40">
        <v>8.8680000000000003</v>
      </c>
      <c r="P611" s="40" t="s">
        <v>41</v>
      </c>
      <c r="Q611" s="41">
        <v>1.13E-4</v>
      </c>
      <c r="R611" s="41">
        <v>3.0000000000000001E-5</v>
      </c>
      <c r="S611" s="49"/>
    </row>
    <row r="612" spans="1:19" ht="15" x14ac:dyDescent="0.25">
      <c r="A612" s="42">
        <v>1328</v>
      </c>
      <c r="B612" s="42">
        <v>9760</v>
      </c>
      <c r="C612" s="40" t="s">
        <v>987</v>
      </c>
      <c r="D612" s="40" t="s">
        <v>1087</v>
      </c>
      <c r="E612" s="40">
        <v>71122931</v>
      </c>
      <c r="F612" s="46">
        <v>42370</v>
      </c>
      <c r="G612" s="40">
        <v>4.7930000000000001</v>
      </c>
      <c r="H612" s="40" t="s">
        <v>243</v>
      </c>
      <c r="I612" s="46">
        <v>47849</v>
      </c>
      <c r="J612" s="41">
        <v>4.8000000000000001E-2</v>
      </c>
      <c r="K612" s="41">
        <v>4.8500000000000001E-2</v>
      </c>
      <c r="L612" s="40">
        <v>18261.810000000001</v>
      </c>
      <c r="M612" s="40">
        <v>120.88173999999999</v>
      </c>
      <c r="N612" s="40">
        <v>22.074999999999999</v>
      </c>
      <c r="O612" s="40">
        <v>22.074999999999999</v>
      </c>
      <c r="P612" s="40" t="s">
        <v>41</v>
      </c>
      <c r="Q612" s="41">
        <v>2.8200000000000002E-4</v>
      </c>
      <c r="R612" s="41">
        <v>7.6000000000000004E-5</v>
      </c>
      <c r="S612" s="49"/>
    </row>
    <row r="613" spans="1:19" ht="15" x14ac:dyDescent="0.25">
      <c r="A613" s="42">
        <v>1328</v>
      </c>
      <c r="B613" s="42">
        <v>9760</v>
      </c>
      <c r="C613" s="40" t="s">
        <v>987</v>
      </c>
      <c r="D613" s="40" t="s">
        <v>1088</v>
      </c>
      <c r="E613" s="40">
        <v>71123517</v>
      </c>
      <c r="F613" s="46">
        <v>42644</v>
      </c>
      <c r="G613" s="40">
        <v>5.4169999999999998</v>
      </c>
      <c r="H613" s="40" t="s">
        <v>243</v>
      </c>
      <c r="I613" s="46">
        <v>48122</v>
      </c>
      <c r="J613" s="41">
        <v>4.8000000000000001E-2</v>
      </c>
      <c r="K613" s="41">
        <v>4.8500000000000001E-2</v>
      </c>
      <c r="L613" s="40">
        <v>48668.19</v>
      </c>
      <c r="M613" s="40">
        <v>119.48411299999999</v>
      </c>
      <c r="N613" s="40">
        <v>58.151000000000003</v>
      </c>
      <c r="O613" s="40">
        <v>58.151000000000003</v>
      </c>
      <c r="P613" s="40" t="s">
        <v>41</v>
      </c>
      <c r="Q613" s="41">
        <v>7.4399999999999998E-4</v>
      </c>
      <c r="R613" s="41">
        <v>2.0100000000000001E-4</v>
      </c>
      <c r="S613" s="49"/>
    </row>
    <row r="614" spans="1:19" ht="15" x14ac:dyDescent="0.25">
      <c r="A614" s="42">
        <v>1328</v>
      </c>
      <c r="B614" s="42">
        <v>9760</v>
      </c>
      <c r="C614" s="40" t="s">
        <v>987</v>
      </c>
      <c r="D614" s="40" t="s">
        <v>1090</v>
      </c>
      <c r="E614" s="40">
        <v>71123772</v>
      </c>
      <c r="F614" s="46">
        <v>42887</v>
      </c>
      <c r="G614" s="40">
        <v>5.952</v>
      </c>
      <c r="H614" s="40" t="s">
        <v>243</v>
      </c>
      <c r="I614" s="46">
        <v>48366</v>
      </c>
      <c r="J614" s="41">
        <v>4.8000000000000001E-2</v>
      </c>
      <c r="K614" s="41">
        <v>4.8500000000000001E-2</v>
      </c>
      <c r="L614" s="40">
        <v>260335.83</v>
      </c>
      <c r="M614" s="40">
        <v>118.54077700000001</v>
      </c>
      <c r="N614" s="40">
        <v>308.60399999999998</v>
      </c>
      <c r="O614" s="40">
        <v>308.60399999999998</v>
      </c>
      <c r="P614" s="40" t="s">
        <v>41</v>
      </c>
      <c r="Q614" s="41">
        <v>3.9500000000000004E-3</v>
      </c>
      <c r="R614" s="41">
        <v>1.07E-3</v>
      </c>
      <c r="S614" s="49"/>
    </row>
    <row r="615" spans="1:19" ht="15" x14ac:dyDescent="0.25">
      <c r="A615" s="42">
        <v>1328</v>
      </c>
      <c r="B615" s="42">
        <v>9760</v>
      </c>
      <c r="C615" s="40" t="s">
        <v>987</v>
      </c>
      <c r="D615" s="40" t="s">
        <v>1091</v>
      </c>
      <c r="E615" s="40">
        <v>71123939</v>
      </c>
      <c r="F615" s="46">
        <v>42948</v>
      </c>
      <c r="G615" s="40">
        <v>5.9790000000000001</v>
      </c>
      <c r="H615" s="40" t="s">
        <v>243</v>
      </c>
      <c r="I615" s="46">
        <v>48427</v>
      </c>
      <c r="J615" s="41">
        <v>4.8000000000000001E-2</v>
      </c>
      <c r="K615" s="41">
        <v>4.8500000000000001E-2</v>
      </c>
      <c r="L615" s="40">
        <v>269151.88</v>
      </c>
      <c r="M615" s="40">
        <v>120.765553</v>
      </c>
      <c r="N615" s="40">
        <v>325.04300000000001</v>
      </c>
      <c r="O615" s="40">
        <v>325.04300000000001</v>
      </c>
      <c r="P615" s="40" t="s">
        <v>41</v>
      </c>
      <c r="Q615" s="41">
        <v>4.1599999999999996E-3</v>
      </c>
      <c r="R615" s="41">
        <v>1.127E-3</v>
      </c>
      <c r="S615" s="49"/>
    </row>
    <row r="616" spans="1:19" ht="15" x14ac:dyDescent="0.25">
      <c r="A616" s="42">
        <v>1328</v>
      </c>
      <c r="B616" s="42">
        <v>9760</v>
      </c>
      <c r="C616" s="40" t="s">
        <v>987</v>
      </c>
      <c r="D616" s="40" t="s">
        <v>1031</v>
      </c>
      <c r="E616" s="40">
        <v>71126163</v>
      </c>
      <c r="F616" s="46">
        <v>44166</v>
      </c>
      <c r="G616" s="40">
        <v>8.2940000000000005</v>
      </c>
      <c r="H616" s="40" t="s">
        <v>243</v>
      </c>
      <c r="I616" s="46">
        <v>49644</v>
      </c>
      <c r="J616" s="41">
        <v>4.8000000000000001E-2</v>
      </c>
      <c r="K616" s="41">
        <v>4.8500000000000001E-2</v>
      </c>
      <c r="L616" s="40">
        <v>3596805.67</v>
      </c>
      <c r="M616" s="40">
        <v>117.25020600000001</v>
      </c>
      <c r="N616" s="40">
        <v>4217.2619999999997</v>
      </c>
      <c r="O616" s="40">
        <v>4217.2619999999997</v>
      </c>
      <c r="P616" s="40" t="s">
        <v>41</v>
      </c>
      <c r="Q616" s="41">
        <v>5.3982000000000002E-2</v>
      </c>
      <c r="R616" s="41">
        <v>1.4631E-2</v>
      </c>
      <c r="S616" s="49"/>
    </row>
    <row r="617" spans="1:19" ht="15" x14ac:dyDescent="0.25">
      <c r="A617" s="42">
        <v>1328</v>
      </c>
      <c r="B617" s="42">
        <v>9760</v>
      </c>
      <c r="C617" s="40" t="s">
        <v>987</v>
      </c>
      <c r="D617" s="40" t="s">
        <v>1026</v>
      </c>
      <c r="E617" s="40">
        <v>71126593</v>
      </c>
      <c r="F617" s="46">
        <v>44440</v>
      </c>
      <c r="G617" s="40">
        <v>8.6460000000000008</v>
      </c>
      <c r="H617" s="40" t="s">
        <v>243</v>
      </c>
      <c r="I617" s="46">
        <v>49919</v>
      </c>
      <c r="J617" s="41">
        <v>4.8000000000000001E-2</v>
      </c>
      <c r="K617" s="41">
        <v>4.8500000000000001E-2</v>
      </c>
      <c r="L617" s="40">
        <v>2452450.9900000002</v>
      </c>
      <c r="M617" s="40">
        <v>116.681427</v>
      </c>
      <c r="N617" s="40">
        <v>2861.5549999999998</v>
      </c>
      <c r="O617" s="40">
        <v>2861.5549999999998</v>
      </c>
      <c r="P617" s="40" t="s">
        <v>41</v>
      </c>
      <c r="Q617" s="41">
        <v>3.6629000000000002E-2</v>
      </c>
      <c r="R617" s="41">
        <v>9.9270000000000001E-3</v>
      </c>
      <c r="S617" s="49"/>
    </row>
    <row r="618" spans="1:19" ht="15" x14ac:dyDescent="0.25">
      <c r="A618" s="42">
        <v>1328</v>
      </c>
      <c r="B618" s="42">
        <v>9760</v>
      </c>
      <c r="C618" s="40" t="s">
        <v>987</v>
      </c>
      <c r="D618" s="40" t="s">
        <v>1019</v>
      </c>
      <c r="E618" s="40">
        <v>71124093</v>
      </c>
      <c r="F618" s="46">
        <v>43009</v>
      </c>
      <c r="G618" s="40">
        <v>6.1449999999999996</v>
      </c>
      <c r="H618" s="40" t="s">
        <v>243</v>
      </c>
      <c r="I618" s="46">
        <v>48488</v>
      </c>
      <c r="J618" s="41">
        <v>4.8000000000000001E-2</v>
      </c>
      <c r="K618" s="41">
        <v>4.8500000000000001E-2</v>
      </c>
      <c r="L618" s="40">
        <v>237073.76</v>
      </c>
      <c r="M618" s="40">
        <v>119.607338</v>
      </c>
      <c r="N618" s="40">
        <v>283.55799999999999</v>
      </c>
      <c r="O618" s="40">
        <v>283.55799999999999</v>
      </c>
      <c r="P618" s="40" t="s">
        <v>41</v>
      </c>
      <c r="Q618" s="41">
        <v>3.6289999999999998E-3</v>
      </c>
      <c r="R618" s="41">
        <v>9.8299999999999993E-4</v>
      </c>
      <c r="S618" s="49"/>
    </row>
    <row r="619" spans="1:19" ht="15" x14ac:dyDescent="0.25">
      <c r="A619" s="42">
        <v>1328</v>
      </c>
      <c r="B619" s="42">
        <v>9760</v>
      </c>
      <c r="C619" s="40" t="s">
        <v>987</v>
      </c>
      <c r="D619" s="40" t="s">
        <v>1071</v>
      </c>
      <c r="E619" s="40">
        <v>71126239</v>
      </c>
      <c r="F619" s="46">
        <v>44197</v>
      </c>
      <c r="G619" s="40">
        <v>8.1839999999999993</v>
      </c>
      <c r="H619" s="40" t="s">
        <v>243</v>
      </c>
      <c r="I619" s="46">
        <v>49675</v>
      </c>
      <c r="J619" s="41">
        <v>4.8000000000000001E-2</v>
      </c>
      <c r="K619" s="41">
        <v>4.8500000000000001E-2</v>
      </c>
      <c r="L619" s="40">
        <v>3461806.17</v>
      </c>
      <c r="M619" s="40">
        <v>119.808322</v>
      </c>
      <c r="N619" s="40">
        <v>4147.5320000000002</v>
      </c>
      <c r="O619" s="40">
        <v>4147.5320000000002</v>
      </c>
      <c r="P619" s="40" t="s">
        <v>41</v>
      </c>
      <c r="Q619" s="41">
        <v>5.3089999999999998E-2</v>
      </c>
      <c r="R619" s="41">
        <v>1.4389000000000001E-2</v>
      </c>
      <c r="S619" s="49"/>
    </row>
    <row r="620" spans="1:19" ht="15" x14ac:dyDescent="0.25">
      <c r="A620" s="42">
        <v>1328</v>
      </c>
      <c r="B620" s="42">
        <v>9760</v>
      </c>
      <c r="C620" s="40" t="s">
        <v>987</v>
      </c>
      <c r="D620" s="40" t="s">
        <v>1110</v>
      </c>
      <c r="E620" s="40">
        <v>71126445</v>
      </c>
      <c r="F620" s="46">
        <v>44348</v>
      </c>
      <c r="G620" s="40">
        <v>8.5990000000000002</v>
      </c>
      <c r="H620" s="40" t="s">
        <v>243</v>
      </c>
      <c r="I620" s="46">
        <v>49827</v>
      </c>
      <c r="J620" s="41">
        <v>4.8000000000000001E-2</v>
      </c>
      <c r="K620" s="41">
        <v>4.8500000000000001E-2</v>
      </c>
      <c r="L620" s="40">
        <v>2269270.58</v>
      </c>
      <c r="M620" s="40">
        <v>116.320223</v>
      </c>
      <c r="N620" s="40">
        <v>2639.6210000000001</v>
      </c>
      <c r="O620" s="40">
        <v>2639.6210000000001</v>
      </c>
      <c r="P620" s="40" t="s">
        <v>41</v>
      </c>
      <c r="Q620" s="41">
        <v>3.3787999999999999E-2</v>
      </c>
      <c r="R620" s="41">
        <v>9.1570000000000002E-3</v>
      </c>
      <c r="S620" s="49"/>
    </row>
    <row r="621" spans="1:19" ht="15" x14ac:dyDescent="0.25">
      <c r="A621" s="42">
        <v>1328</v>
      </c>
      <c r="B621" s="42">
        <v>9760</v>
      </c>
      <c r="C621" s="40" t="s">
        <v>987</v>
      </c>
      <c r="D621" s="40" t="s">
        <v>1111</v>
      </c>
      <c r="E621" s="40">
        <v>71126841</v>
      </c>
      <c r="F621" s="46">
        <v>44531</v>
      </c>
      <c r="G621" s="40">
        <v>8.8970000000000002</v>
      </c>
      <c r="H621" s="40" t="s">
        <v>243</v>
      </c>
      <c r="I621" s="46">
        <v>50010</v>
      </c>
      <c r="J621" s="41">
        <v>4.8000000000000001E-2</v>
      </c>
      <c r="K621" s="41">
        <v>4.8500000000000001E-2</v>
      </c>
      <c r="L621" s="40">
        <v>1273057.01</v>
      </c>
      <c r="M621" s="40">
        <v>114.616314</v>
      </c>
      <c r="N621" s="40">
        <v>1459.1310000000001</v>
      </c>
      <c r="O621" s="40">
        <v>1459.1310000000001</v>
      </c>
      <c r="P621" s="40" t="s">
        <v>41</v>
      </c>
      <c r="Q621" s="41">
        <v>1.8676999999999999E-2</v>
      </c>
      <c r="R621" s="41">
        <v>5.0619999999999997E-3</v>
      </c>
      <c r="S621" s="49"/>
    </row>
    <row r="622" spans="1:19" ht="15" x14ac:dyDescent="0.25">
      <c r="A622" s="42">
        <v>1328</v>
      </c>
      <c r="B622" s="42">
        <v>9760</v>
      </c>
      <c r="C622" s="40" t="s">
        <v>987</v>
      </c>
      <c r="D622" s="40" t="s">
        <v>1119</v>
      </c>
      <c r="E622" s="40">
        <v>71121297</v>
      </c>
      <c r="F622" s="46">
        <v>41579</v>
      </c>
      <c r="G622" s="40">
        <v>3.105</v>
      </c>
      <c r="H622" s="40" t="s">
        <v>243</v>
      </c>
      <c r="I622" s="46">
        <v>47058</v>
      </c>
      <c r="J622" s="41">
        <v>4.8000000000000001E-2</v>
      </c>
      <c r="K622" s="41">
        <v>4.8500000000000001E-2</v>
      </c>
      <c r="L622" s="40">
        <v>32512.93</v>
      </c>
      <c r="M622" s="40">
        <v>117.719857</v>
      </c>
      <c r="N622" s="40">
        <v>38.274000000000001</v>
      </c>
      <c r="O622" s="40">
        <v>38.274000000000001</v>
      </c>
      <c r="P622" s="40" t="s">
        <v>41</v>
      </c>
      <c r="Q622" s="41">
        <v>4.8899999999999996E-4</v>
      </c>
      <c r="R622" s="41">
        <v>1.3200000000000001E-4</v>
      </c>
      <c r="S622" s="49"/>
    </row>
    <row r="623" spans="1:19" ht="15" x14ac:dyDescent="0.25">
      <c r="A623" s="42">
        <v>1328</v>
      </c>
      <c r="B623" s="42">
        <v>9760</v>
      </c>
      <c r="C623" s="40" t="s">
        <v>987</v>
      </c>
      <c r="D623" s="40" t="s">
        <v>1014</v>
      </c>
      <c r="E623" s="40">
        <v>71121701</v>
      </c>
      <c r="F623" s="46">
        <v>41852</v>
      </c>
      <c r="G623" s="40">
        <v>3.6909999999999998</v>
      </c>
      <c r="H623" s="40" t="s">
        <v>243</v>
      </c>
      <c r="I623" s="46">
        <v>47331</v>
      </c>
      <c r="J623" s="41">
        <v>4.8000000000000001E-2</v>
      </c>
      <c r="K623" s="41">
        <v>4.8500000000000001E-2</v>
      </c>
      <c r="L623" s="40">
        <v>15682.97</v>
      </c>
      <c r="M623" s="40">
        <v>119.086877</v>
      </c>
      <c r="N623" s="40">
        <v>18.675999999999998</v>
      </c>
      <c r="O623" s="40">
        <v>18.675999999999998</v>
      </c>
      <c r="P623" s="40" t="s">
        <v>41</v>
      </c>
      <c r="Q623" s="41">
        <v>2.3900000000000001E-4</v>
      </c>
      <c r="R623" s="41">
        <v>6.3999999999999997E-5</v>
      </c>
      <c r="S623" s="49"/>
    </row>
    <row r="624" spans="1:19" ht="15" x14ac:dyDescent="0.25">
      <c r="A624" s="42">
        <v>1328</v>
      </c>
      <c r="B624" s="42">
        <v>9760</v>
      </c>
      <c r="C624" s="40" t="s">
        <v>987</v>
      </c>
      <c r="D624" s="40" t="s">
        <v>1016</v>
      </c>
      <c r="E624" s="40">
        <v>71122535</v>
      </c>
      <c r="F624" s="46">
        <v>42125</v>
      </c>
      <c r="G624" s="40">
        <v>4.3419999999999996</v>
      </c>
      <c r="H624" s="40" t="s">
        <v>243</v>
      </c>
      <c r="I624" s="46">
        <v>47604</v>
      </c>
      <c r="J624" s="41">
        <v>4.8000000000000001E-2</v>
      </c>
      <c r="K624" s="41">
        <v>4.8500000000000001E-2</v>
      </c>
      <c r="L624" s="40">
        <v>30428.86</v>
      </c>
      <c r="M624" s="40">
        <v>119.50009300000001</v>
      </c>
      <c r="N624" s="40">
        <v>36.363</v>
      </c>
      <c r="O624" s="40">
        <v>36.363</v>
      </c>
      <c r="P624" s="40" t="s">
        <v>41</v>
      </c>
      <c r="Q624" s="41">
        <v>4.6500000000000003E-4</v>
      </c>
      <c r="R624" s="41">
        <v>1.26E-4</v>
      </c>
      <c r="S624" s="49"/>
    </row>
    <row r="625" spans="1:19" ht="15" x14ac:dyDescent="0.25">
      <c r="A625" s="42">
        <v>1328</v>
      </c>
      <c r="B625" s="42">
        <v>9760</v>
      </c>
      <c r="C625" s="40" t="s">
        <v>987</v>
      </c>
      <c r="D625" s="40" t="s">
        <v>1104</v>
      </c>
      <c r="E625" s="40">
        <v>71123061</v>
      </c>
      <c r="F625" s="46">
        <v>42401</v>
      </c>
      <c r="G625" s="40">
        <v>4.8780000000000001</v>
      </c>
      <c r="H625" s="40" t="s">
        <v>243</v>
      </c>
      <c r="I625" s="46">
        <v>47880</v>
      </c>
      <c r="J625" s="41">
        <v>4.8000000000000001E-2</v>
      </c>
      <c r="K625" s="41">
        <v>4.8500000000000001E-2</v>
      </c>
      <c r="L625" s="40">
        <v>4033.19</v>
      </c>
      <c r="M625" s="40">
        <v>120.521829</v>
      </c>
      <c r="N625" s="40">
        <v>4.8609999999999998</v>
      </c>
      <c r="O625" s="40">
        <v>4.8609999999999998</v>
      </c>
      <c r="P625" s="40" t="s">
        <v>41</v>
      </c>
      <c r="Q625" s="41">
        <v>6.2000000000000003E-5</v>
      </c>
      <c r="R625" s="41">
        <v>1.5999999999999999E-5</v>
      </c>
      <c r="S625" s="49"/>
    </row>
    <row r="626" spans="1:19" ht="15" x14ac:dyDescent="0.25">
      <c r="A626" s="42">
        <v>1328</v>
      </c>
      <c r="B626" s="42">
        <v>9760</v>
      </c>
      <c r="C626" s="40" t="s">
        <v>987</v>
      </c>
      <c r="D626" s="40" t="s">
        <v>1105</v>
      </c>
      <c r="E626" s="40">
        <v>71123293</v>
      </c>
      <c r="F626" s="46">
        <v>42491</v>
      </c>
      <c r="G626" s="40">
        <v>5.1219999999999999</v>
      </c>
      <c r="H626" s="40" t="s">
        <v>243</v>
      </c>
      <c r="I626" s="46">
        <v>47969</v>
      </c>
      <c r="J626" s="41">
        <v>4.8000000000000001E-2</v>
      </c>
      <c r="K626" s="41">
        <v>4.8500000000000001E-2</v>
      </c>
      <c r="L626" s="40">
        <v>61165.09</v>
      </c>
      <c r="M626" s="40">
        <v>120.352795</v>
      </c>
      <c r="N626" s="40">
        <v>73.614000000000004</v>
      </c>
      <c r="O626" s="40">
        <v>73.614000000000004</v>
      </c>
      <c r="P626" s="40" t="s">
        <v>41</v>
      </c>
      <c r="Q626" s="41">
        <v>9.4200000000000002E-4</v>
      </c>
      <c r="R626" s="41">
        <v>2.5500000000000002E-4</v>
      </c>
      <c r="S626" s="49"/>
    </row>
    <row r="627" spans="1:19" ht="15" x14ac:dyDescent="0.25">
      <c r="A627" s="42">
        <v>1328</v>
      </c>
      <c r="B627" s="42">
        <v>9760</v>
      </c>
      <c r="C627" s="40" t="s">
        <v>987</v>
      </c>
      <c r="D627" s="40" t="s">
        <v>1018</v>
      </c>
      <c r="E627" s="40">
        <v>71123301</v>
      </c>
      <c r="F627" s="46">
        <v>42522</v>
      </c>
      <c r="G627" s="40">
        <v>5.2069999999999999</v>
      </c>
      <c r="H627" s="40" t="s">
        <v>243</v>
      </c>
      <c r="I627" s="46">
        <v>48000</v>
      </c>
      <c r="J627" s="41">
        <v>4.8000000000000001E-2</v>
      </c>
      <c r="K627" s="41">
        <v>4.8500000000000001E-2</v>
      </c>
      <c r="L627" s="40">
        <v>48953.06</v>
      </c>
      <c r="M627" s="40">
        <v>119.379227</v>
      </c>
      <c r="N627" s="40">
        <v>58.44</v>
      </c>
      <c r="O627" s="40">
        <v>58.44</v>
      </c>
      <c r="P627" s="40" t="s">
        <v>41</v>
      </c>
      <c r="Q627" s="41">
        <v>7.4799999999999997E-4</v>
      </c>
      <c r="R627" s="41">
        <v>2.02E-4</v>
      </c>
      <c r="S627" s="49"/>
    </row>
    <row r="628" spans="1:19" ht="15" x14ac:dyDescent="0.25">
      <c r="A628" s="42">
        <v>1328</v>
      </c>
      <c r="B628" s="42">
        <v>9760</v>
      </c>
      <c r="C628" s="40" t="s">
        <v>987</v>
      </c>
      <c r="D628" s="40" t="s">
        <v>1001</v>
      </c>
      <c r="E628" s="40">
        <v>71123749</v>
      </c>
      <c r="F628" s="46">
        <v>42856</v>
      </c>
      <c r="G628" s="40">
        <v>5.867</v>
      </c>
      <c r="H628" s="40" t="s">
        <v>243</v>
      </c>
      <c r="I628" s="46">
        <v>48335</v>
      </c>
      <c r="J628" s="41">
        <v>4.8000000000000001E-2</v>
      </c>
      <c r="K628" s="41">
        <v>4.8500000000000001E-2</v>
      </c>
      <c r="L628" s="40">
        <v>161515.12</v>
      </c>
      <c r="M628" s="40">
        <v>119.260004</v>
      </c>
      <c r="N628" s="40">
        <v>192.62299999999999</v>
      </c>
      <c r="O628" s="40">
        <v>192.62299999999999</v>
      </c>
      <c r="P628" s="40" t="s">
        <v>41</v>
      </c>
      <c r="Q628" s="41">
        <v>2.4650000000000002E-3</v>
      </c>
      <c r="R628" s="41">
        <v>6.6799999999999997E-4</v>
      </c>
      <c r="S628" s="49"/>
    </row>
    <row r="629" spans="1:19" ht="15" x14ac:dyDescent="0.25">
      <c r="A629" s="42">
        <v>1328</v>
      </c>
      <c r="B629" s="42">
        <v>9760</v>
      </c>
      <c r="C629" s="40" t="s">
        <v>987</v>
      </c>
      <c r="D629" s="40" t="s">
        <v>1002</v>
      </c>
      <c r="E629" s="40">
        <v>71123921</v>
      </c>
      <c r="F629" s="46">
        <v>42917</v>
      </c>
      <c r="G629" s="40">
        <v>5.8940000000000001</v>
      </c>
      <c r="H629" s="40" t="s">
        <v>243</v>
      </c>
      <c r="I629" s="46">
        <v>48396</v>
      </c>
      <c r="J629" s="41">
        <v>4.8000000000000001E-2</v>
      </c>
      <c r="K629" s="41">
        <v>4.8500000000000001E-2</v>
      </c>
      <c r="L629" s="40">
        <v>172370.25</v>
      </c>
      <c r="M629" s="40">
        <v>120.405579</v>
      </c>
      <c r="N629" s="40">
        <v>207.54300000000001</v>
      </c>
      <c r="O629" s="40">
        <v>207.54300000000001</v>
      </c>
      <c r="P629" s="40" t="s">
        <v>41</v>
      </c>
      <c r="Q629" s="41">
        <v>2.6559999999999999E-3</v>
      </c>
      <c r="R629" s="41">
        <v>7.2000000000000005E-4</v>
      </c>
      <c r="S629" s="49"/>
    </row>
    <row r="630" spans="1:19" ht="15" x14ac:dyDescent="0.25">
      <c r="A630" s="42">
        <v>1328</v>
      </c>
      <c r="B630" s="42">
        <v>9760</v>
      </c>
      <c r="C630" s="40" t="s">
        <v>987</v>
      </c>
      <c r="D630" s="40" t="s">
        <v>1080</v>
      </c>
      <c r="E630" s="40">
        <v>71116727</v>
      </c>
      <c r="F630" s="46">
        <v>40969</v>
      </c>
      <c r="G630" s="40">
        <v>1.599</v>
      </c>
      <c r="H630" s="40" t="s">
        <v>243</v>
      </c>
      <c r="I630" s="46">
        <v>46447</v>
      </c>
      <c r="J630" s="41">
        <v>4.8000000000000001E-2</v>
      </c>
      <c r="K630" s="41">
        <v>4.8500000000000001E-2</v>
      </c>
      <c r="L630" s="40">
        <v>10023</v>
      </c>
      <c r="M630" s="40">
        <v>122.78651600000001</v>
      </c>
      <c r="N630" s="40">
        <v>12.307</v>
      </c>
      <c r="O630" s="40">
        <v>12.307</v>
      </c>
      <c r="P630" s="40" t="s">
        <v>41</v>
      </c>
      <c r="Q630" s="41">
        <v>1.5699999999999999E-4</v>
      </c>
      <c r="R630" s="41">
        <v>4.1999999999999998E-5</v>
      </c>
      <c r="S630" s="49"/>
    </row>
    <row r="631" spans="1:19" ht="15" x14ac:dyDescent="0.25">
      <c r="A631" s="42">
        <v>1328</v>
      </c>
      <c r="B631" s="42">
        <v>9760</v>
      </c>
      <c r="C631" s="40" t="s">
        <v>987</v>
      </c>
      <c r="D631" s="40" t="s">
        <v>1035</v>
      </c>
      <c r="E631" s="40">
        <v>71116776</v>
      </c>
      <c r="F631" s="46">
        <v>40603</v>
      </c>
      <c r="G631" s="40">
        <v>0.65700000000000003</v>
      </c>
      <c r="H631" s="40" t="s">
        <v>243</v>
      </c>
      <c r="I631" s="46">
        <v>46082</v>
      </c>
      <c r="J631" s="41">
        <v>4.8000000000000001E-2</v>
      </c>
      <c r="K631" s="41">
        <v>4.8399999999999999E-2</v>
      </c>
      <c r="L631" s="40">
        <v>2286.4699999999998</v>
      </c>
      <c r="M631" s="40">
        <v>125.194095</v>
      </c>
      <c r="N631" s="40">
        <v>2.863</v>
      </c>
      <c r="O631" s="40">
        <v>2.863</v>
      </c>
      <c r="P631" s="40" t="s">
        <v>41</v>
      </c>
      <c r="Q631" s="41">
        <v>3.6000000000000001E-5</v>
      </c>
      <c r="R631" s="41">
        <v>9.0000000000000002E-6</v>
      </c>
      <c r="S631" s="49"/>
    </row>
    <row r="632" spans="1:19" ht="15" x14ac:dyDescent="0.25">
      <c r="A632" s="42">
        <v>1328</v>
      </c>
      <c r="B632" s="42">
        <v>9760</v>
      </c>
      <c r="C632" s="40" t="s">
        <v>987</v>
      </c>
      <c r="D632" s="40" t="s">
        <v>1081</v>
      </c>
      <c r="E632" s="40">
        <v>71118616</v>
      </c>
      <c r="F632" s="46">
        <v>40756</v>
      </c>
      <c r="G632" s="40">
        <v>0.57399999999999995</v>
      </c>
      <c r="H632" s="40" t="s">
        <v>243</v>
      </c>
      <c r="I632" s="46">
        <v>46235</v>
      </c>
      <c r="J632" s="41">
        <v>4.8000000000000001E-2</v>
      </c>
      <c r="K632" s="41">
        <v>4.8500000000000001E-2</v>
      </c>
      <c r="L632" s="40">
        <v>7264.24</v>
      </c>
      <c r="M632" s="40">
        <v>123.23155800000001</v>
      </c>
      <c r="N632" s="40">
        <v>8.952</v>
      </c>
      <c r="O632" s="40">
        <v>8.952</v>
      </c>
      <c r="P632" s="40" t="s">
        <v>41</v>
      </c>
      <c r="Q632" s="41">
        <v>1.1400000000000001E-4</v>
      </c>
      <c r="R632" s="41">
        <v>3.1000000000000001E-5</v>
      </c>
      <c r="S632" s="49"/>
    </row>
    <row r="633" spans="1:19" ht="15" x14ac:dyDescent="0.25">
      <c r="A633" s="42">
        <v>1328</v>
      </c>
      <c r="B633" s="42">
        <v>9760</v>
      </c>
      <c r="C633" s="40" t="s">
        <v>987</v>
      </c>
      <c r="D633" s="40" t="s">
        <v>1112</v>
      </c>
      <c r="E633" s="40">
        <v>71119747</v>
      </c>
      <c r="F633" s="46">
        <v>41091</v>
      </c>
      <c r="G633" s="40">
        <v>1.889</v>
      </c>
      <c r="H633" s="40" t="s">
        <v>243</v>
      </c>
      <c r="I633" s="46">
        <v>46569</v>
      </c>
      <c r="J633" s="41">
        <v>4.8000000000000001E-2</v>
      </c>
      <c r="K633" s="41">
        <v>4.8500000000000001E-2</v>
      </c>
      <c r="L633" s="40">
        <v>8396.23</v>
      </c>
      <c r="M633" s="40">
        <v>122.19682299999999</v>
      </c>
      <c r="N633" s="40">
        <v>10.26</v>
      </c>
      <c r="O633" s="40">
        <v>10.26</v>
      </c>
      <c r="P633" s="40" t="s">
        <v>41</v>
      </c>
      <c r="Q633" s="41">
        <v>1.3100000000000001E-4</v>
      </c>
      <c r="R633" s="41">
        <v>3.4999999999999997E-5</v>
      </c>
      <c r="S633" s="49"/>
    </row>
    <row r="634" spans="1:19" ht="15" x14ac:dyDescent="0.25">
      <c r="A634" s="42">
        <v>1328</v>
      </c>
      <c r="B634" s="42">
        <v>9760</v>
      </c>
      <c r="C634" s="40" t="s">
        <v>987</v>
      </c>
      <c r="D634" s="40" t="s">
        <v>1118</v>
      </c>
      <c r="E634" s="40">
        <v>71121206</v>
      </c>
      <c r="F634" s="46">
        <v>41487</v>
      </c>
      <c r="G634" s="40">
        <v>2.8540000000000001</v>
      </c>
      <c r="H634" s="40" t="s">
        <v>243</v>
      </c>
      <c r="I634" s="46">
        <v>46966</v>
      </c>
      <c r="J634" s="41">
        <v>4.8000000000000001E-2</v>
      </c>
      <c r="K634" s="41">
        <v>4.8500000000000001E-2</v>
      </c>
      <c r="L634" s="40">
        <v>23531.95</v>
      </c>
      <c r="M634" s="40">
        <v>119.67178199999999</v>
      </c>
      <c r="N634" s="40">
        <v>28.161000000000001</v>
      </c>
      <c r="O634" s="40">
        <v>28.161000000000001</v>
      </c>
      <c r="P634" s="40" t="s">
        <v>41</v>
      </c>
      <c r="Q634" s="41">
        <v>3.6000000000000002E-4</v>
      </c>
      <c r="R634" s="41">
        <v>9.7E-5</v>
      </c>
      <c r="S634" s="49"/>
    </row>
    <row r="635" spans="1:19" ht="15" x14ac:dyDescent="0.25">
      <c r="A635" s="42">
        <v>1328</v>
      </c>
      <c r="B635" s="42">
        <v>9760</v>
      </c>
      <c r="C635" s="40" t="s">
        <v>987</v>
      </c>
      <c r="D635" s="40" t="s">
        <v>999</v>
      </c>
      <c r="E635" s="40">
        <v>71123533</v>
      </c>
      <c r="F635" s="46">
        <v>42705</v>
      </c>
      <c r="G635" s="40">
        <v>5.5839999999999996</v>
      </c>
      <c r="H635" s="40" t="s">
        <v>243</v>
      </c>
      <c r="I635" s="46">
        <v>48183</v>
      </c>
      <c r="J635" s="41">
        <v>4.8000000000000001E-2</v>
      </c>
      <c r="K635" s="41">
        <v>4.8500000000000001E-2</v>
      </c>
      <c r="L635" s="40">
        <v>79741.759999999995</v>
      </c>
      <c r="M635" s="40">
        <v>118.417461</v>
      </c>
      <c r="N635" s="40">
        <v>94.427999999999997</v>
      </c>
      <c r="O635" s="40">
        <v>94.427999999999997</v>
      </c>
      <c r="P635" s="40" t="s">
        <v>41</v>
      </c>
      <c r="Q635" s="41">
        <v>1.2080000000000001E-3</v>
      </c>
      <c r="R635" s="41">
        <v>3.2699999999999998E-4</v>
      </c>
      <c r="S635" s="49"/>
    </row>
    <row r="636" spans="1:19" ht="15" x14ac:dyDescent="0.25">
      <c r="A636" s="42">
        <v>1328</v>
      </c>
      <c r="B636" s="42">
        <v>9760</v>
      </c>
      <c r="C636" s="40" t="s">
        <v>987</v>
      </c>
      <c r="D636" s="40" t="s">
        <v>1050</v>
      </c>
      <c r="E636" s="40">
        <v>71125678</v>
      </c>
      <c r="F636" s="46">
        <v>44013</v>
      </c>
      <c r="G636" s="40">
        <v>7.8769999999999998</v>
      </c>
      <c r="H636" s="40" t="s">
        <v>243</v>
      </c>
      <c r="I636" s="46">
        <v>49491</v>
      </c>
      <c r="J636" s="41">
        <v>4.8000000000000001E-2</v>
      </c>
      <c r="K636" s="41">
        <v>4.8500000000000001E-2</v>
      </c>
      <c r="L636" s="40">
        <v>1235258.94</v>
      </c>
      <c r="M636" s="40">
        <v>119.928011</v>
      </c>
      <c r="N636" s="40">
        <v>1481.421</v>
      </c>
      <c r="O636" s="40">
        <v>1481.421</v>
      </c>
      <c r="P636" s="40" t="s">
        <v>41</v>
      </c>
      <c r="Q636" s="41">
        <v>1.8962E-2</v>
      </c>
      <c r="R636" s="41">
        <v>5.1390000000000003E-3</v>
      </c>
      <c r="S636" s="49"/>
    </row>
    <row r="637" spans="1:19" ht="15" x14ac:dyDescent="0.25">
      <c r="A637" s="42">
        <v>1328</v>
      </c>
      <c r="B637" s="42">
        <v>9760</v>
      </c>
      <c r="C637" s="40" t="s">
        <v>987</v>
      </c>
      <c r="D637" s="40" t="s">
        <v>1109</v>
      </c>
      <c r="E637" s="40">
        <v>71126395</v>
      </c>
      <c r="F637" s="46">
        <v>44317</v>
      </c>
      <c r="G637" s="40">
        <v>8.5129999999999999</v>
      </c>
      <c r="H637" s="40" t="s">
        <v>243</v>
      </c>
      <c r="I637" s="46">
        <v>49796</v>
      </c>
      <c r="J637" s="41">
        <v>4.8000000000000001E-2</v>
      </c>
      <c r="K637" s="41">
        <v>4.8500000000000001E-2</v>
      </c>
      <c r="L637" s="40">
        <v>3736573.04</v>
      </c>
      <c r="M637" s="40">
        <v>117.140914</v>
      </c>
      <c r="N637" s="40">
        <v>4377.0559999999996</v>
      </c>
      <c r="O637" s="40">
        <v>4377.0559999999996</v>
      </c>
      <c r="P637" s="40" t="s">
        <v>41</v>
      </c>
      <c r="Q637" s="41">
        <v>5.6028000000000001E-2</v>
      </c>
      <c r="R637" s="41">
        <v>1.5185000000000001E-2</v>
      </c>
      <c r="S637" s="49"/>
    </row>
    <row r="638" spans="1:19" ht="15" x14ac:dyDescent="0.25">
      <c r="A638" s="42">
        <v>1328</v>
      </c>
      <c r="B638" s="42">
        <v>9760</v>
      </c>
      <c r="C638" s="40" t="s">
        <v>987</v>
      </c>
      <c r="D638" s="40" t="s">
        <v>1015</v>
      </c>
      <c r="E638" s="40">
        <v>71121750</v>
      </c>
      <c r="F638" s="46">
        <v>41883</v>
      </c>
      <c r="G638" s="40">
        <v>3.7749999999999999</v>
      </c>
      <c r="H638" s="40" t="s">
        <v>243</v>
      </c>
      <c r="I638" s="46">
        <v>47362</v>
      </c>
      <c r="J638" s="41">
        <v>4.8000000000000001E-2</v>
      </c>
      <c r="K638" s="41">
        <v>4.8500000000000001E-2</v>
      </c>
      <c r="L638" s="40">
        <v>32692.84</v>
      </c>
      <c r="M638" s="40">
        <v>118.540927</v>
      </c>
      <c r="N638" s="40">
        <v>38.753999999999998</v>
      </c>
      <c r="O638" s="40">
        <v>38.753999999999998</v>
      </c>
      <c r="P638" s="40" t="s">
        <v>41</v>
      </c>
      <c r="Q638" s="41">
        <v>4.9600000000000002E-4</v>
      </c>
      <c r="R638" s="41">
        <v>1.34E-4</v>
      </c>
      <c r="S638" s="49"/>
    </row>
    <row r="639" spans="1:19" ht="15" x14ac:dyDescent="0.25">
      <c r="A639" s="42">
        <v>1328</v>
      </c>
      <c r="B639" s="42">
        <v>9760</v>
      </c>
      <c r="C639" s="40" t="s">
        <v>987</v>
      </c>
      <c r="D639" s="40" t="s">
        <v>997</v>
      </c>
      <c r="E639" s="40">
        <v>71121776</v>
      </c>
      <c r="F639" s="46">
        <v>41944</v>
      </c>
      <c r="G639" s="40">
        <v>3.9420000000000002</v>
      </c>
      <c r="H639" s="40" t="s">
        <v>243</v>
      </c>
      <c r="I639" s="46">
        <v>47423</v>
      </c>
      <c r="J639" s="41">
        <v>4.8000000000000001E-2</v>
      </c>
      <c r="K639" s="41">
        <v>4.8500000000000001E-2</v>
      </c>
      <c r="L639" s="40">
        <v>26980.400000000001</v>
      </c>
      <c r="M639" s="40">
        <v>118.066092</v>
      </c>
      <c r="N639" s="40">
        <v>31.855</v>
      </c>
      <c r="O639" s="40">
        <v>31.855</v>
      </c>
      <c r="P639" s="40" t="s">
        <v>41</v>
      </c>
      <c r="Q639" s="41">
        <v>4.0700000000000003E-4</v>
      </c>
      <c r="R639" s="41">
        <v>1.1E-4</v>
      </c>
      <c r="S639" s="49"/>
    </row>
    <row r="640" spans="1:19" ht="15" x14ac:dyDescent="0.25">
      <c r="A640" s="42">
        <v>1328</v>
      </c>
      <c r="B640" s="42">
        <v>9760</v>
      </c>
      <c r="C640" s="40" t="s">
        <v>987</v>
      </c>
      <c r="D640" s="40" t="s">
        <v>988</v>
      </c>
      <c r="E640" s="40">
        <v>71122550</v>
      </c>
      <c r="F640" s="46">
        <v>42186</v>
      </c>
      <c r="G640" s="40">
        <v>4.4050000000000002</v>
      </c>
      <c r="H640" s="40" t="s">
        <v>243</v>
      </c>
      <c r="I640" s="46">
        <v>47665</v>
      </c>
      <c r="J640" s="41">
        <v>4.8000000000000001E-2</v>
      </c>
      <c r="K640" s="41">
        <v>4.8500000000000001E-2</v>
      </c>
      <c r="L640" s="40">
        <v>16275.2</v>
      </c>
      <c r="M640" s="40">
        <v>120.396271</v>
      </c>
      <c r="N640" s="40">
        <v>19.594999999999999</v>
      </c>
      <c r="O640" s="40">
        <v>19.594999999999999</v>
      </c>
      <c r="P640" s="40" t="s">
        <v>41</v>
      </c>
      <c r="Q640" s="41">
        <v>2.5000000000000001E-4</v>
      </c>
      <c r="R640" s="41">
        <v>6.7000000000000002E-5</v>
      </c>
      <c r="S640" s="49"/>
    </row>
    <row r="641" spans="1:19" ht="15" x14ac:dyDescent="0.25">
      <c r="A641" s="42">
        <v>1328</v>
      </c>
      <c r="B641" s="42">
        <v>9760</v>
      </c>
      <c r="C641" s="40" t="s">
        <v>987</v>
      </c>
      <c r="D641" s="40" t="s">
        <v>991</v>
      </c>
      <c r="E641" s="40">
        <v>71123368</v>
      </c>
      <c r="F641" s="46">
        <v>42583</v>
      </c>
      <c r="G641" s="40">
        <v>5.2510000000000003</v>
      </c>
      <c r="H641" s="40" t="s">
        <v>243</v>
      </c>
      <c r="I641" s="46">
        <v>48061</v>
      </c>
      <c r="J641" s="41">
        <v>4.8000000000000001E-2</v>
      </c>
      <c r="K641" s="41">
        <v>4.8500000000000001E-2</v>
      </c>
      <c r="L641" s="40">
        <v>93895.42</v>
      </c>
      <c r="M641" s="40">
        <v>120.521829</v>
      </c>
      <c r="N641" s="40">
        <v>113.164</v>
      </c>
      <c r="O641" s="40">
        <v>113.164</v>
      </c>
      <c r="P641" s="40" t="s">
        <v>41</v>
      </c>
      <c r="Q641" s="41">
        <v>1.4480000000000001E-3</v>
      </c>
      <c r="R641" s="41">
        <v>3.9199999999999999E-4</v>
      </c>
      <c r="S641" s="49"/>
    </row>
    <row r="642" spans="1:19" ht="15" x14ac:dyDescent="0.25">
      <c r="A642" s="42">
        <v>1328</v>
      </c>
      <c r="B642" s="42">
        <v>9760</v>
      </c>
      <c r="C642" s="40" t="s">
        <v>987</v>
      </c>
      <c r="D642" s="40" t="s">
        <v>1046</v>
      </c>
      <c r="E642" s="40">
        <v>71125108</v>
      </c>
      <c r="F642" s="46">
        <v>43556</v>
      </c>
      <c r="G642" s="40">
        <v>7.17</v>
      </c>
      <c r="H642" s="40" t="s">
        <v>243</v>
      </c>
      <c r="I642" s="46">
        <v>49035</v>
      </c>
      <c r="J642" s="41">
        <v>4.8000000000000001E-2</v>
      </c>
      <c r="K642" s="41">
        <v>4.8500000000000001E-2</v>
      </c>
      <c r="L642" s="40">
        <v>397906.68</v>
      </c>
      <c r="M642" s="40">
        <v>118.423107</v>
      </c>
      <c r="N642" s="40">
        <v>471.21300000000002</v>
      </c>
      <c r="O642" s="40">
        <v>471.21300000000002</v>
      </c>
      <c r="P642" s="40" t="s">
        <v>41</v>
      </c>
      <c r="Q642" s="41">
        <v>6.0309999999999999E-3</v>
      </c>
      <c r="R642" s="41">
        <v>1.634E-3</v>
      </c>
      <c r="S642" s="49"/>
    </row>
    <row r="643" spans="1:19" ht="15" x14ac:dyDescent="0.25">
      <c r="A643" s="42">
        <v>1328</v>
      </c>
      <c r="B643" s="42">
        <v>9760</v>
      </c>
      <c r="C643" s="40" t="s">
        <v>987</v>
      </c>
      <c r="D643" s="40" t="s">
        <v>1107</v>
      </c>
      <c r="E643" s="40">
        <v>71125454</v>
      </c>
      <c r="F643" s="46">
        <v>43831</v>
      </c>
      <c r="G643" s="40">
        <v>7.5679999999999996</v>
      </c>
      <c r="H643" s="40" t="s">
        <v>243</v>
      </c>
      <c r="I643" s="46">
        <v>49310</v>
      </c>
      <c r="J643" s="41">
        <v>4.8000000000000001E-2</v>
      </c>
      <c r="K643" s="41">
        <v>4.8500000000000001E-2</v>
      </c>
      <c r="L643" s="40">
        <v>1397403.78</v>
      </c>
      <c r="M643" s="40">
        <v>119.095178</v>
      </c>
      <c r="N643" s="40">
        <v>1664.241</v>
      </c>
      <c r="O643" s="40">
        <v>1664.241</v>
      </c>
      <c r="P643" s="40" t="s">
        <v>41</v>
      </c>
      <c r="Q643" s="41">
        <v>2.1302999999999999E-2</v>
      </c>
      <c r="R643" s="41">
        <v>5.7730000000000004E-3</v>
      </c>
      <c r="S643" s="49"/>
    </row>
    <row r="644" spans="1:19" ht="15" x14ac:dyDescent="0.25">
      <c r="A644" s="42">
        <v>1328</v>
      </c>
      <c r="B644" s="42">
        <v>9760</v>
      </c>
      <c r="C644" s="40" t="s">
        <v>987</v>
      </c>
      <c r="D644" s="40" t="s">
        <v>1030</v>
      </c>
      <c r="E644" s="40">
        <v>71125488</v>
      </c>
      <c r="F644" s="46">
        <v>43862</v>
      </c>
      <c r="G644" s="40">
        <v>7.6529999999999996</v>
      </c>
      <c r="H644" s="40" t="s">
        <v>243</v>
      </c>
      <c r="I644" s="46">
        <v>49341</v>
      </c>
      <c r="J644" s="41">
        <v>4.8000000000000001E-2</v>
      </c>
      <c r="K644" s="41">
        <v>4.8500000000000001E-2</v>
      </c>
      <c r="L644" s="40">
        <v>1215655.23</v>
      </c>
      <c r="M644" s="40">
        <v>118.62088799999999</v>
      </c>
      <c r="N644" s="40">
        <v>1442.021</v>
      </c>
      <c r="O644" s="40">
        <v>1442.021</v>
      </c>
      <c r="P644" s="40" t="s">
        <v>41</v>
      </c>
      <c r="Q644" s="41">
        <v>1.8457999999999999E-2</v>
      </c>
      <c r="R644" s="41">
        <v>5.0020000000000004E-3</v>
      </c>
      <c r="S644" s="49"/>
    </row>
    <row r="645" spans="1:19" ht="15" x14ac:dyDescent="0.25">
      <c r="A645" s="42">
        <v>1328</v>
      </c>
      <c r="B645" s="42">
        <v>9760</v>
      </c>
      <c r="C645" s="40" t="s">
        <v>987</v>
      </c>
      <c r="D645" s="40" t="s">
        <v>1108</v>
      </c>
      <c r="E645" s="40">
        <v>71126130</v>
      </c>
      <c r="F645" s="46">
        <v>44136</v>
      </c>
      <c r="G645" s="40">
        <v>8.2110000000000003</v>
      </c>
      <c r="H645" s="40" t="s">
        <v>243</v>
      </c>
      <c r="I645" s="46">
        <v>49614</v>
      </c>
      <c r="J645" s="41">
        <v>4.8000000000000001E-2</v>
      </c>
      <c r="K645" s="41">
        <v>4.8500000000000001E-2</v>
      </c>
      <c r="L645" s="40">
        <v>1931022.15</v>
      </c>
      <c r="M645" s="40">
        <v>118.079212</v>
      </c>
      <c r="N645" s="40">
        <v>2280.136</v>
      </c>
      <c r="O645" s="40">
        <v>2280.136</v>
      </c>
      <c r="P645" s="40" t="s">
        <v>41</v>
      </c>
      <c r="Q645" s="41">
        <v>2.9186E-2</v>
      </c>
      <c r="R645" s="41">
        <v>7.9100000000000004E-3</v>
      </c>
      <c r="S645" s="49"/>
    </row>
    <row r="646" spans="1:19" ht="15" x14ac:dyDescent="0.25">
      <c r="A646" s="42">
        <v>1328</v>
      </c>
      <c r="B646" s="42">
        <v>9760</v>
      </c>
      <c r="C646" s="40" t="s">
        <v>987</v>
      </c>
      <c r="D646" s="40" t="s">
        <v>1037</v>
      </c>
      <c r="E646" s="40">
        <v>71119846</v>
      </c>
      <c r="F646" s="46">
        <v>41122</v>
      </c>
      <c r="G646" s="40">
        <v>1.974</v>
      </c>
      <c r="H646" s="40" t="s">
        <v>243</v>
      </c>
      <c r="I646" s="46">
        <v>46600</v>
      </c>
      <c r="J646" s="41">
        <v>4.8000000000000001E-2</v>
      </c>
      <c r="K646" s="41">
        <v>4.8500000000000001E-2</v>
      </c>
      <c r="L646" s="40">
        <v>14378.55</v>
      </c>
      <c r="M646" s="40">
        <v>122.057924</v>
      </c>
      <c r="N646" s="40">
        <v>17.55</v>
      </c>
      <c r="O646" s="40">
        <v>17.55</v>
      </c>
      <c r="P646" s="40" t="s">
        <v>41</v>
      </c>
      <c r="Q646" s="41">
        <v>2.24E-4</v>
      </c>
      <c r="R646" s="41">
        <v>6.0000000000000002E-5</v>
      </c>
      <c r="S646" s="49"/>
    </row>
    <row r="647" spans="1:19" ht="15" x14ac:dyDescent="0.25">
      <c r="A647" s="42">
        <v>1328</v>
      </c>
      <c r="B647" s="42">
        <v>9760</v>
      </c>
      <c r="C647" s="40" t="s">
        <v>987</v>
      </c>
      <c r="D647" s="40" t="s">
        <v>1113</v>
      </c>
      <c r="E647" s="40">
        <v>71120232</v>
      </c>
      <c r="F647" s="46">
        <v>41153</v>
      </c>
      <c r="G647" s="40">
        <v>2.0579999999999998</v>
      </c>
      <c r="H647" s="40" t="s">
        <v>243</v>
      </c>
      <c r="I647" s="46">
        <v>46631</v>
      </c>
      <c r="J647" s="41">
        <v>4.8000000000000001E-2</v>
      </c>
      <c r="K647" s="41">
        <v>4.8500000000000001E-2</v>
      </c>
      <c r="L647" s="40">
        <v>10877.62</v>
      </c>
      <c r="M647" s="40">
        <v>121.50140500000001</v>
      </c>
      <c r="N647" s="40">
        <v>13.215999999999999</v>
      </c>
      <c r="O647" s="40">
        <v>13.215999999999999</v>
      </c>
      <c r="P647" s="40" t="s">
        <v>41</v>
      </c>
      <c r="Q647" s="41">
        <v>1.6899999999999999E-4</v>
      </c>
      <c r="R647" s="41">
        <v>4.5000000000000003E-5</v>
      </c>
      <c r="S647" s="49"/>
    </row>
    <row r="648" spans="1:19" ht="15" x14ac:dyDescent="0.25">
      <c r="A648" s="42">
        <v>1328</v>
      </c>
      <c r="B648" s="42">
        <v>9760</v>
      </c>
      <c r="C648" s="40" t="s">
        <v>987</v>
      </c>
      <c r="D648" s="40" t="s">
        <v>1040</v>
      </c>
      <c r="E648" s="40">
        <v>71121651</v>
      </c>
      <c r="F648" s="46">
        <v>41699</v>
      </c>
      <c r="G648" s="40">
        <v>3.3580000000000001</v>
      </c>
      <c r="H648" s="40" t="s">
        <v>243</v>
      </c>
      <c r="I648" s="46">
        <v>47178</v>
      </c>
      <c r="J648" s="41">
        <v>4.8000000000000001E-2</v>
      </c>
      <c r="K648" s="41">
        <v>4.8500000000000001E-2</v>
      </c>
      <c r="L648" s="40">
        <v>29934.080000000002</v>
      </c>
      <c r="M648" s="40">
        <v>119.356843</v>
      </c>
      <c r="N648" s="40">
        <v>35.728000000000002</v>
      </c>
      <c r="O648" s="40">
        <v>35.728000000000002</v>
      </c>
      <c r="P648" s="40" t="s">
        <v>41</v>
      </c>
      <c r="Q648" s="41">
        <v>4.57E-4</v>
      </c>
      <c r="R648" s="41">
        <v>1.2300000000000001E-4</v>
      </c>
      <c r="S648" s="49"/>
    </row>
    <row r="649" spans="1:19" ht="15" x14ac:dyDescent="0.25">
      <c r="A649" s="42">
        <v>1328</v>
      </c>
      <c r="B649" s="42">
        <v>9760</v>
      </c>
      <c r="C649" s="40" t="s">
        <v>987</v>
      </c>
      <c r="D649" s="40" t="s">
        <v>1121</v>
      </c>
      <c r="E649" s="40">
        <v>71121677</v>
      </c>
      <c r="F649" s="46">
        <v>41760</v>
      </c>
      <c r="G649" s="40">
        <v>3.5249999999999999</v>
      </c>
      <c r="H649" s="40" t="s">
        <v>243</v>
      </c>
      <c r="I649" s="46">
        <v>47239</v>
      </c>
      <c r="J649" s="41">
        <v>4.8000000000000001E-2</v>
      </c>
      <c r="K649" s="41">
        <v>4.8500000000000001E-2</v>
      </c>
      <c r="L649" s="40">
        <v>20001.03</v>
      </c>
      <c r="M649" s="40">
        <v>118.29804900000001</v>
      </c>
      <c r="N649" s="40">
        <v>23.661000000000001</v>
      </c>
      <c r="O649" s="40">
        <v>23.661000000000001</v>
      </c>
      <c r="P649" s="40" t="s">
        <v>41</v>
      </c>
      <c r="Q649" s="41">
        <v>3.0200000000000002E-4</v>
      </c>
      <c r="R649" s="41">
        <v>8.2000000000000001E-5</v>
      </c>
      <c r="S649" s="49"/>
    </row>
    <row r="650" spans="1:19" ht="15" x14ac:dyDescent="0.25">
      <c r="A650" s="42">
        <v>1328</v>
      </c>
      <c r="B650" s="42">
        <v>9760</v>
      </c>
      <c r="C650" s="40" t="s">
        <v>987</v>
      </c>
      <c r="D650" s="40" t="s">
        <v>1114</v>
      </c>
      <c r="E650" s="40">
        <v>71120356</v>
      </c>
      <c r="F650" s="46">
        <v>41183</v>
      </c>
      <c r="G650" s="40">
        <v>2.14</v>
      </c>
      <c r="H650" s="40" t="s">
        <v>243</v>
      </c>
      <c r="I650" s="46">
        <v>46661</v>
      </c>
      <c r="J650" s="41">
        <v>4.8000000000000001E-2</v>
      </c>
      <c r="K650" s="41">
        <v>4.8500000000000001E-2</v>
      </c>
      <c r="L650" s="40">
        <v>12594.35</v>
      </c>
      <c r="M650" s="40">
        <v>119.760398</v>
      </c>
      <c r="N650" s="40">
        <v>15.083</v>
      </c>
      <c r="O650" s="40">
        <v>15.083</v>
      </c>
      <c r="P650" s="40" t="s">
        <v>41</v>
      </c>
      <c r="Q650" s="41">
        <v>1.93E-4</v>
      </c>
      <c r="R650" s="41">
        <v>5.1999999999999997E-5</v>
      </c>
      <c r="S650" s="49"/>
    </row>
    <row r="651" spans="1:19" ht="15" x14ac:dyDescent="0.25">
      <c r="A651" s="42">
        <v>1328</v>
      </c>
      <c r="B651" s="42">
        <v>9760</v>
      </c>
      <c r="C651" s="40" t="s">
        <v>987</v>
      </c>
      <c r="D651" s="40" t="s">
        <v>1012</v>
      </c>
      <c r="E651" s="40">
        <v>71121057</v>
      </c>
      <c r="F651" s="46">
        <v>41426</v>
      </c>
      <c r="G651" s="40">
        <v>2.7530000000000001</v>
      </c>
      <c r="H651" s="40" t="s">
        <v>243</v>
      </c>
      <c r="I651" s="46">
        <v>46905</v>
      </c>
      <c r="J651" s="41">
        <v>4.8000000000000001E-2</v>
      </c>
      <c r="K651" s="41">
        <v>4.8500000000000001E-2</v>
      </c>
      <c r="L651" s="40">
        <v>17557.13</v>
      </c>
      <c r="M651" s="40">
        <v>118.870475</v>
      </c>
      <c r="N651" s="40">
        <v>20.87</v>
      </c>
      <c r="O651" s="40">
        <v>20.87</v>
      </c>
      <c r="P651" s="40" t="s">
        <v>41</v>
      </c>
      <c r="Q651" s="41">
        <v>2.6699999999999998E-4</v>
      </c>
      <c r="R651" s="41">
        <v>7.2000000000000002E-5</v>
      </c>
      <c r="S651" s="49"/>
    </row>
    <row r="652" spans="1:19" ht="15" x14ac:dyDescent="0.25">
      <c r="A652" s="42">
        <v>1328</v>
      </c>
      <c r="B652" s="42">
        <v>9760</v>
      </c>
      <c r="C652" s="40" t="s">
        <v>987</v>
      </c>
      <c r="D652" s="40" t="s">
        <v>1120</v>
      </c>
      <c r="E652" s="40">
        <v>71121305</v>
      </c>
      <c r="F652" s="46">
        <v>41609</v>
      </c>
      <c r="G652" s="40">
        <v>3.1869999999999998</v>
      </c>
      <c r="H652" s="40" t="s">
        <v>243</v>
      </c>
      <c r="I652" s="46">
        <v>47088</v>
      </c>
      <c r="J652" s="41">
        <v>4.8000000000000001E-2</v>
      </c>
      <c r="K652" s="41">
        <v>4.8500000000000001E-2</v>
      </c>
      <c r="L652" s="40">
        <v>23576.93</v>
      </c>
      <c r="M652" s="40">
        <v>116.900886</v>
      </c>
      <c r="N652" s="40">
        <v>27.562000000000001</v>
      </c>
      <c r="O652" s="40">
        <v>27.562000000000001</v>
      </c>
      <c r="P652" s="40" t="s">
        <v>41</v>
      </c>
      <c r="Q652" s="41">
        <v>3.5199999999999999E-4</v>
      </c>
      <c r="R652" s="41">
        <v>9.5000000000000005E-5</v>
      </c>
      <c r="S652" s="49"/>
    </row>
    <row r="653" spans="1:19" ht="15" x14ac:dyDescent="0.25">
      <c r="A653" s="42">
        <v>1328</v>
      </c>
      <c r="B653" s="42">
        <v>9760</v>
      </c>
      <c r="C653" s="40" t="s">
        <v>987</v>
      </c>
      <c r="D653" s="40" t="s">
        <v>1017</v>
      </c>
      <c r="E653" s="40">
        <v>71122774</v>
      </c>
      <c r="F653" s="46">
        <v>42339</v>
      </c>
      <c r="G653" s="40">
        <v>4.8230000000000004</v>
      </c>
      <c r="H653" s="40" t="s">
        <v>243</v>
      </c>
      <c r="I653" s="46">
        <v>47818</v>
      </c>
      <c r="J653" s="41">
        <v>4.8000000000000001E-2</v>
      </c>
      <c r="K653" s="41">
        <v>4.8500000000000001E-2</v>
      </c>
      <c r="L653" s="40">
        <v>33210.11</v>
      </c>
      <c r="M653" s="40">
        <v>118.060782</v>
      </c>
      <c r="N653" s="40">
        <v>39.207999999999998</v>
      </c>
      <c r="O653" s="40">
        <v>39.207999999999998</v>
      </c>
      <c r="P653" s="40" t="s">
        <v>41</v>
      </c>
      <c r="Q653" s="41">
        <v>5.0100000000000003E-4</v>
      </c>
      <c r="R653" s="41">
        <v>1.36E-4</v>
      </c>
      <c r="S653" s="49"/>
    </row>
    <row r="654" spans="1:19" ht="15" x14ac:dyDescent="0.25">
      <c r="A654" s="42">
        <v>1328</v>
      </c>
      <c r="B654" s="42">
        <v>9760</v>
      </c>
      <c r="C654" s="40" t="s">
        <v>987</v>
      </c>
      <c r="D654" s="40" t="s">
        <v>1106</v>
      </c>
      <c r="E654" s="40">
        <v>71124267</v>
      </c>
      <c r="F654" s="46">
        <v>43101</v>
      </c>
      <c r="G654" s="40">
        <v>6.2480000000000002</v>
      </c>
      <c r="H654" s="40" t="s">
        <v>243</v>
      </c>
      <c r="I654" s="46">
        <v>48580</v>
      </c>
      <c r="J654" s="41">
        <v>4.8000000000000001E-2</v>
      </c>
      <c r="K654" s="41">
        <v>4.8500000000000001E-2</v>
      </c>
      <c r="L654" s="40">
        <v>299295.87</v>
      </c>
      <c r="M654" s="40">
        <v>120.885761</v>
      </c>
      <c r="N654" s="40">
        <v>361.80599999999998</v>
      </c>
      <c r="O654" s="40">
        <v>361.80599999999998</v>
      </c>
      <c r="P654" s="40" t="s">
        <v>41</v>
      </c>
      <c r="Q654" s="41">
        <v>4.6309999999999997E-3</v>
      </c>
      <c r="R654" s="41">
        <v>1.255E-3</v>
      </c>
      <c r="S654" s="49"/>
    </row>
    <row r="655" spans="1:19" ht="15" x14ac:dyDescent="0.25">
      <c r="A655" s="42">
        <v>1328</v>
      </c>
      <c r="B655" s="42">
        <v>9760</v>
      </c>
      <c r="C655" s="40" t="s">
        <v>987</v>
      </c>
      <c r="D655" s="40" t="s">
        <v>1010</v>
      </c>
      <c r="E655" s="40">
        <v>71124358</v>
      </c>
      <c r="F655" s="46">
        <v>43160</v>
      </c>
      <c r="G655" s="40">
        <v>6.4089999999999998</v>
      </c>
      <c r="H655" s="40" t="s">
        <v>243</v>
      </c>
      <c r="I655" s="46">
        <v>48639</v>
      </c>
      <c r="J655" s="41">
        <v>4.8000000000000001E-2</v>
      </c>
      <c r="K655" s="41">
        <v>4.8500000000000001E-2</v>
      </c>
      <c r="L655" s="40">
        <v>255657.93</v>
      </c>
      <c r="M655" s="40">
        <v>120.449867</v>
      </c>
      <c r="N655" s="40">
        <v>307.94</v>
      </c>
      <c r="O655" s="40">
        <v>307.94</v>
      </c>
      <c r="P655" s="40" t="s">
        <v>41</v>
      </c>
      <c r="Q655" s="41">
        <v>3.9410000000000001E-3</v>
      </c>
      <c r="R655" s="41">
        <v>1.0679999999999999E-3</v>
      </c>
      <c r="S655" s="49"/>
    </row>
    <row r="656" spans="1:19" ht="15" x14ac:dyDescent="0.25">
      <c r="A656" s="42">
        <v>1328</v>
      </c>
      <c r="B656" s="42">
        <v>9760</v>
      </c>
      <c r="C656" s="40" t="s">
        <v>987</v>
      </c>
      <c r="D656" s="40" t="s">
        <v>1011</v>
      </c>
      <c r="E656" s="40">
        <v>71124630</v>
      </c>
      <c r="F656" s="46">
        <v>43344</v>
      </c>
      <c r="G656" s="40">
        <v>6.7539999999999996</v>
      </c>
      <c r="H656" s="40" t="s">
        <v>243</v>
      </c>
      <c r="I656" s="46">
        <v>48823</v>
      </c>
      <c r="J656" s="41">
        <v>4.8000000000000001E-2</v>
      </c>
      <c r="K656" s="41">
        <v>4.8500000000000001E-2</v>
      </c>
      <c r="L656" s="40">
        <v>432601.14</v>
      </c>
      <c r="M656" s="40">
        <v>118.78521000000001</v>
      </c>
      <c r="N656" s="40">
        <v>513.86599999999999</v>
      </c>
      <c r="O656" s="40">
        <v>513.86599999999999</v>
      </c>
      <c r="P656" s="40" t="s">
        <v>41</v>
      </c>
      <c r="Q656" s="41">
        <v>6.5770000000000004E-3</v>
      </c>
      <c r="R656" s="41">
        <v>1.7819999999999999E-3</v>
      </c>
      <c r="S656" s="49"/>
    </row>
    <row r="657" spans="1:19" ht="15" x14ac:dyDescent="0.25">
      <c r="A657" s="42">
        <v>1328</v>
      </c>
      <c r="B657" s="42">
        <v>9760</v>
      </c>
      <c r="C657" s="40" t="s">
        <v>987</v>
      </c>
      <c r="D657" s="40" t="s">
        <v>1029</v>
      </c>
      <c r="E657" s="40">
        <v>71124986</v>
      </c>
      <c r="F657" s="46">
        <v>43525</v>
      </c>
      <c r="G657" s="40">
        <v>7.0860000000000003</v>
      </c>
      <c r="H657" s="40" t="s">
        <v>243</v>
      </c>
      <c r="I657" s="46">
        <v>49004</v>
      </c>
      <c r="J657" s="41">
        <v>4.8000000000000001E-2</v>
      </c>
      <c r="K657" s="41">
        <v>4.8500000000000001E-2</v>
      </c>
      <c r="L657" s="40">
        <v>544998.27</v>
      </c>
      <c r="M657" s="40">
        <v>119.019018</v>
      </c>
      <c r="N657" s="40">
        <v>648.65200000000004</v>
      </c>
      <c r="O657" s="40">
        <v>648.65200000000004</v>
      </c>
      <c r="P657" s="40" t="s">
        <v>41</v>
      </c>
      <c r="Q657" s="41">
        <v>8.3029999999999996E-3</v>
      </c>
      <c r="R657" s="41">
        <v>2.2499999999999998E-3</v>
      </c>
      <c r="S657" s="49"/>
    </row>
    <row r="658" spans="1:19" ht="15" x14ac:dyDescent="0.25">
      <c r="A658" s="42">
        <v>1328</v>
      </c>
      <c r="B658" s="42">
        <v>9760</v>
      </c>
      <c r="C658" s="40" t="s">
        <v>987</v>
      </c>
      <c r="D658" s="40" t="s">
        <v>1055</v>
      </c>
      <c r="E658" s="40">
        <v>71126098</v>
      </c>
      <c r="F658" s="46">
        <v>44075</v>
      </c>
      <c r="G658" s="40">
        <v>8.0440000000000005</v>
      </c>
      <c r="H658" s="40" t="s">
        <v>243</v>
      </c>
      <c r="I658" s="46">
        <v>49553</v>
      </c>
      <c r="J658" s="41">
        <v>4.8000000000000001E-2</v>
      </c>
      <c r="K658" s="41">
        <v>4.8500000000000001E-2</v>
      </c>
      <c r="L658" s="40">
        <v>2593740.17</v>
      </c>
      <c r="M658" s="40">
        <v>118.900237</v>
      </c>
      <c r="N658" s="40">
        <v>3083.9630000000002</v>
      </c>
      <c r="O658" s="40">
        <v>3083.9630000000002</v>
      </c>
      <c r="P658" s="40" t="s">
        <v>41</v>
      </c>
      <c r="Q658" s="41">
        <v>3.9475999999999997E-2</v>
      </c>
      <c r="R658" s="41">
        <v>1.0699E-2</v>
      </c>
      <c r="S658" s="49"/>
    </row>
    <row r="659" spans="1:19" ht="15" x14ac:dyDescent="0.25">
      <c r="A659" s="42">
        <v>1328</v>
      </c>
      <c r="B659" s="42">
        <v>9760</v>
      </c>
      <c r="C659" s="40" t="s">
        <v>987</v>
      </c>
      <c r="D659" s="40" t="s">
        <v>994</v>
      </c>
      <c r="E659" s="40">
        <v>71126460</v>
      </c>
      <c r="F659" s="46">
        <v>44378</v>
      </c>
      <c r="G659" s="40">
        <v>8.48</v>
      </c>
      <c r="H659" s="40" t="s">
        <v>243</v>
      </c>
      <c r="I659" s="46">
        <v>49857</v>
      </c>
      <c r="J659" s="41">
        <v>4.8000000000000001E-2</v>
      </c>
      <c r="K659" s="41">
        <v>4.8500000000000001E-2</v>
      </c>
      <c r="L659" s="40">
        <v>3157854.88</v>
      </c>
      <c r="M659" s="40">
        <v>118.152885</v>
      </c>
      <c r="N659" s="40">
        <v>3731.0970000000002</v>
      </c>
      <c r="O659" s="40">
        <v>3731.0970000000002</v>
      </c>
      <c r="P659" s="40" t="s">
        <v>41</v>
      </c>
      <c r="Q659" s="41">
        <v>4.7759000000000003E-2</v>
      </c>
      <c r="R659" s="41">
        <v>1.2944000000000001E-2</v>
      </c>
      <c r="S659" s="49"/>
    </row>
    <row r="660" spans="1:19" ht="15" x14ac:dyDescent="0.25">
      <c r="A660" s="42">
        <v>1328</v>
      </c>
      <c r="B660" s="42">
        <v>9760</v>
      </c>
      <c r="C660" s="40" t="s">
        <v>987</v>
      </c>
      <c r="D660" s="40" t="s">
        <v>1034</v>
      </c>
      <c r="E660" s="40">
        <v>71116487</v>
      </c>
      <c r="F660" s="46">
        <v>40909</v>
      </c>
      <c r="G660" s="40">
        <v>1.4379999999999999</v>
      </c>
      <c r="H660" s="40" t="s">
        <v>243</v>
      </c>
      <c r="I660" s="46">
        <v>46388</v>
      </c>
      <c r="J660" s="41">
        <v>4.8000000000000001E-2</v>
      </c>
      <c r="K660" s="41">
        <v>4.8500000000000001E-2</v>
      </c>
      <c r="L660" s="40">
        <v>8216.31</v>
      </c>
      <c r="M660" s="40">
        <v>123.60543199999999</v>
      </c>
      <c r="N660" s="40">
        <v>10.156000000000001</v>
      </c>
      <c r="O660" s="40">
        <v>10.156000000000001</v>
      </c>
      <c r="P660" s="40" t="s">
        <v>41</v>
      </c>
      <c r="Q660" s="41">
        <v>1.2899999999999999E-4</v>
      </c>
      <c r="R660" s="41">
        <v>3.4999999999999997E-5</v>
      </c>
      <c r="S660" s="49"/>
    </row>
    <row r="661" spans="1:19" ht="15" x14ac:dyDescent="0.25">
      <c r="A661" s="42">
        <v>1328</v>
      </c>
      <c r="B661" s="42">
        <v>9760</v>
      </c>
      <c r="C661" s="40" t="s">
        <v>987</v>
      </c>
      <c r="D661" s="40" t="s">
        <v>1098</v>
      </c>
      <c r="E661" s="40">
        <v>71116503</v>
      </c>
      <c r="F661" s="46">
        <v>40817</v>
      </c>
      <c r="G661" s="40">
        <v>1.22</v>
      </c>
      <c r="H661" s="40" t="s">
        <v>243</v>
      </c>
      <c r="I661" s="46">
        <v>46296</v>
      </c>
      <c r="J661" s="41">
        <v>4.8000000000000001E-2</v>
      </c>
      <c r="K661" s="41">
        <v>4.8500000000000001E-2</v>
      </c>
      <c r="L661" s="40">
        <v>2466.39</v>
      </c>
      <c r="M661" s="40">
        <v>122.647582</v>
      </c>
      <c r="N661" s="40">
        <v>3.0249999999999999</v>
      </c>
      <c r="O661" s="40">
        <v>3.0249999999999999</v>
      </c>
      <c r="P661" s="40" t="s">
        <v>41</v>
      </c>
      <c r="Q661" s="41">
        <v>3.8000000000000002E-5</v>
      </c>
      <c r="R661" s="41">
        <v>1.0000000000000001E-5</v>
      </c>
      <c r="S661" s="49"/>
    </row>
    <row r="662" spans="1:19" ht="15" x14ac:dyDescent="0.25">
      <c r="A662" s="42">
        <v>1328</v>
      </c>
      <c r="B662" s="42">
        <v>9760</v>
      </c>
      <c r="C662" s="40" t="s">
        <v>987</v>
      </c>
      <c r="D662" s="40" t="s">
        <v>1099</v>
      </c>
      <c r="E662" s="40">
        <v>71116511</v>
      </c>
      <c r="F662" s="46">
        <v>40787</v>
      </c>
      <c r="G662" s="40">
        <v>1.137</v>
      </c>
      <c r="H662" s="40" t="s">
        <v>243</v>
      </c>
      <c r="I662" s="46">
        <v>46266</v>
      </c>
      <c r="J662" s="41">
        <v>4.8000000000000001E-2</v>
      </c>
      <c r="K662" s="41">
        <v>4.8500000000000001E-2</v>
      </c>
      <c r="L662" s="40">
        <v>2076.56</v>
      </c>
      <c r="M662" s="40">
        <v>122.78651600000001</v>
      </c>
      <c r="N662" s="40">
        <v>2.5499999999999998</v>
      </c>
      <c r="O662" s="40">
        <v>2.5499999999999998</v>
      </c>
      <c r="P662" s="40" t="s">
        <v>41</v>
      </c>
      <c r="Q662" s="41">
        <v>3.1999999999999999E-5</v>
      </c>
      <c r="R662" s="41">
        <v>7.9999999999999996E-6</v>
      </c>
      <c r="S662" s="49"/>
    </row>
    <row r="663" spans="1:19" ht="15" x14ac:dyDescent="0.25">
      <c r="A663" s="42">
        <v>1328</v>
      </c>
      <c r="B663" s="42">
        <v>9760</v>
      </c>
      <c r="C663" s="40" t="s">
        <v>987</v>
      </c>
      <c r="D663" s="40" t="s">
        <v>1072</v>
      </c>
      <c r="E663" s="40">
        <v>71116743</v>
      </c>
      <c r="F663" s="46">
        <v>40513</v>
      </c>
      <c r="G663" s="40">
        <v>0.42199999999999999</v>
      </c>
      <c r="H663" s="40" t="s">
        <v>243</v>
      </c>
      <c r="I663" s="46">
        <v>45992</v>
      </c>
      <c r="J663" s="41">
        <v>4.8000000000000001E-2</v>
      </c>
      <c r="K663" s="41">
        <v>4.8399999999999999E-2</v>
      </c>
      <c r="L663" s="40">
        <v>2106.5500000000002</v>
      </c>
      <c r="M663" s="40">
        <v>124.533967</v>
      </c>
      <c r="N663" s="40">
        <v>2.6230000000000002</v>
      </c>
      <c r="O663" s="40">
        <v>2.6230000000000002</v>
      </c>
      <c r="P663" s="40" t="s">
        <v>41</v>
      </c>
      <c r="Q663" s="41">
        <v>3.3000000000000003E-5</v>
      </c>
      <c r="R663" s="41">
        <v>9.0000000000000002E-6</v>
      </c>
      <c r="S663" s="49"/>
    </row>
    <row r="664" spans="1:19" ht="15" x14ac:dyDescent="0.25">
      <c r="A664" s="42">
        <v>1328</v>
      </c>
      <c r="B664" s="42">
        <v>9760</v>
      </c>
      <c r="C664" s="40" t="s">
        <v>987</v>
      </c>
      <c r="D664" s="40" t="s">
        <v>1103</v>
      </c>
      <c r="E664" s="40">
        <v>71118822</v>
      </c>
      <c r="F664" s="46">
        <v>40634</v>
      </c>
      <c r="G664" s="40">
        <v>0.74199999999999999</v>
      </c>
      <c r="H664" s="40" t="s">
        <v>243</v>
      </c>
      <c r="I664" s="46">
        <v>46113</v>
      </c>
      <c r="J664" s="41">
        <v>4.8000000000000001E-2</v>
      </c>
      <c r="K664" s="41">
        <v>4.8399999999999999E-2</v>
      </c>
      <c r="L664" s="40">
        <v>5322.61</v>
      </c>
      <c r="M664" s="40">
        <v>124.326044</v>
      </c>
      <c r="N664" s="40">
        <v>6.617</v>
      </c>
      <c r="O664" s="40">
        <v>6.617</v>
      </c>
      <c r="P664" s="40" t="s">
        <v>41</v>
      </c>
      <c r="Q664" s="41">
        <v>8.3999999999999995E-5</v>
      </c>
      <c r="R664" s="41">
        <v>2.1999999999999999E-5</v>
      </c>
      <c r="S664" s="49"/>
    </row>
    <row r="665" spans="1:19" ht="15" x14ac:dyDescent="0.25">
      <c r="A665" s="42">
        <v>1328</v>
      </c>
      <c r="B665" s="42">
        <v>9760</v>
      </c>
      <c r="C665" s="40" t="s">
        <v>987</v>
      </c>
      <c r="D665" s="40" t="s">
        <v>992</v>
      </c>
      <c r="E665" s="40">
        <v>71116420</v>
      </c>
      <c r="F665" s="46">
        <v>40940</v>
      </c>
      <c r="G665" s="40">
        <v>1.522</v>
      </c>
      <c r="H665" s="40" t="s">
        <v>243</v>
      </c>
      <c r="I665" s="46">
        <v>46419</v>
      </c>
      <c r="J665" s="41">
        <v>4.8000000000000001E-2</v>
      </c>
      <c r="K665" s="41">
        <v>4.8500000000000001E-2</v>
      </c>
      <c r="L665" s="40">
        <v>8756.07</v>
      </c>
      <c r="M665" s="40">
        <v>123.23155800000001</v>
      </c>
      <c r="N665" s="40">
        <v>10.79</v>
      </c>
      <c r="O665" s="40">
        <v>10.79</v>
      </c>
      <c r="P665" s="40" t="s">
        <v>41</v>
      </c>
      <c r="Q665" s="41">
        <v>1.3799999999999999E-4</v>
      </c>
      <c r="R665" s="41">
        <v>3.6999999999999998E-5</v>
      </c>
      <c r="S665" s="49"/>
    </row>
    <row r="666" spans="1:19" ht="15" x14ac:dyDescent="0.25">
      <c r="A666" s="42">
        <v>1328</v>
      </c>
      <c r="B666" s="42">
        <v>9760</v>
      </c>
      <c r="C666" s="40" t="s">
        <v>987</v>
      </c>
      <c r="D666" s="40" t="s">
        <v>1051</v>
      </c>
      <c r="E666" s="40">
        <v>71116693</v>
      </c>
      <c r="F666" s="46">
        <v>40360</v>
      </c>
      <c r="G666" s="40">
        <v>3.0000000000000001E-3</v>
      </c>
      <c r="H666" s="40" t="s">
        <v>243</v>
      </c>
      <c r="I666" s="46">
        <v>45839</v>
      </c>
      <c r="J666" s="41">
        <v>4.8000000000000001E-2</v>
      </c>
      <c r="K666" s="41">
        <v>4.8000000000000001E-2</v>
      </c>
      <c r="L666" s="40">
        <v>1956.62</v>
      </c>
      <c r="M666" s="40">
        <v>129.28250299999999</v>
      </c>
      <c r="N666" s="40">
        <v>2.5299999999999998</v>
      </c>
      <c r="O666" s="40">
        <v>2.5299999999999998</v>
      </c>
      <c r="P666" s="40" t="s">
        <v>41</v>
      </c>
      <c r="Q666" s="41">
        <v>3.1999999999999999E-5</v>
      </c>
      <c r="R666" s="41">
        <v>7.9999999999999996E-6</v>
      </c>
      <c r="S666" s="49"/>
    </row>
    <row r="667" spans="1:19" ht="15" x14ac:dyDescent="0.25">
      <c r="A667" s="42">
        <v>1328</v>
      </c>
      <c r="B667" s="42">
        <v>9760</v>
      </c>
      <c r="C667" s="40" t="s">
        <v>987</v>
      </c>
      <c r="D667" s="40" t="s">
        <v>1053</v>
      </c>
      <c r="E667" s="40">
        <v>71118848</v>
      </c>
      <c r="F667" s="46">
        <v>40695</v>
      </c>
      <c r="G667" s="40">
        <v>0.90900000000000003</v>
      </c>
      <c r="H667" s="40" t="s">
        <v>243</v>
      </c>
      <c r="I667" s="46">
        <v>46174</v>
      </c>
      <c r="J667" s="41">
        <v>4.8000000000000001E-2</v>
      </c>
      <c r="K667" s="41">
        <v>4.8500000000000001E-2</v>
      </c>
      <c r="L667" s="40">
        <v>3530.91</v>
      </c>
      <c r="M667" s="40">
        <v>122.38332200000001</v>
      </c>
      <c r="N667" s="40">
        <v>4.3209999999999997</v>
      </c>
      <c r="O667" s="40">
        <v>4.3209999999999997</v>
      </c>
      <c r="P667" s="40" t="s">
        <v>41</v>
      </c>
      <c r="Q667" s="41">
        <v>5.5000000000000002E-5</v>
      </c>
      <c r="R667" s="41">
        <v>1.4E-5</v>
      </c>
      <c r="S667" s="49"/>
    </row>
    <row r="668" spans="1:19" ht="15" x14ac:dyDescent="0.25">
      <c r="A668" s="42">
        <v>1328</v>
      </c>
      <c r="B668" s="42">
        <v>9760</v>
      </c>
      <c r="C668" s="40" t="s">
        <v>987</v>
      </c>
      <c r="D668" s="40" t="s">
        <v>1060</v>
      </c>
      <c r="E668" s="40">
        <v>71123731</v>
      </c>
      <c r="F668" s="46">
        <v>42826</v>
      </c>
      <c r="G668" s="40">
        <v>5.7850000000000001</v>
      </c>
      <c r="H668" s="40" t="s">
        <v>243</v>
      </c>
      <c r="I668" s="46">
        <v>48305</v>
      </c>
      <c r="J668" s="41">
        <v>4.8000000000000001E-2</v>
      </c>
      <c r="K668" s="41">
        <v>4.8500000000000001E-2</v>
      </c>
      <c r="L668" s="40">
        <v>166890.21</v>
      </c>
      <c r="M668" s="40">
        <v>120.086726</v>
      </c>
      <c r="N668" s="40">
        <v>200.41300000000001</v>
      </c>
      <c r="O668" s="40">
        <v>200.41300000000001</v>
      </c>
      <c r="P668" s="40" t="s">
        <v>41</v>
      </c>
      <c r="Q668" s="41">
        <v>2.565E-3</v>
      </c>
      <c r="R668" s="41">
        <v>6.9499999999999998E-4</v>
      </c>
      <c r="S668" s="49"/>
    </row>
    <row r="669" spans="1:19" ht="15" x14ac:dyDescent="0.25">
      <c r="A669" s="42">
        <v>1328</v>
      </c>
      <c r="B669" s="42">
        <v>9760</v>
      </c>
      <c r="C669" s="40" t="s">
        <v>987</v>
      </c>
      <c r="D669" s="40" t="s">
        <v>1078</v>
      </c>
      <c r="E669" s="40">
        <v>71124119</v>
      </c>
      <c r="F669" s="46">
        <v>43040</v>
      </c>
      <c r="G669" s="40">
        <v>6.2290000000000001</v>
      </c>
      <c r="H669" s="40" t="s">
        <v>243</v>
      </c>
      <c r="I669" s="46">
        <v>48519</v>
      </c>
      <c r="J669" s="41">
        <v>4.8000000000000001E-2</v>
      </c>
      <c r="K669" s="41">
        <v>4.8500000000000001E-2</v>
      </c>
      <c r="L669" s="40">
        <v>249060.88</v>
      </c>
      <c r="M669" s="40">
        <v>119.02219700000001</v>
      </c>
      <c r="N669" s="40">
        <v>296.43799999999999</v>
      </c>
      <c r="O669" s="40">
        <v>296.43799999999999</v>
      </c>
      <c r="P669" s="40" t="s">
        <v>41</v>
      </c>
      <c r="Q669" s="41">
        <v>3.7940000000000001E-3</v>
      </c>
      <c r="R669" s="41">
        <v>1.0280000000000001E-3</v>
      </c>
      <c r="S669" s="49"/>
    </row>
    <row r="670" spans="1:19" ht="15" x14ac:dyDescent="0.25">
      <c r="A670" s="42">
        <v>1328</v>
      </c>
      <c r="B670" s="42">
        <v>9760</v>
      </c>
      <c r="C670" s="40" t="s">
        <v>987</v>
      </c>
      <c r="D670" s="40" t="s">
        <v>1061</v>
      </c>
      <c r="E670" s="40">
        <v>71124127</v>
      </c>
      <c r="F670" s="46">
        <v>43070</v>
      </c>
      <c r="G670" s="40">
        <v>6.3120000000000003</v>
      </c>
      <c r="H670" s="40" t="s">
        <v>243</v>
      </c>
      <c r="I670" s="46">
        <v>48549</v>
      </c>
      <c r="J670" s="41">
        <v>4.8000000000000001E-2</v>
      </c>
      <c r="K670" s="41">
        <v>4.8500000000000001E-2</v>
      </c>
      <c r="L670" s="40">
        <v>209643.55</v>
      </c>
      <c r="M670" s="40">
        <v>118.187275</v>
      </c>
      <c r="N670" s="40">
        <v>247.77199999999999</v>
      </c>
      <c r="O670" s="40">
        <v>247.77199999999999</v>
      </c>
      <c r="P670" s="40" t="s">
        <v>41</v>
      </c>
      <c r="Q670" s="41">
        <v>3.1710000000000002E-3</v>
      </c>
      <c r="R670" s="41">
        <v>8.5899999999999995E-4</v>
      </c>
      <c r="S670" s="49"/>
    </row>
    <row r="671" spans="1:19" ht="15" x14ac:dyDescent="0.25">
      <c r="A671" s="42">
        <v>1328</v>
      </c>
      <c r="B671" s="42">
        <v>9760</v>
      </c>
      <c r="C671" s="40" t="s">
        <v>987</v>
      </c>
      <c r="D671" s="40" t="s">
        <v>1092</v>
      </c>
      <c r="E671" s="40">
        <v>71124499</v>
      </c>
      <c r="F671" s="46">
        <v>43252</v>
      </c>
      <c r="G671" s="40">
        <v>6.6609999999999996</v>
      </c>
      <c r="H671" s="40" t="s">
        <v>243</v>
      </c>
      <c r="I671" s="46">
        <v>48731</v>
      </c>
      <c r="J671" s="41">
        <v>4.8000000000000001E-2</v>
      </c>
      <c r="K671" s="41">
        <v>4.8500000000000001E-2</v>
      </c>
      <c r="L671" s="40">
        <v>391909.37</v>
      </c>
      <c r="M671" s="40">
        <v>118.06990999999999</v>
      </c>
      <c r="N671" s="40">
        <v>462.72699999999998</v>
      </c>
      <c r="O671" s="40">
        <v>462.72699999999998</v>
      </c>
      <c r="P671" s="40" t="s">
        <v>41</v>
      </c>
      <c r="Q671" s="41">
        <v>5.9230000000000003E-3</v>
      </c>
      <c r="R671" s="41">
        <v>1.6050000000000001E-3</v>
      </c>
      <c r="S671" s="49"/>
    </row>
    <row r="672" spans="1:19" ht="15" x14ac:dyDescent="0.25">
      <c r="A672" s="42">
        <v>1328</v>
      </c>
      <c r="B672" s="42">
        <v>9760</v>
      </c>
      <c r="C672" s="40" t="s">
        <v>987</v>
      </c>
      <c r="D672" s="40" t="s">
        <v>989</v>
      </c>
      <c r="E672" s="40">
        <v>71122626</v>
      </c>
      <c r="F672" s="46">
        <v>42217</v>
      </c>
      <c r="G672" s="40">
        <v>4.49</v>
      </c>
      <c r="H672" s="40" t="s">
        <v>243</v>
      </c>
      <c r="I672" s="46">
        <v>47696</v>
      </c>
      <c r="J672" s="41">
        <v>4.8000000000000001E-2</v>
      </c>
      <c r="K672" s="41">
        <v>4.8500000000000001E-2</v>
      </c>
      <c r="L672" s="40">
        <v>54140.73</v>
      </c>
      <c r="M672" s="40">
        <v>119.55668900000001</v>
      </c>
      <c r="N672" s="40">
        <v>64.728999999999999</v>
      </c>
      <c r="O672" s="40">
        <v>64.728999999999999</v>
      </c>
      <c r="P672" s="40" t="s">
        <v>41</v>
      </c>
      <c r="Q672" s="41">
        <v>8.2799999999999996E-4</v>
      </c>
      <c r="R672" s="41">
        <v>2.24E-4</v>
      </c>
      <c r="S672" s="49"/>
    </row>
    <row r="673" spans="1:19" ht="15" x14ac:dyDescent="0.25">
      <c r="A673" s="42">
        <v>1328</v>
      </c>
      <c r="B673" s="42">
        <v>9760</v>
      </c>
      <c r="C673" s="40" t="s">
        <v>987</v>
      </c>
      <c r="D673" s="40" t="s">
        <v>990</v>
      </c>
      <c r="E673" s="40">
        <v>71123079</v>
      </c>
      <c r="F673" s="46">
        <v>42430</v>
      </c>
      <c r="G673" s="40">
        <v>4.9550000000000001</v>
      </c>
      <c r="H673" s="40" t="s">
        <v>243</v>
      </c>
      <c r="I673" s="46">
        <v>47908</v>
      </c>
      <c r="J673" s="41">
        <v>4.8000000000000001E-2</v>
      </c>
      <c r="K673" s="41">
        <v>4.8500000000000001E-2</v>
      </c>
      <c r="L673" s="40">
        <v>8088.87</v>
      </c>
      <c r="M673" s="40">
        <v>120.695531</v>
      </c>
      <c r="N673" s="40">
        <v>9.7629999999999999</v>
      </c>
      <c r="O673" s="40">
        <v>9.7629999999999999</v>
      </c>
      <c r="P673" s="40" t="s">
        <v>41</v>
      </c>
      <c r="Q673" s="41">
        <v>1.2400000000000001E-4</v>
      </c>
      <c r="R673" s="41">
        <v>3.3000000000000003E-5</v>
      </c>
      <c r="S673" s="49"/>
    </row>
    <row r="674" spans="1:19" ht="15" x14ac:dyDescent="0.25">
      <c r="A674" s="42">
        <v>1328</v>
      </c>
      <c r="B674" s="42">
        <v>9760</v>
      </c>
      <c r="C674" s="40" t="s">
        <v>987</v>
      </c>
      <c r="D674" s="40" t="s">
        <v>1008</v>
      </c>
      <c r="E674" s="40">
        <v>71123434</v>
      </c>
      <c r="F674" s="46">
        <v>42614</v>
      </c>
      <c r="G674" s="40">
        <v>5.3339999999999996</v>
      </c>
      <c r="H674" s="40" t="s">
        <v>243</v>
      </c>
      <c r="I674" s="46">
        <v>48092</v>
      </c>
      <c r="J674" s="41">
        <v>4.8000000000000001E-2</v>
      </c>
      <c r="K674" s="41">
        <v>4.8500000000000001E-2</v>
      </c>
      <c r="L674" s="40">
        <v>56644.61</v>
      </c>
      <c r="M674" s="40">
        <v>119.603813</v>
      </c>
      <c r="N674" s="40">
        <v>67.748999999999995</v>
      </c>
      <c r="O674" s="40">
        <v>67.748999999999995</v>
      </c>
      <c r="P674" s="40" t="s">
        <v>41</v>
      </c>
      <c r="Q674" s="41">
        <v>8.6700000000000004E-4</v>
      </c>
      <c r="R674" s="41">
        <v>2.3499999999999999E-4</v>
      </c>
      <c r="S674" s="49"/>
    </row>
    <row r="675" spans="1:19" ht="15" x14ac:dyDescent="0.25">
      <c r="A675" s="42">
        <v>1328</v>
      </c>
      <c r="B675" s="42">
        <v>9760</v>
      </c>
      <c r="C675" s="40" t="s">
        <v>987</v>
      </c>
      <c r="D675" s="40" t="s">
        <v>1009</v>
      </c>
      <c r="E675" s="40">
        <v>71123525</v>
      </c>
      <c r="F675" s="46">
        <v>42675</v>
      </c>
      <c r="G675" s="40">
        <v>5.5010000000000003</v>
      </c>
      <c r="H675" s="40" t="s">
        <v>243</v>
      </c>
      <c r="I675" s="46">
        <v>48153</v>
      </c>
      <c r="J675" s="41">
        <v>4.8000000000000001E-2</v>
      </c>
      <c r="K675" s="41">
        <v>4.8500000000000001E-2</v>
      </c>
      <c r="L675" s="40">
        <v>62679.41</v>
      </c>
      <c r="M675" s="40">
        <v>119.13833700000001</v>
      </c>
      <c r="N675" s="40">
        <v>74.674999999999997</v>
      </c>
      <c r="O675" s="40">
        <v>74.674999999999997</v>
      </c>
      <c r="P675" s="40" t="s">
        <v>41</v>
      </c>
      <c r="Q675" s="41">
        <v>9.5500000000000001E-4</v>
      </c>
      <c r="R675" s="41">
        <v>2.5900000000000001E-4</v>
      </c>
      <c r="S675" s="49"/>
    </row>
    <row r="676" spans="1:19" ht="15" x14ac:dyDescent="0.25">
      <c r="A676" s="42">
        <v>1328</v>
      </c>
      <c r="B676" s="42">
        <v>9760</v>
      </c>
      <c r="C676" s="40" t="s">
        <v>987</v>
      </c>
      <c r="D676" s="40" t="s">
        <v>1097</v>
      </c>
      <c r="E676" s="40">
        <v>71120570</v>
      </c>
      <c r="F676" s="46">
        <v>41244</v>
      </c>
      <c r="G676" s="40">
        <v>2.3069999999999999</v>
      </c>
      <c r="H676" s="40" t="s">
        <v>243</v>
      </c>
      <c r="I676" s="46">
        <v>46722</v>
      </c>
      <c r="J676" s="41">
        <v>4.8000000000000001E-2</v>
      </c>
      <c r="K676" s="41">
        <v>4.8500000000000001E-2</v>
      </c>
      <c r="L676" s="40">
        <v>12331.97</v>
      </c>
      <c r="M676" s="40">
        <v>119.035099</v>
      </c>
      <c r="N676" s="40">
        <v>14.679</v>
      </c>
      <c r="O676" s="40">
        <v>14.679</v>
      </c>
      <c r="P676" s="40" t="s">
        <v>41</v>
      </c>
      <c r="Q676" s="41">
        <v>1.8699999999999999E-4</v>
      </c>
      <c r="R676" s="41">
        <v>5.0000000000000002E-5</v>
      </c>
      <c r="S676" s="49"/>
    </row>
    <row r="677" spans="1:19" ht="15" x14ac:dyDescent="0.25">
      <c r="A677" s="42">
        <v>1328</v>
      </c>
      <c r="B677" s="42">
        <v>9760</v>
      </c>
      <c r="C677" s="40" t="s">
        <v>987</v>
      </c>
      <c r="D677" s="40" t="s">
        <v>1074</v>
      </c>
      <c r="E677" s="40">
        <v>71120612</v>
      </c>
      <c r="F677" s="46">
        <v>41306</v>
      </c>
      <c r="G677" s="40">
        <v>2.4209999999999998</v>
      </c>
      <c r="H677" s="40" t="s">
        <v>243</v>
      </c>
      <c r="I677" s="46">
        <v>46784</v>
      </c>
      <c r="J677" s="41">
        <v>4.8000000000000001E-2</v>
      </c>
      <c r="K677" s="41">
        <v>4.8500000000000001E-2</v>
      </c>
      <c r="L677" s="40">
        <v>12039.6</v>
      </c>
      <c r="M677" s="40">
        <v>121.249594</v>
      </c>
      <c r="N677" s="40">
        <v>14.598000000000001</v>
      </c>
      <c r="O677" s="40">
        <v>14.598000000000001</v>
      </c>
      <c r="P677" s="40" t="s">
        <v>41</v>
      </c>
      <c r="Q677" s="41">
        <v>1.8599999999999999E-4</v>
      </c>
      <c r="R677" s="41">
        <v>5.0000000000000002E-5</v>
      </c>
      <c r="S677" s="49"/>
    </row>
    <row r="678" spans="1:19" ht="15" x14ac:dyDescent="0.25">
      <c r="A678" s="42">
        <v>1328</v>
      </c>
      <c r="B678" s="42">
        <v>9760</v>
      </c>
      <c r="C678" s="40" t="s">
        <v>987</v>
      </c>
      <c r="D678" s="40" t="s">
        <v>1056</v>
      </c>
      <c r="E678" s="40">
        <v>71121438</v>
      </c>
      <c r="F678" s="46">
        <v>41640</v>
      </c>
      <c r="G678" s="40">
        <v>3.1960000000000002</v>
      </c>
      <c r="H678" s="40" t="s">
        <v>243</v>
      </c>
      <c r="I678" s="46">
        <v>47119</v>
      </c>
      <c r="J678" s="41">
        <v>4.8000000000000001E-2</v>
      </c>
      <c r="K678" s="41">
        <v>4.8500000000000001E-2</v>
      </c>
      <c r="L678" s="40">
        <v>22924.720000000001</v>
      </c>
      <c r="M678" s="40">
        <v>119.680019</v>
      </c>
      <c r="N678" s="40">
        <v>27.436</v>
      </c>
      <c r="O678" s="40">
        <v>27.436</v>
      </c>
      <c r="P678" s="40" t="s">
        <v>41</v>
      </c>
      <c r="Q678" s="41">
        <v>3.5100000000000002E-4</v>
      </c>
      <c r="R678" s="41">
        <v>9.5000000000000005E-5</v>
      </c>
      <c r="S678" s="49"/>
    </row>
    <row r="679" spans="1:19" ht="15" x14ac:dyDescent="0.25">
      <c r="A679" s="42">
        <v>1328</v>
      </c>
      <c r="B679" s="42">
        <v>9760</v>
      </c>
      <c r="C679" s="40" t="s">
        <v>987</v>
      </c>
      <c r="D679" s="40" t="s">
        <v>998</v>
      </c>
      <c r="E679" s="40">
        <v>71122543</v>
      </c>
      <c r="F679" s="46">
        <v>42156</v>
      </c>
      <c r="G679" s="40">
        <v>4.4269999999999996</v>
      </c>
      <c r="H679" s="40" t="s">
        <v>243</v>
      </c>
      <c r="I679" s="46">
        <v>47635</v>
      </c>
      <c r="J679" s="41">
        <v>4.8000000000000001E-2</v>
      </c>
      <c r="K679" s="41">
        <v>4.8500000000000001E-2</v>
      </c>
      <c r="L679" s="40">
        <v>23337.040000000001</v>
      </c>
      <c r="M679" s="40">
        <v>118.298328</v>
      </c>
      <c r="N679" s="40">
        <v>27.606999999999999</v>
      </c>
      <c r="O679" s="40">
        <v>27.606999999999999</v>
      </c>
      <c r="P679" s="40" t="s">
        <v>41</v>
      </c>
      <c r="Q679" s="41">
        <v>3.5300000000000002E-4</v>
      </c>
      <c r="R679" s="41">
        <v>9.5000000000000005E-5</v>
      </c>
      <c r="S679" s="49"/>
    </row>
    <row r="680" spans="1:19" ht="15" x14ac:dyDescent="0.25">
      <c r="A680" s="42">
        <v>1328</v>
      </c>
      <c r="B680" s="42">
        <v>9760</v>
      </c>
      <c r="C680" s="40" t="s">
        <v>987</v>
      </c>
      <c r="D680" s="40" t="s">
        <v>1006</v>
      </c>
      <c r="E680" s="40">
        <v>71125660</v>
      </c>
      <c r="F680" s="46">
        <v>43983</v>
      </c>
      <c r="G680" s="40">
        <v>7.9820000000000002</v>
      </c>
      <c r="H680" s="40" t="s">
        <v>243</v>
      </c>
      <c r="I680" s="46">
        <v>49461</v>
      </c>
      <c r="J680" s="41">
        <v>4.8000000000000001E-2</v>
      </c>
      <c r="K680" s="41">
        <v>4.8500000000000001E-2</v>
      </c>
      <c r="L680" s="40">
        <v>1780789.48</v>
      </c>
      <c r="M680" s="40">
        <v>117.25020600000001</v>
      </c>
      <c r="N680" s="40">
        <v>2087.9789999999998</v>
      </c>
      <c r="O680" s="40">
        <v>2087.9789999999998</v>
      </c>
      <c r="P680" s="40" t="s">
        <v>41</v>
      </c>
      <c r="Q680" s="41">
        <v>2.6727000000000001E-2</v>
      </c>
      <c r="R680" s="41">
        <v>7.2439999999999996E-3</v>
      </c>
      <c r="S680" s="49"/>
    </row>
    <row r="681" spans="1:19" ht="15" x14ac:dyDescent="0.25">
      <c r="A681" s="42">
        <v>1328</v>
      </c>
      <c r="B681" s="42">
        <v>9760</v>
      </c>
      <c r="C681" s="40" t="s">
        <v>987</v>
      </c>
      <c r="D681" s="40" t="s">
        <v>1007</v>
      </c>
      <c r="E681" s="40">
        <v>71126353</v>
      </c>
      <c r="F681" s="46">
        <v>44287</v>
      </c>
      <c r="G681" s="40">
        <v>8.4320000000000004</v>
      </c>
      <c r="H681" s="40" t="s">
        <v>243</v>
      </c>
      <c r="I681" s="46">
        <v>49766</v>
      </c>
      <c r="J681" s="41">
        <v>4.8000000000000001E-2</v>
      </c>
      <c r="K681" s="41">
        <v>4.8500000000000001E-2</v>
      </c>
      <c r="L681" s="40">
        <v>3005073.34</v>
      </c>
      <c r="M681" s="40">
        <v>118.305038</v>
      </c>
      <c r="N681" s="40">
        <v>3555.1529999999998</v>
      </c>
      <c r="O681" s="40">
        <v>3555.1529999999998</v>
      </c>
      <c r="P681" s="40" t="s">
        <v>41</v>
      </c>
      <c r="Q681" s="41">
        <v>4.5506999999999999E-2</v>
      </c>
      <c r="R681" s="41">
        <v>1.2333999999999999E-2</v>
      </c>
      <c r="S681" s="49"/>
    </row>
    <row r="682" spans="1:19" ht="15" x14ac:dyDescent="0.25">
      <c r="A682" s="42">
        <v>1328</v>
      </c>
      <c r="B682" s="42">
        <v>12138</v>
      </c>
      <c r="C682" s="40" t="s">
        <v>987</v>
      </c>
      <c r="D682" s="40" t="s">
        <v>1025</v>
      </c>
      <c r="E682" s="40">
        <v>71126106</v>
      </c>
      <c r="F682" s="46">
        <v>44105</v>
      </c>
      <c r="G682" s="40">
        <v>8.1270000000000007</v>
      </c>
      <c r="H682" s="40" t="s">
        <v>243</v>
      </c>
      <c r="I682" s="46">
        <v>49583</v>
      </c>
      <c r="J682" s="41">
        <v>4.8000000000000001E-2</v>
      </c>
      <c r="K682" s="41">
        <v>4.8500000000000001E-2</v>
      </c>
      <c r="L682" s="40">
        <v>18621277.690000001</v>
      </c>
      <c r="M682" s="40">
        <v>118.423107</v>
      </c>
      <c r="N682" s="40">
        <v>22051.896000000001</v>
      </c>
      <c r="O682" s="40">
        <v>22051.896000000001</v>
      </c>
      <c r="P682" s="40" t="s">
        <v>41</v>
      </c>
      <c r="Q682" s="41">
        <v>1.4262E-2</v>
      </c>
      <c r="R682" s="41">
        <v>8.1770000000000002E-3</v>
      </c>
      <c r="S682" s="49"/>
    </row>
    <row r="683" spans="1:19" ht="15" x14ac:dyDescent="0.25">
      <c r="A683" s="42">
        <v>1328</v>
      </c>
      <c r="B683" s="42">
        <v>12138</v>
      </c>
      <c r="C683" s="40" t="s">
        <v>987</v>
      </c>
      <c r="D683" s="40" t="s">
        <v>1033</v>
      </c>
      <c r="E683" s="40">
        <v>71126718</v>
      </c>
      <c r="F683" s="46">
        <v>44501</v>
      </c>
      <c r="G683" s="40">
        <v>8.8130000000000006</v>
      </c>
      <c r="H683" s="40" t="s">
        <v>243</v>
      </c>
      <c r="I683" s="46">
        <v>49980</v>
      </c>
      <c r="J683" s="41">
        <v>4.8000000000000001E-2</v>
      </c>
      <c r="K683" s="41">
        <v>4.8500000000000001E-2</v>
      </c>
      <c r="L683" s="40">
        <v>66616971.600000001</v>
      </c>
      <c r="M683" s="40">
        <v>115.19429100000001</v>
      </c>
      <c r="N683" s="40">
        <v>76738.948000000004</v>
      </c>
      <c r="O683" s="40">
        <v>76738.948000000004</v>
      </c>
      <c r="P683" s="40" t="s">
        <v>41</v>
      </c>
      <c r="Q683" s="41">
        <v>4.9632999999999997E-2</v>
      </c>
      <c r="R683" s="41">
        <v>2.8458000000000001E-2</v>
      </c>
      <c r="S683" s="49"/>
    </row>
    <row r="684" spans="1:19" ht="15" x14ac:dyDescent="0.25">
      <c r="A684" s="42">
        <v>1328</v>
      </c>
      <c r="B684" s="42">
        <v>12138</v>
      </c>
      <c r="C684" s="40" t="s">
        <v>987</v>
      </c>
      <c r="D684" s="40" t="s">
        <v>1085</v>
      </c>
      <c r="E684" s="40">
        <v>71126981</v>
      </c>
      <c r="F684" s="46">
        <v>44562</v>
      </c>
      <c r="G684" s="40">
        <v>8.7710000000000008</v>
      </c>
      <c r="H684" s="40" t="s">
        <v>243</v>
      </c>
      <c r="I684" s="46">
        <v>50041</v>
      </c>
      <c r="J684" s="41">
        <v>4.8000000000000001E-2</v>
      </c>
      <c r="K684" s="41">
        <v>4.8500000000000001E-2</v>
      </c>
      <c r="L684" s="40">
        <v>30992574.170000002</v>
      </c>
      <c r="M684" s="40">
        <v>116.99791999999999</v>
      </c>
      <c r="N684" s="40">
        <v>36260.667000000001</v>
      </c>
      <c r="O684" s="40">
        <v>36260.667000000001</v>
      </c>
      <c r="P684" s="40" t="s">
        <v>41</v>
      </c>
      <c r="Q684" s="41">
        <v>2.3452000000000001E-2</v>
      </c>
      <c r="R684" s="41">
        <v>1.3447000000000001E-2</v>
      </c>
      <c r="S684" s="49"/>
    </row>
    <row r="685" spans="1:19" ht="15" x14ac:dyDescent="0.25">
      <c r="A685" s="42">
        <v>1328</v>
      </c>
      <c r="B685" s="42">
        <v>12138</v>
      </c>
      <c r="C685" s="40" t="s">
        <v>987</v>
      </c>
      <c r="D685" s="40" t="s">
        <v>1051</v>
      </c>
      <c r="E685" s="40">
        <v>71116693</v>
      </c>
      <c r="F685" s="46">
        <v>40360</v>
      </c>
      <c r="G685" s="40">
        <v>3.0000000000000001E-3</v>
      </c>
      <c r="H685" s="40" t="s">
        <v>243</v>
      </c>
      <c r="I685" s="46">
        <v>45839</v>
      </c>
      <c r="J685" s="41">
        <v>4.8000000000000001E-2</v>
      </c>
      <c r="K685" s="41">
        <v>4.8000000000000001E-2</v>
      </c>
      <c r="L685" s="40">
        <v>39185.300000000003</v>
      </c>
      <c r="M685" s="40">
        <v>129.28250299999999</v>
      </c>
      <c r="N685" s="40">
        <v>50.66</v>
      </c>
      <c r="O685" s="40">
        <v>50.66</v>
      </c>
      <c r="P685" s="40" t="s">
        <v>41</v>
      </c>
      <c r="Q685" s="41">
        <v>3.1999999999999999E-5</v>
      </c>
      <c r="R685" s="41">
        <v>1.8E-5</v>
      </c>
      <c r="S685" s="49"/>
    </row>
    <row r="686" spans="1:19" ht="15" x14ac:dyDescent="0.25">
      <c r="A686" s="42">
        <v>1328</v>
      </c>
      <c r="B686" s="42">
        <v>12138</v>
      </c>
      <c r="C686" s="40" t="s">
        <v>987</v>
      </c>
      <c r="D686" s="40" t="s">
        <v>1053</v>
      </c>
      <c r="E686" s="40">
        <v>71118848</v>
      </c>
      <c r="F686" s="46">
        <v>40695</v>
      </c>
      <c r="G686" s="40">
        <v>0.90900000000000003</v>
      </c>
      <c r="H686" s="40" t="s">
        <v>243</v>
      </c>
      <c r="I686" s="46">
        <v>46174</v>
      </c>
      <c r="J686" s="41">
        <v>4.8000000000000001E-2</v>
      </c>
      <c r="K686" s="41">
        <v>4.8500000000000001E-2</v>
      </c>
      <c r="L686" s="40">
        <v>70713.710000000006</v>
      </c>
      <c r="M686" s="40">
        <v>122.38332200000001</v>
      </c>
      <c r="N686" s="40">
        <v>86.542000000000002</v>
      </c>
      <c r="O686" s="40">
        <v>86.542000000000002</v>
      </c>
      <c r="P686" s="40" t="s">
        <v>41</v>
      </c>
      <c r="Q686" s="41">
        <v>5.5000000000000002E-5</v>
      </c>
      <c r="R686" s="41">
        <v>3.1999999999999999E-5</v>
      </c>
      <c r="S686" s="49"/>
    </row>
    <row r="687" spans="1:19" ht="15" x14ac:dyDescent="0.25">
      <c r="A687" s="42">
        <v>1328</v>
      </c>
      <c r="B687" s="42">
        <v>12138</v>
      </c>
      <c r="C687" s="40" t="s">
        <v>987</v>
      </c>
      <c r="D687" s="40" t="s">
        <v>1097</v>
      </c>
      <c r="E687" s="40">
        <v>71120570</v>
      </c>
      <c r="F687" s="46">
        <v>41244</v>
      </c>
      <c r="G687" s="40">
        <v>2.3069999999999999</v>
      </c>
      <c r="H687" s="40" t="s">
        <v>243</v>
      </c>
      <c r="I687" s="46">
        <v>46722</v>
      </c>
      <c r="J687" s="41">
        <v>4.8000000000000001E-2</v>
      </c>
      <c r="K687" s="41">
        <v>4.8500000000000001E-2</v>
      </c>
      <c r="L687" s="40">
        <v>246972.52</v>
      </c>
      <c r="M687" s="40">
        <v>119.035099</v>
      </c>
      <c r="N687" s="40">
        <v>293.98399999999998</v>
      </c>
      <c r="O687" s="40">
        <v>293.98399999999998</v>
      </c>
      <c r="P687" s="40" t="s">
        <v>41</v>
      </c>
      <c r="Q687" s="41">
        <v>1.9000000000000001E-4</v>
      </c>
      <c r="R687" s="41">
        <v>1.0900000000000001E-4</v>
      </c>
      <c r="S687" s="49"/>
    </row>
    <row r="688" spans="1:19" ht="15" x14ac:dyDescent="0.25">
      <c r="A688" s="42">
        <v>1328</v>
      </c>
      <c r="B688" s="42">
        <v>12138</v>
      </c>
      <c r="C688" s="40" t="s">
        <v>987</v>
      </c>
      <c r="D688" s="40" t="s">
        <v>1054</v>
      </c>
      <c r="E688" s="40">
        <v>71120596</v>
      </c>
      <c r="F688" s="46">
        <v>41275</v>
      </c>
      <c r="G688" s="40">
        <v>2.3359999999999999</v>
      </c>
      <c r="H688" s="40" t="s">
        <v>243</v>
      </c>
      <c r="I688" s="46">
        <v>46753</v>
      </c>
      <c r="J688" s="41">
        <v>4.8000000000000001E-2</v>
      </c>
      <c r="K688" s="41">
        <v>4.8500000000000001E-2</v>
      </c>
      <c r="L688" s="40">
        <v>390952.24</v>
      </c>
      <c r="M688" s="40">
        <v>121.96517</v>
      </c>
      <c r="N688" s="40">
        <v>476.82600000000002</v>
      </c>
      <c r="O688" s="40">
        <v>476.82600000000002</v>
      </c>
      <c r="P688" s="40" t="s">
        <v>41</v>
      </c>
      <c r="Q688" s="41">
        <v>3.0800000000000001E-4</v>
      </c>
      <c r="R688" s="41">
        <v>1.76E-4</v>
      </c>
      <c r="S688" s="49"/>
    </row>
    <row r="689" spans="1:19" ht="15" x14ac:dyDescent="0.25">
      <c r="A689" s="42">
        <v>1328</v>
      </c>
      <c r="B689" s="42">
        <v>12138</v>
      </c>
      <c r="C689" s="40" t="s">
        <v>987</v>
      </c>
      <c r="D689" s="40" t="s">
        <v>1056</v>
      </c>
      <c r="E689" s="40">
        <v>71121438</v>
      </c>
      <c r="F689" s="46">
        <v>41640</v>
      </c>
      <c r="G689" s="40">
        <v>3.1960000000000002</v>
      </c>
      <c r="H689" s="40" t="s">
        <v>243</v>
      </c>
      <c r="I689" s="46">
        <v>47119</v>
      </c>
      <c r="J689" s="41">
        <v>4.8000000000000001E-2</v>
      </c>
      <c r="K689" s="41">
        <v>4.8500000000000001E-2</v>
      </c>
      <c r="L689" s="40">
        <v>459113.65</v>
      </c>
      <c r="M689" s="40">
        <v>119.680019</v>
      </c>
      <c r="N689" s="40">
        <v>549.46699999999998</v>
      </c>
      <c r="O689" s="40">
        <v>549.46699999999998</v>
      </c>
      <c r="P689" s="40" t="s">
        <v>41</v>
      </c>
      <c r="Q689" s="41">
        <v>3.5500000000000001E-4</v>
      </c>
      <c r="R689" s="41">
        <v>2.03E-4</v>
      </c>
      <c r="S689" s="49"/>
    </row>
    <row r="690" spans="1:19" ht="15" x14ac:dyDescent="0.25">
      <c r="A690" s="42">
        <v>1328</v>
      </c>
      <c r="B690" s="42">
        <v>12138</v>
      </c>
      <c r="C690" s="40" t="s">
        <v>987</v>
      </c>
      <c r="D690" s="40" t="s">
        <v>1057</v>
      </c>
      <c r="E690" s="40">
        <v>71121669</v>
      </c>
      <c r="F690" s="46">
        <v>41730</v>
      </c>
      <c r="G690" s="40">
        <v>3.4430000000000001</v>
      </c>
      <c r="H690" s="40" t="s">
        <v>243</v>
      </c>
      <c r="I690" s="46">
        <v>47209</v>
      </c>
      <c r="J690" s="41">
        <v>4.8000000000000001E-2</v>
      </c>
      <c r="K690" s="41">
        <v>4.8500000000000001E-2</v>
      </c>
      <c r="L690" s="40">
        <v>471574.88</v>
      </c>
      <c r="M690" s="40">
        <v>119.112123</v>
      </c>
      <c r="N690" s="40">
        <v>561.70299999999997</v>
      </c>
      <c r="O690" s="40">
        <v>561.70299999999997</v>
      </c>
      <c r="P690" s="40" t="s">
        <v>41</v>
      </c>
      <c r="Q690" s="41">
        <v>3.6299999999999999E-4</v>
      </c>
      <c r="R690" s="41">
        <v>2.0799999999999999E-4</v>
      </c>
      <c r="S690" s="49"/>
    </row>
    <row r="691" spans="1:19" ht="15" x14ac:dyDescent="0.25">
      <c r="A691" s="42">
        <v>1328</v>
      </c>
      <c r="B691" s="42">
        <v>12138</v>
      </c>
      <c r="C691" s="40" t="s">
        <v>987</v>
      </c>
      <c r="D691" s="40" t="s">
        <v>1058</v>
      </c>
      <c r="E691" s="40">
        <v>71121685</v>
      </c>
      <c r="F691" s="46">
        <v>41791</v>
      </c>
      <c r="G691" s="40">
        <v>3.61</v>
      </c>
      <c r="H691" s="40" t="s">
        <v>243</v>
      </c>
      <c r="I691" s="46">
        <v>47270</v>
      </c>
      <c r="J691" s="41">
        <v>4.8000000000000001E-2</v>
      </c>
      <c r="K691" s="41">
        <v>4.8500000000000001E-2</v>
      </c>
      <c r="L691" s="40">
        <v>714493.75</v>
      </c>
      <c r="M691" s="40">
        <v>117.703935</v>
      </c>
      <c r="N691" s="40">
        <v>840.98699999999997</v>
      </c>
      <c r="O691" s="40">
        <v>840.98699999999997</v>
      </c>
      <c r="P691" s="40" t="s">
        <v>41</v>
      </c>
      <c r="Q691" s="41">
        <v>5.4299999999999997E-4</v>
      </c>
      <c r="R691" s="41">
        <v>3.1100000000000002E-4</v>
      </c>
      <c r="S691" s="49"/>
    </row>
    <row r="692" spans="1:19" ht="15" x14ac:dyDescent="0.25">
      <c r="A692" s="42">
        <v>1328</v>
      </c>
      <c r="B692" s="42">
        <v>12138</v>
      </c>
      <c r="C692" s="40" t="s">
        <v>987</v>
      </c>
      <c r="D692" s="40" t="s">
        <v>998</v>
      </c>
      <c r="E692" s="40">
        <v>71122543</v>
      </c>
      <c r="F692" s="46">
        <v>42156</v>
      </c>
      <c r="G692" s="40">
        <v>4.4269999999999996</v>
      </c>
      <c r="H692" s="40" t="s">
        <v>243</v>
      </c>
      <c r="I692" s="46">
        <v>47635</v>
      </c>
      <c r="J692" s="41">
        <v>4.8000000000000001E-2</v>
      </c>
      <c r="K692" s="41">
        <v>4.8500000000000001E-2</v>
      </c>
      <c r="L692" s="40">
        <v>467371.09</v>
      </c>
      <c r="M692" s="40">
        <v>118.298328</v>
      </c>
      <c r="N692" s="40">
        <v>552.89200000000005</v>
      </c>
      <c r="O692" s="40">
        <v>552.89200000000005</v>
      </c>
      <c r="P692" s="40" t="s">
        <v>41</v>
      </c>
      <c r="Q692" s="41">
        <v>3.57E-4</v>
      </c>
      <c r="R692" s="41">
        <v>2.05E-4</v>
      </c>
      <c r="S692" s="49"/>
    </row>
    <row r="693" spans="1:19" ht="15" x14ac:dyDescent="0.25">
      <c r="A693" s="42">
        <v>1328</v>
      </c>
      <c r="B693" s="42">
        <v>12138</v>
      </c>
      <c r="C693" s="40" t="s">
        <v>987</v>
      </c>
      <c r="D693" s="40" t="s">
        <v>1008</v>
      </c>
      <c r="E693" s="40">
        <v>71123434</v>
      </c>
      <c r="F693" s="46">
        <v>42614</v>
      </c>
      <c r="G693" s="40">
        <v>5.3339999999999996</v>
      </c>
      <c r="H693" s="40" t="s">
        <v>243</v>
      </c>
      <c r="I693" s="46">
        <v>48092</v>
      </c>
      <c r="J693" s="41">
        <v>4.8000000000000001E-2</v>
      </c>
      <c r="K693" s="41">
        <v>4.8500000000000001E-2</v>
      </c>
      <c r="L693" s="40">
        <v>1134422.1000000001</v>
      </c>
      <c r="M693" s="40">
        <v>119.603813</v>
      </c>
      <c r="N693" s="40">
        <v>1356.8119999999999</v>
      </c>
      <c r="O693" s="40">
        <v>1356.8119999999999</v>
      </c>
      <c r="P693" s="40" t="s">
        <v>41</v>
      </c>
      <c r="Q693" s="41">
        <v>8.7699999999999996E-4</v>
      </c>
      <c r="R693" s="41">
        <v>5.0299999999999997E-4</v>
      </c>
      <c r="S693" s="49"/>
    </row>
    <row r="694" spans="1:19" ht="15" x14ac:dyDescent="0.25">
      <c r="A694" s="42">
        <v>1328</v>
      </c>
      <c r="B694" s="42">
        <v>12138</v>
      </c>
      <c r="C694" s="40" t="s">
        <v>987</v>
      </c>
      <c r="D694" s="40" t="s">
        <v>1009</v>
      </c>
      <c r="E694" s="40">
        <v>71123525</v>
      </c>
      <c r="F694" s="46">
        <v>42675</v>
      </c>
      <c r="G694" s="40">
        <v>5.5010000000000003</v>
      </c>
      <c r="H694" s="40" t="s">
        <v>243</v>
      </c>
      <c r="I694" s="46">
        <v>48153</v>
      </c>
      <c r="J694" s="41">
        <v>4.8000000000000001E-2</v>
      </c>
      <c r="K694" s="41">
        <v>4.8500000000000001E-2</v>
      </c>
      <c r="L694" s="40">
        <v>1255281</v>
      </c>
      <c r="M694" s="40">
        <v>119.13833700000001</v>
      </c>
      <c r="N694" s="40">
        <v>1495.521</v>
      </c>
      <c r="O694" s="40">
        <v>1495.521</v>
      </c>
      <c r="P694" s="40" t="s">
        <v>41</v>
      </c>
      <c r="Q694" s="41">
        <v>9.6699999999999998E-4</v>
      </c>
      <c r="R694" s="41">
        <v>5.5400000000000002E-4</v>
      </c>
      <c r="S694" s="49"/>
    </row>
    <row r="695" spans="1:19" ht="15" x14ac:dyDescent="0.25">
      <c r="A695" s="42">
        <v>1328</v>
      </c>
      <c r="B695" s="42">
        <v>12138</v>
      </c>
      <c r="C695" s="40" t="s">
        <v>987</v>
      </c>
      <c r="D695" s="40" t="s">
        <v>1060</v>
      </c>
      <c r="E695" s="40">
        <v>71123731</v>
      </c>
      <c r="F695" s="46">
        <v>42826</v>
      </c>
      <c r="G695" s="40">
        <v>5.7850000000000001</v>
      </c>
      <c r="H695" s="40" t="s">
        <v>243</v>
      </c>
      <c r="I695" s="46">
        <v>48305</v>
      </c>
      <c r="J695" s="41">
        <v>4.8000000000000001E-2</v>
      </c>
      <c r="K695" s="41">
        <v>4.8500000000000001E-2</v>
      </c>
      <c r="L695" s="40">
        <v>3342311.4</v>
      </c>
      <c r="M695" s="40">
        <v>120.086726</v>
      </c>
      <c r="N695" s="40">
        <v>4013.672</v>
      </c>
      <c r="O695" s="40">
        <v>4013.672</v>
      </c>
      <c r="P695" s="40" t="s">
        <v>41</v>
      </c>
      <c r="Q695" s="41">
        <v>2.5950000000000001E-3</v>
      </c>
      <c r="R695" s="41">
        <v>1.488E-3</v>
      </c>
      <c r="S695" s="49"/>
    </row>
    <row r="696" spans="1:19" ht="15" x14ac:dyDescent="0.25">
      <c r="A696" s="42">
        <v>1328</v>
      </c>
      <c r="B696" s="42">
        <v>12138</v>
      </c>
      <c r="C696" s="40" t="s">
        <v>987</v>
      </c>
      <c r="D696" s="40" t="s">
        <v>1061</v>
      </c>
      <c r="E696" s="40">
        <v>71124127</v>
      </c>
      <c r="F696" s="46">
        <v>43070</v>
      </c>
      <c r="G696" s="40">
        <v>6.3120000000000003</v>
      </c>
      <c r="H696" s="40" t="s">
        <v>243</v>
      </c>
      <c r="I696" s="46">
        <v>48549</v>
      </c>
      <c r="J696" s="41">
        <v>4.8000000000000001E-2</v>
      </c>
      <c r="K696" s="41">
        <v>4.8500000000000001E-2</v>
      </c>
      <c r="L696" s="40">
        <v>4198532.8600000003</v>
      </c>
      <c r="M696" s="40">
        <v>118.187275</v>
      </c>
      <c r="N696" s="40">
        <v>4962.1319999999996</v>
      </c>
      <c r="O696" s="40">
        <v>4962.1319999999996</v>
      </c>
      <c r="P696" s="40" t="s">
        <v>41</v>
      </c>
      <c r="Q696" s="41">
        <v>3.209E-3</v>
      </c>
      <c r="R696" s="41">
        <v>1.8400000000000001E-3</v>
      </c>
      <c r="S696" s="49"/>
    </row>
    <row r="697" spans="1:19" ht="15" x14ac:dyDescent="0.25">
      <c r="A697" s="42">
        <v>1328</v>
      </c>
      <c r="B697" s="42">
        <v>12138</v>
      </c>
      <c r="C697" s="40" t="s">
        <v>987</v>
      </c>
      <c r="D697" s="40" t="s">
        <v>1044</v>
      </c>
      <c r="E697" s="40">
        <v>71124556</v>
      </c>
      <c r="F697" s="46">
        <v>43282</v>
      </c>
      <c r="G697" s="40">
        <v>6.5869999999999997</v>
      </c>
      <c r="H697" s="40" t="s">
        <v>243</v>
      </c>
      <c r="I697" s="46">
        <v>48761</v>
      </c>
      <c r="J697" s="41">
        <v>4.8000000000000001E-2</v>
      </c>
      <c r="K697" s="41">
        <v>4.8500000000000001E-2</v>
      </c>
      <c r="L697" s="40">
        <v>5535337.3099999996</v>
      </c>
      <c r="M697" s="40">
        <v>119.81068999999999</v>
      </c>
      <c r="N697" s="40">
        <v>6631.9260000000004</v>
      </c>
      <c r="O697" s="40">
        <v>6631.9260000000004</v>
      </c>
      <c r="P697" s="40" t="s">
        <v>41</v>
      </c>
      <c r="Q697" s="41">
        <v>4.2890000000000003E-3</v>
      </c>
      <c r="R697" s="41">
        <v>2.4589999999999998E-3</v>
      </c>
      <c r="S697" s="49"/>
    </row>
    <row r="698" spans="1:19" ht="15" x14ac:dyDescent="0.25">
      <c r="A698" s="42">
        <v>1328</v>
      </c>
      <c r="B698" s="42">
        <v>12138</v>
      </c>
      <c r="C698" s="40" t="s">
        <v>987</v>
      </c>
      <c r="D698" s="40" t="s">
        <v>1046</v>
      </c>
      <c r="E698" s="40">
        <v>71125108</v>
      </c>
      <c r="F698" s="46">
        <v>43556</v>
      </c>
      <c r="G698" s="40">
        <v>7.17</v>
      </c>
      <c r="H698" s="40" t="s">
        <v>243</v>
      </c>
      <c r="I698" s="46">
        <v>49035</v>
      </c>
      <c r="J698" s="41">
        <v>4.8000000000000001E-2</v>
      </c>
      <c r="K698" s="41">
        <v>4.8500000000000001E-2</v>
      </c>
      <c r="L698" s="40">
        <v>7968879.9199999999</v>
      </c>
      <c r="M698" s="40">
        <v>118.423107</v>
      </c>
      <c r="N698" s="40">
        <v>9436.9950000000008</v>
      </c>
      <c r="O698" s="40">
        <v>9436.9950000000008</v>
      </c>
      <c r="P698" s="40" t="s">
        <v>41</v>
      </c>
      <c r="Q698" s="41">
        <v>6.1029999999999999E-3</v>
      </c>
      <c r="R698" s="41">
        <v>3.4989999999999999E-3</v>
      </c>
      <c r="S698" s="49"/>
    </row>
    <row r="699" spans="1:19" ht="15" x14ac:dyDescent="0.25">
      <c r="A699" s="42">
        <v>1328</v>
      </c>
      <c r="B699" s="42">
        <v>12138</v>
      </c>
      <c r="C699" s="40" t="s">
        <v>987</v>
      </c>
      <c r="D699" s="40" t="s">
        <v>1071</v>
      </c>
      <c r="E699" s="40">
        <v>71126239</v>
      </c>
      <c r="F699" s="46">
        <v>44197</v>
      </c>
      <c r="G699" s="40">
        <v>8.1839999999999993</v>
      </c>
      <c r="H699" s="40" t="s">
        <v>243</v>
      </c>
      <c r="I699" s="46">
        <v>49675</v>
      </c>
      <c r="J699" s="41">
        <v>4.8000000000000001E-2</v>
      </c>
      <c r="K699" s="41">
        <v>4.8500000000000001E-2</v>
      </c>
      <c r="L699" s="40">
        <v>69329615.689999998</v>
      </c>
      <c r="M699" s="40">
        <v>119.808322</v>
      </c>
      <c r="N699" s="40">
        <v>83062.649999999994</v>
      </c>
      <c r="O699" s="40">
        <v>83062.649999999994</v>
      </c>
      <c r="P699" s="40" t="s">
        <v>41</v>
      </c>
      <c r="Q699" s="41">
        <v>5.3723E-2</v>
      </c>
      <c r="R699" s="41">
        <v>3.0803000000000001E-2</v>
      </c>
      <c r="S699" s="49"/>
    </row>
    <row r="700" spans="1:19" ht="15" x14ac:dyDescent="0.25">
      <c r="A700" s="42">
        <v>1328</v>
      </c>
      <c r="B700" s="42">
        <v>12138</v>
      </c>
      <c r="C700" s="40" t="s">
        <v>987</v>
      </c>
      <c r="D700" s="40" t="s">
        <v>1026</v>
      </c>
      <c r="E700" s="40">
        <v>71126593</v>
      </c>
      <c r="F700" s="46">
        <v>44440</v>
      </c>
      <c r="G700" s="40">
        <v>8.6460000000000008</v>
      </c>
      <c r="H700" s="40" t="s">
        <v>243</v>
      </c>
      <c r="I700" s="46">
        <v>49919</v>
      </c>
      <c r="J700" s="41">
        <v>4.8000000000000001E-2</v>
      </c>
      <c r="K700" s="41">
        <v>4.8500000000000001E-2</v>
      </c>
      <c r="L700" s="40">
        <v>49115252.630000003</v>
      </c>
      <c r="M700" s="40">
        <v>116.681427</v>
      </c>
      <c r="N700" s="40">
        <v>57308.377999999997</v>
      </c>
      <c r="O700" s="40">
        <v>57308.377999999997</v>
      </c>
      <c r="P700" s="40" t="s">
        <v>41</v>
      </c>
      <c r="Q700" s="41">
        <v>3.7065000000000001E-2</v>
      </c>
      <c r="R700" s="41">
        <v>2.1252E-2</v>
      </c>
      <c r="S700" s="49"/>
    </row>
    <row r="701" spans="1:19" ht="15" x14ac:dyDescent="0.25">
      <c r="A701" s="42">
        <v>1328</v>
      </c>
      <c r="B701" s="42">
        <v>12138</v>
      </c>
      <c r="C701" s="40" t="s">
        <v>987</v>
      </c>
      <c r="D701" s="40" t="s">
        <v>1021</v>
      </c>
      <c r="E701" s="40">
        <v>71118814</v>
      </c>
      <c r="F701" s="46">
        <v>40452</v>
      </c>
      <c r="G701" s="40">
        <v>0.255</v>
      </c>
      <c r="H701" s="40" t="s">
        <v>243</v>
      </c>
      <c r="I701" s="46">
        <v>45931</v>
      </c>
      <c r="J701" s="41">
        <v>4.8000000000000001E-2</v>
      </c>
      <c r="K701" s="41">
        <v>4.82E-2</v>
      </c>
      <c r="L701" s="40">
        <v>51796.66</v>
      </c>
      <c r="M701" s="40">
        <v>126.826937</v>
      </c>
      <c r="N701" s="40">
        <v>65.691999999999993</v>
      </c>
      <c r="O701" s="40">
        <v>65.691999999999993</v>
      </c>
      <c r="P701" s="40" t="s">
        <v>41</v>
      </c>
      <c r="Q701" s="41">
        <v>4.1999999999999998E-5</v>
      </c>
      <c r="R701" s="41">
        <v>2.4000000000000001E-5</v>
      </c>
      <c r="S701" s="49"/>
    </row>
    <row r="702" spans="1:19" ht="15" x14ac:dyDescent="0.25">
      <c r="A702" s="42">
        <v>1328</v>
      </c>
      <c r="B702" s="42">
        <v>12138</v>
      </c>
      <c r="C702" s="40" t="s">
        <v>987</v>
      </c>
      <c r="D702" s="40" t="s">
        <v>1022</v>
      </c>
      <c r="E702" s="40">
        <v>71118855</v>
      </c>
      <c r="F702" s="46">
        <v>40725</v>
      </c>
      <c r="G702" s="40">
        <v>0.96799999999999997</v>
      </c>
      <c r="H702" s="40" t="s">
        <v>243</v>
      </c>
      <c r="I702" s="46">
        <v>46204</v>
      </c>
      <c r="J702" s="41">
        <v>4.8000000000000001E-2</v>
      </c>
      <c r="K702" s="41">
        <v>4.8500000000000001E-2</v>
      </c>
      <c r="L702" s="40">
        <v>83475.210000000006</v>
      </c>
      <c r="M702" s="40">
        <v>124.201983</v>
      </c>
      <c r="N702" s="40">
        <v>103.678</v>
      </c>
      <c r="O702" s="40">
        <v>103.678</v>
      </c>
      <c r="P702" s="40" t="s">
        <v>41</v>
      </c>
      <c r="Q702" s="41">
        <v>6.7000000000000002E-5</v>
      </c>
      <c r="R702" s="41">
        <v>3.8000000000000002E-5</v>
      </c>
      <c r="S702" s="49"/>
    </row>
    <row r="703" spans="1:19" ht="15" x14ac:dyDescent="0.25">
      <c r="A703" s="42">
        <v>1328</v>
      </c>
      <c r="B703" s="42">
        <v>12138</v>
      </c>
      <c r="C703" s="40" t="s">
        <v>987</v>
      </c>
      <c r="D703" s="40" t="s">
        <v>1023</v>
      </c>
      <c r="E703" s="40">
        <v>71122717</v>
      </c>
      <c r="F703" s="46">
        <v>42248</v>
      </c>
      <c r="G703" s="40">
        <v>4.5730000000000004</v>
      </c>
      <c r="H703" s="40" t="s">
        <v>243</v>
      </c>
      <c r="I703" s="46">
        <v>47727</v>
      </c>
      <c r="J703" s="41">
        <v>4.8000000000000001E-2</v>
      </c>
      <c r="K703" s="41">
        <v>4.8500000000000001E-2</v>
      </c>
      <c r="L703" s="40">
        <v>421729.97</v>
      </c>
      <c r="M703" s="40">
        <v>118.88690699999999</v>
      </c>
      <c r="N703" s="40">
        <v>501.38200000000001</v>
      </c>
      <c r="O703" s="40">
        <v>501.38200000000001</v>
      </c>
      <c r="P703" s="40" t="s">
        <v>41</v>
      </c>
      <c r="Q703" s="41">
        <v>3.2400000000000001E-4</v>
      </c>
      <c r="R703" s="41">
        <v>1.85E-4</v>
      </c>
      <c r="S703" s="49"/>
    </row>
    <row r="704" spans="1:19" ht="15" x14ac:dyDescent="0.25">
      <c r="A704" s="42">
        <v>1328</v>
      </c>
      <c r="B704" s="42">
        <v>12138</v>
      </c>
      <c r="C704" s="40" t="s">
        <v>987</v>
      </c>
      <c r="D704" s="40" t="s">
        <v>1084</v>
      </c>
      <c r="E704" s="40">
        <v>71123129</v>
      </c>
      <c r="F704" s="46">
        <v>42461</v>
      </c>
      <c r="G704" s="40">
        <v>5.04</v>
      </c>
      <c r="H704" s="40" t="s">
        <v>243</v>
      </c>
      <c r="I704" s="46">
        <v>47939</v>
      </c>
      <c r="J704" s="41">
        <v>4.8000000000000001E-2</v>
      </c>
      <c r="K704" s="41">
        <v>4.8500000000000001E-2</v>
      </c>
      <c r="L704" s="40">
        <v>1158443.75</v>
      </c>
      <c r="M704" s="40">
        <v>120.578068</v>
      </c>
      <c r="N704" s="40">
        <v>1396.829</v>
      </c>
      <c r="O704" s="40">
        <v>1396.829</v>
      </c>
      <c r="P704" s="40" t="s">
        <v>41</v>
      </c>
      <c r="Q704" s="41">
        <v>9.0300000000000005E-4</v>
      </c>
      <c r="R704" s="41">
        <v>5.1800000000000001E-4</v>
      </c>
      <c r="S704" s="49"/>
    </row>
    <row r="705" spans="1:19" ht="15" x14ac:dyDescent="0.25">
      <c r="A705" s="42">
        <v>1328</v>
      </c>
      <c r="B705" s="42">
        <v>12138</v>
      </c>
      <c r="C705" s="40" t="s">
        <v>987</v>
      </c>
      <c r="D705" s="40" t="s">
        <v>1089</v>
      </c>
      <c r="E705" s="40">
        <v>71123665</v>
      </c>
      <c r="F705" s="46">
        <v>42767</v>
      </c>
      <c r="G705" s="40">
        <v>5.6219999999999999</v>
      </c>
      <c r="H705" s="40" t="s">
        <v>243</v>
      </c>
      <c r="I705" s="46">
        <v>48245</v>
      </c>
      <c r="J705" s="41">
        <v>4.8000000000000001E-2</v>
      </c>
      <c r="K705" s="41">
        <v>4.8500000000000001E-2</v>
      </c>
      <c r="L705" s="40">
        <v>1933141.75</v>
      </c>
      <c r="M705" s="40">
        <v>120.765553</v>
      </c>
      <c r="N705" s="40">
        <v>2334.569</v>
      </c>
      <c r="O705" s="40">
        <v>2334.569</v>
      </c>
      <c r="P705" s="40" t="s">
        <v>41</v>
      </c>
      <c r="Q705" s="41">
        <v>1.5089999999999999E-3</v>
      </c>
      <c r="R705" s="41">
        <v>8.6499999999999999E-4</v>
      </c>
      <c r="S705" s="49"/>
    </row>
    <row r="706" spans="1:19" ht="15" x14ac:dyDescent="0.25">
      <c r="A706" s="42">
        <v>1328</v>
      </c>
      <c r="B706" s="42">
        <v>12138</v>
      </c>
      <c r="C706" s="40" t="s">
        <v>987</v>
      </c>
      <c r="D706" s="40" t="s">
        <v>1076</v>
      </c>
      <c r="E706" s="40">
        <v>71123673</v>
      </c>
      <c r="F706" s="46">
        <v>42795</v>
      </c>
      <c r="G706" s="40">
        <v>5.7</v>
      </c>
      <c r="H706" s="40" t="s">
        <v>243</v>
      </c>
      <c r="I706" s="46">
        <v>48274</v>
      </c>
      <c r="J706" s="41">
        <v>4.8000000000000001E-2</v>
      </c>
      <c r="K706" s="41">
        <v>4.8500000000000001E-2</v>
      </c>
      <c r="L706" s="40">
        <v>3036635.99</v>
      </c>
      <c r="M706" s="40">
        <v>120.57055800000001</v>
      </c>
      <c r="N706" s="40">
        <v>3661.2890000000002</v>
      </c>
      <c r="O706" s="40">
        <v>3661.2890000000002</v>
      </c>
      <c r="P706" s="40" t="s">
        <v>41</v>
      </c>
      <c r="Q706" s="41">
        <v>2.3679999999999999E-3</v>
      </c>
      <c r="R706" s="41">
        <v>1.3569999999999999E-3</v>
      </c>
      <c r="S706" s="49"/>
    </row>
    <row r="707" spans="1:19" ht="15" x14ac:dyDescent="0.25">
      <c r="A707" s="42">
        <v>1328</v>
      </c>
      <c r="B707" s="42">
        <v>12138</v>
      </c>
      <c r="C707" s="40" t="s">
        <v>987</v>
      </c>
      <c r="D707" s="40" t="s">
        <v>1079</v>
      </c>
      <c r="E707" s="40">
        <v>71124432</v>
      </c>
      <c r="F707" s="46">
        <v>43191</v>
      </c>
      <c r="G707" s="40">
        <v>6.4939999999999998</v>
      </c>
      <c r="H707" s="40" t="s">
        <v>243</v>
      </c>
      <c r="I707" s="46">
        <v>48670</v>
      </c>
      <c r="J707" s="41">
        <v>4.8000000000000001E-2</v>
      </c>
      <c r="K707" s="41">
        <v>4.8500000000000001E-2</v>
      </c>
      <c r="L707" s="40">
        <v>4825798.0199999996</v>
      </c>
      <c r="M707" s="40">
        <v>119.846552</v>
      </c>
      <c r="N707" s="40">
        <v>5783.5529999999999</v>
      </c>
      <c r="O707" s="40">
        <v>5783.5529999999999</v>
      </c>
      <c r="P707" s="40" t="s">
        <v>41</v>
      </c>
      <c r="Q707" s="41">
        <v>3.7399999999999998E-3</v>
      </c>
      <c r="R707" s="41">
        <v>2.1440000000000001E-3</v>
      </c>
      <c r="S707" s="49"/>
    </row>
    <row r="708" spans="1:19" ht="15" x14ac:dyDescent="0.25">
      <c r="A708" s="42">
        <v>1328</v>
      </c>
      <c r="B708" s="42">
        <v>12138</v>
      </c>
      <c r="C708" s="40" t="s">
        <v>987</v>
      </c>
      <c r="D708" s="40" t="s">
        <v>1068</v>
      </c>
      <c r="E708" s="40">
        <v>71124580</v>
      </c>
      <c r="F708" s="46">
        <v>43313</v>
      </c>
      <c r="G708" s="40">
        <v>6.6719999999999997</v>
      </c>
      <c r="H708" s="40" t="s">
        <v>243</v>
      </c>
      <c r="I708" s="46">
        <v>48792</v>
      </c>
      <c r="J708" s="41">
        <v>4.8000000000000001E-2</v>
      </c>
      <c r="K708" s="41">
        <v>4.8500000000000001E-2</v>
      </c>
      <c r="L708" s="40">
        <v>8446610.3599999994</v>
      </c>
      <c r="M708" s="40">
        <v>119.215749</v>
      </c>
      <c r="N708" s="40">
        <v>10069.69</v>
      </c>
      <c r="O708" s="40">
        <v>10069.69</v>
      </c>
      <c r="P708" s="40" t="s">
        <v>41</v>
      </c>
      <c r="Q708" s="41">
        <v>6.5120000000000004E-3</v>
      </c>
      <c r="R708" s="41">
        <v>3.7339999999999999E-3</v>
      </c>
      <c r="S708" s="49"/>
    </row>
    <row r="709" spans="1:19" ht="15" x14ac:dyDescent="0.25">
      <c r="A709" s="42">
        <v>1328</v>
      </c>
      <c r="B709" s="42">
        <v>12138</v>
      </c>
      <c r="C709" s="40" t="s">
        <v>987</v>
      </c>
      <c r="D709" s="40" t="s">
        <v>993</v>
      </c>
      <c r="E709" s="40">
        <v>71126320</v>
      </c>
      <c r="F709" s="46">
        <v>44256</v>
      </c>
      <c r="G709" s="40">
        <v>8.3469999999999995</v>
      </c>
      <c r="H709" s="40" t="s">
        <v>243</v>
      </c>
      <c r="I709" s="46">
        <v>49735</v>
      </c>
      <c r="J709" s="41">
        <v>4.8000000000000001E-2</v>
      </c>
      <c r="K709" s="41">
        <v>4.8500000000000001E-2</v>
      </c>
      <c r="L709" s="40">
        <v>48053495.990000002</v>
      </c>
      <c r="M709" s="40">
        <v>119.139109</v>
      </c>
      <c r="N709" s="40">
        <v>57250.506999999998</v>
      </c>
      <c r="O709" s="40">
        <v>57250.506999999998</v>
      </c>
      <c r="P709" s="40" t="s">
        <v>41</v>
      </c>
      <c r="Q709" s="41">
        <v>3.7027999999999998E-2</v>
      </c>
      <c r="R709" s="41">
        <v>2.1231E-2</v>
      </c>
      <c r="S709" s="49"/>
    </row>
    <row r="710" spans="1:19" ht="15" x14ac:dyDescent="0.25">
      <c r="A710" s="42">
        <v>1328</v>
      </c>
      <c r="B710" s="42">
        <v>12138</v>
      </c>
      <c r="C710" s="40" t="s">
        <v>987</v>
      </c>
      <c r="D710" s="40" t="s">
        <v>994</v>
      </c>
      <c r="E710" s="40">
        <v>71126460</v>
      </c>
      <c r="F710" s="46">
        <v>44378</v>
      </c>
      <c r="G710" s="40">
        <v>8.4789999999999992</v>
      </c>
      <c r="H710" s="40" t="s">
        <v>243</v>
      </c>
      <c r="I710" s="46">
        <v>49857</v>
      </c>
      <c r="J710" s="41">
        <v>4.8000000000000001E-2</v>
      </c>
      <c r="K710" s="41">
        <v>4.8500000000000001E-2</v>
      </c>
      <c r="L710" s="40">
        <v>63242381.109999999</v>
      </c>
      <c r="M710" s="40">
        <v>118.152885</v>
      </c>
      <c r="N710" s="40">
        <v>74722.698000000004</v>
      </c>
      <c r="O710" s="40">
        <v>74722.698000000004</v>
      </c>
      <c r="P710" s="40" t="s">
        <v>41</v>
      </c>
      <c r="Q710" s="41">
        <v>4.8328000000000003E-2</v>
      </c>
      <c r="R710" s="41">
        <v>2.7711E-2</v>
      </c>
      <c r="S710" s="49"/>
    </row>
    <row r="711" spans="1:19" ht="15" x14ac:dyDescent="0.25">
      <c r="A711" s="42">
        <v>1328</v>
      </c>
      <c r="B711" s="42">
        <v>12138</v>
      </c>
      <c r="C711" s="40" t="s">
        <v>987</v>
      </c>
      <c r="D711" s="40" t="s">
        <v>1027</v>
      </c>
      <c r="E711" s="40">
        <v>71124689</v>
      </c>
      <c r="F711" s="46">
        <v>43405</v>
      </c>
      <c r="G711" s="40">
        <v>6.9210000000000003</v>
      </c>
      <c r="H711" s="40" t="s">
        <v>243</v>
      </c>
      <c r="I711" s="46">
        <v>48884</v>
      </c>
      <c r="J711" s="41">
        <v>4.8000000000000001E-2</v>
      </c>
      <c r="K711" s="41">
        <v>4.8500000000000001E-2</v>
      </c>
      <c r="L711" s="40">
        <v>385547.37</v>
      </c>
      <c r="M711" s="40">
        <v>117.615038</v>
      </c>
      <c r="N711" s="40">
        <v>453.46199999999999</v>
      </c>
      <c r="O711" s="40">
        <v>453.46199999999999</v>
      </c>
      <c r="P711" s="40" t="s">
        <v>41</v>
      </c>
      <c r="Q711" s="41">
        <v>2.9300000000000002E-4</v>
      </c>
      <c r="R711" s="41">
        <v>1.6799999999999999E-4</v>
      </c>
      <c r="S711" s="49"/>
    </row>
    <row r="712" spans="1:19" ht="15" x14ac:dyDescent="0.25">
      <c r="A712" s="42">
        <v>1328</v>
      </c>
      <c r="B712" s="42">
        <v>12138</v>
      </c>
      <c r="C712" s="40" t="s">
        <v>987</v>
      </c>
      <c r="D712" s="40" t="s">
        <v>1028</v>
      </c>
      <c r="E712" s="40">
        <v>71124697</v>
      </c>
      <c r="F712" s="46">
        <v>43435</v>
      </c>
      <c r="G712" s="40">
        <v>7.0039999999999996</v>
      </c>
      <c r="H712" s="40" t="s">
        <v>243</v>
      </c>
      <c r="I712" s="46">
        <v>48914</v>
      </c>
      <c r="J712" s="41">
        <v>4.8000000000000001E-2</v>
      </c>
      <c r="K712" s="41">
        <v>4.8500000000000001E-2</v>
      </c>
      <c r="L712" s="40">
        <v>8526182.0500000007</v>
      </c>
      <c r="M712" s="40">
        <v>116.794105</v>
      </c>
      <c r="N712" s="40">
        <v>9958.0779999999995</v>
      </c>
      <c r="O712" s="40">
        <v>9958.0779999999995</v>
      </c>
      <c r="P712" s="40" t="s">
        <v>41</v>
      </c>
      <c r="Q712" s="41">
        <v>6.4400000000000004E-3</v>
      </c>
      <c r="R712" s="41">
        <v>3.692E-3</v>
      </c>
      <c r="S712" s="49"/>
    </row>
    <row r="713" spans="1:19" ht="15" x14ac:dyDescent="0.25">
      <c r="A713" s="42">
        <v>1328</v>
      </c>
      <c r="B713" s="42">
        <v>12138</v>
      </c>
      <c r="C713" s="40" t="s">
        <v>987</v>
      </c>
      <c r="D713" s="40" t="s">
        <v>1024</v>
      </c>
      <c r="E713" s="40">
        <v>71125348</v>
      </c>
      <c r="F713" s="46">
        <v>43709</v>
      </c>
      <c r="G713" s="40">
        <v>7.4139999999999997</v>
      </c>
      <c r="H713" s="40" t="s">
        <v>243</v>
      </c>
      <c r="I713" s="46">
        <v>49188</v>
      </c>
      <c r="J713" s="41">
        <v>4.8000000000000001E-2</v>
      </c>
      <c r="K713" s="41">
        <v>4.8500000000000001E-2</v>
      </c>
      <c r="L713" s="40">
        <v>10962427.1</v>
      </c>
      <c r="M713" s="40">
        <v>118.192497</v>
      </c>
      <c r="N713" s="40">
        <v>12956.766</v>
      </c>
      <c r="O713" s="40">
        <v>12956.766</v>
      </c>
      <c r="P713" s="40" t="s">
        <v>41</v>
      </c>
      <c r="Q713" s="41">
        <v>8.3800000000000003E-3</v>
      </c>
      <c r="R713" s="41">
        <v>4.8050000000000002E-3</v>
      </c>
      <c r="S713" s="49"/>
    </row>
    <row r="714" spans="1:19" ht="15" x14ac:dyDescent="0.25">
      <c r="A714" s="42">
        <v>1328</v>
      </c>
      <c r="B714" s="42">
        <v>12138</v>
      </c>
      <c r="C714" s="40" t="s">
        <v>987</v>
      </c>
      <c r="D714" s="40" t="s">
        <v>1070</v>
      </c>
      <c r="E714" s="40">
        <v>71125421</v>
      </c>
      <c r="F714" s="46">
        <v>43800</v>
      </c>
      <c r="G714" s="40">
        <v>7.665</v>
      </c>
      <c r="H714" s="40" t="s">
        <v>243</v>
      </c>
      <c r="I714" s="46">
        <v>49279</v>
      </c>
      <c r="J714" s="41">
        <v>4.8000000000000001E-2</v>
      </c>
      <c r="K714" s="41">
        <v>4.8500000000000001E-2</v>
      </c>
      <c r="L714" s="40">
        <v>20564328.370000001</v>
      </c>
      <c r="M714" s="40">
        <v>116.32332700000001</v>
      </c>
      <c r="N714" s="40">
        <v>23921.111000000001</v>
      </c>
      <c r="O714" s="40">
        <v>23921.111000000001</v>
      </c>
      <c r="P714" s="40" t="s">
        <v>41</v>
      </c>
      <c r="Q714" s="41">
        <v>1.5471E-2</v>
      </c>
      <c r="R714" s="41">
        <v>8.8710000000000004E-3</v>
      </c>
      <c r="S714" s="49"/>
    </row>
    <row r="715" spans="1:19" ht="15" x14ac:dyDescent="0.25">
      <c r="A715" s="42">
        <v>1328</v>
      </c>
      <c r="B715" s="42">
        <v>12138</v>
      </c>
      <c r="C715" s="40" t="s">
        <v>987</v>
      </c>
      <c r="D715" s="40" t="s">
        <v>1052</v>
      </c>
      <c r="E715" s="40">
        <v>71118806</v>
      </c>
      <c r="F715" s="46">
        <v>40391</v>
      </c>
      <c r="G715" s="40">
        <v>8.7999999999999995E-2</v>
      </c>
      <c r="H715" s="40" t="s">
        <v>243</v>
      </c>
      <c r="I715" s="46">
        <v>45870</v>
      </c>
      <c r="J715" s="41">
        <v>4.8000000000000001E-2</v>
      </c>
      <c r="K715" s="41">
        <v>4.8099999999999997E-2</v>
      </c>
      <c r="L715" s="40">
        <v>31078</v>
      </c>
      <c r="M715" s="40">
        <v>128.402862</v>
      </c>
      <c r="N715" s="40">
        <v>39.905000000000001</v>
      </c>
      <c r="O715" s="40">
        <v>39.905000000000001</v>
      </c>
      <c r="P715" s="40" t="s">
        <v>41</v>
      </c>
      <c r="Q715" s="41">
        <v>2.5000000000000001E-5</v>
      </c>
      <c r="R715" s="41">
        <v>1.4E-5</v>
      </c>
      <c r="S715" s="49"/>
    </row>
    <row r="716" spans="1:19" ht="15" x14ac:dyDescent="0.25">
      <c r="A716" s="42">
        <v>1328</v>
      </c>
      <c r="B716" s="42">
        <v>12138</v>
      </c>
      <c r="C716" s="40" t="s">
        <v>987</v>
      </c>
      <c r="D716" s="40" t="s">
        <v>1120</v>
      </c>
      <c r="E716" s="40">
        <v>71121305</v>
      </c>
      <c r="F716" s="46">
        <v>41609</v>
      </c>
      <c r="G716" s="40">
        <v>3.1869999999999998</v>
      </c>
      <c r="H716" s="40" t="s">
        <v>243</v>
      </c>
      <c r="I716" s="46">
        <v>47088</v>
      </c>
      <c r="J716" s="41">
        <v>4.8000000000000001E-2</v>
      </c>
      <c r="K716" s="41">
        <v>4.8500000000000001E-2</v>
      </c>
      <c r="L716" s="40">
        <v>472175.42</v>
      </c>
      <c r="M716" s="40">
        <v>116.900886</v>
      </c>
      <c r="N716" s="40">
        <v>551.97699999999998</v>
      </c>
      <c r="O716" s="40">
        <v>551.97699999999998</v>
      </c>
      <c r="P716" s="40" t="s">
        <v>41</v>
      </c>
      <c r="Q716" s="41">
        <v>3.57E-4</v>
      </c>
      <c r="R716" s="41">
        <v>2.04E-4</v>
      </c>
      <c r="S716" s="49"/>
    </row>
    <row r="717" spans="1:19" ht="15" x14ac:dyDescent="0.25">
      <c r="A717" s="42">
        <v>1328</v>
      </c>
      <c r="B717" s="42">
        <v>12138</v>
      </c>
      <c r="C717" s="40" t="s">
        <v>987</v>
      </c>
      <c r="D717" s="40" t="s">
        <v>1016</v>
      </c>
      <c r="E717" s="40">
        <v>71122535</v>
      </c>
      <c r="F717" s="46">
        <v>42125</v>
      </c>
      <c r="G717" s="40">
        <v>4.3419999999999996</v>
      </c>
      <c r="H717" s="40" t="s">
        <v>243</v>
      </c>
      <c r="I717" s="46">
        <v>47604</v>
      </c>
      <c r="J717" s="41">
        <v>4.8000000000000001E-2</v>
      </c>
      <c r="K717" s="41">
        <v>4.8500000000000001E-2</v>
      </c>
      <c r="L717" s="40">
        <v>609399.06000000006</v>
      </c>
      <c r="M717" s="40">
        <v>119.50009300000001</v>
      </c>
      <c r="N717" s="40">
        <v>728.23199999999997</v>
      </c>
      <c r="O717" s="40">
        <v>728.23199999999997</v>
      </c>
      <c r="P717" s="40" t="s">
        <v>41</v>
      </c>
      <c r="Q717" s="41">
        <v>4.7100000000000001E-4</v>
      </c>
      <c r="R717" s="41">
        <v>2.7E-4</v>
      </c>
      <c r="S717" s="49"/>
    </row>
    <row r="718" spans="1:19" ht="15" x14ac:dyDescent="0.25">
      <c r="A718" s="42">
        <v>1328</v>
      </c>
      <c r="B718" s="42">
        <v>12138</v>
      </c>
      <c r="C718" s="40" t="s">
        <v>987</v>
      </c>
      <c r="D718" s="40" t="s">
        <v>1010</v>
      </c>
      <c r="E718" s="40">
        <v>71124358</v>
      </c>
      <c r="F718" s="46">
        <v>43160</v>
      </c>
      <c r="G718" s="40">
        <v>6.4089999999999998</v>
      </c>
      <c r="H718" s="40" t="s">
        <v>243</v>
      </c>
      <c r="I718" s="46">
        <v>48639</v>
      </c>
      <c r="J718" s="41">
        <v>4.8000000000000001E-2</v>
      </c>
      <c r="K718" s="41">
        <v>4.8500000000000001E-2</v>
      </c>
      <c r="L718" s="40">
        <v>5120063.1500000004</v>
      </c>
      <c r="M718" s="40">
        <v>120.449867</v>
      </c>
      <c r="N718" s="40">
        <v>6167.1090000000004</v>
      </c>
      <c r="O718" s="40">
        <v>6167.1090000000004</v>
      </c>
      <c r="P718" s="40" t="s">
        <v>41</v>
      </c>
      <c r="Q718" s="41">
        <v>3.9880000000000002E-3</v>
      </c>
      <c r="R718" s="41">
        <v>2.287E-3</v>
      </c>
      <c r="S718" s="49"/>
    </row>
    <row r="719" spans="1:19" ht="15" x14ac:dyDescent="0.25">
      <c r="A719" s="42">
        <v>1328</v>
      </c>
      <c r="B719" s="42">
        <v>12138</v>
      </c>
      <c r="C719" s="40" t="s">
        <v>987</v>
      </c>
      <c r="D719" s="40" t="s">
        <v>1029</v>
      </c>
      <c r="E719" s="40">
        <v>71124986</v>
      </c>
      <c r="F719" s="46">
        <v>43525</v>
      </c>
      <c r="G719" s="40">
        <v>7.085</v>
      </c>
      <c r="H719" s="40" t="s">
        <v>243</v>
      </c>
      <c r="I719" s="46">
        <v>49004</v>
      </c>
      <c r="J719" s="41">
        <v>4.8000000000000001E-2</v>
      </c>
      <c r="K719" s="41">
        <v>4.8500000000000001E-2</v>
      </c>
      <c r="L719" s="40">
        <v>10914684.08</v>
      </c>
      <c r="M719" s="40">
        <v>119.019018</v>
      </c>
      <c r="N719" s="40">
        <v>12990.55</v>
      </c>
      <c r="O719" s="40">
        <v>12990.55</v>
      </c>
      <c r="P719" s="40" t="s">
        <v>41</v>
      </c>
      <c r="Q719" s="41">
        <v>8.4010000000000005E-3</v>
      </c>
      <c r="R719" s="41">
        <v>4.8170000000000001E-3</v>
      </c>
      <c r="S719" s="49"/>
    </row>
    <row r="720" spans="1:19" ht="15" x14ac:dyDescent="0.25">
      <c r="A720" s="42">
        <v>1328</v>
      </c>
      <c r="B720" s="42">
        <v>12138</v>
      </c>
      <c r="C720" s="40" t="s">
        <v>987</v>
      </c>
      <c r="D720" s="40" t="s">
        <v>1078</v>
      </c>
      <c r="E720" s="40">
        <v>71124119</v>
      </c>
      <c r="F720" s="46">
        <v>43040</v>
      </c>
      <c r="G720" s="40">
        <v>6.2290000000000001</v>
      </c>
      <c r="H720" s="40" t="s">
        <v>243</v>
      </c>
      <c r="I720" s="46">
        <v>48519</v>
      </c>
      <c r="J720" s="41">
        <v>4.8000000000000001E-2</v>
      </c>
      <c r="K720" s="41">
        <v>4.8500000000000001E-2</v>
      </c>
      <c r="L720" s="40">
        <v>4987944.1100000003</v>
      </c>
      <c r="M720" s="40">
        <v>119.02219700000001</v>
      </c>
      <c r="N720" s="40">
        <v>5936.7610000000004</v>
      </c>
      <c r="O720" s="40">
        <v>5936.7610000000004</v>
      </c>
      <c r="P720" s="40" t="s">
        <v>41</v>
      </c>
      <c r="Q720" s="41">
        <v>3.839E-3</v>
      </c>
      <c r="R720" s="41">
        <v>2.2009999999999998E-3</v>
      </c>
      <c r="S720" s="49"/>
    </row>
    <row r="721" spans="1:19" ht="15" x14ac:dyDescent="0.25">
      <c r="A721" s="42">
        <v>1328</v>
      </c>
      <c r="B721" s="42">
        <v>12138</v>
      </c>
      <c r="C721" s="40" t="s">
        <v>987</v>
      </c>
      <c r="D721" s="40" t="s">
        <v>1092</v>
      </c>
      <c r="E721" s="40">
        <v>71124499</v>
      </c>
      <c r="F721" s="46">
        <v>43252</v>
      </c>
      <c r="G721" s="40">
        <v>6.6609999999999996</v>
      </c>
      <c r="H721" s="40" t="s">
        <v>243</v>
      </c>
      <c r="I721" s="46">
        <v>48731</v>
      </c>
      <c r="J721" s="41">
        <v>4.8000000000000001E-2</v>
      </c>
      <c r="K721" s="41">
        <v>4.8500000000000001E-2</v>
      </c>
      <c r="L721" s="40">
        <v>7848771.71</v>
      </c>
      <c r="M721" s="40">
        <v>118.06990999999999</v>
      </c>
      <c r="N721" s="40">
        <v>9267.0380000000005</v>
      </c>
      <c r="O721" s="40">
        <v>9267.0380000000005</v>
      </c>
      <c r="P721" s="40" t="s">
        <v>41</v>
      </c>
      <c r="Q721" s="41">
        <v>5.9930000000000001E-3</v>
      </c>
      <c r="R721" s="41">
        <v>3.4359999999999998E-3</v>
      </c>
      <c r="S721" s="49"/>
    </row>
    <row r="722" spans="1:19" ht="15" x14ac:dyDescent="0.25">
      <c r="A722" s="42">
        <v>1328</v>
      </c>
      <c r="B722" s="42">
        <v>12138</v>
      </c>
      <c r="C722" s="40" t="s">
        <v>987</v>
      </c>
      <c r="D722" s="40" t="s">
        <v>1069</v>
      </c>
      <c r="E722" s="40">
        <v>71125231</v>
      </c>
      <c r="F722" s="46">
        <v>43617</v>
      </c>
      <c r="G722" s="40">
        <v>7.3380000000000001</v>
      </c>
      <c r="H722" s="40" t="s">
        <v>243</v>
      </c>
      <c r="I722" s="46">
        <v>49096</v>
      </c>
      <c r="J722" s="41">
        <v>4.8000000000000001E-2</v>
      </c>
      <c r="K722" s="41">
        <v>4.8500000000000001E-2</v>
      </c>
      <c r="L722" s="40">
        <v>5214798.51</v>
      </c>
      <c r="M722" s="40">
        <v>116.55367</v>
      </c>
      <c r="N722" s="40">
        <v>6078.0389999999998</v>
      </c>
      <c r="O722" s="40">
        <v>6078.0389999999998</v>
      </c>
      <c r="P722" s="40" t="s">
        <v>41</v>
      </c>
      <c r="Q722" s="41">
        <v>3.9309999999999996E-3</v>
      </c>
      <c r="R722" s="41">
        <v>2.2539999999999999E-3</v>
      </c>
      <c r="S722" s="49"/>
    </row>
    <row r="723" spans="1:19" ht="15" x14ac:dyDescent="0.25">
      <c r="A723" s="42">
        <v>1328</v>
      </c>
      <c r="B723" s="42">
        <v>12138</v>
      </c>
      <c r="C723" s="40" t="s">
        <v>987</v>
      </c>
      <c r="D723" s="40" t="s">
        <v>1093</v>
      </c>
      <c r="E723" s="40">
        <v>71126288</v>
      </c>
      <c r="F723" s="46">
        <v>44228</v>
      </c>
      <c r="G723" s="40">
        <v>8.2690000000000001</v>
      </c>
      <c r="H723" s="40" t="s">
        <v>243</v>
      </c>
      <c r="I723" s="46">
        <v>49706</v>
      </c>
      <c r="J723" s="41">
        <v>4.8000000000000001E-2</v>
      </c>
      <c r="K723" s="41">
        <v>4.8500000000000001E-2</v>
      </c>
      <c r="L723" s="40">
        <v>69410538.599999994</v>
      </c>
      <c r="M723" s="40">
        <v>119.45040400000001</v>
      </c>
      <c r="N723" s="40">
        <v>82911.168999999994</v>
      </c>
      <c r="O723" s="40">
        <v>82911.168999999994</v>
      </c>
      <c r="P723" s="40" t="s">
        <v>41</v>
      </c>
      <c r="Q723" s="41">
        <v>5.3624999999999999E-2</v>
      </c>
      <c r="R723" s="41">
        <v>3.0747E-2</v>
      </c>
      <c r="S723" s="49"/>
    </row>
    <row r="724" spans="1:19" ht="15" x14ac:dyDescent="0.25">
      <c r="A724" s="42">
        <v>1328</v>
      </c>
      <c r="B724" s="42">
        <v>12138</v>
      </c>
      <c r="C724" s="40" t="s">
        <v>987</v>
      </c>
      <c r="D724" s="40" t="s">
        <v>1074</v>
      </c>
      <c r="E724" s="40">
        <v>71120612</v>
      </c>
      <c r="F724" s="46">
        <v>41306</v>
      </c>
      <c r="G724" s="40">
        <v>2.4209999999999998</v>
      </c>
      <c r="H724" s="40" t="s">
        <v>243</v>
      </c>
      <c r="I724" s="46">
        <v>46784</v>
      </c>
      <c r="J724" s="41">
        <v>4.8000000000000001E-2</v>
      </c>
      <c r="K724" s="41">
        <v>4.8500000000000001E-2</v>
      </c>
      <c r="L724" s="40">
        <v>241117.24</v>
      </c>
      <c r="M724" s="40">
        <v>121.249594</v>
      </c>
      <c r="N724" s="40">
        <v>292.35399999999998</v>
      </c>
      <c r="O724" s="40">
        <v>292.35399999999998</v>
      </c>
      <c r="P724" s="40" t="s">
        <v>41</v>
      </c>
      <c r="Q724" s="41">
        <v>1.8900000000000001E-4</v>
      </c>
      <c r="R724" s="41">
        <v>1.08E-4</v>
      </c>
      <c r="S724" s="49"/>
    </row>
    <row r="725" spans="1:19" ht="15" x14ac:dyDescent="0.25">
      <c r="A725" s="42">
        <v>1328</v>
      </c>
      <c r="B725" s="42">
        <v>12138</v>
      </c>
      <c r="C725" s="40" t="s">
        <v>987</v>
      </c>
      <c r="D725" s="40" t="s">
        <v>989</v>
      </c>
      <c r="E725" s="40">
        <v>71122626</v>
      </c>
      <c r="F725" s="46">
        <v>42217</v>
      </c>
      <c r="G725" s="40">
        <v>4.49</v>
      </c>
      <c r="H725" s="40" t="s">
        <v>243</v>
      </c>
      <c r="I725" s="46">
        <v>47696</v>
      </c>
      <c r="J725" s="41">
        <v>4.8000000000000001E-2</v>
      </c>
      <c r="K725" s="41">
        <v>4.8500000000000001E-2</v>
      </c>
      <c r="L725" s="40">
        <v>1084276.92</v>
      </c>
      <c r="M725" s="40">
        <v>119.55668900000001</v>
      </c>
      <c r="N725" s="40">
        <v>1296.326</v>
      </c>
      <c r="O725" s="40">
        <v>1296.326</v>
      </c>
      <c r="P725" s="40" t="s">
        <v>41</v>
      </c>
      <c r="Q725" s="41">
        <v>8.3799999999999999E-4</v>
      </c>
      <c r="R725" s="41">
        <v>4.8000000000000001E-4</v>
      </c>
      <c r="S725" s="49"/>
    </row>
    <row r="726" spans="1:19" ht="15" x14ac:dyDescent="0.25">
      <c r="A726" s="42">
        <v>1328</v>
      </c>
      <c r="B726" s="42">
        <v>12138</v>
      </c>
      <c r="C726" s="40" t="s">
        <v>987</v>
      </c>
      <c r="D726" s="40" t="s">
        <v>1086</v>
      </c>
      <c r="E726" s="40">
        <v>71122725</v>
      </c>
      <c r="F726" s="46">
        <v>42278</v>
      </c>
      <c r="G726" s="40">
        <v>4.6559999999999997</v>
      </c>
      <c r="H726" s="40" t="s">
        <v>243</v>
      </c>
      <c r="I726" s="46">
        <v>47757</v>
      </c>
      <c r="J726" s="41">
        <v>4.8000000000000001E-2</v>
      </c>
      <c r="K726" s="41">
        <v>4.8500000000000001E-2</v>
      </c>
      <c r="L726" s="40">
        <v>149684.85999999999</v>
      </c>
      <c r="M726" s="40">
        <v>118.64688700000001</v>
      </c>
      <c r="N726" s="40">
        <v>177.596</v>
      </c>
      <c r="O726" s="40">
        <v>177.596</v>
      </c>
      <c r="P726" s="40" t="s">
        <v>41</v>
      </c>
      <c r="Q726" s="41">
        <v>1.1400000000000001E-4</v>
      </c>
      <c r="R726" s="41">
        <v>6.4999999999999994E-5</v>
      </c>
      <c r="S726" s="49"/>
    </row>
    <row r="727" spans="1:19" ht="15" x14ac:dyDescent="0.25">
      <c r="A727" s="42">
        <v>1328</v>
      </c>
      <c r="B727" s="42">
        <v>12138</v>
      </c>
      <c r="C727" s="40" t="s">
        <v>987</v>
      </c>
      <c r="D727" s="40" t="s">
        <v>1087</v>
      </c>
      <c r="E727" s="40">
        <v>71122931</v>
      </c>
      <c r="F727" s="46">
        <v>42370</v>
      </c>
      <c r="G727" s="40">
        <v>4.7930000000000001</v>
      </c>
      <c r="H727" s="40" t="s">
        <v>243</v>
      </c>
      <c r="I727" s="46">
        <v>47849</v>
      </c>
      <c r="J727" s="41">
        <v>4.8000000000000001E-2</v>
      </c>
      <c r="K727" s="41">
        <v>4.8500000000000001E-2</v>
      </c>
      <c r="L727" s="40">
        <v>365729.52</v>
      </c>
      <c r="M727" s="40">
        <v>120.88173999999999</v>
      </c>
      <c r="N727" s="40">
        <v>442.1</v>
      </c>
      <c r="O727" s="40">
        <v>442.1</v>
      </c>
      <c r="P727" s="40" t="s">
        <v>41</v>
      </c>
      <c r="Q727" s="41">
        <v>2.8499999999999999E-4</v>
      </c>
      <c r="R727" s="41">
        <v>1.63E-4</v>
      </c>
      <c r="S727" s="49"/>
    </row>
    <row r="728" spans="1:19" ht="15" x14ac:dyDescent="0.25">
      <c r="A728" s="42">
        <v>1328</v>
      </c>
      <c r="B728" s="42">
        <v>12138</v>
      </c>
      <c r="C728" s="40" t="s">
        <v>987</v>
      </c>
      <c r="D728" s="40" t="s">
        <v>990</v>
      </c>
      <c r="E728" s="40">
        <v>71123079</v>
      </c>
      <c r="F728" s="46">
        <v>42430</v>
      </c>
      <c r="G728" s="40">
        <v>4.9550000000000001</v>
      </c>
      <c r="H728" s="40" t="s">
        <v>243</v>
      </c>
      <c r="I728" s="46">
        <v>47908</v>
      </c>
      <c r="J728" s="41">
        <v>4.8000000000000001E-2</v>
      </c>
      <c r="K728" s="41">
        <v>4.8500000000000001E-2</v>
      </c>
      <c r="L728" s="40">
        <v>161995.95000000001</v>
      </c>
      <c r="M728" s="40">
        <v>120.695531</v>
      </c>
      <c r="N728" s="40">
        <v>195.52199999999999</v>
      </c>
      <c r="O728" s="40">
        <v>195.52199999999999</v>
      </c>
      <c r="P728" s="40" t="s">
        <v>41</v>
      </c>
      <c r="Q728" s="41">
        <v>1.26E-4</v>
      </c>
      <c r="R728" s="41">
        <v>7.2000000000000002E-5</v>
      </c>
      <c r="S728" s="49"/>
    </row>
    <row r="729" spans="1:19" ht="15" x14ac:dyDescent="0.25">
      <c r="A729" s="42">
        <v>1328</v>
      </c>
      <c r="B729" s="42">
        <v>12138</v>
      </c>
      <c r="C729" s="40" t="s">
        <v>987</v>
      </c>
      <c r="D729" s="40" t="s">
        <v>1088</v>
      </c>
      <c r="E729" s="40">
        <v>71123517</v>
      </c>
      <c r="F729" s="46">
        <v>42644</v>
      </c>
      <c r="G729" s="40">
        <v>5.4169999999999998</v>
      </c>
      <c r="H729" s="40" t="s">
        <v>243</v>
      </c>
      <c r="I729" s="46">
        <v>48122</v>
      </c>
      <c r="J729" s="41">
        <v>4.8000000000000001E-2</v>
      </c>
      <c r="K729" s="41">
        <v>4.8500000000000001E-2</v>
      </c>
      <c r="L729" s="40">
        <v>974678.18</v>
      </c>
      <c r="M729" s="40">
        <v>119.48411299999999</v>
      </c>
      <c r="N729" s="40">
        <v>1164.586</v>
      </c>
      <c r="O729" s="40">
        <v>1164.586</v>
      </c>
      <c r="P729" s="40" t="s">
        <v>41</v>
      </c>
      <c r="Q729" s="41">
        <v>7.5299999999999998E-4</v>
      </c>
      <c r="R729" s="41">
        <v>4.3100000000000001E-4</v>
      </c>
      <c r="S729" s="49"/>
    </row>
    <row r="730" spans="1:19" ht="15" x14ac:dyDescent="0.25">
      <c r="A730" s="42">
        <v>1328</v>
      </c>
      <c r="B730" s="42">
        <v>12138</v>
      </c>
      <c r="C730" s="40" t="s">
        <v>987</v>
      </c>
      <c r="D730" s="40" t="s">
        <v>1090</v>
      </c>
      <c r="E730" s="40">
        <v>71123772</v>
      </c>
      <c r="F730" s="46">
        <v>42887</v>
      </c>
      <c r="G730" s="40">
        <v>5.952</v>
      </c>
      <c r="H730" s="40" t="s">
        <v>243</v>
      </c>
      <c r="I730" s="46">
        <v>48366</v>
      </c>
      <c r="J730" s="41">
        <v>4.8000000000000001E-2</v>
      </c>
      <c r="K730" s="41">
        <v>4.8500000000000001E-2</v>
      </c>
      <c r="L730" s="40">
        <v>5213747.5599999996</v>
      </c>
      <c r="M730" s="40">
        <v>118.54077700000001</v>
      </c>
      <c r="N730" s="40">
        <v>6180.4170000000004</v>
      </c>
      <c r="O730" s="40">
        <v>6180.4170000000004</v>
      </c>
      <c r="P730" s="40" t="s">
        <v>41</v>
      </c>
      <c r="Q730" s="41">
        <v>3.9969999999999997E-3</v>
      </c>
      <c r="R730" s="41">
        <v>2.2920000000000002E-3</v>
      </c>
      <c r="S730" s="49"/>
    </row>
    <row r="731" spans="1:19" ht="15" x14ac:dyDescent="0.25">
      <c r="A731" s="42">
        <v>1328</v>
      </c>
      <c r="B731" s="42">
        <v>12138</v>
      </c>
      <c r="C731" s="40" t="s">
        <v>987</v>
      </c>
      <c r="D731" s="40" t="s">
        <v>1091</v>
      </c>
      <c r="E731" s="40">
        <v>71123939</v>
      </c>
      <c r="F731" s="46">
        <v>42948</v>
      </c>
      <c r="G731" s="40">
        <v>5.9790000000000001</v>
      </c>
      <c r="H731" s="40" t="s">
        <v>243</v>
      </c>
      <c r="I731" s="46">
        <v>48427</v>
      </c>
      <c r="J731" s="41">
        <v>4.8000000000000001E-2</v>
      </c>
      <c r="K731" s="41">
        <v>4.8500000000000001E-2</v>
      </c>
      <c r="L731" s="40">
        <v>5390306.6399999997</v>
      </c>
      <c r="M731" s="40">
        <v>120.765553</v>
      </c>
      <c r="N731" s="40">
        <v>6509.634</v>
      </c>
      <c r="O731" s="40">
        <v>6509.634</v>
      </c>
      <c r="P731" s="40" t="s">
        <v>41</v>
      </c>
      <c r="Q731" s="41">
        <v>4.2100000000000002E-3</v>
      </c>
      <c r="R731" s="41">
        <v>2.4139999999999999E-3</v>
      </c>
      <c r="S731" s="49"/>
    </row>
    <row r="732" spans="1:19" ht="15" x14ac:dyDescent="0.25">
      <c r="A732" s="42">
        <v>1328</v>
      </c>
      <c r="B732" s="42">
        <v>12138</v>
      </c>
      <c r="C732" s="40" t="s">
        <v>987</v>
      </c>
      <c r="D732" s="40" t="s">
        <v>1035</v>
      </c>
      <c r="E732" s="40">
        <v>71116776</v>
      </c>
      <c r="F732" s="46">
        <v>40603</v>
      </c>
      <c r="G732" s="40">
        <v>0.65700000000000003</v>
      </c>
      <c r="H732" s="40" t="s">
        <v>243</v>
      </c>
      <c r="I732" s="46">
        <v>46082</v>
      </c>
      <c r="J732" s="41">
        <v>4.8000000000000001E-2</v>
      </c>
      <c r="K732" s="41">
        <v>4.8399999999999999E-2</v>
      </c>
      <c r="L732" s="40">
        <v>45791.25</v>
      </c>
      <c r="M732" s="40">
        <v>125.194095</v>
      </c>
      <c r="N732" s="40">
        <v>57.328000000000003</v>
      </c>
      <c r="O732" s="40">
        <v>57.328000000000003</v>
      </c>
      <c r="P732" s="40" t="s">
        <v>41</v>
      </c>
      <c r="Q732" s="41">
        <v>3.6999999999999998E-5</v>
      </c>
      <c r="R732" s="41">
        <v>2.0999999999999999E-5</v>
      </c>
      <c r="S732" s="49"/>
    </row>
    <row r="733" spans="1:19" ht="15" x14ac:dyDescent="0.25">
      <c r="A733" s="42">
        <v>1328</v>
      </c>
      <c r="B733" s="42">
        <v>12138</v>
      </c>
      <c r="C733" s="40" t="s">
        <v>987</v>
      </c>
      <c r="D733" s="40" t="s">
        <v>1012</v>
      </c>
      <c r="E733" s="40">
        <v>71121057</v>
      </c>
      <c r="F733" s="46">
        <v>41426</v>
      </c>
      <c r="G733" s="40">
        <v>2.7530000000000001</v>
      </c>
      <c r="H733" s="40" t="s">
        <v>243</v>
      </c>
      <c r="I733" s="46">
        <v>46905</v>
      </c>
      <c r="J733" s="41">
        <v>4.8000000000000001E-2</v>
      </c>
      <c r="K733" s="41">
        <v>4.8500000000000001E-2</v>
      </c>
      <c r="L733" s="40">
        <v>351616.8</v>
      </c>
      <c r="M733" s="40">
        <v>118.870475</v>
      </c>
      <c r="N733" s="40">
        <v>417.96899999999999</v>
      </c>
      <c r="O733" s="40">
        <v>417.96899999999999</v>
      </c>
      <c r="P733" s="40" t="s">
        <v>41</v>
      </c>
      <c r="Q733" s="41">
        <v>2.7E-4</v>
      </c>
      <c r="R733" s="41">
        <v>1.55E-4</v>
      </c>
      <c r="S733" s="49"/>
    </row>
    <row r="734" spans="1:19" ht="15" x14ac:dyDescent="0.25">
      <c r="A734" s="42">
        <v>1328</v>
      </c>
      <c r="B734" s="42">
        <v>12138</v>
      </c>
      <c r="C734" s="40" t="s">
        <v>987</v>
      </c>
      <c r="D734" s="40" t="s">
        <v>1118</v>
      </c>
      <c r="E734" s="40">
        <v>71121206</v>
      </c>
      <c r="F734" s="46">
        <v>41487</v>
      </c>
      <c r="G734" s="40">
        <v>2.8540000000000001</v>
      </c>
      <c r="H734" s="40" t="s">
        <v>243</v>
      </c>
      <c r="I734" s="46">
        <v>46966</v>
      </c>
      <c r="J734" s="41">
        <v>4.8000000000000001E-2</v>
      </c>
      <c r="K734" s="41">
        <v>4.8500000000000001E-2</v>
      </c>
      <c r="L734" s="40">
        <v>471274.61</v>
      </c>
      <c r="M734" s="40">
        <v>119.67178199999999</v>
      </c>
      <c r="N734" s="40">
        <v>563.98299999999995</v>
      </c>
      <c r="O734" s="40">
        <v>563.98299999999995</v>
      </c>
      <c r="P734" s="40" t="s">
        <v>41</v>
      </c>
      <c r="Q734" s="41">
        <v>3.6400000000000001E-4</v>
      </c>
      <c r="R734" s="41">
        <v>2.0900000000000001E-4</v>
      </c>
      <c r="S734" s="49"/>
    </row>
    <row r="735" spans="1:19" ht="15" x14ac:dyDescent="0.25">
      <c r="A735" s="42">
        <v>1328</v>
      </c>
      <c r="B735" s="42">
        <v>12138</v>
      </c>
      <c r="C735" s="40" t="s">
        <v>987</v>
      </c>
      <c r="D735" s="40" t="s">
        <v>1040</v>
      </c>
      <c r="E735" s="40">
        <v>71121651</v>
      </c>
      <c r="F735" s="46">
        <v>41699</v>
      </c>
      <c r="G735" s="40">
        <v>3.3580000000000001</v>
      </c>
      <c r="H735" s="40" t="s">
        <v>243</v>
      </c>
      <c r="I735" s="46">
        <v>47178</v>
      </c>
      <c r="J735" s="41">
        <v>4.8000000000000001E-2</v>
      </c>
      <c r="K735" s="41">
        <v>4.8500000000000001E-2</v>
      </c>
      <c r="L735" s="40">
        <v>599490.13</v>
      </c>
      <c r="M735" s="40">
        <v>119.356843</v>
      </c>
      <c r="N735" s="40">
        <v>715.53300000000002</v>
      </c>
      <c r="O735" s="40">
        <v>715.53300000000002</v>
      </c>
      <c r="P735" s="40" t="s">
        <v>41</v>
      </c>
      <c r="Q735" s="41">
        <v>4.6200000000000001E-4</v>
      </c>
      <c r="R735" s="41">
        <v>2.6499999999999999E-4</v>
      </c>
      <c r="S735" s="49"/>
    </row>
    <row r="736" spans="1:19" ht="15" x14ac:dyDescent="0.25">
      <c r="A736" s="42">
        <v>1328</v>
      </c>
      <c r="B736" s="42">
        <v>12138</v>
      </c>
      <c r="C736" s="40" t="s">
        <v>987</v>
      </c>
      <c r="D736" s="40" t="s">
        <v>1121</v>
      </c>
      <c r="E736" s="40">
        <v>71121677</v>
      </c>
      <c r="F736" s="46">
        <v>41760</v>
      </c>
      <c r="G736" s="40">
        <v>3.5249999999999999</v>
      </c>
      <c r="H736" s="40" t="s">
        <v>243</v>
      </c>
      <c r="I736" s="46">
        <v>47239</v>
      </c>
      <c r="J736" s="41">
        <v>4.8000000000000001E-2</v>
      </c>
      <c r="K736" s="41">
        <v>4.8500000000000001E-2</v>
      </c>
      <c r="L736" s="40">
        <v>400560.9</v>
      </c>
      <c r="M736" s="40">
        <v>118.29804900000001</v>
      </c>
      <c r="N736" s="40">
        <v>473.85599999999999</v>
      </c>
      <c r="O736" s="40">
        <v>473.85599999999999</v>
      </c>
      <c r="P736" s="40" t="s">
        <v>41</v>
      </c>
      <c r="Q736" s="41">
        <v>3.0600000000000001E-4</v>
      </c>
      <c r="R736" s="41">
        <v>1.75E-4</v>
      </c>
      <c r="S736" s="49"/>
    </row>
    <row r="737" spans="1:19" ht="15" x14ac:dyDescent="0.25">
      <c r="A737" s="42">
        <v>1328</v>
      </c>
      <c r="B737" s="42">
        <v>12138</v>
      </c>
      <c r="C737" s="40" t="s">
        <v>987</v>
      </c>
      <c r="D737" s="40" t="s">
        <v>1015</v>
      </c>
      <c r="E737" s="40">
        <v>71121750</v>
      </c>
      <c r="F737" s="46">
        <v>41883</v>
      </c>
      <c r="G737" s="40">
        <v>3.7749999999999999</v>
      </c>
      <c r="H737" s="40" t="s">
        <v>243</v>
      </c>
      <c r="I737" s="46">
        <v>47362</v>
      </c>
      <c r="J737" s="41">
        <v>4.8000000000000001E-2</v>
      </c>
      <c r="K737" s="41">
        <v>4.8500000000000001E-2</v>
      </c>
      <c r="L737" s="40">
        <v>654739.91</v>
      </c>
      <c r="M737" s="40">
        <v>118.540927</v>
      </c>
      <c r="N737" s="40">
        <v>776.13499999999999</v>
      </c>
      <c r="O737" s="40">
        <v>776.13499999999999</v>
      </c>
      <c r="P737" s="40" t="s">
        <v>41</v>
      </c>
      <c r="Q737" s="41">
        <v>5.0100000000000003E-4</v>
      </c>
      <c r="R737" s="41">
        <v>2.8699999999999998E-4</v>
      </c>
      <c r="S737" s="49"/>
    </row>
    <row r="738" spans="1:19" ht="15" x14ac:dyDescent="0.25">
      <c r="A738" s="42">
        <v>1328</v>
      </c>
      <c r="B738" s="42">
        <v>12138</v>
      </c>
      <c r="C738" s="40" t="s">
        <v>987</v>
      </c>
      <c r="D738" s="40" t="s">
        <v>997</v>
      </c>
      <c r="E738" s="40">
        <v>71121776</v>
      </c>
      <c r="F738" s="46">
        <v>41944</v>
      </c>
      <c r="G738" s="40">
        <v>3.9420000000000002</v>
      </c>
      <c r="H738" s="40" t="s">
        <v>243</v>
      </c>
      <c r="I738" s="46">
        <v>47423</v>
      </c>
      <c r="J738" s="41">
        <v>4.8000000000000001E-2</v>
      </c>
      <c r="K738" s="41">
        <v>4.8500000000000001E-2</v>
      </c>
      <c r="L738" s="40">
        <v>540336.84</v>
      </c>
      <c r="M738" s="40">
        <v>118.066092</v>
      </c>
      <c r="N738" s="40">
        <v>637.95500000000004</v>
      </c>
      <c r="O738" s="40">
        <v>637.95500000000004</v>
      </c>
      <c r="P738" s="40" t="s">
        <v>41</v>
      </c>
      <c r="Q738" s="41">
        <v>4.1199999999999999E-4</v>
      </c>
      <c r="R738" s="41">
        <v>2.3599999999999999E-4</v>
      </c>
      <c r="S738" s="49"/>
    </row>
    <row r="739" spans="1:19" ht="15" x14ac:dyDescent="0.25">
      <c r="A739" s="42">
        <v>1328</v>
      </c>
      <c r="B739" s="42">
        <v>12138</v>
      </c>
      <c r="C739" s="40" t="s">
        <v>987</v>
      </c>
      <c r="D739" s="40" t="s">
        <v>1050</v>
      </c>
      <c r="E739" s="40">
        <v>71125678</v>
      </c>
      <c r="F739" s="46">
        <v>44013</v>
      </c>
      <c r="G739" s="40">
        <v>7.8769999999999998</v>
      </c>
      <c r="H739" s="40" t="s">
        <v>243</v>
      </c>
      <c r="I739" s="46">
        <v>49491</v>
      </c>
      <c r="J739" s="41">
        <v>4.8000000000000001E-2</v>
      </c>
      <c r="K739" s="41">
        <v>4.8500000000000001E-2</v>
      </c>
      <c r="L739" s="40">
        <v>24738539.309999999</v>
      </c>
      <c r="M739" s="40">
        <v>119.928011</v>
      </c>
      <c r="N739" s="40">
        <v>29668.437999999998</v>
      </c>
      <c r="O739" s="40">
        <v>29668.437999999998</v>
      </c>
      <c r="P739" s="40" t="s">
        <v>41</v>
      </c>
      <c r="Q739" s="41">
        <v>1.9188E-2</v>
      </c>
      <c r="R739" s="41">
        <v>1.1002E-2</v>
      </c>
      <c r="S739" s="49"/>
    </row>
    <row r="740" spans="1:19" ht="15" x14ac:dyDescent="0.25">
      <c r="A740" s="42">
        <v>1328</v>
      </c>
      <c r="B740" s="42">
        <v>12138</v>
      </c>
      <c r="C740" s="40" t="s">
        <v>987</v>
      </c>
      <c r="D740" s="40" t="s">
        <v>1109</v>
      </c>
      <c r="E740" s="40">
        <v>71126395</v>
      </c>
      <c r="F740" s="46">
        <v>44317</v>
      </c>
      <c r="G740" s="40">
        <v>8.5129999999999999</v>
      </c>
      <c r="H740" s="40" t="s">
        <v>243</v>
      </c>
      <c r="I740" s="46">
        <v>49796</v>
      </c>
      <c r="J740" s="41">
        <v>4.8000000000000001E-2</v>
      </c>
      <c r="K740" s="41">
        <v>4.8500000000000001E-2</v>
      </c>
      <c r="L740" s="40">
        <v>74832373.650000006</v>
      </c>
      <c r="M740" s="40">
        <v>117.140914</v>
      </c>
      <c r="N740" s="40">
        <v>87659.327000000005</v>
      </c>
      <c r="O740" s="40">
        <v>87659.327000000005</v>
      </c>
      <c r="P740" s="40" t="s">
        <v>41</v>
      </c>
      <c r="Q740" s="41">
        <v>5.6696000000000003E-2</v>
      </c>
      <c r="R740" s="41">
        <v>3.2508000000000002E-2</v>
      </c>
      <c r="S740" s="49"/>
    </row>
    <row r="741" spans="1:19" ht="15" x14ac:dyDescent="0.25">
      <c r="A741" s="42">
        <v>1328</v>
      </c>
      <c r="B741" s="42">
        <v>12138</v>
      </c>
      <c r="C741" s="40" t="s">
        <v>987</v>
      </c>
      <c r="D741" s="40" t="s">
        <v>1037</v>
      </c>
      <c r="E741" s="40">
        <v>71119846</v>
      </c>
      <c r="F741" s="46">
        <v>41122</v>
      </c>
      <c r="G741" s="40">
        <v>1.9730000000000001</v>
      </c>
      <c r="H741" s="40" t="s">
        <v>243</v>
      </c>
      <c r="I741" s="46">
        <v>46600</v>
      </c>
      <c r="J741" s="41">
        <v>4.8000000000000001E-2</v>
      </c>
      <c r="K741" s="41">
        <v>4.8500000000000001E-2</v>
      </c>
      <c r="L741" s="40">
        <v>287959.45</v>
      </c>
      <c r="M741" s="40">
        <v>122.057924</v>
      </c>
      <c r="N741" s="40">
        <v>351.47699999999998</v>
      </c>
      <c r="O741" s="40">
        <v>351.47699999999998</v>
      </c>
      <c r="P741" s="40" t="s">
        <v>41</v>
      </c>
      <c r="Q741" s="41">
        <v>2.2699999999999999E-4</v>
      </c>
      <c r="R741" s="41">
        <v>1.2999999999999999E-4</v>
      </c>
      <c r="S741" s="49"/>
    </row>
    <row r="742" spans="1:19" ht="15" x14ac:dyDescent="0.25">
      <c r="A742" s="42">
        <v>1328</v>
      </c>
      <c r="B742" s="42">
        <v>12138</v>
      </c>
      <c r="C742" s="40" t="s">
        <v>987</v>
      </c>
      <c r="D742" s="40" t="s">
        <v>1113</v>
      </c>
      <c r="E742" s="40">
        <v>71120232</v>
      </c>
      <c r="F742" s="46">
        <v>41153</v>
      </c>
      <c r="G742" s="40">
        <v>2.0579999999999998</v>
      </c>
      <c r="H742" s="40" t="s">
        <v>243</v>
      </c>
      <c r="I742" s="46">
        <v>46631</v>
      </c>
      <c r="J742" s="41">
        <v>4.8000000000000001E-2</v>
      </c>
      <c r="K742" s="41">
        <v>4.8500000000000001E-2</v>
      </c>
      <c r="L742" s="40">
        <v>217846.27</v>
      </c>
      <c r="M742" s="40">
        <v>121.50140500000001</v>
      </c>
      <c r="N742" s="40">
        <v>264.68599999999998</v>
      </c>
      <c r="O742" s="40">
        <v>264.68599999999998</v>
      </c>
      <c r="P742" s="40" t="s">
        <v>41</v>
      </c>
      <c r="Q742" s="41">
        <v>1.7100000000000001E-4</v>
      </c>
      <c r="R742" s="41">
        <v>9.7999999999999997E-5</v>
      </c>
      <c r="S742" s="49"/>
    </row>
    <row r="743" spans="1:19" ht="15" x14ac:dyDescent="0.25">
      <c r="A743" s="42">
        <v>1328</v>
      </c>
      <c r="B743" s="42">
        <v>12138</v>
      </c>
      <c r="C743" s="40" t="s">
        <v>987</v>
      </c>
      <c r="D743" s="40" t="s">
        <v>995</v>
      </c>
      <c r="E743" s="40">
        <v>71121016</v>
      </c>
      <c r="F743" s="46">
        <v>41395</v>
      </c>
      <c r="G743" s="40">
        <v>2.6680000000000001</v>
      </c>
      <c r="H743" s="40" t="s">
        <v>243</v>
      </c>
      <c r="I743" s="46">
        <v>46874</v>
      </c>
      <c r="J743" s="41">
        <v>4.8000000000000001E-2</v>
      </c>
      <c r="K743" s="41">
        <v>4.8500000000000001E-2</v>
      </c>
      <c r="L743" s="40">
        <v>339455.84</v>
      </c>
      <c r="M743" s="40">
        <v>119.828272</v>
      </c>
      <c r="N743" s="40">
        <v>406.76400000000001</v>
      </c>
      <c r="O743" s="40">
        <v>406.76400000000001</v>
      </c>
      <c r="P743" s="40" t="s">
        <v>41</v>
      </c>
      <c r="Q743" s="41">
        <v>2.63E-4</v>
      </c>
      <c r="R743" s="41">
        <v>1.4999999999999999E-4</v>
      </c>
      <c r="S743" s="49"/>
    </row>
    <row r="744" spans="1:19" ht="15" x14ac:dyDescent="0.25">
      <c r="A744" s="42">
        <v>1328</v>
      </c>
      <c r="B744" s="42">
        <v>12138</v>
      </c>
      <c r="C744" s="40" t="s">
        <v>987</v>
      </c>
      <c r="D744" s="40" t="s">
        <v>996</v>
      </c>
      <c r="E744" s="40">
        <v>71121107</v>
      </c>
      <c r="F744" s="46">
        <v>41456</v>
      </c>
      <c r="G744" s="40">
        <v>2.7690000000000001</v>
      </c>
      <c r="H744" s="40" t="s">
        <v>243</v>
      </c>
      <c r="I744" s="46">
        <v>46935</v>
      </c>
      <c r="J744" s="41">
        <v>4.8000000000000001E-2</v>
      </c>
      <c r="K744" s="41">
        <v>4.8500000000000001E-2</v>
      </c>
      <c r="L744" s="40">
        <v>176709.21</v>
      </c>
      <c r="M744" s="40">
        <v>121.10196000000001</v>
      </c>
      <c r="N744" s="40">
        <v>213.99799999999999</v>
      </c>
      <c r="O744" s="40">
        <v>213.99799999999999</v>
      </c>
      <c r="P744" s="40" t="s">
        <v>41</v>
      </c>
      <c r="Q744" s="41">
        <v>1.3799999999999999E-4</v>
      </c>
      <c r="R744" s="41">
        <v>7.8999999999999996E-5</v>
      </c>
      <c r="S744" s="49"/>
    </row>
    <row r="745" spans="1:19" ht="15" x14ac:dyDescent="0.25">
      <c r="A745" s="42">
        <v>1328</v>
      </c>
      <c r="B745" s="42">
        <v>12138</v>
      </c>
      <c r="C745" s="40" t="s">
        <v>987</v>
      </c>
      <c r="D745" s="40" t="s">
        <v>1110</v>
      </c>
      <c r="E745" s="40">
        <v>71126445</v>
      </c>
      <c r="F745" s="46">
        <v>44348</v>
      </c>
      <c r="G745" s="40">
        <v>8.5990000000000002</v>
      </c>
      <c r="H745" s="40" t="s">
        <v>243</v>
      </c>
      <c r="I745" s="46">
        <v>49827</v>
      </c>
      <c r="J745" s="41">
        <v>4.8000000000000001E-2</v>
      </c>
      <c r="K745" s="41">
        <v>4.8500000000000001E-2</v>
      </c>
      <c r="L745" s="40">
        <v>45446697.280000001</v>
      </c>
      <c r="M745" s="40">
        <v>116.320223</v>
      </c>
      <c r="N745" s="40">
        <v>52863.7</v>
      </c>
      <c r="O745" s="40">
        <v>52863.7</v>
      </c>
      <c r="P745" s="40" t="s">
        <v>41</v>
      </c>
      <c r="Q745" s="41">
        <v>3.4190999999999999E-2</v>
      </c>
      <c r="R745" s="41">
        <v>1.9604E-2</v>
      </c>
      <c r="S745" s="49"/>
    </row>
    <row r="746" spans="1:19" ht="15" x14ac:dyDescent="0.25">
      <c r="A746" s="42">
        <v>1328</v>
      </c>
      <c r="B746" s="42">
        <v>12138</v>
      </c>
      <c r="C746" s="40" t="s">
        <v>987</v>
      </c>
      <c r="D746" s="40" t="s">
        <v>1111</v>
      </c>
      <c r="E746" s="40">
        <v>71126841</v>
      </c>
      <c r="F746" s="46">
        <v>44531</v>
      </c>
      <c r="G746" s="40">
        <v>8.8970000000000002</v>
      </c>
      <c r="H746" s="40" t="s">
        <v>243</v>
      </c>
      <c r="I746" s="46">
        <v>50010</v>
      </c>
      <c r="J746" s="41">
        <v>4.8000000000000001E-2</v>
      </c>
      <c r="K746" s="41">
        <v>4.8500000000000001E-2</v>
      </c>
      <c r="L746" s="40">
        <v>25495521.350000001</v>
      </c>
      <c r="M746" s="40">
        <v>114.616314</v>
      </c>
      <c r="N746" s="40">
        <v>29222.026999999998</v>
      </c>
      <c r="O746" s="40">
        <v>29222.026999999998</v>
      </c>
      <c r="P746" s="40" t="s">
        <v>41</v>
      </c>
      <c r="Q746" s="41">
        <v>1.89E-2</v>
      </c>
      <c r="R746" s="41">
        <v>1.0836999999999999E-2</v>
      </c>
      <c r="S746" s="49"/>
    </row>
    <row r="747" spans="1:19" ht="15" x14ac:dyDescent="0.25">
      <c r="A747" s="42">
        <v>1328</v>
      </c>
      <c r="B747" s="42">
        <v>12138</v>
      </c>
      <c r="C747" s="40" t="s">
        <v>987</v>
      </c>
      <c r="D747" s="40" t="s">
        <v>1080</v>
      </c>
      <c r="E747" s="40">
        <v>71116727</v>
      </c>
      <c r="F747" s="46">
        <v>40969</v>
      </c>
      <c r="G747" s="40">
        <v>1.599</v>
      </c>
      <c r="H747" s="40" t="s">
        <v>243</v>
      </c>
      <c r="I747" s="46">
        <v>46447</v>
      </c>
      <c r="J747" s="41">
        <v>4.8000000000000001E-2</v>
      </c>
      <c r="K747" s="41">
        <v>4.8500000000000001E-2</v>
      </c>
      <c r="L747" s="40">
        <v>200730.85</v>
      </c>
      <c r="M747" s="40">
        <v>122.78651600000001</v>
      </c>
      <c r="N747" s="40">
        <v>246.47</v>
      </c>
      <c r="O747" s="40">
        <v>246.47</v>
      </c>
      <c r="P747" s="40" t="s">
        <v>41</v>
      </c>
      <c r="Q747" s="41">
        <v>1.5899999999999999E-4</v>
      </c>
      <c r="R747" s="41">
        <v>9.1000000000000003E-5</v>
      </c>
      <c r="S747" s="49"/>
    </row>
    <row r="748" spans="1:19" ht="15" x14ac:dyDescent="0.25">
      <c r="A748" s="42">
        <v>1328</v>
      </c>
      <c r="B748" s="42">
        <v>12138</v>
      </c>
      <c r="C748" s="40" t="s">
        <v>987</v>
      </c>
      <c r="D748" s="40" t="s">
        <v>1081</v>
      </c>
      <c r="E748" s="40">
        <v>71118616</v>
      </c>
      <c r="F748" s="46">
        <v>40756</v>
      </c>
      <c r="G748" s="40">
        <v>0.57399999999999995</v>
      </c>
      <c r="H748" s="40" t="s">
        <v>243</v>
      </c>
      <c r="I748" s="46">
        <v>46235</v>
      </c>
      <c r="J748" s="41">
        <v>4.8000000000000001E-2</v>
      </c>
      <c r="K748" s="41">
        <v>4.8500000000000001E-2</v>
      </c>
      <c r="L748" s="40">
        <v>145481.07</v>
      </c>
      <c r="M748" s="40">
        <v>123.23155800000001</v>
      </c>
      <c r="N748" s="40">
        <v>179.279</v>
      </c>
      <c r="O748" s="40">
        <v>179.279</v>
      </c>
      <c r="P748" s="40" t="s">
        <v>41</v>
      </c>
      <c r="Q748" s="41">
        <v>1.15E-4</v>
      </c>
      <c r="R748" s="41">
        <v>6.6000000000000005E-5</v>
      </c>
      <c r="S748" s="49"/>
    </row>
    <row r="749" spans="1:19" ht="15" x14ac:dyDescent="0.25">
      <c r="A749" s="42">
        <v>1328</v>
      </c>
      <c r="B749" s="42">
        <v>12138</v>
      </c>
      <c r="C749" s="40" t="s">
        <v>987</v>
      </c>
      <c r="D749" s="40" t="s">
        <v>1103</v>
      </c>
      <c r="E749" s="40">
        <v>71118822</v>
      </c>
      <c r="F749" s="46">
        <v>40634</v>
      </c>
      <c r="G749" s="40">
        <v>0.74199999999999999</v>
      </c>
      <c r="H749" s="40" t="s">
        <v>243</v>
      </c>
      <c r="I749" s="46">
        <v>46113</v>
      </c>
      <c r="J749" s="41">
        <v>4.8000000000000001E-2</v>
      </c>
      <c r="K749" s="41">
        <v>4.8399999999999999E-2</v>
      </c>
      <c r="L749" s="40">
        <v>106596.04</v>
      </c>
      <c r="M749" s="40">
        <v>124.326044</v>
      </c>
      <c r="N749" s="40">
        <v>132.52699999999999</v>
      </c>
      <c r="O749" s="40">
        <v>132.52699999999999</v>
      </c>
      <c r="P749" s="40" t="s">
        <v>41</v>
      </c>
      <c r="Q749" s="41">
        <v>8.5000000000000006E-5</v>
      </c>
      <c r="R749" s="41">
        <v>4.8999999999999998E-5</v>
      </c>
      <c r="S749" s="49"/>
    </row>
    <row r="750" spans="1:19" ht="15" x14ac:dyDescent="0.25">
      <c r="A750" s="42">
        <v>1328</v>
      </c>
      <c r="B750" s="42">
        <v>12138</v>
      </c>
      <c r="C750" s="40" t="s">
        <v>987</v>
      </c>
      <c r="D750" s="40" t="s">
        <v>1112</v>
      </c>
      <c r="E750" s="40">
        <v>71119747</v>
      </c>
      <c r="F750" s="46">
        <v>41091</v>
      </c>
      <c r="G750" s="40">
        <v>1.889</v>
      </c>
      <c r="H750" s="40" t="s">
        <v>243</v>
      </c>
      <c r="I750" s="46">
        <v>46569</v>
      </c>
      <c r="J750" s="41">
        <v>4.8000000000000001E-2</v>
      </c>
      <c r="K750" s="41">
        <v>4.8500000000000001E-2</v>
      </c>
      <c r="L750" s="40">
        <v>168151.5</v>
      </c>
      <c r="M750" s="40">
        <v>122.19682299999999</v>
      </c>
      <c r="N750" s="40">
        <v>205.476</v>
      </c>
      <c r="O750" s="40">
        <v>205.476</v>
      </c>
      <c r="P750" s="40" t="s">
        <v>41</v>
      </c>
      <c r="Q750" s="41">
        <v>1.3200000000000001E-4</v>
      </c>
      <c r="R750" s="41">
        <v>7.6000000000000004E-5</v>
      </c>
      <c r="S750" s="49"/>
    </row>
    <row r="751" spans="1:19" ht="15" x14ac:dyDescent="0.25">
      <c r="A751" s="42">
        <v>1328</v>
      </c>
      <c r="B751" s="42">
        <v>12138</v>
      </c>
      <c r="C751" s="40" t="s">
        <v>987</v>
      </c>
      <c r="D751" s="40" t="s">
        <v>1002</v>
      </c>
      <c r="E751" s="40">
        <v>71123921</v>
      </c>
      <c r="F751" s="46">
        <v>42917</v>
      </c>
      <c r="G751" s="40">
        <v>5.8940000000000001</v>
      </c>
      <c r="H751" s="40" t="s">
        <v>243</v>
      </c>
      <c r="I751" s="46">
        <v>48396</v>
      </c>
      <c r="J751" s="41">
        <v>4.8000000000000001E-2</v>
      </c>
      <c r="K751" s="41">
        <v>4.8500000000000001E-2</v>
      </c>
      <c r="L751" s="40">
        <v>3452060.29</v>
      </c>
      <c r="M751" s="40">
        <v>120.405579</v>
      </c>
      <c r="N751" s="40">
        <v>4156.473</v>
      </c>
      <c r="O751" s="40">
        <v>4156.473</v>
      </c>
      <c r="P751" s="40" t="s">
        <v>41</v>
      </c>
      <c r="Q751" s="41">
        <v>2.6879999999999999E-3</v>
      </c>
      <c r="R751" s="41">
        <v>1.5410000000000001E-3</v>
      </c>
      <c r="S751" s="49"/>
    </row>
    <row r="752" spans="1:19" ht="15" x14ac:dyDescent="0.25">
      <c r="A752" s="42">
        <v>1328</v>
      </c>
      <c r="B752" s="42">
        <v>12138</v>
      </c>
      <c r="C752" s="40" t="s">
        <v>987</v>
      </c>
      <c r="D752" s="40" t="s">
        <v>1019</v>
      </c>
      <c r="E752" s="40">
        <v>71124093</v>
      </c>
      <c r="F752" s="46">
        <v>43009</v>
      </c>
      <c r="G752" s="40">
        <v>6.1449999999999996</v>
      </c>
      <c r="H752" s="40" t="s">
        <v>243</v>
      </c>
      <c r="I752" s="46">
        <v>48488</v>
      </c>
      <c r="J752" s="41">
        <v>4.8000000000000001E-2</v>
      </c>
      <c r="K752" s="41">
        <v>4.8500000000000001E-2</v>
      </c>
      <c r="L752" s="40">
        <v>4747877.8099999996</v>
      </c>
      <c r="M752" s="40">
        <v>119.607338</v>
      </c>
      <c r="N752" s="40">
        <v>5678.81</v>
      </c>
      <c r="O752" s="40">
        <v>5678.81</v>
      </c>
      <c r="P752" s="40" t="s">
        <v>41</v>
      </c>
      <c r="Q752" s="41">
        <v>3.6719999999999999E-3</v>
      </c>
      <c r="R752" s="41">
        <v>2.1050000000000001E-3</v>
      </c>
      <c r="S752" s="49"/>
    </row>
    <row r="753" spans="1:19" ht="15" x14ac:dyDescent="0.25">
      <c r="A753" s="42">
        <v>1328</v>
      </c>
      <c r="B753" s="42">
        <v>12138</v>
      </c>
      <c r="C753" s="40" t="s">
        <v>987</v>
      </c>
      <c r="D753" s="40" t="s">
        <v>1106</v>
      </c>
      <c r="E753" s="40">
        <v>71124267</v>
      </c>
      <c r="F753" s="46">
        <v>43101</v>
      </c>
      <c r="G753" s="40">
        <v>6.2480000000000002</v>
      </c>
      <c r="H753" s="40" t="s">
        <v>243</v>
      </c>
      <c r="I753" s="46">
        <v>48580</v>
      </c>
      <c r="J753" s="41">
        <v>4.8000000000000001E-2</v>
      </c>
      <c r="K753" s="41">
        <v>4.8500000000000001E-2</v>
      </c>
      <c r="L753" s="40">
        <v>5994000.5599999996</v>
      </c>
      <c r="M753" s="40">
        <v>120.885761</v>
      </c>
      <c r="N753" s="40">
        <v>7245.893</v>
      </c>
      <c r="O753" s="40">
        <v>7245.893</v>
      </c>
      <c r="P753" s="40" t="s">
        <v>41</v>
      </c>
      <c r="Q753" s="41">
        <v>4.6860000000000001E-3</v>
      </c>
      <c r="R753" s="41">
        <v>2.6870000000000002E-3</v>
      </c>
      <c r="S753" s="49"/>
    </row>
    <row r="754" spans="1:19" ht="15" x14ac:dyDescent="0.25">
      <c r="A754" s="42">
        <v>1328</v>
      </c>
      <c r="B754" s="42">
        <v>12138</v>
      </c>
      <c r="C754" s="40" t="s">
        <v>987</v>
      </c>
      <c r="D754" s="40" t="s">
        <v>1011</v>
      </c>
      <c r="E754" s="40">
        <v>71124630</v>
      </c>
      <c r="F754" s="46">
        <v>43344</v>
      </c>
      <c r="G754" s="40">
        <v>6.7539999999999996</v>
      </c>
      <c r="H754" s="40" t="s">
        <v>243</v>
      </c>
      <c r="I754" s="46">
        <v>48823</v>
      </c>
      <c r="J754" s="41">
        <v>4.8000000000000001E-2</v>
      </c>
      <c r="K754" s="41">
        <v>4.8500000000000001E-2</v>
      </c>
      <c r="L754" s="40">
        <v>8663705.9600000009</v>
      </c>
      <c r="M754" s="40">
        <v>118.78521000000001</v>
      </c>
      <c r="N754" s="40">
        <v>10291.200999999999</v>
      </c>
      <c r="O754" s="40">
        <v>10291.200999999999</v>
      </c>
      <c r="P754" s="40" t="s">
        <v>41</v>
      </c>
      <c r="Q754" s="41">
        <v>6.6559999999999996E-3</v>
      </c>
      <c r="R754" s="41">
        <v>3.8159999999999999E-3</v>
      </c>
      <c r="S754" s="49"/>
    </row>
    <row r="755" spans="1:19" ht="15" x14ac:dyDescent="0.25">
      <c r="A755" s="42">
        <v>1328</v>
      </c>
      <c r="B755" s="42">
        <v>12138</v>
      </c>
      <c r="C755" s="40" t="s">
        <v>987</v>
      </c>
      <c r="D755" s="40" t="s">
        <v>1114</v>
      </c>
      <c r="E755" s="40">
        <v>71120356</v>
      </c>
      <c r="F755" s="46">
        <v>41183</v>
      </c>
      <c r="G755" s="40">
        <v>2.14</v>
      </c>
      <c r="H755" s="40" t="s">
        <v>243</v>
      </c>
      <c r="I755" s="46">
        <v>46661</v>
      </c>
      <c r="J755" s="41">
        <v>4.8000000000000001E-2</v>
      </c>
      <c r="K755" s="41">
        <v>4.8500000000000001E-2</v>
      </c>
      <c r="L755" s="40">
        <v>252227.25</v>
      </c>
      <c r="M755" s="40">
        <v>119.760398</v>
      </c>
      <c r="N755" s="40">
        <v>302.06799999999998</v>
      </c>
      <c r="O755" s="40">
        <v>302.06799999999998</v>
      </c>
      <c r="P755" s="40" t="s">
        <v>41</v>
      </c>
      <c r="Q755" s="41">
        <v>1.95E-4</v>
      </c>
      <c r="R755" s="41">
        <v>1.12E-4</v>
      </c>
      <c r="S755" s="49"/>
    </row>
    <row r="756" spans="1:19" ht="15" x14ac:dyDescent="0.25">
      <c r="A756" s="42">
        <v>1328</v>
      </c>
      <c r="B756" s="42">
        <v>12138</v>
      </c>
      <c r="C756" s="40" t="s">
        <v>987</v>
      </c>
      <c r="D756" s="40" t="s">
        <v>1119</v>
      </c>
      <c r="E756" s="40">
        <v>71121297</v>
      </c>
      <c r="F756" s="46">
        <v>41579</v>
      </c>
      <c r="G756" s="40">
        <v>3.105</v>
      </c>
      <c r="H756" s="40" t="s">
        <v>243</v>
      </c>
      <c r="I756" s="46">
        <v>47058</v>
      </c>
      <c r="J756" s="41">
        <v>4.8000000000000001E-2</v>
      </c>
      <c r="K756" s="41">
        <v>4.8500000000000001E-2</v>
      </c>
      <c r="L756" s="40">
        <v>651136.67000000004</v>
      </c>
      <c r="M756" s="40">
        <v>117.719857</v>
      </c>
      <c r="N756" s="40">
        <v>766.51700000000005</v>
      </c>
      <c r="O756" s="40">
        <v>766.51700000000005</v>
      </c>
      <c r="P756" s="40" t="s">
        <v>41</v>
      </c>
      <c r="Q756" s="41">
        <v>4.95E-4</v>
      </c>
      <c r="R756" s="41">
        <v>2.8400000000000002E-4</v>
      </c>
      <c r="S756" s="49"/>
    </row>
    <row r="757" spans="1:19" ht="15" x14ac:dyDescent="0.25">
      <c r="A757" s="42">
        <v>1328</v>
      </c>
      <c r="B757" s="42">
        <v>12138</v>
      </c>
      <c r="C757" s="40" t="s">
        <v>987</v>
      </c>
      <c r="D757" s="40" t="s">
        <v>1014</v>
      </c>
      <c r="E757" s="40">
        <v>71121701</v>
      </c>
      <c r="F757" s="46">
        <v>41852</v>
      </c>
      <c r="G757" s="40">
        <v>3.6909999999999998</v>
      </c>
      <c r="H757" s="40" t="s">
        <v>243</v>
      </c>
      <c r="I757" s="46">
        <v>47331</v>
      </c>
      <c r="J757" s="41">
        <v>4.8000000000000001E-2</v>
      </c>
      <c r="K757" s="41">
        <v>4.8500000000000001E-2</v>
      </c>
      <c r="L757" s="40">
        <v>314082.98</v>
      </c>
      <c r="M757" s="40">
        <v>119.086877</v>
      </c>
      <c r="N757" s="40">
        <v>374.03199999999998</v>
      </c>
      <c r="O757" s="40">
        <v>374.03199999999998</v>
      </c>
      <c r="P757" s="40" t="s">
        <v>41</v>
      </c>
      <c r="Q757" s="41">
        <v>2.41E-4</v>
      </c>
      <c r="R757" s="41">
        <v>1.3799999999999999E-4</v>
      </c>
      <c r="S757" s="49"/>
    </row>
    <row r="758" spans="1:19" ht="15" x14ac:dyDescent="0.25">
      <c r="A758" s="42">
        <v>1328</v>
      </c>
      <c r="B758" s="42">
        <v>12138</v>
      </c>
      <c r="C758" s="40" t="s">
        <v>987</v>
      </c>
      <c r="D758" s="40" t="s">
        <v>1017</v>
      </c>
      <c r="E758" s="40">
        <v>71122774</v>
      </c>
      <c r="F758" s="46">
        <v>42339</v>
      </c>
      <c r="G758" s="40">
        <v>4.8230000000000004</v>
      </c>
      <c r="H758" s="40" t="s">
        <v>243</v>
      </c>
      <c r="I758" s="46">
        <v>47818</v>
      </c>
      <c r="J758" s="41">
        <v>4.8000000000000001E-2</v>
      </c>
      <c r="K758" s="41">
        <v>4.8500000000000001E-2</v>
      </c>
      <c r="L758" s="40">
        <v>665099.25</v>
      </c>
      <c r="M758" s="40">
        <v>118.060782</v>
      </c>
      <c r="N758" s="40">
        <v>785.221</v>
      </c>
      <c r="O758" s="40">
        <v>785.221</v>
      </c>
      <c r="P758" s="40" t="s">
        <v>41</v>
      </c>
      <c r="Q758" s="41">
        <v>5.0699999999999996E-4</v>
      </c>
      <c r="R758" s="41">
        <v>2.9100000000000003E-4</v>
      </c>
      <c r="S758" s="49"/>
    </row>
    <row r="759" spans="1:19" ht="15" x14ac:dyDescent="0.25">
      <c r="A759" s="42">
        <v>1328</v>
      </c>
      <c r="B759" s="42">
        <v>12138</v>
      </c>
      <c r="C759" s="40" t="s">
        <v>987</v>
      </c>
      <c r="D759" s="40" t="s">
        <v>1104</v>
      </c>
      <c r="E759" s="40">
        <v>71123061</v>
      </c>
      <c r="F759" s="46">
        <v>42401</v>
      </c>
      <c r="G759" s="40">
        <v>4.8780000000000001</v>
      </c>
      <c r="H759" s="40" t="s">
        <v>243</v>
      </c>
      <c r="I759" s="46">
        <v>47880</v>
      </c>
      <c r="J759" s="41">
        <v>4.8000000000000001E-2</v>
      </c>
      <c r="K759" s="41">
        <v>4.8500000000000001E-2</v>
      </c>
      <c r="L759" s="40">
        <v>80772.77</v>
      </c>
      <c r="M759" s="40">
        <v>120.521829</v>
      </c>
      <c r="N759" s="40">
        <v>97.349000000000004</v>
      </c>
      <c r="O759" s="40">
        <v>97.349000000000004</v>
      </c>
      <c r="P759" s="40" t="s">
        <v>41</v>
      </c>
      <c r="Q759" s="41">
        <v>6.2000000000000003E-5</v>
      </c>
      <c r="R759" s="41">
        <v>3.6000000000000001E-5</v>
      </c>
      <c r="S759" s="49"/>
    </row>
    <row r="760" spans="1:19" ht="15" x14ac:dyDescent="0.25">
      <c r="A760" s="42">
        <v>1328</v>
      </c>
      <c r="B760" s="42">
        <v>12138</v>
      </c>
      <c r="C760" s="40" t="s">
        <v>987</v>
      </c>
      <c r="D760" s="40" t="s">
        <v>1105</v>
      </c>
      <c r="E760" s="40">
        <v>71123293</v>
      </c>
      <c r="F760" s="46">
        <v>42491</v>
      </c>
      <c r="G760" s="40">
        <v>5.1219999999999999</v>
      </c>
      <c r="H760" s="40" t="s">
        <v>243</v>
      </c>
      <c r="I760" s="46">
        <v>47969</v>
      </c>
      <c r="J760" s="41">
        <v>4.8000000000000001E-2</v>
      </c>
      <c r="K760" s="41">
        <v>4.8500000000000001E-2</v>
      </c>
      <c r="L760" s="40">
        <v>1224953.67</v>
      </c>
      <c r="M760" s="40">
        <v>120.352795</v>
      </c>
      <c r="N760" s="40">
        <v>1474.2660000000001</v>
      </c>
      <c r="O760" s="40">
        <v>1474.2660000000001</v>
      </c>
      <c r="P760" s="40" t="s">
        <v>41</v>
      </c>
      <c r="Q760" s="41">
        <v>9.5299999999999996E-4</v>
      </c>
      <c r="R760" s="41">
        <v>5.4600000000000004E-4</v>
      </c>
      <c r="S760" s="49"/>
    </row>
    <row r="761" spans="1:19" ht="15" x14ac:dyDescent="0.25">
      <c r="A761" s="42">
        <v>1328</v>
      </c>
      <c r="B761" s="42">
        <v>12138</v>
      </c>
      <c r="C761" s="40" t="s">
        <v>987</v>
      </c>
      <c r="D761" s="40" t="s">
        <v>1018</v>
      </c>
      <c r="E761" s="40">
        <v>71123301</v>
      </c>
      <c r="F761" s="46">
        <v>42522</v>
      </c>
      <c r="G761" s="40">
        <v>5.2069999999999999</v>
      </c>
      <c r="H761" s="40" t="s">
        <v>243</v>
      </c>
      <c r="I761" s="46">
        <v>48000</v>
      </c>
      <c r="J761" s="41">
        <v>4.8000000000000001E-2</v>
      </c>
      <c r="K761" s="41">
        <v>4.8500000000000001E-2</v>
      </c>
      <c r="L761" s="40">
        <v>980383.32</v>
      </c>
      <c r="M761" s="40">
        <v>119.379227</v>
      </c>
      <c r="N761" s="40">
        <v>1170.374</v>
      </c>
      <c r="O761" s="40">
        <v>1170.374</v>
      </c>
      <c r="P761" s="40" t="s">
        <v>41</v>
      </c>
      <c r="Q761" s="41">
        <v>7.5600000000000005E-4</v>
      </c>
      <c r="R761" s="41">
        <v>4.3399999999999998E-4</v>
      </c>
      <c r="S761" s="49"/>
    </row>
    <row r="762" spans="1:19" ht="15" x14ac:dyDescent="0.25">
      <c r="A762" s="42">
        <v>1328</v>
      </c>
      <c r="B762" s="42">
        <v>12138</v>
      </c>
      <c r="C762" s="40" t="s">
        <v>987</v>
      </c>
      <c r="D762" s="40" t="s">
        <v>1001</v>
      </c>
      <c r="E762" s="40">
        <v>71123749</v>
      </c>
      <c r="F762" s="46">
        <v>42856</v>
      </c>
      <c r="G762" s="40">
        <v>5.867</v>
      </c>
      <c r="H762" s="40" t="s">
        <v>243</v>
      </c>
      <c r="I762" s="46">
        <v>48335</v>
      </c>
      <c r="J762" s="41">
        <v>4.8000000000000001E-2</v>
      </c>
      <c r="K762" s="41">
        <v>4.8500000000000001E-2</v>
      </c>
      <c r="L762" s="40">
        <v>3234664.41</v>
      </c>
      <c r="M762" s="40">
        <v>119.260004</v>
      </c>
      <c r="N762" s="40">
        <v>3857.6610000000001</v>
      </c>
      <c r="O762" s="40">
        <v>3857.6610000000001</v>
      </c>
      <c r="P762" s="40" t="s">
        <v>41</v>
      </c>
      <c r="Q762" s="41">
        <v>2.4949999999999998E-3</v>
      </c>
      <c r="R762" s="41">
        <v>1.4300000000000001E-3</v>
      </c>
      <c r="S762" s="49"/>
    </row>
    <row r="763" spans="1:19" ht="15" x14ac:dyDescent="0.25">
      <c r="A763" s="42">
        <v>1328</v>
      </c>
      <c r="B763" s="42">
        <v>12138</v>
      </c>
      <c r="C763" s="40" t="s">
        <v>987</v>
      </c>
      <c r="D763" s="40" t="s">
        <v>1098</v>
      </c>
      <c r="E763" s="40">
        <v>71116503</v>
      </c>
      <c r="F763" s="46">
        <v>40817</v>
      </c>
      <c r="G763" s="40">
        <v>1.22</v>
      </c>
      <c r="H763" s="40" t="s">
        <v>243</v>
      </c>
      <c r="I763" s="46">
        <v>46296</v>
      </c>
      <c r="J763" s="41">
        <v>4.8000000000000001E-2</v>
      </c>
      <c r="K763" s="41">
        <v>4.8500000000000001E-2</v>
      </c>
      <c r="L763" s="40">
        <v>49394.5</v>
      </c>
      <c r="M763" s="40">
        <v>122.647582</v>
      </c>
      <c r="N763" s="40">
        <v>60.581000000000003</v>
      </c>
      <c r="O763" s="40">
        <v>60.581000000000003</v>
      </c>
      <c r="P763" s="40" t="s">
        <v>41</v>
      </c>
      <c r="Q763" s="41">
        <v>3.8999999999999999E-5</v>
      </c>
      <c r="R763" s="41">
        <v>2.1999999999999999E-5</v>
      </c>
      <c r="S763" s="49"/>
    </row>
    <row r="764" spans="1:19" ht="15" x14ac:dyDescent="0.25">
      <c r="A764" s="42">
        <v>1328</v>
      </c>
      <c r="B764" s="42">
        <v>12138</v>
      </c>
      <c r="C764" s="40" t="s">
        <v>987</v>
      </c>
      <c r="D764" s="40" t="s">
        <v>1099</v>
      </c>
      <c r="E764" s="40">
        <v>71116511</v>
      </c>
      <c r="F764" s="46">
        <v>40787</v>
      </c>
      <c r="G764" s="40">
        <v>1.1379999999999999</v>
      </c>
      <c r="H764" s="40" t="s">
        <v>243</v>
      </c>
      <c r="I764" s="46">
        <v>46266</v>
      </c>
      <c r="J764" s="41">
        <v>4.8000000000000001E-2</v>
      </c>
      <c r="K764" s="41">
        <v>4.8500000000000001E-2</v>
      </c>
      <c r="L764" s="40">
        <v>41587.47</v>
      </c>
      <c r="M764" s="40">
        <v>122.78651600000001</v>
      </c>
      <c r="N764" s="40">
        <v>51.064</v>
      </c>
      <c r="O764" s="40">
        <v>51.064</v>
      </c>
      <c r="P764" s="40" t="s">
        <v>41</v>
      </c>
      <c r="Q764" s="41">
        <v>3.3000000000000003E-5</v>
      </c>
      <c r="R764" s="41">
        <v>1.8E-5</v>
      </c>
      <c r="S764" s="49"/>
    </row>
    <row r="765" spans="1:19" ht="15" x14ac:dyDescent="0.25">
      <c r="A765" s="42">
        <v>1328</v>
      </c>
      <c r="B765" s="42">
        <v>12138</v>
      </c>
      <c r="C765" s="40" t="s">
        <v>987</v>
      </c>
      <c r="D765" s="40" t="s">
        <v>1096</v>
      </c>
      <c r="E765" s="40">
        <v>71119598</v>
      </c>
      <c r="F765" s="46">
        <v>41061</v>
      </c>
      <c r="G765" s="40">
        <v>1.851</v>
      </c>
      <c r="H765" s="40" t="s">
        <v>243</v>
      </c>
      <c r="I765" s="46">
        <v>46539</v>
      </c>
      <c r="J765" s="41">
        <v>4.8000000000000001E-2</v>
      </c>
      <c r="K765" s="41">
        <v>4.8500000000000001E-2</v>
      </c>
      <c r="L765" s="40">
        <v>42788.55</v>
      </c>
      <c r="M765" s="40">
        <v>119.82640600000001</v>
      </c>
      <c r="N765" s="40">
        <v>51.271999999999998</v>
      </c>
      <c r="O765" s="40">
        <v>51.271999999999998</v>
      </c>
      <c r="P765" s="40" t="s">
        <v>41</v>
      </c>
      <c r="Q765" s="41">
        <v>3.3000000000000003E-5</v>
      </c>
      <c r="R765" s="41">
        <v>1.9000000000000001E-5</v>
      </c>
      <c r="S765" s="49"/>
    </row>
    <row r="766" spans="1:19" ht="15" x14ac:dyDescent="0.25">
      <c r="A766" s="42">
        <v>1328</v>
      </c>
      <c r="B766" s="42">
        <v>12138</v>
      </c>
      <c r="C766" s="40" t="s">
        <v>987</v>
      </c>
      <c r="D766" s="40" t="s">
        <v>1107</v>
      </c>
      <c r="E766" s="40">
        <v>71125454</v>
      </c>
      <c r="F766" s="46">
        <v>43831</v>
      </c>
      <c r="G766" s="40">
        <v>7.569</v>
      </c>
      <c r="H766" s="40" t="s">
        <v>243</v>
      </c>
      <c r="I766" s="46">
        <v>49310</v>
      </c>
      <c r="J766" s="41">
        <v>4.8000000000000001E-2</v>
      </c>
      <c r="K766" s="41">
        <v>4.8500000000000001E-2</v>
      </c>
      <c r="L766" s="40">
        <v>27985815.100000001</v>
      </c>
      <c r="M766" s="40">
        <v>119.095178</v>
      </c>
      <c r="N766" s="40">
        <v>33329.756000000001</v>
      </c>
      <c r="O766" s="40">
        <v>33329.756000000001</v>
      </c>
      <c r="P766" s="40" t="s">
        <v>41</v>
      </c>
      <c r="Q766" s="41">
        <v>2.1555999999999999E-2</v>
      </c>
      <c r="R766" s="41">
        <v>1.2359999999999999E-2</v>
      </c>
      <c r="S766" s="49"/>
    </row>
    <row r="767" spans="1:19" ht="15" x14ac:dyDescent="0.25">
      <c r="A767" s="42">
        <v>1328</v>
      </c>
      <c r="B767" s="42">
        <v>12138</v>
      </c>
      <c r="C767" s="40" t="s">
        <v>987</v>
      </c>
      <c r="D767" s="40" t="s">
        <v>1030</v>
      </c>
      <c r="E767" s="40">
        <v>71125488</v>
      </c>
      <c r="F767" s="46">
        <v>43862</v>
      </c>
      <c r="G767" s="40">
        <v>7.6539999999999999</v>
      </c>
      <c r="H767" s="40" t="s">
        <v>243</v>
      </c>
      <c r="I767" s="46">
        <v>49341</v>
      </c>
      <c r="J767" s="41">
        <v>4.8000000000000001E-2</v>
      </c>
      <c r="K767" s="41">
        <v>4.8500000000000001E-2</v>
      </c>
      <c r="L767" s="40">
        <v>24345935.579999998</v>
      </c>
      <c r="M767" s="40">
        <v>118.62088799999999</v>
      </c>
      <c r="N767" s="40">
        <v>28879.365000000002</v>
      </c>
      <c r="O767" s="40">
        <v>28879.365000000002</v>
      </c>
      <c r="P767" s="40" t="s">
        <v>41</v>
      </c>
      <c r="Q767" s="41">
        <v>1.8678E-2</v>
      </c>
      <c r="R767" s="41">
        <v>1.0709E-2</v>
      </c>
      <c r="S767" s="49"/>
    </row>
    <row r="768" spans="1:19" ht="15" x14ac:dyDescent="0.25">
      <c r="A768" s="42">
        <v>1328</v>
      </c>
      <c r="B768" s="42">
        <v>12138</v>
      </c>
      <c r="C768" s="40" t="s">
        <v>987</v>
      </c>
      <c r="D768" s="40" t="s">
        <v>1108</v>
      </c>
      <c r="E768" s="40">
        <v>71126130</v>
      </c>
      <c r="F768" s="46">
        <v>44136</v>
      </c>
      <c r="G768" s="40">
        <v>8.2110000000000003</v>
      </c>
      <c r="H768" s="40" t="s">
        <v>243</v>
      </c>
      <c r="I768" s="46">
        <v>49614</v>
      </c>
      <c r="J768" s="41">
        <v>4.8000000000000001E-2</v>
      </c>
      <c r="K768" s="41">
        <v>4.8500000000000001E-2</v>
      </c>
      <c r="L768" s="40">
        <v>38672593.840000004</v>
      </c>
      <c r="M768" s="40">
        <v>118.079212</v>
      </c>
      <c r="N768" s="40">
        <v>45664.294000000002</v>
      </c>
      <c r="O768" s="40">
        <v>45664.294000000002</v>
      </c>
      <c r="P768" s="40" t="s">
        <v>41</v>
      </c>
      <c r="Q768" s="41">
        <v>2.9534000000000001E-2</v>
      </c>
      <c r="R768" s="41">
        <v>1.6934000000000001E-2</v>
      </c>
      <c r="S768" s="49"/>
    </row>
    <row r="769" spans="1:19" ht="15" x14ac:dyDescent="0.25">
      <c r="A769" s="42">
        <v>1328</v>
      </c>
      <c r="B769" s="42">
        <v>12138</v>
      </c>
      <c r="C769" s="40" t="s">
        <v>987</v>
      </c>
      <c r="D769" s="40" t="s">
        <v>1031</v>
      </c>
      <c r="E769" s="40">
        <v>71126163</v>
      </c>
      <c r="F769" s="46">
        <v>44166</v>
      </c>
      <c r="G769" s="40">
        <v>8.2940000000000005</v>
      </c>
      <c r="H769" s="40" t="s">
        <v>243</v>
      </c>
      <c r="I769" s="46">
        <v>49644</v>
      </c>
      <c r="J769" s="41">
        <v>4.8000000000000001E-2</v>
      </c>
      <c r="K769" s="41">
        <v>4.8500000000000001E-2</v>
      </c>
      <c r="L769" s="40">
        <v>72033251.650000006</v>
      </c>
      <c r="M769" s="40">
        <v>117.25020600000001</v>
      </c>
      <c r="N769" s="40">
        <v>84459.135999999999</v>
      </c>
      <c r="O769" s="40">
        <v>84459.135999999999</v>
      </c>
      <c r="P769" s="40" t="s">
        <v>41</v>
      </c>
      <c r="Q769" s="41">
        <v>5.4626000000000001E-2</v>
      </c>
      <c r="R769" s="41">
        <v>3.1321000000000002E-2</v>
      </c>
      <c r="S769" s="49"/>
    </row>
    <row r="770" spans="1:19" ht="15" x14ac:dyDescent="0.25">
      <c r="A770" s="42">
        <v>1328</v>
      </c>
      <c r="B770" s="42">
        <v>12138</v>
      </c>
      <c r="C770" s="40" t="s">
        <v>987</v>
      </c>
      <c r="D770" s="40" t="s">
        <v>992</v>
      </c>
      <c r="E770" s="40">
        <v>71116420</v>
      </c>
      <c r="F770" s="46">
        <v>40940</v>
      </c>
      <c r="G770" s="40">
        <v>1.522</v>
      </c>
      <c r="H770" s="40" t="s">
        <v>243</v>
      </c>
      <c r="I770" s="46">
        <v>46419</v>
      </c>
      <c r="J770" s="41">
        <v>4.8000000000000001E-2</v>
      </c>
      <c r="K770" s="41">
        <v>4.8500000000000001E-2</v>
      </c>
      <c r="L770" s="40">
        <v>175357.99</v>
      </c>
      <c r="M770" s="40">
        <v>123.23155800000001</v>
      </c>
      <c r="N770" s="40">
        <v>216.096</v>
      </c>
      <c r="O770" s="40">
        <v>216.096</v>
      </c>
      <c r="P770" s="40" t="s">
        <v>41</v>
      </c>
      <c r="Q770" s="41">
        <v>1.3899999999999999E-4</v>
      </c>
      <c r="R770" s="41">
        <v>8.0000000000000007E-5</v>
      </c>
      <c r="S770" s="49"/>
    </row>
    <row r="771" spans="1:19" ht="15" x14ac:dyDescent="0.25">
      <c r="A771" s="42">
        <v>1328</v>
      </c>
      <c r="B771" s="42">
        <v>12138</v>
      </c>
      <c r="C771" s="40" t="s">
        <v>987</v>
      </c>
      <c r="D771" s="40" t="s">
        <v>1073</v>
      </c>
      <c r="E771" s="40">
        <v>71119127</v>
      </c>
      <c r="F771" s="46">
        <v>40878</v>
      </c>
      <c r="G771" s="40">
        <v>1.387</v>
      </c>
      <c r="H771" s="40" t="s">
        <v>243</v>
      </c>
      <c r="I771" s="46">
        <v>46357</v>
      </c>
      <c r="J771" s="41">
        <v>4.8000000000000001E-2</v>
      </c>
      <c r="K771" s="41">
        <v>4.8500000000000001E-2</v>
      </c>
      <c r="L771" s="40">
        <v>140977.01</v>
      </c>
      <c r="M771" s="40">
        <v>121.324236</v>
      </c>
      <c r="N771" s="40">
        <v>171.03899999999999</v>
      </c>
      <c r="O771" s="40">
        <v>171.03899999999999</v>
      </c>
      <c r="P771" s="40" t="s">
        <v>41</v>
      </c>
      <c r="Q771" s="41">
        <v>1.1E-4</v>
      </c>
      <c r="R771" s="41">
        <v>6.3E-5</v>
      </c>
      <c r="S771" s="49"/>
    </row>
    <row r="772" spans="1:19" ht="15" x14ac:dyDescent="0.25">
      <c r="A772" s="42">
        <v>1328</v>
      </c>
      <c r="B772" s="42">
        <v>12138</v>
      </c>
      <c r="C772" s="40" t="s">
        <v>987</v>
      </c>
      <c r="D772" s="40" t="s">
        <v>1038</v>
      </c>
      <c r="E772" s="40">
        <v>71120448</v>
      </c>
      <c r="F772" s="46">
        <v>41214</v>
      </c>
      <c r="G772" s="40">
        <v>2.2250000000000001</v>
      </c>
      <c r="H772" s="40" t="s">
        <v>243</v>
      </c>
      <c r="I772" s="46">
        <v>46692</v>
      </c>
      <c r="J772" s="41">
        <v>4.8000000000000001E-2</v>
      </c>
      <c r="K772" s="41">
        <v>4.8500000000000001E-2</v>
      </c>
      <c r="L772" s="40">
        <v>258532.93</v>
      </c>
      <c r="M772" s="40">
        <v>119.293446</v>
      </c>
      <c r="N772" s="40">
        <v>308.41300000000001</v>
      </c>
      <c r="O772" s="40">
        <v>308.41300000000001</v>
      </c>
      <c r="P772" s="40" t="s">
        <v>41</v>
      </c>
      <c r="Q772" s="41">
        <v>1.9900000000000001E-4</v>
      </c>
      <c r="R772" s="41">
        <v>1.1400000000000001E-4</v>
      </c>
      <c r="S772" s="49"/>
    </row>
    <row r="773" spans="1:19" ht="15" x14ac:dyDescent="0.25">
      <c r="A773" s="42">
        <v>1328</v>
      </c>
      <c r="B773" s="42">
        <v>12138</v>
      </c>
      <c r="C773" s="40" t="s">
        <v>987</v>
      </c>
      <c r="D773" s="40" t="s">
        <v>1042</v>
      </c>
      <c r="E773" s="40">
        <v>71122402</v>
      </c>
      <c r="F773" s="46">
        <v>42005</v>
      </c>
      <c r="G773" s="40">
        <v>4.0129999999999999</v>
      </c>
      <c r="H773" s="40" t="s">
        <v>243</v>
      </c>
      <c r="I773" s="46">
        <v>47484</v>
      </c>
      <c r="J773" s="41">
        <v>4.8000000000000001E-2</v>
      </c>
      <c r="K773" s="41">
        <v>4.8500000000000001E-2</v>
      </c>
      <c r="L773" s="40">
        <v>450405.81</v>
      </c>
      <c r="M773" s="40">
        <v>119.797237</v>
      </c>
      <c r="N773" s="40">
        <v>539.57399999999996</v>
      </c>
      <c r="O773" s="40">
        <v>539.57399999999996</v>
      </c>
      <c r="P773" s="40" t="s">
        <v>41</v>
      </c>
      <c r="Q773" s="41">
        <v>3.48E-4</v>
      </c>
      <c r="R773" s="41">
        <v>2.0000000000000001E-4</v>
      </c>
      <c r="S773" s="49"/>
    </row>
    <row r="774" spans="1:19" ht="15" x14ac:dyDescent="0.25">
      <c r="A774" s="42">
        <v>1328</v>
      </c>
      <c r="B774" s="42">
        <v>12138</v>
      </c>
      <c r="C774" s="40" t="s">
        <v>987</v>
      </c>
      <c r="D774" s="40" t="s">
        <v>988</v>
      </c>
      <c r="E774" s="40">
        <v>71122550</v>
      </c>
      <c r="F774" s="46">
        <v>42186</v>
      </c>
      <c r="G774" s="40">
        <v>4.4050000000000002</v>
      </c>
      <c r="H774" s="40" t="s">
        <v>243</v>
      </c>
      <c r="I774" s="46">
        <v>47665</v>
      </c>
      <c r="J774" s="41">
        <v>4.8000000000000001E-2</v>
      </c>
      <c r="K774" s="41">
        <v>4.8500000000000001E-2</v>
      </c>
      <c r="L774" s="40">
        <v>325943.67</v>
      </c>
      <c r="M774" s="40">
        <v>120.396271</v>
      </c>
      <c r="N774" s="40">
        <v>392.42399999999998</v>
      </c>
      <c r="O774" s="40">
        <v>392.42399999999998</v>
      </c>
      <c r="P774" s="40" t="s">
        <v>41</v>
      </c>
      <c r="Q774" s="41">
        <v>2.5300000000000002E-4</v>
      </c>
      <c r="R774" s="41">
        <v>1.45E-4</v>
      </c>
      <c r="S774" s="49"/>
    </row>
    <row r="775" spans="1:19" ht="15" x14ac:dyDescent="0.25">
      <c r="A775" s="42">
        <v>1328</v>
      </c>
      <c r="B775" s="42">
        <v>12138</v>
      </c>
      <c r="C775" s="40" t="s">
        <v>987</v>
      </c>
      <c r="D775" s="40" t="s">
        <v>1059</v>
      </c>
      <c r="E775" s="40">
        <v>71123350</v>
      </c>
      <c r="F775" s="46">
        <v>42552</v>
      </c>
      <c r="G775" s="40">
        <v>5.1660000000000004</v>
      </c>
      <c r="H775" s="40" t="s">
        <v>243</v>
      </c>
      <c r="I775" s="46">
        <v>48030</v>
      </c>
      <c r="J775" s="41">
        <v>4.8000000000000001E-2</v>
      </c>
      <c r="K775" s="41">
        <v>4.8500000000000001E-2</v>
      </c>
      <c r="L775" s="40">
        <v>436893.63</v>
      </c>
      <c r="M775" s="40">
        <v>121.371139</v>
      </c>
      <c r="N775" s="40">
        <v>530.26300000000003</v>
      </c>
      <c r="O775" s="40">
        <v>530.26300000000003</v>
      </c>
      <c r="P775" s="40" t="s">
        <v>41</v>
      </c>
      <c r="Q775" s="41">
        <v>3.4200000000000002E-4</v>
      </c>
      <c r="R775" s="41">
        <v>1.9599999999999999E-4</v>
      </c>
      <c r="S775" s="49"/>
    </row>
    <row r="776" spans="1:19" ht="15" x14ac:dyDescent="0.25">
      <c r="A776" s="42">
        <v>1328</v>
      </c>
      <c r="B776" s="42">
        <v>12138</v>
      </c>
      <c r="C776" s="40" t="s">
        <v>987</v>
      </c>
      <c r="D776" s="40" t="s">
        <v>991</v>
      </c>
      <c r="E776" s="40">
        <v>71123368</v>
      </c>
      <c r="F776" s="46">
        <v>42583</v>
      </c>
      <c r="G776" s="40">
        <v>5.2510000000000003</v>
      </c>
      <c r="H776" s="40" t="s">
        <v>243</v>
      </c>
      <c r="I776" s="46">
        <v>48061</v>
      </c>
      <c r="J776" s="41">
        <v>4.8000000000000001E-2</v>
      </c>
      <c r="K776" s="41">
        <v>4.8500000000000001E-2</v>
      </c>
      <c r="L776" s="40">
        <v>1880444.27</v>
      </c>
      <c r="M776" s="40">
        <v>120.521829</v>
      </c>
      <c r="N776" s="40">
        <v>2266.346</v>
      </c>
      <c r="O776" s="40">
        <v>2266.346</v>
      </c>
      <c r="P776" s="40" t="s">
        <v>41</v>
      </c>
      <c r="Q776" s="41">
        <v>1.4649999999999999E-3</v>
      </c>
      <c r="R776" s="41">
        <v>8.4000000000000003E-4</v>
      </c>
      <c r="S776" s="49"/>
    </row>
    <row r="777" spans="1:19" ht="15" x14ac:dyDescent="0.25">
      <c r="A777" s="42">
        <v>1328</v>
      </c>
      <c r="B777" s="42">
        <v>12138</v>
      </c>
      <c r="C777" s="40" t="s">
        <v>987</v>
      </c>
      <c r="D777" s="40" t="s">
        <v>1000</v>
      </c>
      <c r="E777" s="40">
        <v>71123616</v>
      </c>
      <c r="F777" s="46">
        <v>42736</v>
      </c>
      <c r="G777" s="40">
        <v>5.5369999999999999</v>
      </c>
      <c r="H777" s="40" t="s">
        <v>243</v>
      </c>
      <c r="I777" s="46">
        <v>48214</v>
      </c>
      <c r="J777" s="41">
        <v>4.8000000000000001E-2</v>
      </c>
      <c r="K777" s="41">
        <v>4.8500000000000001E-2</v>
      </c>
      <c r="L777" s="40">
        <v>2098440.6800000002</v>
      </c>
      <c r="M777" s="40">
        <v>121.248418</v>
      </c>
      <c r="N777" s="40">
        <v>2544.326</v>
      </c>
      <c r="O777" s="40">
        <v>2544.326</v>
      </c>
      <c r="P777" s="40" t="s">
        <v>41</v>
      </c>
      <c r="Q777" s="41">
        <v>1.645E-3</v>
      </c>
      <c r="R777" s="41">
        <v>9.4300000000000004E-4</v>
      </c>
      <c r="S777" s="49"/>
    </row>
    <row r="778" spans="1:19" ht="15" x14ac:dyDescent="0.25">
      <c r="A778" s="42">
        <v>1328</v>
      </c>
      <c r="B778" s="42">
        <v>12138</v>
      </c>
      <c r="C778" s="40" t="s">
        <v>987</v>
      </c>
      <c r="D778" s="40" t="s">
        <v>1047</v>
      </c>
      <c r="E778" s="40">
        <v>71125132</v>
      </c>
      <c r="F778" s="46">
        <v>43586</v>
      </c>
      <c r="G778" s="40">
        <v>7.2530000000000001</v>
      </c>
      <c r="H778" s="40" t="s">
        <v>243</v>
      </c>
      <c r="I778" s="46">
        <v>49065</v>
      </c>
      <c r="J778" s="41">
        <v>4.8000000000000001E-2</v>
      </c>
      <c r="K778" s="41">
        <v>4.8500000000000001E-2</v>
      </c>
      <c r="L778" s="40">
        <v>13822053.609999999</v>
      </c>
      <c r="M778" s="40">
        <v>117.37566099999999</v>
      </c>
      <c r="N778" s="40">
        <v>16223.727000000001</v>
      </c>
      <c r="O778" s="40">
        <v>16223.727000000001</v>
      </c>
      <c r="P778" s="40" t="s">
        <v>41</v>
      </c>
      <c r="Q778" s="41">
        <v>1.0493000000000001E-2</v>
      </c>
      <c r="R778" s="41">
        <v>6.0159999999999996E-3</v>
      </c>
      <c r="S778" s="49"/>
    </row>
    <row r="779" spans="1:19" ht="15" x14ac:dyDescent="0.25">
      <c r="A779" s="42">
        <v>1328</v>
      </c>
      <c r="B779" s="42">
        <v>12138</v>
      </c>
      <c r="C779" s="40" t="s">
        <v>987</v>
      </c>
      <c r="D779" s="40" t="s">
        <v>1005</v>
      </c>
      <c r="E779" s="40">
        <v>71125512</v>
      </c>
      <c r="F779" s="46">
        <v>43891</v>
      </c>
      <c r="G779" s="40">
        <v>7.73</v>
      </c>
      <c r="H779" s="40" t="s">
        <v>243</v>
      </c>
      <c r="I779" s="46">
        <v>49369</v>
      </c>
      <c r="J779" s="41">
        <v>4.8000000000000001E-2</v>
      </c>
      <c r="K779" s="41">
        <v>4.8500000000000001E-2</v>
      </c>
      <c r="L779" s="40">
        <v>16269258.529999999</v>
      </c>
      <c r="M779" s="40">
        <v>118.663383</v>
      </c>
      <c r="N779" s="40">
        <v>19305.652999999998</v>
      </c>
      <c r="O779" s="40">
        <v>19305.652999999998</v>
      </c>
      <c r="P779" s="40" t="s">
        <v>41</v>
      </c>
      <c r="Q779" s="41">
        <v>1.2486000000000001E-2</v>
      </c>
      <c r="R779" s="41">
        <v>7.1590000000000004E-3</v>
      </c>
      <c r="S779" s="49"/>
    </row>
    <row r="780" spans="1:19" ht="15" x14ac:dyDescent="0.25">
      <c r="A780" s="42">
        <v>1328</v>
      </c>
      <c r="B780" s="42">
        <v>12138</v>
      </c>
      <c r="C780" s="40" t="s">
        <v>987</v>
      </c>
      <c r="D780" s="40" t="s">
        <v>1049</v>
      </c>
      <c r="E780" s="40">
        <v>71125603</v>
      </c>
      <c r="F780" s="46">
        <v>43952</v>
      </c>
      <c r="G780" s="40">
        <v>7.8970000000000002</v>
      </c>
      <c r="H780" s="40" t="s">
        <v>243</v>
      </c>
      <c r="I780" s="46">
        <v>49430</v>
      </c>
      <c r="J780" s="41">
        <v>4.8000000000000001E-2</v>
      </c>
      <c r="K780" s="41">
        <v>4.8500000000000001E-2</v>
      </c>
      <c r="L780" s="40">
        <v>19537102.84</v>
      </c>
      <c r="M780" s="40">
        <v>117.37566099999999</v>
      </c>
      <c r="N780" s="40">
        <v>22931.804</v>
      </c>
      <c r="O780" s="40">
        <v>22931.804</v>
      </c>
      <c r="P780" s="40" t="s">
        <v>41</v>
      </c>
      <c r="Q780" s="41">
        <v>1.4831E-2</v>
      </c>
      <c r="R780" s="41">
        <v>8.5039999999999994E-3</v>
      </c>
      <c r="S780" s="49"/>
    </row>
    <row r="781" spans="1:19" ht="15" x14ac:dyDescent="0.25">
      <c r="A781" s="42">
        <v>1328</v>
      </c>
      <c r="B781" s="42">
        <v>12138</v>
      </c>
      <c r="C781" s="40" t="s">
        <v>987</v>
      </c>
      <c r="D781" s="40" t="s">
        <v>1077</v>
      </c>
      <c r="E781" s="40">
        <v>71123947</v>
      </c>
      <c r="F781" s="46">
        <v>42979</v>
      </c>
      <c r="G781" s="40">
        <v>6.0620000000000003</v>
      </c>
      <c r="H781" s="40" t="s">
        <v>243</v>
      </c>
      <c r="I781" s="46">
        <v>48458</v>
      </c>
      <c r="J781" s="41">
        <v>4.8000000000000001E-2</v>
      </c>
      <c r="K781" s="41">
        <v>4.8500000000000001E-2</v>
      </c>
      <c r="L781" s="40">
        <v>5495551.46</v>
      </c>
      <c r="M781" s="40">
        <v>120.449867</v>
      </c>
      <c r="N781" s="40">
        <v>6619.384</v>
      </c>
      <c r="O781" s="40">
        <v>6619.384</v>
      </c>
      <c r="P781" s="40" t="s">
        <v>41</v>
      </c>
      <c r="Q781" s="41">
        <v>4.2810000000000001E-3</v>
      </c>
      <c r="R781" s="41">
        <v>2.454E-3</v>
      </c>
      <c r="S781" s="49"/>
    </row>
    <row r="782" spans="1:19" ht="15" x14ac:dyDescent="0.25">
      <c r="A782" s="42">
        <v>1328</v>
      </c>
      <c r="B782" s="42">
        <v>12138</v>
      </c>
      <c r="C782" s="40" t="s">
        <v>987</v>
      </c>
      <c r="D782" s="40" t="s">
        <v>1062</v>
      </c>
      <c r="E782" s="40">
        <v>71124325</v>
      </c>
      <c r="F782" s="46">
        <v>43132</v>
      </c>
      <c r="G782" s="40">
        <v>6.3330000000000002</v>
      </c>
      <c r="H782" s="40" t="s">
        <v>243</v>
      </c>
      <c r="I782" s="46">
        <v>48611</v>
      </c>
      <c r="J782" s="41">
        <v>4.8000000000000001E-2</v>
      </c>
      <c r="K782" s="41">
        <v>4.8500000000000001E-2</v>
      </c>
      <c r="L782" s="40">
        <v>9477439.1300000008</v>
      </c>
      <c r="M782" s="40">
        <v>120.28441599999999</v>
      </c>
      <c r="N782" s="40">
        <v>11399.882</v>
      </c>
      <c r="O782" s="40">
        <v>11399.882</v>
      </c>
      <c r="P782" s="40" t="s">
        <v>41</v>
      </c>
      <c r="Q782" s="41">
        <v>7.3730000000000002E-3</v>
      </c>
      <c r="R782" s="41">
        <v>4.2269999999999999E-3</v>
      </c>
      <c r="S782" s="49"/>
    </row>
    <row r="783" spans="1:19" ht="15" x14ac:dyDescent="0.25">
      <c r="A783" s="42">
        <v>1328</v>
      </c>
      <c r="B783" s="42">
        <v>12138</v>
      </c>
      <c r="C783" s="40" t="s">
        <v>987</v>
      </c>
      <c r="D783" s="40" t="s">
        <v>1032</v>
      </c>
      <c r="E783" s="40">
        <v>71126544</v>
      </c>
      <c r="F783" s="46">
        <v>44409</v>
      </c>
      <c r="G783" s="40">
        <v>8.5649999999999995</v>
      </c>
      <c r="H783" s="40" t="s">
        <v>243</v>
      </c>
      <c r="I783" s="46">
        <v>49888</v>
      </c>
      <c r="J783" s="41">
        <v>4.8000000000000001E-2</v>
      </c>
      <c r="K783" s="41">
        <v>4.8500000000000001E-2</v>
      </c>
      <c r="L783" s="40">
        <v>29867310.32</v>
      </c>
      <c r="M783" s="40">
        <v>117.56629</v>
      </c>
      <c r="N783" s="40">
        <v>35113.889000000003</v>
      </c>
      <c r="O783" s="40">
        <v>35113.889000000003</v>
      </c>
      <c r="P783" s="40" t="s">
        <v>41</v>
      </c>
      <c r="Q783" s="41">
        <v>2.2710000000000001E-2</v>
      </c>
      <c r="R783" s="41">
        <v>1.3022000000000001E-2</v>
      </c>
      <c r="S783" s="49"/>
    </row>
    <row r="784" spans="1:19" ht="15" x14ac:dyDescent="0.25">
      <c r="A784" s="42">
        <v>1328</v>
      </c>
      <c r="B784" s="42">
        <v>12138</v>
      </c>
      <c r="C784" s="40" t="s">
        <v>987</v>
      </c>
      <c r="D784" s="40" t="s">
        <v>1003</v>
      </c>
      <c r="E784" s="40">
        <v>71124473</v>
      </c>
      <c r="F784" s="46">
        <v>43221</v>
      </c>
      <c r="G784" s="40">
        <v>6.5759999999999996</v>
      </c>
      <c r="H784" s="40" t="s">
        <v>243</v>
      </c>
      <c r="I784" s="46">
        <v>48700</v>
      </c>
      <c r="J784" s="41">
        <v>4.8000000000000001E-2</v>
      </c>
      <c r="K784" s="41">
        <v>4.8500000000000001E-2</v>
      </c>
      <c r="L784" s="40">
        <v>6237970.3799999999</v>
      </c>
      <c r="M784" s="40">
        <v>119.02219700000001</v>
      </c>
      <c r="N784" s="40">
        <v>7424.5690000000004</v>
      </c>
      <c r="O784" s="40">
        <v>7424.5690000000004</v>
      </c>
      <c r="P784" s="40" t="s">
        <v>41</v>
      </c>
      <c r="Q784" s="41">
        <v>4.8019999999999998E-3</v>
      </c>
      <c r="R784" s="41">
        <v>2.7529999999999998E-3</v>
      </c>
      <c r="S784" s="49"/>
    </row>
    <row r="785" spans="1:19" ht="15" x14ac:dyDescent="0.25">
      <c r="A785" s="42">
        <v>1328</v>
      </c>
      <c r="B785" s="42">
        <v>12138</v>
      </c>
      <c r="C785" s="40" t="s">
        <v>987</v>
      </c>
      <c r="D785" s="40" t="s">
        <v>1045</v>
      </c>
      <c r="E785" s="40">
        <v>71124648</v>
      </c>
      <c r="F785" s="46">
        <v>43374</v>
      </c>
      <c r="G785" s="40">
        <v>6.8369999999999997</v>
      </c>
      <c r="H785" s="40" t="s">
        <v>243</v>
      </c>
      <c r="I785" s="46">
        <v>48853</v>
      </c>
      <c r="J785" s="41">
        <v>4.8000000000000001E-2</v>
      </c>
      <c r="K785" s="41">
        <v>4.8500000000000001E-2</v>
      </c>
      <c r="L785" s="40">
        <v>3115457.01</v>
      </c>
      <c r="M785" s="40">
        <v>118.191866</v>
      </c>
      <c r="N785" s="40">
        <v>3682.2170000000001</v>
      </c>
      <c r="O785" s="40">
        <v>3682.2170000000001</v>
      </c>
      <c r="P785" s="40" t="s">
        <v>41</v>
      </c>
      <c r="Q785" s="41">
        <v>2.3809999999999999E-3</v>
      </c>
      <c r="R785" s="41">
        <v>1.3649999999999999E-3</v>
      </c>
      <c r="S785" s="49"/>
    </row>
    <row r="786" spans="1:19" ht="15" x14ac:dyDescent="0.25">
      <c r="A786" s="42">
        <v>1328</v>
      </c>
      <c r="B786" s="42">
        <v>12138</v>
      </c>
      <c r="C786" s="40" t="s">
        <v>987</v>
      </c>
      <c r="D786" s="40" t="s">
        <v>1004</v>
      </c>
      <c r="E786" s="40">
        <v>71124945</v>
      </c>
      <c r="F786" s="46">
        <v>43497</v>
      </c>
      <c r="G786" s="40">
        <v>7.0090000000000003</v>
      </c>
      <c r="H786" s="40" t="s">
        <v>243</v>
      </c>
      <c r="I786" s="46">
        <v>48976</v>
      </c>
      <c r="J786" s="41">
        <v>4.8000000000000001E-2</v>
      </c>
      <c r="K786" s="41">
        <v>4.8500000000000001E-2</v>
      </c>
      <c r="L786" s="40">
        <v>15185882.41</v>
      </c>
      <c r="M786" s="40">
        <v>119.333551</v>
      </c>
      <c r="N786" s="40">
        <v>18121.852999999999</v>
      </c>
      <c r="O786" s="40">
        <v>18121.852999999999</v>
      </c>
      <c r="P786" s="40" t="s">
        <v>41</v>
      </c>
      <c r="Q786" s="41">
        <v>1.172E-2</v>
      </c>
      <c r="R786" s="41">
        <v>6.7200000000000003E-3</v>
      </c>
      <c r="S786" s="49"/>
    </row>
    <row r="787" spans="1:19" ht="15" x14ac:dyDescent="0.25">
      <c r="A787" s="42">
        <v>1328</v>
      </c>
      <c r="B787" s="42">
        <v>12138</v>
      </c>
      <c r="C787" s="40" t="s">
        <v>987</v>
      </c>
      <c r="D787" s="40" t="s">
        <v>1048</v>
      </c>
      <c r="E787" s="40">
        <v>71125389</v>
      </c>
      <c r="F787" s="46">
        <v>43739</v>
      </c>
      <c r="G787" s="40">
        <v>7.4980000000000002</v>
      </c>
      <c r="H787" s="40" t="s">
        <v>243</v>
      </c>
      <c r="I787" s="46">
        <v>49218</v>
      </c>
      <c r="J787" s="41">
        <v>4.8000000000000001E-2</v>
      </c>
      <c r="K787" s="41">
        <v>4.8500000000000001E-2</v>
      </c>
      <c r="L787" s="40">
        <v>17796734.780000001</v>
      </c>
      <c r="M787" s="40">
        <v>117.485102</v>
      </c>
      <c r="N787" s="40">
        <v>20908.511999999999</v>
      </c>
      <c r="O787" s="40">
        <v>20908.511999999999</v>
      </c>
      <c r="P787" s="40" t="s">
        <v>41</v>
      </c>
      <c r="Q787" s="41">
        <v>1.3523E-2</v>
      </c>
      <c r="R787" s="41">
        <v>7.7530000000000003E-3</v>
      </c>
      <c r="S787" s="49"/>
    </row>
    <row r="788" spans="1:19" ht="15" x14ac:dyDescent="0.25">
      <c r="A788" s="42">
        <v>1328</v>
      </c>
      <c r="B788" s="42">
        <v>12138</v>
      </c>
      <c r="C788" s="40" t="s">
        <v>987</v>
      </c>
      <c r="D788" s="40" t="s">
        <v>1006</v>
      </c>
      <c r="E788" s="40">
        <v>71125660</v>
      </c>
      <c r="F788" s="46">
        <v>43983</v>
      </c>
      <c r="G788" s="40">
        <v>7.9829999999999997</v>
      </c>
      <c r="H788" s="40" t="s">
        <v>243</v>
      </c>
      <c r="I788" s="46">
        <v>49461</v>
      </c>
      <c r="J788" s="41">
        <v>4.8000000000000001E-2</v>
      </c>
      <c r="K788" s="41">
        <v>4.8500000000000001E-2</v>
      </c>
      <c r="L788" s="40">
        <v>35663883</v>
      </c>
      <c r="M788" s="40">
        <v>117.25020600000001</v>
      </c>
      <c r="N788" s="40">
        <v>41815.976000000002</v>
      </c>
      <c r="O788" s="40">
        <v>41815.976000000002</v>
      </c>
      <c r="P788" s="40" t="s">
        <v>41</v>
      </c>
      <c r="Q788" s="41">
        <v>2.7045E-2</v>
      </c>
      <c r="R788" s="41">
        <v>1.5507E-2</v>
      </c>
      <c r="S788" s="49"/>
    </row>
    <row r="789" spans="1:19" ht="15" x14ac:dyDescent="0.25">
      <c r="A789" s="42">
        <v>1328</v>
      </c>
      <c r="B789" s="42">
        <v>12138</v>
      </c>
      <c r="C789" s="40" t="s">
        <v>987</v>
      </c>
      <c r="D789" s="40" t="s">
        <v>1007</v>
      </c>
      <c r="E789" s="40">
        <v>71126353</v>
      </c>
      <c r="F789" s="46">
        <v>44287</v>
      </c>
      <c r="G789" s="40">
        <v>8.4320000000000004</v>
      </c>
      <c r="H789" s="40" t="s">
        <v>243</v>
      </c>
      <c r="I789" s="46">
        <v>49766</v>
      </c>
      <c r="J789" s="41">
        <v>4.8000000000000001E-2</v>
      </c>
      <c r="K789" s="41">
        <v>4.8500000000000001E-2</v>
      </c>
      <c r="L789" s="40">
        <v>60182624.289999999</v>
      </c>
      <c r="M789" s="40">
        <v>118.305038</v>
      </c>
      <c r="N789" s="40">
        <v>71199.077000000005</v>
      </c>
      <c r="O789" s="40">
        <v>71199.077000000005</v>
      </c>
      <c r="P789" s="40" t="s">
        <v>41</v>
      </c>
      <c r="Q789" s="41">
        <v>4.6049E-2</v>
      </c>
      <c r="R789" s="41">
        <v>2.6404E-2</v>
      </c>
      <c r="S789" s="49"/>
    </row>
    <row r="790" spans="1:19" ht="15" x14ac:dyDescent="0.25">
      <c r="A790" s="42">
        <v>1328</v>
      </c>
      <c r="B790" s="42">
        <v>12138</v>
      </c>
      <c r="C790" s="40" t="s">
        <v>987</v>
      </c>
      <c r="D790" s="40" t="s">
        <v>1034</v>
      </c>
      <c r="E790" s="40">
        <v>71116487</v>
      </c>
      <c r="F790" s="46">
        <v>40909</v>
      </c>
      <c r="G790" s="40">
        <v>1.4379999999999999</v>
      </c>
      <c r="H790" s="40" t="s">
        <v>243</v>
      </c>
      <c r="I790" s="46">
        <v>46388</v>
      </c>
      <c r="J790" s="41">
        <v>4.8000000000000001E-2</v>
      </c>
      <c r="K790" s="41">
        <v>4.8500000000000001E-2</v>
      </c>
      <c r="L790" s="40">
        <v>164548.25</v>
      </c>
      <c r="M790" s="40">
        <v>123.60543199999999</v>
      </c>
      <c r="N790" s="40">
        <v>203.39099999999999</v>
      </c>
      <c r="O790" s="40">
        <v>203.39099999999999</v>
      </c>
      <c r="P790" s="40" t="s">
        <v>41</v>
      </c>
      <c r="Q790" s="41">
        <v>1.3100000000000001E-4</v>
      </c>
      <c r="R790" s="41">
        <v>7.4999999999999993E-5</v>
      </c>
      <c r="S790" s="49"/>
    </row>
    <row r="791" spans="1:19" ht="15" x14ac:dyDescent="0.25">
      <c r="A791" s="42">
        <v>1328</v>
      </c>
      <c r="B791" s="42">
        <v>12138</v>
      </c>
      <c r="C791" s="40" t="s">
        <v>987</v>
      </c>
      <c r="D791" s="40" t="s">
        <v>1094</v>
      </c>
      <c r="E791" s="40">
        <v>71116701</v>
      </c>
      <c r="F791" s="46">
        <v>41000</v>
      </c>
      <c r="G791" s="40">
        <v>1.6839999999999999</v>
      </c>
      <c r="H791" s="40" t="s">
        <v>243</v>
      </c>
      <c r="I791" s="46">
        <v>46478</v>
      </c>
      <c r="J791" s="41">
        <v>4.8000000000000001E-2</v>
      </c>
      <c r="K791" s="41">
        <v>4.8500000000000001E-2</v>
      </c>
      <c r="L791" s="40">
        <v>190821.92</v>
      </c>
      <c r="M791" s="40">
        <v>122.293791</v>
      </c>
      <c r="N791" s="40">
        <v>233.363</v>
      </c>
      <c r="O791" s="40">
        <v>233.363</v>
      </c>
      <c r="P791" s="40" t="s">
        <v>41</v>
      </c>
      <c r="Q791" s="41">
        <v>1.4999999999999999E-4</v>
      </c>
      <c r="R791" s="41">
        <v>8.6000000000000003E-5</v>
      </c>
      <c r="S791" s="49"/>
    </row>
    <row r="792" spans="1:19" ht="15" x14ac:dyDescent="0.25">
      <c r="A792" s="42">
        <v>1328</v>
      </c>
      <c r="B792" s="42">
        <v>12138</v>
      </c>
      <c r="C792" s="40" t="s">
        <v>987</v>
      </c>
      <c r="D792" s="40" t="s">
        <v>1100</v>
      </c>
      <c r="E792" s="40">
        <v>71116735</v>
      </c>
      <c r="F792" s="46">
        <v>40483</v>
      </c>
      <c r="G792" s="40">
        <v>0.34</v>
      </c>
      <c r="H792" s="40" t="s">
        <v>243</v>
      </c>
      <c r="I792" s="46">
        <v>45962</v>
      </c>
      <c r="J792" s="41">
        <v>4.8000000000000001E-2</v>
      </c>
      <c r="K792" s="41">
        <v>4.8300000000000003E-2</v>
      </c>
      <c r="L792" s="40">
        <v>60204.24</v>
      </c>
      <c r="M792" s="40">
        <v>125.389652</v>
      </c>
      <c r="N792" s="40">
        <v>75.489999999999995</v>
      </c>
      <c r="O792" s="40">
        <v>75.489999999999995</v>
      </c>
      <c r="P792" s="40" t="s">
        <v>41</v>
      </c>
      <c r="Q792" s="41">
        <v>4.8000000000000001E-5</v>
      </c>
      <c r="R792" s="41">
        <v>2.6999999999999999E-5</v>
      </c>
      <c r="S792" s="49"/>
    </row>
    <row r="793" spans="1:19" ht="15" x14ac:dyDescent="0.25">
      <c r="A793" s="42">
        <v>1328</v>
      </c>
      <c r="B793" s="42">
        <v>12138</v>
      </c>
      <c r="C793" s="40" t="s">
        <v>987</v>
      </c>
      <c r="D793" s="40" t="s">
        <v>1020</v>
      </c>
      <c r="E793" s="40">
        <v>71116750</v>
      </c>
      <c r="F793" s="46">
        <v>40544</v>
      </c>
      <c r="G793" s="40">
        <v>0.495</v>
      </c>
      <c r="H793" s="40" t="s">
        <v>243</v>
      </c>
      <c r="I793" s="46">
        <v>46023</v>
      </c>
      <c r="J793" s="41">
        <v>4.8000000000000001E-2</v>
      </c>
      <c r="K793" s="41">
        <v>4.8500000000000001E-2</v>
      </c>
      <c r="L793" s="40">
        <v>87528.86</v>
      </c>
      <c r="M793" s="40">
        <v>126.879482</v>
      </c>
      <c r="N793" s="40">
        <v>111.056</v>
      </c>
      <c r="O793" s="40">
        <v>111.056</v>
      </c>
      <c r="P793" s="40" t="s">
        <v>41</v>
      </c>
      <c r="Q793" s="41">
        <v>7.1000000000000005E-5</v>
      </c>
      <c r="R793" s="41">
        <v>4.1E-5</v>
      </c>
      <c r="S793" s="49"/>
    </row>
    <row r="794" spans="1:19" ht="15" x14ac:dyDescent="0.25">
      <c r="A794" s="42">
        <v>1328</v>
      </c>
      <c r="B794" s="42">
        <v>12138</v>
      </c>
      <c r="C794" s="40" t="s">
        <v>987</v>
      </c>
      <c r="D794" s="40" t="s">
        <v>1101</v>
      </c>
      <c r="E794" s="40">
        <v>71116768</v>
      </c>
      <c r="F794" s="46">
        <v>40575</v>
      </c>
      <c r="G794" s="40">
        <v>0.57999999999999996</v>
      </c>
      <c r="H794" s="40" t="s">
        <v>243</v>
      </c>
      <c r="I794" s="46">
        <v>46054</v>
      </c>
      <c r="J794" s="41">
        <v>4.8000000000000001E-2</v>
      </c>
      <c r="K794" s="41">
        <v>4.8500000000000001E-2</v>
      </c>
      <c r="L794" s="40">
        <v>49244.36</v>
      </c>
      <c r="M794" s="40">
        <v>125.906139</v>
      </c>
      <c r="N794" s="40">
        <v>62.002000000000002</v>
      </c>
      <c r="O794" s="40">
        <v>62.002000000000002</v>
      </c>
      <c r="P794" s="40" t="s">
        <v>41</v>
      </c>
      <c r="Q794" s="41">
        <v>4.0000000000000003E-5</v>
      </c>
      <c r="R794" s="41">
        <v>2.1999999999999999E-5</v>
      </c>
      <c r="S794" s="49"/>
    </row>
    <row r="795" spans="1:19" ht="15" x14ac:dyDescent="0.25">
      <c r="A795" s="42">
        <v>1328</v>
      </c>
      <c r="B795" s="42">
        <v>12138</v>
      </c>
      <c r="C795" s="40" t="s">
        <v>987</v>
      </c>
      <c r="D795" s="40" t="s">
        <v>1102</v>
      </c>
      <c r="E795" s="40">
        <v>71117162</v>
      </c>
      <c r="F795" s="46">
        <v>41030</v>
      </c>
      <c r="G795" s="40">
        <v>1.766</v>
      </c>
      <c r="H795" s="40" t="s">
        <v>243</v>
      </c>
      <c r="I795" s="46">
        <v>46508</v>
      </c>
      <c r="J795" s="41">
        <v>4.8000000000000001E-2</v>
      </c>
      <c r="K795" s="41">
        <v>4.8500000000000001E-2</v>
      </c>
      <c r="L795" s="40">
        <v>181363.4</v>
      </c>
      <c r="M795" s="40">
        <v>121.81696100000001</v>
      </c>
      <c r="N795" s="40">
        <v>220.93100000000001</v>
      </c>
      <c r="O795" s="40">
        <v>220.93100000000001</v>
      </c>
      <c r="P795" s="40" t="s">
        <v>41</v>
      </c>
      <c r="Q795" s="41">
        <v>1.4200000000000001E-4</v>
      </c>
      <c r="R795" s="41">
        <v>8.1000000000000004E-5</v>
      </c>
      <c r="S795" s="49"/>
    </row>
    <row r="796" spans="1:19" ht="15" x14ac:dyDescent="0.25">
      <c r="A796" s="42">
        <v>1328</v>
      </c>
      <c r="B796" s="42">
        <v>12138</v>
      </c>
      <c r="C796" s="40" t="s">
        <v>987</v>
      </c>
      <c r="D796" s="40" t="s">
        <v>1095</v>
      </c>
      <c r="E796" s="40">
        <v>71116719</v>
      </c>
      <c r="F796" s="46">
        <v>40422</v>
      </c>
      <c r="G796" s="40">
        <v>0.17299999999999999</v>
      </c>
      <c r="H796" s="40" t="s">
        <v>243</v>
      </c>
      <c r="I796" s="46">
        <v>45901</v>
      </c>
      <c r="J796" s="41">
        <v>4.8000000000000001E-2</v>
      </c>
      <c r="K796" s="41">
        <v>4.8099999999999997E-2</v>
      </c>
      <c r="L796" s="40">
        <v>34831.379999999997</v>
      </c>
      <c r="M796" s="40">
        <v>127.337926</v>
      </c>
      <c r="N796" s="40">
        <v>44.353999999999999</v>
      </c>
      <c r="O796" s="40">
        <v>44.353999999999999</v>
      </c>
      <c r="P796" s="40" t="s">
        <v>41</v>
      </c>
      <c r="Q796" s="41">
        <v>2.8E-5</v>
      </c>
      <c r="R796" s="41">
        <v>1.5999999999999999E-5</v>
      </c>
      <c r="S796" s="49"/>
    </row>
    <row r="797" spans="1:19" ht="15" x14ac:dyDescent="0.25">
      <c r="A797" s="42">
        <v>1328</v>
      </c>
      <c r="B797" s="42">
        <v>12138</v>
      </c>
      <c r="C797" s="40" t="s">
        <v>987</v>
      </c>
      <c r="D797" s="40" t="s">
        <v>1072</v>
      </c>
      <c r="E797" s="40">
        <v>71116743</v>
      </c>
      <c r="F797" s="46">
        <v>40513</v>
      </c>
      <c r="G797" s="40">
        <v>0.42199999999999999</v>
      </c>
      <c r="H797" s="40" t="s">
        <v>243</v>
      </c>
      <c r="I797" s="46">
        <v>45992</v>
      </c>
      <c r="J797" s="41">
        <v>4.8000000000000001E-2</v>
      </c>
      <c r="K797" s="41">
        <v>4.8399999999999999E-2</v>
      </c>
      <c r="L797" s="40">
        <v>42188.01</v>
      </c>
      <c r="M797" s="40">
        <v>124.533967</v>
      </c>
      <c r="N797" s="40">
        <v>52.537999999999997</v>
      </c>
      <c r="O797" s="40">
        <v>52.537999999999997</v>
      </c>
      <c r="P797" s="40" t="s">
        <v>41</v>
      </c>
      <c r="Q797" s="41">
        <v>3.3000000000000003E-5</v>
      </c>
      <c r="R797" s="41">
        <v>1.9000000000000001E-5</v>
      </c>
      <c r="S797" s="49"/>
    </row>
    <row r="798" spans="1:19" ht="15" x14ac:dyDescent="0.25">
      <c r="A798" s="42">
        <v>1328</v>
      </c>
      <c r="B798" s="42">
        <v>12138</v>
      </c>
      <c r="C798" s="40" t="s">
        <v>987</v>
      </c>
      <c r="D798" s="40" t="s">
        <v>1036</v>
      </c>
      <c r="E798" s="40">
        <v>71118905</v>
      </c>
      <c r="F798" s="46">
        <v>40848</v>
      </c>
      <c r="G798" s="40">
        <v>1.3049999999999999</v>
      </c>
      <c r="H798" s="40" t="s">
        <v>243</v>
      </c>
      <c r="I798" s="46">
        <v>46327</v>
      </c>
      <c r="J798" s="41">
        <v>4.8000000000000001E-2</v>
      </c>
      <c r="K798" s="41">
        <v>4.8500000000000001E-2</v>
      </c>
      <c r="L798" s="40">
        <v>136773.23000000001</v>
      </c>
      <c r="M798" s="40">
        <v>121.81696100000001</v>
      </c>
      <c r="N798" s="40">
        <v>166.613</v>
      </c>
      <c r="O798" s="40">
        <v>166.613</v>
      </c>
      <c r="P798" s="40" t="s">
        <v>41</v>
      </c>
      <c r="Q798" s="41">
        <v>1.07E-4</v>
      </c>
      <c r="R798" s="41">
        <v>6.0999999999999999E-5</v>
      </c>
      <c r="S798" s="49"/>
    </row>
    <row r="799" spans="1:19" ht="15" x14ac:dyDescent="0.25">
      <c r="A799" s="42">
        <v>1328</v>
      </c>
      <c r="B799" s="42">
        <v>12138</v>
      </c>
      <c r="C799" s="40" t="s">
        <v>987</v>
      </c>
      <c r="D799" s="40" t="s">
        <v>1116</v>
      </c>
      <c r="E799" s="40">
        <v>71120935</v>
      </c>
      <c r="F799" s="46">
        <v>41365</v>
      </c>
      <c r="G799" s="40">
        <v>2.585</v>
      </c>
      <c r="H799" s="40" t="s">
        <v>243</v>
      </c>
      <c r="I799" s="46">
        <v>46844</v>
      </c>
      <c r="J799" s="41">
        <v>4.8000000000000001E-2</v>
      </c>
      <c r="K799" s="41">
        <v>4.8500000000000001E-2</v>
      </c>
      <c r="L799" s="40">
        <v>819888.71</v>
      </c>
      <c r="M799" s="40">
        <v>120.537194</v>
      </c>
      <c r="N799" s="40">
        <v>988.27099999999996</v>
      </c>
      <c r="O799" s="40">
        <v>988.27099999999996</v>
      </c>
      <c r="P799" s="40" t="s">
        <v>41</v>
      </c>
      <c r="Q799" s="41">
        <v>6.3900000000000003E-4</v>
      </c>
      <c r="R799" s="41">
        <v>3.6600000000000001E-4</v>
      </c>
      <c r="S799" s="49"/>
    </row>
    <row r="800" spans="1:19" ht="15" x14ac:dyDescent="0.25">
      <c r="A800" s="42">
        <v>1328</v>
      </c>
      <c r="B800" s="42">
        <v>12138</v>
      </c>
      <c r="C800" s="40" t="s">
        <v>987</v>
      </c>
      <c r="D800" s="40" t="s">
        <v>1082</v>
      </c>
      <c r="E800" s="40">
        <v>71118830</v>
      </c>
      <c r="F800" s="46">
        <v>40664</v>
      </c>
      <c r="G800" s="40">
        <v>0.82399999999999995</v>
      </c>
      <c r="H800" s="40" t="s">
        <v>243</v>
      </c>
      <c r="I800" s="46">
        <v>46143</v>
      </c>
      <c r="J800" s="41">
        <v>4.8000000000000001E-2</v>
      </c>
      <c r="K800" s="41">
        <v>4.8399999999999999E-2</v>
      </c>
      <c r="L800" s="40">
        <v>40986.92</v>
      </c>
      <c r="M800" s="40">
        <v>123.599648</v>
      </c>
      <c r="N800" s="40">
        <v>50.66</v>
      </c>
      <c r="O800" s="40">
        <v>50.66</v>
      </c>
      <c r="P800" s="40" t="s">
        <v>41</v>
      </c>
      <c r="Q800" s="41">
        <v>3.1999999999999999E-5</v>
      </c>
      <c r="R800" s="41">
        <v>1.8E-5</v>
      </c>
      <c r="S800" s="49"/>
    </row>
    <row r="801" spans="1:19" ht="15" x14ac:dyDescent="0.25">
      <c r="A801" s="42">
        <v>1328</v>
      </c>
      <c r="B801" s="42">
        <v>12138</v>
      </c>
      <c r="C801" s="40" t="s">
        <v>987</v>
      </c>
      <c r="D801" s="40" t="s">
        <v>1115</v>
      </c>
      <c r="E801" s="40">
        <v>71120687</v>
      </c>
      <c r="F801" s="46">
        <v>41518</v>
      </c>
      <c r="G801" s="40">
        <v>2.9380000000000002</v>
      </c>
      <c r="H801" s="40" t="s">
        <v>243</v>
      </c>
      <c r="I801" s="46">
        <v>46997</v>
      </c>
      <c r="J801" s="41">
        <v>4.8000000000000001E-2</v>
      </c>
      <c r="K801" s="41">
        <v>4.8500000000000001E-2</v>
      </c>
      <c r="L801" s="40">
        <v>182864.76</v>
      </c>
      <c r="M801" s="40">
        <v>118.889236</v>
      </c>
      <c r="N801" s="40">
        <v>217.40700000000001</v>
      </c>
      <c r="O801" s="40">
        <v>217.40700000000001</v>
      </c>
      <c r="P801" s="40" t="s">
        <v>41</v>
      </c>
      <c r="Q801" s="41">
        <v>1.3999999999999999E-4</v>
      </c>
      <c r="R801" s="41">
        <v>8.0000000000000007E-5</v>
      </c>
      <c r="S801" s="49"/>
    </row>
    <row r="802" spans="1:19" ht="15" x14ac:dyDescent="0.25">
      <c r="A802" s="42">
        <v>1328</v>
      </c>
      <c r="B802" s="42">
        <v>12138</v>
      </c>
      <c r="C802" s="40" t="s">
        <v>987</v>
      </c>
      <c r="D802" s="40" t="s">
        <v>1075</v>
      </c>
      <c r="E802" s="40">
        <v>71121784</v>
      </c>
      <c r="F802" s="46">
        <v>41974</v>
      </c>
      <c r="G802" s="40">
        <v>4.024</v>
      </c>
      <c r="H802" s="40" t="s">
        <v>243</v>
      </c>
      <c r="I802" s="46">
        <v>47453</v>
      </c>
      <c r="J802" s="41">
        <v>4.8000000000000001E-2</v>
      </c>
      <c r="K802" s="41">
        <v>4.8500000000000001E-2</v>
      </c>
      <c r="L802" s="40">
        <v>658493.29</v>
      </c>
      <c r="M802" s="40">
        <v>117.24370399999999</v>
      </c>
      <c r="N802" s="40">
        <v>772.04200000000003</v>
      </c>
      <c r="O802" s="40">
        <v>772.04200000000003</v>
      </c>
      <c r="P802" s="40" t="s">
        <v>41</v>
      </c>
      <c r="Q802" s="41">
        <v>4.9899999999999999E-4</v>
      </c>
      <c r="R802" s="41">
        <v>2.8600000000000001E-4</v>
      </c>
      <c r="S802" s="49"/>
    </row>
    <row r="803" spans="1:19" ht="15" x14ac:dyDescent="0.25">
      <c r="A803" s="42">
        <v>1328</v>
      </c>
      <c r="B803" s="42">
        <v>12138</v>
      </c>
      <c r="C803" s="40" t="s">
        <v>987</v>
      </c>
      <c r="D803" s="40" t="s">
        <v>1083</v>
      </c>
      <c r="E803" s="40">
        <v>71122501</v>
      </c>
      <c r="F803" s="46">
        <v>42095</v>
      </c>
      <c r="G803" s="40">
        <v>4.26</v>
      </c>
      <c r="H803" s="40" t="s">
        <v>243</v>
      </c>
      <c r="I803" s="46">
        <v>47574</v>
      </c>
      <c r="J803" s="41">
        <v>4.8000000000000001E-2</v>
      </c>
      <c r="K803" s="41">
        <v>4.8500000000000001E-2</v>
      </c>
      <c r="L803" s="40">
        <v>929037.05</v>
      </c>
      <c r="M803" s="40">
        <v>120.33323900000001</v>
      </c>
      <c r="N803" s="40">
        <v>1117.94</v>
      </c>
      <c r="O803" s="40">
        <v>1117.94</v>
      </c>
      <c r="P803" s="40" t="s">
        <v>41</v>
      </c>
      <c r="Q803" s="41">
        <v>7.2300000000000001E-4</v>
      </c>
      <c r="R803" s="41">
        <v>4.1399999999999998E-4</v>
      </c>
      <c r="S803" s="49"/>
    </row>
    <row r="804" spans="1:19" ht="15" x14ac:dyDescent="0.25">
      <c r="A804" s="42">
        <v>1328</v>
      </c>
      <c r="B804" s="42">
        <v>12138</v>
      </c>
      <c r="C804" s="40" t="s">
        <v>987</v>
      </c>
      <c r="D804" s="40" t="s">
        <v>1117</v>
      </c>
      <c r="E804" s="40">
        <v>71120950</v>
      </c>
      <c r="F804" s="46">
        <v>41548</v>
      </c>
      <c r="G804" s="40">
        <v>3.02</v>
      </c>
      <c r="H804" s="40" t="s">
        <v>243</v>
      </c>
      <c r="I804" s="46">
        <v>47027</v>
      </c>
      <c r="J804" s="41">
        <v>4.8000000000000001E-2</v>
      </c>
      <c r="K804" s="41">
        <v>4.8500000000000001E-2</v>
      </c>
      <c r="L804" s="40">
        <v>489290.84</v>
      </c>
      <c r="M804" s="40">
        <v>118.41215</v>
      </c>
      <c r="N804" s="40">
        <v>579.38</v>
      </c>
      <c r="O804" s="40">
        <v>579.38</v>
      </c>
      <c r="P804" s="40" t="s">
        <v>41</v>
      </c>
      <c r="Q804" s="41">
        <v>3.7399999999999998E-4</v>
      </c>
      <c r="R804" s="41">
        <v>2.14E-4</v>
      </c>
      <c r="S804" s="49"/>
    </row>
    <row r="805" spans="1:19" ht="15" x14ac:dyDescent="0.25">
      <c r="A805" s="42">
        <v>1328</v>
      </c>
      <c r="B805" s="42">
        <v>12138</v>
      </c>
      <c r="C805" s="40" t="s">
        <v>987</v>
      </c>
      <c r="D805" s="40" t="s">
        <v>1039</v>
      </c>
      <c r="E805" s="40">
        <v>71121578</v>
      </c>
      <c r="F805" s="46">
        <v>41671</v>
      </c>
      <c r="G805" s="40">
        <v>3.2810000000000001</v>
      </c>
      <c r="H805" s="40" t="s">
        <v>243</v>
      </c>
      <c r="I805" s="46">
        <v>47150</v>
      </c>
      <c r="J805" s="41">
        <v>4.8000000000000001E-2</v>
      </c>
      <c r="K805" s="41">
        <v>4.8500000000000001E-2</v>
      </c>
      <c r="L805" s="40">
        <v>345461.25</v>
      </c>
      <c r="M805" s="40">
        <v>119.086877</v>
      </c>
      <c r="N805" s="40">
        <v>411.399</v>
      </c>
      <c r="O805" s="40">
        <v>411.399</v>
      </c>
      <c r="P805" s="40" t="s">
        <v>41</v>
      </c>
      <c r="Q805" s="41">
        <v>2.6600000000000001E-4</v>
      </c>
      <c r="R805" s="41">
        <v>1.5200000000000001E-4</v>
      </c>
      <c r="S805" s="49"/>
    </row>
    <row r="806" spans="1:19" ht="15" x14ac:dyDescent="0.25">
      <c r="A806" s="42">
        <v>1328</v>
      </c>
      <c r="B806" s="42">
        <v>12138</v>
      </c>
      <c r="C806" s="40" t="s">
        <v>987</v>
      </c>
      <c r="D806" s="40" t="s">
        <v>1013</v>
      </c>
      <c r="E806" s="40">
        <v>71121693</v>
      </c>
      <c r="F806" s="46">
        <v>41821</v>
      </c>
      <c r="G806" s="40">
        <v>3.6059999999999999</v>
      </c>
      <c r="H806" s="40" t="s">
        <v>243</v>
      </c>
      <c r="I806" s="46">
        <v>47300</v>
      </c>
      <c r="J806" s="41">
        <v>4.8000000000000001E-2</v>
      </c>
      <c r="K806" s="41">
        <v>4.8500000000000001E-2</v>
      </c>
      <c r="L806" s="40">
        <v>505955.86</v>
      </c>
      <c r="M806" s="40">
        <v>119.914686</v>
      </c>
      <c r="N806" s="40">
        <v>606.71500000000003</v>
      </c>
      <c r="O806" s="40">
        <v>606.71500000000003</v>
      </c>
      <c r="P806" s="40" t="s">
        <v>41</v>
      </c>
      <c r="Q806" s="41">
        <v>3.9199999999999999E-4</v>
      </c>
      <c r="R806" s="41">
        <v>2.2499999999999999E-4</v>
      </c>
      <c r="S806" s="49"/>
    </row>
    <row r="807" spans="1:19" ht="15" x14ac:dyDescent="0.25">
      <c r="A807" s="42">
        <v>1328</v>
      </c>
      <c r="B807" s="42">
        <v>12138</v>
      </c>
      <c r="C807" s="40" t="s">
        <v>987</v>
      </c>
      <c r="D807" s="40" t="s">
        <v>1041</v>
      </c>
      <c r="E807" s="40">
        <v>71121768</v>
      </c>
      <c r="F807" s="46">
        <v>41913</v>
      </c>
      <c r="G807" s="40">
        <v>3.8570000000000002</v>
      </c>
      <c r="H807" s="40" t="s">
        <v>243</v>
      </c>
      <c r="I807" s="46">
        <v>47392</v>
      </c>
      <c r="J807" s="41">
        <v>4.8000000000000001E-2</v>
      </c>
      <c r="K807" s="41">
        <v>4.8500000000000001E-2</v>
      </c>
      <c r="L807" s="40">
        <v>511961.27</v>
      </c>
      <c r="M807" s="40">
        <v>118.18065</v>
      </c>
      <c r="N807" s="40">
        <v>605.03899999999999</v>
      </c>
      <c r="O807" s="40">
        <v>605.03899999999999</v>
      </c>
      <c r="P807" s="40" t="s">
        <v>41</v>
      </c>
      <c r="Q807" s="41">
        <v>3.9100000000000002E-4</v>
      </c>
      <c r="R807" s="41">
        <v>2.24E-4</v>
      </c>
      <c r="S807" s="49"/>
    </row>
    <row r="808" spans="1:19" ht="15" x14ac:dyDescent="0.25">
      <c r="A808" s="42">
        <v>1328</v>
      </c>
      <c r="B808" s="42">
        <v>12138</v>
      </c>
      <c r="C808" s="40" t="s">
        <v>987</v>
      </c>
      <c r="D808" s="40" t="s">
        <v>1043</v>
      </c>
      <c r="E808" s="40">
        <v>71122410</v>
      </c>
      <c r="F808" s="46">
        <v>42036</v>
      </c>
      <c r="G808" s="40">
        <v>4.0979999999999999</v>
      </c>
      <c r="H808" s="40" t="s">
        <v>243</v>
      </c>
      <c r="I808" s="46">
        <v>47515</v>
      </c>
      <c r="J808" s="41">
        <v>4.8000000000000001E-2</v>
      </c>
      <c r="K808" s="41">
        <v>4.8500000000000001E-2</v>
      </c>
      <c r="L808" s="40">
        <v>756831.9</v>
      </c>
      <c r="M808" s="40">
        <v>119.32015199999999</v>
      </c>
      <c r="N808" s="40">
        <v>903.053</v>
      </c>
      <c r="O808" s="40">
        <v>903.053</v>
      </c>
      <c r="P808" s="40" t="s">
        <v>41</v>
      </c>
      <c r="Q808" s="41">
        <v>5.8399999999999999E-4</v>
      </c>
      <c r="R808" s="41">
        <v>3.3399999999999999E-4</v>
      </c>
      <c r="S808" s="49"/>
    </row>
    <row r="809" spans="1:19" ht="15" x14ac:dyDescent="0.25">
      <c r="A809" s="42">
        <v>1328</v>
      </c>
      <c r="B809" s="42">
        <v>12138</v>
      </c>
      <c r="C809" s="40" t="s">
        <v>987</v>
      </c>
      <c r="D809" s="40" t="s">
        <v>1122</v>
      </c>
      <c r="E809" s="40">
        <v>71122428</v>
      </c>
      <c r="F809" s="46">
        <v>42064</v>
      </c>
      <c r="G809" s="40">
        <v>4.1749999999999998</v>
      </c>
      <c r="H809" s="40" t="s">
        <v>243</v>
      </c>
      <c r="I809" s="46">
        <v>47543</v>
      </c>
      <c r="J809" s="41">
        <v>4.8000000000000001E-2</v>
      </c>
      <c r="K809" s="41">
        <v>4.8500000000000001E-2</v>
      </c>
      <c r="L809" s="40">
        <v>1159945.1000000001</v>
      </c>
      <c r="M809" s="40">
        <v>119.965518</v>
      </c>
      <c r="N809" s="40">
        <v>1391.5340000000001</v>
      </c>
      <c r="O809" s="40">
        <v>1391.5340000000001</v>
      </c>
      <c r="P809" s="40" t="s">
        <v>41</v>
      </c>
      <c r="Q809" s="41">
        <v>8.9999999999999998E-4</v>
      </c>
      <c r="R809" s="41">
        <v>5.1599999999999997E-4</v>
      </c>
      <c r="S809" s="49"/>
    </row>
    <row r="810" spans="1:19" ht="15" x14ac:dyDescent="0.25">
      <c r="A810" s="42">
        <v>1328</v>
      </c>
      <c r="B810" s="42">
        <v>12138</v>
      </c>
      <c r="C810" s="40" t="s">
        <v>987</v>
      </c>
      <c r="D810" s="40" t="s">
        <v>1123</v>
      </c>
      <c r="E810" s="40">
        <v>71122741</v>
      </c>
      <c r="F810" s="46">
        <v>42309</v>
      </c>
      <c r="G810" s="40">
        <v>4.74</v>
      </c>
      <c r="H810" s="40" t="s">
        <v>243</v>
      </c>
      <c r="I810" s="46">
        <v>47788</v>
      </c>
      <c r="J810" s="41">
        <v>4.8000000000000001E-2</v>
      </c>
      <c r="K810" s="41">
        <v>4.8500000000000001E-2</v>
      </c>
      <c r="L810" s="40">
        <v>1384547.47</v>
      </c>
      <c r="M810" s="40">
        <v>118.659389</v>
      </c>
      <c r="N810" s="40">
        <v>1642.896</v>
      </c>
      <c r="O810" s="40">
        <v>1642.896</v>
      </c>
      <c r="P810" s="40" t="s">
        <v>41</v>
      </c>
      <c r="Q810" s="41">
        <v>1.062E-3</v>
      </c>
      <c r="R810" s="41">
        <v>6.0899999999999995E-4</v>
      </c>
      <c r="S810" s="49"/>
    </row>
    <row r="811" spans="1:19" ht="15" x14ac:dyDescent="0.25">
      <c r="A811" s="42">
        <v>1328</v>
      </c>
      <c r="B811" s="42">
        <v>12138</v>
      </c>
      <c r="C811" s="40" t="s">
        <v>987</v>
      </c>
      <c r="D811" s="40" t="s">
        <v>999</v>
      </c>
      <c r="E811" s="40">
        <v>71123533</v>
      </c>
      <c r="F811" s="46">
        <v>42705</v>
      </c>
      <c r="G811" s="40">
        <v>5.5839999999999996</v>
      </c>
      <c r="H811" s="40" t="s">
        <v>243</v>
      </c>
      <c r="I811" s="46">
        <v>48183</v>
      </c>
      <c r="J811" s="41">
        <v>4.8000000000000001E-2</v>
      </c>
      <c r="K811" s="41">
        <v>4.8500000000000001E-2</v>
      </c>
      <c r="L811" s="40">
        <v>1596988.88</v>
      </c>
      <c r="M811" s="40">
        <v>118.417461</v>
      </c>
      <c r="N811" s="40">
        <v>1891.114</v>
      </c>
      <c r="O811" s="40">
        <v>1891.114</v>
      </c>
      <c r="P811" s="40" t="s">
        <v>41</v>
      </c>
      <c r="Q811" s="41">
        <v>1.2229999999999999E-3</v>
      </c>
      <c r="R811" s="41">
        <v>7.0100000000000002E-4</v>
      </c>
      <c r="S811" s="49"/>
    </row>
    <row r="812" spans="1:19" ht="15" x14ac:dyDescent="0.25">
      <c r="A812" s="42">
        <v>1328</v>
      </c>
      <c r="B812" s="42">
        <v>12138</v>
      </c>
      <c r="C812" s="40" t="s">
        <v>987</v>
      </c>
      <c r="D812" s="40" t="s">
        <v>1067</v>
      </c>
      <c r="E812" s="40">
        <v>71125702</v>
      </c>
      <c r="F812" s="46">
        <v>44044</v>
      </c>
      <c r="G812" s="40">
        <v>7.9619999999999997</v>
      </c>
      <c r="H812" s="40" t="s">
        <v>243</v>
      </c>
      <c r="I812" s="46">
        <v>49522</v>
      </c>
      <c r="J812" s="41">
        <v>4.8000000000000001E-2</v>
      </c>
      <c r="K812" s="41">
        <v>4.8500000000000001E-2</v>
      </c>
      <c r="L812" s="40">
        <v>42434983.740000002</v>
      </c>
      <c r="M812" s="40">
        <v>119.569855</v>
      </c>
      <c r="N812" s="40">
        <v>50739.449000000001</v>
      </c>
      <c r="O812" s="40">
        <v>50739.449000000001</v>
      </c>
      <c r="P812" s="40" t="s">
        <v>41</v>
      </c>
      <c r="Q812" s="41">
        <v>3.2816999999999999E-2</v>
      </c>
      <c r="R812" s="41">
        <v>1.8815999999999999E-2</v>
      </c>
      <c r="S812" s="49"/>
    </row>
    <row r="813" spans="1:19" ht="15" x14ac:dyDescent="0.25">
      <c r="A813" s="42">
        <v>1328</v>
      </c>
      <c r="B813" s="42">
        <v>12138</v>
      </c>
      <c r="C813" s="40" t="s">
        <v>987</v>
      </c>
      <c r="D813" s="40" t="s">
        <v>1055</v>
      </c>
      <c r="E813" s="40">
        <v>71126098</v>
      </c>
      <c r="F813" s="46">
        <v>44075</v>
      </c>
      <c r="G813" s="40">
        <v>8.0440000000000005</v>
      </c>
      <c r="H813" s="40" t="s">
        <v>243</v>
      </c>
      <c r="I813" s="46">
        <v>49553</v>
      </c>
      <c r="J813" s="41">
        <v>4.8000000000000001E-2</v>
      </c>
      <c r="K813" s="41">
        <v>4.8500000000000001E-2</v>
      </c>
      <c r="L813" s="40">
        <v>51944852.090000004</v>
      </c>
      <c r="M813" s="40">
        <v>118.900237</v>
      </c>
      <c r="N813" s="40">
        <v>61762.552000000003</v>
      </c>
      <c r="O813" s="40">
        <v>61762.552000000003</v>
      </c>
      <c r="P813" s="40" t="s">
        <v>41</v>
      </c>
      <c r="Q813" s="41">
        <v>3.9946000000000002E-2</v>
      </c>
      <c r="R813" s="41">
        <v>2.2904000000000001E-2</v>
      </c>
      <c r="S813" s="49"/>
    </row>
    <row r="814" spans="1:19" ht="15" x14ac:dyDescent="0.25">
      <c r="A814" s="42">
        <v>1328</v>
      </c>
      <c r="B814" s="42">
        <v>12138</v>
      </c>
      <c r="C814" s="40" t="s">
        <v>987</v>
      </c>
      <c r="D814" s="40" t="s">
        <v>1063</v>
      </c>
      <c r="E814" s="40">
        <v>71124796</v>
      </c>
      <c r="F814" s="46">
        <v>43466</v>
      </c>
      <c r="G814" s="40">
        <v>6.9240000000000004</v>
      </c>
      <c r="H814" s="40" t="s">
        <v>243</v>
      </c>
      <c r="I814" s="46">
        <v>48945</v>
      </c>
      <c r="J814" s="41">
        <v>4.8000000000000001E-2</v>
      </c>
      <c r="K814" s="41">
        <v>4.8500000000000001E-2</v>
      </c>
      <c r="L814" s="40">
        <v>3690925.5</v>
      </c>
      <c r="M814" s="40">
        <v>119.45657</v>
      </c>
      <c r="N814" s="40">
        <v>4409.0529999999999</v>
      </c>
      <c r="O814" s="40">
        <v>4409.0529999999999</v>
      </c>
      <c r="P814" s="40" t="s">
        <v>41</v>
      </c>
      <c r="Q814" s="41">
        <v>2.8509999999999998E-3</v>
      </c>
      <c r="R814" s="41">
        <v>1.635E-3</v>
      </c>
      <c r="S814" s="49"/>
    </row>
    <row r="815" spans="1:19" ht="15" x14ac:dyDescent="0.25">
      <c r="A815" s="42">
        <v>1328</v>
      </c>
      <c r="B815" s="42">
        <v>12138</v>
      </c>
      <c r="C815" s="40" t="s">
        <v>987</v>
      </c>
      <c r="D815" s="40" t="s">
        <v>1064</v>
      </c>
      <c r="E815" s="40">
        <v>71125272</v>
      </c>
      <c r="F815" s="46">
        <v>43647</v>
      </c>
      <c r="G815" s="40">
        <v>7.2469999999999999</v>
      </c>
      <c r="H815" s="40" t="s">
        <v>243</v>
      </c>
      <c r="I815" s="46">
        <v>49126</v>
      </c>
      <c r="J815" s="41">
        <v>4.8000000000000001E-2</v>
      </c>
      <c r="K815" s="41">
        <v>4.8500000000000001E-2</v>
      </c>
      <c r="L815" s="40">
        <v>15759999.689999999</v>
      </c>
      <c r="M815" s="40">
        <v>118.04123800000001</v>
      </c>
      <c r="N815" s="40">
        <v>18603.298999999999</v>
      </c>
      <c r="O815" s="40">
        <v>18603.298999999999</v>
      </c>
      <c r="P815" s="40" t="s">
        <v>41</v>
      </c>
      <c r="Q815" s="41">
        <v>1.2031999999999999E-2</v>
      </c>
      <c r="R815" s="41">
        <v>6.8989999999999998E-3</v>
      </c>
      <c r="S815" s="49"/>
    </row>
    <row r="816" spans="1:19" ht="15" x14ac:dyDescent="0.25">
      <c r="A816" s="42">
        <v>1328</v>
      </c>
      <c r="B816" s="42">
        <v>12138</v>
      </c>
      <c r="C816" s="40" t="s">
        <v>987</v>
      </c>
      <c r="D816" s="40" t="s">
        <v>1065</v>
      </c>
      <c r="E816" s="40">
        <v>71125314</v>
      </c>
      <c r="F816" s="46">
        <v>43678</v>
      </c>
      <c r="G816" s="40">
        <v>7.3319999999999999</v>
      </c>
      <c r="H816" s="40" t="s">
        <v>243</v>
      </c>
      <c r="I816" s="46">
        <v>49157</v>
      </c>
      <c r="J816" s="41">
        <v>4.8000000000000001E-2</v>
      </c>
      <c r="K816" s="41">
        <v>4.8500000000000001E-2</v>
      </c>
      <c r="L816" s="40">
        <v>17819555.34</v>
      </c>
      <c r="M816" s="40">
        <v>118.268897</v>
      </c>
      <c r="N816" s="40">
        <v>21074.991999999998</v>
      </c>
      <c r="O816" s="40">
        <v>21074.991999999998</v>
      </c>
      <c r="P816" s="40" t="s">
        <v>41</v>
      </c>
      <c r="Q816" s="41">
        <v>1.363E-2</v>
      </c>
      <c r="R816" s="41">
        <v>7.8150000000000008E-3</v>
      </c>
      <c r="S816" s="49"/>
    </row>
    <row r="817" spans="1:19" ht="15" x14ac:dyDescent="0.25">
      <c r="A817" s="42">
        <v>1328</v>
      </c>
      <c r="B817" s="42">
        <v>12138</v>
      </c>
      <c r="C817" s="40" t="s">
        <v>987</v>
      </c>
      <c r="D817" s="40" t="s">
        <v>1066</v>
      </c>
      <c r="E817" s="40">
        <v>71125405</v>
      </c>
      <c r="F817" s="46">
        <v>43770</v>
      </c>
      <c r="G817" s="40">
        <v>7.5819999999999999</v>
      </c>
      <c r="H817" s="40" t="s">
        <v>243</v>
      </c>
      <c r="I817" s="46">
        <v>49249</v>
      </c>
      <c r="J817" s="41">
        <v>4.8000000000000001E-2</v>
      </c>
      <c r="K817" s="41">
        <v>4.8500000000000001E-2</v>
      </c>
      <c r="L817" s="40">
        <v>20668822.52</v>
      </c>
      <c r="M817" s="40">
        <v>117.25921700000001</v>
      </c>
      <c r="N817" s="40">
        <v>24236.1</v>
      </c>
      <c r="O817" s="40">
        <v>24236.1</v>
      </c>
      <c r="P817" s="40" t="s">
        <v>41</v>
      </c>
      <c r="Q817" s="41">
        <v>1.5675000000000001E-2</v>
      </c>
      <c r="R817" s="41">
        <v>8.9879999999999995E-3</v>
      </c>
      <c r="S817" s="49"/>
    </row>
    <row r="818" spans="1:19" ht="15" x14ac:dyDescent="0.25">
      <c r="A818" s="42">
        <v>1328</v>
      </c>
      <c r="B818" s="42">
        <v>12419</v>
      </c>
      <c r="C818" s="40" t="s">
        <v>987</v>
      </c>
      <c r="D818" s="40" t="s">
        <v>1031</v>
      </c>
      <c r="E818" s="40">
        <v>71126163</v>
      </c>
      <c r="F818" s="46">
        <v>44166</v>
      </c>
      <c r="G818" s="40">
        <v>8.2940000000000005</v>
      </c>
      <c r="H818" s="40" t="s">
        <v>243</v>
      </c>
      <c r="I818" s="46">
        <v>49644</v>
      </c>
      <c r="J818" s="41">
        <v>4.8000000000000001E-2</v>
      </c>
      <c r="K818" s="41">
        <v>4.8500000000000001E-2</v>
      </c>
      <c r="L818" s="40">
        <v>46734011.450000003</v>
      </c>
      <c r="M818" s="40">
        <v>117.25020600000001</v>
      </c>
      <c r="N818" s="40">
        <v>54795.724999999999</v>
      </c>
      <c r="O818" s="40">
        <v>54795.724999999999</v>
      </c>
      <c r="P818" s="40" t="s">
        <v>41</v>
      </c>
      <c r="Q818" s="41">
        <v>5.3900999999999998E-2</v>
      </c>
      <c r="R818" s="41">
        <v>1.4283000000000001E-2</v>
      </c>
      <c r="S818" s="49"/>
    </row>
    <row r="819" spans="1:19" ht="15" x14ac:dyDescent="0.25">
      <c r="A819" s="42">
        <v>1328</v>
      </c>
      <c r="B819" s="42">
        <v>12419</v>
      </c>
      <c r="C819" s="40" t="s">
        <v>987</v>
      </c>
      <c r="D819" s="40" t="s">
        <v>1033</v>
      </c>
      <c r="E819" s="40">
        <v>71126718</v>
      </c>
      <c r="F819" s="46">
        <v>44501</v>
      </c>
      <c r="G819" s="40">
        <v>8.8130000000000006</v>
      </c>
      <c r="H819" s="40" t="s">
        <v>243</v>
      </c>
      <c r="I819" s="46">
        <v>49980</v>
      </c>
      <c r="J819" s="41">
        <v>4.8000000000000001E-2</v>
      </c>
      <c r="K819" s="41">
        <v>4.8500000000000001E-2</v>
      </c>
      <c r="L819" s="40">
        <v>43220016.340000004</v>
      </c>
      <c r="M819" s="40">
        <v>115.19429100000001</v>
      </c>
      <c r="N819" s="40">
        <v>49786.991999999998</v>
      </c>
      <c r="O819" s="40">
        <v>49786.991999999998</v>
      </c>
      <c r="P819" s="40" t="s">
        <v>41</v>
      </c>
      <c r="Q819" s="41">
        <v>4.8973999999999997E-2</v>
      </c>
      <c r="R819" s="41">
        <v>1.2977000000000001E-2</v>
      </c>
      <c r="S819" s="49"/>
    </row>
    <row r="820" spans="1:19" ht="15" x14ac:dyDescent="0.25">
      <c r="A820" s="42">
        <v>1328</v>
      </c>
      <c r="B820" s="42">
        <v>12419</v>
      </c>
      <c r="C820" s="40" t="s">
        <v>987</v>
      </c>
      <c r="D820" s="40" t="s">
        <v>1085</v>
      </c>
      <c r="E820" s="40">
        <v>71126981</v>
      </c>
      <c r="F820" s="46">
        <v>44562</v>
      </c>
      <c r="G820" s="40">
        <v>8.7710000000000008</v>
      </c>
      <c r="H820" s="40" t="s">
        <v>243</v>
      </c>
      <c r="I820" s="46">
        <v>50041</v>
      </c>
      <c r="J820" s="41">
        <v>4.8000000000000001E-2</v>
      </c>
      <c r="K820" s="41">
        <v>4.8500000000000001E-2</v>
      </c>
      <c r="L820" s="40">
        <v>20107482.07</v>
      </c>
      <c r="M820" s="40">
        <v>116.99791999999999</v>
      </c>
      <c r="N820" s="40">
        <v>23525.335999999999</v>
      </c>
      <c r="O820" s="40">
        <v>23525.335999999999</v>
      </c>
      <c r="P820" s="40" t="s">
        <v>41</v>
      </c>
      <c r="Q820" s="41">
        <v>2.3140999999999998E-2</v>
      </c>
      <c r="R820" s="41">
        <v>6.1320000000000003E-3</v>
      </c>
      <c r="S820" s="49"/>
    </row>
    <row r="821" spans="1:19" ht="15" x14ac:dyDescent="0.25">
      <c r="A821" s="42">
        <v>1328</v>
      </c>
      <c r="B821" s="42">
        <v>12419</v>
      </c>
      <c r="C821" s="40" t="s">
        <v>987</v>
      </c>
      <c r="D821" s="40" t="s">
        <v>1051</v>
      </c>
      <c r="E821" s="40">
        <v>71116693</v>
      </c>
      <c r="F821" s="46">
        <v>40360</v>
      </c>
      <c r="G821" s="40">
        <v>3.0000000000000001E-3</v>
      </c>
      <c r="H821" s="40" t="s">
        <v>243</v>
      </c>
      <c r="I821" s="46">
        <v>45839</v>
      </c>
      <c r="J821" s="41">
        <v>4.8000000000000001E-2</v>
      </c>
      <c r="K821" s="41">
        <v>4.8000000000000001E-2</v>
      </c>
      <c r="L821" s="40">
        <v>25422.79</v>
      </c>
      <c r="M821" s="40">
        <v>129.28250299999999</v>
      </c>
      <c r="N821" s="40">
        <v>32.866999999999997</v>
      </c>
      <c r="O821" s="40">
        <v>32.866999999999997</v>
      </c>
      <c r="P821" s="40" t="s">
        <v>41</v>
      </c>
      <c r="Q821" s="41">
        <v>3.1999999999999999E-5</v>
      </c>
      <c r="R821" s="41">
        <v>7.9999999999999996E-6</v>
      </c>
      <c r="S821" s="49"/>
    </row>
    <row r="822" spans="1:19" ht="15" x14ac:dyDescent="0.25">
      <c r="A822" s="42">
        <v>1328</v>
      </c>
      <c r="B822" s="42">
        <v>12419</v>
      </c>
      <c r="C822" s="40" t="s">
        <v>987</v>
      </c>
      <c r="D822" s="40" t="s">
        <v>1052</v>
      </c>
      <c r="E822" s="40">
        <v>71118806</v>
      </c>
      <c r="F822" s="46">
        <v>40391</v>
      </c>
      <c r="G822" s="40">
        <v>8.7999999999999995E-2</v>
      </c>
      <c r="H822" s="40" t="s">
        <v>243</v>
      </c>
      <c r="I822" s="46">
        <v>45870</v>
      </c>
      <c r="J822" s="41">
        <v>4.8000000000000001E-2</v>
      </c>
      <c r="K822" s="41">
        <v>4.8099999999999997E-2</v>
      </c>
      <c r="L822" s="40">
        <v>20162.900000000001</v>
      </c>
      <c r="M822" s="40">
        <v>128.402862</v>
      </c>
      <c r="N822" s="40">
        <v>25.89</v>
      </c>
      <c r="O822" s="40">
        <v>25.89</v>
      </c>
      <c r="P822" s="40" t="s">
        <v>41</v>
      </c>
      <c r="Q822" s="41">
        <v>2.5000000000000001E-5</v>
      </c>
      <c r="R822" s="41">
        <v>6.0000000000000002E-6</v>
      </c>
      <c r="S822" s="49"/>
    </row>
    <row r="823" spans="1:19" ht="15" x14ac:dyDescent="0.25">
      <c r="A823" s="42">
        <v>1328</v>
      </c>
      <c r="B823" s="42">
        <v>12419</v>
      </c>
      <c r="C823" s="40" t="s">
        <v>987</v>
      </c>
      <c r="D823" s="40" t="s">
        <v>1110</v>
      </c>
      <c r="E823" s="40">
        <v>71126445</v>
      </c>
      <c r="F823" s="46">
        <v>44348</v>
      </c>
      <c r="G823" s="40">
        <v>8.5990000000000002</v>
      </c>
      <c r="H823" s="40" t="s">
        <v>243</v>
      </c>
      <c r="I823" s="46">
        <v>49827</v>
      </c>
      <c r="J823" s="41">
        <v>4.8000000000000001E-2</v>
      </c>
      <c r="K823" s="41">
        <v>4.8500000000000001E-2</v>
      </c>
      <c r="L823" s="40">
        <v>29485083.93</v>
      </c>
      <c r="M823" s="40">
        <v>116.320223</v>
      </c>
      <c r="N823" s="40">
        <v>34297.116000000002</v>
      </c>
      <c r="O823" s="40">
        <v>34297.116000000002</v>
      </c>
      <c r="P823" s="40" t="s">
        <v>41</v>
      </c>
      <c r="Q823" s="41">
        <v>3.3737000000000003E-2</v>
      </c>
      <c r="R823" s="41">
        <v>8.94E-3</v>
      </c>
      <c r="S823" s="49"/>
    </row>
    <row r="824" spans="1:19" ht="15" x14ac:dyDescent="0.25">
      <c r="A824" s="42">
        <v>1328</v>
      </c>
      <c r="B824" s="42">
        <v>12419</v>
      </c>
      <c r="C824" s="40" t="s">
        <v>987</v>
      </c>
      <c r="D824" s="40" t="s">
        <v>1111</v>
      </c>
      <c r="E824" s="40">
        <v>71126841</v>
      </c>
      <c r="F824" s="46">
        <v>44531</v>
      </c>
      <c r="G824" s="40">
        <v>8.8970000000000002</v>
      </c>
      <c r="H824" s="40" t="s">
        <v>243</v>
      </c>
      <c r="I824" s="46">
        <v>50010</v>
      </c>
      <c r="J824" s="41">
        <v>4.8000000000000001E-2</v>
      </c>
      <c r="K824" s="41">
        <v>4.8500000000000001E-2</v>
      </c>
      <c r="L824" s="40">
        <v>16541082.890000001</v>
      </c>
      <c r="M824" s="40">
        <v>114.616314</v>
      </c>
      <c r="N824" s="40">
        <v>18958.78</v>
      </c>
      <c r="O824" s="40">
        <v>18958.78</v>
      </c>
      <c r="P824" s="40" t="s">
        <v>41</v>
      </c>
      <c r="Q824" s="41">
        <v>1.8648999999999999E-2</v>
      </c>
      <c r="R824" s="41">
        <v>4.9410000000000001E-3</v>
      </c>
      <c r="S824" s="49"/>
    </row>
    <row r="825" spans="1:19" ht="15" x14ac:dyDescent="0.25">
      <c r="A825" s="42">
        <v>1328</v>
      </c>
      <c r="B825" s="42">
        <v>12419</v>
      </c>
      <c r="C825" s="40" t="s">
        <v>987</v>
      </c>
      <c r="D825" s="40" t="s">
        <v>1103</v>
      </c>
      <c r="E825" s="40">
        <v>71118822</v>
      </c>
      <c r="F825" s="46">
        <v>40634</v>
      </c>
      <c r="G825" s="40">
        <v>0.74199999999999999</v>
      </c>
      <c r="H825" s="40" t="s">
        <v>243</v>
      </c>
      <c r="I825" s="46">
        <v>46113</v>
      </c>
      <c r="J825" s="41">
        <v>4.8000000000000001E-2</v>
      </c>
      <c r="K825" s="41">
        <v>4.8399999999999999E-2</v>
      </c>
      <c r="L825" s="40">
        <v>69157.789999999994</v>
      </c>
      <c r="M825" s="40">
        <v>124.326044</v>
      </c>
      <c r="N825" s="40">
        <v>85.980999999999995</v>
      </c>
      <c r="O825" s="40">
        <v>85.980999999999995</v>
      </c>
      <c r="P825" s="40" t="s">
        <v>41</v>
      </c>
      <c r="Q825" s="41">
        <v>8.3999999999999995E-5</v>
      </c>
      <c r="R825" s="41">
        <v>2.1999999999999999E-5</v>
      </c>
      <c r="S825" s="49"/>
    </row>
    <row r="826" spans="1:19" ht="15" x14ac:dyDescent="0.25">
      <c r="A826" s="42">
        <v>1328</v>
      </c>
      <c r="B826" s="42">
        <v>12419</v>
      </c>
      <c r="C826" s="40" t="s">
        <v>987</v>
      </c>
      <c r="D826" s="40" t="s">
        <v>993</v>
      </c>
      <c r="E826" s="40">
        <v>71126320</v>
      </c>
      <c r="F826" s="46">
        <v>44256</v>
      </c>
      <c r="G826" s="40">
        <v>8.3469999999999995</v>
      </c>
      <c r="H826" s="40" t="s">
        <v>243</v>
      </c>
      <c r="I826" s="46">
        <v>49735</v>
      </c>
      <c r="J826" s="41">
        <v>4.8000000000000001E-2</v>
      </c>
      <c r="K826" s="41">
        <v>4.8500000000000001E-2</v>
      </c>
      <c r="L826" s="40">
        <v>31176332.879999999</v>
      </c>
      <c r="M826" s="40">
        <v>119.139109</v>
      </c>
      <c r="N826" s="40">
        <v>37143.205000000002</v>
      </c>
      <c r="O826" s="40">
        <v>37143.205000000002</v>
      </c>
      <c r="P826" s="40" t="s">
        <v>41</v>
      </c>
      <c r="Q826" s="41">
        <v>3.6535999999999999E-2</v>
      </c>
      <c r="R826" s="41">
        <v>9.6810000000000004E-3</v>
      </c>
      <c r="S826" s="49"/>
    </row>
    <row r="827" spans="1:19" ht="15" x14ac:dyDescent="0.25">
      <c r="A827" s="42">
        <v>1328</v>
      </c>
      <c r="B827" s="42">
        <v>12419</v>
      </c>
      <c r="C827" s="40" t="s">
        <v>987</v>
      </c>
      <c r="D827" s="40" t="s">
        <v>994</v>
      </c>
      <c r="E827" s="40">
        <v>71126460</v>
      </c>
      <c r="F827" s="46">
        <v>44378</v>
      </c>
      <c r="G827" s="40">
        <v>8.4789999999999992</v>
      </c>
      <c r="H827" s="40" t="s">
        <v>243</v>
      </c>
      <c r="I827" s="46">
        <v>49857</v>
      </c>
      <c r="J827" s="41">
        <v>4.8000000000000001E-2</v>
      </c>
      <c r="K827" s="41">
        <v>4.8500000000000001E-2</v>
      </c>
      <c r="L827" s="40">
        <v>41030636.479999997</v>
      </c>
      <c r="M827" s="40">
        <v>118.152885</v>
      </c>
      <c r="N827" s="40">
        <v>48478.881000000001</v>
      </c>
      <c r="O827" s="40">
        <v>48478.881000000001</v>
      </c>
      <c r="P827" s="40" t="s">
        <v>41</v>
      </c>
      <c r="Q827" s="41">
        <v>4.7687E-2</v>
      </c>
      <c r="R827" s="41">
        <v>1.2636E-2</v>
      </c>
      <c r="S827" s="49"/>
    </row>
    <row r="828" spans="1:19" ht="15" x14ac:dyDescent="0.25">
      <c r="A828" s="42">
        <v>1328</v>
      </c>
      <c r="B828" s="42">
        <v>12419</v>
      </c>
      <c r="C828" s="40" t="s">
        <v>987</v>
      </c>
      <c r="D828" s="40" t="s">
        <v>1014</v>
      </c>
      <c r="E828" s="40">
        <v>71121701</v>
      </c>
      <c r="F828" s="46">
        <v>41852</v>
      </c>
      <c r="G828" s="40">
        <v>3.6909999999999998</v>
      </c>
      <c r="H828" s="40" t="s">
        <v>243</v>
      </c>
      <c r="I828" s="46">
        <v>47331</v>
      </c>
      <c r="J828" s="41">
        <v>4.8000000000000001E-2</v>
      </c>
      <c r="K828" s="41">
        <v>4.8500000000000001E-2</v>
      </c>
      <c r="L828" s="40">
        <v>203771.97</v>
      </c>
      <c r="M828" s="40">
        <v>119.086877</v>
      </c>
      <c r="N828" s="40">
        <v>242.666</v>
      </c>
      <c r="O828" s="40">
        <v>242.666</v>
      </c>
      <c r="P828" s="40" t="s">
        <v>41</v>
      </c>
      <c r="Q828" s="41">
        <v>2.3800000000000001E-4</v>
      </c>
      <c r="R828" s="41">
        <v>6.3E-5</v>
      </c>
      <c r="S828" s="49"/>
    </row>
    <row r="829" spans="1:19" ht="15" x14ac:dyDescent="0.25">
      <c r="A829" s="42">
        <v>1328</v>
      </c>
      <c r="B829" s="42">
        <v>12419</v>
      </c>
      <c r="C829" s="40" t="s">
        <v>987</v>
      </c>
      <c r="D829" s="40" t="s">
        <v>1017</v>
      </c>
      <c r="E829" s="40">
        <v>71122774</v>
      </c>
      <c r="F829" s="46">
        <v>42339</v>
      </c>
      <c r="G829" s="40">
        <v>4.8230000000000004</v>
      </c>
      <c r="H829" s="40" t="s">
        <v>243</v>
      </c>
      <c r="I829" s="46">
        <v>47818</v>
      </c>
      <c r="J829" s="41">
        <v>4.8000000000000001E-2</v>
      </c>
      <c r="K829" s="41">
        <v>4.8500000000000001E-2</v>
      </c>
      <c r="L829" s="40">
        <v>431505.66</v>
      </c>
      <c r="M829" s="40">
        <v>118.060782</v>
      </c>
      <c r="N829" s="40">
        <v>509.43900000000002</v>
      </c>
      <c r="O829" s="40">
        <v>509.43900000000002</v>
      </c>
      <c r="P829" s="40" t="s">
        <v>41</v>
      </c>
      <c r="Q829" s="41">
        <v>5.0100000000000003E-4</v>
      </c>
      <c r="R829" s="41">
        <v>1.3200000000000001E-4</v>
      </c>
      <c r="S829" s="49"/>
    </row>
    <row r="830" spans="1:19" ht="15" x14ac:dyDescent="0.25">
      <c r="A830" s="42">
        <v>1328</v>
      </c>
      <c r="B830" s="42">
        <v>12419</v>
      </c>
      <c r="C830" s="40" t="s">
        <v>987</v>
      </c>
      <c r="D830" s="40" t="s">
        <v>1104</v>
      </c>
      <c r="E830" s="40">
        <v>71123061</v>
      </c>
      <c r="F830" s="46">
        <v>42401</v>
      </c>
      <c r="G830" s="40">
        <v>4.8780000000000001</v>
      </c>
      <c r="H830" s="40" t="s">
        <v>243</v>
      </c>
      <c r="I830" s="46">
        <v>47880</v>
      </c>
      <c r="J830" s="41">
        <v>4.8000000000000001E-2</v>
      </c>
      <c r="K830" s="41">
        <v>4.8500000000000001E-2</v>
      </c>
      <c r="L830" s="40">
        <v>52404.07</v>
      </c>
      <c r="M830" s="40">
        <v>120.521829</v>
      </c>
      <c r="N830" s="40">
        <v>63.158000000000001</v>
      </c>
      <c r="O830" s="40">
        <v>63.158000000000001</v>
      </c>
      <c r="P830" s="40" t="s">
        <v>41</v>
      </c>
      <c r="Q830" s="41">
        <v>6.2000000000000003E-5</v>
      </c>
      <c r="R830" s="41">
        <v>1.5999999999999999E-5</v>
      </c>
      <c r="S830" s="49"/>
    </row>
    <row r="831" spans="1:19" ht="15" x14ac:dyDescent="0.25">
      <c r="A831" s="42">
        <v>1328</v>
      </c>
      <c r="B831" s="42">
        <v>12419</v>
      </c>
      <c r="C831" s="40" t="s">
        <v>987</v>
      </c>
      <c r="D831" s="40" t="s">
        <v>1105</v>
      </c>
      <c r="E831" s="40">
        <v>71123293</v>
      </c>
      <c r="F831" s="46">
        <v>42491</v>
      </c>
      <c r="G831" s="40">
        <v>5.1219999999999999</v>
      </c>
      <c r="H831" s="40" t="s">
        <v>243</v>
      </c>
      <c r="I831" s="46">
        <v>47969</v>
      </c>
      <c r="J831" s="41">
        <v>4.8000000000000001E-2</v>
      </c>
      <c r="K831" s="41">
        <v>4.8500000000000001E-2</v>
      </c>
      <c r="L831" s="40">
        <v>794730.18</v>
      </c>
      <c r="M831" s="40">
        <v>120.352795</v>
      </c>
      <c r="N831" s="40">
        <v>956.48</v>
      </c>
      <c r="O831" s="40">
        <v>956.48</v>
      </c>
      <c r="P831" s="40" t="s">
        <v>41</v>
      </c>
      <c r="Q831" s="41">
        <v>9.3999999999999997E-4</v>
      </c>
      <c r="R831" s="41">
        <v>2.4899999999999998E-4</v>
      </c>
      <c r="S831" s="49"/>
    </row>
    <row r="832" spans="1:19" ht="15" x14ac:dyDescent="0.25">
      <c r="A832" s="42">
        <v>1328</v>
      </c>
      <c r="B832" s="42">
        <v>12419</v>
      </c>
      <c r="C832" s="40" t="s">
        <v>987</v>
      </c>
      <c r="D832" s="40" t="s">
        <v>1018</v>
      </c>
      <c r="E832" s="40">
        <v>71123301</v>
      </c>
      <c r="F832" s="46">
        <v>42522</v>
      </c>
      <c r="G832" s="40">
        <v>5.2069999999999999</v>
      </c>
      <c r="H832" s="40" t="s">
        <v>243</v>
      </c>
      <c r="I832" s="46">
        <v>48000</v>
      </c>
      <c r="J832" s="41">
        <v>4.8000000000000001E-2</v>
      </c>
      <c r="K832" s="41">
        <v>4.8500000000000001E-2</v>
      </c>
      <c r="L832" s="40">
        <v>636056.88</v>
      </c>
      <c r="M832" s="40">
        <v>119.379227</v>
      </c>
      <c r="N832" s="40">
        <v>759.32</v>
      </c>
      <c r="O832" s="40">
        <v>759.32</v>
      </c>
      <c r="P832" s="40" t="s">
        <v>41</v>
      </c>
      <c r="Q832" s="41">
        <v>7.4600000000000003E-4</v>
      </c>
      <c r="R832" s="41">
        <v>1.9699999999999999E-4</v>
      </c>
      <c r="S832" s="49"/>
    </row>
    <row r="833" spans="1:19" ht="15" x14ac:dyDescent="0.25">
      <c r="A833" s="42">
        <v>1328</v>
      </c>
      <c r="B833" s="42">
        <v>12419</v>
      </c>
      <c r="C833" s="40" t="s">
        <v>987</v>
      </c>
      <c r="D833" s="40" t="s">
        <v>1001</v>
      </c>
      <c r="E833" s="40">
        <v>71123749</v>
      </c>
      <c r="F833" s="46">
        <v>42856</v>
      </c>
      <c r="G833" s="40">
        <v>5.867</v>
      </c>
      <c r="H833" s="40" t="s">
        <v>243</v>
      </c>
      <c r="I833" s="46">
        <v>48335</v>
      </c>
      <c r="J833" s="41">
        <v>4.8000000000000001E-2</v>
      </c>
      <c r="K833" s="41">
        <v>4.8500000000000001E-2</v>
      </c>
      <c r="L833" s="40">
        <v>2098598.08</v>
      </c>
      <c r="M833" s="40">
        <v>119.260004</v>
      </c>
      <c r="N833" s="40">
        <v>2502.788</v>
      </c>
      <c r="O833" s="40">
        <v>2502.788</v>
      </c>
      <c r="P833" s="40" t="s">
        <v>41</v>
      </c>
      <c r="Q833" s="41">
        <v>2.4610000000000001E-3</v>
      </c>
      <c r="R833" s="41">
        <v>6.5200000000000002E-4</v>
      </c>
      <c r="S833" s="49"/>
    </row>
    <row r="834" spans="1:19" ht="15" x14ac:dyDescent="0.25">
      <c r="A834" s="42">
        <v>1328</v>
      </c>
      <c r="B834" s="42">
        <v>12419</v>
      </c>
      <c r="C834" s="40" t="s">
        <v>987</v>
      </c>
      <c r="D834" s="40" t="s">
        <v>1019</v>
      </c>
      <c r="E834" s="40">
        <v>71124093</v>
      </c>
      <c r="F834" s="46">
        <v>43009</v>
      </c>
      <c r="G834" s="40">
        <v>6.1449999999999996</v>
      </c>
      <c r="H834" s="40" t="s">
        <v>243</v>
      </c>
      <c r="I834" s="46">
        <v>48488</v>
      </c>
      <c r="J834" s="41">
        <v>4.8000000000000001E-2</v>
      </c>
      <c r="K834" s="41">
        <v>4.8500000000000001E-2</v>
      </c>
      <c r="L834" s="40">
        <v>3080346.52</v>
      </c>
      <c r="M834" s="40">
        <v>119.607338</v>
      </c>
      <c r="N834" s="40">
        <v>3684.32</v>
      </c>
      <c r="O834" s="40">
        <v>3684.32</v>
      </c>
      <c r="P834" s="40" t="s">
        <v>41</v>
      </c>
      <c r="Q834" s="41">
        <v>3.6240000000000001E-3</v>
      </c>
      <c r="R834" s="41">
        <v>9.6000000000000002E-4</v>
      </c>
      <c r="S834" s="49"/>
    </row>
    <row r="835" spans="1:19" ht="15" x14ac:dyDescent="0.25">
      <c r="A835" s="42">
        <v>1328</v>
      </c>
      <c r="B835" s="42">
        <v>12419</v>
      </c>
      <c r="C835" s="40" t="s">
        <v>987</v>
      </c>
      <c r="D835" s="40" t="s">
        <v>1106</v>
      </c>
      <c r="E835" s="40">
        <v>71124267</v>
      </c>
      <c r="F835" s="46">
        <v>43101</v>
      </c>
      <c r="G835" s="40">
        <v>6.2469999999999999</v>
      </c>
      <c r="H835" s="40" t="s">
        <v>243</v>
      </c>
      <c r="I835" s="46">
        <v>48580</v>
      </c>
      <c r="J835" s="41">
        <v>4.8000000000000001E-2</v>
      </c>
      <c r="K835" s="41">
        <v>4.8500000000000001E-2</v>
      </c>
      <c r="L835" s="40">
        <v>3888810.85</v>
      </c>
      <c r="M835" s="40">
        <v>120.885761</v>
      </c>
      <c r="N835" s="40">
        <v>4701.0190000000002</v>
      </c>
      <c r="O835" s="40">
        <v>4701.0190000000002</v>
      </c>
      <c r="P835" s="40" t="s">
        <v>41</v>
      </c>
      <c r="Q835" s="41">
        <v>4.6239999999999996E-3</v>
      </c>
      <c r="R835" s="41">
        <v>1.225E-3</v>
      </c>
      <c r="S835" s="49"/>
    </row>
    <row r="836" spans="1:19" ht="15" x14ac:dyDescent="0.25">
      <c r="A836" s="42">
        <v>1328</v>
      </c>
      <c r="B836" s="42">
        <v>12419</v>
      </c>
      <c r="C836" s="40" t="s">
        <v>987</v>
      </c>
      <c r="D836" s="40" t="s">
        <v>1107</v>
      </c>
      <c r="E836" s="40">
        <v>71125454</v>
      </c>
      <c r="F836" s="46">
        <v>43831</v>
      </c>
      <c r="G836" s="40">
        <v>7.569</v>
      </c>
      <c r="H836" s="40" t="s">
        <v>243</v>
      </c>
      <c r="I836" s="46">
        <v>49310</v>
      </c>
      <c r="J836" s="41">
        <v>4.8000000000000001E-2</v>
      </c>
      <c r="K836" s="41">
        <v>4.8500000000000001E-2</v>
      </c>
      <c r="L836" s="40">
        <v>18156745.300000001</v>
      </c>
      <c r="M836" s="40">
        <v>119.095178</v>
      </c>
      <c r="N836" s="40">
        <v>21623.808000000001</v>
      </c>
      <c r="O836" s="40">
        <v>21623.808000000001</v>
      </c>
      <c r="P836" s="40" t="s">
        <v>41</v>
      </c>
      <c r="Q836" s="41">
        <v>2.1270000000000001E-2</v>
      </c>
      <c r="R836" s="41">
        <v>5.6360000000000004E-3</v>
      </c>
      <c r="S836" s="49"/>
    </row>
    <row r="837" spans="1:19" ht="15" x14ac:dyDescent="0.25">
      <c r="A837" s="42">
        <v>1328</v>
      </c>
      <c r="B837" s="42">
        <v>12419</v>
      </c>
      <c r="C837" s="40" t="s">
        <v>987</v>
      </c>
      <c r="D837" s="40" t="s">
        <v>1025</v>
      </c>
      <c r="E837" s="40">
        <v>71126106</v>
      </c>
      <c r="F837" s="46">
        <v>44105</v>
      </c>
      <c r="G837" s="40">
        <v>8.1270000000000007</v>
      </c>
      <c r="H837" s="40" t="s">
        <v>243</v>
      </c>
      <c r="I837" s="46">
        <v>49583</v>
      </c>
      <c r="J837" s="41">
        <v>4.8000000000000001E-2</v>
      </c>
      <c r="K837" s="41">
        <v>4.8500000000000001E-2</v>
      </c>
      <c r="L837" s="40">
        <v>12081184.52</v>
      </c>
      <c r="M837" s="40">
        <v>118.423107</v>
      </c>
      <c r="N837" s="40">
        <v>14306.914000000001</v>
      </c>
      <c r="O837" s="40">
        <v>14306.914000000001</v>
      </c>
      <c r="P837" s="40" t="s">
        <v>41</v>
      </c>
      <c r="Q837" s="41">
        <v>1.4073E-2</v>
      </c>
      <c r="R837" s="41">
        <v>3.7290000000000001E-3</v>
      </c>
      <c r="S837" s="49"/>
    </row>
    <row r="838" spans="1:19" ht="15" x14ac:dyDescent="0.25">
      <c r="A838" s="42">
        <v>1328</v>
      </c>
      <c r="B838" s="42">
        <v>12419</v>
      </c>
      <c r="C838" s="40" t="s">
        <v>987</v>
      </c>
      <c r="D838" s="40" t="s">
        <v>1108</v>
      </c>
      <c r="E838" s="40">
        <v>71126130</v>
      </c>
      <c r="F838" s="46">
        <v>44136</v>
      </c>
      <c r="G838" s="40">
        <v>8.2110000000000003</v>
      </c>
      <c r="H838" s="40" t="s">
        <v>243</v>
      </c>
      <c r="I838" s="46">
        <v>49614</v>
      </c>
      <c r="J838" s="41">
        <v>4.8000000000000001E-2</v>
      </c>
      <c r="K838" s="41">
        <v>4.8500000000000001E-2</v>
      </c>
      <c r="L838" s="40">
        <v>25090154.920000002</v>
      </c>
      <c r="M838" s="40">
        <v>118.079212</v>
      </c>
      <c r="N838" s="40">
        <v>29626.257000000001</v>
      </c>
      <c r="O838" s="40">
        <v>29626.257000000001</v>
      </c>
      <c r="P838" s="40" t="s">
        <v>41</v>
      </c>
      <c r="Q838" s="41">
        <v>2.9142000000000001E-2</v>
      </c>
      <c r="R838" s="41">
        <v>7.7219999999999997E-3</v>
      </c>
      <c r="S838" s="49"/>
    </row>
    <row r="839" spans="1:19" ht="15" x14ac:dyDescent="0.25">
      <c r="A839" s="42">
        <v>1328</v>
      </c>
      <c r="B839" s="42">
        <v>12419</v>
      </c>
      <c r="C839" s="40" t="s">
        <v>987</v>
      </c>
      <c r="D839" s="40" t="s">
        <v>1109</v>
      </c>
      <c r="E839" s="40">
        <v>71126395</v>
      </c>
      <c r="F839" s="46">
        <v>44317</v>
      </c>
      <c r="G839" s="40">
        <v>8.5129999999999999</v>
      </c>
      <c r="H839" s="40" t="s">
        <v>243</v>
      </c>
      <c r="I839" s="46">
        <v>49796</v>
      </c>
      <c r="J839" s="41">
        <v>4.8000000000000001E-2</v>
      </c>
      <c r="K839" s="41">
        <v>4.8500000000000001E-2</v>
      </c>
      <c r="L839" s="40">
        <v>48550036.640000001</v>
      </c>
      <c r="M839" s="40">
        <v>117.140914</v>
      </c>
      <c r="N839" s="40">
        <v>56871.957000000002</v>
      </c>
      <c r="O839" s="40">
        <v>56871.957000000002</v>
      </c>
      <c r="P839" s="40" t="s">
        <v>41</v>
      </c>
      <c r="Q839" s="41">
        <v>5.5943E-2</v>
      </c>
      <c r="R839" s="41">
        <v>1.4824E-2</v>
      </c>
      <c r="S839" s="49"/>
    </row>
    <row r="840" spans="1:19" ht="15" x14ac:dyDescent="0.25">
      <c r="A840" s="42">
        <v>1328</v>
      </c>
      <c r="B840" s="42">
        <v>12419</v>
      </c>
      <c r="C840" s="40" t="s">
        <v>987</v>
      </c>
      <c r="D840" s="40" t="s">
        <v>1080</v>
      </c>
      <c r="E840" s="40">
        <v>71116727</v>
      </c>
      <c r="F840" s="46">
        <v>40969</v>
      </c>
      <c r="G840" s="40">
        <v>1.599</v>
      </c>
      <c r="H840" s="40" t="s">
        <v>243</v>
      </c>
      <c r="I840" s="46">
        <v>46447</v>
      </c>
      <c r="J840" s="41">
        <v>4.8000000000000001E-2</v>
      </c>
      <c r="K840" s="41">
        <v>4.8500000000000001E-2</v>
      </c>
      <c r="L840" s="40">
        <v>130230.94</v>
      </c>
      <c r="M840" s="40">
        <v>122.78651600000001</v>
      </c>
      <c r="N840" s="40">
        <v>159.90600000000001</v>
      </c>
      <c r="O840" s="40">
        <v>159.90600000000001</v>
      </c>
      <c r="P840" s="40" t="s">
        <v>41</v>
      </c>
      <c r="Q840" s="41">
        <v>1.5699999999999999E-4</v>
      </c>
      <c r="R840" s="41">
        <v>4.1E-5</v>
      </c>
      <c r="S840" s="49"/>
    </row>
    <row r="841" spans="1:19" ht="15" x14ac:dyDescent="0.25">
      <c r="A841" s="42">
        <v>1328</v>
      </c>
      <c r="B841" s="42">
        <v>12419</v>
      </c>
      <c r="C841" s="40" t="s">
        <v>987</v>
      </c>
      <c r="D841" s="40" t="s">
        <v>1081</v>
      </c>
      <c r="E841" s="40">
        <v>71118616</v>
      </c>
      <c r="F841" s="46">
        <v>40756</v>
      </c>
      <c r="G841" s="40">
        <v>0.57299999999999995</v>
      </c>
      <c r="H841" s="40" t="s">
        <v>243</v>
      </c>
      <c r="I841" s="46">
        <v>46235</v>
      </c>
      <c r="J841" s="41">
        <v>4.8000000000000001E-2</v>
      </c>
      <c r="K841" s="41">
        <v>4.8500000000000001E-2</v>
      </c>
      <c r="L841" s="40">
        <v>94385.77</v>
      </c>
      <c r="M841" s="40">
        <v>123.23155800000001</v>
      </c>
      <c r="N841" s="40">
        <v>116.313</v>
      </c>
      <c r="O841" s="40">
        <v>116.313</v>
      </c>
      <c r="P841" s="40" t="s">
        <v>41</v>
      </c>
      <c r="Q841" s="41">
        <v>1.1400000000000001E-4</v>
      </c>
      <c r="R841" s="41">
        <v>3.0000000000000001E-5</v>
      </c>
      <c r="S841" s="49"/>
    </row>
    <row r="842" spans="1:19" ht="15" x14ac:dyDescent="0.25">
      <c r="A842" s="42">
        <v>1328</v>
      </c>
      <c r="B842" s="42">
        <v>12419</v>
      </c>
      <c r="C842" s="40" t="s">
        <v>987</v>
      </c>
      <c r="D842" s="40" t="s">
        <v>1021</v>
      </c>
      <c r="E842" s="40">
        <v>71118814</v>
      </c>
      <c r="F842" s="46">
        <v>40452</v>
      </c>
      <c r="G842" s="40">
        <v>0.255</v>
      </c>
      <c r="H842" s="40" t="s">
        <v>243</v>
      </c>
      <c r="I842" s="46">
        <v>45931</v>
      </c>
      <c r="J842" s="41">
        <v>4.8000000000000001E-2</v>
      </c>
      <c r="K842" s="41">
        <v>4.82E-2</v>
      </c>
      <c r="L842" s="40">
        <v>33604.839999999997</v>
      </c>
      <c r="M842" s="40">
        <v>126.826937</v>
      </c>
      <c r="N842" s="40">
        <v>42.62</v>
      </c>
      <c r="O842" s="40">
        <v>42.62</v>
      </c>
      <c r="P842" s="40" t="s">
        <v>41</v>
      </c>
      <c r="Q842" s="41">
        <v>4.1E-5</v>
      </c>
      <c r="R842" s="41">
        <v>1.1E-5</v>
      </c>
      <c r="S842" s="49"/>
    </row>
    <row r="843" spans="1:19" ht="15" x14ac:dyDescent="0.25">
      <c r="A843" s="42">
        <v>1328</v>
      </c>
      <c r="B843" s="42">
        <v>12419</v>
      </c>
      <c r="C843" s="40" t="s">
        <v>987</v>
      </c>
      <c r="D843" s="40" t="s">
        <v>1022</v>
      </c>
      <c r="E843" s="40">
        <v>71118855</v>
      </c>
      <c r="F843" s="46">
        <v>40725</v>
      </c>
      <c r="G843" s="40">
        <v>0.96799999999999997</v>
      </c>
      <c r="H843" s="40" t="s">
        <v>243</v>
      </c>
      <c r="I843" s="46">
        <v>46204</v>
      </c>
      <c r="J843" s="41">
        <v>4.8000000000000001E-2</v>
      </c>
      <c r="K843" s="41">
        <v>4.8500000000000001E-2</v>
      </c>
      <c r="L843" s="40">
        <v>54157.36</v>
      </c>
      <c r="M843" s="40">
        <v>124.201983</v>
      </c>
      <c r="N843" s="40">
        <v>67.265000000000001</v>
      </c>
      <c r="O843" s="40">
        <v>67.265000000000001</v>
      </c>
      <c r="P843" s="40" t="s">
        <v>41</v>
      </c>
      <c r="Q843" s="41">
        <v>6.6000000000000005E-5</v>
      </c>
      <c r="R843" s="41">
        <v>1.7E-5</v>
      </c>
      <c r="S843" s="49"/>
    </row>
    <row r="844" spans="1:19" ht="15" x14ac:dyDescent="0.25">
      <c r="A844" s="42">
        <v>1328</v>
      </c>
      <c r="B844" s="42">
        <v>12419</v>
      </c>
      <c r="C844" s="40" t="s">
        <v>987</v>
      </c>
      <c r="D844" s="40" t="s">
        <v>1023</v>
      </c>
      <c r="E844" s="40">
        <v>71122717</v>
      </c>
      <c r="F844" s="46">
        <v>42248</v>
      </c>
      <c r="G844" s="40">
        <v>4.5730000000000004</v>
      </c>
      <c r="H844" s="40" t="s">
        <v>243</v>
      </c>
      <c r="I844" s="46">
        <v>47727</v>
      </c>
      <c r="J844" s="41">
        <v>4.8000000000000001E-2</v>
      </c>
      <c r="K844" s="41">
        <v>4.8500000000000001E-2</v>
      </c>
      <c r="L844" s="40">
        <v>273611.59999999998</v>
      </c>
      <c r="M844" s="40">
        <v>118.88690699999999</v>
      </c>
      <c r="N844" s="40">
        <v>325.28800000000001</v>
      </c>
      <c r="O844" s="40">
        <v>325.28800000000001</v>
      </c>
      <c r="P844" s="40" t="s">
        <v>41</v>
      </c>
      <c r="Q844" s="41">
        <v>3.19E-4</v>
      </c>
      <c r="R844" s="41">
        <v>8.3999999999999995E-5</v>
      </c>
      <c r="S844" s="49"/>
    </row>
    <row r="845" spans="1:19" ht="15" x14ac:dyDescent="0.25">
      <c r="A845" s="42">
        <v>1328</v>
      </c>
      <c r="B845" s="42">
        <v>12419</v>
      </c>
      <c r="C845" s="40" t="s">
        <v>987</v>
      </c>
      <c r="D845" s="40" t="s">
        <v>1084</v>
      </c>
      <c r="E845" s="40">
        <v>71123129</v>
      </c>
      <c r="F845" s="46">
        <v>42461</v>
      </c>
      <c r="G845" s="40">
        <v>5.04</v>
      </c>
      <c r="H845" s="40" t="s">
        <v>243</v>
      </c>
      <c r="I845" s="46">
        <v>47939</v>
      </c>
      <c r="J845" s="41">
        <v>4.8000000000000001E-2</v>
      </c>
      <c r="K845" s="41">
        <v>4.8500000000000001E-2</v>
      </c>
      <c r="L845" s="40">
        <v>751579.61</v>
      </c>
      <c r="M845" s="40">
        <v>120.578068</v>
      </c>
      <c r="N845" s="40">
        <v>906.24</v>
      </c>
      <c r="O845" s="40">
        <v>906.24</v>
      </c>
      <c r="P845" s="40" t="s">
        <v>41</v>
      </c>
      <c r="Q845" s="41">
        <v>8.9099999999999997E-4</v>
      </c>
      <c r="R845" s="41">
        <v>2.3599999999999999E-4</v>
      </c>
      <c r="S845" s="49"/>
    </row>
    <row r="846" spans="1:19" ht="15" x14ac:dyDescent="0.25">
      <c r="A846" s="42">
        <v>1328</v>
      </c>
      <c r="B846" s="42">
        <v>12419</v>
      </c>
      <c r="C846" s="40" t="s">
        <v>987</v>
      </c>
      <c r="D846" s="40" t="s">
        <v>1008</v>
      </c>
      <c r="E846" s="40">
        <v>71123434</v>
      </c>
      <c r="F846" s="46">
        <v>42614</v>
      </c>
      <c r="G846" s="40">
        <v>5.3339999999999996</v>
      </c>
      <c r="H846" s="40" t="s">
        <v>243</v>
      </c>
      <c r="I846" s="46">
        <v>48092</v>
      </c>
      <c r="J846" s="41">
        <v>4.8000000000000001E-2</v>
      </c>
      <c r="K846" s="41">
        <v>4.8500000000000001E-2</v>
      </c>
      <c r="L846" s="40">
        <v>735994.76</v>
      </c>
      <c r="M846" s="40">
        <v>119.603813</v>
      </c>
      <c r="N846" s="40">
        <v>880.27800000000002</v>
      </c>
      <c r="O846" s="40">
        <v>880.27800000000002</v>
      </c>
      <c r="P846" s="40" t="s">
        <v>41</v>
      </c>
      <c r="Q846" s="41">
        <v>8.6499999999999999E-4</v>
      </c>
      <c r="R846" s="41">
        <v>2.2900000000000001E-4</v>
      </c>
      <c r="S846" s="49"/>
    </row>
    <row r="847" spans="1:19" ht="15" x14ac:dyDescent="0.25">
      <c r="A847" s="42">
        <v>1328</v>
      </c>
      <c r="B847" s="42">
        <v>12419</v>
      </c>
      <c r="C847" s="40" t="s">
        <v>987</v>
      </c>
      <c r="D847" s="40" t="s">
        <v>1009</v>
      </c>
      <c r="E847" s="40">
        <v>71123525</v>
      </c>
      <c r="F847" s="46">
        <v>42675</v>
      </c>
      <c r="G847" s="40">
        <v>5.5010000000000003</v>
      </c>
      <c r="H847" s="40" t="s">
        <v>243</v>
      </c>
      <c r="I847" s="46">
        <v>48153</v>
      </c>
      <c r="J847" s="41">
        <v>4.8000000000000001E-2</v>
      </c>
      <c r="K847" s="41">
        <v>4.8500000000000001E-2</v>
      </c>
      <c r="L847" s="40">
        <v>814406.06</v>
      </c>
      <c r="M847" s="40">
        <v>119.13833700000001</v>
      </c>
      <c r="N847" s="40">
        <v>970.27</v>
      </c>
      <c r="O847" s="40">
        <v>970.27</v>
      </c>
      <c r="P847" s="40" t="s">
        <v>41</v>
      </c>
      <c r="Q847" s="41">
        <v>9.5399999999999999E-4</v>
      </c>
      <c r="R847" s="41">
        <v>2.52E-4</v>
      </c>
      <c r="S847" s="49"/>
    </row>
    <row r="848" spans="1:19" ht="15" x14ac:dyDescent="0.25">
      <c r="A848" s="42">
        <v>1328</v>
      </c>
      <c r="B848" s="42">
        <v>12419</v>
      </c>
      <c r="C848" s="40" t="s">
        <v>987</v>
      </c>
      <c r="D848" s="40" t="s">
        <v>1076</v>
      </c>
      <c r="E848" s="40">
        <v>71123673</v>
      </c>
      <c r="F848" s="46">
        <v>42795</v>
      </c>
      <c r="G848" s="40">
        <v>5.7</v>
      </c>
      <c r="H848" s="40" t="s">
        <v>243</v>
      </c>
      <c r="I848" s="46">
        <v>48274</v>
      </c>
      <c r="J848" s="41">
        <v>4.8000000000000001E-2</v>
      </c>
      <c r="K848" s="41">
        <v>4.8500000000000001E-2</v>
      </c>
      <c r="L848" s="40">
        <v>1970120.43</v>
      </c>
      <c r="M848" s="40">
        <v>120.57055800000001</v>
      </c>
      <c r="N848" s="40">
        <v>2375.3850000000002</v>
      </c>
      <c r="O848" s="40">
        <v>2375.3850000000002</v>
      </c>
      <c r="P848" s="40" t="s">
        <v>41</v>
      </c>
      <c r="Q848" s="41">
        <v>2.336E-3</v>
      </c>
      <c r="R848" s="41">
        <v>6.1899999999999998E-4</v>
      </c>
      <c r="S848" s="49"/>
    </row>
    <row r="849" spans="1:19" ht="15" x14ac:dyDescent="0.25">
      <c r="A849" s="42">
        <v>1328</v>
      </c>
      <c r="B849" s="42">
        <v>12419</v>
      </c>
      <c r="C849" s="40" t="s">
        <v>987</v>
      </c>
      <c r="D849" s="40" t="s">
        <v>1078</v>
      </c>
      <c r="E849" s="40">
        <v>71124119</v>
      </c>
      <c r="F849" s="46">
        <v>43040</v>
      </c>
      <c r="G849" s="40">
        <v>6.2290000000000001</v>
      </c>
      <c r="H849" s="40" t="s">
        <v>243</v>
      </c>
      <c r="I849" s="46">
        <v>48519</v>
      </c>
      <c r="J849" s="41">
        <v>4.8000000000000001E-2</v>
      </c>
      <c r="K849" s="41">
        <v>4.8500000000000001E-2</v>
      </c>
      <c r="L849" s="40">
        <v>3236097.66</v>
      </c>
      <c r="M849" s="40">
        <v>119.02219700000001</v>
      </c>
      <c r="N849" s="40">
        <v>3851.6750000000002</v>
      </c>
      <c r="O849" s="40">
        <v>3851.6750000000002</v>
      </c>
      <c r="P849" s="40" t="s">
        <v>41</v>
      </c>
      <c r="Q849" s="41">
        <v>3.7880000000000001E-3</v>
      </c>
      <c r="R849" s="41">
        <v>1.0039999999999999E-3</v>
      </c>
      <c r="S849" s="49"/>
    </row>
    <row r="850" spans="1:19" ht="15" x14ac:dyDescent="0.25">
      <c r="A850" s="42">
        <v>1328</v>
      </c>
      <c r="B850" s="42">
        <v>12419</v>
      </c>
      <c r="C850" s="40" t="s">
        <v>987</v>
      </c>
      <c r="D850" s="40" t="s">
        <v>1079</v>
      </c>
      <c r="E850" s="40">
        <v>71124432</v>
      </c>
      <c r="F850" s="46">
        <v>43191</v>
      </c>
      <c r="G850" s="40">
        <v>6.4939999999999998</v>
      </c>
      <c r="H850" s="40" t="s">
        <v>243</v>
      </c>
      <c r="I850" s="46">
        <v>48670</v>
      </c>
      <c r="J850" s="41">
        <v>4.8000000000000001E-2</v>
      </c>
      <c r="K850" s="41">
        <v>4.8500000000000001E-2</v>
      </c>
      <c r="L850" s="40">
        <v>3130899.89</v>
      </c>
      <c r="M850" s="40">
        <v>119.846552</v>
      </c>
      <c r="N850" s="40">
        <v>3752.2759999999998</v>
      </c>
      <c r="O850" s="40">
        <v>3752.2759999999998</v>
      </c>
      <c r="P850" s="40" t="s">
        <v>41</v>
      </c>
      <c r="Q850" s="41">
        <v>3.6909999999999998E-3</v>
      </c>
      <c r="R850" s="41">
        <v>9.7799999999999992E-4</v>
      </c>
      <c r="S850" s="49"/>
    </row>
    <row r="851" spans="1:19" ht="15" x14ac:dyDescent="0.25">
      <c r="A851" s="42">
        <v>1328</v>
      </c>
      <c r="B851" s="42">
        <v>12419</v>
      </c>
      <c r="C851" s="40" t="s">
        <v>987</v>
      </c>
      <c r="D851" s="40" t="s">
        <v>1068</v>
      </c>
      <c r="E851" s="40">
        <v>71124580</v>
      </c>
      <c r="F851" s="46">
        <v>43313</v>
      </c>
      <c r="G851" s="40">
        <v>6.6719999999999997</v>
      </c>
      <c r="H851" s="40" t="s">
        <v>243</v>
      </c>
      <c r="I851" s="46">
        <v>48792</v>
      </c>
      <c r="J851" s="41">
        <v>4.8000000000000001E-2</v>
      </c>
      <c r="K851" s="41">
        <v>4.8500000000000001E-2</v>
      </c>
      <c r="L851" s="40">
        <v>5480024.5099999998</v>
      </c>
      <c r="M851" s="40">
        <v>119.215749</v>
      </c>
      <c r="N851" s="40">
        <v>6533.0519999999997</v>
      </c>
      <c r="O851" s="40">
        <v>6533.0519999999997</v>
      </c>
      <c r="P851" s="40" t="s">
        <v>41</v>
      </c>
      <c r="Q851" s="41">
        <v>6.4260000000000003E-3</v>
      </c>
      <c r="R851" s="41">
        <v>1.702E-3</v>
      </c>
      <c r="S851" s="49"/>
    </row>
    <row r="852" spans="1:19" ht="15" x14ac:dyDescent="0.25">
      <c r="A852" s="42">
        <v>1328</v>
      </c>
      <c r="B852" s="42">
        <v>12419</v>
      </c>
      <c r="C852" s="40" t="s">
        <v>987</v>
      </c>
      <c r="D852" s="40" t="s">
        <v>1011</v>
      </c>
      <c r="E852" s="40">
        <v>71124630</v>
      </c>
      <c r="F852" s="46">
        <v>43344</v>
      </c>
      <c r="G852" s="40">
        <v>6.7539999999999996</v>
      </c>
      <c r="H852" s="40" t="s">
        <v>243</v>
      </c>
      <c r="I852" s="46">
        <v>48823</v>
      </c>
      <c r="J852" s="41">
        <v>4.8000000000000001E-2</v>
      </c>
      <c r="K852" s="41">
        <v>4.8500000000000001E-2</v>
      </c>
      <c r="L852" s="40">
        <v>5620872.6399999997</v>
      </c>
      <c r="M852" s="40">
        <v>118.78521000000001</v>
      </c>
      <c r="N852" s="40">
        <v>6676.7650000000003</v>
      </c>
      <c r="O852" s="40">
        <v>6676.7650000000003</v>
      </c>
      <c r="P852" s="40" t="s">
        <v>41</v>
      </c>
      <c r="Q852" s="41">
        <v>6.5669999999999999E-3</v>
      </c>
      <c r="R852" s="41">
        <v>1.74E-3</v>
      </c>
      <c r="S852" s="49"/>
    </row>
    <row r="853" spans="1:19" ht="15" x14ac:dyDescent="0.25">
      <c r="A853" s="42">
        <v>1328</v>
      </c>
      <c r="B853" s="42">
        <v>12419</v>
      </c>
      <c r="C853" s="40" t="s">
        <v>987</v>
      </c>
      <c r="D853" s="40" t="s">
        <v>1027</v>
      </c>
      <c r="E853" s="40">
        <v>71124689</v>
      </c>
      <c r="F853" s="46">
        <v>43405</v>
      </c>
      <c r="G853" s="40">
        <v>6.9210000000000003</v>
      </c>
      <c r="H853" s="40" t="s">
        <v>243</v>
      </c>
      <c r="I853" s="46">
        <v>48884</v>
      </c>
      <c r="J853" s="41">
        <v>4.8000000000000001E-2</v>
      </c>
      <c r="K853" s="41">
        <v>4.8500000000000001E-2</v>
      </c>
      <c r="L853" s="40">
        <v>250136.91</v>
      </c>
      <c r="M853" s="40">
        <v>117.615038</v>
      </c>
      <c r="N853" s="40">
        <v>294.19900000000001</v>
      </c>
      <c r="O853" s="40">
        <v>294.19900000000001</v>
      </c>
      <c r="P853" s="40" t="s">
        <v>41</v>
      </c>
      <c r="Q853" s="41">
        <v>2.8899999999999998E-4</v>
      </c>
      <c r="R853" s="41">
        <v>7.6000000000000004E-5</v>
      </c>
      <c r="S853" s="49"/>
    </row>
    <row r="854" spans="1:19" ht="15" x14ac:dyDescent="0.25">
      <c r="A854" s="42">
        <v>1328</v>
      </c>
      <c r="B854" s="42">
        <v>12419</v>
      </c>
      <c r="C854" s="40" t="s">
        <v>987</v>
      </c>
      <c r="D854" s="40" t="s">
        <v>1028</v>
      </c>
      <c r="E854" s="40">
        <v>71124697</v>
      </c>
      <c r="F854" s="46">
        <v>43435</v>
      </c>
      <c r="G854" s="40">
        <v>7.0049999999999999</v>
      </c>
      <c r="H854" s="40" t="s">
        <v>243</v>
      </c>
      <c r="I854" s="46">
        <v>48914</v>
      </c>
      <c r="J854" s="41">
        <v>4.8000000000000001E-2</v>
      </c>
      <c r="K854" s="41">
        <v>4.8500000000000001E-2</v>
      </c>
      <c r="L854" s="40">
        <v>5531649.3499999996</v>
      </c>
      <c r="M854" s="40">
        <v>116.794105</v>
      </c>
      <c r="N854" s="40">
        <v>6460.64</v>
      </c>
      <c r="O854" s="40">
        <v>6460.64</v>
      </c>
      <c r="P854" s="40" t="s">
        <v>41</v>
      </c>
      <c r="Q854" s="41">
        <v>6.3550000000000004E-3</v>
      </c>
      <c r="R854" s="41">
        <v>1.684E-3</v>
      </c>
      <c r="S854" s="49"/>
    </row>
    <row r="855" spans="1:19" ht="15" x14ac:dyDescent="0.25">
      <c r="A855" s="42">
        <v>1328</v>
      </c>
      <c r="B855" s="42">
        <v>12419</v>
      </c>
      <c r="C855" s="40" t="s">
        <v>987</v>
      </c>
      <c r="D855" s="40" t="s">
        <v>1024</v>
      </c>
      <c r="E855" s="40">
        <v>71125348</v>
      </c>
      <c r="F855" s="46">
        <v>43709</v>
      </c>
      <c r="G855" s="40">
        <v>7.4139999999999997</v>
      </c>
      <c r="H855" s="40" t="s">
        <v>243</v>
      </c>
      <c r="I855" s="46">
        <v>49188</v>
      </c>
      <c r="J855" s="41">
        <v>4.8000000000000001E-2</v>
      </c>
      <c r="K855" s="41">
        <v>4.8500000000000001E-2</v>
      </c>
      <c r="L855" s="40">
        <v>7112245.8200000003</v>
      </c>
      <c r="M855" s="40">
        <v>118.192497</v>
      </c>
      <c r="N855" s="40">
        <v>8406.1409999999996</v>
      </c>
      <c r="O855" s="40">
        <v>8406.1409999999996</v>
      </c>
      <c r="P855" s="40" t="s">
        <v>41</v>
      </c>
      <c r="Q855" s="41">
        <v>8.2679999999999993E-3</v>
      </c>
      <c r="R855" s="41">
        <v>2.1909999999999998E-3</v>
      </c>
      <c r="S855" s="49"/>
    </row>
    <row r="856" spans="1:19" ht="15" x14ac:dyDescent="0.25">
      <c r="A856" s="42">
        <v>1328</v>
      </c>
      <c r="B856" s="42">
        <v>12419</v>
      </c>
      <c r="C856" s="40" t="s">
        <v>987</v>
      </c>
      <c r="D856" s="40" t="s">
        <v>1070</v>
      </c>
      <c r="E856" s="40">
        <v>71125421</v>
      </c>
      <c r="F856" s="46">
        <v>43800</v>
      </c>
      <c r="G856" s="40">
        <v>7.665</v>
      </c>
      <c r="H856" s="40" t="s">
        <v>243</v>
      </c>
      <c r="I856" s="46">
        <v>49279</v>
      </c>
      <c r="J856" s="41">
        <v>4.8000000000000001E-2</v>
      </c>
      <c r="K856" s="41">
        <v>4.8500000000000001E-2</v>
      </c>
      <c r="L856" s="40">
        <v>13341804.449999999</v>
      </c>
      <c r="M856" s="40">
        <v>116.32332700000001</v>
      </c>
      <c r="N856" s="40">
        <v>15519.630999999999</v>
      </c>
      <c r="O856" s="40">
        <v>15519.630999999999</v>
      </c>
      <c r="P856" s="40" t="s">
        <v>41</v>
      </c>
      <c r="Q856" s="41">
        <v>1.5266E-2</v>
      </c>
      <c r="R856" s="41">
        <v>4.045E-3</v>
      </c>
      <c r="S856" s="49"/>
    </row>
    <row r="857" spans="1:19" ht="15" x14ac:dyDescent="0.25">
      <c r="A857" s="42">
        <v>1328</v>
      </c>
      <c r="B857" s="42">
        <v>12419</v>
      </c>
      <c r="C857" s="40" t="s">
        <v>987</v>
      </c>
      <c r="D857" s="40" t="s">
        <v>1030</v>
      </c>
      <c r="E857" s="40">
        <v>71125488</v>
      </c>
      <c r="F857" s="46">
        <v>43862</v>
      </c>
      <c r="G857" s="40">
        <v>7.6539999999999999</v>
      </c>
      <c r="H857" s="40" t="s">
        <v>243</v>
      </c>
      <c r="I857" s="46">
        <v>49341</v>
      </c>
      <c r="J857" s="41">
        <v>4.8000000000000001E-2</v>
      </c>
      <c r="K857" s="41">
        <v>4.8500000000000001E-2</v>
      </c>
      <c r="L857" s="40">
        <v>15795250.189999999</v>
      </c>
      <c r="M857" s="40">
        <v>118.62088799999999</v>
      </c>
      <c r="N857" s="40">
        <v>18736.466</v>
      </c>
      <c r="O857" s="40">
        <v>18736.466</v>
      </c>
      <c r="P857" s="40" t="s">
        <v>41</v>
      </c>
      <c r="Q857" s="41">
        <v>1.8429999999999998E-2</v>
      </c>
      <c r="R857" s="41">
        <v>4.8830000000000002E-3</v>
      </c>
      <c r="S857" s="49"/>
    </row>
    <row r="858" spans="1:19" ht="15" x14ac:dyDescent="0.25">
      <c r="A858" s="42">
        <v>1328</v>
      </c>
      <c r="B858" s="42">
        <v>12419</v>
      </c>
      <c r="C858" s="40" t="s">
        <v>987</v>
      </c>
      <c r="D858" s="40" t="s">
        <v>1010</v>
      </c>
      <c r="E858" s="40">
        <v>71124358</v>
      </c>
      <c r="F858" s="46">
        <v>43160</v>
      </c>
      <c r="G858" s="40">
        <v>6.4089999999999998</v>
      </c>
      <c r="H858" s="40" t="s">
        <v>243</v>
      </c>
      <c r="I858" s="46">
        <v>48639</v>
      </c>
      <c r="J858" s="41">
        <v>4.8000000000000001E-2</v>
      </c>
      <c r="K858" s="41">
        <v>4.8500000000000001E-2</v>
      </c>
      <c r="L858" s="40">
        <v>3321814.36</v>
      </c>
      <c r="M858" s="40">
        <v>120.449867</v>
      </c>
      <c r="N858" s="40">
        <v>4001.1210000000001</v>
      </c>
      <c r="O858" s="40">
        <v>4001.1210000000001</v>
      </c>
      <c r="P858" s="40" t="s">
        <v>41</v>
      </c>
      <c r="Q858" s="41">
        <v>3.9350000000000001E-3</v>
      </c>
      <c r="R858" s="41">
        <v>1.042E-3</v>
      </c>
      <c r="S858" s="49"/>
    </row>
    <row r="859" spans="1:19" ht="15" x14ac:dyDescent="0.25">
      <c r="A859" s="42">
        <v>1328</v>
      </c>
      <c r="B859" s="42">
        <v>12419</v>
      </c>
      <c r="C859" s="40" t="s">
        <v>987</v>
      </c>
      <c r="D859" s="40" t="s">
        <v>1069</v>
      </c>
      <c r="E859" s="40">
        <v>71125231</v>
      </c>
      <c r="F859" s="46">
        <v>43617</v>
      </c>
      <c r="G859" s="40">
        <v>7.3380000000000001</v>
      </c>
      <c r="H859" s="40" t="s">
        <v>243</v>
      </c>
      <c r="I859" s="46">
        <v>49096</v>
      </c>
      <c r="J859" s="41">
        <v>4.8000000000000001E-2</v>
      </c>
      <c r="K859" s="41">
        <v>4.8500000000000001E-2</v>
      </c>
      <c r="L859" s="40">
        <v>3383277.13</v>
      </c>
      <c r="M859" s="40">
        <v>116.55367</v>
      </c>
      <c r="N859" s="40">
        <v>3943.3339999999998</v>
      </c>
      <c r="O859" s="40">
        <v>3943.3339999999998</v>
      </c>
      <c r="P859" s="40" t="s">
        <v>41</v>
      </c>
      <c r="Q859" s="41">
        <v>3.8779999999999999E-3</v>
      </c>
      <c r="R859" s="41">
        <v>1.0269999999999999E-3</v>
      </c>
      <c r="S859" s="49"/>
    </row>
    <row r="860" spans="1:19" ht="15" x14ac:dyDescent="0.25">
      <c r="A860" s="42">
        <v>1328</v>
      </c>
      <c r="B860" s="42">
        <v>12419</v>
      </c>
      <c r="C860" s="40" t="s">
        <v>987</v>
      </c>
      <c r="D860" s="40" t="s">
        <v>1032</v>
      </c>
      <c r="E860" s="40">
        <v>71126544</v>
      </c>
      <c r="F860" s="46">
        <v>44409</v>
      </c>
      <c r="G860" s="40">
        <v>8.5649999999999995</v>
      </c>
      <c r="H860" s="40" t="s">
        <v>243</v>
      </c>
      <c r="I860" s="46">
        <v>49888</v>
      </c>
      <c r="J860" s="41">
        <v>4.8000000000000001E-2</v>
      </c>
      <c r="K860" s="41">
        <v>4.8500000000000001E-2</v>
      </c>
      <c r="L860" s="40">
        <v>19377429.039999999</v>
      </c>
      <c r="M860" s="40">
        <v>117.56629</v>
      </c>
      <c r="N860" s="40">
        <v>22781.325000000001</v>
      </c>
      <c r="O860" s="40">
        <v>22781.325000000001</v>
      </c>
      <c r="P860" s="40" t="s">
        <v>41</v>
      </c>
      <c r="Q860" s="41">
        <v>2.2408999999999998E-2</v>
      </c>
      <c r="R860" s="41">
        <v>5.9379999999999997E-3</v>
      </c>
      <c r="S860" s="49"/>
    </row>
    <row r="861" spans="1:19" ht="15" x14ac:dyDescent="0.25">
      <c r="A861" s="42">
        <v>1328</v>
      </c>
      <c r="B861" s="42">
        <v>12419</v>
      </c>
      <c r="C861" s="40" t="s">
        <v>987</v>
      </c>
      <c r="D861" s="40" t="s">
        <v>1020</v>
      </c>
      <c r="E861" s="40">
        <v>71116750</v>
      </c>
      <c r="F861" s="46">
        <v>40544</v>
      </c>
      <c r="G861" s="40">
        <v>0.495</v>
      </c>
      <c r="H861" s="40" t="s">
        <v>243</v>
      </c>
      <c r="I861" s="46">
        <v>46023</v>
      </c>
      <c r="J861" s="41">
        <v>4.8000000000000001E-2</v>
      </c>
      <c r="K861" s="41">
        <v>4.8500000000000001E-2</v>
      </c>
      <c r="L861" s="40">
        <v>56787.31</v>
      </c>
      <c r="M861" s="40">
        <v>126.879482</v>
      </c>
      <c r="N861" s="40">
        <v>72.051000000000002</v>
      </c>
      <c r="O861" s="40">
        <v>72.051000000000002</v>
      </c>
      <c r="P861" s="40" t="s">
        <v>41</v>
      </c>
      <c r="Q861" s="41">
        <v>6.9999999999999994E-5</v>
      </c>
      <c r="R861" s="41">
        <v>1.8E-5</v>
      </c>
      <c r="S861" s="49"/>
    </row>
    <row r="862" spans="1:19" ht="15" x14ac:dyDescent="0.25">
      <c r="A862" s="42">
        <v>1328</v>
      </c>
      <c r="B862" s="42">
        <v>12419</v>
      </c>
      <c r="C862" s="40" t="s">
        <v>987</v>
      </c>
      <c r="D862" s="40" t="s">
        <v>1102</v>
      </c>
      <c r="E862" s="40">
        <v>71117162</v>
      </c>
      <c r="F862" s="46">
        <v>41030</v>
      </c>
      <c r="G862" s="40">
        <v>1.766</v>
      </c>
      <c r="H862" s="40" t="s">
        <v>243</v>
      </c>
      <c r="I862" s="46">
        <v>46508</v>
      </c>
      <c r="J862" s="41">
        <v>4.8000000000000001E-2</v>
      </c>
      <c r="K862" s="41">
        <v>4.8500000000000001E-2</v>
      </c>
      <c r="L862" s="40">
        <v>117665.65</v>
      </c>
      <c r="M862" s="40">
        <v>121.81696100000001</v>
      </c>
      <c r="N862" s="40">
        <v>143.33699999999999</v>
      </c>
      <c r="O862" s="40">
        <v>143.33699999999999</v>
      </c>
      <c r="P862" s="40" t="s">
        <v>41</v>
      </c>
      <c r="Q862" s="41">
        <v>1.3999999999999999E-4</v>
      </c>
      <c r="R862" s="41">
        <v>3.6999999999999998E-5</v>
      </c>
      <c r="S862" s="49"/>
    </row>
    <row r="863" spans="1:19" ht="15" x14ac:dyDescent="0.25">
      <c r="A863" s="42">
        <v>1328</v>
      </c>
      <c r="B863" s="42">
        <v>12419</v>
      </c>
      <c r="C863" s="40" t="s">
        <v>987</v>
      </c>
      <c r="D863" s="40" t="s">
        <v>1082</v>
      </c>
      <c r="E863" s="40">
        <v>71118830</v>
      </c>
      <c r="F863" s="46">
        <v>40664</v>
      </c>
      <c r="G863" s="40">
        <v>0.82399999999999995</v>
      </c>
      <c r="H863" s="40" t="s">
        <v>243</v>
      </c>
      <c r="I863" s="46">
        <v>46143</v>
      </c>
      <c r="J863" s="41">
        <v>4.8000000000000001E-2</v>
      </c>
      <c r="K863" s="41">
        <v>4.8399999999999999E-2</v>
      </c>
      <c r="L863" s="40">
        <v>26591.65</v>
      </c>
      <c r="M863" s="40">
        <v>123.599648</v>
      </c>
      <c r="N863" s="40">
        <v>32.866999999999997</v>
      </c>
      <c r="O863" s="40">
        <v>32.866999999999997</v>
      </c>
      <c r="P863" s="40" t="s">
        <v>41</v>
      </c>
      <c r="Q863" s="41">
        <v>3.1999999999999999E-5</v>
      </c>
      <c r="R863" s="41">
        <v>7.9999999999999996E-6</v>
      </c>
      <c r="S863" s="49"/>
    </row>
    <row r="864" spans="1:19" ht="15" x14ac:dyDescent="0.25">
      <c r="A864" s="42">
        <v>1328</v>
      </c>
      <c r="B864" s="42">
        <v>12419</v>
      </c>
      <c r="C864" s="40" t="s">
        <v>987</v>
      </c>
      <c r="D864" s="40" t="s">
        <v>1115</v>
      </c>
      <c r="E864" s="40">
        <v>71120687</v>
      </c>
      <c r="F864" s="46">
        <v>41518</v>
      </c>
      <c r="G864" s="40">
        <v>2.9380000000000002</v>
      </c>
      <c r="H864" s="40" t="s">
        <v>243</v>
      </c>
      <c r="I864" s="46">
        <v>46997</v>
      </c>
      <c r="J864" s="41">
        <v>4.8000000000000001E-2</v>
      </c>
      <c r="K864" s="41">
        <v>4.8500000000000001E-2</v>
      </c>
      <c r="L864" s="40">
        <v>118639.7</v>
      </c>
      <c r="M864" s="40">
        <v>118.889236</v>
      </c>
      <c r="N864" s="40">
        <v>141.05000000000001</v>
      </c>
      <c r="O864" s="40">
        <v>141.05000000000001</v>
      </c>
      <c r="P864" s="40" t="s">
        <v>41</v>
      </c>
      <c r="Q864" s="41">
        <v>1.3799999999999999E-4</v>
      </c>
      <c r="R864" s="41">
        <v>3.6000000000000001E-5</v>
      </c>
      <c r="S864" s="49"/>
    </row>
    <row r="865" spans="1:19" ht="15" x14ac:dyDescent="0.25">
      <c r="A865" s="42">
        <v>1328</v>
      </c>
      <c r="B865" s="42">
        <v>12419</v>
      </c>
      <c r="C865" s="40" t="s">
        <v>987</v>
      </c>
      <c r="D865" s="40" t="s">
        <v>1075</v>
      </c>
      <c r="E865" s="40">
        <v>71121784</v>
      </c>
      <c r="F865" s="46">
        <v>41974</v>
      </c>
      <c r="G865" s="40">
        <v>4.024</v>
      </c>
      <c r="H865" s="40" t="s">
        <v>243</v>
      </c>
      <c r="I865" s="46">
        <v>47453</v>
      </c>
      <c r="J865" s="41">
        <v>4.8000000000000001E-2</v>
      </c>
      <c r="K865" s="41">
        <v>4.8500000000000001E-2</v>
      </c>
      <c r="L865" s="40">
        <v>427219.82</v>
      </c>
      <c r="M865" s="40">
        <v>117.24370399999999</v>
      </c>
      <c r="N865" s="40">
        <v>500.88799999999998</v>
      </c>
      <c r="O865" s="40">
        <v>500.88799999999998</v>
      </c>
      <c r="P865" s="40" t="s">
        <v>41</v>
      </c>
      <c r="Q865" s="41">
        <v>4.9200000000000003E-4</v>
      </c>
      <c r="R865" s="41">
        <v>1.2999999999999999E-4</v>
      </c>
      <c r="S865" s="49"/>
    </row>
    <row r="866" spans="1:19" ht="15" x14ac:dyDescent="0.25">
      <c r="A866" s="42">
        <v>1328</v>
      </c>
      <c r="B866" s="42">
        <v>12419</v>
      </c>
      <c r="C866" s="40" t="s">
        <v>987</v>
      </c>
      <c r="D866" s="40" t="s">
        <v>1083</v>
      </c>
      <c r="E866" s="40">
        <v>71122501</v>
      </c>
      <c r="F866" s="46">
        <v>42095</v>
      </c>
      <c r="G866" s="40">
        <v>4.26</v>
      </c>
      <c r="H866" s="40" t="s">
        <v>243</v>
      </c>
      <c r="I866" s="46">
        <v>47574</v>
      </c>
      <c r="J866" s="41">
        <v>4.8000000000000001E-2</v>
      </c>
      <c r="K866" s="41">
        <v>4.8500000000000001E-2</v>
      </c>
      <c r="L866" s="40">
        <v>602744.25</v>
      </c>
      <c r="M866" s="40">
        <v>120.33323900000001</v>
      </c>
      <c r="N866" s="40">
        <v>725.30200000000002</v>
      </c>
      <c r="O866" s="40">
        <v>725.30200000000002</v>
      </c>
      <c r="P866" s="40" t="s">
        <v>41</v>
      </c>
      <c r="Q866" s="41">
        <v>7.1299999999999998E-4</v>
      </c>
      <c r="R866" s="41">
        <v>1.8900000000000001E-4</v>
      </c>
      <c r="S866" s="49"/>
    </row>
    <row r="867" spans="1:19" ht="15" x14ac:dyDescent="0.25">
      <c r="A867" s="42">
        <v>1328</v>
      </c>
      <c r="B867" s="42">
        <v>12419</v>
      </c>
      <c r="C867" s="40" t="s">
        <v>987</v>
      </c>
      <c r="D867" s="40" t="s">
        <v>1077</v>
      </c>
      <c r="E867" s="40">
        <v>71123947</v>
      </c>
      <c r="F867" s="46">
        <v>42979</v>
      </c>
      <c r="G867" s="40">
        <v>6.0620000000000003</v>
      </c>
      <c r="H867" s="40" t="s">
        <v>243</v>
      </c>
      <c r="I867" s="46">
        <v>48458</v>
      </c>
      <c r="J867" s="41">
        <v>4.8000000000000001E-2</v>
      </c>
      <c r="K867" s="41">
        <v>4.8500000000000001E-2</v>
      </c>
      <c r="L867" s="40">
        <v>3565425.12</v>
      </c>
      <c r="M867" s="40">
        <v>120.449867</v>
      </c>
      <c r="N867" s="40">
        <v>4294.55</v>
      </c>
      <c r="O867" s="40">
        <v>4294.55</v>
      </c>
      <c r="P867" s="40" t="s">
        <v>41</v>
      </c>
      <c r="Q867" s="41">
        <v>4.2240000000000003E-3</v>
      </c>
      <c r="R867" s="41">
        <v>1.119E-3</v>
      </c>
      <c r="S867" s="49"/>
    </row>
    <row r="868" spans="1:19" ht="15" x14ac:dyDescent="0.25">
      <c r="A868" s="42">
        <v>1328</v>
      </c>
      <c r="B868" s="42">
        <v>12419</v>
      </c>
      <c r="C868" s="40" t="s">
        <v>987</v>
      </c>
      <c r="D868" s="40" t="s">
        <v>1062</v>
      </c>
      <c r="E868" s="40">
        <v>71124325</v>
      </c>
      <c r="F868" s="46">
        <v>43132</v>
      </c>
      <c r="G868" s="40">
        <v>6.3319999999999999</v>
      </c>
      <c r="H868" s="40" t="s">
        <v>243</v>
      </c>
      <c r="I868" s="46">
        <v>48611</v>
      </c>
      <c r="J868" s="41">
        <v>4.8000000000000001E-2</v>
      </c>
      <c r="K868" s="41">
        <v>4.8500000000000001E-2</v>
      </c>
      <c r="L868" s="40">
        <v>6148809.5899999999</v>
      </c>
      <c r="M868" s="40">
        <v>120.28441599999999</v>
      </c>
      <c r="N868" s="40">
        <v>7396.06</v>
      </c>
      <c r="O868" s="40">
        <v>7396.06</v>
      </c>
      <c r="P868" s="40" t="s">
        <v>41</v>
      </c>
      <c r="Q868" s="41">
        <v>7.2750000000000002E-3</v>
      </c>
      <c r="R868" s="41">
        <v>1.9269999999999999E-3</v>
      </c>
      <c r="S868" s="49"/>
    </row>
    <row r="869" spans="1:19" ht="15" x14ac:dyDescent="0.25">
      <c r="A869" s="42">
        <v>1328</v>
      </c>
      <c r="B869" s="42">
        <v>12419</v>
      </c>
      <c r="C869" s="40" t="s">
        <v>987</v>
      </c>
      <c r="D869" s="40" t="s">
        <v>1100</v>
      </c>
      <c r="E869" s="40">
        <v>71116735</v>
      </c>
      <c r="F869" s="46">
        <v>40483</v>
      </c>
      <c r="G869" s="40">
        <v>0.34</v>
      </c>
      <c r="H869" s="40" t="s">
        <v>243</v>
      </c>
      <c r="I869" s="46">
        <v>45962</v>
      </c>
      <c r="J869" s="41">
        <v>4.8000000000000001E-2</v>
      </c>
      <c r="K869" s="41">
        <v>4.8300000000000003E-2</v>
      </c>
      <c r="L869" s="40">
        <v>39059.54</v>
      </c>
      <c r="M869" s="40">
        <v>125.389652</v>
      </c>
      <c r="N869" s="40">
        <v>48.976999999999997</v>
      </c>
      <c r="O869" s="40">
        <v>48.976999999999997</v>
      </c>
      <c r="P869" s="40" t="s">
        <v>41</v>
      </c>
      <c r="Q869" s="41">
        <v>4.8000000000000001E-5</v>
      </c>
      <c r="R869" s="41">
        <v>1.2E-5</v>
      </c>
      <c r="S869" s="49"/>
    </row>
    <row r="870" spans="1:19" ht="15" x14ac:dyDescent="0.25">
      <c r="A870" s="42">
        <v>1328</v>
      </c>
      <c r="B870" s="42">
        <v>12419</v>
      </c>
      <c r="C870" s="40" t="s">
        <v>987</v>
      </c>
      <c r="D870" s="40" t="s">
        <v>1053</v>
      </c>
      <c r="E870" s="40">
        <v>71118848</v>
      </c>
      <c r="F870" s="46">
        <v>40695</v>
      </c>
      <c r="G870" s="40">
        <v>0.90900000000000003</v>
      </c>
      <c r="H870" s="40" t="s">
        <v>243</v>
      </c>
      <c r="I870" s="46">
        <v>46174</v>
      </c>
      <c r="J870" s="41">
        <v>4.8000000000000001E-2</v>
      </c>
      <c r="K870" s="41">
        <v>4.8500000000000001E-2</v>
      </c>
      <c r="L870" s="40">
        <v>45877.91</v>
      </c>
      <c r="M870" s="40">
        <v>122.38332200000001</v>
      </c>
      <c r="N870" s="40">
        <v>56.146999999999998</v>
      </c>
      <c r="O870" s="40">
        <v>56.146999999999998</v>
      </c>
      <c r="P870" s="40" t="s">
        <v>41</v>
      </c>
      <c r="Q870" s="41">
        <v>5.5000000000000002E-5</v>
      </c>
      <c r="R870" s="41">
        <v>1.4E-5</v>
      </c>
      <c r="S870" s="49"/>
    </row>
    <row r="871" spans="1:19" ht="15" x14ac:dyDescent="0.25">
      <c r="A871" s="42">
        <v>1328</v>
      </c>
      <c r="B871" s="42">
        <v>12419</v>
      </c>
      <c r="C871" s="40" t="s">
        <v>987</v>
      </c>
      <c r="D871" s="40" t="s">
        <v>1097</v>
      </c>
      <c r="E871" s="40">
        <v>71120570</v>
      </c>
      <c r="F871" s="46">
        <v>41244</v>
      </c>
      <c r="G871" s="40">
        <v>2.3069999999999999</v>
      </c>
      <c r="H871" s="40" t="s">
        <v>243</v>
      </c>
      <c r="I871" s="46">
        <v>46722</v>
      </c>
      <c r="J871" s="41">
        <v>4.8000000000000001E-2</v>
      </c>
      <c r="K871" s="41">
        <v>4.8500000000000001E-2</v>
      </c>
      <c r="L871" s="40">
        <v>160231.78</v>
      </c>
      <c r="M871" s="40">
        <v>119.035099</v>
      </c>
      <c r="N871" s="40">
        <v>190.732</v>
      </c>
      <c r="O871" s="40">
        <v>190.732</v>
      </c>
      <c r="P871" s="40" t="s">
        <v>41</v>
      </c>
      <c r="Q871" s="41">
        <v>1.8699999999999999E-4</v>
      </c>
      <c r="R871" s="41">
        <v>4.8999999999999998E-5</v>
      </c>
      <c r="S871" s="49"/>
    </row>
    <row r="872" spans="1:19" ht="15" x14ac:dyDescent="0.25">
      <c r="A872" s="42">
        <v>1328</v>
      </c>
      <c r="B872" s="42">
        <v>12419</v>
      </c>
      <c r="C872" s="40" t="s">
        <v>987</v>
      </c>
      <c r="D872" s="40" t="s">
        <v>1054</v>
      </c>
      <c r="E872" s="40">
        <v>71120596</v>
      </c>
      <c r="F872" s="46">
        <v>41275</v>
      </c>
      <c r="G872" s="40">
        <v>2.3359999999999999</v>
      </c>
      <c r="H872" s="40" t="s">
        <v>243</v>
      </c>
      <c r="I872" s="46">
        <v>46753</v>
      </c>
      <c r="J872" s="41">
        <v>4.8000000000000001E-2</v>
      </c>
      <c r="K872" s="41">
        <v>4.8500000000000001E-2</v>
      </c>
      <c r="L872" s="40">
        <v>253643.5</v>
      </c>
      <c r="M872" s="40">
        <v>121.96517</v>
      </c>
      <c r="N872" s="40">
        <v>309.35700000000003</v>
      </c>
      <c r="O872" s="40">
        <v>309.35700000000003</v>
      </c>
      <c r="P872" s="40" t="s">
        <v>41</v>
      </c>
      <c r="Q872" s="41">
        <v>3.0400000000000002E-4</v>
      </c>
      <c r="R872" s="41">
        <v>8.0000000000000007E-5</v>
      </c>
      <c r="S872" s="49"/>
    </row>
    <row r="873" spans="1:19" ht="15" x14ac:dyDescent="0.25">
      <c r="A873" s="42">
        <v>1328</v>
      </c>
      <c r="B873" s="42">
        <v>12419</v>
      </c>
      <c r="C873" s="40" t="s">
        <v>987</v>
      </c>
      <c r="D873" s="40" t="s">
        <v>1056</v>
      </c>
      <c r="E873" s="40">
        <v>71121438</v>
      </c>
      <c r="F873" s="46">
        <v>41640</v>
      </c>
      <c r="G873" s="40">
        <v>3.1960000000000002</v>
      </c>
      <c r="H873" s="40" t="s">
        <v>243</v>
      </c>
      <c r="I873" s="46">
        <v>47119</v>
      </c>
      <c r="J873" s="41">
        <v>4.8000000000000001E-2</v>
      </c>
      <c r="K873" s="41">
        <v>4.8500000000000001E-2</v>
      </c>
      <c r="L873" s="40">
        <v>297865.53000000003</v>
      </c>
      <c r="M873" s="40">
        <v>119.680019</v>
      </c>
      <c r="N873" s="40">
        <v>356.48599999999999</v>
      </c>
      <c r="O873" s="40">
        <v>356.48599999999999</v>
      </c>
      <c r="P873" s="40" t="s">
        <v>41</v>
      </c>
      <c r="Q873" s="41">
        <v>3.5E-4</v>
      </c>
      <c r="R873" s="41">
        <v>9.2E-5</v>
      </c>
      <c r="S873" s="49"/>
    </row>
    <row r="874" spans="1:19" ht="15" x14ac:dyDescent="0.25">
      <c r="A874" s="42">
        <v>1328</v>
      </c>
      <c r="B874" s="42">
        <v>12419</v>
      </c>
      <c r="C874" s="40" t="s">
        <v>987</v>
      </c>
      <c r="D874" s="40" t="s">
        <v>1057</v>
      </c>
      <c r="E874" s="40">
        <v>71121669</v>
      </c>
      <c r="F874" s="46">
        <v>41730</v>
      </c>
      <c r="G874" s="40">
        <v>3.4430000000000001</v>
      </c>
      <c r="H874" s="40" t="s">
        <v>243</v>
      </c>
      <c r="I874" s="46">
        <v>47209</v>
      </c>
      <c r="J874" s="41">
        <v>4.8000000000000001E-2</v>
      </c>
      <c r="K874" s="41">
        <v>4.8500000000000001E-2</v>
      </c>
      <c r="L874" s="40">
        <v>305950.17</v>
      </c>
      <c r="M874" s="40">
        <v>119.112123</v>
      </c>
      <c r="N874" s="40">
        <v>364.42399999999998</v>
      </c>
      <c r="O874" s="40">
        <v>364.42399999999998</v>
      </c>
      <c r="P874" s="40" t="s">
        <v>41</v>
      </c>
      <c r="Q874" s="41">
        <v>3.5799999999999997E-4</v>
      </c>
      <c r="R874" s="41">
        <v>9.3999999999999994E-5</v>
      </c>
      <c r="S874" s="49"/>
    </row>
    <row r="875" spans="1:19" ht="15" x14ac:dyDescent="0.25">
      <c r="A875" s="42">
        <v>1328</v>
      </c>
      <c r="B875" s="42">
        <v>12419</v>
      </c>
      <c r="C875" s="40" t="s">
        <v>987</v>
      </c>
      <c r="D875" s="40" t="s">
        <v>1058</v>
      </c>
      <c r="E875" s="40">
        <v>71121685</v>
      </c>
      <c r="F875" s="46">
        <v>41791</v>
      </c>
      <c r="G875" s="40">
        <v>3.61</v>
      </c>
      <c r="H875" s="40" t="s">
        <v>243</v>
      </c>
      <c r="I875" s="46">
        <v>47270</v>
      </c>
      <c r="J875" s="41">
        <v>4.8000000000000001E-2</v>
      </c>
      <c r="K875" s="41">
        <v>4.8500000000000001E-2</v>
      </c>
      <c r="L875" s="40">
        <v>463552.02</v>
      </c>
      <c r="M875" s="40">
        <v>117.703935</v>
      </c>
      <c r="N875" s="40">
        <v>545.61900000000003</v>
      </c>
      <c r="O875" s="40">
        <v>545.61900000000003</v>
      </c>
      <c r="P875" s="40" t="s">
        <v>41</v>
      </c>
      <c r="Q875" s="41">
        <v>5.3600000000000002E-4</v>
      </c>
      <c r="R875" s="41">
        <v>1.4200000000000001E-4</v>
      </c>
      <c r="S875" s="49"/>
    </row>
    <row r="876" spans="1:19" ht="15" x14ac:dyDescent="0.25">
      <c r="A876" s="42">
        <v>1328</v>
      </c>
      <c r="B876" s="42">
        <v>12419</v>
      </c>
      <c r="C876" s="40" t="s">
        <v>987</v>
      </c>
      <c r="D876" s="40" t="s">
        <v>998</v>
      </c>
      <c r="E876" s="40">
        <v>71122543</v>
      </c>
      <c r="F876" s="46">
        <v>42156</v>
      </c>
      <c r="G876" s="40">
        <v>4.4269999999999996</v>
      </c>
      <c r="H876" s="40" t="s">
        <v>243</v>
      </c>
      <c r="I876" s="46">
        <v>47635</v>
      </c>
      <c r="J876" s="41">
        <v>4.8000000000000001E-2</v>
      </c>
      <c r="K876" s="41">
        <v>4.8500000000000001E-2</v>
      </c>
      <c r="L876" s="40">
        <v>303222.82</v>
      </c>
      <c r="M876" s="40">
        <v>118.298328</v>
      </c>
      <c r="N876" s="40">
        <v>358.70800000000003</v>
      </c>
      <c r="O876" s="40">
        <v>358.70800000000003</v>
      </c>
      <c r="P876" s="40" t="s">
        <v>41</v>
      </c>
      <c r="Q876" s="41">
        <v>3.5199999999999999E-4</v>
      </c>
      <c r="R876" s="41">
        <v>9.2999999999999997E-5</v>
      </c>
      <c r="S876" s="49"/>
    </row>
    <row r="877" spans="1:19" ht="15" x14ac:dyDescent="0.25">
      <c r="A877" s="42">
        <v>1328</v>
      </c>
      <c r="B877" s="42">
        <v>12419</v>
      </c>
      <c r="C877" s="40" t="s">
        <v>987</v>
      </c>
      <c r="D877" s="40" t="s">
        <v>1060</v>
      </c>
      <c r="E877" s="40">
        <v>71123731</v>
      </c>
      <c r="F877" s="46">
        <v>42826</v>
      </c>
      <c r="G877" s="40">
        <v>5.7850000000000001</v>
      </c>
      <c r="H877" s="40" t="s">
        <v>243</v>
      </c>
      <c r="I877" s="46">
        <v>48305</v>
      </c>
      <c r="J877" s="41">
        <v>4.8000000000000001E-2</v>
      </c>
      <c r="K877" s="41">
        <v>4.8500000000000001E-2</v>
      </c>
      <c r="L877" s="40">
        <v>2168437.71</v>
      </c>
      <c r="M877" s="40">
        <v>120.086726</v>
      </c>
      <c r="N877" s="40">
        <v>2604.0059999999999</v>
      </c>
      <c r="O877" s="40">
        <v>2604.0059999999999</v>
      </c>
      <c r="P877" s="40" t="s">
        <v>41</v>
      </c>
      <c r="Q877" s="41">
        <v>2.5609999999999999E-3</v>
      </c>
      <c r="R877" s="41">
        <v>6.78E-4</v>
      </c>
      <c r="S877" s="49"/>
    </row>
    <row r="878" spans="1:19" ht="15" x14ac:dyDescent="0.25">
      <c r="A878" s="42">
        <v>1328</v>
      </c>
      <c r="B878" s="42">
        <v>12419</v>
      </c>
      <c r="C878" s="40" t="s">
        <v>987</v>
      </c>
      <c r="D878" s="40" t="s">
        <v>1061</v>
      </c>
      <c r="E878" s="40">
        <v>71124127</v>
      </c>
      <c r="F878" s="46">
        <v>43070</v>
      </c>
      <c r="G878" s="40">
        <v>6.3120000000000003</v>
      </c>
      <c r="H878" s="40" t="s">
        <v>243</v>
      </c>
      <c r="I878" s="46">
        <v>48549</v>
      </c>
      <c r="J878" s="41">
        <v>4.8000000000000001E-2</v>
      </c>
      <c r="K878" s="41">
        <v>4.8500000000000001E-2</v>
      </c>
      <c r="L878" s="40">
        <v>2723940.37</v>
      </c>
      <c r="M878" s="40">
        <v>118.187275</v>
      </c>
      <c r="N878" s="40">
        <v>3219.3510000000001</v>
      </c>
      <c r="O878" s="40">
        <v>3219.3510000000001</v>
      </c>
      <c r="P878" s="40" t="s">
        <v>41</v>
      </c>
      <c r="Q878" s="41">
        <v>3.166E-3</v>
      </c>
      <c r="R878" s="41">
        <v>8.3900000000000001E-4</v>
      </c>
      <c r="S878" s="49"/>
    </row>
    <row r="879" spans="1:19" ht="15" x14ac:dyDescent="0.25">
      <c r="A879" s="42">
        <v>1328</v>
      </c>
      <c r="B879" s="42">
        <v>12419</v>
      </c>
      <c r="C879" s="40" t="s">
        <v>987</v>
      </c>
      <c r="D879" s="40" t="s">
        <v>1044</v>
      </c>
      <c r="E879" s="40">
        <v>71124556</v>
      </c>
      <c r="F879" s="46">
        <v>43282</v>
      </c>
      <c r="G879" s="40">
        <v>6.5869999999999997</v>
      </c>
      <c r="H879" s="40" t="s">
        <v>243</v>
      </c>
      <c r="I879" s="46">
        <v>48761</v>
      </c>
      <c r="J879" s="41">
        <v>4.8000000000000001E-2</v>
      </c>
      <c r="K879" s="41">
        <v>4.8500000000000001E-2</v>
      </c>
      <c r="L879" s="40">
        <v>3591237.54</v>
      </c>
      <c r="M879" s="40">
        <v>119.81068999999999</v>
      </c>
      <c r="N879" s="40">
        <v>4302.6859999999997</v>
      </c>
      <c r="O879" s="40">
        <v>4302.6859999999997</v>
      </c>
      <c r="P879" s="40" t="s">
        <v>41</v>
      </c>
      <c r="Q879" s="41">
        <v>4.2319999999999997E-3</v>
      </c>
      <c r="R879" s="41">
        <v>1.121E-3</v>
      </c>
      <c r="S879" s="49"/>
    </row>
    <row r="880" spans="1:19" ht="15" x14ac:dyDescent="0.25">
      <c r="A880" s="42">
        <v>1328</v>
      </c>
      <c r="B880" s="42">
        <v>12419</v>
      </c>
      <c r="C880" s="40" t="s">
        <v>987</v>
      </c>
      <c r="D880" s="40" t="s">
        <v>1063</v>
      </c>
      <c r="E880" s="40">
        <v>71124796</v>
      </c>
      <c r="F880" s="46">
        <v>43466</v>
      </c>
      <c r="G880" s="40">
        <v>6.9240000000000004</v>
      </c>
      <c r="H880" s="40" t="s">
        <v>243</v>
      </c>
      <c r="I880" s="46">
        <v>48945</v>
      </c>
      <c r="J880" s="41">
        <v>4.8000000000000001E-2</v>
      </c>
      <c r="K880" s="41">
        <v>4.8500000000000001E-2</v>
      </c>
      <c r="L880" s="40">
        <v>2394612.91</v>
      </c>
      <c r="M880" s="40">
        <v>119.45657</v>
      </c>
      <c r="N880" s="40">
        <v>2860.5219999999999</v>
      </c>
      <c r="O880" s="40">
        <v>2860.5219999999999</v>
      </c>
      <c r="P880" s="40" t="s">
        <v>41</v>
      </c>
      <c r="Q880" s="41">
        <v>2.813E-3</v>
      </c>
      <c r="R880" s="41">
        <v>7.45E-4</v>
      </c>
      <c r="S880" s="49"/>
    </row>
    <row r="881" spans="1:19" ht="15" x14ac:dyDescent="0.25">
      <c r="A881" s="42">
        <v>1328</v>
      </c>
      <c r="B881" s="42">
        <v>12419</v>
      </c>
      <c r="C881" s="40" t="s">
        <v>987</v>
      </c>
      <c r="D881" s="40" t="s">
        <v>1064</v>
      </c>
      <c r="E881" s="40">
        <v>71125272</v>
      </c>
      <c r="F881" s="46">
        <v>43647</v>
      </c>
      <c r="G881" s="40">
        <v>7.2469999999999999</v>
      </c>
      <c r="H881" s="40" t="s">
        <v>243</v>
      </c>
      <c r="I881" s="46">
        <v>49126</v>
      </c>
      <c r="J881" s="41">
        <v>4.8000000000000001E-2</v>
      </c>
      <c r="K881" s="41">
        <v>4.8500000000000001E-2</v>
      </c>
      <c r="L881" s="40">
        <v>10224833.52</v>
      </c>
      <c r="M881" s="40">
        <v>118.04123800000001</v>
      </c>
      <c r="N881" s="40">
        <v>12069.52</v>
      </c>
      <c r="O881" s="40">
        <v>12069.52</v>
      </c>
      <c r="P881" s="40" t="s">
        <v>41</v>
      </c>
      <c r="Q881" s="41">
        <v>1.1872000000000001E-2</v>
      </c>
      <c r="R881" s="41">
        <v>3.1459999999999999E-3</v>
      </c>
      <c r="S881" s="49"/>
    </row>
    <row r="882" spans="1:19" ht="15" x14ac:dyDescent="0.25">
      <c r="A882" s="42">
        <v>1328</v>
      </c>
      <c r="B882" s="42">
        <v>12419</v>
      </c>
      <c r="C882" s="40" t="s">
        <v>987</v>
      </c>
      <c r="D882" s="40" t="s">
        <v>1065</v>
      </c>
      <c r="E882" s="40">
        <v>71125314</v>
      </c>
      <c r="F882" s="46">
        <v>43678</v>
      </c>
      <c r="G882" s="40">
        <v>7.3319999999999999</v>
      </c>
      <c r="H882" s="40" t="s">
        <v>243</v>
      </c>
      <c r="I882" s="46">
        <v>49157</v>
      </c>
      <c r="J882" s="41">
        <v>4.8000000000000001E-2</v>
      </c>
      <c r="K882" s="41">
        <v>4.8500000000000001E-2</v>
      </c>
      <c r="L882" s="40">
        <v>11561039.99</v>
      </c>
      <c r="M882" s="40">
        <v>118.268897</v>
      </c>
      <c r="N882" s="40">
        <v>13673.115</v>
      </c>
      <c r="O882" s="40">
        <v>13673.115</v>
      </c>
      <c r="P882" s="40" t="s">
        <v>41</v>
      </c>
      <c r="Q882" s="41">
        <v>1.3448999999999999E-2</v>
      </c>
      <c r="R882" s="41">
        <v>3.5639999999999999E-3</v>
      </c>
      <c r="S882" s="49"/>
    </row>
    <row r="883" spans="1:19" ht="15" x14ac:dyDescent="0.25">
      <c r="A883" s="42">
        <v>1328</v>
      </c>
      <c r="B883" s="42">
        <v>12419</v>
      </c>
      <c r="C883" s="40" t="s">
        <v>987</v>
      </c>
      <c r="D883" s="40" t="s">
        <v>1066</v>
      </c>
      <c r="E883" s="40">
        <v>71125405</v>
      </c>
      <c r="F883" s="46">
        <v>43770</v>
      </c>
      <c r="G883" s="40">
        <v>7.5819999999999999</v>
      </c>
      <c r="H883" s="40" t="s">
        <v>243</v>
      </c>
      <c r="I883" s="46">
        <v>49249</v>
      </c>
      <c r="J883" s="41">
        <v>4.8000000000000001E-2</v>
      </c>
      <c r="K883" s="41">
        <v>4.8500000000000001E-2</v>
      </c>
      <c r="L883" s="40">
        <v>13409598.57</v>
      </c>
      <c r="M883" s="40">
        <v>117.25921700000001</v>
      </c>
      <c r="N883" s="40">
        <v>15723.99</v>
      </c>
      <c r="O883" s="40">
        <v>15723.99</v>
      </c>
      <c r="P883" s="40" t="s">
        <v>41</v>
      </c>
      <c r="Q883" s="41">
        <v>1.5467E-2</v>
      </c>
      <c r="R883" s="41">
        <v>4.0980000000000001E-3</v>
      </c>
      <c r="S883" s="49"/>
    </row>
    <row r="884" spans="1:19" ht="15" x14ac:dyDescent="0.25">
      <c r="A884" s="42">
        <v>1328</v>
      </c>
      <c r="B884" s="42">
        <v>12419</v>
      </c>
      <c r="C884" s="40" t="s">
        <v>987</v>
      </c>
      <c r="D884" s="40" t="s">
        <v>1067</v>
      </c>
      <c r="E884" s="40">
        <v>71125702</v>
      </c>
      <c r="F884" s="46">
        <v>44044</v>
      </c>
      <c r="G884" s="40">
        <v>7.9619999999999997</v>
      </c>
      <c r="H884" s="40" t="s">
        <v>243</v>
      </c>
      <c r="I884" s="46">
        <v>49522</v>
      </c>
      <c r="J884" s="41">
        <v>4.8000000000000001E-2</v>
      </c>
      <c r="K884" s="41">
        <v>4.8500000000000001E-2</v>
      </c>
      <c r="L884" s="40">
        <v>27531132.780000001</v>
      </c>
      <c r="M884" s="40">
        <v>119.569855</v>
      </c>
      <c r="N884" s="40">
        <v>32918.936000000002</v>
      </c>
      <c r="O884" s="40">
        <v>32918.936000000002</v>
      </c>
      <c r="P884" s="40" t="s">
        <v>41</v>
      </c>
      <c r="Q884" s="41">
        <v>3.2381E-2</v>
      </c>
      <c r="R884" s="41">
        <v>8.5800000000000008E-3</v>
      </c>
      <c r="S884" s="49"/>
    </row>
    <row r="885" spans="1:19" ht="15" x14ac:dyDescent="0.25">
      <c r="A885" s="42">
        <v>1328</v>
      </c>
      <c r="B885" s="42">
        <v>12419</v>
      </c>
      <c r="C885" s="40" t="s">
        <v>987</v>
      </c>
      <c r="D885" s="40" t="s">
        <v>1055</v>
      </c>
      <c r="E885" s="40">
        <v>71126098</v>
      </c>
      <c r="F885" s="46">
        <v>44075</v>
      </c>
      <c r="G885" s="40">
        <v>8.0440000000000005</v>
      </c>
      <c r="H885" s="40" t="s">
        <v>243</v>
      </c>
      <c r="I885" s="46">
        <v>49553</v>
      </c>
      <c r="J885" s="41">
        <v>4.8000000000000001E-2</v>
      </c>
      <c r="K885" s="41">
        <v>4.8500000000000001E-2</v>
      </c>
      <c r="L885" s="40">
        <v>33700981.93</v>
      </c>
      <c r="M885" s="40">
        <v>118.900237</v>
      </c>
      <c r="N885" s="40">
        <v>40070.546999999999</v>
      </c>
      <c r="O885" s="40">
        <v>40070.546999999999</v>
      </c>
      <c r="P885" s="40" t="s">
        <v>41</v>
      </c>
      <c r="Q885" s="41">
        <v>3.9416E-2</v>
      </c>
      <c r="R885" s="41">
        <v>1.0444999999999999E-2</v>
      </c>
      <c r="S885" s="49"/>
    </row>
    <row r="886" spans="1:19" ht="15" x14ac:dyDescent="0.25">
      <c r="A886" s="42">
        <v>1328</v>
      </c>
      <c r="B886" s="42">
        <v>12419</v>
      </c>
      <c r="C886" s="40" t="s">
        <v>987</v>
      </c>
      <c r="D886" s="40" t="s">
        <v>1048</v>
      </c>
      <c r="E886" s="40">
        <v>71125389</v>
      </c>
      <c r="F886" s="46">
        <v>43739</v>
      </c>
      <c r="G886" s="40">
        <v>7.4980000000000002</v>
      </c>
      <c r="H886" s="40" t="s">
        <v>243</v>
      </c>
      <c r="I886" s="46">
        <v>49218</v>
      </c>
      <c r="J886" s="41">
        <v>4.8000000000000001E-2</v>
      </c>
      <c r="K886" s="41">
        <v>4.8500000000000001E-2</v>
      </c>
      <c r="L886" s="40">
        <v>11546234.380000001</v>
      </c>
      <c r="M886" s="40">
        <v>117.485102</v>
      </c>
      <c r="N886" s="40">
        <v>13565.105</v>
      </c>
      <c r="O886" s="40">
        <v>13565.105</v>
      </c>
      <c r="P886" s="40" t="s">
        <v>41</v>
      </c>
      <c r="Q886" s="41">
        <v>1.3343000000000001E-2</v>
      </c>
      <c r="R886" s="41">
        <v>3.5349999999999999E-3</v>
      </c>
      <c r="S886" s="49"/>
    </row>
    <row r="887" spans="1:19" ht="15" x14ac:dyDescent="0.25">
      <c r="A887" s="42">
        <v>1328</v>
      </c>
      <c r="B887" s="42">
        <v>12419</v>
      </c>
      <c r="C887" s="40" t="s">
        <v>987</v>
      </c>
      <c r="D887" s="40" t="s">
        <v>1006</v>
      </c>
      <c r="E887" s="40">
        <v>71125660</v>
      </c>
      <c r="F887" s="46">
        <v>43983</v>
      </c>
      <c r="G887" s="40">
        <v>7.9829999999999997</v>
      </c>
      <c r="H887" s="40" t="s">
        <v>243</v>
      </c>
      <c r="I887" s="46">
        <v>49461</v>
      </c>
      <c r="J887" s="41">
        <v>4.8000000000000001E-2</v>
      </c>
      <c r="K887" s="41">
        <v>4.8500000000000001E-2</v>
      </c>
      <c r="L887" s="40">
        <v>23138151.870000001</v>
      </c>
      <c r="M887" s="40">
        <v>117.25020600000001</v>
      </c>
      <c r="N887" s="40">
        <v>27129.530999999999</v>
      </c>
      <c r="O887" s="40">
        <v>27129.530999999999</v>
      </c>
      <c r="P887" s="40" t="s">
        <v>41</v>
      </c>
      <c r="Q887" s="41">
        <v>2.6686000000000001E-2</v>
      </c>
      <c r="R887" s="41">
        <v>7.071E-3</v>
      </c>
      <c r="S887" s="49"/>
    </row>
    <row r="888" spans="1:19" ht="15" x14ac:dyDescent="0.25">
      <c r="A888" s="42">
        <v>1328</v>
      </c>
      <c r="B888" s="42">
        <v>12419</v>
      </c>
      <c r="C888" s="40" t="s">
        <v>987</v>
      </c>
      <c r="D888" s="40" t="s">
        <v>1007</v>
      </c>
      <c r="E888" s="40">
        <v>71126353</v>
      </c>
      <c r="F888" s="46">
        <v>44287</v>
      </c>
      <c r="G888" s="40">
        <v>8.4320000000000004</v>
      </c>
      <c r="H888" s="40" t="s">
        <v>243</v>
      </c>
      <c r="I888" s="46">
        <v>49766</v>
      </c>
      <c r="J888" s="41">
        <v>4.8000000000000001E-2</v>
      </c>
      <c r="K888" s="41">
        <v>4.8500000000000001E-2</v>
      </c>
      <c r="L888" s="40">
        <v>39045515.619999997</v>
      </c>
      <c r="M888" s="40">
        <v>118.305038</v>
      </c>
      <c r="N888" s="40">
        <v>46192.811999999998</v>
      </c>
      <c r="O888" s="40">
        <v>46192.811999999998</v>
      </c>
      <c r="P888" s="40" t="s">
        <v>41</v>
      </c>
      <c r="Q888" s="41">
        <v>4.5437999999999999E-2</v>
      </c>
      <c r="R888" s="41">
        <v>1.204E-2</v>
      </c>
      <c r="S888" s="49"/>
    </row>
    <row r="889" spans="1:19" ht="15" x14ac:dyDescent="0.25">
      <c r="A889" s="42">
        <v>1328</v>
      </c>
      <c r="B889" s="42">
        <v>12419</v>
      </c>
      <c r="C889" s="40" t="s">
        <v>987</v>
      </c>
      <c r="D889" s="40" t="s">
        <v>1095</v>
      </c>
      <c r="E889" s="40">
        <v>71116719</v>
      </c>
      <c r="F889" s="46">
        <v>40422</v>
      </c>
      <c r="G889" s="40">
        <v>0.17299999999999999</v>
      </c>
      <c r="H889" s="40" t="s">
        <v>243</v>
      </c>
      <c r="I889" s="46">
        <v>45901</v>
      </c>
      <c r="J889" s="41">
        <v>4.8000000000000001E-2</v>
      </c>
      <c r="K889" s="41">
        <v>4.8099999999999997E-2</v>
      </c>
      <c r="L889" s="40">
        <v>22598.03</v>
      </c>
      <c r="M889" s="40">
        <v>127.337926</v>
      </c>
      <c r="N889" s="40">
        <v>28.776</v>
      </c>
      <c r="O889" s="40">
        <v>28.776</v>
      </c>
      <c r="P889" s="40" t="s">
        <v>41</v>
      </c>
      <c r="Q889" s="41">
        <v>2.8E-5</v>
      </c>
      <c r="R889" s="41">
        <v>6.9999999999999999E-6</v>
      </c>
      <c r="S889" s="49"/>
    </row>
    <row r="890" spans="1:19" ht="15" x14ac:dyDescent="0.25">
      <c r="A890" s="42">
        <v>1328</v>
      </c>
      <c r="B890" s="42">
        <v>12419</v>
      </c>
      <c r="C890" s="40" t="s">
        <v>987</v>
      </c>
      <c r="D890" s="40" t="s">
        <v>1072</v>
      </c>
      <c r="E890" s="40">
        <v>71116743</v>
      </c>
      <c r="F890" s="46">
        <v>40513</v>
      </c>
      <c r="G890" s="40">
        <v>0.42199999999999999</v>
      </c>
      <c r="H890" s="40" t="s">
        <v>243</v>
      </c>
      <c r="I890" s="46">
        <v>45992</v>
      </c>
      <c r="J890" s="41">
        <v>4.8000000000000001E-2</v>
      </c>
      <c r="K890" s="41">
        <v>4.8399999999999999E-2</v>
      </c>
      <c r="L890" s="40">
        <v>27370.9</v>
      </c>
      <c r="M890" s="40">
        <v>124.533967</v>
      </c>
      <c r="N890" s="40">
        <v>34.085999999999999</v>
      </c>
      <c r="O890" s="40">
        <v>34.085999999999999</v>
      </c>
      <c r="P890" s="40" t="s">
        <v>41</v>
      </c>
      <c r="Q890" s="41">
        <v>3.3000000000000003E-5</v>
      </c>
      <c r="R890" s="41">
        <v>7.9999999999999996E-6</v>
      </c>
      <c r="S890" s="49"/>
    </row>
    <row r="891" spans="1:19" ht="15" x14ac:dyDescent="0.25">
      <c r="A891" s="42">
        <v>1328</v>
      </c>
      <c r="B891" s="42">
        <v>12419</v>
      </c>
      <c r="C891" s="40" t="s">
        <v>987</v>
      </c>
      <c r="D891" s="40" t="s">
        <v>1036</v>
      </c>
      <c r="E891" s="40">
        <v>71118905</v>
      </c>
      <c r="F891" s="46">
        <v>40848</v>
      </c>
      <c r="G891" s="40">
        <v>1.3049999999999999</v>
      </c>
      <c r="H891" s="40" t="s">
        <v>243</v>
      </c>
      <c r="I891" s="46">
        <v>46327</v>
      </c>
      <c r="J891" s="41">
        <v>4.8000000000000001E-2</v>
      </c>
      <c r="K891" s="41">
        <v>4.8500000000000001E-2</v>
      </c>
      <c r="L891" s="40">
        <v>88736.26</v>
      </c>
      <c r="M891" s="40">
        <v>121.81696100000001</v>
      </c>
      <c r="N891" s="40">
        <v>108.096</v>
      </c>
      <c r="O891" s="40">
        <v>108.096</v>
      </c>
      <c r="P891" s="40" t="s">
        <v>41</v>
      </c>
      <c r="Q891" s="41">
        <v>1.06E-4</v>
      </c>
      <c r="R891" s="41">
        <v>2.8E-5</v>
      </c>
      <c r="S891" s="49"/>
    </row>
    <row r="892" spans="1:19" ht="15" x14ac:dyDescent="0.25">
      <c r="A892" s="42">
        <v>1328</v>
      </c>
      <c r="B892" s="42">
        <v>12419</v>
      </c>
      <c r="C892" s="40" t="s">
        <v>987</v>
      </c>
      <c r="D892" s="40" t="s">
        <v>1117</v>
      </c>
      <c r="E892" s="40">
        <v>71120950</v>
      </c>
      <c r="F892" s="46">
        <v>41548</v>
      </c>
      <c r="G892" s="40">
        <v>3.02</v>
      </c>
      <c r="H892" s="40" t="s">
        <v>243</v>
      </c>
      <c r="I892" s="46">
        <v>47027</v>
      </c>
      <c r="J892" s="41">
        <v>4.8000000000000001E-2</v>
      </c>
      <c r="K892" s="41">
        <v>4.8500000000000001E-2</v>
      </c>
      <c r="L892" s="40">
        <v>317444</v>
      </c>
      <c r="M892" s="40">
        <v>118.41215</v>
      </c>
      <c r="N892" s="40">
        <v>375.892</v>
      </c>
      <c r="O892" s="40">
        <v>375.892</v>
      </c>
      <c r="P892" s="40" t="s">
        <v>41</v>
      </c>
      <c r="Q892" s="41">
        <v>3.6900000000000002E-4</v>
      </c>
      <c r="R892" s="41">
        <v>9.7E-5</v>
      </c>
      <c r="S892" s="49"/>
    </row>
    <row r="893" spans="1:19" ht="15" x14ac:dyDescent="0.25">
      <c r="A893" s="42">
        <v>1328</v>
      </c>
      <c r="B893" s="42">
        <v>12419</v>
      </c>
      <c r="C893" s="40" t="s">
        <v>987</v>
      </c>
      <c r="D893" s="40" t="s">
        <v>1039</v>
      </c>
      <c r="E893" s="40">
        <v>71121578</v>
      </c>
      <c r="F893" s="46">
        <v>41671</v>
      </c>
      <c r="G893" s="40">
        <v>3.2810000000000001</v>
      </c>
      <c r="H893" s="40" t="s">
        <v>243</v>
      </c>
      <c r="I893" s="46">
        <v>47150</v>
      </c>
      <c r="J893" s="41">
        <v>4.8000000000000001E-2</v>
      </c>
      <c r="K893" s="41">
        <v>4.8500000000000001E-2</v>
      </c>
      <c r="L893" s="40">
        <v>224129.69</v>
      </c>
      <c r="M893" s="40">
        <v>119.086877</v>
      </c>
      <c r="N893" s="40">
        <v>266.90899999999999</v>
      </c>
      <c r="O893" s="40">
        <v>266.90899999999999</v>
      </c>
      <c r="P893" s="40" t="s">
        <v>41</v>
      </c>
      <c r="Q893" s="41">
        <v>2.6200000000000003E-4</v>
      </c>
      <c r="R893" s="41">
        <v>6.8999999999999997E-5</v>
      </c>
      <c r="S893" s="49"/>
    </row>
    <row r="894" spans="1:19" ht="15" x14ac:dyDescent="0.25">
      <c r="A894" s="42">
        <v>1328</v>
      </c>
      <c r="B894" s="42">
        <v>12419</v>
      </c>
      <c r="C894" s="40" t="s">
        <v>987</v>
      </c>
      <c r="D894" s="40" t="s">
        <v>1041</v>
      </c>
      <c r="E894" s="40">
        <v>71121768</v>
      </c>
      <c r="F894" s="46">
        <v>41913</v>
      </c>
      <c r="G894" s="40">
        <v>3.8570000000000002</v>
      </c>
      <c r="H894" s="40" t="s">
        <v>243</v>
      </c>
      <c r="I894" s="46">
        <v>47392</v>
      </c>
      <c r="J894" s="41">
        <v>4.8000000000000001E-2</v>
      </c>
      <c r="K894" s="41">
        <v>4.8500000000000001E-2</v>
      </c>
      <c r="L894" s="40">
        <v>332152.21000000002</v>
      </c>
      <c r="M894" s="40">
        <v>118.18065</v>
      </c>
      <c r="N894" s="40">
        <v>392.54</v>
      </c>
      <c r="O894" s="40">
        <v>392.54</v>
      </c>
      <c r="P894" s="40" t="s">
        <v>41</v>
      </c>
      <c r="Q894" s="41">
        <v>3.86E-4</v>
      </c>
      <c r="R894" s="41">
        <v>1.02E-4</v>
      </c>
      <c r="S894" s="49"/>
    </row>
    <row r="895" spans="1:19" ht="15" x14ac:dyDescent="0.25">
      <c r="A895" s="42">
        <v>1328</v>
      </c>
      <c r="B895" s="42">
        <v>12419</v>
      </c>
      <c r="C895" s="40" t="s">
        <v>987</v>
      </c>
      <c r="D895" s="40" t="s">
        <v>1043</v>
      </c>
      <c r="E895" s="40">
        <v>71122410</v>
      </c>
      <c r="F895" s="46">
        <v>42036</v>
      </c>
      <c r="G895" s="40">
        <v>4.0979999999999999</v>
      </c>
      <c r="H895" s="40" t="s">
        <v>243</v>
      </c>
      <c r="I895" s="46">
        <v>47515</v>
      </c>
      <c r="J895" s="41">
        <v>4.8000000000000001E-2</v>
      </c>
      <c r="K895" s="41">
        <v>4.8500000000000001E-2</v>
      </c>
      <c r="L895" s="40">
        <v>491020.32</v>
      </c>
      <c r="M895" s="40">
        <v>119.32015199999999</v>
      </c>
      <c r="N895" s="40">
        <v>585.88599999999997</v>
      </c>
      <c r="O895" s="40">
        <v>585.88599999999997</v>
      </c>
      <c r="P895" s="40" t="s">
        <v>41</v>
      </c>
      <c r="Q895" s="41">
        <v>5.7600000000000001E-4</v>
      </c>
      <c r="R895" s="41">
        <v>1.5200000000000001E-4</v>
      </c>
      <c r="S895" s="49"/>
    </row>
    <row r="896" spans="1:19" ht="15" x14ac:dyDescent="0.25">
      <c r="A896" s="42">
        <v>1328</v>
      </c>
      <c r="B896" s="42">
        <v>12419</v>
      </c>
      <c r="C896" s="40" t="s">
        <v>987</v>
      </c>
      <c r="D896" s="40" t="s">
        <v>1122</v>
      </c>
      <c r="E896" s="40">
        <v>71122428</v>
      </c>
      <c r="F896" s="46">
        <v>42064</v>
      </c>
      <c r="G896" s="40">
        <v>4.1749999999999998</v>
      </c>
      <c r="H896" s="40" t="s">
        <v>243</v>
      </c>
      <c r="I896" s="46">
        <v>47543</v>
      </c>
      <c r="J896" s="41">
        <v>4.8000000000000001E-2</v>
      </c>
      <c r="K896" s="41">
        <v>4.8500000000000001E-2</v>
      </c>
      <c r="L896" s="40">
        <v>752553.66</v>
      </c>
      <c r="M896" s="40">
        <v>119.965518</v>
      </c>
      <c r="N896" s="40">
        <v>902.80499999999995</v>
      </c>
      <c r="O896" s="40">
        <v>902.80499999999995</v>
      </c>
      <c r="P896" s="40" t="s">
        <v>41</v>
      </c>
      <c r="Q896" s="41">
        <v>8.8800000000000001E-4</v>
      </c>
      <c r="R896" s="41">
        <v>2.3499999999999999E-4</v>
      </c>
      <c r="S896" s="49"/>
    </row>
    <row r="897" spans="1:19" ht="15" x14ac:dyDescent="0.25">
      <c r="A897" s="42">
        <v>1328</v>
      </c>
      <c r="B897" s="42">
        <v>12419</v>
      </c>
      <c r="C897" s="40" t="s">
        <v>987</v>
      </c>
      <c r="D897" s="40" t="s">
        <v>989</v>
      </c>
      <c r="E897" s="40">
        <v>71122626</v>
      </c>
      <c r="F897" s="46">
        <v>42217</v>
      </c>
      <c r="G897" s="40">
        <v>4.49</v>
      </c>
      <c r="H897" s="40" t="s">
        <v>243</v>
      </c>
      <c r="I897" s="46">
        <v>47696</v>
      </c>
      <c r="J897" s="41">
        <v>4.8000000000000001E-2</v>
      </c>
      <c r="K897" s="41">
        <v>4.8500000000000001E-2</v>
      </c>
      <c r="L897" s="40">
        <v>703461.37</v>
      </c>
      <c r="M897" s="40">
        <v>119.55668900000001</v>
      </c>
      <c r="N897" s="40">
        <v>841.03499999999997</v>
      </c>
      <c r="O897" s="40">
        <v>841.03499999999997</v>
      </c>
      <c r="P897" s="40" t="s">
        <v>41</v>
      </c>
      <c r="Q897" s="41">
        <v>8.2700000000000004E-4</v>
      </c>
      <c r="R897" s="41">
        <v>2.1900000000000001E-4</v>
      </c>
      <c r="S897" s="49"/>
    </row>
    <row r="898" spans="1:19" ht="15" x14ac:dyDescent="0.25">
      <c r="A898" s="42">
        <v>1328</v>
      </c>
      <c r="B898" s="42">
        <v>12419</v>
      </c>
      <c r="C898" s="40" t="s">
        <v>987</v>
      </c>
      <c r="D898" s="40" t="s">
        <v>1123</v>
      </c>
      <c r="E898" s="40">
        <v>71122741</v>
      </c>
      <c r="F898" s="46">
        <v>42309</v>
      </c>
      <c r="G898" s="40">
        <v>4.74</v>
      </c>
      <c r="H898" s="40" t="s">
        <v>243</v>
      </c>
      <c r="I898" s="46">
        <v>47788</v>
      </c>
      <c r="J898" s="41">
        <v>4.8000000000000001E-2</v>
      </c>
      <c r="K898" s="41">
        <v>4.8500000000000001E-2</v>
      </c>
      <c r="L898" s="40">
        <v>898272.06</v>
      </c>
      <c r="M898" s="40">
        <v>118.659389</v>
      </c>
      <c r="N898" s="40">
        <v>1065.884</v>
      </c>
      <c r="O898" s="40">
        <v>1065.884</v>
      </c>
      <c r="P898" s="40" t="s">
        <v>41</v>
      </c>
      <c r="Q898" s="41">
        <v>1.0480000000000001E-3</v>
      </c>
      <c r="R898" s="41">
        <v>2.7700000000000001E-4</v>
      </c>
      <c r="S898" s="49"/>
    </row>
    <row r="899" spans="1:19" ht="15" x14ac:dyDescent="0.25">
      <c r="A899" s="42">
        <v>1328</v>
      </c>
      <c r="B899" s="42">
        <v>12419</v>
      </c>
      <c r="C899" s="40" t="s">
        <v>987</v>
      </c>
      <c r="D899" s="40" t="s">
        <v>990</v>
      </c>
      <c r="E899" s="40">
        <v>71123079</v>
      </c>
      <c r="F899" s="46">
        <v>42430</v>
      </c>
      <c r="G899" s="40">
        <v>4.9550000000000001</v>
      </c>
      <c r="H899" s="40" t="s">
        <v>243</v>
      </c>
      <c r="I899" s="46">
        <v>47908</v>
      </c>
      <c r="J899" s="41">
        <v>4.8000000000000001E-2</v>
      </c>
      <c r="K899" s="41">
        <v>4.8500000000000001E-2</v>
      </c>
      <c r="L899" s="40">
        <v>105100.36</v>
      </c>
      <c r="M899" s="40">
        <v>120.695531</v>
      </c>
      <c r="N899" s="40">
        <v>126.851</v>
      </c>
      <c r="O899" s="40">
        <v>126.851</v>
      </c>
      <c r="P899" s="40" t="s">
        <v>41</v>
      </c>
      <c r="Q899" s="41">
        <v>1.2400000000000001E-4</v>
      </c>
      <c r="R899" s="41">
        <v>3.3000000000000003E-5</v>
      </c>
      <c r="S899" s="49"/>
    </row>
    <row r="900" spans="1:19" ht="15" x14ac:dyDescent="0.25">
      <c r="A900" s="42">
        <v>1328</v>
      </c>
      <c r="B900" s="42">
        <v>12419</v>
      </c>
      <c r="C900" s="40" t="s">
        <v>987</v>
      </c>
      <c r="D900" s="40" t="s">
        <v>999</v>
      </c>
      <c r="E900" s="40">
        <v>71123533</v>
      </c>
      <c r="F900" s="46">
        <v>42705</v>
      </c>
      <c r="G900" s="40">
        <v>5.5839999999999996</v>
      </c>
      <c r="H900" s="40" t="s">
        <v>243</v>
      </c>
      <c r="I900" s="46">
        <v>48183</v>
      </c>
      <c r="J900" s="41">
        <v>4.8000000000000001E-2</v>
      </c>
      <c r="K900" s="41">
        <v>4.8500000000000001E-2</v>
      </c>
      <c r="L900" s="40">
        <v>1036100.61</v>
      </c>
      <c r="M900" s="40">
        <v>118.417461</v>
      </c>
      <c r="N900" s="40">
        <v>1226.924</v>
      </c>
      <c r="O900" s="40">
        <v>1226.924</v>
      </c>
      <c r="P900" s="40" t="s">
        <v>41</v>
      </c>
      <c r="Q900" s="41">
        <v>1.206E-3</v>
      </c>
      <c r="R900" s="41">
        <v>3.19E-4</v>
      </c>
      <c r="S900" s="49"/>
    </row>
    <row r="901" spans="1:19" ht="15" x14ac:dyDescent="0.25">
      <c r="A901" s="42">
        <v>1328</v>
      </c>
      <c r="B901" s="42">
        <v>12419</v>
      </c>
      <c r="C901" s="40" t="s">
        <v>987</v>
      </c>
      <c r="D901" s="40" t="s">
        <v>1002</v>
      </c>
      <c r="E901" s="40">
        <v>71123921</v>
      </c>
      <c r="F901" s="46">
        <v>42917</v>
      </c>
      <c r="G901" s="40">
        <v>5.8940000000000001</v>
      </c>
      <c r="H901" s="40" t="s">
        <v>243</v>
      </c>
      <c r="I901" s="46">
        <v>48396</v>
      </c>
      <c r="J901" s="41">
        <v>4.8000000000000001E-2</v>
      </c>
      <c r="K901" s="41">
        <v>4.8500000000000001E-2</v>
      </c>
      <c r="L901" s="40">
        <v>2239641.0099999998</v>
      </c>
      <c r="M901" s="40">
        <v>120.405579</v>
      </c>
      <c r="N901" s="40">
        <v>2696.6529999999998</v>
      </c>
      <c r="O901" s="40">
        <v>2696.6529999999998</v>
      </c>
      <c r="P901" s="40" t="s">
        <v>41</v>
      </c>
      <c r="Q901" s="41">
        <v>2.6519999999999998E-3</v>
      </c>
      <c r="R901" s="41">
        <v>7.0200000000000004E-4</v>
      </c>
      <c r="S901" s="49"/>
    </row>
    <row r="902" spans="1:19" ht="15" x14ac:dyDescent="0.25">
      <c r="A902" s="42">
        <v>1328</v>
      </c>
      <c r="B902" s="42">
        <v>12419</v>
      </c>
      <c r="C902" s="40" t="s">
        <v>987</v>
      </c>
      <c r="D902" s="40" t="s">
        <v>1003</v>
      </c>
      <c r="E902" s="40">
        <v>71124473</v>
      </c>
      <c r="F902" s="46">
        <v>43221</v>
      </c>
      <c r="G902" s="40">
        <v>6.5759999999999996</v>
      </c>
      <c r="H902" s="40" t="s">
        <v>243</v>
      </c>
      <c r="I902" s="46">
        <v>48700</v>
      </c>
      <c r="J902" s="41">
        <v>4.8000000000000001E-2</v>
      </c>
      <c r="K902" s="41">
        <v>4.8500000000000001E-2</v>
      </c>
      <c r="L902" s="40">
        <v>4047094.53</v>
      </c>
      <c r="M902" s="40">
        <v>119.02219700000001</v>
      </c>
      <c r="N902" s="40">
        <v>4816.9409999999998</v>
      </c>
      <c r="O902" s="40">
        <v>4816.9409999999998</v>
      </c>
      <c r="P902" s="40" t="s">
        <v>41</v>
      </c>
      <c r="Q902" s="41">
        <v>4.738E-3</v>
      </c>
      <c r="R902" s="41">
        <v>1.255E-3</v>
      </c>
      <c r="S902" s="49"/>
    </row>
    <row r="903" spans="1:19" ht="15" x14ac:dyDescent="0.25">
      <c r="A903" s="42">
        <v>1328</v>
      </c>
      <c r="B903" s="42">
        <v>12419</v>
      </c>
      <c r="C903" s="40" t="s">
        <v>987</v>
      </c>
      <c r="D903" s="40" t="s">
        <v>1045</v>
      </c>
      <c r="E903" s="40">
        <v>71124648</v>
      </c>
      <c r="F903" s="46">
        <v>43374</v>
      </c>
      <c r="G903" s="40">
        <v>6.8369999999999997</v>
      </c>
      <c r="H903" s="40" t="s">
        <v>243</v>
      </c>
      <c r="I903" s="46">
        <v>48853</v>
      </c>
      <c r="J903" s="41">
        <v>4.8000000000000001E-2</v>
      </c>
      <c r="K903" s="41">
        <v>4.8500000000000001E-2</v>
      </c>
      <c r="L903" s="40">
        <v>2021258.24</v>
      </c>
      <c r="M903" s="40">
        <v>118.191866</v>
      </c>
      <c r="N903" s="40">
        <v>2388.9630000000002</v>
      </c>
      <c r="O903" s="40">
        <v>2388.9630000000002</v>
      </c>
      <c r="P903" s="40" t="s">
        <v>41</v>
      </c>
      <c r="Q903" s="41">
        <v>2.349E-3</v>
      </c>
      <c r="R903" s="41">
        <v>6.2200000000000005E-4</v>
      </c>
      <c r="S903" s="49"/>
    </row>
    <row r="904" spans="1:19" ht="15" x14ac:dyDescent="0.25">
      <c r="A904" s="42">
        <v>1328</v>
      </c>
      <c r="B904" s="42">
        <v>12419</v>
      </c>
      <c r="C904" s="40" t="s">
        <v>987</v>
      </c>
      <c r="D904" s="40" t="s">
        <v>1004</v>
      </c>
      <c r="E904" s="40">
        <v>71124945</v>
      </c>
      <c r="F904" s="46">
        <v>43497</v>
      </c>
      <c r="G904" s="40">
        <v>7.0090000000000003</v>
      </c>
      <c r="H904" s="40" t="s">
        <v>243</v>
      </c>
      <c r="I904" s="46">
        <v>48976</v>
      </c>
      <c r="J904" s="41">
        <v>4.8000000000000001E-2</v>
      </c>
      <c r="K904" s="41">
        <v>4.8500000000000001E-2</v>
      </c>
      <c r="L904" s="40">
        <v>9852355.4900000002</v>
      </c>
      <c r="M904" s="40">
        <v>119.333551</v>
      </c>
      <c r="N904" s="40">
        <v>11757.165999999999</v>
      </c>
      <c r="O904" s="40">
        <v>11757.165999999999</v>
      </c>
      <c r="P904" s="40" t="s">
        <v>41</v>
      </c>
      <c r="Q904" s="41">
        <v>1.1565000000000001E-2</v>
      </c>
      <c r="R904" s="41">
        <v>3.0639999999999999E-3</v>
      </c>
      <c r="S904" s="49"/>
    </row>
    <row r="905" spans="1:19" ht="15" x14ac:dyDescent="0.25">
      <c r="A905" s="42">
        <v>1328</v>
      </c>
      <c r="B905" s="42">
        <v>12419</v>
      </c>
      <c r="C905" s="40" t="s">
        <v>987</v>
      </c>
      <c r="D905" s="40" t="s">
        <v>1034</v>
      </c>
      <c r="E905" s="40">
        <v>71116487</v>
      </c>
      <c r="F905" s="46">
        <v>40909</v>
      </c>
      <c r="G905" s="40">
        <v>1.4379999999999999</v>
      </c>
      <c r="H905" s="40" t="s">
        <v>243</v>
      </c>
      <c r="I905" s="46">
        <v>46388</v>
      </c>
      <c r="J905" s="41">
        <v>4.8000000000000001E-2</v>
      </c>
      <c r="K905" s="41">
        <v>4.8500000000000001E-2</v>
      </c>
      <c r="L905" s="40">
        <v>106756.25</v>
      </c>
      <c r="M905" s="40">
        <v>123.60543199999999</v>
      </c>
      <c r="N905" s="40">
        <v>131.95699999999999</v>
      </c>
      <c r="O905" s="40">
        <v>131.95699999999999</v>
      </c>
      <c r="P905" s="40" t="s">
        <v>41</v>
      </c>
      <c r="Q905" s="41">
        <v>1.2899999999999999E-4</v>
      </c>
      <c r="R905" s="41">
        <v>3.4E-5</v>
      </c>
      <c r="S905" s="49"/>
    </row>
    <row r="906" spans="1:19" ht="15" x14ac:dyDescent="0.25">
      <c r="A906" s="42">
        <v>1328</v>
      </c>
      <c r="B906" s="42">
        <v>12419</v>
      </c>
      <c r="C906" s="40" t="s">
        <v>987</v>
      </c>
      <c r="D906" s="40" t="s">
        <v>1094</v>
      </c>
      <c r="E906" s="40">
        <v>71116701</v>
      </c>
      <c r="F906" s="46">
        <v>41000</v>
      </c>
      <c r="G906" s="40">
        <v>1.6839999999999999</v>
      </c>
      <c r="H906" s="40" t="s">
        <v>243</v>
      </c>
      <c r="I906" s="46">
        <v>46478</v>
      </c>
      <c r="J906" s="41">
        <v>4.8000000000000001E-2</v>
      </c>
      <c r="K906" s="41">
        <v>4.8500000000000001E-2</v>
      </c>
      <c r="L906" s="40">
        <v>123802.18</v>
      </c>
      <c r="M906" s="40">
        <v>122.293791</v>
      </c>
      <c r="N906" s="40">
        <v>151.40199999999999</v>
      </c>
      <c r="O906" s="40">
        <v>151.40199999999999</v>
      </c>
      <c r="P906" s="40" t="s">
        <v>41</v>
      </c>
      <c r="Q906" s="41">
        <v>1.4799999999999999E-4</v>
      </c>
      <c r="R906" s="41">
        <v>3.8999999999999999E-5</v>
      </c>
      <c r="S906" s="49"/>
    </row>
    <row r="907" spans="1:19" ht="15" x14ac:dyDescent="0.25">
      <c r="A907" s="42">
        <v>1328</v>
      </c>
      <c r="B907" s="42">
        <v>12419</v>
      </c>
      <c r="C907" s="40" t="s">
        <v>987</v>
      </c>
      <c r="D907" s="40" t="s">
        <v>1121</v>
      </c>
      <c r="E907" s="40">
        <v>71121677</v>
      </c>
      <c r="F907" s="46">
        <v>41760</v>
      </c>
      <c r="G907" s="40">
        <v>3.5249999999999999</v>
      </c>
      <c r="H907" s="40" t="s">
        <v>243</v>
      </c>
      <c r="I907" s="46">
        <v>47239</v>
      </c>
      <c r="J907" s="41">
        <v>4.8000000000000001E-2</v>
      </c>
      <c r="K907" s="41">
        <v>4.8500000000000001E-2</v>
      </c>
      <c r="L907" s="40">
        <v>259877.45</v>
      </c>
      <c r="M907" s="40">
        <v>118.29804900000001</v>
      </c>
      <c r="N907" s="40">
        <v>307.43</v>
      </c>
      <c r="O907" s="40">
        <v>307.43</v>
      </c>
      <c r="P907" s="40" t="s">
        <v>41</v>
      </c>
      <c r="Q907" s="41">
        <v>3.0200000000000002E-4</v>
      </c>
      <c r="R907" s="41">
        <v>8.0000000000000007E-5</v>
      </c>
      <c r="S907" s="49"/>
    </row>
    <row r="908" spans="1:19" ht="15" x14ac:dyDescent="0.25">
      <c r="A908" s="42">
        <v>1328</v>
      </c>
      <c r="B908" s="42">
        <v>12419</v>
      </c>
      <c r="C908" s="40" t="s">
        <v>987</v>
      </c>
      <c r="D908" s="40" t="s">
        <v>1015</v>
      </c>
      <c r="E908" s="40">
        <v>71121750</v>
      </c>
      <c r="F908" s="46">
        <v>41883</v>
      </c>
      <c r="G908" s="40">
        <v>3.7749999999999999</v>
      </c>
      <c r="H908" s="40" t="s">
        <v>243</v>
      </c>
      <c r="I908" s="46">
        <v>47362</v>
      </c>
      <c r="J908" s="41">
        <v>4.8000000000000001E-2</v>
      </c>
      <c r="K908" s="41">
        <v>4.8500000000000001E-2</v>
      </c>
      <c r="L908" s="40">
        <v>424784.69</v>
      </c>
      <c r="M908" s="40">
        <v>118.540927</v>
      </c>
      <c r="N908" s="40">
        <v>503.54399999999998</v>
      </c>
      <c r="O908" s="40">
        <v>503.54399999999998</v>
      </c>
      <c r="P908" s="40" t="s">
        <v>41</v>
      </c>
      <c r="Q908" s="41">
        <v>4.95E-4</v>
      </c>
      <c r="R908" s="41">
        <v>1.3100000000000001E-4</v>
      </c>
      <c r="S908" s="49"/>
    </row>
    <row r="909" spans="1:19" ht="15" x14ac:dyDescent="0.25">
      <c r="A909" s="42">
        <v>1328</v>
      </c>
      <c r="B909" s="42">
        <v>12419</v>
      </c>
      <c r="C909" s="40" t="s">
        <v>987</v>
      </c>
      <c r="D909" s="40" t="s">
        <v>997</v>
      </c>
      <c r="E909" s="40">
        <v>71121776</v>
      </c>
      <c r="F909" s="46">
        <v>41944</v>
      </c>
      <c r="G909" s="40">
        <v>3.9420000000000002</v>
      </c>
      <c r="H909" s="40" t="s">
        <v>243</v>
      </c>
      <c r="I909" s="46">
        <v>47423</v>
      </c>
      <c r="J909" s="41">
        <v>4.8000000000000001E-2</v>
      </c>
      <c r="K909" s="41">
        <v>4.8500000000000001E-2</v>
      </c>
      <c r="L909" s="40">
        <v>350561.82</v>
      </c>
      <c r="M909" s="40">
        <v>118.066092</v>
      </c>
      <c r="N909" s="40">
        <v>413.89499999999998</v>
      </c>
      <c r="O909" s="40">
        <v>413.89499999999998</v>
      </c>
      <c r="P909" s="40" t="s">
        <v>41</v>
      </c>
      <c r="Q909" s="41">
        <v>4.0700000000000003E-4</v>
      </c>
      <c r="R909" s="41">
        <v>1.07E-4</v>
      </c>
      <c r="S909" s="49"/>
    </row>
    <row r="910" spans="1:19" ht="15" x14ac:dyDescent="0.25">
      <c r="A910" s="42">
        <v>1328</v>
      </c>
      <c r="B910" s="42">
        <v>12419</v>
      </c>
      <c r="C910" s="40" t="s">
        <v>987</v>
      </c>
      <c r="D910" s="40" t="s">
        <v>1042</v>
      </c>
      <c r="E910" s="40">
        <v>71122402</v>
      </c>
      <c r="F910" s="46">
        <v>42005</v>
      </c>
      <c r="G910" s="40">
        <v>4.0129999999999999</v>
      </c>
      <c r="H910" s="40" t="s">
        <v>243</v>
      </c>
      <c r="I910" s="46">
        <v>47484</v>
      </c>
      <c r="J910" s="41">
        <v>4.8000000000000001E-2</v>
      </c>
      <c r="K910" s="41">
        <v>4.8500000000000001E-2</v>
      </c>
      <c r="L910" s="40">
        <v>292216.02</v>
      </c>
      <c r="M910" s="40">
        <v>119.797237</v>
      </c>
      <c r="N910" s="40">
        <v>350.06700000000001</v>
      </c>
      <c r="O910" s="40">
        <v>350.06700000000001</v>
      </c>
      <c r="P910" s="40" t="s">
        <v>41</v>
      </c>
      <c r="Q910" s="41">
        <v>3.4400000000000001E-4</v>
      </c>
      <c r="R910" s="41">
        <v>9.1000000000000003E-5</v>
      </c>
      <c r="S910" s="49"/>
    </row>
    <row r="911" spans="1:19" ht="15" x14ac:dyDescent="0.25">
      <c r="A911" s="42">
        <v>1328</v>
      </c>
      <c r="B911" s="42">
        <v>12419</v>
      </c>
      <c r="C911" s="40" t="s">
        <v>987</v>
      </c>
      <c r="D911" s="40" t="s">
        <v>1086</v>
      </c>
      <c r="E911" s="40">
        <v>71122725</v>
      </c>
      <c r="F911" s="46">
        <v>42278</v>
      </c>
      <c r="G911" s="40">
        <v>4.6559999999999997</v>
      </c>
      <c r="H911" s="40" t="s">
        <v>243</v>
      </c>
      <c r="I911" s="46">
        <v>47757</v>
      </c>
      <c r="J911" s="41">
        <v>4.8000000000000001E-2</v>
      </c>
      <c r="K911" s="41">
        <v>4.8500000000000001E-2</v>
      </c>
      <c r="L911" s="40">
        <v>97113.12</v>
      </c>
      <c r="M911" s="40">
        <v>118.64688700000001</v>
      </c>
      <c r="N911" s="40">
        <v>115.22199999999999</v>
      </c>
      <c r="O911" s="40">
        <v>115.22199999999999</v>
      </c>
      <c r="P911" s="40" t="s">
        <v>41</v>
      </c>
      <c r="Q911" s="41">
        <v>1.13E-4</v>
      </c>
      <c r="R911" s="41">
        <v>3.0000000000000001E-5</v>
      </c>
      <c r="S911" s="49"/>
    </row>
    <row r="912" spans="1:19" ht="15" x14ac:dyDescent="0.25">
      <c r="A912" s="42">
        <v>1328</v>
      </c>
      <c r="B912" s="42">
        <v>12419</v>
      </c>
      <c r="C912" s="40" t="s">
        <v>987</v>
      </c>
      <c r="D912" s="40" t="s">
        <v>1087</v>
      </c>
      <c r="E912" s="40">
        <v>71122931</v>
      </c>
      <c r="F912" s="46">
        <v>42370</v>
      </c>
      <c r="G912" s="40">
        <v>4.7930000000000001</v>
      </c>
      <c r="H912" s="40" t="s">
        <v>243</v>
      </c>
      <c r="I912" s="46">
        <v>47849</v>
      </c>
      <c r="J912" s="41">
        <v>4.8000000000000001E-2</v>
      </c>
      <c r="K912" s="41">
        <v>4.8500000000000001E-2</v>
      </c>
      <c r="L912" s="40">
        <v>237279.41</v>
      </c>
      <c r="M912" s="40">
        <v>120.88173999999999</v>
      </c>
      <c r="N912" s="40">
        <v>286.827</v>
      </c>
      <c r="O912" s="40">
        <v>286.827</v>
      </c>
      <c r="P912" s="40" t="s">
        <v>41</v>
      </c>
      <c r="Q912" s="41">
        <v>2.8200000000000002E-4</v>
      </c>
      <c r="R912" s="41">
        <v>7.3999999999999996E-5</v>
      </c>
      <c r="S912" s="49"/>
    </row>
    <row r="913" spans="1:19" ht="15" x14ac:dyDescent="0.25">
      <c r="A913" s="42">
        <v>1328</v>
      </c>
      <c r="B913" s="42">
        <v>12419</v>
      </c>
      <c r="C913" s="40" t="s">
        <v>987</v>
      </c>
      <c r="D913" s="40" t="s">
        <v>1088</v>
      </c>
      <c r="E913" s="40">
        <v>71123517</v>
      </c>
      <c r="F913" s="46">
        <v>42644</v>
      </c>
      <c r="G913" s="40">
        <v>5.4169999999999998</v>
      </c>
      <c r="H913" s="40" t="s">
        <v>243</v>
      </c>
      <c r="I913" s="46">
        <v>48122</v>
      </c>
      <c r="J913" s="41">
        <v>4.8000000000000001E-2</v>
      </c>
      <c r="K913" s="41">
        <v>4.8500000000000001E-2</v>
      </c>
      <c r="L913" s="40">
        <v>632355.47</v>
      </c>
      <c r="M913" s="40">
        <v>119.48411299999999</v>
      </c>
      <c r="N913" s="40">
        <v>755.56399999999996</v>
      </c>
      <c r="O913" s="40">
        <v>755.56399999999996</v>
      </c>
      <c r="P913" s="40" t="s">
        <v>41</v>
      </c>
      <c r="Q913" s="41">
        <v>7.4299999999999995E-4</v>
      </c>
      <c r="R913" s="41">
        <v>1.9599999999999999E-4</v>
      </c>
      <c r="S913" s="49"/>
    </row>
    <row r="914" spans="1:19" ht="15" x14ac:dyDescent="0.25">
      <c r="A914" s="42">
        <v>1328</v>
      </c>
      <c r="B914" s="42">
        <v>12419</v>
      </c>
      <c r="C914" s="40" t="s">
        <v>987</v>
      </c>
      <c r="D914" s="40" t="s">
        <v>1089</v>
      </c>
      <c r="E914" s="40">
        <v>71123665</v>
      </c>
      <c r="F914" s="46">
        <v>42767</v>
      </c>
      <c r="G914" s="40">
        <v>5.6219999999999999</v>
      </c>
      <c r="H914" s="40" t="s">
        <v>243</v>
      </c>
      <c r="I914" s="46">
        <v>48245</v>
      </c>
      <c r="J914" s="41">
        <v>4.8000000000000001E-2</v>
      </c>
      <c r="K914" s="41">
        <v>4.8500000000000001E-2</v>
      </c>
      <c r="L914" s="40">
        <v>1254191.17</v>
      </c>
      <c r="M914" s="40">
        <v>120.765553</v>
      </c>
      <c r="N914" s="40">
        <v>1514.6310000000001</v>
      </c>
      <c r="O914" s="40">
        <v>1514.6310000000001</v>
      </c>
      <c r="P914" s="40" t="s">
        <v>41</v>
      </c>
      <c r="Q914" s="41">
        <v>1.4890000000000001E-3</v>
      </c>
      <c r="R914" s="41">
        <v>3.9399999999999998E-4</v>
      </c>
      <c r="S914" s="49"/>
    </row>
    <row r="915" spans="1:19" ht="15" x14ac:dyDescent="0.25">
      <c r="A915" s="42">
        <v>1328</v>
      </c>
      <c r="B915" s="42">
        <v>12419</v>
      </c>
      <c r="C915" s="40" t="s">
        <v>987</v>
      </c>
      <c r="D915" s="40" t="s">
        <v>1098</v>
      </c>
      <c r="E915" s="40">
        <v>71116503</v>
      </c>
      <c r="F915" s="46">
        <v>40817</v>
      </c>
      <c r="G915" s="40">
        <v>1.22</v>
      </c>
      <c r="H915" s="40" t="s">
        <v>243</v>
      </c>
      <c r="I915" s="46">
        <v>46296</v>
      </c>
      <c r="J915" s="41">
        <v>4.8000000000000001E-2</v>
      </c>
      <c r="K915" s="41">
        <v>4.8500000000000001E-2</v>
      </c>
      <c r="L915" s="40">
        <v>32046.35</v>
      </c>
      <c r="M915" s="40">
        <v>122.647582</v>
      </c>
      <c r="N915" s="40">
        <v>39.304000000000002</v>
      </c>
      <c r="O915" s="40">
        <v>39.304000000000002</v>
      </c>
      <c r="P915" s="40" t="s">
        <v>41</v>
      </c>
      <c r="Q915" s="41">
        <v>3.8000000000000002E-5</v>
      </c>
      <c r="R915" s="41">
        <v>1.0000000000000001E-5</v>
      </c>
      <c r="S915" s="49"/>
    </row>
    <row r="916" spans="1:19" ht="15" x14ac:dyDescent="0.25">
      <c r="A916" s="42">
        <v>1328</v>
      </c>
      <c r="B916" s="42">
        <v>12419</v>
      </c>
      <c r="C916" s="40" t="s">
        <v>987</v>
      </c>
      <c r="D916" s="40" t="s">
        <v>1099</v>
      </c>
      <c r="E916" s="40">
        <v>71116511</v>
      </c>
      <c r="F916" s="46">
        <v>40787</v>
      </c>
      <c r="G916" s="40">
        <v>1.137</v>
      </c>
      <c r="H916" s="40" t="s">
        <v>243</v>
      </c>
      <c r="I916" s="46">
        <v>46266</v>
      </c>
      <c r="J916" s="41">
        <v>4.8000000000000001E-2</v>
      </c>
      <c r="K916" s="41">
        <v>4.8500000000000001E-2</v>
      </c>
      <c r="L916" s="40">
        <v>26981.27</v>
      </c>
      <c r="M916" s="40">
        <v>122.78651600000001</v>
      </c>
      <c r="N916" s="40">
        <v>33.128999999999998</v>
      </c>
      <c r="O916" s="40">
        <v>33.128999999999998</v>
      </c>
      <c r="P916" s="40" t="s">
        <v>41</v>
      </c>
      <c r="Q916" s="41">
        <v>3.1999999999999999E-5</v>
      </c>
      <c r="R916" s="41">
        <v>7.9999999999999996E-6</v>
      </c>
      <c r="S916" s="49"/>
    </row>
    <row r="917" spans="1:19" ht="15" x14ac:dyDescent="0.25">
      <c r="A917" s="42">
        <v>1328</v>
      </c>
      <c r="B917" s="42">
        <v>12419</v>
      </c>
      <c r="C917" s="40" t="s">
        <v>987</v>
      </c>
      <c r="D917" s="40" t="s">
        <v>1096</v>
      </c>
      <c r="E917" s="40">
        <v>71119598</v>
      </c>
      <c r="F917" s="46">
        <v>41061</v>
      </c>
      <c r="G917" s="40">
        <v>1.851</v>
      </c>
      <c r="H917" s="40" t="s">
        <v>243</v>
      </c>
      <c r="I917" s="46">
        <v>46539</v>
      </c>
      <c r="J917" s="41">
        <v>4.8000000000000001E-2</v>
      </c>
      <c r="K917" s="41">
        <v>4.8500000000000001E-2</v>
      </c>
      <c r="L917" s="40">
        <v>27760.52</v>
      </c>
      <c r="M917" s="40">
        <v>119.82640600000001</v>
      </c>
      <c r="N917" s="40">
        <v>33.264000000000003</v>
      </c>
      <c r="O917" s="40">
        <v>33.264000000000003</v>
      </c>
      <c r="P917" s="40" t="s">
        <v>41</v>
      </c>
      <c r="Q917" s="41">
        <v>3.1999999999999999E-5</v>
      </c>
      <c r="R917" s="41">
        <v>7.9999999999999996E-6</v>
      </c>
      <c r="S917" s="49"/>
    </row>
    <row r="918" spans="1:19" ht="15" x14ac:dyDescent="0.25">
      <c r="A918" s="42">
        <v>1328</v>
      </c>
      <c r="B918" s="42">
        <v>12419</v>
      </c>
      <c r="C918" s="40" t="s">
        <v>987</v>
      </c>
      <c r="D918" s="40" t="s">
        <v>1037</v>
      </c>
      <c r="E918" s="40">
        <v>71119846</v>
      </c>
      <c r="F918" s="46">
        <v>41122</v>
      </c>
      <c r="G918" s="40">
        <v>1.974</v>
      </c>
      <c r="H918" s="40" t="s">
        <v>243</v>
      </c>
      <c r="I918" s="46">
        <v>46600</v>
      </c>
      <c r="J918" s="41">
        <v>4.8000000000000001E-2</v>
      </c>
      <c r="K918" s="41">
        <v>4.8500000000000001E-2</v>
      </c>
      <c r="L918" s="40">
        <v>186823.44</v>
      </c>
      <c r="M918" s="40">
        <v>122.057924</v>
      </c>
      <c r="N918" s="40">
        <v>228.03299999999999</v>
      </c>
      <c r="O918" s="40">
        <v>228.03299999999999</v>
      </c>
      <c r="P918" s="40" t="s">
        <v>41</v>
      </c>
      <c r="Q918" s="41">
        <v>2.24E-4</v>
      </c>
      <c r="R918" s="41">
        <v>5.8999999999999998E-5</v>
      </c>
      <c r="S918" s="49"/>
    </row>
    <row r="919" spans="1:19" ht="15" x14ac:dyDescent="0.25">
      <c r="A919" s="42">
        <v>1328</v>
      </c>
      <c r="B919" s="42">
        <v>12419</v>
      </c>
      <c r="C919" s="40" t="s">
        <v>987</v>
      </c>
      <c r="D919" s="40" t="s">
        <v>1118</v>
      </c>
      <c r="E919" s="40">
        <v>71121206</v>
      </c>
      <c r="F919" s="46">
        <v>41487</v>
      </c>
      <c r="G919" s="40">
        <v>2.8540000000000001</v>
      </c>
      <c r="H919" s="40" t="s">
        <v>243</v>
      </c>
      <c r="I919" s="46">
        <v>46966</v>
      </c>
      <c r="J919" s="41">
        <v>4.8000000000000001E-2</v>
      </c>
      <c r="K919" s="41">
        <v>4.8500000000000001E-2</v>
      </c>
      <c r="L919" s="40">
        <v>305755.36</v>
      </c>
      <c r="M919" s="40">
        <v>119.67178199999999</v>
      </c>
      <c r="N919" s="40">
        <v>365.90300000000002</v>
      </c>
      <c r="O919" s="40">
        <v>365.90300000000002</v>
      </c>
      <c r="P919" s="40" t="s">
        <v>41</v>
      </c>
      <c r="Q919" s="41">
        <v>3.59E-4</v>
      </c>
      <c r="R919" s="41">
        <v>9.5000000000000005E-5</v>
      </c>
      <c r="S919" s="49"/>
    </row>
    <row r="920" spans="1:19" ht="15" x14ac:dyDescent="0.25">
      <c r="A920" s="42">
        <v>1328</v>
      </c>
      <c r="B920" s="42">
        <v>12419</v>
      </c>
      <c r="C920" s="40" t="s">
        <v>987</v>
      </c>
      <c r="D920" s="40" t="s">
        <v>1120</v>
      </c>
      <c r="E920" s="40">
        <v>71121305</v>
      </c>
      <c r="F920" s="46">
        <v>41609</v>
      </c>
      <c r="G920" s="40">
        <v>3.1869999999999998</v>
      </c>
      <c r="H920" s="40" t="s">
        <v>243</v>
      </c>
      <c r="I920" s="46">
        <v>47088</v>
      </c>
      <c r="J920" s="41">
        <v>4.8000000000000001E-2</v>
      </c>
      <c r="K920" s="41">
        <v>4.8500000000000001E-2</v>
      </c>
      <c r="L920" s="40">
        <v>306339.78999999998</v>
      </c>
      <c r="M920" s="40">
        <v>116.900886</v>
      </c>
      <c r="N920" s="40">
        <v>358.11399999999998</v>
      </c>
      <c r="O920" s="40">
        <v>358.11399999999998</v>
      </c>
      <c r="P920" s="40" t="s">
        <v>41</v>
      </c>
      <c r="Q920" s="41">
        <v>3.5199999999999999E-4</v>
      </c>
      <c r="R920" s="41">
        <v>9.2999999999999997E-5</v>
      </c>
      <c r="S920" s="49"/>
    </row>
    <row r="921" spans="1:19" ht="15" x14ac:dyDescent="0.25">
      <c r="A921" s="42">
        <v>1328</v>
      </c>
      <c r="B921" s="42">
        <v>12419</v>
      </c>
      <c r="C921" s="40" t="s">
        <v>987</v>
      </c>
      <c r="D921" s="40" t="s">
        <v>1013</v>
      </c>
      <c r="E921" s="40">
        <v>71121693</v>
      </c>
      <c r="F921" s="46">
        <v>41821</v>
      </c>
      <c r="G921" s="40">
        <v>3.6059999999999999</v>
      </c>
      <c r="H921" s="40" t="s">
        <v>243</v>
      </c>
      <c r="I921" s="46">
        <v>47300</v>
      </c>
      <c r="J921" s="41">
        <v>4.8000000000000001E-2</v>
      </c>
      <c r="K921" s="41">
        <v>4.8500000000000001E-2</v>
      </c>
      <c r="L921" s="40">
        <v>328256</v>
      </c>
      <c r="M921" s="40">
        <v>119.914686</v>
      </c>
      <c r="N921" s="40">
        <v>393.62700000000001</v>
      </c>
      <c r="O921" s="40">
        <v>393.62700000000001</v>
      </c>
      <c r="P921" s="40" t="s">
        <v>41</v>
      </c>
      <c r="Q921" s="41">
        <v>3.8699999999999997E-4</v>
      </c>
      <c r="R921" s="41">
        <v>1.02E-4</v>
      </c>
      <c r="S921" s="49"/>
    </row>
    <row r="922" spans="1:19" ht="15" x14ac:dyDescent="0.25">
      <c r="A922" s="42">
        <v>1328</v>
      </c>
      <c r="B922" s="42">
        <v>12419</v>
      </c>
      <c r="C922" s="40" t="s">
        <v>987</v>
      </c>
      <c r="D922" s="40" t="s">
        <v>1016</v>
      </c>
      <c r="E922" s="40">
        <v>71122535</v>
      </c>
      <c r="F922" s="46">
        <v>42125</v>
      </c>
      <c r="G922" s="40">
        <v>4.3419999999999996</v>
      </c>
      <c r="H922" s="40" t="s">
        <v>243</v>
      </c>
      <c r="I922" s="46">
        <v>47604</v>
      </c>
      <c r="J922" s="41">
        <v>4.8000000000000001E-2</v>
      </c>
      <c r="K922" s="41">
        <v>4.8500000000000001E-2</v>
      </c>
      <c r="L922" s="40">
        <v>395368.28</v>
      </c>
      <c r="M922" s="40">
        <v>119.50009300000001</v>
      </c>
      <c r="N922" s="40">
        <v>472.46499999999997</v>
      </c>
      <c r="O922" s="40">
        <v>472.46499999999997</v>
      </c>
      <c r="P922" s="40" t="s">
        <v>41</v>
      </c>
      <c r="Q922" s="41">
        <v>4.64E-4</v>
      </c>
      <c r="R922" s="41">
        <v>1.2300000000000001E-4</v>
      </c>
      <c r="S922" s="49"/>
    </row>
    <row r="923" spans="1:19" ht="15" x14ac:dyDescent="0.25">
      <c r="A923" s="42">
        <v>1328</v>
      </c>
      <c r="B923" s="42">
        <v>12419</v>
      </c>
      <c r="C923" s="40" t="s">
        <v>987</v>
      </c>
      <c r="D923" s="40" t="s">
        <v>1113</v>
      </c>
      <c r="E923" s="40">
        <v>71120232</v>
      </c>
      <c r="F923" s="46">
        <v>41153</v>
      </c>
      <c r="G923" s="40">
        <v>2.0579999999999998</v>
      </c>
      <c r="H923" s="40" t="s">
        <v>243</v>
      </c>
      <c r="I923" s="46">
        <v>46631</v>
      </c>
      <c r="J923" s="41">
        <v>4.8000000000000001E-2</v>
      </c>
      <c r="K923" s="41">
        <v>4.8500000000000001E-2</v>
      </c>
      <c r="L923" s="40">
        <v>141335.15</v>
      </c>
      <c r="M923" s="40">
        <v>121.50140500000001</v>
      </c>
      <c r="N923" s="40">
        <v>171.72399999999999</v>
      </c>
      <c r="O923" s="40">
        <v>171.72399999999999</v>
      </c>
      <c r="P923" s="40" t="s">
        <v>41</v>
      </c>
      <c r="Q923" s="41">
        <v>1.6799999999999999E-4</v>
      </c>
      <c r="R923" s="41">
        <v>4.3999999999999999E-5</v>
      </c>
      <c r="S923" s="49"/>
    </row>
    <row r="924" spans="1:19" ht="15" x14ac:dyDescent="0.25">
      <c r="A924" s="42">
        <v>1328</v>
      </c>
      <c r="B924" s="42">
        <v>12419</v>
      </c>
      <c r="C924" s="40" t="s">
        <v>987</v>
      </c>
      <c r="D924" s="40" t="s">
        <v>995</v>
      </c>
      <c r="E924" s="40">
        <v>71121016</v>
      </c>
      <c r="F924" s="46">
        <v>41395</v>
      </c>
      <c r="G924" s="40">
        <v>2.6680000000000001</v>
      </c>
      <c r="H924" s="40" t="s">
        <v>243</v>
      </c>
      <c r="I924" s="46">
        <v>46874</v>
      </c>
      <c r="J924" s="41">
        <v>4.8000000000000001E-2</v>
      </c>
      <c r="K924" s="41">
        <v>4.8500000000000001E-2</v>
      </c>
      <c r="L924" s="40">
        <v>220233.47</v>
      </c>
      <c r="M924" s="40">
        <v>119.828272</v>
      </c>
      <c r="N924" s="40">
        <v>263.90199999999999</v>
      </c>
      <c r="O924" s="40">
        <v>263.90199999999999</v>
      </c>
      <c r="P924" s="40" t="s">
        <v>41</v>
      </c>
      <c r="Q924" s="41">
        <v>2.5900000000000001E-4</v>
      </c>
      <c r="R924" s="41">
        <v>6.7999999999999999E-5</v>
      </c>
      <c r="S924" s="49"/>
    </row>
    <row r="925" spans="1:19" ht="15" x14ac:dyDescent="0.25">
      <c r="A925" s="42">
        <v>1328</v>
      </c>
      <c r="B925" s="42">
        <v>12419</v>
      </c>
      <c r="C925" s="40" t="s">
        <v>987</v>
      </c>
      <c r="D925" s="40" t="s">
        <v>996</v>
      </c>
      <c r="E925" s="40">
        <v>71121107</v>
      </c>
      <c r="F925" s="46">
        <v>41456</v>
      </c>
      <c r="G925" s="40">
        <v>2.7690000000000001</v>
      </c>
      <c r="H925" s="40" t="s">
        <v>243</v>
      </c>
      <c r="I925" s="46">
        <v>46935</v>
      </c>
      <c r="J925" s="41">
        <v>4.8000000000000001E-2</v>
      </c>
      <c r="K925" s="41">
        <v>4.8500000000000001E-2</v>
      </c>
      <c r="L925" s="40">
        <v>114646.08</v>
      </c>
      <c r="M925" s="40">
        <v>121.10196000000001</v>
      </c>
      <c r="N925" s="40">
        <v>138.839</v>
      </c>
      <c r="O925" s="40">
        <v>138.839</v>
      </c>
      <c r="P925" s="40" t="s">
        <v>41</v>
      </c>
      <c r="Q925" s="41">
        <v>1.36E-4</v>
      </c>
      <c r="R925" s="41">
        <v>3.6000000000000001E-5</v>
      </c>
      <c r="S925" s="49"/>
    </row>
    <row r="926" spans="1:19" ht="15" x14ac:dyDescent="0.25">
      <c r="A926" s="42">
        <v>1328</v>
      </c>
      <c r="B926" s="42">
        <v>12419</v>
      </c>
      <c r="C926" s="40" t="s">
        <v>987</v>
      </c>
      <c r="D926" s="40" t="s">
        <v>1040</v>
      </c>
      <c r="E926" s="40">
        <v>71121651</v>
      </c>
      <c r="F926" s="46">
        <v>41699</v>
      </c>
      <c r="G926" s="40">
        <v>3.3580000000000001</v>
      </c>
      <c r="H926" s="40" t="s">
        <v>243</v>
      </c>
      <c r="I926" s="46">
        <v>47178</v>
      </c>
      <c r="J926" s="41">
        <v>4.8000000000000001E-2</v>
      </c>
      <c r="K926" s="41">
        <v>4.8500000000000001E-2</v>
      </c>
      <c r="L926" s="40">
        <v>388939.52000000002</v>
      </c>
      <c r="M926" s="40">
        <v>119.356843</v>
      </c>
      <c r="N926" s="40">
        <v>464.226</v>
      </c>
      <c r="O926" s="40">
        <v>464.226</v>
      </c>
      <c r="P926" s="40" t="s">
        <v>41</v>
      </c>
      <c r="Q926" s="41">
        <v>4.5600000000000003E-4</v>
      </c>
      <c r="R926" s="41">
        <v>1.21E-4</v>
      </c>
      <c r="S926" s="49"/>
    </row>
    <row r="927" spans="1:19" ht="15" x14ac:dyDescent="0.25">
      <c r="A927" s="42">
        <v>1328</v>
      </c>
      <c r="B927" s="42">
        <v>12419</v>
      </c>
      <c r="C927" s="40" t="s">
        <v>987</v>
      </c>
      <c r="D927" s="40" t="s">
        <v>1029</v>
      </c>
      <c r="E927" s="40">
        <v>71124986</v>
      </c>
      <c r="F927" s="46">
        <v>43525</v>
      </c>
      <c r="G927" s="40">
        <v>7.0860000000000003</v>
      </c>
      <c r="H927" s="40" t="s">
        <v>243</v>
      </c>
      <c r="I927" s="46">
        <v>49004</v>
      </c>
      <c r="J927" s="41">
        <v>4.8000000000000001E-2</v>
      </c>
      <c r="K927" s="41">
        <v>4.8500000000000001E-2</v>
      </c>
      <c r="L927" s="40">
        <v>7081270.9299999997</v>
      </c>
      <c r="M927" s="40">
        <v>119.019018</v>
      </c>
      <c r="N927" s="40">
        <v>8428.0589999999993</v>
      </c>
      <c r="O927" s="40">
        <v>8428.0589999999993</v>
      </c>
      <c r="P927" s="40" t="s">
        <v>41</v>
      </c>
      <c r="Q927" s="41">
        <v>8.2900000000000005E-3</v>
      </c>
      <c r="R927" s="41">
        <v>2.196E-3</v>
      </c>
      <c r="S927" s="49"/>
    </row>
    <row r="928" spans="1:19" ht="15" x14ac:dyDescent="0.25">
      <c r="A928" s="42">
        <v>1328</v>
      </c>
      <c r="B928" s="42">
        <v>12419</v>
      </c>
      <c r="C928" s="40" t="s">
        <v>987</v>
      </c>
      <c r="D928" s="40" t="s">
        <v>1046</v>
      </c>
      <c r="E928" s="40">
        <v>71125108</v>
      </c>
      <c r="F928" s="46">
        <v>43556</v>
      </c>
      <c r="G928" s="40">
        <v>7.17</v>
      </c>
      <c r="H928" s="40" t="s">
        <v>243</v>
      </c>
      <c r="I928" s="46">
        <v>49035</v>
      </c>
      <c r="J928" s="41">
        <v>4.8000000000000001E-2</v>
      </c>
      <c r="K928" s="41">
        <v>4.8500000000000001E-2</v>
      </c>
      <c r="L928" s="40">
        <v>5170080.72</v>
      </c>
      <c r="M928" s="40">
        <v>118.423107</v>
      </c>
      <c r="N928" s="40">
        <v>6122.57</v>
      </c>
      <c r="O928" s="40">
        <v>6122.57</v>
      </c>
      <c r="P928" s="40" t="s">
        <v>41</v>
      </c>
      <c r="Q928" s="41">
        <v>6.0219999999999996E-3</v>
      </c>
      <c r="R928" s="41">
        <v>1.5950000000000001E-3</v>
      </c>
      <c r="S928" s="49"/>
    </row>
    <row r="929" spans="1:19" ht="15" x14ac:dyDescent="0.25">
      <c r="A929" s="42">
        <v>1328</v>
      </c>
      <c r="B929" s="42">
        <v>12419</v>
      </c>
      <c r="C929" s="40" t="s">
        <v>987</v>
      </c>
      <c r="D929" s="40" t="s">
        <v>1071</v>
      </c>
      <c r="E929" s="40">
        <v>71126239</v>
      </c>
      <c r="F929" s="46">
        <v>44197</v>
      </c>
      <c r="G929" s="40">
        <v>8.1839999999999993</v>
      </c>
      <c r="H929" s="40" t="s">
        <v>243</v>
      </c>
      <c r="I929" s="46">
        <v>49675</v>
      </c>
      <c r="J929" s="41">
        <v>4.8000000000000001E-2</v>
      </c>
      <c r="K929" s="41">
        <v>4.8500000000000001E-2</v>
      </c>
      <c r="L929" s="40">
        <v>44979936.060000002</v>
      </c>
      <c r="M929" s="40">
        <v>119.808322</v>
      </c>
      <c r="N929" s="40">
        <v>53889.707000000002</v>
      </c>
      <c r="O929" s="40">
        <v>53889.707000000002</v>
      </c>
      <c r="P929" s="40" t="s">
        <v>41</v>
      </c>
      <c r="Q929" s="41">
        <v>5.3009000000000001E-2</v>
      </c>
      <c r="R929" s="41">
        <v>1.4047E-2</v>
      </c>
      <c r="S929" s="49"/>
    </row>
    <row r="930" spans="1:19" ht="15" x14ac:dyDescent="0.25">
      <c r="A930" s="42">
        <v>1328</v>
      </c>
      <c r="B930" s="42">
        <v>12419</v>
      </c>
      <c r="C930" s="40" t="s">
        <v>987</v>
      </c>
      <c r="D930" s="40" t="s">
        <v>1026</v>
      </c>
      <c r="E930" s="40">
        <v>71126593</v>
      </c>
      <c r="F930" s="46">
        <v>44440</v>
      </c>
      <c r="G930" s="40">
        <v>8.6460000000000008</v>
      </c>
      <c r="H930" s="40" t="s">
        <v>243</v>
      </c>
      <c r="I930" s="46">
        <v>49919</v>
      </c>
      <c r="J930" s="41">
        <v>4.8000000000000001E-2</v>
      </c>
      <c r="K930" s="41">
        <v>4.8500000000000001E-2</v>
      </c>
      <c r="L930" s="40">
        <v>31865183.449999999</v>
      </c>
      <c r="M930" s="40">
        <v>116.681427</v>
      </c>
      <c r="N930" s="40">
        <v>37180.750999999997</v>
      </c>
      <c r="O930" s="40">
        <v>37180.750999999997</v>
      </c>
      <c r="P930" s="40" t="s">
        <v>41</v>
      </c>
      <c r="Q930" s="41">
        <v>3.6573000000000001E-2</v>
      </c>
      <c r="R930" s="41">
        <v>9.691E-3</v>
      </c>
      <c r="S930" s="49"/>
    </row>
    <row r="931" spans="1:19" ht="15" x14ac:dyDescent="0.25">
      <c r="A931" s="42">
        <v>1328</v>
      </c>
      <c r="B931" s="42">
        <v>12419</v>
      </c>
      <c r="C931" s="40" t="s">
        <v>987</v>
      </c>
      <c r="D931" s="40" t="s">
        <v>992</v>
      </c>
      <c r="E931" s="40">
        <v>71116420</v>
      </c>
      <c r="F931" s="46">
        <v>40940</v>
      </c>
      <c r="G931" s="40">
        <v>1.522</v>
      </c>
      <c r="H931" s="40" t="s">
        <v>243</v>
      </c>
      <c r="I931" s="46">
        <v>46419</v>
      </c>
      <c r="J931" s="41">
        <v>4.8000000000000001E-2</v>
      </c>
      <c r="K931" s="41">
        <v>4.8500000000000001E-2</v>
      </c>
      <c r="L931" s="40">
        <v>113769.43</v>
      </c>
      <c r="M931" s="40">
        <v>123.23155800000001</v>
      </c>
      <c r="N931" s="40">
        <v>140.19999999999999</v>
      </c>
      <c r="O931" s="40">
        <v>140.19999999999999</v>
      </c>
      <c r="P931" s="40" t="s">
        <v>41</v>
      </c>
      <c r="Q931" s="41">
        <v>1.37E-4</v>
      </c>
      <c r="R931" s="41">
        <v>3.6000000000000001E-5</v>
      </c>
      <c r="S931" s="49"/>
    </row>
    <row r="932" spans="1:19" ht="15" x14ac:dyDescent="0.25">
      <c r="A932" s="42">
        <v>1328</v>
      </c>
      <c r="B932" s="42">
        <v>12419</v>
      </c>
      <c r="C932" s="40" t="s">
        <v>987</v>
      </c>
      <c r="D932" s="40" t="s">
        <v>1073</v>
      </c>
      <c r="E932" s="40">
        <v>71119127</v>
      </c>
      <c r="F932" s="46">
        <v>40878</v>
      </c>
      <c r="G932" s="40">
        <v>1.387</v>
      </c>
      <c r="H932" s="40" t="s">
        <v>243</v>
      </c>
      <c r="I932" s="46">
        <v>46357</v>
      </c>
      <c r="J932" s="41">
        <v>4.8000000000000001E-2</v>
      </c>
      <c r="K932" s="41">
        <v>4.8500000000000001E-2</v>
      </c>
      <c r="L932" s="40">
        <v>91463.61</v>
      </c>
      <c r="M932" s="40">
        <v>121.324236</v>
      </c>
      <c r="N932" s="40">
        <v>110.968</v>
      </c>
      <c r="O932" s="40">
        <v>110.968</v>
      </c>
      <c r="P932" s="40" t="s">
        <v>41</v>
      </c>
      <c r="Q932" s="41">
        <v>1.0900000000000001E-4</v>
      </c>
      <c r="R932" s="41">
        <v>2.8E-5</v>
      </c>
      <c r="S932" s="49"/>
    </row>
    <row r="933" spans="1:19" ht="15" x14ac:dyDescent="0.25">
      <c r="A933" s="42">
        <v>1328</v>
      </c>
      <c r="B933" s="42">
        <v>12419</v>
      </c>
      <c r="C933" s="40" t="s">
        <v>987</v>
      </c>
      <c r="D933" s="40" t="s">
        <v>1038</v>
      </c>
      <c r="E933" s="40">
        <v>71120448</v>
      </c>
      <c r="F933" s="46">
        <v>41214</v>
      </c>
      <c r="G933" s="40">
        <v>2.2250000000000001</v>
      </c>
      <c r="H933" s="40" t="s">
        <v>243</v>
      </c>
      <c r="I933" s="46">
        <v>46692</v>
      </c>
      <c r="J933" s="41">
        <v>4.8000000000000001E-2</v>
      </c>
      <c r="K933" s="41">
        <v>4.8500000000000001E-2</v>
      </c>
      <c r="L933" s="40">
        <v>167731.99</v>
      </c>
      <c r="M933" s="40">
        <v>119.293446</v>
      </c>
      <c r="N933" s="40">
        <v>200.09299999999999</v>
      </c>
      <c r="O933" s="40">
        <v>200.09299999999999</v>
      </c>
      <c r="P933" s="40" t="s">
        <v>41</v>
      </c>
      <c r="Q933" s="41">
        <v>1.9599999999999999E-4</v>
      </c>
      <c r="R933" s="41">
        <v>5.1999999999999997E-5</v>
      </c>
      <c r="S933" s="49"/>
    </row>
    <row r="934" spans="1:19" ht="15" x14ac:dyDescent="0.25">
      <c r="A934" s="42">
        <v>1328</v>
      </c>
      <c r="B934" s="42">
        <v>12419</v>
      </c>
      <c r="C934" s="40" t="s">
        <v>987</v>
      </c>
      <c r="D934" s="40" t="s">
        <v>1074</v>
      </c>
      <c r="E934" s="40">
        <v>71120612</v>
      </c>
      <c r="F934" s="46">
        <v>41306</v>
      </c>
      <c r="G934" s="40">
        <v>2.4209999999999998</v>
      </c>
      <c r="H934" s="40" t="s">
        <v>243</v>
      </c>
      <c r="I934" s="46">
        <v>46784</v>
      </c>
      <c r="J934" s="41">
        <v>4.8000000000000001E-2</v>
      </c>
      <c r="K934" s="41">
        <v>4.8500000000000001E-2</v>
      </c>
      <c r="L934" s="40">
        <v>156432.97</v>
      </c>
      <c r="M934" s="40">
        <v>121.249594</v>
      </c>
      <c r="N934" s="40">
        <v>189.67400000000001</v>
      </c>
      <c r="O934" s="40">
        <v>189.67400000000001</v>
      </c>
      <c r="P934" s="40" t="s">
        <v>41</v>
      </c>
      <c r="Q934" s="41">
        <v>1.8599999999999999E-4</v>
      </c>
      <c r="R934" s="41">
        <v>4.8999999999999998E-5</v>
      </c>
      <c r="S934" s="49"/>
    </row>
    <row r="935" spans="1:19" ht="15" x14ac:dyDescent="0.25">
      <c r="A935" s="42">
        <v>1328</v>
      </c>
      <c r="B935" s="42">
        <v>12419</v>
      </c>
      <c r="C935" s="40" t="s">
        <v>987</v>
      </c>
      <c r="D935" s="40" t="s">
        <v>1112</v>
      </c>
      <c r="E935" s="40">
        <v>71119747</v>
      </c>
      <c r="F935" s="46">
        <v>41091</v>
      </c>
      <c r="G935" s="40">
        <v>1.889</v>
      </c>
      <c r="H935" s="40" t="s">
        <v>243</v>
      </c>
      <c r="I935" s="46">
        <v>46569</v>
      </c>
      <c r="J935" s="41">
        <v>4.8000000000000001E-2</v>
      </c>
      <c r="K935" s="41">
        <v>4.8500000000000001E-2</v>
      </c>
      <c r="L935" s="40">
        <v>109093.98</v>
      </c>
      <c r="M935" s="40">
        <v>122.19682299999999</v>
      </c>
      <c r="N935" s="40">
        <v>133.309</v>
      </c>
      <c r="O935" s="40">
        <v>133.309</v>
      </c>
      <c r="P935" s="40" t="s">
        <v>41</v>
      </c>
      <c r="Q935" s="41">
        <v>1.3100000000000001E-4</v>
      </c>
      <c r="R935" s="41">
        <v>3.4E-5</v>
      </c>
      <c r="S935" s="49"/>
    </row>
    <row r="936" spans="1:19" ht="15" x14ac:dyDescent="0.25">
      <c r="A936" s="42">
        <v>1328</v>
      </c>
      <c r="B936" s="42">
        <v>12419</v>
      </c>
      <c r="C936" s="40" t="s">
        <v>987</v>
      </c>
      <c r="D936" s="40" t="s">
        <v>1114</v>
      </c>
      <c r="E936" s="40">
        <v>71120356</v>
      </c>
      <c r="F936" s="46">
        <v>41183</v>
      </c>
      <c r="G936" s="40">
        <v>2.14</v>
      </c>
      <c r="H936" s="40" t="s">
        <v>243</v>
      </c>
      <c r="I936" s="46">
        <v>46661</v>
      </c>
      <c r="J936" s="41">
        <v>4.8000000000000001E-2</v>
      </c>
      <c r="K936" s="41">
        <v>4.8500000000000001E-2</v>
      </c>
      <c r="L936" s="40">
        <v>163640.97</v>
      </c>
      <c r="M936" s="40">
        <v>119.760398</v>
      </c>
      <c r="N936" s="40">
        <v>195.977</v>
      </c>
      <c r="O936" s="40">
        <v>195.977</v>
      </c>
      <c r="P936" s="40" t="s">
        <v>41</v>
      </c>
      <c r="Q936" s="41">
        <v>1.92E-4</v>
      </c>
      <c r="R936" s="41">
        <v>5.1E-5</v>
      </c>
      <c r="S936" s="49"/>
    </row>
    <row r="937" spans="1:19" ht="15" x14ac:dyDescent="0.25">
      <c r="A937" s="42">
        <v>1328</v>
      </c>
      <c r="B937" s="42">
        <v>12419</v>
      </c>
      <c r="C937" s="40" t="s">
        <v>987</v>
      </c>
      <c r="D937" s="40" t="s">
        <v>1116</v>
      </c>
      <c r="E937" s="40">
        <v>71120935</v>
      </c>
      <c r="F937" s="46">
        <v>41365</v>
      </c>
      <c r="G937" s="40">
        <v>2.585</v>
      </c>
      <c r="H937" s="40" t="s">
        <v>243</v>
      </c>
      <c r="I937" s="46">
        <v>46844</v>
      </c>
      <c r="J937" s="41">
        <v>4.8000000000000001E-2</v>
      </c>
      <c r="K937" s="41">
        <v>4.8500000000000001E-2</v>
      </c>
      <c r="L937" s="40">
        <v>531930.56999999995</v>
      </c>
      <c r="M937" s="40">
        <v>120.537194</v>
      </c>
      <c r="N937" s="40">
        <v>641.17399999999998</v>
      </c>
      <c r="O937" s="40">
        <v>641.17399999999998</v>
      </c>
      <c r="P937" s="40" t="s">
        <v>41</v>
      </c>
      <c r="Q937" s="41">
        <v>6.3000000000000003E-4</v>
      </c>
      <c r="R937" s="41">
        <v>1.6699999999999999E-4</v>
      </c>
      <c r="S937" s="49"/>
    </row>
    <row r="938" spans="1:19" ht="15" x14ac:dyDescent="0.25">
      <c r="A938" s="42">
        <v>1328</v>
      </c>
      <c r="B938" s="42">
        <v>12419</v>
      </c>
      <c r="C938" s="40" t="s">
        <v>987</v>
      </c>
      <c r="D938" s="40" t="s">
        <v>1119</v>
      </c>
      <c r="E938" s="40">
        <v>71121297</v>
      </c>
      <c r="F938" s="46">
        <v>41579</v>
      </c>
      <c r="G938" s="40">
        <v>3.105</v>
      </c>
      <c r="H938" s="40" t="s">
        <v>243</v>
      </c>
      <c r="I938" s="46">
        <v>47058</v>
      </c>
      <c r="J938" s="41">
        <v>4.8000000000000001E-2</v>
      </c>
      <c r="K938" s="41">
        <v>4.8500000000000001E-2</v>
      </c>
      <c r="L938" s="40">
        <v>422446.96</v>
      </c>
      <c r="M938" s="40">
        <v>117.719857</v>
      </c>
      <c r="N938" s="40">
        <v>497.30399999999997</v>
      </c>
      <c r="O938" s="40">
        <v>497.30399999999997</v>
      </c>
      <c r="P938" s="40" t="s">
        <v>41</v>
      </c>
      <c r="Q938" s="41">
        <v>4.8899999999999996E-4</v>
      </c>
      <c r="R938" s="41">
        <v>1.2899999999999999E-4</v>
      </c>
      <c r="S938" s="49"/>
    </row>
    <row r="939" spans="1:19" ht="15" x14ac:dyDescent="0.25">
      <c r="A939" s="42">
        <v>1328</v>
      </c>
      <c r="B939" s="42">
        <v>12419</v>
      </c>
      <c r="C939" s="40" t="s">
        <v>987</v>
      </c>
      <c r="D939" s="40" t="s">
        <v>988</v>
      </c>
      <c r="E939" s="40">
        <v>71122550</v>
      </c>
      <c r="F939" s="46">
        <v>42186</v>
      </c>
      <c r="G939" s="40">
        <v>4.4050000000000002</v>
      </c>
      <c r="H939" s="40" t="s">
        <v>243</v>
      </c>
      <c r="I939" s="46">
        <v>47665</v>
      </c>
      <c r="J939" s="41">
        <v>4.8000000000000001E-2</v>
      </c>
      <c r="K939" s="41">
        <v>4.8500000000000001E-2</v>
      </c>
      <c r="L939" s="40">
        <v>211466.99</v>
      </c>
      <c r="M939" s="40">
        <v>120.396271</v>
      </c>
      <c r="N939" s="40">
        <v>254.59800000000001</v>
      </c>
      <c r="O939" s="40">
        <v>254.59800000000001</v>
      </c>
      <c r="P939" s="40" t="s">
        <v>41</v>
      </c>
      <c r="Q939" s="41">
        <v>2.5000000000000001E-4</v>
      </c>
      <c r="R939" s="41">
        <v>6.6000000000000005E-5</v>
      </c>
      <c r="S939" s="49"/>
    </row>
    <row r="940" spans="1:19" ht="15" x14ac:dyDescent="0.25">
      <c r="A940" s="42">
        <v>1328</v>
      </c>
      <c r="B940" s="42">
        <v>12419</v>
      </c>
      <c r="C940" s="40" t="s">
        <v>987</v>
      </c>
      <c r="D940" s="40" t="s">
        <v>1059</v>
      </c>
      <c r="E940" s="40">
        <v>71123350</v>
      </c>
      <c r="F940" s="46">
        <v>42552</v>
      </c>
      <c r="G940" s="40">
        <v>5.1660000000000004</v>
      </c>
      <c r="H940" s="40" t="s">
        <v>243</v>
      </c>
      <c r="I940" s="46">
        <v>48030</v>
      </c>
      <c r="J940" s="41">
        <v>4.8000000000000001E-2</v>
      </c>
      <c r="K940" s="41">
        <v>4.8500000000000001E-2</v>
      </c>
      <c r="L940" s="40">
        <v>283449.53999999998</v>
      </c>
      <c r="M940" s="40">
        <v>121.371139</v>
      </c>
      <c r="N940" s="40">
        <v>344.02600000000001</v>
      </c>
      <c r="O940" s="40">
        <v>344.02600000000001</v>
      </c>
      <c r="P940" s="40" t="s">
        <v>41</v>
      </c>
      <c r="Q940" s="41">
        <v>3.3799999999999998E-4</v>
      </c>
      <c r="R940" s="41">
        <v>8.8999999999999995E-5</v>
      </c>
      <c r="S940" s="49"/>
    </row>
    <row r="941" spans="1:19" ht="15" x14ac:dyDescent="0.25">
      <c r="A941" s="42">
        <v>1328</v>
      </c>
      <c r="B941" s="42">
        <v>12419</v>
      </c>
      <c r="C941" s="40" t="s">
        <v>987</v>
      </c>
      <c r="D941" s="40" t="s">
        <v>991</v>
      </c>
      <c r="E941" s="40">
        <v>71123368</v>
      </c>
      <c r="F941" s="46">
        <v>42583</v>
      </c>
      <c r="G941" s="40">
        <v>5.2510000000000003</v>
      </c>
      <c r="H941" s="40" t="s">
        <v>243</v>
      </c>
      <c r="I941" s="46">
        <v>48061</v>
      </c>
      <c r="J941" s="41">
        <v>4.8000000000000001E-2</v>
      </c>
      <c r="K941" s="41">
        <v>4.8500000000000001E-2</v>
      </c>
      <c r="L941" s="40">
        <v>1220001.8999999999</v>
      </c>
      <c r="M941" s="40">
        <v>120.521829</v>
      </c>
      <c r="N941" s="40">
        <v>1470.3689999999999</v>
      </c>
      <c r="O941" s="40">
        <v>1470.3689999999999</v>
      </c>
      <c r="P941" s="40" t="s">
        <v>41</v>
      </c>
      <c r="Q941" s="41">
        <v>1.446E-3</v>
      </c>
      <c r="R941" s="41">
        <v>3.8299999999999999E-4</v>
      </c>
      <c r="S941" s="49"/>
    </row>
    <row r="942" spans="1:19" ht="15" x14ac:dyDescent="0.25">
      <c r="A942" s="42">
        <v>1328</v>
      </c>
      <c r="B942" s="42">
        <v>12419</v>
      </c>
      <c r="C942" s="40" t="s">
        <v>987</v>
      </c>
      <c r="D942" s="40" t="s">
        <v>1000</v>
      </c>
      <c r="E942" s="40">
        <v>71123616</v>
      </c>
      <c r="F942" s="46">
        <v>42736</v>
      </c>
      <c r="G942" s="40">
        <v>5.5369999999999999</v>
      </c>
      <c r="H942" s="40" t="s">
        <v>243</v>
      </c>
      <c r="I942" s="46">
        <v>48214</v>
      </c>
      <c r="J942" s="41">
        <v>4.8000000000000001E-2</v>
      </c>
      <c r="K942" s="41">
        <v>4.8500000000000001E-2</v>
      </c>
      <c r="L942" s="40">
        <v>1361434.45</v>
      </c>
      <c r="M942" s="40">
        <v>121.248418</v>
      </c>
      <c r="N942" s="40">
        <v>1650.7180000000001</v>
      </c>
      <c r="O942" s="40">
        <v>1650.7180000000001</v>
      </c>
      <c r="P942" s="40" t="s">
        <v>41</v>
      </c>
      <c r="Q942" s="41">
        <v>1.6230000000000001E-3</v>
      </c>
      <c r="R942" s="41">
        <v>4.2999999999999999E-4</v>
      </c>
      <c r="S942" s="49"/>
    </row>
    <row r="943" spans="1:19" ht="15" x14ac:dyDescent="0.25">
      <c r="A943" s="42">
        <v>1328</v>
      </c>
      <c r="B943" s="42">
        <v>12419</v>
      </c>
      <c r="C943" s="40" t="s">
        <v>987</v>
      </c>
      <c r="D943" s="40" t="s">
        <v>1090</v>
      </c>
      <c r="E943" s="40">
        <v>71123772</v>
      </c>
      <c r="F943" s="46">
        <v>42887</v>
      </c>
      <c r="G943" s="40">
        <v>5.952</v>
      </c>
      <c r="H943" s="40" t="s">
        <v>243</v>
      </c>
      <c r="I943" s="46">
        <v>48366</v>
      </c>
      <c r="J943" s="41">
        <v>4.8000000000000001E-2</v>
      </c>
      <c r="K943" s="41">
        <v>4.8500000000000001E-2</v>
      </c>
      <c r="L943" s="40">
        <v>3382595.29</v>
      </c>
      <c r="M943" s="40">
        <v>118.54077700000001</v>
      </c>
      <c r="N943" s="40">
        <v>4009.7550000000001</v>
      </c>
      <c r="O943" s="40">
        <v>4009.7550000000001</v>
      </c>
      <c r="P943" s="40" t="s">
        <v>41</v>
      </c>
      <c r="Q943" s="41">
        <v>3.9439999999999996E-3</v>
      </c>
      <c r="R943" s="41">
        <v>1.0449999999999999E-3</v>
      </c>
      <c r="S943" s="49"/>
    </row>
    <row r="944" spans="1:19" ht="15" x14ac:dyDescent="0.25">
      <c r="A944" s="42">
        <v>1328</v>
      </c>
      <c r="B944" s="42">
        <v>12419</v>
      </c>
      <c r="C944" s="40" t="s">
        <v>987</v>
      </c>
      <c r="D944" s="40" t="s">
        <v>1091</v>
      </c>
      <c r="E944" s="40">
        <v>71123939</v>
      </c>
      <c r="F944" s="46">
        <v>42948</v>
      </c>
      <c r="G944" s="40">
        <v>5.9790000000000001</v>
      </c>
      <c r="H944" s="40" t="s">
        <v>243</v>
      </c>
      <c r="I944" s="46">
        <v>48427</v>
      </c>
      <c r="J944" s="41">
        <v>4.8000000000000001E-2</v>
      </c>
      <c r="K944" s="41">
        <v>4.8500000000000001E-2</v>
      </c>
      <c r="L944" s="40">
        <v>3497143.98</v>
      </c>
      <c r="M944" s="40">
        <v>120.765553</v>
      </c>
      <c r="N944" s="40">
        <v>4223.3450000000003</v>
      </c>
      <c r="O944" s="40">
        <v>4223.3450000000003</v>
      </c>
      <c r="P944" s="40" t="s">
        <v>41</v>
      </c>
      <c r="Q944" s="41">
        <v>4.1539999999999997E-3</v>
      </c>
      <c r="R944" s="41">
        <v>1.1000000000000001E-3</v>
      </c>
      <c r="S944" s="49"/>
    </row>
    <row r="945" spans="1:19" ht="15" x14ac:dyDescent="0.25">
      <c r="A945" s="42">
        <v>1328</v>
      </c>
      <c r="B945" s="42">
        <v>12419</v>
      </c>
      <c r="C945" s="40" t="s">
        <v>987</v>
      </c>
      <c r="D945" s="40" t="s">
        <v>1092</v>
      </c>
      <c r="E945" s="40">
        <v>71124499</v>
      </c>
      <c r="F945" s="46">
        <v>43252</v>
      </c>
      <c r="G945" s="40">
        <v>6.6609999999999996</v>
      </c>
      <c r="H945" s="40" t="s">
        <v>243</v>
      </c>
      <c r="I945" s="46">
        <v>48731</v>
      </c>
      <c r="J945" s="41">
        <v>4.8000000000000001E-2</v>
      </c>
      <c r="K945" s="41">
        <v>4.8500000000000001E-2</v>
      </c>
      <c r="L945" s="40">
        <v>5092156.4400000004</v>
      </c>
      <c r="M945" s="40">
        <v>118.06990999999999</v>
      </c>
      <c r="N945" s="40">
        <v>6012.3050000000003</v>
      </c>
      <c r="O945" s="40">
        <v>6012.3050000000003</v>
      </c>
      <c r="P945" s="40" t="s">
        <v>41</v>
      </c>
      <c r="Q945" s="41">
        <v>5.914E-3</v>
      </c>
      <c r="R945" s="41">
        <v>1.567E-3</v>
      </c>
      <c r="S945" s="49"/>
    </row>
    <row r="946" spans="1:19" ht="15" x14ac:dyDescent="0.25">
      <c r="A946" s="42">
        <v>1328</v>
      </c>
      <c r="B946" s="42">
        <v>12419</v>
      </c>
      <c r="C946" s="40" t="s">
        <v>987</v>
      </c>
      <c r="D946" s="40" t="s">
        <v>1093</v>
      </c>
      <c r="E946" s="40">
        <v>71126288</v>
      </c>
      <c r="F946" s="46">
        <v>44228</v>
      </c>
      <c r="G946" s="40">
        <v>8.2690000000000001</v>
      </c>
      <c r="H946" s="40" t="s">
        <v>243</v>
      </c>
      <c r="I946" s="46">
        <v>49706</v>
      </c>
      <c r="J946" s="41">
        <v>4.8000000000000001E-2</v>
      </c>
      <c r="K946" s="41">
        <v>4.8500000000000001E-2</v>
      </c>
      <c r="L946" s="40">
        <v>45032437.539999999</v>
      </c>
      <c r="M946" s="40">
        <v>119.45040400000001</v>
      </c>
      <c r="N946" s="40">
        <v>53791.428999999996</v>
      </c>
      <c r="O946" s="40">
        <v>53791.428999999996</v>
      </c>
      <c r="P946" s="40" t="s">
        <v>41</v>
      </c>
      <c r="Q946" s="41">
        <v>5.2913000000000002E-2</v>
      </c>
      <c r="R946" s="41">
        <v>1.4021E-2</v>
      </c>
      <c r="S946" s="49"/>
    </row>
    <row r="947" spans="1:19" ht="15" x14ac:dyDescent="0.25">
      <c r="A947" s="42">
        <v>1328</v>
      </c>
      <c r="B947" s="42">
        <v>12419</v>
      </c>
      <c r="C947" s="40" t="s">
        <v>987</v>
      </c>
      <c r="D947" s="40" t="s">
        <v>1047</v>
      </c>
      <c r="E947" s="40">
        <v>71125132</v>
      </c>
      <c r="F947" s="46">
        <v>43586</v>
      </c>
      <c r="G947" s="40">
        <v>7.2530000000000001</v>
      </c>
      <c r="H947" s="40" t="s">
        <v>243</v>
      </c>
      <c r="I947" s="46">
        <v>49065</v>
      </c>
      <c r="J947" s="41">
        <v>4.8000000000000001E-2</v>
      </c>
      <c r="K947" s="41">
        <v>4.8500000000000001E-2</v>
      </c>
      <c r="L947" s="40">
        <v>8967525.3699999992</v>
      </c>
      <c r="M947" s="40">
        <v>117.37566099999999</v>
      </c>
      <c r="N947" s="40">
        <v>10525.691999999999</v>
      </c>
      <c r="O947" s="40">
        <v>10525.691999999999</v>
      </c>
      <c r="P947" s="40" t="s">
        <v>41</v>
      </c>
      <c r="Q947" s="41">
        <v>1.0352999999999999E-2</v>
      </c>
      <c r="R947" s="41">
        <v>2.7430000000000002E-3</v>
      </c>
      <c r="S947" s="49"/>
    </row>
    <row r="948" spans="1:19" ht="15" x14ac:dyDescent="0.25">
      <c r="A948" s="42">
        <v>1328</v>
      </c>
      <c r="B948" s="42">
        <v>12419</v>
      </c>
      <c r="C948" s="40" t="s">
        <v>987</v>
      </c>
      <c r="D948" s="40" t="s">
        <v>1005</v>
      </c>
      <c r="E948" s="40">
        <v>71125512</v>
      </c>
      <c r="F948" s="46">
        <v>43891</v>
      </c>
      <c r="G948" s="40">
        <v>7.73</v>
      </c>
      <c r="H948" s="40" t="s">
        <v>243</v>
      </c>
      <c r="I948" s="46">
        <v>49369</v>
      </c>
      <c r="J948" s="41">
        <v>4.8000000000000001E-2</v>
      </c>
      <c r="K948" s="41">
        <v>4.8500000000000001E-2</v>
      </c>
      <c r="L948" s="40">
        <v>10555232.43</v>
      </c>
      <c r="M948" s="40">
        <v>118.663383</v>
      </c>
      <c r="N948" s="40">
        <v>12525.196</v>
      </c>
      <c r="O948" s="40">
        <v>12525.196</v>
      </c>
      <c r="P948" s="40" t="s">
        <v>41</v>
      </c>
      <c r="Q948" s="41">
        <v>1.2319999999999999E-2</v>
      </c>
      <c r="R948" s="41">
        <v>3.264E-3</v>
      </c>
      <c r="S948" s="49"/>
    </row>
    <row r="949" spans="1:19" ht="15" x14ac:dyDescent="0.25">
      <c r="A949" s="42">
        <v>1328</v>
      </c>
      <c r="B949" s="42">
        <v>12419</v>
      </c>
      <c r="C949" s="40" t="s">
        <v>987</v>
      </c>
      <c r="D949" s="40" t="s">
        <v>1049</v>
      </c>
      <c r="E949" s="40">
        <v>71125603</v>
      </c>
      <c r="F949" s="46">
        <v>43952</v>
      </c>
      <c r="G949" s="40">
        <v>7.8979999999999997</v>
      </c>
      <c r="H949" s="40" t="s">
        <v>243</v>
      </c>
      <c r="I949" s="46">
        <v>49430</v>
      </c>
      <c r="J949" s="41">
        <v>4.8000000000000001E-2</v>
      </c>
      <c r="K949" s="41">
        <v>4.8500000000000001E-2</v>
      </c>
      <c r="L949" s="40">
        <v>12675357.1</v>
      </c>
      <c r="M949" s="40">
        <v>117.37566099999999</v>
      </c>
      <c r="N949" s="40">
        <v>14877.784</v>
      </c>
      <c r="O949" s="40">
        <v>14877.784</v>
      </c>
      <c r="P949" s="40" t="s">
        <v>41</v>
      </c>
      <c r="Q949" s="41">
        <v>1.4633999999999999E-2</v>
      </c>
      <c r="R949" s="41">
        <v>3.8779999999999999E-3</v>
      </c>
      <c r="S949" s="49"/>
    </row>
    <row r="950" spans="1:19" ht="15" x14ac:dyDescent="0.25">
      <c r="A950" s="42">
        <v>1328</v>
      </c>
      <c r="B950" s="42">
        <v>12419</v>
      </c>
      <c r="C950" s="40" t="s">
        <v>987</v>
      </c>
      <c r="D950" s="40" t="s">
        <v>1050</v>
      </c>
      <c r="E950" s="40">
        <v>71125678</v>
      </c>
      <c r="F950" s="46">
        <v>44013</v>
      </c>
      <c r="G950" s="40">
        <v>7.8769999999999998</v>
      </c>
      <c r="H950" s="40" t="s">
        <v>243</v>
      </c>
      <c r="I950" s="46">
        <v>49491</v>
      </c>
      <c r="J950" s="41">
        <v>4.8000000000000001E-2</v>
      </c>
      <c r="K950" s="41">
        <v>4.8500000000000001E-2</v>
      </c>
      <c r="L950" s="40">
        <v>16049965.16</v>
      </c>
      <c r="M950" s="40">
        <v>119.928011</v>
      </c>
      <c r="N950" s="40">
        <v>19248.403999999999</v>
      </c>
      <c r="O950" s="40">
        <v>19248.403999999999</v>
      </c>
      <c r="P950" s="40" t="s">
        <v>41</v>
      </c>
      <c r="Q950" s="41">
        <v>1.8933999999999999E-2</v>
      </c>
      <c r="R950" s="41">
        <v>5.0169999999999998E-3</v>
      </c>
      <c r="S950" s="49"/>
    </row>
    <row r="951" spans="1:19" ht="15" x14ac:dyDescent="0.25">
      <c r="A951" s="42">
        <v>1328</v>
      </c>
      <c r="B951" s="42">
        <v>12419</v>
      </c>
      <c r="C951" s="40" t="s">
        <v>987</v>
      </c>
      <c r="D951" s="40" t="s">
        <v>1101</v>
      </c>
      <c r="E951" s="40">
        <v>71116768</v>
      </c>
      <c r="F951" s="46">
        <v>40575</v>
      </c>
      <c r="G951" s="40">
        <v>0.57999999999999996</v>
      </c>
      <c r="H951" s="40" t="s">
        <v>243</v>
      </c>
      <c r="I951" s="46">
        <v>46054</v>
      </c>
      <c r="J951" s="41">
        <v>4.8000000000000001E-2</v>
      </c>
      <c r="K951" s="41">
        <v>4.8500000000000001E-2</v>
      </c>
      <c r="L951" s="40">
        <v>31948.95</v>
      </c>
      <c r="M951" s="40">
        <v>125.906139</v>
      </c>
      <c r="N951" s="40">
        <v>40.225999999999999</v>
      </c>
      <c r="O951" s="40">
        <v>40.225999999999999</v>
      </c>
      <c r="P951" s="40" t="s">
        <v>41</v>
      </c>
      <c r="Q951" s="41">
        <v>3.8999999999999999E-5</v>
      </c>
      <c r="R951" s="41">
        <v>1.0000000000000001E-5</v>
      </c>
      <c r="S951" s="49"/>
    </row>
    <row r="952" spans="1:19" ht="15" x14ac:dyDescent="0.25">
      <c r="A952" s="42">
        <v>1328</v>
      </c>
      <c r="B952" s="42">
        <v>12419</v>
      </c>
      <c r="C952" s="40" t="s">
        <v>987</v>
      </c>
      <c r="D952" s="40" t="s">
        <v>1035</v>
      </c>
      <c r="E952" s="40">
        <v>71116776</v>
      </c>
      <c r="F952" s="46">
        <v>40603</v>
      </c>
      <c r="G952" s="40">
        <v>0.65700000000000003</v>
      </c>
      <c r="H952" s="40" t="s">
        <v>243</v>
      </c>
      <c r="I952" s="46">
        <v>46082</v>
      </c>
      <c r="J952" s="41">
        <v>4.8000000000000001E-2</v>
      </c>
      <c r="K952" s="41">
        <v>4.8399999999999999E-2</v>
      </c>
      <c r="L952" s="40">
        <v>29708.62</v>
      </c>
      <c r="M952" s="40">
        <v>125.194095</v>
      </c>
      <c r="N952" s="40">
        <v>37.192999999999998</v>
      </c>
      <c r="O952" s="40">
        <v>37.192999999999998</v>
      </c>
      <c r="P952" s="40" t="s">
        <v>41</v>
      </c>
      <c r="Q952" s="41">
        <v>3.6000000000000001E-5</v>
      </c>
      <c r="R952" s="41">
        <v>9.0000000000000002E-6</v>
      </c>
      <c r="S952" s="49"/>
    </row>
    <row r="953" spans="1:19" ht="15" x14ac:dyDescent="0.25">
      <c r="A953" s="42">
        <v>1328</v>
      </c>
      <c r="B953" s="42">
        <v>12419</v>
      </c>
      <c r="C953" s="40" t="s">
        <v>987</v>
      </c>
      <c r="D953" s="40" t="s">
        <v>1012</v>
      </c>
      <c r="E953" s="40">
        <v>71121057</v>
      </c>
      <c r="F953" s="46">
        <v>41426</v>
      </c>
      <c r="G953" s="40">
        <v>2.7519999999999998</v>
      </c>
      <c r="H953" s="40" t="s">
        <v>243</v>
      </c>
      <c r="I953" s="46">
        <v>46905</v>
      </c>
      <c r="J953" s="41">
        <v>4.8000000000000001E-2</v>
      </c>
      <c r="K953" s="41">
        <v>4.8500000000000001E-2</v>
      </c>
      <c r="L953" s="40">
        <v>228123.31</v>
      </c>
      <c r="M953" s="40">
        <v>118.870475</v>
      </c>
      <c r="N953" s="40">
        <v>271.17099999999999</v>
      </c>
      <c r="O953" s="40">
        <v>271.17099999999999</v>
      </c>
      <c r="P953" s="40" t="s">
        <v>41</v>
      </c>
      <c r="Q953" s="41">
        <v>2.6600000000000001E-4</v>
      </c>
      <c r="R953" s="41">
        <v>6.9999999999999994E-5</v>
      </c>
      <c r="S953" s="49"/>
    </row>
    <row r="954" spans="1:19" ht="15" x14ac:dyDescent="0.25">
      <c r="A954" s="42">
        <v>1328</v>
      </c>
      <c r="B954" s="42">
        <v>13819</v>
      </c>
      <c r="C954" s="40" t="s">
        <v>987</v>
      </c>
      <c r="D954" s="40" t="s">
        <v>1039</v>
      </c>
      <c r="E954" s="40">
        <v>71121578</v>
      </c>
      <c r="F954" s="46">
        <v>41671</v>
      </c>
      <c r="G954" s="40">
        <v>3.2810000000000001</v>
      </c>
      <c r="H954" s="40" t="s">
        <v>243</v>
      </c>
      <c r="I954" s="46">
        <v>47150</v>
      </c>
      <c r="J954" s="41">
        <v>4.8000000000000001E-2</v>
      </c>
      <c r="K954" s="41">
        <v>4.8500000000000001E-2</v>
      </c>
      <c r="L954" s="40">
        <v>71040.47</v>
      </c>
      <c r="M954" s="40">
        <v>119.086877</v>
      </c>
      <c r="N954" s="40">
        <v>84.6</v>
      </c>
      <c r="O954" s="40">
        <v>84.6</v>
      </c>
      <c r="P954" s="40" t="s">
        <v>41</v>
      </c>
      <c r="Q954" s="41">
        <v>2.63E-4</v>
      </c>
      <c r="R954" s="41">
        <v>6.9999999999999994E-5</v>
      </c>
      <c r="S954" s="49"/>
    </row>
    <row r="955" spans="1:19" ht="15" x14ac:dyDescent="0.25">
      <c r="A955" s="42">
        <v>1328</v>
      </c>
      <c r="B955" s="42">
        <v>13819</v>
      </c>
      <c r="C955" s="40" t="s">
        <v>987</v>
      </c>
      <c r="D955" s="40" t="s">
        <v>1040</v>
      </c>
      <c r="E955" s="40">
        <v>71121651</v>
      </c>
      <c r="F955" s="46">
        <v>41699</v>
      </c>
      <c r="G955" s="40">
        <v>3.3580000000000001</v>
      </c>
      <c r="H955" s="40" t="s">
        <v>243</v>
      </c>
      <c r="I955" s="46">
        <v>47178</v>
      </c>
      <c r="J955" s="41">
        <v>4.8000000000000001E-2</v>
      </c>
      <c r="K955" s="41">
        <v>4.8500000000000001E-2</v>
      </c>
      <c r="L955" s="40">
        <v>123278.84</v>
      </c>
      <c r="M955" s="40">
        <v>119.356843</v>
      </c>
      <c r="N955" s="40">
        <v>147.142</v>
      </c>
      <c r="O955" s="40">
        <v>147.142</v>
      </c>
      <c r="P955" s="40" t="s">
        <v>41</v>
      </c>
      <c r="Q955" s="41">
        <v>4.57E-4</v>
      </c>
      <c r="R955" s="41">
        <v>1.21E-4</v>
      </c>
      <c r="S955" s="49"/>
    </row>
    <row r="956" spans="1:19" ht="15" x14ac:dyDescent="0.25">
      <c r="A956" s="42">
        <v>1328</v>
      </c>
      <c r="B956" s="42">
        <v>13819</v>
      </c>
      <c r="C956" s="40" t="s">
        <v>987</v>
      </c>
      <c r="D956" s="40" t="s">
        <v>1041</v>
      </c>
      <c r="E956" s="40">
        <v>71121768</v>
      </c>
      <c r="F956" s="46">
        <v>41913</v>
      </c>
      <c r="G956" s="40">
        <v>3.8570000000000002</v>
      </c>
      <c r="H956" s="40" t="s">
        <v>243</v>
      </c>
      <c r="I956" s="46">
        <v>47392</v>
      </c>
      <c r="J956" s="41">
        <v>4.8000000000000001E-2</v>
      </c>
      <c r="K956" s="41">
        <v>4.8500000000000001E-2</v>
      </c>
      <c r="L956" s="40">
        <v>105279.45</v>
      </c>
      <c r="M956" s="40">
        <v>118.18065</v>
      </c>
      <c r="N956" s="40">
        <v>124.42</v>
      </c>
      <c r="O956" s="40">
        <v>124.42</v>
      </c>
      <c r="P956" s="40" t="s">
        <v>41</v>
      </c>
      <c r="Q956" s="41">
        <v>3.86E-4</v>
      </c>
      <c r="R956" s="41">
        <v>1.03E-4</v>
      </c>
      <c r="S956" s="49"/>
    </row>
    <row r="957" spans="1:19" ht="15" x14ac:dyDescent="0.25">
      <c r="A957" s="42">
        <v>1328</v>
      </c>
      <c r="B957" s="42">
        <v>13819</v>
      </c>
      <c r="C957" s="40" t="s">
        <v>987</v>
      </c>
      <c r="D957" s="40" t="s">
        <v>1042</v>
      </c>
      <c r="E957" s="40">
        <v>71122402</v>
      </c>
      <c r="F957" s="46">
        <v>42005</v>
      </c>
      <c r="G957" s="40">
        <v>4.0129999999999999</v>
      </c>
      <c r="H957" s="40" t="s">
        <v>243</v>
      </c>
      <c r="I957" s="46">
        <v>47484</v>
      </c>
      <c r="J957" s="41">
        <v>4.8000000000000001E-2</v>
      </c>
      <c r="K957" s="41">
        <v>4.8500000000000001E-2</v>
      </c>
      <c r="L957" s="40">
        <v>92621.22</v>
      </c>
      <c r="M957" s="40">
        <v>119.797237</v>
      </c>
      <c r="N957" s="40">
        <v>110.958</v>
      </c>
      <c r="O957" s="40">
        <v>110.958</v>
      </c>
      <c r="P957" s="40" t="s">
        <v>41</v>
      </c>
      <c r="Q957" s="41">
        <v>3.4400000000000001E-4</v>
      </c>
      <c r="R957" s="41">
        <v>9.1000000000000003E-5</v>
      </c>
      <c r="S957" s="49"/>
    </row>
    <row r="958" spans="1:19" ht="15" x14ac:dyDescent="0.25">
      <c r="A958" s="42">
        <v>1328</v>
      </c>
      <c r="B958" s="42">
        <v>13819</v>
      </c>
      <c r="C958" s="40" t="s">
        <v>987</v>
      </c>
      <c r="D958" s="40" t="s">
        <v>1036</v>
      </c>
      <c r="E958" s="40">
        <v>71118905</v>
      </c>
      <c r="F958" s="46">
        <v>40848</v>
      </c>
      <c r="G958" s="40">
        <v>1.3049999999999999</v>
      </c>
      <c r="H958" s="40" t="s">
        <v>243</v>
      </c>
      <c r="I958" s="46">
        <v>46327</v>
      </c>
      <c r="J958" s="41">
        <v>4.8000000000000001E-2</v>
      </c>
      <c r="K958" s="41">
        <v>4.8500000000000001E-2</v>
      </c>
      <c r="L958" s="40">
        <v>28125.97</v>
      </c>
      <c r="M958" s="40">
        <v>121.81696100000001</v>
      </c>
      <c r="N958" s="40">
        <v>34.262</v>
      </c>
      <c r="O958" s="40">
        <v>34.262</v>
      </c>
      <c r="P958" s="40" t="s">
        <v>41</v>
      </c>
      <c r="Q958" s="41">
        <v>1.06E-4</v>
      </c>
      <c r="R958" s="41">
        <v>2.8E-5</v>
      </c>
      <c r="S958" s="49"/>
    </row>
    <row r="959" spans="1:19" ht="15" x14ac:dyDescent="0.25">
      <c r="A959" s="42">
        <v>1328</v>
      </c>
      <c r="B959" s="42">
        <v>13819</v>
      </c>
      <c r="C959" s="40" t="s">
        <v>987</v>
      </c>
      <c r="D959" s="40" t="s">
        <v>1037</v>
      </c>
      <c r="E959" s="40">
        <v>71119846</v>
      </c>
      <c r="F959" s="46">
        <v>41122</v>
      </c>
      <c r="G959" s="40">
        <v>1.9730000000000001</v>
      </c>
      <c r="H959" s="40" t="s">
        <v>243</v>
      </c>
      <c r="I959" s="46">
        <v>46600</v>
      </c>
      <c r="J959" s="41">
        <v>4.8000000000000001E-2</v>
      </c>
      <c r="K959" s="41">
        <v>4.8500000000000001E-2</v>
      </c>
      <c r="L959" s="40">
        <v>59215.83</v>
      </c>
      <c r="M959" s="40">
        <v>122.057924</v>
      </c>
      <c r="N959" s="40">
        <v>72.278000000000006</v>
      </c>
      <c r="O959" s="40">
        <v>72.278000000000006</v>
      </c>
      <c r="P959" s="40" t="s">
        <v>41</v>
      </c>
      <c r="Q959" s="41">
        <v>2.24E-4</v>
      </c>
      <c r="R959" s="41">
        <v>5.8999999999999998E-5</v>
      </c>
      <c r="S959" s="49"/>
    </row>
    <row r="960" spans="1:19" ht="15" x14ac:dyDescent="0.25">
      <c r="A960" s="42">
        <v>1328</v>
      </c>
      <c r="B960" s="42">
        <v>13819</v>
      </c>
      <c r="C960" s="40" t="s">
        <v>987</v>
      </c>
      <c r="D960" s="40" t="s">
        <v>1038</v>
      </c>
      <c r="E960" s="40">
        <v>71120448</v>
      </c>
      <c r="F960" s="46">
        <v>41214</v>
      </c>
      <c r="G960" s="40">
        <v>2.2250000000000001</v>
      </c>
      <c r="H960" s="40" t="s">
        <v>243</v>
      </c>
      <c r="I960" s="46">
        <v>46692</v>
      </c>
      <c r="J960" s="41">
        <v>4.8000000000000001E-2</v>
      </c>
      <c r="K960" s="41">
        <v>4.8500000000000001E-2</v>
      </c>
      <c r="L960" s="40">
        <v>53164.58</v>
      </c>
      <c r="M960" s="40">
        <v>119.293446</v>
      </c>
      <c r="N960" s="40">
        <v>63.421999999999997</v>
      </c>
      <c r="O960" s="40">
        <v>63.421999999999997</v>
      </c>
      <c r="P960" s="40" t="s">
        <v>41</v>
      </c>
      <c r="Q960" s="41">
        <v>1.9699999999999999E-4</v>
      </c>
      <c r="R960" s="41">
        <v>5.1999999999999997E-5</v>
      </c>
      <c r="S960" s="49"/>
    </row>
    <row r="961" spans="1:19" ht="15" x14ac:dyDescent="0.25">
      <c r="A961" s="42">
        <v>1328</v>
      </c>
      <c r="B961" s="42">
        <v>13819</v>
      </c>
      <c r="C961" s="40" t="s">
        <v>987</v>
      </c>
      <c r="D961" s="40" t="s">
        <v>1120</v>
      </c>
      <c r="E961" s="40">
        <v>71121305</v>
      </c>
      <c r="F961" s="46">
        <v>41609</v>
      </c>
      <c r="G961" s="40">
        <v>3.1869999999999998</v>
      </c>
      <c r="H961" s="40" t="s">
        <v>243</v>
      </c>
      <c r="I961" s="46">
        <v>47088</v>
      </c>
      <c r="J961" s="41">
        <v>4.8000000000000001E-2</v>
      </c>
      <c r="K961" s="41">
        <v>4.8500000000000001E-2</v>
      </c>
      <c r="L961" s="40">
        <v>97097.91</v>
      </c>
      <c r="M961" s="40">
        <v>116.900886</v>
      </c>
      <c r="N961" s="40">
        <v>113.508</v>
      </c>
      <c r="O961" s="40">
        <v>113.508</v>
      </c>
      <c r="P961" s="40" t="s">
        <v>41</v>
      </c>
      <c r="Q961" s="41">
        <v>3.5199999999999999E-4</v>
      </c>
      <c r="R961" s="41">
        <v>9.3999999999999994E-5</v>
      </c>
      <c r="S961" s="49"/>
    </row>
    <row r="962" spans="1:19" ht="15" x14ac:dyDescent="0.25">
      <c r="A962" s="42">
        <v>1328</v>
      </c>
      <c r="B962" s="42">
        <v>13819</v>
      </c>
      <c r="C962" s="40" t="s">
        <v>987</v>
      </c>
      <c r="D962" s="40" t="s">
        <v>1034</v>
      </c>
      <c r="E962" s="40">
        <v>71116487</v>
      </c>
      <c r="F962" s="46">
        <v>40909</v>
      </c>
      <c r="G962" s="40">
        <v>1.4379999999999999</v>
      </c>
      <c r="H962" s="40" t="s">
        <v>243</v>
      </c>
      <c r="I962" s="46">
        <v>46388</v>
      </c>
      <c r="J962" s="41">
        <v>4.8000000000000001E-2</v>
      </c>
      <c r="K962" s="41">
        <v>4.8500000000000001E-2</v>
      </c>
      <c r="L962" s="40">
        <v>33837.620000000003</v>
      </c>
      <c r="M962" s="40">
        <v>123.60543199999999</v>
      </c>
      <c r="N962" s="40">
        <v>41.825000000000003</v>
      </c>
      <c r="O962" s="40">
        <v>41.825000000000003</v>
      </c>
      <c r="P962" s="40" t="s">
        <v>41</v>
      </c>
      <c r="Q962" s="41">
        <v>1.2999999999999999E-4</v>
      </c>
      <c r="R962" s="41">
        <v>3.4E-5</v>
      </c>
      <c r="S962" s="49"/>
    </row>
    <row r="963" spans="1:19" ht="15" x14ac:dyDescent="0.25">
      <c r="A963" s="42">
        <v>1328</v>
      </c>
      <c r="B963" s="42">
        <v>13819</v>
      </c>
      <c r="C963" s="40" t="s">
        <v>987</v>
      </c>
      <c r="D963" s="40" t="s">
        <v>1035</v>
      </c>
      <c r="E963" s="40">
        <v>71116776</v>
      </c>
      <c r="F963" s="46">
        <v>40603</v>
      </c>
      <c r="G963" s="40">
        <v>0.65700000000000003</v>
      </c>
      <c r="H963" s="40" t="s">
        <v>243</v>
      </c>
      <c r="I963" s="46">
        <v>46082</v>
      </c>
      <c r="J963" s="41">
        <v>4.8000000000000001E-2</v>
      </c>
      <c r="K963" s="41">
        <v>4.8399999999999999E-2</v>
      </c>
      <c r="L963" s="40">
        <v>9416.49</v>
      </c>
      <c r="M963" s="40">
        <v>125.194095</v>
      </c>
      <c r="N963" s="40">
        <v>11.789</v>
      </c>
      <c r="O963" s="40">
        <v>11.789</v>
      </c>
      <c r="P963" s="40" t="s">
        <v>41</v>
      </c>
      <c r="Q963" s="41">
        <v>3.6000000000000001E-5</v>
      </c>
      <c r="R963" s="41">
        <v>9.0000000000000002E-6</v>
      </c>
      <c r="S963" s="49"/>
    </row>
    <row r="964" spans="1:19" ht="15" x14ac:dyDescent="0.25">
      <c r="A964" s="42">
        <v>1328</v>
      </c>
      <c r="B964" s="42">
        <v>13819</v>
      </c>
      <c r="C964" s="40" t="s">
        <v>987</v>
      </c>
      <c r="D964" s="40" t="s">
        <v>1022</v>
      </c>
      <c r="E964" s="40">
        <v>71118855</v>
      </c>
      <c r="F964" s="46">
        <v>40725</v>
      </c>
      <c r="G964" s="40">
        <v>0.96799999999999997</v>
      </c>
      <c r="H964" s="40" t="s">
        <v>243</v>
      </c>
      <c r="I964" s="46">
        <v>46204</v>
      </c>
      <c r="J964" s="41">
        <v>4.8000000000000001E-2</v>
      </c>
      <c r="K964" s="41">
        <v>4.8500000000000001E-2</v>
      </c>
      <c r="L964" s="40">
        <v>17165.8</v>
      </c>
      <c r="M964" s="40">
        <v>124.201983</v>
      </c>
      <c r="N964" s="40">
        <v>21.32</v>
      </c>
      <c r="O964" s="40">
        <v>21.32</v>
      </c>
      <c r="P964" s="40" t="s">
        <v>41</v>
      </c>
      <c r="Q964" s="41">
        <v>6.6000000000000005E-5</v>
      </c>
      <c r="R964" s="41">
        <v>1.7E-5</v>
      </c>
      <c r="S964" s="49"/>
    </row>
    <row r="965" spans="1:19" ht="15" x14ac:dyDescent="0.25">
      <c r="A965" s="42">
        <v>1328</v>
      </c>
      <c r="B965" s="42">
        <v>13819</v>
      </c>
      <c r="C965" s="40" t="s">
        <v>987</v>
      </c>
      <c r="D965" s="40" t="s">
        <v>1112</v>
      </c>
      <c r="E965" s="40">
        <v>71119747</v>
      </c>
      <c r="F965" s="46">
        <v>41091</v>
      </c>
      <c r="G965" s="40">
        <v>1.889</v>
      </c>
      <c r="H965" s="40" t="s">
        <v>243</v>
      </c>
      <c r="I965" s="46">
        <v>46569</v>
      </c>
      <c r="J965" s="41">
        <v>4.8000000000000001E-2</v>
      </c>
      <c r="K965" s="41">
        <v>4.8500000000000001E-2</v>
      </c>
      <c r="L965" s="40">
        <v>34578.589999999997</v>
      </c>
      <c r="M965" s="40">
        <v>122.19682299999999</v>
      </c>
      <c r="N965" s="40">
        <v>42.253999999999998</v>
      </c>
      <c r="O965" s="40">
        <v>42.253999999999998</v>
      </c>
      <c r="P965" s="40" t="s">
        <v>41</v>
      </c>
      <c r="Q965" s="41">
        <v>1.3100000000000001E-4</v>
      </c>
      <c r="R965" s="41">
        <v>3.4999999999999997E-5</v>
      </c>
      <c r="S965" s="49"/>
    </row>
    <row r="966" spans="1:19" ht="15" x14ac:dyDescent="0.25">
      <c r="A966" s="42">
        <v>1328</v>
      </c>
      <c r="B966" s="42">
        <v>13819</v>
      </c>
      <c r="C966" s="40" t="s">
        <v>987</v>
      </c>
      <c r="D966" s="40" t="s">
        <v>1113</v>
      </c>
      <c r="E966" s="40">
        <v>71120232</v>
      </c>
      <c r="F966" s="46">
        <v>41153</v>
      </c>
      <c r="G966" s="40">
        <v>2.0579999999999998</v>
      </c>
      <c r="H966" s="40" t="s">
        <v>243</v>
      </c>
      <c r="I966" s="46">
        <v>46631</v>
      </c>
      <c r="J966" s="41">
        <v>4.8000000000000001E-2</v>
      </c>
      <c r="K966" s="41">
        <v>4.8500000000000001E-2</v>
      </c>
      <c r="L966" s="40">
        <v>44797.79</v>
      </c>
      <c r="M966" s="40">
        <v>121.50140500000001</v>
      </c>
      <c r="N966" s="40">
        <v>54.43</v>
      </c>
      <c r="O966" s="40">
        <v>54.43</v>
      </c>
      <c r="P966" s="40" t="s">
        <v>41</v>
      </c>
      <c r="Q966" s="41">
        <v>1.6899999999999999E-4</v>
      </c>
      <c r="R966" s="41">
        <v>4.5000000000000003E-5</v>
      </c>
      <c r="S966" s="49"/>
    </row>
    <row r="967" spans="1:19" ht="15" x14ac:dyDescent="0.25">
      <c r="A967" s="42">
        <v>1328</v>
      </c>
      <c r="B967" s="42">
        <v>13819</v>
      </c>
      <c r="C967" s="40" t="s">
        <v>987</v>
      </c>
      <c r="D967" s="40" t="s">
        <v>1118</v>
      </c>
      <c r="E967" s="40">
        <v>71121206</v>
      </c>
      <c r="F967" s="46">
        <v>41487</v>
      </c>
      <c r="G967" s="40">
        <v>2.8540000000000001</v>
      </c>
      <c r="H967" s="40" t="s">
        <v>243</v>
      </c>
      <c r="I967" s="46">
        <v>46966</v>
      </c>
      <c r="J967" s="41">
        <v>4.8000000000000001E-2</v>
      </c>
      <c r="K967" s="41">
        <v>4.8500000000000001E-2</v>
      </c>
      <c r="L967" s="40">
        <v>96912.67</v>
      </c>
      <c r="M967" s="40">
        <v>119.67178199999999</v>
      </c>
      <c r="N967" s="40">
        <v>115.977</v>
      </c>
      <c r="O967" s="40">
        <v>115.977</v>
      </c>
      <c r="P967" s="40" t="s">
        <v>41</v>
      </c>
      <c r="Q967" s="41">
        <v>3.6000000000000002E-4</v>
      </c>
      <c r="R967" s="41">
        <v>9.6000000000000002E-5</v>
      </c>
      <c r="S967" s="49"/>
    </row>
    <row r="968" spans="1:19" ht="15" x14ac:dyDescent="0.25">
      <c r="A968" s="42">
        <v>1328</v>
      </c>
      <c r="B968" s="42">
        <v>13819</v>
      </c>
      <c r="C968" s="40" t="s">
        <v>987</v>
      </c>
      <c r="D968" s="40" t="s">
        <v>994</v>
      </c>
      <c r="E968" s="40">
        <v>71126460</v>
      </c>
      <c r="F968" s="46">
        <v>44378</v>
      </c>
      <c r="G968" s="40">
        <v>8.48</v>
      </c>
      <c r="H968" s="40" t="s">
        <v>243</v>
      </c>
      <c r="I968" s="46">
        <v>49857</v>
      </c>
      <c r="J968" s="41">
        <v>4.8000000000000001E-2</v>
      </c>
      <c r="K968" s="41">
        <v>4.8500000000000001E-2</v>
      </c>
      <c r="L968" s="40">
        <v>13005131.199999999</v>
      </c>
      <c r="M968" s="40">
        <v>118.152885</v>
      </c>
      <c r="N968" s="40">
        <v>15365.938</v>
      </c>
      <c r="O968" s="40">
        <v>15365.938</v>
      </c>
      <c r="P968" s="40" t="s">
        <v>41</v>
      </c>
      <c r="Q968" s="41">
        <v>4.777E-2</v>
      </c>
      <c r="R968" s="41">
        <v>1.2737E-2</v>
      </c>
      <c r="S968" s="49"/>
    </row>
    <row r="969" spans="1:19" ht="15" x14ac:dyDescent="0.25">
      <c r="A969" s="42">
        <v>1328</v>
      </c>
      <c r="B969" s="42">
        <v>13819</v>
      </c>
      <c r="C969" s="40" t="s">
        <v>987</v>
      </c>
      <c r="D969" s="40" t="s">
        <v>1119</v>
      </c>
      <c r="E969" s="40">
        <v>71121297</v>
      </c>
      <c r="F969" s="46">
        <v>41579</v>
      </c>
      <c r="G969" s="40">
        <v>3.105</v>
      </c>
      <c r="H969" s="40" t="s">
        <v>243</v>
      </c>
      <c r="I969" s="46">
        <v>47058</v>
      </c>
      <c r="J969" s="41">
        <v>4.8000000000000001E-2</v>
      </c>
      <c r="K969" s="41">
        <v>4.8500000000000001E-2</v>
      </c>
      <c r="L969" s="40">
        <v>133899.41</v>
      </c>
      <c r="M969" s="40">
        <v>117.719857</v>
      </c>
      <c r="N969" s="40">
        <v>157.626</v>
      </c>
      <c r="O969" s="40">
        <v>157.626</v>
      </c>
      <c r="P969" s="40" t="s">
        <v>41</v>
      </c>
      <c r="Q969" s="41">
        <v>4.8999999999999998E-4</v>
      </c>
      <c r="R969" s="41">
        <v>1.2999999999999999E-4</v>
      </c>
      <c r="S969" s="49"/>
    </row>
    <row r="970" spans="1:19" ht="15" x14ac:dyDescent="0.25">
      <c r="A970" s="42">
        <v>1328</v>
      </c>
      <c r="B970" s="42">
        <v>13819</v>
      </c>
      <c r="C970" s="40" t="s">
        <v>987</v>
      </c>
      <c r="D970" s="40" t="s">
        <v>1121</v>
      </c>
      <c r="E970" s="40">
        <v>71121677</v>
      </c>
      <c r="F970" s="46">
        <v>41760</v>
      </c>
      <c r="G970" s="40">
        <v>3.5249999999999999</v>
      </c>
      <c r="H970" s="40" t="s">
        <v>243</v>
      </c>
      <c r="I970" s="46">
        <v>47239</v>
      </c>
      <c r="J970" s="41">
        <v>4.8000000000000001E-2</v>
      </c>
      <c r="K970" s="41">
        <v>4.8500000000000001E-2</v>
      </c>
      <c r="L970" s="40">
        <v>82371.14</v>
      </c>
      <c r="M970" s="40">
        <v>118.29804900000001</v>
      </c>
      <c r="N970" s="40">
        <v>97.442999999999998</v>
      </c>
      <c r="O970" s="40">
        <v>97.442999999999998</v>
      </c>
      <c r="P970" s="40" t="s">
        <v>41</v>
      </c>
      <c r="Q970" s="41">
        <v>3.0200000000000002E-4</v>
      </c>
      <c r="R970" s="41">
        <v>8.0000000000000007E-5</v>
      </c>
      <c r="S970" s="49"/>
    </row>
    <row r="971" spans="1:19" ht="15" x14ac:dyDescent="0.25">
      <c r="A971" s="42">
        <v>1328</v>
      </c>
      <c r="B971" s="42">
        <v>13819</v>
      </c>
      <c r="C971" s="40" t="s">
        <v>987</v>
      </c>
      <c r="D971" s="40" t="s">
        <v>1014</v>
      </c>
      <c r="E971" s="40">
        <v>71121701</v>
      </c>
      <c r="F971" s="46">
        <v>41852</v>
      </c>
      <c r="G971" s="40">
        <v>3.6909999999999998</v>
      </c>
      <c r="H971" s="40" t="s">
        <v>243</v>
      </c>
      <c r="I971" s="46">
        <v>47331</v>
      </c>
      <c r="J971" s="41">
        <v>4.8000000000000001E-2</v>
      </c>
      <c r="K971" s="41">
        <v>4.8500000000000001E-2</v>
      </c>
      <c r="L971" s="40">
        <v>64587.86</v>
      </c>
      <c r="M971" s="40">
        <v>119.086877</v>
      </c>
      <c r="N971" s="40">
        <v>76.915999999999997</v>
      </c>
      <c r="O971" s="40">
        <v>76.915999999999997</v>
      </c>
      <c r="P971" s="40" t="s">
        <v>41</v>
      </c>
      <c r="Q971" s="41">
        <v>2.3900000000000001E-4</v>
      </c>
      <c r="R971" s="41">
        <v>6.3E-5</v>
      </c>
      <c r="S971" s="49"/>
    </row>
    <row r="972" spans="1:19" ht="15" x14ac:dyDescent="0.25">
      <c r="A972" s="42">
        <v>1328</v>
      </c>
      <c r="B972" s="42">
        <v>13819</v>
      </c>
      <c r="C972" s="40" t="s">
        <v>987</v>
      </c>
      <c r="D972" s="40" t="s">
        <v>1015</v>
      </c>
      <c r="E972" s="40">
        <v>71121750</v>
      </c>
      <c r="F972" s="46">
        <v>41883</v>
      </c>
      <c r="G972" s="40">
        <v>3.7749999999999999</v>
      </c>
      <c r="H972" s="40" t="s">
        <v>243</v>
      </c>
      <c r="I972" s="46">
        <v>47362</v>
      </c>
      <c r="J972" s="41">
        <v>4.8000000000000001E-2</v>
      </c>
      <c r="K972" s="41">
        <v>4.8500000000000001E-2</v>
      </c>
      <c r="L972" s="40">
        <v>134640.38</v>
      </c>
      <c r="M972" s="40">
        <v>118.540927</v>
      </c>
      <c r="N972" s="40">
        <v>159.60400000000001</v>
      </c>
      <c r="O972" s="40">
        <v>159.60400000000001</v>
      </c>
      <c r="P972" s="40" t="s">
        <v>41</v>
      </c>
      <c r="Q972" s="41">
        <v>4.9600000000000002E-4</v>
      </c>
      <c r="R972" s="41">
        <v>1.3200000000000001E-4</v>
      </c>
      <c r="S972" s="49"/>
    </row>
    <row r="973" spans="1:19" ht="15" x14ac:dyDescent="0.25">
      <c r="A973" s="42">
        <v>1328</v>
      </c>
      <c r="B973" s="42">
        <v>13819</v>
      </c>
      <c r="C973" s="40" t="s">
        <v>987</v>
      </c>
      <c r="D973" s="40" t="s">
        <v>1043</v>
      </c>
      <c r="E973" s="40">
        <v>71122410</v>
      </c>
      <c r="F973" s="46">
        <v>42036</v>
      </c>
      <c r="G973" s="40">
        <v>4.0979999999999999</v>
      </c>
      <c r="H973" s="40" t="s">
        <v>243</v>
      </c>
      <c r="I973" s="46">
        <v>47515</v>
      </c>
      <c r="J973" s="41">
        <v>4.8000000000000001E-2</v>
      </c>
      <c r="K973" s="41">
        <v>4.8500000000000001E-2</v>
      </c>
      <c r="L973" s="40">
        <v>155634.51999999999</v>
      </c>
      <c r="M973" s="40">
        <v>119.32015199999999</v>
      </c>
      <c r="N973" s="40">
        <v>185.703</v>
      </c>
      <c r="O973" s="40">
        <v>185.703</v>
      </c>
      <c r="P973" s="40" t="s">
        <v>41</v>
      </c>
      <c r="Q973" s="41">
        <v>5.7700000000000004E-4</v>
      </c>
      <c r="R973" s="41">
        <v>1.5300000000000001E-4</v>
      </c>
      <c r="S973" s="49"/>
    </row>
    <row r="974" spans="1:19" ht="15" x14ac:dyDescent="0.25">
      <c r="A974" s="42">
        <v>1328</v>
      </c>
      <c r="B974" s="42">
        <v>13819</v>
      </c>
      <c r="C974" s="40" t="s">
        <v>987</v>
      </c>
      <c r="D974" s="40" t="s">
        <v>1086</v>
      </c>
      <c r="E974" s="40">
        <v>71122725</v>
      </c>
      <c r="F974" s="46">
        <v>42278</v>
      </c>
      <c r="G974" s="40">
        <v>4.6559999999999997</v>
      </c>
      <c r="H974" s="40" t="s">
        <v>243</v>
      </c>
      <c r="I974" s="46">
        <v>47757</v>
      </c>
      <c r="J974" s="41">
        <v>4.8000000000000001E-2</v>
      </c>
      <c r="K974" s="41">
        <v>4.8500000000000001E-2</v>
      </c>
      <c r="L974" s="40">
        <v>30781.11</v>
      </c>
      <c r="M974" s="40">
        <v>118.64688700000001</v>
      </c>
      <c r="N974" s="40">
        <v>36.521000000000001</v>
      </c>
      <c r="O974" s="40">
        <v>36.521000000000001</v>
      </c>
      <c r="P974" s="40" t="s">
        <v>41</v>
      </c>
      <c r="Q974" s="41">
        <v>1.13E-4</v>
      </c>
      <c r="R974" s="41">
        <v>3.0000000000000001E-5</v>
      </c>
      <c r="S974" s="49"/>
    </row>
    <row r="975" spans="1:19" ht="15" x14ac:dyDescent="0.25">
      <c r="A975" s="42">
        <v>1328</v>
      </c>
      <c r="B975" s="42">
        <v>13819</v>
      </c>
      <c r="C975" s="40" t="s">
        <v>987</v>
      </c>
      <c r="D975" s="40" t="s">
        <v>1044</v>
      </c>
      <c r="E975" s="40">
        <v>71124556</v>
      </c>
      <c r="F975" s="46">
        <v>43282</v>
      </c>
      <c r="G975" s="40">
        <v>6.5869999999999997</v>
      </c>
      <c r="H975" s="40" t="s">
        <v>243</v>
      </c>
      <c r="I975" s="46">
        <v>48761</v>
      </c>
      <c r="J975" s="41">
        <v>4.8000000000000001E-2</v>
      </c>
      <c r="K975" s="41">
        <v>4.8500000000000001E-2</v>
      </c>
      <c r="L975" s="40">
        <v>1138283.96</v>
      </c>
      <c r="M975" s="40">
        <v>119.81068999999999</v>
      </c>
      <c r="N975" s="40">
        <v>1363.7860000000001</v>
      </c>
      <c r="O975" s="40">
        <v>1363.7860000000001</v>
      </c>
      <c r="P975" s="40" t="s">
        <v>41</v>
      </c>
      <c r="Q975" s="41">
        <v>4.2389999999999997E-3</v>
      </c>
      <c r="R975" s="41">
        <v>1.1299999999999999E-3</v>
      </c>
      <c r="S975" s="49"/>
    </row>
    <row r="976" spans="1:19" ht="15" x14ac:dyDescent="0.25">
      <c r="A976" s="42">
        <v>1328</v>
      </c>
      <c r="B976" s="42">
        <v>13819</v>
      </c>
      <c r="C976" s="40" t="s">
        <v>987</v>
      </c>
      <c r="D976" s="40" t="s">
        <v>1045</v>
      </c>
      <c r="E976" s="40">
        <v>71124648</v>
      </c>
      <c r="F976" s="46">
        <v>43374</v>
      </c>
      <c r="G976" s="40">
        <v>6.8369999999999997</v>
      </c>
      <c r="H976" s="40" t="s">
        <v>243</v>
      </c>
      <c r="I976" s="46">
        <v>48853</v>
      </c>
      <c r="J976" s="41">
        <v>4.8000000000000001E-2</v>
      </c>
      <c r="K976" s="41">
        <v>4.8500000000000001E-2</v>
      </c>
      <c r="L976" s="40">
        <v>640661</v>
      </c>
      <c r="M976" s="40">
        <v>118.191866</v>
      </c>
      <c r="N976" s="40">
        <v>757.20899999999995</v>
      </c>
      <c r="O976" s="40">
        <v>757.20899999999995</v>
      </c>
      <c r="P976" s="40" t="s">
        <v>41</v>
      </c>
      <c r="Q976" s="41">
        <v>2.3540000000000002E-3</v>
      </c>
      <c r="R976" s="41">
        <v>6.2699999999999995E-4</v>
      </c>
      <c r="S976" s="49"/>
    </row>
    <row r="977" spans="1:19" ht="15" x14ac:dyDescent="0.25">
      <c r="A977" s="42">
        <v>1328</v>
      </c>
      <c r="B977" s="42">
        <v>13819</v>
      </c>
      <c r="C977" s="40" t="s">
        <v>987</v>
      </c>
      <c r="D977" s="40" t="s">
        <v>1098</v>
      </c>
      <c r="E977" s="40">
        <v>71116503</v>
      </c>
      <c r="F977" s="46">
        <v>40817</v>
      </c>
      <c r="G977" s="40">
        <v>1.22</v>
      </c>
      <c r="H977" s="40" t="s">
        <v>243</v>
      </c>
      <c r="I977" s="46">
        <v>46296</v>
      </c>
      <c r="J977" s="41">
        <v>4.8000000000000001E-2</v>
      </c>
      <c r="K977" s="41">
        <v>4.8500000000000001E-2</v>
      </c>
      <c r="L977" s="40">
        <v>10157.459999999999</v>
      </c>
      <c r="M977" s="40">
        <v>122.647582</v>
      </c>
      <c r="N977" s="40">
        <v>12.458</v>
      </c>
      <c r="O977" s="40">
        <v>12.458</v>
      </c>
      <c r="P977" s="40" t="s">
        <v>41</v>
      </c>
      <c r="Q977" s="41">
        <v>3.8000000000000002E-5</v>
      </c>
      <c r="R977" s="41">
        <v>1.0000000000000001E-5</v>
      </c>
      <c r="S977" s="49"/>
    </row>
    <row r="978" spans="1:19" ht="15" x14ac:dyDescent="0.25">
      <c r="A978" s="42">
        <v>1328</v>
      </c>
      <c r="B978" s="42">
        <v>13819</v>
      </c>
      <c r="C978" s="40" t="s">
        <v>987</v>
      </c>
      <c r="D978" s="40" t="s">
        <v>1099</v>
      </c>
      <c r="E978" s="40">
        <v>71116511</v>
      </c>
      <c r="F978" s="46">
        <v>40787</v>
      </c>
      <c r="G978" s="40">
        <v>1.1379999999999999</v>
      </c>
      <c r="H978" s="40" t="s">
        <v>243</v>
      </c>
      <c r="I978" s="46">
        <v>46266</v>
      </c>
      <c r="J978" s="41">
        <v>4.8000000000000001E-2</v>
      </c>
      <c r="K978" s="41">
        <v>4.8500000000000001E-2</v>
      </c>
      <c r="L978" s="40">
        <v>8552.02</v>
      </c>
      <c r="M978" s="40">
        <v>122.78651600000001</v>
      </c>
      <c r="N978" s="40">
        <v>10.500999999999999</v>
      </c>
      <c r="O978" s="40">
        <v>10.500999999999999</v>
      </c>
      <c r="P978" s="40" t="s">
        <v>41</v>
      </c>
      <c r="Q978" s="41">
        <v>3.1999999999999999E-5</v>
      </c>
      <c r="R978" s="41">
        <v>7.9999999999999996E-6</v>
      </c>
      <c r="S978" s="49"/>
    </row>
    <row r="979" spans="1:19" ht="15" x14ac:dyDescent="0.25">
      <c r="A979" s="42">
        <v>1328</v>
      </c>
      <c r="B979" s="42">
        <v>13819</v>
      </c>
      <c r="C979" s="40" t="s">
        <v>987</v>
      </c>
      <c r="D979" s="40" t="s">
        <v>1100</v>
      </c>
      <c r="E979" s="40">
        <v>71116735</v>
      </c>
      <c r="F979" s="46">
        <v>40483</v>
      </c>
      <c r="G979" s="40">
        <v>0.34</v>
      </c>
      <c r="H979" s="40" t="s">
        <v>243</v>
      </c>
      <c r="I979" s="46">
        <v>45962</v>
      </c>
      <c r="J979" s="41">
        <v>4.8000000000000001E-2</v>
      </c>
      <c r="K979" s="41">
        <v>4.8300000000000003E-2</v>
      </c>
      <c r="L979" s="40">
        <v>12380.37</v>
      </c>
      <c r="M979" s="40">
        <v>125.389652</v>
      </c>
      <c r="N979" s="40">
        <v>15.523999999999999</v>
      </c>
      <c r="O979" s="40">
        <v>15.523999999999999</v>
      </c>
      <c r="P979" s="40" t="s">
        <v>41</v>
      </c>
      <c r="Q979" s="41">
        <v>4.8000000000000001E-5</v>
      </c>
      <c r="R979" s="41">
        <v>1.2E-5</v>
      </c>
      <c r="S979" s="49"/>
    </row>
    <row r="980" spans="1:19" ht="15" x14ac:dyDescent="0.25">
      <c r="A980" s="42">
        <v>1328</v>
      </c>
      <c r="B980" s="42">
        <v>13819</v>
      </c>
      <c r="C980" s="40" t="s">
        <v>987</v>
      </c>
      <c r="D980" s="40" t="s">
        <v>1101</v>
      </c>
      <c r="E980" s="40">
        <v>71116768</v>
      </c>
      <c r="F980" s="46">
        <v>40575</v>
      </c>
      <c r="G980" s="40">
        <v>0.57999999999999996</v>
      </c>
      <c r="H980" s="40" t="s">
        <v>243</v>
      </c>
      <c r="I980" s="46">
        <v>46054</v>
      </c>
      <c r="J980" s="41">
        <v>4.8000000000000001E-2</v>
      </c>
      <c r="K980" s="41">
        <v>4.8500000000000001E-2</v>
      </c>
      <c r="L980" s="40">
        <v>10126.58</v>
      </c>
      <c r="M980" s="40">
        <v>125.906139</v>
      </c>
      <c r="N980" s="40">
        <v>12.75</v>
      </c>
      <c r="O980" s="40">
        <v>12.75</v>
      </c>
      <c r="P980" s="40" t="s">
        <v>41</v>
      </c>
      <c r="Q980" s="41">
        <v>3.8999999999999999E-5</v>
      </c>
      <c r="R980" s="41">
        <v>1.0000000000000001E-5</v>
      </c>
      <c r="S980" s="49"/>
    </row>
    <row r="981" spans="1:19" ht="15" x14ac:dyDescent="0.25">
      <c r="A981" s="42">
        <v>1328</v>
      </c>
      <c r="B981" s="42">
        <v>13819</v>
      </c>
      <c r="C981" s="40" t="s">
        <v>987</v>
      </c>
      <c r="D981" s="40" t="s">
        <v>1046</v>
      </c>
      <c r="E981" s="40">
        <v>71125108</v>
      </c>
      <c r="F981" s="46">
        <v>43556</v>
      </c>
      <c r="G981" s="40">
        <v>7.17</v>
      </c>
      <c r="H981" s="40" t="s">
        <v>243</v>
      </c>
      <c r="I981" s="46">
        <v>49035</v>
      </c>
      <c r="J981" s="41">
        <v>4.8000000000000001E-2</v>
      </c>
      <c r="K981" s="41">
        <v>4.8500000000000001E-2</v>
      </c>
      <c r="L981" s="40">
        <v>1638716.42</v>
      </c>
      <c r="M981" s="40">
        <v>118.423107</v>
      </c>
      <c r="N981" s="40">
        <v>1940.6189999999999</v>
      </c>
      <c r="O981" s="40">
        <v>1940.6189999999999</v>
      </c>
      <c r="P981" s="40" t="s">
        <v>41</v>
      </c>
      <c r="Q981" s="41">
        <v>6.0330000000000002E-3</v>
      </c>
      <c r="R981" s="41">
        <v>1.6080000000000001E-3</v>
      </c>
      <c r="S981" s="49"/>
    </row>
    <row r="982" spans="1:19" ht="15" x14ac:dyDescent="0.25">
      <c r="A982" s="42">
        <v>1328</v>
      </c>
      <c r="B982" s="42">
        <v>13819</v>
      </c>
      <c r="C982" s="40" t="s">
        <v>987</v>
      </c>
      <c r="D982" s="40" t="s">
        <v>1047</v>
      </c>
      <c r="E982" s="40">
        <v>71125132</v>
      </c>
      <c r="F982" s="46">
        <v>43586</v>
      </c>
      <c r="G982" s="40">
        <v>7.2530000000000001</v>
      </c>
      <c r="H982" s="40" t="s">
        <v>243</v>
      </c>
      <c r="I982" s="46">
        <v>49065</v>
      </c>
      <c r="J982" s="41">
        <v>4.8000000000000001E-2</v>
      </c>
      <c r="K982" s="41">
        <v>4.8500000000000001E-2</v>
      </c>
      <c r="L982" s="40">
        <v>2842360.09</v>
      </c>
      <c r="M982" s="40">
        <v>117.37566099999999</v>
      </c>
      <c r="N982" s="40">
        <v>3336.239</v>
      </c>
      <c r="O982" s="40">
        <v>3336.239</v>
      </c>
      <c r="P982" s="40" t="s">
        <v>41</v>
      </c>
      <c r="Q982" s="41">
        <v>1.0371E-2</v>
      </c>
      <c r="R982" s="41">
        <v>2.7650000000000001E-3</v>
      </c>
      <c r="S982" s="49"/>
    </row>
    <row r="983" spans="1:19" ht="15" x14ac:dyDescent="0.25">
      <c r="A983" s="42">
        <v>1328</v>
      </c>
      <c r="B983" s="42">
        <v>13819</v>
      </c>
      <c r="C983" s="40" t="s">
        <v>987</v>
      </c>
      <c r="D983" s="40" t="s">
        <v>1048</v>
      </c>
      <c r="E983" s="40">
        <v>71125389</v>
      </c>
      <c r="F983" s="46">
        <v>43739</v>
      </c>
      <c r="G983" s="40">
        <v>7.4980000000000002</v>
      </c>
      <c r="H983" s="40" t="s">
        <v>243</v>
      </c>
      <c r="I983" s="46">
        <v>49218</v>
      </c>
      <c r="J983" s="41">
        <v>4.8000000000000001E-2</v>
      </c>
      <c r="K983" s="41">
        <v>4.8500000000000001E-2</v>
      </c>
      <c r="L983" s="40">
        <v>3659711.52</v>
      </c>
      <c r="M983" s="40">
        <v>117.485102</v>
      </c>
      <c r="N983" s="40">
        <v>4299.616</v>
      </c>
      <c r="O983" s="40">
        <v>4299.616</v>
      </c>
      <c r="P983" s="40" t="s">
        <v>41</v>
      </c>
      <c r="Q983" s="41">
        <v>1.3365999999999999E-2</v>
      </c>
      <c r="R983" s="41">
        <v>3.5639999999999999E-3</v>
      </c>
      <c r="S983" s="49"/>
    </row>
    <row r="984" spans="1:19" ht="15" x14ac:dyDescent="0.25">
      <c r="A984" s="42">
        <v>1328</v>
      </c>
      <c r="B984" s="42">
        <v>13819</v>
      </c>
      <c r="C984" s="40" t="s">
        <v>987</v>
      </c>
      <c r="D984" s="40" t="s">
        <v>1049</v>
      </c>
      <c r="E984" s="40">
        <v>71125603</v>
      </c>
      <c r="F984" s="46">
        <v>43952</v>
      </c>
      <c r="G984" s="40">
        <v>7.8970000000000002</v>
      </c>
      <c r="H984" s="40" t="s">
        <v>243</v>
      </c>
      <c r="I984" s="46">
        <v>49430</v>
      </c>
      <c r="J984" s="41">
        <v>4.8000000000000001E-2</v>
      </c>
      <c r="K984" s="41">
        <v>4.8500000000000001E-2</v>
      </c>
      <c r="L984" s="40">
        <v>4017599.92</v>
      </c>
      <c r="M984" s="40">
        <v>117.37566099999999</v>
      </c>
      <c r="N984" s="40">
        <v>4715.6850000000004</v>
      </c>
      <c r="O984" s="40">
        <v>4715.6850000000004</v>
      </c>
      <c r="P984" s="40" t="s">
        <v>41</v>
      </c>
      <c r="Q984" s="41">
        <v>1.4659999999999999E-2</v>
      </c>
      <c r="R984" s="41">
        <v>3.9090000000000001E-3</v>
      </c>
      <c r="S984" s="49"/>
    </row>
    <row r="985" spans="1:19" ht="15" x14ac:dyDescent="0.25">
      <c r="A985" s="42">
        <v>1328</v>
      </c>
      <c r="B985" s="42">
        <v>13819</v>
      </c>
      <c r="C985" s="40" t="s">
        <v>987</v>
      </c>
      <c r="D985" s="40" t="s">
        <v>1051</v>
      </c>
      <c r="E985" s="40">
        <v>71116693</v>
      </c>
      <c r="F985" s="46">
        <v>40360</v>
      </c>
      <c r="G985" s="40">
        <v>3.0000000000000001E-3</v>
      </c>
      <c r="H985" s="40" t="s">
        <v>243</v>
      </c>
      <c r="I985" s="46">
        <v>45839</v>
      </c>
      <c r="J985" s="41">
        <v>4.8000000000000001E-2</v>
      </c>
      <c r="K985" s="41">
        <v>4.8000000000000001E-2</v>
      </c>
      <c r="L985" s="40">
        <v>8058.04</v>
      </c>
      <c r="M985" s="40">
        <v>129.28250299999999</v>
      </c>
      <c r="N985" s="40">
        <v>10.417999999999999</v>
      </c>
      <c r="O985" s="40">
        <v>10.417999999999999</v>
      </c>
      <c r="P985" s="40" t="s">
        <v>41</v>
      </c>
      <c r="Q985" s="41">
        <v>3.1999999999999999E-5</v>
      </c>
      <c r="R985" s="41">
        <v>7.9999999999999996E-6</v>
      </c>
      <c r="S985" s="49"/>
    </row>
    <row r="986" spans="1:19" ht="15" x14ac:dyDescent="0.25">
      <c r="A986" s="42">
        <v>1328</v>
      </c>
      <c r="B986" s="42">
        <v>13819</v>
      </c>
      <c r="C986" s="40" t="s">
        <v>987</v>
      </c>
      <c r="D986" s="40" t="s">
        <v>1072</v>
      </c>
      <c r="E986" s="40">
        <v>71116743</v>
      </c>
      <c r="F986" s="46">
        <v>40513</v>
      </c>
      <c r="G986" s="40">
        <v>0.42199999999999999</v>
      </c>
      <c r="H986" s="40" t="s">
        <v>243</v>
      </c>
      <c r="I986" s="46">
        <v>45992</v>
      </c>
      <c r="J986" s="41">
        <v>4.8000000000000001E-2</v>
      </c>
      <c r="K986" s="41">
        <v>4.8399999999999999E-2</v>
      </c>
      <c r="L986" s="40">
        <v>8675.52</v>
      </c>
      <c r="M986" s="40">
        <v>124.533967</v>
      </c>
      <c r="N986" s="40">
        <v>10.804</v>
      </c>
      <c r="O986" s="40">
        <v>10.804</v>
      </c>
      <c r="P986" s="40" t="s">
        <v>41</v>
      </c>
      <c r="Q986" s="41">
        <v>3.3000000000000003E-5</v>
      </c>
      <c r="R986" s="41">
        <v>7.9999999999999996E-6</v>
      </c>
      <c r="S986" s="49"/>
    </row>
    <row r="987" spans="1:19" ht="15" x14ac:dyDescent="0.25">
      <c r="A987" s="42">
        <v>1328</v>
      </c>
      <c r="B987" s="42">
        <v>13819</v>
      </c>
      <c r="C987" s="40" t="s">
        <v>987</v>
      </c>
      <c r="D987" s="40" t="s">
        <v>1032</v>
      </c>
      <c r="E987" s="40">
        <v>71126544</v>
      </c>
      <c r="F987" s="46">
        <v>44409</v>
      </c>
      <c r="G987" s="40">
        <v>8.5649999999999995</v>
      </c>
      <c r="H987" s="40" t="s">
        <v>243</v>
      </c>
      <c r="I987" s="46">
        <v>49888</v>
      </c>
      <c r="J987" s="41">
        <v>4.8000000000000001E-2</v>
      </c>
      <c r="K987" s="41">
        <v>4.8500000000000001E-2</v>
      </c>
      <c r="L987" s="40">
        <v>6141898.5499999998</v>
      </c>
      <c r="M987" s="40">
        <v>117.56629</v>
      </c>
      <c r="N987" s="40">
        <v>7220.8019999999997</v>
      </c>
      <c r="O987" s="40">
        <v>7220.8019999999997</v>
      </c>
      <c r="P987" s="40" t="s">
        <v>41</v>
      </c>
      <c r="Q987" s="41">
        <v>2.2447999999999999E-2</v>
      </c>
      <c r="R987" s="41">
        <v>5.9849999999999999E-3</v>
      </c>
      <c r="S987" s="49"/>
    </row>
    <row r="988" spans="1:19" ht="15" x14ac:dyDescent="0.25">
      <c r="A988" s="42">
        <v>1328</v>
      </c>
      <c r="B988" s="42">
        <v>13819</v>
      </c>
      <c r="C988" s="40" t="s">
        <v>987</v>
      </c>
      <c r="D988" s="40" t="s">
        <v>1053</v>
      </c>
      <c r="E988" s="40">
        <v>71118848</v>
      </c>
      <c r="F988" s="46">
        <v>40695</v>
      </c>
      <c r="G988" s="40">
        <v>0.90900000000000003</v>
      </c>
      <c r="H988" s="40" t="s">
        <v>243</v>
      </c>
      <c r="I988" s="46">
        <v>46174</v>
      </c>
      <c r="J988" s="41">
        <v>4.8000000000000001E-2</v>
      </c>
      <c r="K988" s="41">
        <v>4.8500000000000001E-2</v>
      </c>
      <c r="L988" s="40">
        <v>14541.53</v>
      </c>
      <c r="M988" s="40">
        <v>122.38332200000001</v>
      </c>
      <c r="N988" s="40">
        <v>17.795999999999999</v>
      </c>
      <c r="O988" s="40">
        <v>17.795999999999999</v>
      </c>
      <c r="P988" s="40" t="s">
        <v>41</v>
      </c>
      <c r="Q988" s="41">
        <v>5.5000000000000002E-5</v>
      </c>
      <c r="R988" s="41">
        <v>1.4E-5</v>
      </c>
      <c r="S988" s="49"/>
    </row>
    <row r="989" spans="1:19" ht="15" x14ac:dyDescent="0.25">
      <c r="A989" s="42">
        <v>1328</v>
      </c>
      <c r="B989" s="42">
        <v>13819</v>
      </c>
      <c r="C989" s="40" t="s">
        <v>987</v>
      </c>
      <c r="D989" s="40" t="s">
        <v>1073</v>
      </c>
      <c r="E989" s="40">
        <v>71119127</v>
      </c>
      <c r="F989" s="46">
        <v>40878</v>
      </c>
      <c r="G989" s="40">
        <v>1.387</v>
      </c>
      <c r="H989" s="40" t="s">
        <v>243</v>
      </c>
      <c r="I989" s="46">
        <v>46357</v>
      </c>
      <c r="J989" s="41">
        <v>4.8000000000000001E-2</v>
      </c>
      <c r="K989" s="41">
        <v>4.8500000000000001E-2</v>
      </c>
      <c r="L989" s="40">
        <v>28990.44</v>
      </c>
      <c r="M989" s="40">
        <v>121.324236</v>
      </c>
      <c r="N989" s="40">
        <v>35.171999999999997</v>
      </c>
      <c r="O989" s="40">
        <v>35.171999999999997</v>
      </c>
      <c r="P989" s="40" t="s">
        <v>41</v>
      </c>
      <c r="Q989" s="41">
        <v>1.0900000000000001E-4</v>
      </c>
      <c r="R989" s="41">
        <v>2.9E-5</v>
      </c>
      <c r="S989" s="49"/>
    </row>
    <row r="990" spans="1:19" ht="15" x14ac:dyDescent="0.25">
      <c r="A990" s="42">
        <v>1328</v>
      </c>
      <c r="B990" s="42">
        <v>13819</v>
      </c>
      <c r="C990" s="40" t="s">
        <v>987</v>
      </c>
      <c r="D990" s="40" t="s">
        <v>1056</v>
      </c>
      <c r="E990" s="40">
        <v>71121438</v>
      </c>
      <c r="F990" s="46">
        <v>41640</v>
      </c>
      <c r="G990" s="40">
        <v>3.1960000000000002</v>
      </c>
      <c r="H990" s="40" t="s">
        <v>243</v>
      </c>
      <c r="I990" s="46">
        <v>47119</v>
      </c>
      <c r="J990" s="41">
        <v>4.8000000000000001E-2</v>
      </c>
      <c r="K990" s="41">
        <v>4.8500000000000001E-2</v>
      </c>
      <c r="L990" s="40">
        <v>94411.9</v>
      </c>
      <c r="M990" s="40">
        <v>119.680019</v>
      </c>
      <c r="N990" s="40">
        <v>112.992</v>
      </c>
      <c r="O990" s="40">
        <v>112.992</v>
      </c>
      <c r="P990" s="40" t="s">
        <v>41</v>
      </c>
      <c r="Q990" s="41">
        <v>3.5100000000000002E-4</v>
      </c>
      <c r="R990" s="41">
        <v>9.2999999999999997E-5</v>
      </c>
      <c r="S990" s="49"/>
    </row>
    <row r="991" spans="1:19" ht="15" x14ac:dyDescent="0.25">
      <c r="A991" s="42">
        <v>1328</v>
      </c>
      <c r="B991" s="42">
        <v>13819</v>
      </c>
      <c r="C991" s="40" t="s">
        <v>987</v>
      </c>
      <c r="D991" s="40" t="s">
        <v>1057</v>
      </c>
      <c r="E991" s="40">
        <v>71121669</v>
      </c>
      <c r="F991" s="46">
        <v>41730</v>
      </c>
      <c r="G991" s="40">
        <v>3.4430000000000001</v>
      </c>
      <c r="H991" s="40" t="s">
        <v>243</v>
      </c>
      <c r="I991" s="46">
        <v>47209</v>
      </c>
      <c r="J991" s="41">
        <v>4.8000000000000001E-2</v>
      </c>
      <c r="K991" s="41">
        <v>4.8500000000000001E-2</v>
      </c>
      <c r="L991" s="40">
        <v>96974.42</v>
      </c>
      <c r="M991" s="40">
        <v>119.112123</v>
      </c>
      <c r="N991" s="40">
        <v>115.508</v>
      </c>
      <c r="O991" s="40">
        <v>115.508</v>
      </c>
      <c r="P991" s="40" t="s">
        <v>41</v>
      </c>
      <c r="Q991" s="41">
        <v>3.59E-4</v>
      </c>
      <c r="R991" s="41">
        <v>9.5000000000000005E-5</v>
      </c>
      <c r="S991" s="49"/>
    </row>
    <row r="992" spans="1:19" ht="15" x14ac:dyDescent="0.25">
      <c r="A992" s="42">
        <v>1328</v>
      </c>
      <c r="B992" s="42">
        <v>13819</v>
      </c>
      <c r="C992" s="40" t="s">
        <v>987</v>
      </c>
      <c r="D992" s="40" t="s">
        <v>1058</v>
      </c>
      <c r="E992" s="40">
        <v>71121685</v>
      </c>
      <c r="F992" s="46">
        <v>41791</v>
      </c>
      <c r="G992" s="40">
        <v>3.61</v>
      </c>
      <c r="H992" s="40" t="s">
        <v>243</v>
      </c>
      <c r="I992" s="46">
        <v>47270</v>
      </c>
      <c r="J992" s="41">
        <v>4.8000000000000001E-2</v>
      </c>
      <c r="K992" s="41">
        <v>4.8500000000000001E-2</v>
      </c>
      <c r="L992" s="40">
        <v>146928.13</v>
      </c>
      <c r="M992" s="40">
        <v>117.703935</v>
      </c>
      <c r="N992" s="40">
        <v>172.94</v>
      </c>
      <c r="O992" s="40">
        <v>172.94</v>
      </c>
      <c r="P992" s="40" t="s">
        <v>41</v>
      </c>
      <c r="Q992" s="41">
        <v>5.3700000000000004E-4</v>
      </c>
      <c r="R992" s="41">
        <v>1.4300000000000001E-4</v>
      </c>
      <c r="S992" s="49"/>
    </row>
    <row r="993" spans="1:19" ht="15" x14ac:dyDescent="0.25">
      <c r="A993" s="42">
        <v>1328</v>
      </c>
      <c r="B993" s="42">
        <v>13819</v>
      </c>
      <c r="C993" s="40" t="s">
        <v>987</v>
      </c>
      <c r="D993" s="40" t="s">
        <v>1075</v>
      </c>
      <c r="E993" s="40">
        <v>71121784</v>
      </c>
      <c r="F993" s="46">
        <v>41974</v>
      </c>
      <c r="G993" s="40">
        <v>4.024</v>
      </c>
      <c r="H993" s="40" t="s">
        <v>243</v>
      </c>
      <c r="I993" s="46">
        <v>47453</v>
      </c>
      <c r="J993" s="41">
        <v>4.8000000000000001E-2</v>
      </c>
      <c r="K993" s="41">
        <v>4.8500000000000001E-2</v>
      </c>
      <c r="L993" s="40">
        <v>135412.22</v>
      </c>
      <c r="M993" s="40">
        <v>117.24370399999999</v>
      </c>
      <c r="N993" s="40">
        <v>158.762</v>
      </c>
      <c r="O993" s="40">
        <v>158.762</v>
      </c>
      <c r="P993" s="40" t="s">
        <v>41</v>
      </c>
      <c r="Q993" s="41">
        <v>4.9299999999999995E-4</v>
      </c>
      <c r="R993" s="41">
        <v>1.3100000000000001E-4</v>
      </c>
      <c r="S993" s="49"/>
    </row>
    <row r="994" spans="1:19" ht="15" x14ac:dyDescent="0.25">
      <c r="A994" s="42">
        <v>1328</v>
      </c>
      <c r="B994" s="42">
        <v>13819</v>
      </c>
      <c r="C994" s="40" t="s">
        <v>987</v>
      </c>
      <c r="D994" s="40" t="s">
        <v>1087</v>
      </c>
      <c r="E994" s="40">
        <v>71122931</v>
      </c>
      <c r="F994" s="46">
        <v>42370</v>
      </c>
      <c r="G994" s="40">
        <v>4.7930000000000001</v>
      </c>
      <c r="H994" s="40" t="s">
        <v>243</v>
      </c>
      <c r="I994" s="46">
        <v>47849</v>
      </c>
      <c r="J994" s="41">
        <v>4.8000000000000001E-2</v>
      </c>
      <c r="K994" s="41">
        <v>4.8500000000000001E-2</v>
      </c>
      <c r="L994" s="40">
        <v>75208.429999999993</v>
      </c>
      <c r="M994" s="40">
        <v>120.88173999999999</v>
      </c>
      <c r="N994" s="40">
        <v>90.912999999999997</v>
      </c>
      <c r="O994" s="40">
        <v>90.912999999999997</v>
      </c>
      <c r="P994" s="40" t="s">
        <v>41</v>
      </c>
      <c r="Q994" s="41">
        <v>2.8200000000000002E-4</v>
      </c>
      <c r="R994" s="41">
        <v>7.4999999999999993E-5</v>
      </c>
      <c r="S994" s="49"/>
    </row>
    <row r="995" spans="1:19" ht="15" x14ac:dyDescent="0.25">
      <c r="A995" s="42">
        <v>1328</v>
      </c>
      <c r="B995" s="42">
        <v>13819</v>
      </c>
      <c r="C995" s="40" t="s">
        <v>987</v>
      </c>
      <c r="D995" s="40" t="s">
        <v>1059</v>
      </c>
      <c r="E995" s="40">
        <v>71123350</v>
      </c>
      <c r="F995" s="46">
        <v>42552</v>
      </c>
      <c r="G995" s="40">
        <v>5.1660000000000004</v>
      </c>
      <c r="H995" s="40" t="s">
        <v>243</v>
      </c>
      <c r="I995" s="46">
        <v>48030</v>
      </c>
      <c r="J995" s="41">
        <v>4.8000000000000001E-2</v>
      </c>
      <c r="K995" s="41">
        <v>4.8500000000000001E-2</v>
      </c>
      <c r="L995" s="40">
        <v>89842.58</v>
      </c>
      <c r="M995" s="40">
        <v>121.371139</v>
      </c>
      <c r="N995" s="40">
        <v>109.04300000000001</v>
      </c>
      <c r="O995" s="40">
        <v>109.04300000000001</v>
      </c>
      <c r="P995" s="40" t="s">
        <v>41</v>
      </c>
      <c r="Q995" s="41">
        <v>3.3799999999999998E-4</v>
      </c>
      <c r="R995" s="41">
        <v>9.0000000000000006E-5</v>
      </c>
      <c r="S995" s="49"/>
    </row>
    <row r="996" spans="1:19" ht="15" x14ac:dyDescent="0.25">
      <c r="A996" s="42">
        <v>1328</v>
      </c>
      <c r="B996" s="42">
        <v>13819</v>
      </c>
      <c r="C996" s="40" t="s">
        <v>987</v>
      </c>
      <c r="D996" s="40" t="s">
        <v>1060</v>
      </c>
      <c r="E996" s="40">
        <v>71123731</v>
      </c>
      <c r="F996" s="46">
        <v>42826</v>
      </c>
      <c r="G996" s="40">
        <v>5.7850000000000001</v>
      </c>
      <c r="H996" s="40" t="s">
        <v>243</v>
      </c>
      <c r="I996" s="46">
        <v>48305</v>
      </c>
      <c r="J996" s="41">
        <v>4.8000000000000001E-2</v>
      </c>
      <c r="K996" s="41">
        <v>4.8500000000000001E-2</v>
      </c>
      <c r="L996" s="40">
        <v>687311.22</v>
      </c>
      <c r="M996" s="40">
        <v>120.086726</v>
      </c>
      <c r="N996" s="40">
        <v>825.37</v>
      </c>
      <c r="O996" s="40">
        <v>825.37</v>
      </c>
      <c r="P996" s="40" t="s">
        <v>41</v>
      </c>
      <c r="Q996" s="41">
        <v>2.565E-3</v>
      </c>
      <c r="R996" s="41">
        <v>6.8400000000000004E-4</v>
      </c>
      <c r="S996" s="49"/>
    </row>
    <row r="997" spans="1:19" ht="15" x14ac:dyDescent="0.25">
      <c r="A997" s="42">
        <v>1328</v>
      </c>
      <c r="B997" s="42">
        <v>13819</v>
      </c>
      <c r="C997" s="40" t="s">
        <v>987</v>
      </c>
      <c r="D997" s="40" t="s">
        <v>1090</v>
      </c>
      <c r="E997" s="40">
        <v>71123772</v>
      </c>
      <c r="F997" s="46">
        <v>42887</v>
      </c>
      <c r="G997" s="40">
        <v>5.952</v>
      </c>
      <c r="H997" s="40" t="s">
        <v>243</v>
      </c>
      <c r="I997" s="46">
        <v>48366</v>
      </c>
      <c r="J997" s="41">
        <v>4.8000000000000001E-2</v>
      </c>
      <c r="K997" s="41">
        <v>4.8500000000000001E-2</v>
      </c>
      <c r="L997" s="40">
        <v>1072152.3999999999</v>
      </c>
      <c r="M997" s="40">
        <v>118.54077700000001</v>
      </c>
      <c r="N997" s="40">
        <v>1270.9380000000001</v>
      </c>
      <c r="O997" s="40">
        <v>1270.9380000000001</v>
      </c>
      <c r="P997" s="40" t="s">
        <v>41</v>
      </c>
      <c r="Q997" s="41">
        <v>3.9509999999999997E-3</v>
      </c>
      <c r="R997" s="41">
        <v>1.0529999999999999E-3</v>
      </c>
      <c r="S997" s="49"/>
    </row>
    <row r="998" spans="1:19" ht="15" x14ac:dyDescent="0.25">
      <c r="A998" s="42">
        <v>1328</v>
      </c>
      <c r="B998" s="42">
        <v>13819</v>
      </c>
      <c r="C998" s="40" t="s">
        <v>987</v>
      </c>
      <c r="D998" s="40" t="s">
        <v>1062</v>
      </c>
      <c r="E998" s="40">
        <v>71124325</v>
      </c>
      <c r="F998" s="46">
        <v>43132</v>
      </c>
      <c r="G998" s="40">
        <v>6.3319999999999999</v>
      </c>
      <c r="H998" s="40" t="s">
        <v>243</v>
      </c>
      <c r="I998" s="46">
        <v>48611</v>
      </c>
      <c r="J998" s="41">
        <v>4.8000000000000001E-2</v>
      </c>
      <c r="K998" s="41">
        <v>4.8500000000000001E-2</v>
      </c>
      <c r="L998" s="40">
        <v>1948935.78</v>
      </c>
      <c r="M998" s="40">
        <v>120.28441599999999</v>
      </c>
      <c r="N998" s="40">
        <v>2344.2660000000001</v>
      </c>
      <c r="O998" s="40">
        <v>2344.2660000000001</v>
      </c>
      <c r="P998" s="40" t="s">
        <v>41</v>
      </c>
      <c r="Q998" s="41">
        <v>7.2870000000000001E-3</v>
      </c>
      <c r="R998" s="41">
        <v>1.9430000000000001E-3</v>
      </c>
      <c r="S998" s="49"/>
    </row>
    <row r="999" spans="1:19" ht="15" x14ac:dyDescent="0.25">
      <c r="A999" s="42">
        <v>1328</v>
      </c>
      <c r="B999" s="42">
        <v>13819</v>
      </c>
      <c r="C999" s="40" t="s">
        <v>987</v>
      </c>
      <c r="D999" s="40" t="s">
        <v>1064</v>
      </c>
      <c r="E999" s="40">
        <v>71125272</v>
      </c>
      <c r="F999" s="46">
        <v>43647</v>
      </c>
      <c r="G999" s="40">
        <v>7.2469999999999999</v>
      </c>
      <c r="H999" s="40" t="s">
        <v>243</v>
      </c>
      <c r="I999" s="46">
        <v>49126</v>
      </c>
      <c r="J999" s="41">
        <v>4.8000000000000001E-2</v>
      </c>
      <c r="K999" s="41">
        <v>4.8500000000000001E-2</v>
      </c>
      <c r="L999" s="40">
        <v>3240878.34</v>
      </c>
      <c r="M999" s="40">
        <v>118.04123800000001</v>
      </c>
      <c r="N999" s="40">
        <v>3825.5729999999999</v>
      </c>
      <c r="O999" s="40">
        <v>3825.5729999999999</v>
      </c>
      <c r="P999" s="40" t="s">
        <v>41</v>
      </c>
      <c r="Q999" s="41">
        <v>1.1893000000000001E-2</v>
      </c>
      <c r="R999" s="41">
        <v>3.1710000000000002E-3</v>
      </c>
      <c r="S999" s="49"/>
    </row>
    <row r="1000" spans="1:19" ht="15" x14ac:dyDescent="0.25">
      <c r="A1000" s="42">
        <v>1328</v>
      </c>
      <c r="B1000" s="42">
        <v>13819</v>
      </c>
      <c r="C1000" s="40" t="s">
        <v>987</v>
      </c>
      <c r="D1000" s="40" t="s">
        <v>1093</v>
      </c>
      <c r="E1000" s="40">
        <v>71126288</v>
      </c>
      <c r="F1000" s="46">
        <v>44228</v>
      </c>
      <c r="G1000" s="40">
        <v>8.2690000000000001</v>
      </c>
      <c r="H1000" s="40" t="s">
        <v>243</v>
      </c>
      <c r="I1000" s="46">
        <v>49706</v>
      </c>
      <c r="J1000" s="41">
        <v>4.8000000000000001E-2</v>
      </c>
      <c r="K1000" s="41">
        <v>4.8500000000000001E-2</v>
      </c>
      <c r="L1000" s="40">
        <v>14273547.98</v>
      </c>
      <c r="M1000" s="40">
        <v>119.45040400000001</v>
      </c>
      <c r="N1000" s="40">
        <v>17049.811000000002</v>
      </c>
      <c r="O1000" s="40">
        <v>17049.811000000002</v>
      </c>
      <c r="P1000" s="40" t="s">
        <v>41</v>
      </c>
      <c r="Q1000" s="41">
        <v>5.3004000000000003E-2</v>
      </c>
      <c r="R1000" s="41">
        <v>1.4133E-2</v>
      </c>
      <c r="S1000" s="49"/>
    </row>
    <row r="1001" spans="1:19" ht="15" x14ac:dyDescent="0.25">
      <c r="A1001" s="42">
        <v>1328</v>
      </c>
      <c r="B1001" s="42">
        <v>13819</v>
      </c>
      <c r="C1001" s="40" t="s">
        <v>987</v>
      </c>
      <c r="D1001" s="40" t="s">
        <v>999</v>
      </c>
      <c r="E1001" s="40">
        <v>71123533</v>
      </c>
      <c r="F1001" s="46">
        <v>42705</v>
      </c>
      <c r="G1001" s="40">
        <v>5.5839999999999996</v>
      </c>
      <c r="H1001" s="40" t="s">
        <v>243</v>
      </c>
      <c r="I1001" s="46">
        <v>48183</v>
      </c>
      <c r="J1001" s="41">
        <v>4.8000000000000001E-2</v>
      </c>
      <c r="K1001" s="41">
        <v>4.8500000000000001E-2</v>
      </c>
      <c r="L1001" s="40">
        <v>328403.98</v>
      </c>
      <c r="M1001" s="40">
        <v>118.417461</v>
      </c>
      <c r="N1001" s="40">
        <v>388.88799999999998</v>
      </c>
      <c r="O1001" s="40">
        <v>388.88799999999998</v>
      </c>
      <c r="P1001" s="40" t="s">
        <v>41</v>
      </c>
      <c r="Q1001" s="41">
        <v>1.2080000000000001E-3</v>
      </c>
      <c r="R1001" s="41">
        <v>3.2200000000000002E-4</v>
      </c>
      <c r="S1001" s="49"/>
    </row>
    <row r="1002" spans="1:19" ht="15" x14ac:dyDescent="0.25">
      <c r="A1002" s="42">
        <v>1328</v>
      </c>
      <c r="B1002" s="42">
        <v>13819</v>
      </c>
      <c r="C1002" s="40" t="s">
        <v>987</v>
      </c>
      <c r="D1002" s="40" t="s">
        <v>1089</v>
      </c>
      <c r="E1002" s="40">
        <v>71123665</v>
      </c>
      <c r="F1002" s="46">
        <v>42767</v>
      </c>
      <c r="G1002" s="40">
        <v>5.6219999999999999</v>
      </c>
      <c r="H1002" s="40" t="s">
        <v>243</v>
      </c>
      <c r="I1002" s="46">
        <v>48245</v>
      </c>
      <c r="J1002" s="41">
        <v>4.8000000000000001E-2</v>
      </c>
      <c r="K1002" s="41">
        <v>4.8500000000000001E-2</v>
      </c>
      <c r="L1002" s="40">
        <v>397530.29</v>
      </c>
      <c r="M1002" s="40">
        <v>120.765553</v>
      </c>
      <c r="N1002" s="40">
        <v>480.08</v>
      </c>
      <c r="O1002" s="40">
        <v>480.08</v>
      </c>
      <c r="P1002" s="40" t="s">
        <v>41</v>
      </c>
      <c r="Q1002" s="41">
        <v>1.4920000000000001E-3</v>
      </c>
      <c r="R1002" s="41">
        <v>3.97E-4</v>
      </c>
      <c r="S1002" s="49"/>
    </row>
    <row r="1003" spans="1:19" ht="15" x14ac:dyDescent="0.25">
      <c r="A1003" s="42">
        <v>1328</v>
      </c>
      <c r="B1003" s="42">
        <v>13819</v>
      </c>
      <c r="C1003" s="40" t="s">
        <v>987</v>
      </c>
      <c r="D1003" s="40" t="s">
        <v>1091</v>
      </c>
      <c r="E1003" s="40">
        <v>71123939</v>
      </c>
      <c r="F1003" s="46">
        <v>42948</v>
      </c>
      <c r="G1003" s="40">
        <v>5.9790000000000001</v>
      </c>
      <c r="H1003" s="40" t="s">
        <v>243</v>
      </c>
      <c r="I1003" s="46">
        <v>48427</v>
      </c>
      <c r="J1003" s="41">
        <v>4.8000000000000001E-2</v>
      </c>
      <c r="K1003" s="41">
        <v>4.8500000000000001E-2</v>
      </c>
      <c r="L1003" s="40">
        <v>1108459.92</v>
      </c>
      <c r="M1003" s="40">
        <v>120.765553</v>
      </c>
      <c r="N1003" s="40">
        <v>1338.6379999999999</v>
      </c>
      <c r="O1003" s="40">
        <v>1338.6379999999999</v>
      </c>
      <c r="P1003" s="40" t="s">
        <v>41</v>
      </c>
      <c r="Q1003" s="41">
        <v>4.1609999999999998E-3</v>
      </c>
      <c r="R1003" s="41">
        <v>1.109E-3</v>
      </c>
      <c r="S1003" s="49"/>
    </row>
    <row r="1004" spans="1:19" ht="15" x14ac:dyDescent="0.25">
      <c r="A1004" s="42">
        <v>1328</v>
      </c>
      <c r="B1004" s="42">
        <v>13819</v>
      </c>
      <c r="C1004" s="40" t="s">
        <v>987</v>
      </c>
      <c r="D1004" s="40" t="s">
        <v>1061</v>
      </c>
      <c r="E1004" s="40">
        <v>71124127</v>
      </c>
      <c r="F1004" s="46">
        <v>43070</v>
      </c>
      <c r="G1004" s="40">
        <v>6.3120000000000003</v>
      </c>
      <c r="H1004" s="40" t="s">
        <v>243</v>
      </c>
      <c r="I1004" s="46">
        <v>48549</v>
      </c>
      <c r="J1004" s="41">
        <v>4.8000000000000001E-2</v>
      </c>
      <c r="K1004" s="41">
        <v>4.8500000000000001E-2</v>
      </c>
      <c r="L1004" s="40">
        <v>863384.16</v>
      </c>
      <c r="M1004" s="40">
        <v>118.187275</v>
      </c>
      <c r="N1004" s="40">
        <v>1020.41</v>
      </c>
      <c r="O1004" s="40">
        <v>1020.41</v>
      </c>
      <c r="P1004" s="40" t="s">
        <v>41</v>
      </c>
      <c r="Q1004" s="41">
        <v>3.1719999999999999E-3</v>
      </c>
      <c r="R1004" s="41">
        <v>8.4500000000000005E-4</v>
      </c>
      <c r="S1004" s="49"/>
    </row>
    <row r="1005" spans="1:19" ht="15" x14ac:dyDescent="0.25">
      <c r="A1005" s="42">
        <v>1328</v>
      </c>
      <c r="B1005" s="42">
        <v>13819</v>
      </c>
      <c r="C1005" s="40" t="s">
        <v>987</v>
      </c>
      <c r="D1005" s="40" t="s">
        <v>1065</v>
      </c>
      <c r="E1005" s="40">
        <v>71125314</v>
      </c>
      <c r="F1005" s="46">
        <v>43678</v>
      </c>
      <c r="G1005" s="40">
        <v>7.3319999999999999</v>
      </c>
      <c r="H1005" s="40" t="s">
        <v>243</v>
      </c>
      <c r="I1005" s="46">
        <v>49157</v>
      </c>
      <c r="J1005" s="41">
        <v>4.8000000000000001E-2</v>
      </c>
      <c r="K1005" s="41">
        <v>4.8500000000000001E-2</v>
      </c>
      <c r="L1005" s="40">
        <v>3664404.33</v>
      </c>
      <c r="M1005" s="40">
        <v>118.268897</v>
      </c>
      <c r="N1005" s="40">
        <v>4333.8509999999997</v>
      </c>
      <c r="O1005" s="40">
        <v>4333.8509999999997</v>
      </c>
      <c r="P1005" s="40" t="s">
        <v>41</v>
      </c>
      <c r="Q1005" s="41">
        <v>1.3473000000000001E-2</v>
      </c>
      <c r="R1005" s="41">
        <v>3.5920000000000001E-3</v>
      </c>
      <c r="S1005" s="49"/>
    </row>
    <row r="1006" spans="1:19" ht="15" x14ac:dyDescent="0.25">
      <c r="A1006" s="42">
        <v>1328</v>
      </c>
      <c r="B1006" s="42">
        <v>13819</v>
      </c>
      <c r="C1006" s="40" t="s">
        <v>987</v>
      </c>
      <c r="D1006" s="40" t="s">
        <v>1067</v>
      </c>
      <c r="E1006" s="40">
        <v>71125702</v>
      </c>
      <c r="F1006" s="46">
        <v>44044</v>
      </c>
      <c r="G1006" s="40">
        <v>7.9619999999999997</v>
      </c>
      <c r="H1006" s="40" t="s">
        <v>243</v>
      </c>
      <c r="I1006" s="46">
        <v>49522</v>
      </c>
      <c r="J1006" s="41">
        <v>4.8000000000000001E-2</v>
      </c>
      <c r="K1006" s="41">
        <v>4.8500000000000001E-2</v>
      </c>
      <c r="L1006" s="40">
        <v>8726308.5500000007</v>
      </c>
      <c r="M1006" s="40">
        <v>119.569855</v>
      </c>
      <c r="N1006" s="40">
        <v>10434.035</v>
      </c>
      <c r="O1006" s="40">
        <v>10434.035</v>
      </c>
      <c r="P1006" s="40" t="s">
        <v>41</v>
      </c>
      <c r="Q1006" s="41">
        <v>3.2437000000000001E-2</v>
      </c>
      <c r="R1006" s="41">
        <v>8.6490000000000004E-3</v>
      </c>
      <c r="S1006" s="49"/>
    </row>
    <row r="1007" spans="1:19" ht="15" x14ac:dyDescent="0.25">
      <c r="A1007" s="42">
        <v>1328</v>
      </c>
      <c r="B1007" s="42">
        <v>13819</v>
      </c>
      <c r="C1007" s="40" t="s">
        <v>987</v>
      </c>
      <c r="D1007" s="40" t="s">
        <v>1055</v>
      </c>
      <c r="E1007" s="40">
        <v>71126098</v>
      </c>
      <c r="F1007" s="46">
        <v>44075</v>
      </c>
      <c r="G1007" s="40">
        <v>8.0440000000000005</v>
      </c>
      <c r="H1007" s="40" t="s">
        <v>243</v>
      </c>
      <c r="I1007" s="46">
        <v>49553</v>
      </c>
      <c r="J1007" s="41">
        <v>4.8000000000000001E-2</v>
      </c>
      <c r="K1007" s="41">
        <v>4.8500000000000001E-2</v>
      </c>
      <c r="L1007" s="40">
        <v>10681913.050000001</v>
      </c>
      <c r="M1007" s="40">
        <v>118.900237</v>
      </c>
      <c r="N1007" s="40">
        <v>12700.82</v>
      </c>
      <c r="O1007" s="40">
        <v>12700.82</v>
      </c>
      <c r="P1007" s="40" t="s">
        <v>41</v>
      </c>
      <c r="Q1007" s="41">
        <v>3.9483999999999998E-2</v>
      </c>
      <c r="R1007" s="41">
        <v>1.0527999999999999E-2</v>
      </c>
      <c r="S1007" s="49"/>
    </row>
    <row r="1008" spans="1:19" ht="15" x14ac:dyDescent="0.25">
      <c r="A1008" s="42">
        <v>1328</v>
      </c>
      <c r="B1008" s="42">
        <v>13819</v>
      </c>
      <c r="C1008" s="40" t="s">
        <v>987</v>
      </c>
      <c r="D1008" s="40" t="s">
        <v>993</v>
      </c>
      <c r="E1008" s="40">
        <v>71126320</v>
      </c>
      <c r="F1008" s="46">
        <v>44256</v>
      </c>
      <c r="G1008" s="40">
        <v>8.3469999999999995</v>
      </c>
      <c r="H1008" s="40" t="s">
        <v>243</v>
      </c>
      <c r="I1008" s="46">
        <v>49735</v>
      </c>
      <c r="J1008" s="41">
        <v>4.8000000000000001E-2</v>
      </c>
      <c r="K1008" s="41">
        <v>4.8500000000000001E-2</v>
      </c>
      <c r="L1008" s="40">
        <v>9881696.5600000005</v>
      </c>
      <c r="M1008" s="40">
        <v>119.139109</v>
      </c>
      <c r="N1008" s="40">
        <v>11772.965</v>
      </c>
      <c r="O1008" s="40">
        <v>11772.965</v>
      </c>
      <c r="P1008" s="40" t="s">
        <v>41</v>
      </c>
      <c r="Q1008" s="41">
        <v>3.6600000000000001E-2</v>
      </c>
      <c r="R1008" s="41">
        <v>9.7590000000000003E-3</v>
      </c>
      <c r="S1008" s="49"/>
    </row>
    <row r="1009" spans="1:19" ht="15" x14ac:dyDescent="0.25">
      <c r="A1009" s="42">
        <v>1328</v>
      </c>
      <c r="B1009" s="42">
        <v>13819</v>
      </c>
      <c r="C1009" s="40" t="s">
        <v>987</v>
      </c>
      <c r="D1009" s="40" t="s">
        <v>992</v>
      </c>
      <c r="E1009" s="40">
        <v>71116420</v>
      </c>
      <c r="F1009" s="46">
        <v>40940</v>
      </c>
      <c r="G1009" s="40">
        <v>1.522</v>
      </c>
      <c r="H1009" s="40" t="s">
        <v>243</v>
      </c>
      <c r="I1009" s="46">
        <v>46419</v>
      </c>
      <c r="J1009" s="41">
        <v>4.8000000000000001E-2</v>
      </c>
      <c r="K1009" s="41">
        <v>4.8500000000000001E-2</v>
      </c>
      <c r="L1009" s="40">
        <v>36060.519999999997</v>
      </c>
      <c r="M1009" s="40">
        <v>123.23155800000001</v>
      </c>
      <c r="N1009" s="40">
        <v>44.438000000000002</v>
      </c>
      <c r="O1009" s="40">
        <v>44.438000000000002</v>
      </c>
      <c r="P1009" s="40" t="s">
        <v>41</v>
      </c>
      <c r="Q1009" s="41">
        <v>1.3799999999999999E-4</v>
      </c>
      <c r="R1009" s="41">
        <v>3.6000000000000001E-5</v>
      </c>
      <c r="S1009" s="49"/>
    </row>
    <row r="1010" spans="1:19" ht="15" x14ac:dyDescent="0.25">
      <c r="A1010" s="42">
        <v>1328</v>
      </c>
      <c r="B1010" s="42">
        <v>13819</v>
      </c>
      <c r="C1010" s="40" t="s">
        <v>987</v>
      </c>
      <c r="D1010" s="40" t="s">
        <v>1052</v>
      </c>
      <c r="E1010" s="40">
        <v>71118806</v>
      </c>
      <c r="F1010" s="46">
        <v>40391</v>
      </c>
      <c r="G1010" s="40">
        <v>8.7999999999999995E-2</v>
      </c>
      <c r="H1010" s="40" t="s">
        <v>243</v>
      </c>
      <c r="I1010" s="46">
        <v>45870</v>
      </c>
      <c r="J1010" s="41">
        <v>4.8000000000000001E-2</v>
      </c>
      <c r="K1010" s="41">
        <v>4.8099999999999997E-2</v>
      </c>
      <c r="L1010" s="40">
        <v>6390.86</v>
      </c>
      <c r="M1010" s="40">
        <v>128.402862</v>
      </c>
      <c r="N1010" s="40">
        <v>8.2059999999999995</v>
      </c>
      <c r="O1010" s="40">
        <v>8.2059999999999995</v>
      </c>
      <c r="P1010" s="40" t="s">
        <v>41</v>
      </c>
      <c r="Q1010" s="41">
        <v>2.5000000000000001E-5</v>
      </c>
      <c r="R1010" s="41">
        <v>6.0000000000000002E-6</v>
      </c>
      <c r="S1010" s="49"/>
    </row>
    <row r="1011" spans="1:19" ht="15" x14ac:dyDescent="0.25">
      <c r="A1011" s="42">
        <v>1328</v>
      </c>
      <c r="B1011" s="42">
        <v>13819</v>
      </c>
      <c r="C1011" s="40" t="s">
        <v>987</v>
      </c>
      <c r="D1011" s="40" t="s">
        <v>1054</v>
      </c>
      <c r="E1011" s="40">
        <v>71120596</v>
      </c>
      <c r="F1011" s="46">
        <v>41275</v>
      </c>
      <c r="G1011" s="40">
        <v>2.3359999999999999</v>
      </c>
      <c r="H1011" s="40" t="s">
        <v>243</v>
      </c>
      <c r="I1011" s="46">
        <v>46753</v>
      </c>
      <c r="J1011" s="41">
        <v>4.8000000000000001E-2</v>
      </c>
      <c r="K1011" s="41">
        <v>4.8500000000000001E-2</v>
      </c>
      <c r="L1011" s="40">
        <v>80395.22</v>
      </c>
      <c r="M1011" s="40">
        <v>121.96517</v>
      </c>
      <c r="N1011" s="40">
        <v>98.054000000000002</v>
      </c>
      <c r="O1011" s="40">
        <v>98.054000000000002</v>
      </c>
      <c r="P1011" s="40" t="s">
        <v>41</v>
      </c>
      <c r="Q1011" s="41">
        <v>3.0400000000000002E-4</v>
      </c>
      <c r="R1011" s="41">
        <v>8.1000000000000004E-5</v>
      </c>
      <c r="S1011" s="49"/>
    </row>
    <row r="1012" spans="1:19" ht="15" x14ac:dyDescent="0.25">
      <c r="A1012" s="42">
        <v>1328</v>
      </c>
      <c r="B1012" s="42">
        <v>13819</v>
      </c>
      <c r="C1012" s="40" t="s">
        <v>987</v>
      </c>
      <c r="D1012" s="40" t="s">
        <v>1074</v>
      </c>
      <c r="E1012" s="40">
        <v>71120612</v>
      </c>
      <c r="F1012" s="46">
        <v>41306</v>
      </c>
      <c r="G1012" s="40">
        <v>2.4209999999999998</v>
      </c>
      <c r="H1012" s="40" t="s">
        <v>243</v>
      </c>
      <c r="I1012" s="46">
        <v>46784</v>
      </c>
      <c r="J1012" s="41">
        <v>4.8000000000000001E-2</v>
      </c>
      <c r="K1012" s="41">
        <v>4.8500000000000001E-2</v>
      </c>
      <c r="L1012" s="40">
        <v>49583.22</v>
      </c>
      <c r="M1012" s="40">
        <v>121.249594</v>
      </c>
      <c r="N1012" s="40">
        <v>60.119</v>
      </c>
      <c r="O1012" s="40">
        <v>60.119</v>
      </c>
      <c r="P1012" s="40" t="s">
        <v>41</v>
      </c>
      <c r="Q1012" s="41">
        <v>1.8599999999999999E-4</v>
      </c>
      <c r="R1012" s="41">
        <v>4.8999999999999998E-5</v>
      </c>
      <c r="S1012" s="49"/>
    </row>
    <row r="1013" spans="1:19" ht="15" x14ac:dyDescent="0.25">
      <c r="A1013" s="42">
        <v>1328</v>
      </c>
      <c r="B1013" s="42">
        <v>13819</v>
      </c>
      <c r="C1013" s="40" t="s">
        <v>987</v>
      </c>
      <c r="D1013" s="40" t="s">
        <v>1088</v>
      </c>
      <c r="E1013" s="40">
        <v>71123517</v>
      </c>
      <c r="F1013" s="46">
        <v>42644</v>
      </c>
      <c r="G1013" s="40">
        <v>5.4169999999999998</v>
      </c>
      <c r="H1013" s="40" t="s">
        <v>243</v>
      </c>
      <c r="I1013" s="46">
        <v>48122</v>
      </c>
      <c r="J1013" s="41">
        <v>4.8000000000000001E-2</v>
      </c>
      <c r="K1013" s="41">
        <v>4.8500000000000001E-2</v>
      </c>
      <c r="L1013" s="40">
        <v>200432.32</v>
      </c>
      <c r="M1013" s="40">
        <v>119.48411299999999</v>
      </c>
      <c r="N1013" s="40">
        <v>239.48500000000001</v>
      </c>
      <c r="O1013" s="40">
        <v>239.48500000000001</v>
      </c>
      <c r="P1013" s="40" t="s">
        <v>41</v>
      </c>
      <c r="Q1013" s="41">
        <v>7.4399999999999998E-4</v>
      </c>
      <c r="R1013" s="41">
        <v>1.9799999999999999E-4</v>
      </c>
      <c r="S1013" s="49"/>
    </row>
    <row r="1014" spans="1:19" ht="15" x14ac:dyDescent="0.25">
      <c r="A1014" s="42">
        <v>1328</v>
      </c>
      <c r="B1014" s="42">
        <v>13819</v>
      </c>
      <c r="C1014" s="40" t="s">
        <v>987</v>
      </c>
      <c r="D1014" s="40" t="s">
        <v>997</v>
      </c>
      <c r="E1014" s="40">
        <v>71121776</v>
      </c>
      <c r="F1014" s="46">
        <v>41944</v>
      </c>
      <c r="G1014" s="40">
        <v>3.9420000000000002</v>
      </c>
      <c r="H1014" s="40" t="s">
        <v>243</v>
      </c>
      <c r="I1014" s="46">
        <v>47423</v>
      </c>
      <c r="J1014" s="41">
        <v>4.8000000000000001E-2</v>
      </c>
      <c r="K1014" s="41">
        <v>4.8500000000000001E-2</v>
      </c>
      <c r="L1014" s="40">
        <v>111114.59</v>
      </c>
      <c r="M1014" s="40">
        <v>118.066092</v>
      </c>
      <c r="N1014" s="40">
        <v>131.18899999999999</v>
      </c>
      <c r="O1014" s="40">
        <v>131.18899999999999</v>
      </c>
      <c r="P1014" s="40" t="s">
        <v>41</v>
      </c>
      <c r="Q1014" s="41">
        <v>4.0700000000000003E-4</v>
      </c>
      <c r="R1014" s="41">
        <v>1.08E-4</v>
      </c>
      <c r="S1014" s="49"/>
    </row>
    <row r="1015" spans="1:19" ht="15" x14ac:dyDescent="0.25">
      <c r="A1015" s="42">
        <v>1328</v>
      </c>
      <c r="B1015" s="42">
        <v>13819</v>
      </c>
      <c r="C1015" s="40" t="s">
        <v>987</v>
      </c>
      <c r="D1015" s="40" t="s">
        <v>1016</v>
      </c>
      <c r="E1015" s="40">
        <v>71122535</v>
      </c>
      <c r="F1015" s="46">
        <v>42125</v>
      </c>
      <c r="G1015" s="40">
        <v>4.3419999999999996</v>
      </c>
      <c r="H1015" s="40" t="s">
        <v>243</v>
      </c>
      <c r="I1015" s="46">
        <v>47604</v>
      </c>
      <c r="J1015" s="41">
        <v>4.8000000000000001E-2</v>
      </c>
      <c r="K1015" s="41">
        <v>4.8500000000000001E-2</v>
      </c>
      <c r="L1015" s="40">
        <v>125316.51</v>
      </c>
      <c r="M1015" s="40">
        <v>119.50009300000001</v>
      </c>
      <c r="N1015" s="40">
        <v>149.75299999999999</v>
      </c>
      <c r="O1015" s="40">
        <v>149.75299999999999</v>
      </c>
      <c r="P1015" s="40" t="s">
        <v>41</v>
      </c>
      <c r="Q1015" s="41">
        <v>4.6500000000000003E-4</v>
      </c>
      <c r="R1015" s="41">
        <v>1.2400000000000001E-4</v>
      </c>
      <c r="S1015" s="49"/>
    </row>
    <row r="1016" spans="1:19" ht="15" x14ac:dyDescent="0.25">
      <c r="A1016" s="42">
        <v>1328</v>
      </c>
      <c r="B1016" s="42">
        <v>13819</v>
      </c>
      <c r="C1016" s="40" t="s">
        <v>987</v>
      </c>
      <c r="D1016" s="40" t="s">
        <v>1104</v>
      </c>
      <c r="E1016" s="40">
        <v>71123061</v>
      </c>
      <c r="F1016" s="46">
        <v>42401</v>
      </c>
      <c r="G1016" s="40">
        <v>4.8780000000000001</v>
      </c>
      <c r="H1016" s="40" t="s">
        <v>243</v>
      </c>
      <c r="I1016" s="46">
        <v>47880</v>
      </c>
      <c r="J1016" s="41">
        <v>4.8000000000000001E-2</v>
      </c>
      <c r="K1016" s="41">
        <v>4.8500000000000001E-2</v>
      </c>
      <c r="L1016" s="40">
        <v>16610.07</v>
      </c>
      <c r="M1016" s="40">
        <v>120.521829</v>
      </c>
      <c r="N1016" s="40">
        <v>20.018999999999998</v>
      </c>
      <c r="O1016" s="40">
        <v>20.018999999999998</v>
      </c>
      <c r="P1016" s="40" t="s">
        <v>41</v>
      </c>
      <c r="Q1016" s="41">
        <v>6.2000000000000003E-5</v>
      </c>
      <c r="R1016" s="41">
        <v>1.5999999999999999E-5</v>
      </c>
      <c r="S1016" s="49"/>
    </row>
    <row r="1017" spans="1:19" ht="15" x14ac:dyDescent="0.25">
      <c r="A1017" s="42">
        <v>1328</v>
      </c>
      <c r="B1017" s="42">
        <v>13819</v>
      </c>
      <c r="C1017" s="40" t="s">
        <v>987</v>
      </c>
      <c r="D1017" s="40" t="s">
        <v>1105</v>
      </c>
      <c r="E1017" s="40">
        <v>71123293</v>
      </c>
      <c r="F1017" s="46">
        <v>42491</v>
      </c>
      <c r="G1017" s="40">
        <v>5.1219999999999999</v>
      </c>
      <c r="H1017" s="40" t="s">
        <v>243</v>
      </c>
      <c r="I1017" s="46">
        <v>47969</v>
      </c>
      <c r="J1017" s="41">
        <v>4.8000000000000001E-2</v>
      </c>
      <c r="K1017" s="41">
        <v>4.8500000000000001E-2</v>
      </c>
      <c r="L1017" s="40">
        <v>251898.85</v>
      </c>
      <c r="M1017" s="40">
        <v>120.352795</v>
      </c>
      <c r="N1017" s="40">
        <v>303.16699999999997</v>
      </c>
      <c r="O1017" s="40">
        <v>303.16699999999997</v>
      </c>
      <c r="P1017" s="40" t="s">
        <v>41</v>
      </c>
      <c r="Q1017" s="41">
        <v>9.4200000000000002E-4</v>
      </c>
      <c r="R1017" s="41">
        <v>2.5099999999999998E-4</v>
      </c>
      <c r="S1017" s="49"/>
    </row>
    <row r="1018" spans="1:19" ht="15" x14ac:dyDescent="0.25">
      <c r="A1018" s="42">
        <v>1328</v>
      </c>
      <c r="B1018" s="42">
        <v>13819</v>
      </c>
      <c r="C1018" s="40" t="s">
        <v>987</v>
      </c>
      <c r="D1018" s="40" t="s">
        <v>1019</v>
      </c>
      <c r="E1018" s="40">
        <v>71124093</v>
      </c>
      <c r="F1018" s="46">
        <v>43009</v>
      </c>
      <c r="G1018" s="40">
        <v>6.1449999999999996</v>
      </c>
      <c r="H1018" s="40" t="s">
        <v>243</v>
      </c>
      <c r="I1018" s="46">
        <v>48488</v>
      </c>
      <c r="J1018" s="41">
        <v>4.8000000000000001E-2</v>
      </c>
      <c r="K1018" s="41">
        <v>4.8500000000000001E-2</v>
      </c>
      <c r="L1018" s="40">
        <v>976351.18</v>
      </c>
      <c r="M1018" s="40">
        <v>119.607338</v>
      </c>
      <c r="N1018" s="40">
        <v>1167.788</v>
      </c>
      <c r="O1018" s="40">
        <v>1167.788</v>
      </c>
      <c r="P1018" s="40" t="s">
        <v>41</v>
      </c>
      <c r="Q1018" s="41">
        <v>3.63E-3</v>
      </c>
      <c r="R1018" s="41">
        <v>9.68E-4</v>
      </c>
      <c r="S1018" s="49"/>
    </row>
    <row r="1019" spans="1:19" ht="15" x14ac:dyDescent="0.25">
      <c r="A1019" s="42">
        <v>1328</v>
      </c>
      <c r="B1019" s="42">
        <v>13819</v>
      </c>
      <c r="C1019" s="40" t="s">
        <v>987</v>
      </c>
      <c r="D1019" s="40" t="s">
        <v>1109</v>
      </c>
      <c r="E1019" s="40">
        <v>71126395</v>
      </c>
      <c r="F1019" s="46">
        <v>44317</v>
      </c>
      <c r="G1019" s="40">
        <v>8.5129999999999999</v>
      </c>
      <c r="H1019" s="40" t="s">
        <v>243</v>
      </c>
      <c r="I1019" s="46">
        <v>49796</v>
      </c>
      <c r="J1019" s="41">
        <v>4.8000000000000001E-2</v>
      </c>
      <c r="K1019" s="41">
        <v>4.8500000000000001E-2</v>
      </c>
      <c r="L1019" s="40">
        <v>15388491.390000001</v>
      </c>
      <c r="M1019" s="40">
        <v>117.140914</v>
      </c>
      <c r="N1019" s="40">
        <v>18026.22</v>
      </c>
      <c r="O1019" s="40">
        <v>18026.22</v>
      </c>
      <c r="P1019" s="40" t="s">
        <v>41</v>
      </c>
      <c r="Q1019" s="41">
        <v>5.604E-2</v>
      </c>
      <c r="R1019" s="41">
        <v>1.4942E-2</v>
      </c>
      <c r="S1019" s="49"/>
    </row>
    <row r="1020" spans="1:19" ht="15" x14ac:dyDescent="0.25">
      <c r="A1020" s="42">
        <v>1328</v>
      </c>
      <c r="B1020" s="42">
        <v>13819</v>
      </c>
      <c r="C1020" s="40" t="s">
        <v>987</v>
      </c>
      <c r="D1020" s="40" t="s">
        <v>1110</v>
      </c>
      <c r="E1020" s="40">
        <v>71126445</v>
      </c>
      <c r="F1020" s="46">
        <v>44348</v>
      </c>
      <c r="G1020" s="40">
        <v>8.5990000000000002</v>
      </c>
      <c r="H1020" s="40" t="s">
        <v>243</v>
      </c>
      <c r="I1020" s="46">
        <v>49827</v>
      </c>
      <c r="J1020" s="41">
        <v>4.8000000000000001E-2</v>
      </c>
      <c r="K1020" s="41">
        <v>4.8500000000000001E-2</v>
      </c>
      <c r="L1020" s="40">
        <v>9345635.7899999991</v>
      </c>
      <c r="M1020" s="40">
        <v>116.320223</v>
      </c>
      <c r="N1020" s="40">
        <v>10870.864</v>
      </c>
      <c r="O1020" s="40">
        <v>10870.864</v>
      </c>
      <c r="P1020" s="40" t="s">
        <v>41</v>
      </c>
      <c r="Q1020" s="41">
        <v>3.3794999999999999E-2</v>
      </c>
      <c r="R1020" s="41">
        <v>9.0109999999999999E-3</v>
      </c>
      <c r="S1020" s="49"/>
    </row>
    <row r="1021" spans="1:19" ht="15" x14ac:dyDescent="0.25">
      <c r="A1021" s="42">
        <v>1328</v>
      </c>
      <c r="B1021" s="42">
        <v>13819</v>
      </c>
      <c r="C1021" s="40" t="s">
        <v>987</v>
      </c>
      <c r="D1021" s="40" t="s">
        <v>1111</v>
      </c>
      <c r="E1021" s="40">
        <v>71126841</v>
      </c>
      <c r="F1021" s="46">
        <v>44531</v>
      </c>
      <c r="G1021" s="40">
        <v>8.8970000000000002</v>
      </c>
      <c r="H1021" s="40" t="s">
        <v>243</v>
      </c>
      <c r="I1021" s="46">
        <v>50010</v>
      </c>
      <c r="J1021" s="41">
        <v>4.8000000000000001E-2</v>
      </c>
      <c r="K1021" s="41">
        <v>4.8500000000000001E-2</v>
      </c>
      <c r="L1021" s="40">
        <v>5242886.09</v>
      </c>
      <c r="M1021" s="40">
        <v>114.616314</v>
      </c>
      <c r="N1021" s="40">
        <v>6009.2030000000004</v>
      </c>
      <c r="O1021" s="40">
        <v>6009.2030000000004</v>
      </c>
      <c r="P1021" s="40" t="s">
        <v>41</v>
      </c>
      <c r="Q1021" s="41">
        <v>1.8681E-2</v>
      </c>
      <c r="R1021" s="41">
        <v>4.9810000000000002E-3</v>
      </c>
      <c r="S1021" s="49"/>
    </row>
    <row r="1022" spans="1:19" ht="15" x14ac:dyDescent="0.25">
      <c r="A1022" s="42">
        <v>1328</v>
      </c>
      <c r="B1022" s="42">
        <v>13819</v>
      </c>
      <c r="C1022" s="40" t="s">
        <v>987</v>
      </c>
      <c r="D1022" s="40" t="s">
        <v>1050</v>
      </c>
      <c r="E1022" s="40">
        <v>71125678</v>
      </c>
      <c r="F1022" s="46">
        <v>44013</v>
      </c>
      <c r="G1022" s="40">
        <v>7.8769999999999998</v>
      </c>
      <c r="H1022" s="40" t="s">
        <v>243</v>
      </c>
      <c r="I1022" s="46">
        <v>49491</v>
      </c>
      <c r="J1022" s="41">
        <v>4.8000000000000001E-2</v>
      </c>
      <c r="K1022" s="41">
        <v>4.8500000000000001E-2</v>
      </c>
      <c r="L1022" s="40">
        <v>5087220.68</v>
      </c>
      <c r="M1022" s="40">
        <v>119.928011</v>
      </c>
      <c r="N1022" s="40">
        <v>6101.0029999999997</v>
      </c>
      <c r="O1022" s="40">
        <v>6101.0029999999997</v>
      </c>
      <c r="P1022" s="40" t="s">
        <v>41</v>
      </c>
      <c r="Q1022" s="41">
        <v>1.8966E-2</v>
      </c>
      <c r="R1022" s="41">
        <v>5.0569999999999999E-3</v>
      </c>
      <c r="S1022" s="49"/>
    </row>
    <row r="1023" spans="1:19" ht="15" x14ac:dyDescent="0.25">
      <c r="A1023" s="42">
        <v>1328</v>
      </c>
      <c r="B1023" s="42">
        <v>13819</v>
      </c>
      <c r="C1023" s="40" t="s">
        <v>987</v>
      </c>
      <c r="D1023" s="40" t="s">
        <v>1080</v>
      </c>
      <c r="E1023" s="40">
        <v>71116727</v>
      </c>
      <c r="F1023" s="46">
        <v>40969</v>
      </c>
      <c r="G1023" s="40">
        <v>1.599</v>
      </c>
      <c r="H1023" s="40" t="s">
        <v>243</v>
      </c>
      <c r="I1023" s="46">
        <v>46447</v>
      </c>
      <c r="J1023" s="41">
        <v>4.8000000000000001E-2</v>
      </c>
      <c r="K1023" s="41">
        <v>4.8500000000000001E-2</v>
      </c>
      <c r="L1023" s="40">
        <v>41278.19</v>
      </c>
      <c r="M1023" s="40">
        <v>122.78651600000001</v>
      </c>
      <c r="N1023" s="40">
        <v>50.683999999999997</v>
      </c>
      <c r="O1023" s="40">
        <v>50.683999999999997</v>
      </c>
      <c r="P1023" s="40" t="s">
        <v>41</v>
      </c>
      <c r="Q1023" s="41">
        <v>1.5699999999999999E-4</v>
      </c>
      <c r="R1023" s="41">
        <v>4.1999999999999998E-5</v>
      </c>
      <c r="S1023" s="49"/>
    </row>
    <row r="1024" spans="1:19" ht="15" x14ac:dyDescent="0.25">
      <c r="A1024" s="42">
        <v>1328</v>
      </c>
      <c r="B1024" s="42">
        <v>13819</v>
      </c>
      <c r="C1024" s="40" t="s">
        <v>987</v>
      </c>
      <c r="D1024" s="40" t="s">
        <v>1020</v>
      </c>
      <c r="E1024" s="40">
        <v>71116750</v>
      </c>
      <c r="F1024" s="46">
        <v>40544</v>
      </c>
      <c r="G1024" s="40">
        <v>0.495</v>
      </c>
      <c r="H1024" s="40" t="s">
        <v>243</v>
      </c>
      <c r="I1024" s="46">
        <v>46023</v>
      </c>
      <c r="J1024" s="41">
        <v>4.8000000000000001E-2</v>
      </c>
      <c r="K1024" s="41">
        <v>4.8500000000000001E-2</v>
      </c>
      <c r="L1024" s="40">
        <v>17999.39</v>
      </c>
      <c r="M1024" s="40">
        <v>126.879482</v>
      </c>
      <c r="N1024" s="40">
        <v>22.838000000000001</v>
      </c>
      <c r="O1024" s="40">
        <v>22.838000000000001</v>
      </c>
      <c r="P1024" s="40" t="s">
        <v>41</v>
      </c>
      <c r="Q1024" s="41">
        <v>6.9999999999999994E-5</v>
      </c>
      <c r="R1024" s="41">
        <v>1.8E-5</v>
      </c>
      <c r="S1024" s="49"/>
    </row>
    <row r="1025" spans="1:19" ht="15" x14ac:dyDescent="0.25">
      <c r="A1025" s="42">
        <v>1328</v>
      </c>
      <c r="B1025" s="42">
        <v>13819</v>
      </c>
      <c r="C1025" s="40" t="s">
        <v>987</v>
      </c>
      <c r="D1025" s="40" t="s">
        <v>1081</v>
      </c>
      <c r="E1025" s="40">
        <v>71118616</v>
      </c>
      <c r="F1025" s="46">
        <v>40756</v>
      </c>
      <c r="G1025" s="40">
        <v>0.57399999999999995</v>
      </c>
      <c r="H1025" s="40" t="s">
        <v>243</v>
      </c>
      <c r="I1025" s="46">
        <v>46235</v>
      </c>
      <c r="J1025" s="41">
        <v>4.8000000000000001E-2</v>
      </c>
      <c r="K1025" s="41">
        <v>4.8500000000000001E-2</v>
      </c>
      <c r="L1025" s="40">
        <v>29916.65</v>
      </c>
      <c r="M1025" s="40">
        <v>123.23155800000001</v>
      </c>
      <c r="N1025" s="40">
        <v>36.866999999999997</v>
      </c>
      <c r="O1025" s="40">
        <v>36.866999999999997</v>
      </c>
      <c r="P1025" s="40" t="s">
        <v>41</v>
      </c>
      <c r="Q1025" s="41">
        <v>1.1400000000000001E-4</v>
      </c>
      <c r="R1025" s="41">
        <v>3.0000000000000001E-5</v>
      </c>
      <c r="S1025" s="49"/>
    </row>
    <row r="1026" spans="1:19" ht="15" x14ac:dyDescent="0.25">
      <c r="A1026" s="42">
        <v>1328</v>
      </c>
      <c r="B1026" s="42">
        <v>13819</v>
      </c>
      <c r="C1026" s="40" t="s">
        <v>987</v>
      </c>
      <c r="D1026" s="40" t="s">
        <v>1082</v>
      </c>
      <c r="E1026" s="40">
        <v>71118830</v>
      </c>
      <c r="F1026" s="46">
        <v>40664</v>
      </c>
      <c r="G1026" s="40">
        <v>0.82399999999999995</v>
      </c>
      <c r="H1026" s="40" t="s">
        <v>243</v>
      </c>
      <c r="I1026" s="46">
        <v>46143</v>
      </c>
      <c r="J1026" s="41">
        <v>4.8000000000000001E-2</v>
      </c>
      <c r="K1026" s="41">
        <v>4.8399999999999999E-2</v>
      </c>
      <c r="L1026" s="40">
        <v>8428.5300000000007</v>
      </c>
      <c r="M1026" s="40">
        <v>123.599648</v>
      </c>
      <c r="N1026" s="40">
        <v>10.417999999999999</v>
      </c>
      <c r="O1026" s="40">
        <v>10.417999999999999</v>
      </c>
      <c r="P1026" s="40" t="s">
        <v>41</v>
      </c>
      <c r="Q1026" s="41">
        <v>3.1999999999999999E-5</v>
      </c>
      <c r="R1026" s="41">
        <v>7.9999999999999996E-6</v>
      </c>
      <c r="S1026" s="49"/>
    </row>
    <row r="1027" spans="1:19" ht="15" x14ac:dyDescent="0.25">
      <c r="A1027" s="42">
        <v>1328</v>
      </c>
      <c r="B1027" s="42">
        <v>13819</v>
      </c>
      <c r="C1027" s="40" t="s">
        <v>987</v>
      </c>
      <c r="D1027" s="40" t="s">
        <v>1007</v>
      </c>
      <c r="E1027" s="40">
        <v>71126353</v>
      </c>
      <c r="F1027" s="46">
        <v>44287</v>
      </c>
      <c r="G1027" s="40">
        <v>8.4320000000000004</v>
      </c>
      <c r="H1027" s="40" t="s">
        <v>243</v>
      </c>
      <c r="I1027" s="46">
        <v>49766</v>
      </c>
      <c r="J1027" s="41">
        <v>4.8000000000000001E-2</v>
      </c>
      <c r="K1027" s="41">
        <v>4.8500000000000001E-2</v>
      </c>
      <c r="L1027" s="40">
        <v>12375924.35</v>
      </c>
      <c r="M1027" s="40">
        <v>118.305038</v>
      </c>
      <c r="N1027" s="40">
        <v>14641.342000000001</v>
      </c>
      <c r="O1027" s="40">
        <v>14641.342000000001</v>
      </c>
      <c r="P1027" s="40" t="s">
        <v>41</v>
      </c>
      <c r="Q1027" s="41">
        <v>4.5517000000000002E-2</v>
      </c>
      <c r="R1027" s="41">
        <v>1.2137E-2</v>
      </c>
      <c r="S1027" s="49"/>
    </row>
    <row r="1028" spans="1:19" ht="15" x14ac:dyDescent="0.25">
      <c r="A1028" s="42">
        <v>1328</v>
      </c>
      <c r="B1028" s="42">
        <v>13819</v>
      </c>
      <c r="C1028" s="40" t="s">
        <v>987</v>
      </c>
      <c r="D1028" s="40" t="s">
        <v>1008</v>
      </c>
      <c r="E1028" s="40">
        <v>71123434</v>
      </c>
      <c r="F1028" s="46">
        <v>42614</v>
      </c>
      <c r="G1028" s="40">
        <v>5.3339999999999996</v>
      </c>
      <c r="H1028" s="40" t="s">
        <v>243</v>
      </c>
      <c r="I1028" s="46">
        <v>48092</v>
      </c>
      <c r="J1028" s="41">
        <v>4.8000000000000001E-2</v>
      </c>
      <c r="K1028" s="41">
        <v>4.8500000000000001E-2</v>
      </c>
      <c r="L1028" s="40">
        <v>233281.98</v>
      </c>
      <c r="M1028" s="40">
        <v>119.603813</v>
      </c>
      <c r="N1028" s="40">
        <v>279.01400000000001</v>
      </c>
      <c r="O1028" s="40">
        <v>279.01400000000001</v>
      </c>
      <c r="P1028" s="40" t="s">
        <v>41</v>
      </c>
      <c r="Q1028" s="41">
        <v>8.6700000000000004E-4</v>
      </c>
      <c r="R1028" s="41">
        <v>2.31E-4</v>
      </c>
      <c r="S1028" s="49"/>
    </row>
    <row r="1029" spans="1:19" ht="15" x14ac:dyDescent="0.25">
      <c r="A1029" s="42">
        <v>1328</v>
      </c>
      <c r="B1029" s="42">
        <v>13819</v>
      </c>
      <c r="C1029" s="40" t="s">
        <v>987</v>
      </c>
      <c r="D1029" s="40" t="s">
        <v>1009</v>
      </c>
      <c r="E1029" s="40">
        <v>71123525</v>
      </c>
      <c r="F1029" s="46">
        <v>42675</v>
      </c>
      <c r="G1029" s="40">
        <v>5.5010000000000003</v>
      </c>
      <c r="H1029" s="40" t="s">
        <v>243</v>
      </c>
      <c r="I1029" s="46">
        <v>48153</v>
      </c>
      <c r="J1029" s="41">
        <v>4.8000000000000001E-2</v>
      </c>
      <c r="K1029" s="41">
        <v>4.8500000000000001E-2</v>
      </c>
      <c r="L1029" s="40">
        <v>258135.34</v>
      </c>
      <c r="M1029" s="40">
        <v>119.13833700000001</v>
      </c>
      <c r="N1029" s="40">
        <v>307.53800000000001</v>
      </c>
      <c r="O1029" s="40">
        <v>307.53800000000001</v>
      </c>
      <c r="P1029" s="40" t="s">
        <v>41</v>
      </c>
      <c r="Q1029" s="41">
        <v>9.5600000000000004E-4</v>
      </c>
      <c r="R1029" s="41">
        <v>2.5399999999999999E-4</v>
      </c>
      <c r="S1029" s="49"/>
    </row>
    <row r="1030" spans="1:19" ht="15" x14ac:dyDescent="0.25">
      <c r="A1030" s="42">
        <v>1328</v>
      </c>
      <c r="B1030" s="42">
        <v>13819</v>
      </c>
      <c r="C1030" s="40" t="s">
        <v>987</v>
      </c>
      <c r="D1030" s="40" t="s">
        <v>1076</v>
      </c>
      <c r="E1030" s="40">
        <v>71123673</v>
      </c>
      <c r="F1030" s="46">
        <v>42795</v>
      </c>
      <c r="G1030" s="40">
        <v>5.7</v>
      </c>
      <c r="H1030" s="40" t="s">
        <v>243</v>
      </c>
      <c r="I1030" s="46">
        <v>48274</v>
      </c>
      <c r="J1030" s="41">
        <v>4.8000000000000001E-2</v>
      </c>
      <c r="K1030" s="41">
        <v>4.8500000000000001E-2</v>
      </c>
      <c r="L1030" s="40">
        <v>624452.28</v>
      </c>
      <c r="M1030" s="40">
        <v>120.57055800000001</v>
      </c>
      <c r="N1030" s="40">
        <v>752.90599999999995</v>
      </c>
      <c r="O1030" s="40">
        <v>752.90599999999995</v>
      </c>
      <c r="P1030" s="40" t="s">
        <v>41</v>
      </c>
      <c r="Q1030" s="41">
        <v>2.3400000000000001E-3</v>
      </c>
      <c r="R1030" s="41">
        <v>6.2399999999999999E-4</v>
      </c>
      <c r="S1030" s="49"/>
    </row>
    <row r="1031" spans="1:19" ht="15" x14ac:dyDescent="0.25">
      <c r="A1031" s="42">
        <v>1328</v>
      </c>
      <c r="B1031" s="42">
        <v>13819</v>
      </c>
      <c r="C1031" s="40" t="s">
        <v>987</v>
      </c>
      <c r="D1031" s="40" t="s">
        <v>1079</v>
      </c>
      <c r="E1031" s="40">
        <v>71124432</v>
      </c>
      <c r="F1031" s="46">
        <v>43191</v>
      </c>
      <c r="G1031" s="40">
        <v>6.4939999999999998</v>
      </c>
      <c r="H1031" s="40" t="s">
        <v>243</v>
      </c>
      <c r="I1031" s="46">
        <v>48670</v>
      </c>
      <c r="J1031" s="41">
        <v>4.8000000000000001E-2</v>
      </c>
      <c r="K1031" s="41">
        <v>4.8500000000000001E-2</v>
      </c>
      <c r="L1031" s="40">
        <v>992374.65</v>
      </c>
      <c r="M1031" s="40">
        <v>119.846552</v>
      </c>
      <c r="N1031" s="40">
        <v>1189.327</v>
      </c>
      <c r="O1031" s="40">
        <v>1189.327</v>
      </c>
      <c r="P1031" s="40" t="s">
        <v>41</v>
      </c>
      <c r="Q1031" s="41">
        <v>3.6970000000000002E-3</v>
      </c>
      <c r="R1031" s="41">
        <v>9.8499999999999998E-4</v>
      </c>
      <c r="S1031" s="49"/>
    </row>
    <row r="1032" spans="1:19" ht="15" x14ac:dyDescent="0.25">
      <c r="A1032" s="42">
        <v>1328</v>
      </c>
      <c r="B1032" s="42">
        <v>13819</v>
      </c>
      <c r="C1032" s="40" t="s">
        <v>987</v>
      </c>
      <c r="D1032" s="40" t="s">
        <v>1068</v>
      </c>
      <c r="E1032" s="40">
        <v>71124580</v>
      </c>
      <c r="F1032" s="46">
        <v>43313</v>
      </c>
      <c r="G1032" s="40">
        <v>6.6719999999999997</v>
      </c>
      <c r="H1032" s="40" t="s">
        <v>243</v>
      </c>
      <c r="I1032" s="46">
        <v>48792</v>
      </c>
      <c r="J1032" s="41">
        <v>4.8000000000000001E-2</v>
      </c>
      <c r="K1032" s="41">
        <v>4.8500000000000001E-2</v>
      </c>
      <c r="L1032" s="40">
        <v>1736956.67</v>
      </c>
      <c r="M1032" s="40">
        <v>119.215749</v>
      </c>
      <c r="N1032" s="40">
        <v>2070.7260000000001</v>
      </c>
      <c r="O1032" s="40">
        <v>2070.7260000000001</v>
      </c>
      <c r="P1032" s="40" t="s">
        <v>41</v>
      </c>
      <c r="Q1032" s="41">
        <v>6.437E-3</v>
      </c>
      <c r="R1032" s="41">
        <v>1.7160000000000001E-3</v>
      </c>
      <c r="S1032" s="49"/>
    </row>
    <row r="1033" spans="1:19" ht="15" x14ac:dyDescent="0.25">
      <c r="A1033" s="42">
        <v>1328</v>
      </c>
      <c r="B1033" s="42">
        <v>13819</v>
      </c>
      <c r="C1033" s="40" t="s">
        <v>987</v>
      </c>
      <c r="D1033" s="40" t="s">
        <v>1028</v>
      </c>
      <c r="E1033" s="40">
        <v>71124697</v>
      </c>
      <c r="F1033" s="46">
        <v>43435</v>
      </c>
      <c r="G1033" s="40">
        <v>7.0039999999999996</v>
      </c>
      <c r="H1033" s="40" t="s">
        <v>243</v>
      </c>
      <c r="I1033" s="46">
        <v>48914</v>
      </c>
      <c r="J1033" s="41">
        <v>4.8000000000000001E-2</v>
      </c>
      <c r="K1033" s="41">
        <v>4.8500000000000001E-2</v>
      </c>
      <c r="L1033" s="40">
        <v>1753319.75</v>
      </c>
      <c r="M1033" s="40">
        <v>116.794105</v>
      </c>
      <c r="N1033" s="40">
        <v>2047.7739999999999</v>
      </c>
      <c r="O1033" s="40">
        <v>2047.7739999999999</v>
      </c>
      <c r="P1033" s="40" t="s">
        <v>41</v>
      </c>
      <c r="Q1033" s="41">
        <v>6.3660000000000001E-3</v>
      </c>
      <c r="R1033" s="41">
        <v>1.6969999999999999E-3</v>
      </c>
      <c r="S1033" s="49"/>
    </row>
    <row r="1034" spans="1:19" ht="15" x14ac:dyDescent="0.25">
      <c r="A1034" s="42">
        <v>1328</v>
      </c>
      <c r="B1034" s="42">
        <v>13819</v>
      </c>
      <c r="C1034" s="40" t="s">
        <v>987</v>
      </c>
      <c r="D1034" s="40" t="s">
        <v>1063</v>
      </c>
      <c r="E1034" s="40">
        <v>71124796</v>
      </c>
      <c r="F1034" s="46">
        <v>43466</v>
      </c>
      <c r="G1034" s="40">
        <v>6.9240000000000004</v>
      </c>
      <c r="H1034" s="40" t="s">
        <v>243</v>
      </c>
      <c r="I1034" s="46">
        <v>48945</v>
      </c>
      <c r="J1034" s="41">
        <v>4.8000000000000001E-2</v>
      </c>
      <c r="K1034" s="41">
        <v>4.8500000000000001E-2</v>
      </c>
      <c r="L1034" s="40">
        <v>759000.05</v>
      </c>
      <c r="M1034" s="40">
        <v>119.45657</v>
      </c>
      <c r="N1034" s="40">
        <v>906.67499999999995</v>
      </c>
      <c r="O1034" s="40">
        <v>906.67499999999995</v>
      </c>
      <c r="P1034" s="40" t="s">
        <v>41</v>
      </c>
      <c r="Q1034" s="41">
        <v>2.8180000000000002E-3</v>
      </c>
      <c r="R1034" s="41">
        <v>7.5100000000000004E-4</v>
      </c>
      <c r="S1034" s="49"/>
    </row>
    <row r="1035" spans="1:19" ht="15" x14ac:dyDescent="0.25">
      <c r="A1035" s="42">
        <v>1328</v>
      </c>
      <c r="B1035" s="42">
        <v>13819</v>
      </c>
      <c r="C1035" s="40" t="s">
        <v>987</v>
      </c>
      <c r="D1035" s="40" t="s">
        <v>1066</v>
      </c>
      <c r="E1035" s="40">
        <v>71125405</v>
      </c>
      <c r="F1035" s="46">
        <v>43770</v>
      </c>
      <c r="G1035" s="40">
        <v>7.5819999999999999</v>
      </c>
      <c r="H1035" s="40" t="s">
        <v>243</v>
      </c>
      <c r="I1035" s="46">
        <v>49249</v>
      </c>
      <c r="J1035" s="41">
        <v>4.8000000000000001E-2</v>
      </c>
      <c r="K1035" s="41">
        <v>4.8500000000000001E-2</v>
      </c>
      <c r="L1035" s="40">
        <v>4250326.18</v>
      </c>
      <c r="M1035" s="40">
        <v>117.25921700000001</v>
      </c>
      <c r="N1035" s="40">
        <v>4983.8990000000003</v>
      </c>
      <c r="O1035" s="40">
        <v>4983.8990000000003</v>
      </c>
      <c r="P1035" s="40" t="s">
        <v>41</v>
      </c>
      <c r="Q1035" s="41">
        <v>1.5494000000000001E-2</v>
      </c>
      <c r="R1035" s="41">
        <v>4.1310000000000001E-3</v>
      </c>
      <c r="S1035" s="49"/>
    </row>
    <row r="1036" spans="1:19" ht="15" x14ac:dyDescent="0.25">
      <c r="A1036" s="42">
        <v>1328</v>
      </c>
      <c r="B1036" s="42">
        <v>13819</v>
      </c>
      <c r="C1036" s="40" t="s">
        <v>987</v>
      </c>
      <c r="D1036" s="40" t="s">
        <v>1013</v>
      </c>
      <c r="E1036" s="40">
        <v>71121693</v>
      </c>
      <c r="F1036" s="46">
        <v>41821</v>
      </c>
      <c r="G1036" s="40">
        <v>3.6059999999999999</v>
      </c>
      <c r="H1036" s="40" t="s">
        <v>243</v>
      </c>
      <c r="I1036" s="46">
        <v>47300</v>
      </c>
      <c r="J1036" s="41">
        <v>4.8000000000000001E-2</v>
      </c>
      <c r="K1036" s="41">
        <v>4.8500000000000001E-2</v>
      </c>
      <c r="L1036" s="40">
        <v>104044.5</v>
      </c>
      <c r="M1036" s="40">
        <v>119.914686</v>
      </c>
      <c r="N1036" s="40">
        <v>124.765</v>
      </c>
      <c r="O1036" s="40">
        <v>124.765</v>
      </c>
      <c r="P1036" s="40" t="s">
        <v>41</v>
      </c>
      <c r="Q1036" s="41">
        <v>3.8699999999999997E-4</v>
      </c>
      <c r="R1036" s="41">
        <v>1.03E-4</v>
      </c>
      <c r="S1036" s="49"/>
    </row>
    <row r="1037" spans="1:19" ht="15" x14ac:dyDescent="0.25">
      <c r="A1037" s="42">
        <v>1328</v>
      </c>
      <c r="B1037" s="42">
        <v>13819</v>
      </c>
      <c r="C1037" s="40" t="s">
        <v>987</v>
      </c>
      <c r="D1037" s="40" t="s">
        <v>1122</v>
      </c>
      <c r="E1037" s="40">
        <v>71122428</v>
      </c>
      <c r="F1037" s="46">
        <v>42064</v>
      </c>
      <c r="G1037" s="40">
        <v>4.1749999999999998</v>
      </c>
      <c r="H1037" s="40" t="s">
        <v>243</v>
      </c>
      <c r="I1037" s="46">
        <v>47543</v>
      </c>
      <c r="J1037" s="41">
        <v>4.8000000000000001E-2</v>
      </c>
      <c r="K1037" s="41">
        <v>4.8500000000000001E-2</v>
      </c>
      <c r="L1037" s="40">
        <v>238530.52</v>
      </c>
      <c r="M1037" s="40">
        <v>119.965518</v>
      </c>
      <c r="N1037" s="40">
        <v>286.154</v>
      </c>
      <c r="O1037" s="40">
        <v>286.154</v>
      </c>
      <c r="P1037" s="40" t="s">
        <v>41</v>
      </c>
      <c r="Q1037" s="41">
        <v>8.8900000000000003E-4</v>
      </c>
      <c r="R1037" s="41">
        <v>2.3699999999999999E-4</v>
      </c>
      <c r="S1037" s="49"/>
    </row>
    <row r="1038" spans="1:19" ht="15" x14ac:dyDescent="0.25">
      <c r="A1038" s="42">
        <v>1328</v>
      </c>
      <c r="B1038" s="42">
        <v>13819</v>
      </c>
      <c r="C1038" s="40" t="s">
        <v>987</v>
      </c>
      <c r="D1038" s="40" t="s">
        <v>1123</v>
      </c>
      <c r="E1038" s="40">
        <v>71122741</v>
      </c>
      <c r="F1038" s="46">
        <v>42309</v>
      </c>
      <c r="G1038" s="40">
        <v>4.74</v>
      </c>
      <c r="H1038" s="40" t="s">
        <v>243</v>
      </c>
      <c r="I1038" s="46">
        <v>47788</v>
      </c>
      <c r="J1038" s="41">
        <v>4.8000000000000001E-2</v>
      </c>
      <c r="K1038" s="41">
        <v>4.8500000000000001E-2</v>
      </c>
      <c r="L1038" s="40">
        <v>284717.64</v>
      </c>
      <c r="M1038" s="40">
        <v>118.659389</v>
      </c>
      <c r="N1038" s="40">
        <v>337.84399999999999</v>
      </c>
      <c r="O1038" s="40">
        <v>337.84399999999999</v>
      </c>
      <c r="P1038" s="40" t="s">
        <v>41</v>
      </c>
      <c r="Q1038" s="41">
        <v>1.0499999999999999E-3</v>
      </c>
      <c r="R1038" s="41">
        <v>2.7999999999999998E-4</v>
      </c>
      <c r="S1038" s="49"/>
    </row>
    <row r="1039" spans="1:19" ht="15" x14ac:dyDescent="0.25">
      <c r="A1039" s="42">
        <v>1328</v>
      </c>
      <c r="B1039" s="42">
        <v>13819</v>
      </c>
      <c r="C1039" s="40" t="s">
        <v>987</v>
      </c>
      <c r="D1039" s="40" t="s">
        <v>1017</v>
      </c>
      <c r="E1039" s="40">
        <v>71122774</v>
      </c>
      <c r="F1039" s="46">
        <v>42339</v>
      </c>
      <c r="G1039" s="40">
        <v>4.8230000000000004</v>
      </c>
      <c r="H1039" s="40" t="s">
        <v>243</v>
      </c>
      <c r="I1039" s="46">
        <v>47818</v>
      </c>
      <c r="J1039" s="41">
        <v>4.8000000000000001E-2</v>
      </c>
      <c r="K1039" s="41">
        <v>4.8500000000000001E-2</v>
      </c>
      <c r="L1039" s="40">
        <v>136770.67000000001</v>
      </c>
      <c r="M1039" s="40">
        <v>118.060782</v>
      </c>
      <c r="N1039" s="40">
        <v>161.47300000000001</v>
      </c>
      <c r="O1039" s="40">
        <v>161.47300000000001</v>
      </c>
      <c r="P1039" s="40" t="s">
        <v>41</v>
      </c>
      <c r="Q1039" s="41">
        <v>5.0100000000000003E-4</v>
      </c>
      <c r="R1039" s="41">
        <v>1.3300000000000001E-4</v>
      </c>
      <c r="S1039" s="49"/>
    </row>
    <row r="1040" spans="1:19" ht="15" x14ac:dyDescent="0.25">
      <c r="A1040" s="42">
        <v>1328</v>
      </c>
      <c r="B1040" s="42">
        <v>13819</v>
      </c>
      <c r="C1040" s="40" t="s">
        <v>987</v>
      </c>
      <c r="D1040" s="40" t="s">
        <v>1102</v>
      </c>
      <c r="E1040" s="40">
        <v>71117162</v>
      </c>
      <c r="F1040" s="46">
        <v>41030</v>
      </c>
      <c r="G1040" s="40">
        <v>1.766</v>
      </c>
      <c r="H1040" s="40" t="s">
        <v>243</v>
      </c>
      <c r="I1040" s="46">
        <v>46508</v>
      </c>
      <c r="J1040" s="41">
        <v>4.8000000000000001E-2</v>
      </c>
      <c r="K1040" s="41">
        <v>4.8500000000000001E-2</v>
      </c>
      <c r="L1040" s="40">
        <v>37295.47</v>
      </c>
      <c r="M1040" s="40">
        <v>121.81696100000001</v>
      </c>
      <c r="N1040" s="40">
        <v>45.432000000000002</v>
      </c>
      <c r="O1040" s="40">
        <v>45.432000000000002</v>
      </c>
      <c r="P1040" s="40" t="s">
        <v>41</v>
      </c>
      <c r="Q1040" s="41">
        <v>1.4100000000000001E-4</v>
      </c>
      <c r="R1040" s="41">
        <v>3.6999999999999998E-5</v>
      </c>
      <c r="S1040" s="49"/>
    </row>
    <row r="1041" spans="1:19" ht="15" x14ac:dyDescent="0.25">
      <c r="A1041" s="42">
        <v>1328</v>
      </c>
      <c r="B1041" s="42">
        <v>13819</v>
      </c>
      <c r="C1041" s="40" t="s">
        <v>987</v>
      </c>
      <c r="D1041" s="40" t="s">
        <v>1114</v>
      </c>
      <c r="E1041" s="40">
        <v>71120356</v>
      </c>
      <c r="F1041" s="46">
        <v>41183</v>
      </c>
      <c r="G1041" s="40">
        <v>2.14</v>
      </c>
      <c r="H1041" s="40" t="s">
        <v>243</v>
      </c>
      <c r="I1041" s="46">
        <v>46661</v>
      </c>
      <c r="J1041" s="41">
        <v>4.8000000000000001E-2</v>
      </c>
      <c r="K1041" s="41">
        <v>4.8500000000000001E-2</v>
      </c>
      <c r="L1041" s="40">
        <v>51867.88</v>
      </c>
      <c r="M1041" s="40">
        <v>119.760398</v>
      </c>
      <c r="N1041" s="40">
        <v>62.116999999999997</v>
      </c>
      <c r="O1041" s="40">
        <v>62.116999999999997</v>
      </c>
      <c r="P1041" s="40" t="s">
        <v>41</v>
      </c>
      <c r="Q1041" s="41">
        <v>1.93E-4</v>
      </c>
      <c r="R1041" s="41">
        <v>5.1E-5</v>
      </c>
      <c r="S1041" s="49"/>
    </row>
    <row r="1042" spans="1:19" ht="15" x14ac:dyDescent="0.25">
      <c r="A1042" s="42">
        <v>1328</v>
      </c>
      <c r="B1042" s="42">
        <v>13819</v>
      </c>
      <c r="C1042" s="40" t="s">
        <v>987</v>
      </c>
      <c r="D1042" s="40" t="s">
        <v>1115</v>
      </c>
      <c r="E1042" s="40">
        <v>71120687</v>
      </c>
      <c r="F1042" s="46">
        <v>41518</v>
      </c>
      <c r="G1042" s="40">
        <v>2.9380000000000002</v>
      </c>
      <c r="H1042" s="40" t="s">
        <v>243</v>
      </c>
      <c r="I1042" s="46">
        <v>46997</v>
      </c>
      <c r="J1042" s="41">
        <v>4.8000000000000001E-2</v>
      </c>
      <c r="K1042" s="41">
        <v>4.8500000000000001E-2</v>
      </c>
      <c r="L1042" s="40">
        <v>37604.21</v>
      </c>
      <c r="M1042" s="40">
        <v>118.889236</v>
      </c>
      <c r="N1042" s="40">
        <v>44.707000000000001</v>
      </c>
      <c r="O1042" s="40">
        <v>44.707000000000001</v>
      </c>
      <c r="P1042" s="40" t="s">
        <v>41</v>
      </c>
      <c r="Q1042" s="41">
        <v>1.3799999999999999E-4</v>
      </c>
      <c r="R1042" s="41">
        <v>3.6999999999999998E-5</v>
      </c>
      <c r="S1042" s="49"/>
    </row>
    <row r="1043" spans="1:19" ht="15" x14ac:dyDescent="0.25">
      <c r="A1043" s="42">
        <v>1328</v>
      </c>
      <c r="B1043" s="42">
        <v>13819</v>
      </c>
      <c r="C1043" s="40" t="s">
        <v>987</v>
      </c>
      <c r="D1043" s="40" t="s">
        <v>1116</v>
      </c>
      <c r="E1043" s="40">
        <v>71120935</v>
      </c>
      <c r="F1043" s="46">
        <v>41365</v>
      </c>
      <c r="G1043" s="40">
        <v>2.585</v>
      </c>
      <c r="H1043" s="40" t="s">
        <v>243</v>
      </c>
      <c r="I1043" s="46">
        <v>46844</v>
      </c>
      <c r="J1043" s="41">
        <v>4.8000000000000001E-2</v>
      </c>
      <c r="K1043" s="41">
        <v>4.8500000000000001E-2</v>
      </c>
      <c r="L1043" s="40">
        <v>168601.5</v>
      </c>
      <c r="M1043" s="40">
        <v>120.537194</v>
      </c>
      <c r="N1043" s="40">
        <v>203.22800000000001</v>
      </c>
      <c r="O1043" s="40">
        <v>203.22800000000001</v>
      </c>
      <c r="P1043" s="40" t="s">
        <v>41</v>
      </c>
      <c r="Q1043" s="41">
        <v>6.3100000000000005E-4</v>
      </c>
      <c r="R1043" s="41">
        <v>1.6799999999999999E-4</v>
      </c>
      <c r="S1043" s="49"/>
    </row>
    <row r="1044" spans="1:19" ht="15" x14ac:dyDescent="0.25">
      <c r="A1044" s="42">
        <v>1328</v>
      </c>
      <c r="B1044" s="42">
        <v>13819</v>
      </c>
      <c r="C1044" s="40" t="s">
        <v>987</v>
      </c>
      <c r="D1044" s="40" t="s">
        <v>1117</v>
      </c>
      <c r="E1044" s="40">
        <v>71120950</v>
      </c>
      <c r="F1044" s="46">
        <v>41548</v>
      </c>
      <c r="G1044" s="40">
        <v>3.02</v>
      </c>
      <c r="H1044" s="40" t="s">
        <v>243</v>
      </c>
      <c r="I1044" s="46">
        <v>47027</v>
      </c>
      <c r="J1044" s="41">
        <v>4.8000000000000001E-2</v>
      </c>
      <c r="K1044" s="41">
        <v>4.8500000000000001E-2</v>
      </c>
      <c r="L1044" s="40">
        <v>100617.52</v>
      </c>
      <c r="M1044" s="40">
        <v>118.41215</v>
      </c>
      <c r="N1044" s="40">
        <v>119.143</v>
      </c>
      <c r="O1044" s="40">
        <v>119.143</v>
      </c>
      <c r="P1044" s="40" t="s">
        <v>41</v>
      </c>
      <c r="Q1044" s="41">
        <v>3.6999999999999999E-4</v>
      </c>
      <c r="R1044" s="41">
        <v>9.7999999999999997E-5</v>
      </c>
      <c r="S1044" s="49"/>
    </row>
    <row r="1045" spans="1:19" ht="15" x14ac:dyDescent="0.25">
      <c r="A1045" s="42">
        <v>1328</v>
      </c>
      <c r="B1045" s="42">
        <v>13819</v>
      </c>
      <c r="C1045" s="40" t="s">
        <v>987</v>
      </c>
      <c r="D1045" s="40" t="s">
        <v>1012</v>
      </c>
      <c r="E1045" s="40">
        <v>71121057</v>
      </c>
      <c r="F1045" s="46">
        <v>41426</v>
      </c>
      <c r="G1045" s="40">
        <v>2.7530000000000001</v>
      </c>
      <c r="H1045" s="40" t="s">
        <v>243</v>
      </c>
      <c r="I1045" s="46">
        <v>46905</v>
      </c>
      <c r="J1045" s="41">
        <v>4.8000000000000001E-2</v>
      </c>
      <c r="K1045" s="41">
        <v>4.8500000000000001E-2</v>
      </c>
      <c r="L1045" s="40">
        <v>72306.3</v>
      </c>
      <c r="M1045" s="40">
        <v>118.870475</v>
      </c>
      <c r="N1045" s="40">
        <v>85.950999999999993</v>
      </c>
      <c r="O1045" s="40">
        <v>85.950999999999993</v>
      </c>
      <c r="P1045" s="40" t="s">
        <v>41</v>
      </c>
      <c r="Q1045" s="41">
        <v>2.6699999999999998E-4</v>
      </c>
      <c r="R1045" s="41">
        <v>7.1000000000000005E-5</v>
      </c>
      <c r="S1045" s="49"/>
    </row>
    <row r="1046" spans="1:19" ht="15" x14ac:dyDescent="0.25">
      <c r="A1046" s="42">
        <v>1328</v>
      </c>
      <c r="B1046" s="42">
        <v>13819</v>
      </c>
      <c r="C1046" s="40" t="s">
        <v>987</v>
      </c>
      <c r="D1046" s="40" t="s">
        <v>1106</v>
      </c>
      <c r="E1046" s="40">
        <v>71124267</v>
      </c>
      <c r="F1046" s="46">
        <v>43101</v>
      </c>
      <c r="G1046" s="40">
        <v>6.2480000000000002</v>
      </c>
      <c r="H1046" s="40" t="s">
        <v>243</v>
      </c>
      <c r="I1046" s="46">
        <v>48580</v>
      </c>
      <c r="J1046" s="41">
        <v>4.8000000000000001E-2</v>
      </c>
      <c r="K1046" s="41">
        <v>4.8500000000000001E-2</v>
      </c>
      <c r="L1046" s="40">
        <v>1232603.23</v>
      </c>
      <c r="M1046" s="40">
        <v>120.885761</v>
      </c>
      <c r="N1046" s="40">
        <v>1490.0419999999999</v>
      </c>
      <c r="O1046" s="40">
        <v>1490.0419999999999</v>
      </c>
      <c r="P1046" s="40" t="s">
        <v>41</v>
      </c>
      <c r="Q1046" s="41">
        <v>4.6319999999999998E-3</v>
      </c>
      <c r="R1046" s="41">
        <v>1.235E-3</v>
      </c>
      <c r="S1046" s="49"/>
    </row>
    <row r="1047" spans="1:19" ht="15" x14ac:dyDescent="0.25">
      <c r="A1047" s="42">
        <v>1328</v>
      </c>
      <c r="B1047" s="42">
        <v>13819</v>
      </c>
      <c r="C1047" s="40" t="s">
        <v>987</v>
      </c>
      <c r="D1047" s="40" t="s">
        <v>1024</v>
      </c>
      <c r="E1047" s="40">
        <v>71125348</v>
      </c>
      <c r="F1047" s="46">
        <v>43709</v>
      </c>
      <c r="G1047" s="40">
        <v>7.4139999999999997</v>
      </c>
      <c r="H1047" s="40" t="s">
        <v>243</v>
      </c>
      <c r="I1047" s="46">
        <v>49188</v>
      </c>
      <c r="J1047" s="41">
        <v>4.8000000000000001E-2</v>
      </c>
      <c r="K1047" s="41">
        <v>4.8500000000000001E-2</v>
      </c>
      <c r="L1047" s="40">
        <v>2254307.9500000002</v>
      </c>
      <c r="M1047" s="40">
        <v>118.192497</v>
      </c>
      <c r="N1047" s="40">
        <v>2664.4229999999998</v>
      </c>
      <c r="O1047" s="40">
        <v>2664.4229999999998</v>
      </c>
      <c r="P1047" s="40" t="s">
        <v>41</v>
      </c>
      <c r="Q1047" s="41">
        <v>8.2830000000000004E-3</v>
      </c>
      <c r="R1047" s="41">
        <v>2.2079999999999999E-3</v>
      </c>
      <c r="S1047" s="49"/>
    </row>
    <row r="1048" spans="1:19" ht="15" x14ac:dyDescent="0.25">
      <c r="A1048" s="42">
        <v>1328</v>
      </c>
      <c r="B1048" s="42">
        <v>13819</v>
      </c>
      <c r="C1048" s="40" t="s">
        <v>987</v>
      </c>
      <c r="D1048" s="40" t="s">
        <v>1107</v>
      </c>
      <c r="E1048" s="40">
        <v>71125454</v>
      </c>
      <c r="F1048" s="46">
        <v>43831</v>
      </c>
      <c r="G1048" s="40">
        <v>7.5679999999999996</v>
      </c>
      <c r="H1048" s="40" t="s">
        <v>243</v>
      </c>
      <c r="I1048" s="46">
        <v>49310</v>
      </c>
      <c r="J1048" s="41">
        <v>4.8000000000000001E-2</v>
      </c>
      <c r="K1048" s="41">
        <v>4.8500000000000001E-2</v>
      </c>
      <c r="L1048" s="40">
        <v>5754988.8300000001</v>
      </c>
      <c r="M1048" s="40">
        <v>119.095178</v>
      </c>
      <c r="N1048" s="40">
        <v>6853.9139999999998</v>
      </c>
      <c r="O1048" s="40">
        <v>6853.9139999999998</v>
      </c>
      <c r="P1048" s="40" t="s">
        <v>41</v>
      </c>
      <c r="Q1048" s="41">
        <v>2.1307E-2</v>
      </c>
      <c r="R1048" s="41">
        <v>5.6810000000000003E-3</v>
      </c>
      <c r="S1048" s="49"/>
    </row>
    <row r="1049" spans="1:19" ht="15" x14ac:dyDescent="0.25">
      <c r="A1049" s="42">
        <v>1328</v>
      </c>
      <c r="B1049" s="42">
        <v>13819</v>
      </c>
      <c r="C1049" s="40" t="s">
        <v>987</v>
      </c>
      <c r="D1049" s="40" t="s">
        <v>1025</v>
      </c>
      <c r="E1049" s="40">
        <v>71126106</v>
      </c>
      <c r="F1049" s="46">
        <v>44105</v>
      </c>
      <c r="G1049" s="40">
        <v>8.1270000000000007</v>
      </c>
      <c r="H1049" s="40" t="s">
        <v>243</v>
      </c>
      <c r="I1049" s="46">
        <v>49583</v>
      </c>
      <c r="J1049" s="41">
        <v>4.8000000000000001E-2</v>
      </c>
      <c r="K1049" s="41">
        <v>4.8500000000000001E-2</v>
      </c>
      <c r="L1049" s="40">
        <v>3829270.1</v>
      </c>
      <c r="M1049" s="40">
        <v>118.423107</v>
      </c>
      <c r="N1049" s="40">
        <v>4534.741</v>
      </c>
      <c r="O1049" s="40">
        <v>4534.741</v>
      </c>
      <c r="P1049" s="40" t="s">
        <v>41</v>
      </c>
      <c r="Q1049" s="41">
        <v>1.4097E-2</v>
      </c>
      <c r="R1049" s="41">
        <v>3.7590000000000002E-3</v>
      </c>
      <c r="S1049" s="49"/>
    </row>
    <row r="1050" spans="1:19" ht="15" x14ac:dyDescent="0.25">
      <c r="A1050" s="42">
        <v>1328</v>
      </c>
      <c r="B1050" s="42">
        <v>13819</v>
      </c>
      <c r="C1050" s="40" t="s">
        <v>987</v>
      </c>
      <c r="D1050" s="40" t="s">
        <v>1003</v>
      </c>
      <c r="E1050" s="40">
        <v>71124473</v>
      </c>
      <c r="F1050" s="46">
        <v>43221</v>
      </c>
      <c r="G1050" s="40">
        <v>6.5759999999999996</v>
      </c>
      <c r="H1050" s="40" t="s">
        <v>243</v>
      </c>
      <c r="I1050" s="46">
        <v>48700</v>
      </c>
      <c r="J1050" s="41">
        <v>4.8000000000000001E-2</v>
      </c>
      <c r="K1050" s="41">
        <v>4.8500000000000001E-2</v>
      </c>
      <c r="L1050" s="40">
        <v>1282773.06</v>
      </c>
      <c r="M1050" s="40">
        <v>119.02219700000001</v>
      </c>
      <c r="N1050" s="40">
        <v>1526.7850000000001</v>
      </c>
      <c r="O1050" s="40">
        <v>1526.7850000000001</v>
      </c>
      <c r="P1050" s="40" t="s">
        <v>41</v>
      </c>
      <c r="Q1050" s="41">
        <v>4.7460000000000002E-3</v>
      </c>
      <c r="R1050" s="41">
        <v>1.2650000000000001E-3</v>
      </c>
      <c r="S1050" s="49"/>
    </row>
    <row r="1051" spans="1:19" ht="15" x14ac:dyDescent="0.25">
      <c r="A1051" s="42">
        <v>1328</v>
      </c>
      <c r="B1051" s="42">
        <v>13819</v>
      </c>
      <c r="C1051" s="40" t="s">
        <v>987</v>
      </c>
      <c r="D1051" s="40" t="s">
        <v>1004</v>
      </c>
      <c r="E1051" s="40">
        <v>71124945</v>
      </c>
      <c r="F1051" s="46">
        <v>43497</v>
      </c>
      <c r="G1051" s="40">
        <v>7.0090000000000003</v>
      </c>
      <c r="H1051" s="40" t="s">
        <v>243</v>
      </c>
      <c r="I1051" s="46">
        <v>48976</v>
      </c>
      <c r="J1051" s="41">
        <v>4.8000000000000001E-2</v>
      </c>
      <c r="K1051" s="41">
        <v>4.8500000000000001E-2</v>
      </c>
      <c r="L1051" s="40">
        <v>3122817.16</v>
      </c>
      <c r="M1051" s="40">
        <v>119.333551</v>
      </c>
      <c r="N1051" s="40">
        <v>3726.569</v>
      </c>
      <c r="O1051" s="40">
        <v>3726.569</v>
      </c>
      <c r="P1051" s="40" t="s">
        <v>41</v>
      </c>
      <c r="Q1051" s="41">
        <v>1.1585E-2</v>
      </c>
      <c r="R1051" s="41">
        <v>3.0890000000000002E-3</v>
      </c>
      <c r="S1051" s="49"/>
    </row>
    <row r="1052" spans="1:19" ht="15" x14ac:dyDescent="0.25">
      <c r="A1052" s="42">
        <v>1328</v>
      </c>
      <c r="B1052" s="42">
        <v>13819</v>
      </c>
      <c r="C1052" s="40" t="s">
        <v>987</v>
      </c>
      <c r="D1052" s="40" t="s">
        <v>1005</v>
      </c>
      <c r="E1052" s="40">
        <v>71125512</v>
      </c>
      <c r="F1052" s="46">
        <v>43891</v>
      </c>
      <c r="G1052" s="40">
        <v>7.73</v>
      </c>
      <c r="H1052" s="40" t="s">
        <v>243</v>
      </c>
      <c r="I1052" s="46">
        <v>49369</v>
      </c>
      <c r="J1052" s="41">
        <v>4.8000000000000001E-2</v>
      </c>
      <c r="K1052" s="41">
        <v>4.8500000000000001E-2</v>
      </c>
      <c r="L1052" s="40">
        <v>3345602.07</v>
      </c>
      <c r="M1052" s="40">
        <v>118.663383</v>
      </c>
      <c r="N1052" s="40">
        <v>3970.0050000000001</v>
      </c>
      <c r="O1052" s="40">
        <v>3970.0050000000001</v>
      </c>
      <c r="P1052" s="40" t="s">
        <v>41</v>
      </c>
      <c r="Q1052" s="41">
        <v>1.2342000000000001E-2</v>
      </c>
      <c r="R1052" s="41">
        <v>3.29E-3</v>
      </c>
      <c r="S1052" s="49"/>
    </row>
    <row r="1053" spans="1:19" ht="15" x14ac:dyDescent="0.25">
      <c r="A1053" s="42">
        <v>1328</v>
      </c>
      <c r="B1053" s="42">
        <v>13819</v>
      </c>
      <c r="C1053" s="40" t="s">
        <v>987</v>
      </c>
      <c r="D1053" s="40" t="s">
        <v>1006</v>
      </c>
      <c r="E1053" s="40">
        <v>71125660</v>
      </c>
      <c r="F1053" s="46">
        <v>43983</v>
      </c>
      <c r="G1053" s="40">
        <v>7.9820000000000002</v>
      </c>
      <c r="H1053" s="40" t="s">
        <v>243</v>
      </c>
      <c r="I1053" s="46">
        <v>49461</v>
      </c>
      <c r="J1053" s="41">
        <v>4.8000000000000001E-2</v>
      </c>
      <c r="K1053" s="41">
        <v>4.8500000000000001E-2</v>
      </c>
      <c r="L1053" s="40">
        <v>7333902.8200000003</v>
      </c>
      <c r="M1053" s="40">
        <v>117.25020600000001</v>
      </c>
      <c r="N1053" s="40">
        <v>8599.0159999999996</v>
      </c>
      <c r="O1053" s="40">
        <v>8599.0159999999996</v>
      </c>
      <c r="P1053" s="40" t="s">
        <v>41</v>
      </c>
      <c r="Q1053" s="41">
        <v>2.6731999999999999E-2</v>
      </c>
      <c r="R1053" s="41">
        <v>7.1279999999999998E-3</v>
      </c>
      <c r="S1053" s="49"/>
    </row>
    <row r="1054" spans="1:19" ht="15" x14ac:dyDescent="0.25">
      <c r="A1054" s="42">
        <v>1328</v>
      </c>
      <c r="B1054" s="42">
        <v>13819</v>
      </c>
      <c r="C1054" s="40" t="s">
        <v>987</v>
      </c>
      <c r="D1054" s="40" t="s">
        <v>1094</v>
      </c>
      <c r="E1054" s="40">
        <v>71116701</v>
      </c>
      <c r="F1054" s="46">
        <v>41000</v>
      </c>
      <c r="G1054" s="40">
        <v>1.6839999999999999</v>
      </c>
      <c r="H1054" s="40" t="s">
        <v>243</v>
      </c>
      <c r="I1054" s="46">
        <v>46478</v>
      </c>
      <c r="J1054" s="41">
        <v>4.8000000000000001E-2</v>
      </c>
      <c r="K1054" s="41">
        <v>4.8500000000000001E-2</v>
      </c>
      <c r="L1054" s="40">
        <v>39240.519999999997</v>
      </c>
      <c r="M1054" s="40">
        <v>122.293791</v>
      </c>
      <c r="N1054" s="40">
        <v>47.988999999999997</v>
      </c>
      <c r="O1054" s="40">
        <v>47.988999999999997</v>
      </c>
      <c r="P1054" s="40" t="s">
        <v>41</v>
      </c>
      <c r="Q1054" s="41">
        <v>1.4899999999999999E-4</v>
      </c>
      <c r="R1054" s="41">
        <v>3.8999999999999999E-5</v>
      </c>
      <c r="S1054" s="49"/>
    </row>
    <row r="1055" spans="1:19" ht="15" x14ac:dyDescent="0.25">
      <c r="A1055" s="42">
        <v>1328</v>
      </c>
      <c r="B1055" s="42">
        <v>13819</v>
      </c>
      <c r="C1055" s="40" t="s">
        <v>987</v>
      </c>
      <c r="D1055" s="40" t="s">
        <v>1095</v>
      </c>
      <c r="E1055" s="40">
        <v>71116719</v>
      </c>
      <c r="F1055" s="46">
        <v>40422</v>
      </c>
      <c r="G1055" s="40">
        <v>0.17299999999999999</v>
      </c>
      <c r="H1055" s="40" t="s">
        <v>243</v>
      </c>
      <c r="I1055" s="46">
        <v>45901</v>
      </c>
      <c r="J1055" s="41">
        <v>4.8000000000000001E-2</v>
      </c>
      <c r="K1055" s="41">
        <v>4.8099999999999997E-2</v>
      </c>
      <c r="L1055" s="40">
        <v>7162.7</v>
      </c>
      <c r="M1055" s="40">
        <v>127.337926</v>
      </c>
      <c r="N1055" s="40">
        <v>9.1210000000000004</v>
      </c>
      <c r="O1055" s="40">
        <v>9.1210000000000004</v>
      </c>
      <c r="P1055" s="40" t="s">
        <v>41</v>
      </c>
      <c r="Q1055" s="41">
        <v>2.8E-5</v>
      </c>
      <c r="R1055" s="41">
        <v>6.9999999999999999E-6</v>
      </c>
      <c r="S1055" s="49"/>
    </row>
    <row r="1056" spans="1:19" ht="15" x14ac:dyDescent="0.25">
      <c r="A1056" s="42">
        <v>1328</v>
      </c>
      <c r="B1056" s="42">
        <v>13819</v>
      </c>
      <c r="C1056" s="40" t="s">
        <v>987</v>
      </c>
      <c r="D1056" s="40" t="s">
        <v>1096</v>
      </c>
      <c r="E1056" s="40">
        <v>71119598</v>
      </c>
      <c r="F1056" s="46">
        <v>41061</v>
      </c>
      <c r="G1056" s="40">
        <v>1.851</v>
      </c>
      <c r="H1056" s="40" t="s">
        <v>243</v>
      </c>
      <c r="I1056" s="46">
        <v>46539</v>
      </c>
      <c r="J1056" s="41">
        <v>4.8000000000000001E-2</v>
      </c>
      <c r="K1056" s="41">
        <v>4.8500000000000001E-2</v>
      </c>
      <c r="L1056" s="40">
        <v>8799.01</v>
      </c>
      <c r="M1056" s="40">
        <v>119.82640600000001</v>
      </c>
      <c r="N1056" s="40">
        <v>10.544</v>
      </c>
      <c r="O1056" s="40">
        <v>10.544</v>
      </c>
      <c r="P1056" s="40" t="s">
        <v>41</v>
      </c>
      <c r="Q1056" s="41">
        <v>3.1999999999999999E-5</v>
      </c>
      <c r="R1056" s="41">
        <v>7.9999999999999996E-6</v>
      </c>
      <c r="S1056" s="49"/>
    </row>
    <row r="1057" spans="1:19" ht="15" x14ac:dyDescent="0.25">
      <c r="A1057" s="42">
        <v>1328</v>
      </c>
      <c r="B1057" s="42">
        <v>13819</v>
      </c>
      <c r="C1057" s="40" t="s">
        <v>987</v>
      </c>
      <c r="D1057" s="40" t="s">
        <v>1097</v>
      </c>
      <c r="E1057" s="40">
        <v>71120570</v>
      </c>
      <c r="F1057" s="46">
        <v>41244</v>
      </c>
      <c r="G1057" s="40">
        <v>2.3069999999999999</v>
      </c>
      <c r="H1057" s="40" t="s">
        <v>243</v>
      </c>
      <c r="I1057" s="46">
        <v>46722</v>
      </c>
      <c r="J1057" s="41">
        <v>4.8000000000000001E-2</v>
      </c>
      <c r="K1057" s="41">
        <v>4.8500000000000001E-2</v>
      </c>
      <c r="L1057" s="40">
        <v>50787.3</v>
      </c>
      <c r="M1057" s="40">
        <v>119.035099</v>
      </c>
      <c r="N1057" s="40">
        <v>60.454999999999998</v>
      </c>
      <c r="O1057" s="40">
        <v>60.454999999999998</v>
      </c>
      <c r="P1057" s="40" t="s">
        <v>41</v>
      </c>
      <c r="Q1057" s="41">
        <v>1.8699999999999999E-4</v>
      </c>
      <c r="R1057" s="41">
        <v>5.0000000000000002E-5</v>
      </c>
      <c r="S1057" s="49"/>
    </row>
    <row r="1058" spans="1:19" ht="15" x14ac:dyDescent="0.25">
      <c r="A1058" s="42">
        <v>1328</v>
      </c>
      <c r="B1058" s="42">
        <v>13819</v>
      </c>
      <c r="C1058" s="40" t="s">
        <v>987</v>
      </c>
      <c r="D1058" s="40" t="s">
        <v>995</v>
      </c>
      <c r="E1058" s="40">
        <v>71121016</v>
      </c>
      <c r="F1058" s="46">
        <v>41395</v>
      </c>
      <c r="G1058" s="40">
        <v>2.6680000000000001</v>
      </c>
      <c r="H1058" s="40" t="s">
        <v>243</v>
      </c>
      <c r="I1058" s="46">
        <v>46874</v>
      </c>
      <c r="J1058" s="41">
        <v>4.8000000000000001E-2</v>
      </c>
      <c r="K1058" s="41">
        <v>4.8500000000000001E-2</v>
      </c>
      <c r="L1058" s="40">
        <v>69805.52</v>
      </c>
      <c r="M1058" s="40">
        <v>119.828272</v>
      </c>
      <c r="N1058" s="40">
        <v>83.647000000000006</v>
      </c>
      <c r="O1058" s="40">
        <v>83.647000000000006</v>
      </c>
      <c r="P1058" s="40" t="s">
        <v>41</v>
      </c>
      <c r="Q1058" s="41">
        <v>2.5999999999999998E-4</v>
      </c>
      <c r="R1058" s="41">
        <v>6.8999999999999997E-5</v>
      </c>
      <c r="S1058" s="49"/>
    </row>
    <row r="1059" spans="1:19" ht="15" x14ac:dyDescent="0.25">
      <c r="A1059" s="42">
        <v>1328</v>
      </c>
      <c r="B1059" s="42">
        <v>13819</v>
      </c>
      <c r="C1059" s="40" t="s">
        <v>987</v>
      </c>
      <c r="D1059" s="40" t="s">
        <v>996</v>
      </c>
      <c r="E1059" s="40">
        <v>71121107</v>
      </c>
      <c r="F1059" s="46">
        <v>41456</v>
      </c>
      <c r="G1059" s="40">
        <v>2.7690000000000001</v>
      </c>
      <c r="H1059" s="40" t="s">
        <v>243</v>
      </c>
      <c r="I1059" s="46">
        <v>46935</v>
      </c>
      <c r="J1059" s="41">
        <v>4.8000000000000001E-2</v>
      </c>
      <c r="K1059" s="41">
        <v>4.8500000000000001E-2</v>
      </c>
      <c r="L1059" s="40">
        <v>36338.39</v>
      </c>
      <c r="M1059" s="40">
        <v>121.10196000000001</v>
      </c>
      <c r="N1059" s="40">
        <v>44.006999999999998</v>
      </c>
      <c r="O1059" s="40">
        <v>44.006999999999998</v>
      </c>
      <c r="P1059" s="40" t="s">
        <v>41</v>
      </c>
      <c r="Q1059" s="41">
        <v>1.36E-4</v>
      </c>
      <c r="R1059" s="41">
        <v>3.6000000000000001E-5</v>
      </c>
      <c r="S1059" s="49"/>
    </row>
    <row r="1060" spans="1:19" ht="15" x14ac:dyDescent="0.25">
      <c r="A1060" s="42">
        <v>1328</v>
      </c>
      <c r="B1060" s="42">
        <v>13819</v>
      </c>
      <c r="C1060" s="40" t="s">
        <v>987</v>
      </c>
      <c r="D1060" s="40" t="s">
        <v>998</v>
      </c>
      <c r="E1060" s="40">
        <v>71122543</v>
      </c>
      <c r="F1060" s="46">
        <v>42156</v>
      </c>
      <c r="G1060" s="40">
        <v>4.4269999999999996</v>
      </c>
      <c r="H1060" s="40" t="s">
        <v>243</v>
      </c>
      <c r="I1060" s="46">
        <v>47635</v>
      </c>
      <c r="J1060" s="41">
        <v>4.8000000000000001E-2</v>
      </c>
      <c r="K1060" s="41">
        <v>4.8500000000000001E-2</v>
      </c>
      <c r="L1060" s="40">
        <v>96109.95</v>
      </c>
      <c r="M1060" s="40">
        <v>118.298328</v>
      </c>
      <c r="N1060" s="40">
        <v>113.696</v>
      </c>
      <c r="O1060" s="40">
        <v>113.696</v>
      </c>
      <c r="P1060" s="40" t="s">
        <v>41</v>
      </c>
      <c r="Q1060" s="41">
        <v>3.5300000000000002E-4</v>
      </c>
      <c r="R1060" s="41">
        <v>9.3999999999999994E-5</v>
      </c>
      <c r="S1060" s="49"/>
    </row>
    <row r="1061" spans="1:19" ht="15" x14ac:dyDescent="0.25">
      <c r="A1061" s="42">
        <v>1328</v>
      </c>
      <c r="B1061" s="42">
        <v>13819</v>
      </c>
      <c r="C1061" s="40" t="s">
        <v>987</v>
      </c>
      <c r="D1061" s="40" t="s">
        <v>1108</v>
      </c>
      <c r="E1061" s="40">
        <v>71126130</v>
      </c>
      <c r="F1061" s="46">
        <v>44136</v>
      </c>
      <c r="G1061" s="40">
        <v>8.2110000000000003</v>
      </c>
      <c r="H1061" s="40" t="s">
        <v>243</v>
      </c>
      <c r="I1061" s="46">
        <v>49614</v>
      </c>
      <c r="J1061" s="41">
        <v>4.8000000000000001E-2</v>
      </c>
      <c r="K1061" s="41">
        <v>4.8500000000000001E-2</v>
      </c>
      <c r="L1061" s="40">
        <v>7952612.5899999999</v>
      </c>
      <c r="M1061" s="40">
        <v>118.079212</v>
      </c>
      <c r="N1061" s="40">
        <v>9390.3819999999996</v>
      </c>
      <c r="O1061" s="40">
        <v>9390.3819999999996</v>
      </c>
      <c r="P1061" s="40" t="s">
        <v>41</v>
      </c>
      <c r="Q1061" s="41">
        <v>2.9193E-2</v>
      </c>
      <c r="R1061" s="41">
        <v>7.7840000000000001E-3</v>
      </c>
      <c r="S1061" s="49"/>
    </row>
    <row r="1062" spans="1:19" ht="15" x14ac:dyDescent="0.25">
      <c r="A1062" s="42">
        <v>1328</v>
      </c>
      <c r="B1062" s="42">
        <v>13819</v>
      </c>
      <c r="C1062" s="40" t="s">
        <v>987</v>
      </c>
      <c r="D1062" s="40" t="s">
        <v>1026</v>
      </c>
      <c r="E1062" s="40">
        <v>71126593</v>
      </c>
      <c r="F1062" s="46">
        <v>44440</v>
      </c>
      <c r="G1062" s="40">
        <v>8.6460000000000008</v>
      </c>
      <c r="H1062" s="40" t="s">
        <v>243</v>
      </c>
      <c r="I1062" s="46">
        <v>49919</v>
      </c>
      <c r="J1062" s="41">
        <v>4.8000000000000001E-2</v>
      </c>
      <c r="K1062" s="41">
        <v>4.8500000000000001E-2</v>
      </c>
      <c r="L1062" s="40">
        <v>10100035.66</v>
      </c>
      <c r="M1062" s="40">
        <v>116.681427</v>
      </c>
      <c r="N1062" s="40">
        <v>11784.866</v>
      </c>
      <c r="O1062" s="40">
        <v>11784.866</v>
      </c>
      <c r="P1062" s="40" t="s">
        <v>41</v>
      </c>
      <c r="Q1062" s="41">
        <v>3.6637000000000003E-2</v>
      </c>
      <c r="R1062" s="41">
        <v>9.7689999999999999E-3</v>
      </c>
      <c r="S1062" s="49"/>
    </row>
    <row r="1063" spans="1:19" ht="15" x14ac:dyDescent="0.25">
      <c r="A1063" s="42">
        <v>1328</v>
      </c>
      <c r="B1063" s="42">
        <v>13819</v>
      </c>
      <c r="C1063" s="40" t="s">
        <v>987</v>
      </c>
      <c r="D1063" s="40" t="s">
        <v>988</v>
      </c>
      <c r="E1063" s="40">
        <v>71122550</v>
      </c>
      <c r="F1063" s="46">
        <v>42186</v>
      </c>
      <c r="G1063" s="40">
        <v>4.4050000000000002</v>
      </c>
      <c r="H1063" s="40" t="s">
        <v>243</v>
      </c>
      <c r="I1063" s="46">
        <v>47665</v>
      </c>
      <c r="J1063" s="41">
        <v>4.8000000000000001E-2</v>
      </c>
      <c r="K1063" s="41">
        <v>4.8500000000000001E-2</v>
      </c>
      <c r="L1063" s="40">
        <v>67026.89</v>
      </c>
      <c r="M1063" s="40">
        <v>120.396271</v>
      </c>
      <c r="N1063" s="40">
        <v>80.697999999999993</v>
      </c>
      <c r="O1063" s="40">
        <v>80.697999999999993</v>
      </c>
      <c r="P1063" s="40" t="s">
        <v>41</v>
      </c>
      <c r="Q1063" s="41">
        <v>2.5000000000000001E-4</v>
      </c>
      <c r="R1063" s="41">
        <v>6.6000000000000005E-5</v>
      </c>
      <c r="S1063" s="49"/>
    </row>
    <row r="1064" spans="1:19" ht="15" x14ac:dyDescent="0.25">
      <c r="A1064" s="42">
        <v>1328</v>
      </c>
      <c r="B1064" s="42">
        <v>13819</v>
      </c>
      <c r="C1064" s="40" t="s">
        <v>987</v>
      </c>
      <c r="D1064" s="40" t="s">
        <v>989</v>
      </c>
      <c r="E1064" s="40">
        <v>71122626</v>
      </c>
      <c r="F1064" s="46">
        <v>42217</v>
      </c>
      <c r="G1064" s="40">
        <v>4.49</v>
      </c>
      <c r="H1064" s="40" t="s">
        <v>243</v>
      </c>
      <c r="I1064" s="46">
        <v>47696</v>
      </c>
      <c r="J1064" s="41">
        <v>4.8000000000000001E-2</v>
      </c>
      <c r="K1064" s="41">
        <v>4.8500000000000001E-2</v>
      </c>
      <c r="L1064" s="40">
        <v>222970.15</v>
      </c>
      <c r="M1064" s="40">
        <v>119.55668900000001</v>
      </c>
      <c r="N1064" s="40">
        <v>266.57600000000002</v>
      </c>
      <c r="O1064" s="40">
        <v>266.57600000000002</v>
      </c>
      <c r="P1064" s="40" t="s">
        <v>41</v>
      </c>
      <c r="Q1064" s="41">
        <v>8.2799999999999996E-4</v>
      </c>
      <c r="R1064" s="41">
        <v>2.2000000000000001E-4</v>
      </c>
      <c r="S1064" s="49"/>
    </row>
    <row r="1065" spans="1:19" ht="15" x14ac:dyDescent="0.25">
      <c r="A1065" s="42">
        <v>1328</v>
      </c>
      <c r="B1065" s="42">
        <v>13819</v>
      </c>
      <c r="C1065" s="40" t="s">
        <v>987</v>
      </c>
      <c r="D1065" s="40" t="s">
        <v>990</v>
      </c>
      <c r="E1065" s="40">
        <v>71123079</v>
      </c>
      <c r="F1065" s="46">
        <v>42430</v>
      </c>
      <c r="G1065" s="40">
        <v>4.9550000000000001</v>
      </c>
      <c r="H1065" s="40" t="s">
        <v>243</v>
      </c>
      <c r="I1065" s="46">
        <v>47908</v>
      </c>
      <c r="J1065" s="41">
        <v>4.8000000000000001E-2</v>
      </c>
      <c r="K1065" s="41">
        <v>4.8500000000000001E-2</v>
      </c>
      <c r="L1065" s="40">
        <v>33312.76</v>
      </c>
      <c r="M1065" s="40">
        <v>120.695531</v>
      </c>
      <c r="N1065" s="40">
        <v>40.207000000000001</v>
      </c>
      <c r="O1065" s="40">
        <v>40.207000000000001</v>
      </c>
      <c r="P1065" s="40" t="s">
        <v>41</v>
      </c>
      <c r="Q1065" s="41">
        <v>1.2400000000000001E-4</v>
      </c>
      <c r="R1065" s="41">
        <v>3.3000000000000003E-5</v>
      </c>
      <c r="S1065" s="49"/>
    </row>
    <row r="1066" spans="1:19" ht="15" x14ac:dyDescent="0.25">
      <c r="A1066" s="42">
        <v>1328</v>
      </c>
      <c r="B1066" s="42">
        <v>13819</v>
      </c>
      <c r="C1066" s="40" t="s">
        <v>987</v>
      </c>
      <c r="D1066" s="40" t="s">
        <v>1018</v>
      </c>
      <c r="E1066" s="40">
        <v>71123301</v>
      </c>
      <c r="F1066" s="46">
        <v>42522</v>
      </c>
      <c r="G1066" s="40">
        <v>5.2069999999999999</v>
      </c>
      <c r="H1066" s="40" t="s">
        <v>243</v>
      </c>
      <c r="I1066" s="46">
        <v>48000</v>
      </c>
      <c r="J1066" s="41">
        <v>4.8000000000000001E-2</v>
      </c>
      <c r="K1066" s="41">
        <v>4.8500000000000001E-2</v>
      </c>
      <c r="L1066" s="40">
        <v>201605.52</v>
      </c>
      <c r="M1066" s="40">
        <v>119.379227</v>
      </c>
      <c r="N1066" s="40">
        <v>240.67500000000001</v>
      </c>
      <c r="O1066" s="40">
        <v>240.67500000000001</v>
      </c>
      <c r="P1066" s="40" t="s">
        <v>41</v>
      </c>
      <c r="Q1066" s="41">
        <v>7.4799999999999997E-4</v>
      </c>
      <c r="R1066" s="41">
        <v>1.9900000000000001E-4</v>
      </c>
      <c r="S1066" s="49"/>
    </row>
    <row r="1067" spans="1:19" ht="15" x14ac:dyDescent="0.25">
      <c r="A1067" s="42">
        <v>1328</v>
      </c>
      <c r="B1067" s="42">
        <v>13819</v>
      </c>
      <c r="C1067" s="40" t="s">
        <v>987</v>
      </c>
      <c r="D1067" s="40" t="s">
        <v>991</v>
      </c>
      <c r="E1067" s="40">
        <v>71123368</v>
      </c>
      <c r="F1067" s="46">
        <v>42583</v>
      </c>
      <c r="G1067" s="40">
        <v>5.2510000000000003</v>
      </c>
      <c r="H1067" s="40" t="s">
        <v>243</v>
      </c>
      <c r="I1067" s="46">
        <v>48061</v>
      </c>
      <c r="J1067" s="41">
        <v>4.8000000000000001E-2</v>
      </c>
      <c r="K1067" s="41">
        <v>4.8500000000000001E-2</v>
      </c>
      <c r="L1067" s="40">
        <v>386693.6</v>
      </c>
      <c r="M1067" s="40">
        <v>120.521829</v>
      </c>
      <c r="N1067" s="40">
        <v>466.05</v>
      </c>
      <c r="O1067" s="40">
        <v>466.05</v>
      </c>
      <c r="P1067" s="40" t="s">
        <v>41</v>
      </c>
      <c r="Q1067" s="41">
        <v>1.4480000000000001E-3</v>
      </c>
      <c r="R1067" s="41">
        <v>3.86E-4</v>
      </c>
      <c r="S1067" s="49"/>
    </row>
    <row r="1068" spans="1:19" ht="15" x14ac:dyDescent="0.25">
      <c r="A1068" s="42">
        <v>1328</v>
      </c>
      <c r="B1068" s="42">
        <v>13819</v>
      </c>
      <c r="C1068" s="40" t="s">
        <v>987</v>
      </c>
      <c r="D1068" s="40" t="s">
        <v>1000</v>
      </c>
      <c r="E1068" s="40">
        <v>71123616</v>
      </c>
      <c r="F1068" s="46">
        <v>42736</v>
      </c>
      <c r="G1068" s="40">
        <v>5.5369999999999999</v>
      </c>
      <c r="H1068" s="40" t="s">
        <v>243</v>
      </c>
      <c r="I1068" s="46">
        <v>48214</v>
      </c>
      <c r="J1068" s="41">
        <v>4.8000000000000001E-2</v>
      </c>
      <c r="K1068" s="41">
        <v>4.8500000000000001E-2</v>
      </c>
      <c r="L1068" s="40">
        <v>431522.27</v>
      </c>
      <c r="M1068" s="40">
        <v>121.248418</v>
      </c>
      <c r="N1068" s="40">
        <v>523.21400000000006</v>
      </c>
      <c r="O1068" s="40">
        <v>523.21400000000006</v>
      </c>
      <c r="P1068" s="40" t="s">
        <v>41</v>
      </c>
      <c r="Q1068" s="41">
        <v>1.6260000000000001E-3</v>
      </c>
      <c r="R1068" s="41">
        <v>4.3300000000000001E-4</v>
      </c>
      <c r="S1068" s="49"/>
    </row>
    <row r="1069" spans="1:19" ht="15" x14ac:dyDescent="0.25">
      <c r="A1069" s="42">
        <v>1328</v>
      </c>
      <c r="B1069" s="42">
        <v>13819</v>
      </c>
      <c r="C1069" s="40" t="s">
        <v>987</v>
      </c>
      <c r="D1069" s="40" t="s">
        <v>1001</v>
      </c>
      <c r="E1069" s="40">
        <v>71123749</v>
      </c>
      <c r="F1069" s="46">
        <v>42856</v>
      </c>
      <c r="G1069" s="40">
        <v>5.867</v>
      </c>
      <c r="H1069" s="40" t="s">
        <v>243</v>
      </c>
      <c r="I1069" s="46">
        <v>48335</v>
      </c>
      <c r="J1069" s="41">
        <v>4.8000000000000001E-2</v>
      </c>
      <c r="K1069" s="41">
        <v>4.8500000000000001E-2</v>
      </c>
      <c r="L1069" s="40">
        <v>665174.75</v>
      </c>
      <c r="M1069" s="40">
        <v>119.260004</v>
      </c>
      <c r="N1069" s="40">
        <v>793.28700000000003</v>
      </c>
      <c r="O1069" s="40">
        <v>793.28700000000003</v>
      </c>
      <c r="P1069" s="40" t="s">
        <v>41</v>
      </c>
      <c r="Q1069" s="41">
        <v>2.4659999999999999E-3</v>
      </c>
      <c r="R1069" s="41">
        <v>6.5700000000000003E-4</v>
      </c>
      <c r="S1069" s="49"/>
    </row>
    <row r="1070" spans="1:19" ht="15" x14ac:dyDescent="0.25">
      <c r="A1070" s="42">
        <v>1328</v>
      </c>
      <c r="B1070" s="42">
        <v>13819</v>
      </c>
      <c r="C1070" s="40" t="s">
        <v>987</v>
      </c>
      <c r="D1070" s="40" t="s">
        <v>1002</v>
      </c>
      <c r="E1070" s="40">
        <v>71123921</v>
      </c>
      <c r="F1070" s="46">
        <v>42917</v>
      </c>
      <c r="G1070" s="40">
        <v>5.8940000000000001</v>
      </c>
      <c r="H1070" s="40" t="s">
        <v>243</v>
      </c>
      <c r="I1070" s="46">
        <v>48396</v>
      </c>
      <c r="J1070" s="41">
        <v>4.8000000000000001E-2</v>
      </c>
      <c r="K1070" s="41">
        <v>4.8500000000000001E-2</v>
      </c>
      <c r="L1070" s="40">
        <v>709879.92</v>
      </c>
      <c r="M1070" s="40">
        <v>120.405579</v>
      </c>
      <c r="N1070" s="40">
        <v>854.73500000000001</v>
      </c>
      <c r="O1070" s="40">
        <v>854.73500000000001</v>
      </c>
      <c r="P1070" s="40" t="s">
        <v>41</v>
      </c>
      <c r="Q1070" s="41">
        <v>2.6570000000000001E-3</v>
      </c>
      <c r="R1070" s="41">
        <v>7.0799999999999997E-4</v>
      </c>
      <c r="S1070" s="49"/>
    </row>
    <row r="1071" spans="1:19" ht="15" x14ac:dyDescent="0.25">
      <c r="A1071" s="42">
        <v>1328</v>
      </c>
      <c r="B1071" s="42">
        <v>13819</v>
      </c>
      <c r="C1071" s="40" t="s">
        <v>987</v>
      </c>
      <c r="D1071" s="40" t="s">
        <v>1071</v>
      </c>
      <c r="E1071" s="40">
        <v>71126239</v>
      </c>
      <c r="F1071" s="46">
        <v>44197</v>
      </c>
      <c r="G1071" s="40">
        <v>8.1839999999999993</v>
      </c>
      <c r="H1071" s="40" t="s">
        <v>243</v>
      </c>
      <c r="I1071" s="46">
        <v>49675</v>
      </c>
      <c r="J1071" s="41">
        <v>4.8000000000000001E-2</v>
      </c>
      <c r="K1071" s="41">
        <v>4.8500000000000001E-2</v>
      </c>
      <c r="L1071" s="40">
        <v>14256907.029999999</v>
      </c>
      <c r="M1071" s="40">
        <v>119.808322</v>
      </c>
      <c r="N1071" s="40">
        <v>17080.960999999999</v>
      </c>
      <c r="O1071" s="40">
        <v>17080.960999999999</v>
      </c>
      <c r="P1071" s="40" t="s">
        <v>41</v>
      </c>
      <c r="Q1071" s="41">
        <v>5.3101000000000002E-2</v>
      </c>
      <c r="R1071" s="41">
        <v>1.4159E-2</v>
      </c>
      <c r="S1071" s="49"/>
    </row>
    <row r="1072" spans="1:19" ht="15" x14ac:dyDescent="0.25">
      <c r="A1072" s="42">
        <v>1328</v>
      </c>
      <c r="B1072" s="42">
        <v>13819</v>
      </c>
      <c r="C1072" s="40" t="s">
        <v>987</v>
      </c>
      <c r="D1072" s="40" t="s">
        <v>1033</v>
      </c>
      <c r="E1072" s="40">
        <v>71126718</v>
      </c>
      <c r="F1072" s="46">
        <v>44501</v>
      </c>
      <c r="G1072" s="40">
        <v>8.8130000000000006</v>
      </c>
      <c r="H1072" s="40" t="s">
        <v>243</v>
      </c>
      <c r="I1072" s="46">
        <v>49980</v>
      </c>
      <c r="J1072" s="41">
        <v>4.8000000000000001E-2</v>
      </c>
      <c r="K1072" s="41">
        <v>4.8500000000000001E-2</v>
      </c>
      <c r="L1072" s="40">
        <v>13699080.279999999</v>
      </c>
      <c r="M1072" s="40">
        <v>115.19429100000001</v>
      </c>
      <c r="N1072" s="40">
        <v>15780.558000000001</v>
      </c>
      <c r="O1072" s="40">
        <v>15780.558000000001</v>
      </c>
      <c r="P1072" s="40" t="s">
        <v>41</v>
      </c>
      <c r="Q1072" s="41">
        <v>4.9058999999999998E-2</v>
      </c>
      <c r="R1072" s="41">
        <v>1.3081000000000001E-2</v>
      </c>
      <c r="S1072" s="49"/>
    </row>
    <row r="1073" spans="1:19" ht="15" x14ac:dyDescent="0.25">
      <c r="A1073" s="42">
        <v>1328</v>
      </c>
      <c r="B1073" s="42">
        <v>13819</v>
      </c>
      <c r="C1073" s="40" t="s">
        <v>987</v>
      </c>
      <c r="D1073" s="40" t="s">
        <v>1085</v>
      </c>
      <c r="E1073" s="40">
        <v>71126981</v>
      </c>
      <c r="F1073" s="46">
        <v>44562</v>
      </c>
      <c r="G1073" s="40">
        <v>8.7710000000000008</v>
      </c>
      <c r="H1073" s="40" t="s">
        <v>243</v>
      </c>
      <c r="I1073" s="46">
        <v>50041</v>
      </c>
      <c r="J1073" s="41">
        <v>4.8000000000000001E-2</v>
      </c>
      <c r="K1073" s="41">
        <v>4.8500000000000001E-2</v>
      </c>
      <c r="L1073" s="40">
        <v>6373297.2400000002</v>
      </c>
      <c r="M1073" s="40">
        <v>116.99791999999999</v>
      </c>
      <c r="N1073" s="40">
        <v>7456.625</v>
      </c>
      <c r="O1073" s="40">
        <v>7456.625</v>
      </c>
      <c r="P1073" s="40" t="s">
        <v>41</v>
      </c>
      <c r="Q1073" s="41">
        <v>2.3181E-2</v>
      </c>
      <c r="R1073" s="41">
        <v>6.1809999999999999E-3</v>
      </c>
      <c r="S1073" s="49"/>
    </row>
    <row r="1074" spans="1:19" ht="15" x14ac:dyDescent="0.25">
      <c r="A1074" s="42">
        <v>1328</v>
      </c>
      <c r="B1074" s="42">
        <v>13819</v>
      </c>
      <c r="C1074" s="40" t="s">
        <v>987</v>
      </c>
      <c r="D1074" s="40" t="s">
        <v>1092</v>
      </c>
      <c r="E1074" s="40">
        <v>71124499</v>
      </c>
      <c r="F1074" s="46">
        <v>43252</v>
      </c>
      <c r="G1074" s="40">
        <v>6.6609999999999996</v>
      </c>
      <c r="H1074" s="40" t="s">
        <v>243</v>
      </c>
      <c r="I1074" s="46">
        <v>48731</v>
      </c>
      <c r="J1074" s="41">
        <v>4.8000000000000001E-2</v>
      </c>
      <c r="K1074" s="41">
        <v>4.8500000000000001E-2</v>
      </c>
      <c r="L1074" s="40">
        <v>1614017.43</v>
      </c>
      <c r="M1074" s="40">
        <v>118.06990999999999</v>
      </c>
      <c r="N1074" s="40">
        <v>1905.6690000000001</v>
      </c>
      <c r="O1074" s="40">
        <v>1905.6690000000001</v>
      </c>
      <c r="P1074" s="40" t="s">
        <v>41</v>
      </c>
      <c r="Q1074" s="41">
        <v>5.9239999999999996E-3</v>
      </c>
      <c r="R1074" s="41">
        <v>1.5790000000000001E-3</v>
      </c>
      <c r="S1074" s="49"/>
    </row>
    <row r="1075" spans="1:19" ht="15" x14ac:dyDescent="0.25">
      <c r="A1075" s="42">
        <v>1328</v>
      </c>
      <c r="B1075" s="42">
        <v>13819</v>
      </c>
      <c r="C1075" s="40" t="s">
        <v>987</v>
      </c>
      <c r="D1075" s="40" t="s">
        <v>1011</v>
      </c>
      <c r="E1075" s="40">
        <v>71124630</v>
      </c>
      <c r="F1075" s="46">
        <v>43344</v>
      </c>
      <c r="G1075" s="40">
        <v>6.7539999999999996</v>
      </c>
      <c r="H1075" s="40" t="s">
        <v>243</v>
      </c>
      <c r="I1075" s="46">
        <v>48823</v>
      </c>
      <c r="J1075" s="41">
        <v>4.8000000000000001E-2</v>
      </c>
      <c r="K1075" s="41">
        <v>4.8500000000000001E-2</v>
      </c>
      <c r="L1075" s="40">
        <v>1781600.1</v>
      </c>
      <c r="M1075" s="40">
        <v>118.78521000000001</v>
      </c>
      <c r="N1075" s="40">
        <v>2116.277</v>
      </c>
      <c r="O1075" s="40">
        <v>2116.277</v>
      </c>
      <c r="P1075" s="40" t="s">
        <v>41</v>
      </c>
      <c r="Q1075" s="41">
        <v>6.5789999999999998E-3</v>
      </c>
      <c r="R1075" s="41">
        <v>1.7539999999999999E-3</v>
      </c>
      <c r="S1075" s="49"/>
    </row>
    <row r="1076" spans="1:19" ht="15" x14ac:dyDescent="0.25">
      <c r="A1076" s="42">
        <v>1328</v>
      </c>
      <c r="B1076" s="42">
        <v>13819</v>
      </c>
      <c r="C1076" s="40" t="s">
        <v>987</v>
      </c>
      <c r="D1076" s="40" t="s">
        <v>1027</v>
      </c>
      <c r="E1076" s="40">
        <v>71124689</v>
      </c>
      <c r="F1076" s="46">
        <v>43405</v>
      </c>
      <c r="G1076" s="40">
        <v>6.9210000000000003</v>
      </c>
      <c r="H1076" s="40" t="s">
        <v>243</v>
      </c>
      <c r="I1076" s="46">
        <v>48884</v>
      </c>
      <c r="J1076" s="41">
        <v>4.8000000000000001E-2</v>
      </c>
      <c r="K1076" s="41">
        <v>4.8500000000000001E-2</v>
      </c>
      <c r="L1076" s="40">
        <v>79283.759999999995</v>
      </c>
      <c r="M1076" s="40">
        <v>117.615038</v>
      </c>
      <c r="N1076" s="40">
        <v>93.25</v>
      </c>
      <c r="O1076" s="40">
        <v>93.25</v>
      </c>
      <c r="P1076" s="40" t="s">
        <v>41</v>
      </c>
      <c r="Q1076" s="41">
        <v>2.8899999999999998E-4</v>
      </c>
      <c r="R1076" s="41">
        <v>7.7000000000000001E-5</v>
      </c>
      <c r="S1076" s="49"/>
    </row>
    <row r="1077" spans="1:19" ht="15" x14ac:dyDescent="0.25">
      <c r="A1077" s="42">
        <v>1328</v>
      </c>
      <c r="B1077" s="42">
        <v>13819</v>
      </c>
      <c r="C1077" s="40" t="s">
        <v>987</v>
      </c>
      <c r="D1077" s="40" t="s">
        <v>1029</v>
      </c>
      <c r="E1077" s="40">
        <v>71124986</v>
      </c>
      <c r="F1077" s="46">
        <v>43525</v>
      </c>
      <c r="G1077" s="40">
        <v>7.0860000000000003</v>
      </c>
      <c r="H1077" s="40" t="s">
        <v>243</v>
      </c>
      <c r="I1077" s="46">
        <v>49004</v>
      </c>
      <c r="J1077" s="41">
        <v>4.8000000000000001E-2</v>
      </c>
      <c r="K1077" s="41">
        <v>4.8500000000000001E-2</v>
      </c>
      <c r="L1077" s="40">
        <v>2244490.1</v>
      </c>
      <c r="M1077" s="40">
        <v>119.019018</v>
      </c>
      <c r="N1077" s="40">
        <v>2671.37</v>
      </c>
      <c r="O1077" s="40">
        <v>2671.37</v>
      </c>
      <c r="P1077" s="40" t="s">
        <v>41</v>
      </c>
      <c r="Q1077" s="41">
        <v>8.3040000000000006E-3</v>
      </c>
      <c r="R1077" s="41">
        <v>2.2139999999999998E-3</v>
      </c>
      <c r="S1077" s="49"/>
    </row>
    <row r="1078" spans="1:19" ht="15" x14ac:dyDescent="0.25">
      <c r="A1078" s="42">
        <v>1328</v>
      </c>
      <c r="B1078" s="42">
        <v>13819</v>
      </c>
      <c r="C1078" s="40" t="s">
        <v>987</v>
      </c>
      <c r="D1078" s="40" t="s">
        <v>1021</v>
      </c>
      <c r="E1078" s="40">
        <v>71118814</v>
      </c>
      <c r="F1078" s="46">
        <v>40452</v>
      </c>
      <c r="G1078" s="40">
        <v>0.255</v>
      </c>
      <c r="H1078" s="40" t="s">
        <v>243</v>
      </c>
      <c r="I1078" s="46">
        <v>45931</v>
      </c>
      <c r="J1078" s="41">
        <v>4.8000000000000001E-2</v>
      </c>
      <c r="K1078" s="41">
        <v>4.82E-2</v>
      </c>
      <c r="L1078" s="40">
        <v>10651.44</v>
      </c>
      <c r="M1078" s="40">
        <v>126.826937</v>
      </c>
      <c r="N1078" s="40">
        <v>13.509</v>
      </c>
      <c r="O1078" s="40">
        <v>13.509</v>
      </c>
      <c r="P1078" s="40" t="s">
        <v>41</v>
      </c>
      <c r="Q1078" s="41">
        <v>4.1E-5</v>
      </c>
      <c r="R1078" s="41">
        <v>1.1E-5</v>
      </c>
      <c r="S1078" s="49"/>
    </row>
    <row r="1079" spans="1:19" ht="15" x14ac:dyDescent="0.25">
      <c r="A1079" s="42">
        <v>1328</v>
      </c>
      <c r="B1079" s="42">
        <v>13819</v>
      </c>
      <c r="C1079" s="40" t="s">
        <v>987</v>
      </c>
      <c r="D1079" s="40" t="s">
        <v>1103</v>
      </c>
      <c r="E1079" s="40">
        <v>71118822</v>
      </c>
      <c r="F1079" s="46">
        <v>40634</v>
      </c>
      <c r="G1079" s="40">
        <v>0.74199999999999999</v>
      </c>
      <c r="H1079" s="40" t="s">
        <v>243</v>
      </c>
      <c r="I1079" s="46">
        <v>46113</v>
      </c>
      <c r="J1079" s="41">
        <v>4.8000000000000001E-2</v>
      </c>
      <c r="K1079" s="41">
        <v>4.8399999999999999E-2</v>
      </c>
      <c r="L1079" s="40">
        <v>21920.35</v>
      </c>
      <c r="M1079" s="40">
        <v>124.326044</v>
      </c>
      <c r="N1079" s="40">
        <v>27.253</v>
      </c>
      <c r="O1079" s="40">
        <v>27.253</v>
      </c>
      <c r="P1079" s="40" t="s">
        <v>41</v>
      </c>
      <c r="Q1079" s="41">
        <v>8.3999999999999995E-5</v>
      </c>
      <c r="R1079" s="41">
        <v>2.1999999999999999E-5</v>
      </c>
      <c r="S1079" s="49"/>
    </row>
    <row r="1080" spans="1:19" ht="15" x14ac:dyDescent="0.25">
      <c r="A1080" s="42">
        <v>1328</v>
      </c>
      <c r="B1080" s="42">
        <v>13819</v>
      </c>
      <c r="C1080" s="40" t="s">
        <v>987</v>
      </c>
      <c r="D1080" s="40" t="s">
        <v>1083</v>
      </c>
      <c r="E1080" s="40">
        <v>71122501</v>
      </c>
      <c r="F1080" s="46">
        <v>42095</v>
      </c>
      <c r="G1080" s="40">
        <v>4.26</v>
      </c>
      <c r="H1080" s="40" t="s">
        <v>243</v>
      </c>
      <c r="I1080" s="46">
        <v>47574</v>
      </c>
      <c r="J1080" s="41">
        <v>4.8000000000000001E-2</v>
      </c>
      <c r="K1080" s="41">
        <v>4.8500000000000001E-2</v>
      </c>
      <c r="L1080" s="40">
        <v>191046.7</v>
      </c>
      <c r="M1080" s="40">
        <v>120.33323900000001</v>
      </c>
      <c r="N1080" s="40">
        <v>229.893</v>
      </c>
      <c r="O1080" s="40">
        <v>229.893</v>
      </c>
      <c r="P1080" s="40" t="s">
        <v>41</v>
      </c>
      <c r="Q1080" s="41">
        <v>7.1400000000000001E-4</v>
      </c>
      <c r="R1080" s="41">
        <v>1.9000000000000001E-4</v>
      </c>
      <c r="S1080" s="49"/>
    </row>
    <row r="1081" spans="1:19" ht="15" x14ac:dyDescent="0.25">
      <c r="A1081" s="42">
        <v>1328</v>
      </c>
      <c r="B1081" s="42">
        <v>13819</v>
      </c>
      <c r="C1081" s="40" t="s">
        <v>987</v>
      </c>
      <c r="D1081" s="40" t="s">
        <v>1023</v>
      </c>
      <c r="E1081" s="40">
        <v>71122717</v>
      </c>
      <c r="F1081" s="46">
        <v>42248</v>
      </c>
      <c r="G1081" s="40">
        <v>4.5730000000000004</v>
      </c>
      <c r="H1081" s="40" t="s">
        <v>243</v>
      </c>
      <c r="I1081" s="46">
        <v>47727</v>
      </c>
      <c r="J1081" s="41">
        <v>4.8000000000000001E-2</v>
      </c>
      <c r="K1081" s="41">
        <v>4.8500000000000001E-2</v>
      </c>
      <c r="L1081" s="40">
        <v>86724.33</v>
      </c>
      <c r="M1081" s="40">
        <v>118.88690699999999</v>
      </c>
      <c r="N1081" s="40">
        <v>103.104</v>
      </c>
      <c r="O1081" s="40">
        <v>103.104</v>
      </c>
      <c r="P1081" s="40" t="s">
        <v>41</v>
      </c>
      <c r="Q1081" s="41">
        <v>3.2000000000000003E-4</v>
      </c>
      <c r="R1081" s="41">
        <v>8.5000000000000006E-5</v>
      </c>
      <c r="S1081" s="49"/>
    </row>
    <row r="1082" spans="1:19" ht="15" x14ac:dyDescent="0.25">
      <c r="A1082" s="42">
        <v>1328</v>
      </c>
      <c r="B1082" s="42">
        <v>13819</v>
      </c>
      <c r="C1082" s="40" t="s">
        <v>987</v>
      </c>
      <c r="D1082" s="40" t="s">
        <v>1084</v>
      </c>
      <c r="E1082" s="40">
        <v>71123129</v>
      </c>
      <c r="F1082" s="46">
        <v>42461</v>
      </c>
      <c r="G1082" s="40">
        <v>5.04</v>
      </c>
      <c r="H1082" s="40" t="s">
        <v>243</v>
      </c>
      <c r="I1082" s="46">
        <v>47939</v>
      </c>
      <c r="J1082" s="41">
        <v>4.8000000000000001E-2</v>
      </c>
      <c r="K1082" s="41">
        <v>4.8500000000000001E-2</v>
      </c>
      <c r="L1082" s="40">
        <v>238221.78</v>
      </c>
      <c r="M1082" s="40">
        <v>120.578068</v>
      </c>
      <c r="N1082" s="40">
        <v>287.24299999999999</v>
      </c>
      <c r="O1082" s="40">
        <v>287.24299999999999</v>
      </c>
      <c r="P1082" s="40" t="s">
        <v>41</v>
      </c>
      <c r="Q1082" s="41">
        <v>8.92E-4</v>
      </c>
      <c r="R1082" s="41">
        <v>2.3800000000000001E-4</v>
      </c>
      <c r="S1082" s="49"/>
    </row>
    <row r="1083" spans="1:19" ht="15" x14ac:dyDescent="0.25">
      <c r="A1083" s="42">
        <v>1328</v>
      </c>
      <c r="B1083" s="42">
        <v>13819</v>
      </c>
      <c r="C1083" s="40" t="s">
        <v>987</v>
      </c>
      <c r="D1083" s="40" t="s">
        <v>1077</v>
      </c>
      <c r="E1083" s="40">
        <v>71123947</v>
      </c>
      <c r="F1083" s="46">
        <v>42979</v>
      </c>
      <c r="G1083" s="40">
        <v>6.0620000000000003</v>
      </c>
      <c r="H1083" s="40" t="s">
        <v>243</v>
      </c>
      <c r="I1083" s="46">
        <v>48458</v>
      </c>
      <c r="J1083" s="41">
        <v>4.8000000000000001E-2</v>
      </c>
      <c r="K1083" s="41">
        <v>4.8500000000000001E-2</v>
      </c>
      <c r="L1083" s="40">
        <v>1130102.4099999999</v>
      </c>
      <c r="M1083" s="40">
        <v>120.449867</v>
      </c>
      <c r="N1083" s="40">
        <v>1361.2070000000001</v>
      </c>
      <c r="O1083" s="40">
        <v>1361.2070000000001</v>
      </c>
      <c r="P1083" s="40" t="s">
        <v>41</v>
      </c>
      <c r="Q1083" s="41">
        <v>4.2310000000000004E-3</v>
      </c>
      <c r="R1083" s="41">
        <v>1.1280000000000001E-3</v>
      </c>
      <c r="S1083" s="49"/>
    </row>
    <row r="1084" spans="1:19" ht="15" x14ac:dyDescent="0.25">
      <c r="A1084" s="42">
        <v>1328</v>
      </c>
      <c r="B1084" s="42">
        <v>13819</v>
      </c>
      <c r="C1084" s="40" t="s">
        <v>987</v>
      </c>
      <c r="D1084" s="40" t="s">
        <v>1078</v>
      </c>
      <c r="E1084" s="40">
        <v>71124119</v>
      </c>
      <c r="F1084" s="46">
        <v>43040</v>
      </c>
      <c r="G1084" s="40">
        <v>6.2290000000000001</v>
      </c>
      <c r="H1084" s="40" t="s">
        <v>243</v>
      </c>
      <c r="I1084" s="46">
        <v>48519</v>
      </c>
      <c r="J1084" s="41">
        <v>4.8000000000000001E-2</v>
      </c>
      <c r="K1084" s="41">
        <v>4.8500000000000001E-2</v>
      </c>
      <c r="L1084" s="40">
        <v>1025718.3</v>
      </c>
      <c r="M1084" s="40">
        <v>119.02219700000001</v>
      </c>
      <c r="N1084" s="40">
        <v>1220.8320000000001</v>
      </c>
      <c r="O1084" s="40">
        <v>1220.8320000000001</v>
      </c>
      <c r="P1084" s="40" t="s">
        <v>41</v>
      </c>
      <c r="Q1084" s="41">
        <v>3.7950000000000002E-3</v>
      </c>
      <c r="R1084" s="41">
        <v>1.0120000000000001E-3</v>
      </c>
      <c r="S1084" s="49"/>
    </row>
    <row r="1085" spans="1:19" ht="15" x14ac:dyDescent="0.25">
      <c r="A1085" s="42">
        <v>1328</v>
      </c>
      <c r="B1085" s="42">
        <v>13819</v>
      </c>
      <c r="C1085" s="40" t="s">
        <v>987</v>
      </c>
      <c r="D1085" s="40" t="s">
        <v>1010</v>
      </c>
      <c r="E1085" s="40">
        <v>71124358</v>
      </c>
      <c r="F1085" s="46">
        <v>43160</v>
      </c>
      <c r="G1085" s="40">
        <v>6.4089999999999998</v>
      </c>
      <c r="H1085" s="40" t="s">
        <v>243</v>
      </c>
      <c r="I1085" s="46">
        <v>48639</v>
      </c>
      <c r="J1085" s="41">
        <v>4.8000000000000001E-2</v>
      </c>
      <c r="K1085" s="41">
        <v>4.8500000000000001E-2</v>
      </c>
      <c r="L1085" s="40">
        <v>1052887.19</v>
      </c>
      <c r="M1085" s="40">
        <v>120.449867</v>
      </c>
      <c r="N1085" s="40">
        <v>1268.201</v>
      </c>
      <c r="O1085" s="40">
        <v>1268.201</v>
      </c>
      <c r="P1085" s="40" t="s">
        <v>41</v>
      </c>
      <c r="Q1085" s="41">
        <v>3.9420000000000002E-3</v>
      </c>
      <c r="R1085" s="41">
        <v>1.0510000000000001E-3</v>
      </c>
      <c r="S1085" s="49"/>
    </row>
    <row r="1086" spans="1:19" ht="15" x14ac:dyDescent="0.25">
      <c r="A1086" s="42">
        <v>1328</v>
      </c>
      <c r="B1086" s="42">
        <v>13819</v>
      </c>
      <c r="C1086" s="40" t="s">
        <v>987</v>
      </c>
      <c r="D1086" s="40" t="s">
        <v>1069</v>
      </c>
      <c r="E1086" s="40">
        <v>71125231</v>
      </c>
      <c r="F1086" s="46">
        <v>43617</v>
      </c>
      <c r="G1086" s="40">
        <v>7.3380000000000001</v>
      </c>
      <c r="H1086" s="40" t="s">
        <v>243</v>
      </c>
      <c r="I1086" s="46">
        <v>49096</v>
      </c>
      <c r="J1086" s="41">
        <v>4.8000000000000001E-2</v>
      </c>
      <c r="K1086" s="41">
        <v>4.8500000000000001E-2</v>
      </c>
      <c r="L1086" s="40">
        <v>1072368.52</v>
      </c>
      <c r="M1086" s="40">
        <v>116.55367</v>
      </c>
      <c r="N1086" s="40">
        <v>1249.885</v>
      </c>
      <c r="O1086" s="40">
        <v>1249.885</v>
      </c>
      <c r="P1086" s="40" t="s">
        <v>41</v>
      </c>
      <c r="Q1086" s="41">
        <v>3.885E-3</v>
      </c>
      <c r="R1086" s="41">
        <v>1.036E-3</v>
      </c>
      <c r="S1086" s="49"/>
    </row>
    <row r="1087" spans="1:19" ht="15" x14ac:dyDescent="0.25">
      <c r="A1087" s="42">
        <v>1328</v>
      </c>
      <c r="B1087" s="42">
        <v>13819</v>
      </c>
      <c r="C1087" s="40" t="s">
        <v>987</v>
      </c>
      <c r="D1087" s="40" t="s">
        <v>1070</v>
      </c>
      <c r="E1087" s="40">
        <v>71125421</v>
      </c>
      <c r="F1087" s="46">
        <v>43800</v>
      </c>
      <c r="G1087" s="40">
        <v>7.665</v>
      </c>
      <c r="H1087" s="40" t="s">
        <v>243</v>
      </c>
      <c r="I1087" s="46">
        <v>49279</v>
      </c>
      <c r="J1087" s="41">
        <v>4.8000000000000001E-2</v>
      </c>
      <c r="K1087" s="41">
        <v>4.8500000000000001E-2</v>
      </c>
      <c r="L1087" s="40">
        <v>4228838.0599999996</v>
      </c>
      <c r="M1087" s="40">
        <v>116.32332700000001</v>
      </c>
      <c r="N1087" s="40">
        <v>4919.125</v>
      </c>
      <c r="O1087" s="40">
        <v>4919.125</v>
      </c>
      <c r="P1087" s="40" t="s">
        <v>41</v>
      </c>
      <c r="Q1087" s="41">
        <v>1.5292E-2</v>
      </c>
      <c r="R1087" s="41">
        <v>4.0769999999999999E-3</v>
      </c>
      <c r="S1087" s="49"/>
    </row>
    <row r="1088" spans="1:19" ht="15" x14ac:dyDescent="0.25">
      <c r="A1088" s="42">
        <v>1328</v>
      </c>
      <c r="B1088" s="42">
        <v>13819</v>
      </c>
      <c r="C1088" s="40" t="s">
        <v>987</v>
      </c>
      <c r="D1088" s="40" t="s">
        <v>1030</v>
      </c>
      <c r="E1088" s="40">
        <v>71125488</v>
      </c>
      <c r="F1088" s="46">
        <v>43862</v>
      </c>
      <c r="G1088" s="40">
        <v>7.6539999999999999</v>
      </c>
      <c r="H1088" s="40" t="s">
        <v>243</v>
      </c>
      <c r="I1088" s="46">
        <v>49341</v>
      </c>
      <c r="J1088" s="41">
        <v>4.8000000000000001E-2</v>
      </c>
      <c r="K1088" s="41">
        <v>4.8500000000000001E-2</v>
      </c>
      <c r="L1088" s="40">
        <v>5006485.8499999996</v>
      </c>
      <c r="M1088" s="40">
        <v>118.62088799999999</v>
      </c>
      <c r="N1088" s="40">
        <v>5938.7380000000003</v>
      </c>
      <c r="O1088" s="40">
        <v>5938.7380000000003</v>
      </c>
      <c r="P1088" s="40" t="s">
        <v>41</v>
      </c>
      <c r="Q1088" s="41">
        <v>1.8461999999999999E-2</v>
      </c>
      <c r="R1088" s="41">
        <v>4.9220000000000002E-3</v>
      </c>
      <c r="S1088" s="49"/>
    </row>
    <row r="1089" spans="1:19" ht="15" x14ac:dyDescent="0.25">
      <c r="A1089" s="42">
        <v>1328</v>
      </c>
      <c r="B1089" s="42">
        <v>13819</v>
      </c>
      <c r="C1089" s="40" t="s">
        <v>987</v>
      </c>
      <c r="D1089" s="40" t="s">
        <v>1031</v>
      </c>
      <c r="E1089" s="40">
        <v>71126163</v>
      </c>
      <c r="F1089" s="46">
        <v>44166</v>
      </c>
      <c r="G1089" s="40">
        <v>8.2940000000000005</v>
      </c>
      <c r="H1089" s="40" t="s">
        <v>243</v>
      </c>
      <c r="I1089" s="46">
        <v>49644</v>
      </c>
      <c r="J1089" s="41">
        <v>4.8000000000000001E-2</v>
      </c>
      <c r="K1089" s="41">
        <v>4.8500000000000001E-2</v>
      </c>
      <c r="L1089" s="40">
        <v>14812881.359999999</v>
      </c>
      <c r="M1089" s="40">
        <v>117.25020600000001</v>
      </c>
      <c r="N1089" s="40">
        <v>17368.133999999998</v>
      </c>
      <c r="O1089" s="40">
        <v>17368.133999999998</v>
      </c>
      <c r="P1089" s="40" t="s">
        <v>41</v>
      </c>
      <c r="Q1089" s="41">
        <v>5.3994E-2</v>
      </c>
      <c r="R1089" s="41">
        <v>1.4397E-2</v>
      </c>
      <c r="S1089" s="49"/>
    </row>
    <row r="1090" spans="1:19" ht="15" x14ac:dyDescent="0.25">
      <c r="A1090" s="42">
        <v>1328</v>
      </c>
      <c r="B1090" s="42">
        <v>14302</v>
      </c>
      <c r="C1090" s="40" t="s">
        <v>987</v>
      </c>
      <c r="D1090" s="40" t="s">
        <v>992</v>
      </c>
      <c r="E1090" s="40">
        <v>71116420</v>
      </c>
      <c r="F1090" s="46">
        <v>40940</v>
      </c>
      <c r="G1090" s="40">
        <v>1.522</v>
      </c>
      <c r="H1090" s="40" t="s">
        <v>243</v>
      </c>
      <c r="I1090" s="46">
        <v>46419</v>
      </c>
      <c r="J1090" s="41">
        <v>4.8000000000000001E-2</v>
      </c>
      <c r="K1090" s="41">
        <v>4.8500000000000001E-2</v>
      </c>
      <c r="L1090" s="40">
        <v>462.09</v>
      </c>
      <c r="M1090" s="40">
        <v>123.23155800000001</v>
      </c>
      <c r="N1090" s="40">
        <v>0.56899999999999995</v>
      </c>
      <c r="O1090" s="40">
        <v>0.56899999999999995</v>
      </c>
      <c r="P1090" s="40" t="s">
        <v>41</v>
      </c>
      <c r="Q1090" s="41">
        <v>1.3799999999999999E-4</v>
      </c>
      <c r="R1090" s="41">
        <v>3.1000000000000001E-5</v>
      </c>
      <c r="S1090" s="49"/>
    </row>
    <row r="1091" spans="1:19" ht="15" x14ac:dyDescent="0.25">
      <c r="A1091" s="42">
        <v>1328</v>
      </c>
      <c r="B1091" s="42">
        <v>14302</v>
      </c>
      <c r="C1091" s="40" t="s">
        <v>987</v>
      </c>
      <c r="D1091" s="40" t="s">
        <v>1052</v>
      </c>
      <c r="E1091" s="40">
        <v>71118806</v>
      </c>
      <c r="F1091" s="46">
        <v>40391</v>
      </c>
      <c r="G1091" s="40">
        <v>8.7999999999999995E-2</v>
      </c>
      <c r="H1091" s="40" t="s">
        <v>243</v>
      </c>
      <c r="I1091" s="46">
        <v>45870</v>
      </c>
      <c r="J1091" s="41">
        <v>4.8000000000000001E-2</v>
      </c>
      <c r="K1091" s="41">
        <v>4.8099999999999997E-2</v>
      </c>
      <c r="L1091" s="40">
        <v>81.89</v>
      </c>
      <c r="M1091" s="40">
        <v>128.402862</v>
      </c>
      <c r="N1091" s="40">
        <v>0.105</v>
      </c>
      <c r="O1091" s="40">
        <v>0.105</v>
      </c>
      <c r="P1091" s="40" t="s">
        <v>41</v>
      </c>
      <c r="Q1091" s="41">
        <v>2.5000000000000001E-5</v>
      </c>
      <c r="R1091" s="41">
        <v>5.0000000000000004E-6</v>
      </c>
      <c r="S1091" s="49"/>
    </row>
    <row r="1092" spans="1:19" ht="15" x14ac:dyDescent="0.25">
      <c r="A1092" s="42">
        <v>1328</v>
      </c>
      <c r="B1092" s="42">
        <v>14302</v>
      </c>
      <c r="C1092" s="40" t="s">
        <v>987</v>
      </c>
      <c r="D1092" s="40" t="s">
        <v>1067</v>
      </c>
      <c r="E1092" s="40">
        <v>71125702</v>
      </c>
      <c r="F1092" s="46">
        <v>44044</v>
      </c>
      <c r="G1092" s="40">
        <v>7.9619999999999997</v>
      </c>
      <c r="H1092" s="40" t="s">
        <v>243</v>
      </c>
      <c r="I1092" s="46">
        <v>49522</v>
      </c>
      <c r="J1092" s="41">
        <v>4.8000000000000001E-2</v>
      </c>
      <c r="K1092" s="41">
        <v>4.8500000000000001E-2</v>
      </c>
      <c r="L1092" s="40">
        <v>111823.05</v>
      </c>
      <c r="M1092" s="40">
        <v>119.569855</v>
      </c>
      <c r="N1092" s="40">
        <v>133.70699999999999</v>
      </c>
      <c r="O1092" s="40">
        <v>133.70699999999999</v>
      </c>
      <c r="P1092" s="40" t="s">
        <v>41</v>
      </c>
      <c r="Q1092" s="41">
        <v>3.2562000000000001E-2</v>
      </c>
      <c r="R1092" s="41">
        <v>7.3899999999999999E-3</v>
      </c>
      <c r="S1092" s="49"/>
    </row>
    <row r="1093" spans="1:19" ht="15" x14ac:dyDescent="0.25">
      <c r="A1093" s="42">
        <v>1328</v>
      </c>
      <c r="B1093" s="42">
        <v>14302</v>
      </c>
      <c r="C1093" s="40" t="s">
        <v>987</v>
      </c>
      <c r="D1093" s="40" t="s">
        <v>1055</v>
      </c>
      <c r="E1093" s="40">
        <v>71126098</v>
      </c>
      <c r="F1093" s="46">
        <v>44075</v>
      </c>
      <c r="G1093" s="40">
        <v>8.0440000000000005</v>
      </c>
      <c r="H1093" s="40" t="s">
        <v>243</v>
      </c>
      <c r="I1093" s="46">
        <v>49553</v>
      </c>
      <c r="J1093" s="41">
        <v>4.8000000000000001E-2</v>
      </c>
      <c r="K1093" s="41">
        <v>4.8500000000000001E-2</v>
      </c>
      <c r="L1093" s="40">
        <v>136883.1</v>
      </c>
      <c r="M1093" s="40">
        <v>118.900237</v>
      </c>
      <c r="N1093" s="40">
        <v>162.75399999999999</v>
      </c>
      <c r="O1093" s="40">
        <v>162.75399999999999</v>
      </c>
      <c r="P1093" s="40" t="s">
        <v>41</v>
      </c>
      <c r="Q1093" s="41">
        <v>3.9635999999999998E-2</v>
      </c>
      <c r="R1093" s="41">
        <v>8.9949999999999995E-3</v>
      </c>
      <c r="S1093" s="49"/>
    </row>
    <row r="1094" spans="1:19" ht="15" x14ac:dyDescent="0.25">
      <c r="A1094" s="42">
        <v>1328</v>
      </c>
      <c r="B1094" s="42">
        <v>14302</v>
      </c>
      <c r="C1094" s="40" t="s">
        <v>987</v>
      </c>
      <c r="D1094" s="40" t="s">
        <v>993</v>
      </c>
      <c r="E1094" s="40">
        <v>71126320</v>
      </c>
      <c r="F1094" s="46">
        <v>44256</v>
      </c>
      <c r="G1094" s="40">
        <v>8.3469999999999995</v>
      </c>
      <c r="H1094" s="40" t="s">
        <v>243</v>
      </c>
      <c r="I1094" s="46">
        <v>49735</v>
      </c>
      <c r="J1094" s="41">
        <v>4.8000000000000001E-2</v>
      </c>
      <c r="K1094" s="41">
        <v>4.8500000000000001E-2</v>
      </c>
      <c r="L1094" s="40">
        <v>126628.75</v>
      </c>
      <c r="M1094" s="40">
        <v>119.139109</v>
      </c>
      <c r="N1094" s="40">
        <v>150.864</v>
      </c>
      <c r="O1094" s="40">
        <v>150.864</v>
      </c>
      <c r="P1094" s="40" t="s">
        <v>41</v>
      </c>
      <c r="Q1094" s="41">
        <v>3.6740000000000002E-2</v>
      </c>
      <c r="R1094" s="41">
        <v>8.3379999999999999E-3</v>
      </c>
      <c r="S1094" s="49"/>
    </row>
    <row r="1095" spans="1:19" ht="15" x14ac:dyDescent="0.25">
      <c r="A1095" s="42">
        <v>1328</v>
      </c>
      <c r="B1095" s="42">
        <v>14302</v>
      </c>
      <c r="C1095" s="40" t="s">
        <v>987</v>
      </c>
      <c r="D1095" s="40" t="s">
        <v>994</v>
      </c>
      <c r="E1095" s="40">
        <v>71126460</v>
      </c>
      <c r="F1095" s="46">
        <v>44378</v>
      </c>
      <c r="G1095" s="40">
        <v>8.4789999999999992</v>
      </c>
      <c r="H1095" s="40" t="s">
        <v>243</v>
      </c>
      <c r="I1095" s="46">
        <v>49857</v>
      </c>
      <c r="J1095" s="41">
        <v>4.8000000000000001E-2</v>
      </c>
      <c r="K1095" s="41">
        <v>4.8500000000000001E-2</v>
      </c>
      <c r="L1095" s="40">
        <v>166653.92000000001</v>
      </c>
      <c r="M1095" s="40">
        <v>118.152885</v>
      </c>
      <c r="N1095" s="40">
        <v>196.90600000000001</v>
      </c>
      <c r="O1095" s="40">
        <v>196.90600000000001</v>
      </c>
      <c r="P1095" s="40" t="s">
        <v>41</v>
      </c>
      <c r="Q1095" s="41">
        <v>4.7953000000000003E-2</v>
      </c>
      <c r="R1095" s="41">
        <v>1.0883E-2</v>
      </c>
      <c r="S1095" s="49"/>
    </row>
    <row r="1096" spans="1:19" ht="15" x14ac:dyDescent="0.25">
      <c r="A1096" s="42">
        <v>1328</v>
      </c>
      <c r="B1096" s="42">
        <v>14302</v>
      </c>
      <c r="C1096" s="40" t="s">
        <v>987</v>
      </c>
      <c r="D1096" s="40" t="s">
        <v>1059</v>
      </c>
      <c r="E1096" s="40">
        <v>71123350</v>
      </c>
      <c r="F1096" s="46">
        <v>42552</v>
      </c>
      <c r="G1096" s="40">
        <v>5.1660000000000004</v>
      </c>
      <c r="H1096" s="40" t="s">
        <v>243</v>
      </c>
      <c r="I1096" s="46">
        <v>48030</v>
      </c>
      <c r="J1096" s="41">
        <v>4.8000000000000001E-2</v>
      </c>
      <c r="K1096" s="41">
        <v>4.8500000000000001E-2</v>
      </c>
      <c r="L1096" s="40">
        <v>1151.28</v>
      </c>
      <c r="M1096" s="40">
        <v>121.371139</v>
      </c>
      <c r="N1096" s="40">
        <v>1.397</v>
      </c>
      <c r="O1096" s="40">
        <v>1.397</v>
      </c>
      <c r="P1096" s="40" t="s">
        <v>41</v>
      </c>
      <c r="Q1096" s="41">
        <v>3.4000000000000002E-4</v>
      </c>
      <c r="R1096" s="41">
        <v>7.7000000000000001E-5</v>
      </c>
      <c r="S1096" s="49"/>
    </row>
    <row r="1097" spans="1:19" ht="15" x14ac:dyDescent="0.25">
      <c r="A1097" s="42">
        <v>1328</v>
      </c>
      <c r="B1097" s="42">
        <v>14302</v>
      </c>
      <c r="C1097" s="40" t="s">
        <v>987</v>
      </c>
      <c r="D1097" s="40" t="s">
        <v>1090</v>
      </c>
      <c r="E1097" s="40">
        <v>71123772</v>
      </c>
      <c r="F1097" s="46">
        <v>42887</v>
      </c>
      <c r="G1097" s="40">
        <v>5.952</v>
      </c>
      <c r="H1097" s="40" t="s">
        <v>243</v>
      </c>
      <c r="I1097" s="46">
        <v>48366</v>
      </c>
      <c r="J1097" s="41">
        <v>4.8000000000000001E-2</v>
      </c>
      <c r="K1097" s="41">
        <v>4.8500000000000001E-2</v>
      </c>
      <c r="L1097" s="40">
        <v>13739.06</v>
      </c>
      <c r="M1097" s="40">
        <v>118.54077700000001</v>
      </c>
      <c r="N1097" s="40">
        <v>16.286000000000001</v>
      </c>
      <c r="O1097" s="40">
        <v>16.286000000000001</v>
      </c>
      <c r="P1097" s="40" t="s">
        <v>41</v>
      </c>
      <c r="Q1097" s="41">
        <v>3.9659999999999999E-3</v>
      </c>
      <c r="R1097" s="41">
        <v>8.9999999999999998E-4</v>
      </c>
      <c r="S1097" s="49"/>
    </row>
    <row r="1098" spans="1:19" ht="15" x14ac:dyDescent="0.25">
      <c r="A1098" s="42">
        <v>1328</v>
      </c>
      <c r="B1098" s="42">
        <v>14302</v>
      </c>
      <c r="C1098" s="40" t="s">
        <v>987</v>
      </c>
      <c r="D1098" s="40" t="s">
        <v>1062</v>
      </c>
      <c r="E1098" s="40">
        <v>71124325</v>
      </c>
      <c r="F1098" s="46">
        <v>43132</v>
      </c>
      <c r="G1098" s="40">
        <v>6.3330000000000002</v>
      </c>
      <c r="H1098" s="40" t="s">
        <v>243</v>
      </c>
      <c r="I1098" s="46">
        <v>48611</v>
      </c>
      <c r="J1098" s="41">
        <v>4.8000000000000001E-2</v>
      </c>
      <c r="K1098" s="41">
        <v>4.8500000000000001E-2</v>
      </c>
      <c r="L1098" s="40">
        <v>24974.58</v>
      </c>
      <c r="M1098" s="40">
        <v>120.28441599999999</v>
      </c>
      <c r="N1098" s="40">
        <v>30.041</v>
      </c>
      <c r="O1098" s="40">
        <v>30.041</v>
      </c>
      <c r="P1098" s="40" t="s">
        <v>41</v>
      </c>
      <c r="Q1098" s="41">
        <v>7.3150000000000003E-3</v>
      </c>
      <c r="R1098" s="41">
        <v>1.66E-3</v>
      </c>
      <c r="S1098" s="49"/>
    </row>
    <row r="1099" spans="1:19" ht="15" x14ac:dyDescent="0.25">
      <c r="A1099" s="42">
        <v>1328</v>
      </c>
      <c r="B1099" s="42">
        <v>14302</v>
      </c>
      <c r="C1099" s="40" t="s">
        <v>987</v>
      </c>
      <c r="D1099" s="40" t="s">
        <v>1064</v>
      </c>
      <c r="E1099" s="40">
        <v>71125272</v>
      </c>
      <c r="F1099" s="46">
        <v>43647</v>
      </c>
      <c r="G1099" s="40">
        <v>7.2469999999999999</v>
      </c>
      <c r="H1099" s="40" t="s">
        <v>243</v>
      </c>
      <c r="I1099" s="46">
        <v>49126</v>
      </c>
      <c r="J1099" s="41">
        <v>4.8000000000000001E-2</v>
      </c>
      <c r="K1099" s="41">
        <v>4.8500000000000001E-2</v>
      </c>
      <c r="L1099" s="40">
        <v>41530.15</v>
      </c>
      <c r="M1099" s="40">
        <v>118.04123800000001</v>
      </c>
      <c r="N1099" s="40">
        <v>49.023000000000003</v>
      </c>
      <c r="O1099" s="40">
        <v>49.023000000000003</v>
      </c>
      <c r="P1099" s="40" t="s">
        <v>41</v>
      </c>
      <c r="Q1099" s="41">
        <v>1.1938000000000001E-2</v>
      </c>
      <c r="R1099" s="41">
        <v>2.709E-3</v>
      </c>
      <c r="S1099" s="49"/>
    </row>
    <row r="1100" spans="1:19" ht="15" x14ac:dyDescent="0.25">
      <c r="A1100" s="42">
        <v>1328</v>
      </c>
      <c r="B1100" s="42">
        <v>14302</v>
      </c>
      <c r="C1100" s="40" t="s">
        <v>987</v>
      </c>
      <c r="D1100" s="40" t="s">
        <v>1051</v>
      </c>
      <c r="E1100" s="40">
        <v>71116693</v>
      </c>
      <c r="F1100" s="46">
        <v>40360</v>
      </c>
      <c r="G1100" s="40">
        <v>3.0000000000000001E-3</v>
      </c>
      <c r="H1100" s="40" t="s">
        <v>243</v>
      </c>
      <c r="I1100" s="46">
        <v>45839</v>
      </c>
      <c r="J1100" s="41">
        <v>4.8000000000000001E-2</v>
      </c>
      <c r="K1100" s="41">
        <v>4.8000000000000001E-2</v>
      </c>
      <c r="L1100" s="40">
        <v>103.25</v>
      </c>
      <c r="M1100" s="40">
        <v>129.28250299999999</v>
      </c>
      <c r="N1100" s="40">
        <v>0.13300000000000001</v>
      </c>
      <c r="O1100" s="40">
        <v>0.13300000000000001</v>
      </c>
      <c r="P1100" s="40" t="s">
        <v>41</v>
      </c>
      <c r="Q1100" s="41">
        <v>3.1999999999999999E-5</v>
      </c>
      <c r="R1100" s="41">
        <v>6.9999999999999999E-6</v>
      </c>
      <c r="S1100" s="49"/>
    </row>
    <row r="1101" spans="1:19" ht="15" x14ac:dyDescent="0.25">
      <c r="A1101" s="42">
        <v>1328</v>
      </c>
      <c r="B1101" s="42">
        <v>14302</v>
      </c>
      <c r="C1101" s="40" t="s">
        <v>987</v>
      </c>
      <c r="D1101" s="40" t="s">
        <v>1072</v>
      </c>
      <c r="E1101" s="40">
        <v>71116743</v>
      </c>
      <c r="F1101" s="46">
        <v>40513</v>
      </c>
      <c r="G1101" s="40">
        <v>0.42199999999999999</v>
      </c>
      <c r="H1101" s="40" t="s">
        <v>243</v>
      </c>
      <c r="I1101" s="46">
        <v>45992</v>
      </c>
      <c r="J1101" s="41">
        <v>4.8000000000000001E-2</v>
      </c>
      <c r="K1101" s="41">
        <v>4.8399999999999999E-2</v>
      </c>
      <c r="L1101" s="40">
        <v>111.17</v>
      </c>
      <c r="M1101" s="40">
        <v>124.533967</v>
      </c>
      <c r="N1101" s="40">
        <v>0.13800000000000001</v>
      </c>
      <c r="O1101" s="40">
        <v>0.13800000000000001</v>
      </c>
      <c r="P1101" s="40" t="s">
        <v>41</v>
      </c>
      <c r="Q1101" s="41">
        <v>3.3000000000000003E-5</v>
      </c>
      <c r="R1101" s="41">
        <v>6.9999999999999999E-6</v>
      </c>
      <c r="S1101" s="49"/>
    </row>
    <row r="1102" spans="1:19" ht="15" x14ac:dyDescent="0.25">
      <c r="A1102" s="42">
        <v>1328</v>
      </c>
      <c r="B1102" s="42">
        <v>14302</v>
      </c>
      <c r="C1102" s="40" t="s">
        <v>987</v>
      </c>
      <c r="D1102" s="40" t="s">
        <v>1053</v>
      </c>
      <c r="E1102" s="40">
        <v>71118848</v>
      </c>
      <c r="F1102" s="46">
        <v>40695</v>
      </c>
      <c r="G1102" s="40">
        <v>0.90900000000000003</v>
      </c>
      <c r="H1102" s="40" t="s">
        <v>243</v>
      </c>
      <c r="I1102" s="46">
        <v>46174</v>
      </c>
      <c r="J1102" s="41">
        <v>4.8000000000000001E-2</v>
      </c>
      <c r="K1102" s="41">
        <v>4.8500000000000001E-2</v>
      </c>
      <c r="L1102" s="40">
        <v>186.34</v>
      </c>
      <c r="M1102" s="40">
        <v>122.38332200000001</v>
      </c>
      <c r="N1102" s="40">
        <v>0.22800000000000001</v>
      </c>
      <c r="O1102" s="40">
        <v>0.22800000000000001</v>
      </c>
      <c r="P1102" s="40" t="s">
        <v>41</v>
      </c>
      <c r="Q1102" s="41">
        <v>5.5000000000000002E-5</v>
      </c>
      <c r="R1102" s="41">
        <v>1.2E-5</v>
      </c>
      <c r="S1102" s="49"/>
    </row>
    <row r="1103" spans="1:19" ht="15" x14ac:dyDescent="0.25">
      <c r="A1103" s="42">
        <v>1328</v>
      </c>
      <c r="B1103" s="42">
        <v>14302</v>
      </c>
      <c r="C1103" s="40" t="s">
        <v>987</v>
      </c>
      <c r="D1103" s="40" t="s">
        <v>1073</v>
      </c>
      <c r="E1103" s="40">
        <v>71119127</v>
      </c>
      <c r="F1103" s="46">
        <v>40878</v>
      </c>
      <c r="G1103" s="40">
        <v>1.387</v>
      </c>
      <c r="H1103" s="40" t="s">
        <v>243</v>
      </c>
      <c r="I1103" s="46">
        <v>46357</v>
      </c>
      <c r="J1103" s="41">
        <v>4.8000000000000001E-2</v>
      </c>
      <c r="K1103" s="41">
        <v>4.8500000000000001E-2</v>
      </c>
      <c r="L1103" s="40">
        <v>371.49</v>
      </c>
      <c r="M1103" s="40">
        <v>121.324236</v>
      </c>
      <c r="N1103" s="40">
        <v>0.45100000000000001</v>
      </c>
      <c r="O1103" s="40">
        <v>0.45100000000000001</v>
      </c>
      <c r="P1103" s="40" t="s">
        <v>41</v>
      </c>
      <c r="Q1103" s="41">
        <v>1.0900000000000001E-4</v>
      </c>
      <c r="R1103" s="41">
        <v>2.4000000000000001E-5</v>
      </c>
      <c r="S1103" s="49"/>
    </row>
    <row r="1104" spans="1:19" ht="15" x14ac:dyDescent="0.25">
      <c r="A1104" s="42">
        <v>1328</v>
      </c>
      <c r="B1104" s="42">
        <v>14302</v>
      </c>
      <c r="C1104" s="40" t="s">
        <v>987</v>
      </c>
      <c r="D1104" s="40" t="s">
        <v>1056</v>
      </c>
      <c r="E1104" s="40">
        <v>71121438</v>
      </c>
      <c r="F1104" s="46">
        <v>41640</v>
      </c>
      <c r="G1104" s="40">
        <v>3.1960000000000002</v>
      </c>
      <c r="H1104" s="40" t="s">
        <v>243</v>
      </c>
      <c r="I1104" s="46">
        <v>47119</v>
      </c>
      <c r="J1104" s="41">
        <v>4.8000000000000001E-2</v>
      </c>
      <c r="K1104" s="41">
        <v>4.8500000000000001E-2</v>
      </c>
      <c r="L1104" s="40">
        <v>1209.83</v>
      </c>
      <c r="M1104" s="40">
        <v>119.680019</v>
      </c>
      <c r="N1104" s="40">
        <v>1.448</v>
      </c>
      <c r="O1104" s="40">
        <v>1.448</v>
      </c>
      <c r="P1104" s="40" t="s">
        <v>41</v>
      </c>
      <c r="Q1104" s="41">
        <v>3.5199999999999999E-4</v>
      </c>
      <c r="R1104" s="41">
        <v>8.0000000000000007E-5</v>
      </c>
      <c r="S1104" s="49"/>
    </row>
    <row r="1105" spans="1:19" ht="15" x14ac:dyDescent="0.25">
      <c r="A1105" s="42">
        <v>1328</v>
      </c>
      <c r="B1105" s="42">
        <v>14302</v>
      </c>
      <c r="C1105" s="40" t="s">
        <v>987</v>
      </c>
      <c r="D1105" s="40" t="s">
        <v>1057</v>
      </c>
      <c r="E1105" s="40">
        <v>71121669</v>
      </c>
      <c r="F1105" s="46">
        <v>41730</v>
      </c>
      <c r="G1105" s="40">
        <v>3.4430000000000001</v>
      </c>
      <c r="H1105" s="40" t="s">
        <v>243</v>
      </c>
      <c r="I1105" s="46">
        <v>47209</v>
      </c>
      <c r="J1105" s="41">
        <v>4.8000000000000001E-2</v>
      </c>
      <c r="K1105" s="41">
        <v>4.8500000000000001E-2</v>
      </c>
      <c r="L1105" s="40">
        <v>1242.67</v>
      </c>
      <c r="M1105" s="40">
        <v>119.112123</v>
      </c>
      <c r="N1105" s="40">
        <v>1.48</v>
      </c>
      <c r="O1105" s="40">
        <v>1.48</v>
      </c>
      <c r="P1105" s="40" t="s">
        <v>41</v>
      </c>
      <c r="Q1105" s="41">
        <v>3.6000000000000002E-4</v>
      </c>
      <c r="R1105" s="41">
        <v>8.1000000000000004E-5</v>
      </c>
      <c r="S1105" s="49"/>
    </row>
    <row r="1106" spans="1:19" ht="15" x14ac:dyDescent="0.25">
      <c r="A1106" s="42">
        <v>1328</v>
      </c>
      <c r="B1106" s="42">
        <v>14302</v>
      </c>
      <c r="C1106" s="40" t="s">
        <v>987</v>
      </c>
      <c r="D1106" s="40" t="s">
        <v>1058</v>
      </c>
      <c r="E1106" s="40">
        <v>71121685</v>
      </c>
      <c r="F1106" s="46">
        <v>41791</v>
      </c>
      <c r="G1106" s="40">
        <v>3.61</v>
      </c>
      <c r="H1106" s="40" t="s">
        <v>243</v>
      </c>
      <c r="I1106" s="46">
        <v>47270</v>
      </c>
      <c r="J1106" s="41">
        <v>4.8000000000000001E-2</v>
      </c>
      <c r="K1106" s="41">
        <v>4.8500000000000001E-2</v>
      </c>
      <c r="L1106" s="40">
        <v>1882.8</v>
      </c>
      <c r="M1106" s="40">
        <v>117.703935</v>
      </c>
      <c r="N1106" s="40">
        <v>2.2160000000000002</v>
      </c>
      <c r="O1106" s="40">
        <v>2.2160000000000002</v>
      </c>
      <c r="P1106" s="40" t="s">
        <v>41</v>
      </c>
      <c r="Q1106" s="41">
        <v>5.3899999999999998E-4</v>
      </c>
      <c r="R1106" s="41">
        <v>1.22E-4</v>
      </c>
      <c r="S1106" s="49"/>
    </row>
    <row r="1107" spans="1:19" ht="15" x14ac:dyDescent="0.25">
      <c r="A1107" s="42">
        <v>1328</v>
      </c>
      <c r="B1107" s="42">
        <v>14302</v>
      </c>
      <c r="C1107" s="40" t="s">
        <v>987</v>
      </c>
      <c r="D1107" s="40" t="s">
        <v>1075</v>
      </c>
      <c r="E1107" s="40">
        <v>71121784</v>
      </c>
      <c r="F1107" s="46">
        <v>41974</v>
      </c>
      <c r="G1107" s="40">
        <v>4.024</v>
      </c>
      <c r="H1107" s="40" t="s">
        <v>243</v>
      </c>
      <c r="I1107" s="46">
        <v>47453</v>
      </c>
      <c r="J1107" s="41">
        <v>4.8000000000000001E-2</v>
      </c>
      <c r="K1107" s="41">
        <v>4.8500000000000001E-2</v>
      </c>
      <c r="L1107" s="40">
        <v>1735.23</v>
      </c>
      <c r="M1107" s="40">
        <v>117.24370399999999</v>
      </c>
      <c r="N1107" s="40">
        <v>2.0339999999999998</v>
      </c>
      <c r="O1107" s="40">
        <v>2.0339999999999998</v>
      </c>
      <c r="P1107" s="40" t="s">
        <v>41</v>
      </c>
      <c r="Q1107" s="41">
        <v>4.95E-4</v>
      </c>
      <c r="R1107" s="41">
        <v>1.12E-4</v>
      </c>
      <c r="S1107" s="49"/>
    </row>
    <row r="1108" spans="1:19" ht="15" x14ac:dyDescent="0.25">
      <c r="A1108" s="42">
        <v>1328</v>
      </c>
      <c r="B1108" s="42">
        <v>14302</v>
      </c>
      <c r="C1108" s="40" t="s">
        <v>987</v>
      </c>
      <c r="D1108" s="40" t="s">
        <v>1087</v>
      </c>
      <c r="E1108" s="40">
        <v>71122931</v>
      </c>
      <c r="F1108" s="46">
        <v>42370</v>
      </c>
      <c r="G1108" s="40">
        <v>4.7930000000000001</v>
      </c>
      <c r="H1108" s="40" t="s">
        <v>243</v>
      </c>
      <c r="I1108" s="46">
        <v>47849</v>
      </c>
      <c r="J1108" s="41">
        <v>4.8000000000000001E-2</v>
      </c>
      <c r="K1108" s="41">
        <v>4.8500000000000001E-2</v>
      </c>
      <c r="L1108" s="40">
        <v>963.75</v>
      </c>
      <c r="M1108" s="40">
        <v>120.88173999999999</v>
      </c>
      <c r="N1108" s="40">
        <v>1.165</v>
      </c>
      <c r="O1108" s="40">
        <v>1.165</v>
      </c>
      <c r="P1108" s="40" t="s">
        <v>41</v>
      </c>
      <c r="Q1108" s="41">
        <v>2.8299999999999999E-4</v>
      </c>
      <c r="R1108" s="41">
        <v>6.3999999999999997E-5</v>
      </c>
      <c r="S1108" s="49"/>
    </row>
    <row r="1109" spans="1:19" ht="15" x14ac:dyDescent="0.25">
      <c r="A1109" s="42">
        <v>1328</v>
      </c>
      <c r="B1109" s="42">
        <v>14302</v>
      </c>
      <c r="C1109" s="40" t="s">
        <v>987</v>
      </c>
      <c r="D1109" s="40" t="s">
        <v>1098</v>
      </c>
      <c r="E1109" s="40">
        <v>71116503</v>
      </c>
      <c r="F1109" s="46">
        <v>40817</v>
      </c>
      <c r="G1109" s="40">
        <v>1.22</v>
      </c>
      <c r="H1109" s="40" t="s">
        <v>243</v>
      </c>
      <c r="I1109" s="46">
        <v>46296</v>
      </c>
      <c r="J1109" s="41">
        <v>4.8000000000000001E-2</v>
      </c>
      <c r="K1109" s="41">
        <v>4.8500000000000001E-2</v>
      </c>
      <c r="L1109" s="40">
        <v>130.16</v>
      </c>
      <c r="M1109" s="40">
        <v>122.647582</v>
      </c>
      <c r="N1109" s="40">
        <v>0.16</v>
      </c>
      <c r="O1109" s="40">
        <v>0.16</v>
      </c>
      <c r="P1109" s="40" t="s">
        <v>41</v>
      </c>
      <c r="Q1109" s="41">
        <v>3.8000000000000002E-5</v>
      </c>
      <c r="R1109" s="41">
        <v>7.9999999999999996E-6</v>
      </c>
      <c r="S1109" s="49"/>
    </row>
    <row r="1110" spans="1:19" ht="15" x14ac:dyDescent="0.25">
      <c r="A1110" s="42">
        <v>1328</v>
      </c>
      <c r="B1110" s="42">
        <v>14302</v>
      </c>
      <c r="C1110" s="40" t="s">
        <v>987</v>
      </c>
      <c r="D1110" s="40" t="s">
        <v>1099</v>
      </c>
      <c r="E1110" s="40">
        <v>71116511</v>
      </c>
      <c r="F1110" s="46">
        <v>40787</v>
      </c>
      <c r="G1110" s="40">
        <v>1.137</v>
      </c>
      <c r="H1110" s="40" t="s">
        <v>243</v>
      </c>
      <c r="I1110" s="46">
        <v>46266</v>
      </c>
      <c r="J1110" s="41">
        <v>4.8000000000000001E-2</v>
      </c>
      <c r="K1110" s="41">
        <v>4.8500000000000001E-2</v>
      </c>
      <c r="L1110" s="40">
        <v>109.58</v>
      </c>
      <c r="M1110" s="40">
        <v>122.78651600000001</v>
      </c>
      <c r="N1110" s="40">
        <v>0.13500000000000001</v>
      </c>
      <c r="O1110" s="40">
        <v>0.13500000000000001</v>
      </c>
      <c r="P1110" s="40" t="s">
        <v>41</v>
      </c>
      <c r="Q1110" s="41">
        <v>3.1999999999999999E-5</v>
      </c>
      <c r="R1110" s="41">
        <v>6.9999999999999999E-6</v>
      </c>
      <c r="S1110" s="49"/>
    </row>
    <row r="1111" spans="1:19" ht="15" x14ac:dyDescent="0.25">
      <c r="A1111" s="42">
        <v>1328</v>
      </c>
      <c r="B1111" s="42">
        <v>14302</v>
      </c>
      <c r="C1111" s="40" t="s">
        <v>987</v>
      </c>
      <c r="D1111" s="40" t="s">
        <v>1093</v>
      </c>
      <c r="E1111" s="40">
        <v>71126288</v>
      </c>
      <c r="F1111" s="46">
        <v>44228</v>
      </c>
      <c r="G1111" s="40">
        <v>8.2690000000000001</v>
      </c>
      <c r="H1111" s="40" t="s">
        <v>243</v>
      </c>
      <c r="I1111" s="46">
        <v>49706</v>
      </c>
      <c r="J1111" s="41">
        <v>4.8000000000000001E-2</v>
      </c>
      <c r="K1111" s="41">
        <v>4.8500000000000001E-2</v>
      </c>
      <c r="L1111" s="40">
        <v>182908.01</v>
      </c>
      <c r="M1111" s="40">
        <v>119.45040400000001</v>
      </c>
      <c r="N1111" s="40">
        <v>218.48400000000001</v>
      </c>
      <c r="O1111" s="40">
        <v>218.48400000000001</v>
      </c>
      <c r="P1111" s="40" t="s">
        <v>41</v>
      </c>
      <c r="Q1111" s="41">
        <v>5.3207999999999998E-2</v>
      </c>
      <c r="R1111" s="41">
        <v>1.2076E-2</v>
      </c>
      <c r="S1111" s="49"/>
    </row>
    <row r="1112" spans="1:19" ht="15" x14ac:dyDescent="0.25">
      <c r="A1112" s="42">
        <v>1328</v>
      </c>
      <c r="B1112" s="42">
        <v>14302</v>
      </c>
      <c r="C1112" s="40" t="s">
        <v>987</v>
      </c>
      <c r="D1112" s="40" t="s">
        <v>1023</v>
      </c>
      <c r="E1112" s="40">
        <v>71122717</v>
      </c>
      <c r="F1112" s="46">
        <v>42248</v>
      </c>
      <c r="G1112" s="40">
        <v>4.5730000000000004</v>
      </c>
      <c r="H1112" s="40" t="s">
        <v>243</v>
      </c>
      <c r="I1112" s="46">
        <v>47727</v>
      </c>
      <c r="J1112" s="41">
        <v>4.8000000000000001E-2</v>
      </c>
      <c r="K1112" s="41">
        <v>4.8500000000000001E-2</v>
      </c>
      <c r="L1112" s="40">
        <v>1111.32</v>
      </c>
      <c r="M1112" s="40">
        <v>118.88690699999999</v>
      </c>
      <c r="N1112" s="40">
        <v>1.321</v>
      </c>
      <c r="O1112" s="40">
        <v>1.321</v>
      </c>
      <c r="P1112" s="40" t="s">
        <v>41</v>
      </c>
      <c r="Q1112" s="41">
        <v>3.21E-4</v>
      </c>
      <c r="R1112" s="41">
        <v>7.2999999999999999E-5</v>
      </c>
      <c r="S1112" s="49"/>
    </row>
    <row r="1113" spans="1:19" ht="15" x14ac:dyDescent="0.25">
      <c r="A1113" s="42">
        <v>1328</v>
      </c>
      <c r="B1113" s="42">
        <v>14302</v>
      </c>
      <c r="C1113" s="40" t="s">
        <v>987</v>
      </c>
      <c r="D1113" s="40" t="s">
        <v>1084</v>
      </c>
      <c r="E1113" s="40">
        <v>71123129</v>
      </c>
      <c r="F1113" s="46">
        <v>42461</v>
      </c>
      <c r="G1113" s="40">
        <v>5.04</v>
      </c>
      <c r="H1113" s="40" t="s">
        <v>243</v>
      </c>
      <c r="I1113" s="46">
        <v>47939</v>
      </c>
      <c r="J1113" s="41">
        <v>4.8000000000000001E-2</v>
      </c>
      <c r="K1113" s="41">
        <v>4.8500000000000001E-2</v>
      </c>
      <c r="L1113" s="40">
        <v>3052.68</v>
      </c>
      <c r="M1113" s="40">
        <v>120.578068</v>
      </c>
      <c r="N1113" s="40">
        <v>3.681</v>
      </c>
      <c r="O1113" s="40">
        <v>3.681</v>
      </c>
      <c r="P1113" s="40" t="s">
        <v>41</v>
      </c>
      <c r="Q1113" s="41">
        <v>8.9599999999999999E-4</v>
      </c>
      <c r="R1113" s="41">
        <v>2.03E-4</v>
      </c>
      <c r="S1113" s="49"/>
    </row>
    <row r="1114" spans="1:19" ht="15" x14ac:dyDescent="0.25">
      <c r="A1114" s="42">
        <v>1328</v>
      </c>
      <c r="B1114" s="42">
        <v>14302</v>
      </c>
      <c r="C1114" s="40" t="s">
        <v>987</v>
      </c>
      <c r="D1114" s="40" t="s">
        <v>1077</v>
      </c>
      <c r="E1114" s="40">
        <v>71123947</v>
      </c>
      <c r="F1114" s="46">
        <v>42979</v>
      </c>
      <c r="G1114" s="40">
        <v>6.0620000000000003</v>
      </c>
      <c r="H1114" s="40" t="s">
        <v>243</v>
      </c>
      <c r="I1114" s="46">
        <v>48458</v>
      </c>
      <c r="J1114" s="41">
        <v>4.8000000000000001E-2</v>
      </c>
      <c r="K1114" s="41">
        <v>4.8500000000000001E-2</v>
      </c>
      <c r="L1114" s="40">
        <v>14481.66</v>
      </c>
      <c r="M1114" s="40">
        <v>120.449867</v>
      </c>
      <c r="N1114" s="40">
        <v>17.443000000000001</v>
      </c>
      <c r="O1114" s="40">
        <v>17.443000000000001</v>
      </c>
      <c r="P1114" s="40" t="s">
        <v>41</v>
      </c>
      <c r="Q1114" s="41">
        <v>4.248E-3</v>
      </c>
      <c r="R1114" s="41">
        <v>9.6400000000000001E-4</v>
      </c>
      <c r="S1114" s="49"/>
    </row>
    <row r="1115" spans="1:19" ht="15" x14ac:dyDescent="0.25">
      <c r="A1115" s="42">
        <v>1328</v>
      </c>
      <c r="B1115" s="42">
        <v>14302</v>
      </c>
      <c r="C1115" s="40" t="s">
        <v>987</v>
      </c>
      <c r="D1115" s="40" t="s">
        <v>1078</v>
      </c>
      <c r="E1115" s="40">
        <v>71124119</v>
      </c>
      <c r="F1115" s="46">
        <v>43040</v>
      </c>
      <c r="G1115" s="40">
        <v>6.2290000000000001</v>
      </c>
      <c r="H1115" s="40" t="s">
        <v>243</v>
      </c>
      <c r="I1115" s="46">
        <v>48519</v>
      </c>
      <c r="J1115" s="41">
        <v>4.8000000000000001E-2</v>
      </c>
      <c r="K1115" s="41">
        <v>4.8500000000000001E-2</v>
      </c>
      <c r="L1115" s="40">
        <v>13144.04</v>
      </c>
      <c r="M1115" s="40">
        <v>119.02219700000001</v>
      </c>
      <c r="N1115" s="40">
        <v>15.644</v>
      </c>
      <c r="O1115" s="40">
        <v>15.644</v>
      </c>
      <c r="P1115" s="40" t="s">
        <v>41</v>
      </c>
      <c r="Q1115" s="41">
        <v>3.8089999999999999E-3</v>
      </c>
      <c r="R1115" s="41">
        <v>8.6399999999999997E-4</v>
      </c>
      <c r="S1115" s="49"/>
    </row>
    <row r="1116" spans="1:19" ht="15" x14ac:dyDescent="0.25">
      <c r="A1116" s="42">
        <v>1328</v>
      </c>
      <c r="B1116" s="42">
        <v>14302</v>
      </c>
      <c r="C1116" s="40" t="s">
        <v>987</v>
      </c>
      <c r="D1116" s="40" t="s">
        <v>1054</v>
      </c>
      <c r="E1116" s="40">
        <v>71120596</v>
      </c>
      <c r="F1116" s="46">
        <v>41275</v>
      </c>
      <c r="G1116" s="40">
        <v>2.3359999999999999</v>
      </c>
      <c r="H1116" s="40" t="s">
        <v>243</v>
      </c>
      <c r="I1116" s="46">
        <v>46753</v>
      </c>
      <c r="J1116" s="41">
        <v>4.8000000000000001E-2</v>
      </c>
      <c r="K1116" s="41">
        <v>4.8500000000000001E-2</v>
      </c>
      <c r="L1116" s="40">
        <v>1030.22</v>
      </c>
      <c r="M1116" s="40">
        <v>121.96517</v>
      </c>
      <c r="N1116" s="40">
        <v>1.2569999999999999</v>
      </c>
      <c r="O1116" s="40">
        <v>1.2569999999999999</v>
      </c>
      <c r="P1116" s="40" t="s">
        <v>41</v>
      </c>
      <c r="Q1116" s="41">
        <v>3.0600000000000001E-4</v>
      </c>
      <c r="R1116" s="41">
        <v>6.8999999999999997E-5</v>
      </c>
      <c r="S1116" s="49"/>
    </row>
    <row r="1117" spans="1:19" ht="15" x14ac:dyDescent="0.25">
      <c r="A1117" s="42">
        <v>1328</v>
      </c>
      <c r="B1117" s="42">
        <v>14302</v>
      </c>
      <c r="C1117" s="40" t="s">
        <v>987</v>
      </c>
      <c r="D1117" s="40" t="s">
        <v>1074</v>
      </c>
      <c r="E1117" s="40">
        <v>71120612</v>
      </c>
      <c r="F1117" s="46">
        <v>41306</v>
      </c>
      <c r="G1117" s="40">
        <v>2.4209999999999998</v>
      </c>
      <c r="H1117" s="40" t="s">
        <v>243</v>
      </c>
      <c r="I1117" s="46">
        <v>46784</v>
      </c>
      <c r="J1117" s="41">
        <v>4.8000000000000001E-2</v>
      </c>
      <c r="K1117" s="41">
        <v>4.8500000000000001E-2</v>
      </c>
      <c r="L1117" s="40">
        <v>635.38</v>
      </c>
      <c r="M1117" s="40">
        <v>121.249594</v>
      </c>
      <c r="N1117" s="40">
        <v>0.77</v>
      </c>
      <c r="O1117" s="40">
        <v>0.77</v>
      </c>
      <c r="P1117" s="40" t="s">
        <v>41</v>
      </c>
      <c r="Q1117" s="41">
        <v>1.8699999999999999E-4</v>
      </c>
      <c r="R1117" s="41">
        <v>4.1999999999999998E-5</v>
      </c>
      <c r="S1117" s="49"/>
    </row>
    <row r="1118" spans="1:19" ht="15" x14ac:dyDescent="0.25">
      <c r="A1118" s="42">
        <v>1328</v>
      </c>
      <c r="B1118" s="42">
        <v>14302</v>
      </c>
      <c r="C1118" s="40" t="s">
        <v>987</v>
      </c>
      <c r="D1118" s="40" t="s">
        <v>1088</v>
      </c>
      <c r="E1118" s="40">
        <v>71123517</v>
      </c>
      <c r="F1118" s="46">
        <v>42644</v>
      </c>
      <c r="G1118" s="40">
        <v>5.4169999999999998</v>
      </c>
      <c r="H1118" s="40" t="s">
        <v>243</v>
      </c>
      <c r="I1118" s="46">
        <v>48122</v>
      </c>
      <c r="J1118" s="41">
        <v>4.8000000000000001E-2</v>
      </c>
      <c r="K1118" s="41">
        <v>4.8500000000000001E-2</v>
      </c>
      <c r="L1118" s="40">
        <v>2568.4299999999998</v>
      </c>
      <c r="M1118" s="40">
        <v>119.48411299999999</v>
      </c>
      <c r="N1118" s="40">
        <v>3.069</v>
      </c>
      <c r="O1118" s="40">
        <v>3.069</v>
      </c>
      <c r="P1118" s="40" t="s">
        <v>41</v>
      </c>
      <c r="Q1118" s="41">
        <v>7.4700000000000005E-4</v>
      </c>
      <c r="R1118" s="41">
        <v>1.6899999999999999E-4</v>
      </c>
      <c r="S1118" s="49"/>
    </row>
    <row r="1119" spans="1:19" ht="15" x14ac:dyDescent="0.25">
      <c r="A1119" s="42">
        <v>1328</v>
      </c>
      <c r="B1119" s="42">
        <v>14302</v>
      </c>
      <c r="C1119" s="40" t="s">
        <v>987</v>
      </c>
      <c r="D1119" s="40" t="s">
        <v>999</v>
      </c>
      <c r="E1119" s="40">
        <v>71123533</v>
      </c>
      <c r="F1119" s="46">
        <v>42705</v>
      </c>
      <c r="G1119" s="40">
        <v>5.5839999999999996</v>
      </c>
      <c r="H1119" s="40" t="s">
        <v>243</v>
      </c>
      <c r="I1119" s="46">
        <v>48183</v>
      </c>
      <c r="J1119" s="41">
        <v>4.8000000000000001E-2</v>
      </c>
      <c r="K1119" s="41">
        <v>4.8500000000000001E-2</v>
      </c>
      <c r="L1119" s="40">
        <v>4208.32</v>
      </c>
      <c r="M1119" s="40">
        <v>118.417461</v>
      </c>
      <c r="N1119" s="40">
        <v>4.9829999999999997</v>
      </c>
      <c r="O1119" s="40">
        <v>4.9829999999999997</v>
      </c>
      <c r="P1119" s="40" t="s">
        <v>41</v>
      </c>
      <c r="Q1119" s="41">
        <v>1.2130000000000001E-3</v>
      </c>
      <c r="R1119" s="41">
        <v>2.7500000000000002E-4</v>
      </c>
      <c r="S1119" s="49"/>
    </row>
    <row r="1120" spans="1:19" ht="15" x14ac:dyDescent="0.25">
      <c r="A1120" s="42">
        <v>1328</v>
      </c>
      <c r="B1120" s="42">
        <v>14302</v>
      </c>
      <c r="C1120" s="40" t="s">
        <v>987</v>
      </c>
      <c r="D1120" s="40" t="s">
        <v>1031</v>
      </c>
      <c r="E1120" s="40">
        <v>71126163</v>
      </c>
      <c r="F1120" s="46">
        <v>44166</v>
      </c>
      <c r="G1120" s="40">
        <v>8.2940000000000005</v>
      </c>
      <c r="H1120" s="40" t="s">
        <v>243</v>
      </c>
      <c r="I1120" s="46">
        <v>49644</v>
      </c>
      <c r="J1120" s="41">
        <v>4.8000000000000001E-2</v>
      </c>
      <c r="K1120" s="41">
        <v>4.8500000000000001E-2</v>
      </c>
      <c r="L1120" s="40">
        <v>189819.29</v>
      </c>
      <c r="M1120" s="40">
        <v>117.25020600000001</v>
      </c>
      <c r="N1120" s="40">
        <v>222.56399999999999</v>
      </c>
      <c r="O1120" s="40">
        <v>222.56399999999999</v>
      </c>
      <c r="P1120" s="40" t="s">
        <v>41</v>
      </c>
      <c r="Q1120" s="41">
        <v>5.4202E-2</v>
      </c>
      <c r="R1120" s="41">
        <v>1.2300999999999999E-2</v>
      </c>
      <c r="S1120" s="49"/>
    </row>
    <row r="1121" spans="1:19" ht="15" x14ac:dyDescent="0.25">
      <c r="A1121" s="42">
        <v>1328</v>
      </c>
      <c r="B1121" s="42">
        <v>14302</v>
      </c>
      <c r="C1121" s="40" t="s">
        <v>987</v>
      </c>
      <c r="D1121" s="40" t="s">
        <v>1032</v>
      </c>
      <c r="E1121" s="40">
        <v>71126544</v>
      </c>
      <c r="F1121" s="46">
        <v>44409</v>
      </c>
      <c r="G1121" s="40">
        <v>8.5640000000000001</v>
      </c>
      <c r="H1121" s="40" t="s">
        <v>243</v>
      </c>
      <c r="I1121" s="46">
        <v>49888</v>
      </c>
      <c r="J1121" s="41">
        <v>4.8000000000000001E-2</v>
      </c>
      <c r="K1121" s="41">
        <v>4.8500000000000001E-2</v>
      </c>
      <c r="L1121" s="40">
        <v>78705.2</v>
      </c>
      <c r="M1121" s="40">
        <v>117.56629</v>
      </c>
      <c r="N1121" s="40">
        <v>92.531000000000006</v>
      </c>
      <c r="O1121" s="40">
        <v>92.531000000000006</v>
      </c>
      <c r="P1121" s="40" t="s">
        <v>41</v>
      </c>
      <c r="Q1121" s="41">
        <v>2.2533999999999998E-2</v>
      </c>
      <c r="R1121" s="41">
        <v>5.1139999999999996E-3</v>
      </c>
      <c r="S1121" s="49"/>
    </row>
    <row r="1122" spans="1:19" ht="15" x14ac:dyDescent="0.25">
      <c r="A1122" s="42">
        <v>1328</v>
      </c>
      <c r="B1122" s="42">
        <v>14302</v>
      </c>
      <c r="C1122" s="40" t="s">
        <v>987</v>
      </c>
      <c r="D1122" s="40" t="s">
        <v>1000</v>
      </c>
      <c r="E1122" s="40">
        <v>71123616</v>
      </c>
      <c r="F1122" s="46">
        <v>42736</v>
      </c>
      <c r="G1122" s="40">
        <v>5.5369999999999999</v>
      </c>
      <c r="H1122" s="40" t="s">
        <v>243</v>
      </c>
      <c r="I1122" s="46">
        <v>48214</v>
      </c>
      <c r="J1122" s="41">
        <v>4.8000000000000001E-2</v>
      </c>
      <c r="K1122" s="41">
        <v>4.8500000000000001E-2</v>
      </c>
      <c r="L1122" s="40">
        <v>5529.73</v>
      </c>
      <c r="M1122" s="40">
        <v>121.248418</v>
      </c>
      <c r="N1122" s="40">
        <v>6.7050000000000001</v>
      </c>
      <c r="O1122" s="40">
        <v>6.7050000000000001</v>
      </c>
      <c r="P1122" s="40" t="s">
        <v>41</v>
      </c>
      <c r="Q1122" s="41">
        <v>1.632E-3</v>
      </c>
      <c r="R1122" s="41">
        <v>3.6999999999999999E-4</v>
      </c>
      <c r="S1122" s="49"/>
    </row>
    <row r="1123" spans="1:19" ht="15" x14ac:dyDescent="0.25">
      <c r="A1123" s="42">
        <v>1328</v>
      </c>
      <c r="B1123" s="42">
        <v>14302</v>
      </c>
      <c r="C1123" s="40" t="s">
        <v>987</v>
      </c>
      <c r="D1123" s="40" t="s">
        <v>1089</v>
      </c>
      <c r="E1123" s="40">
        <v>71123665</v>
      </c>
      <c r="F1123" s="46">
        <v>42767</v>
      </c>
      <c r="G1123" s="40">
        <v>5.6210000000000004</v>
      </c>
      <c r="H1123" s="40" t="s">
        <v>243</v>
      </c>
      <c r="I1123" s="46">
        <v>48245</v>
      </c>
      <c r="J1123" s="41">
        <v>4.8000000000000001E-2</v>
      </c>
      <c r="K1123" s="41">
        <v>4.8500000000000001E-2</v>
      </c>
      <c r="L1123" s="40">
        <v>5094.1400000000003</v>
      </c>
      <c r="M1123" s="40">
        <v>120.765553</v>
      </c>
      <c r="N1123" s="40">
        <v>6.1520000000000001</v>
      </c>
      <c r="O1123" s="40">
        <v>6.1520000000000001</v>
      </c>
      <c r="P1123" s="40" t="s">
        <v>41</v>
      </c>
      <c r="Q1123" s="41">
        <v>1.498E-3</v>
      </c>
      <c r="R1123" s="41">
        <v>3.4000000000000002E-4</v>
      </c>
      <c r="S1123" s="49"/>
    </row>
    <row r="1124" spans="1:19" ht="15" x14ac:dyDescent="0.25">
      <c r="A1124" s="42">
        <v>1328</v>
      </c>
      <c r="B1124" s="42">
        <v>14302</v>
      </c>
      <c r="C1124" s="40" t="s">
        <v>987</v>
      </c>
      <c r="D1124" s="40" t="s">
        <v>1091</v>
      </c>
      <c r="E1124" s="40">
        <v>71123939</v>
      </c>
      <c r="F1124" s="46">
        <v>42948</v>
      </c>
      <c r="G1124" s="40">
        <v>5.9790000000000001</v>
      </c>
      <c r="H1124" s="40" t="s">
        <v>243</v>
      </c>
      <c r="I1124" s="46">
        <v>48427</v>
      </c>
      <c r="J1124" s="41">
        <v>4.8000000000000001E-2</v>
      </c>
      <c r="K1124" s="41">
        <v>4.8500000000000001E-2</v>
      </c>
      <c r="L1124" s="40">
        <v>14204.33</v>
      </c>
      <c r="M1124" s="40">
        <v>120.765553</v>
      </c>
      <c r="N1124" s="40">
        <v>17.154</v>
      </c>
      <c r="O1124" s="40">
        <v>17.154</v>
      </c>
      <c r="P1124" s="40" t="s">
        <v>41</v>
      </c>
      <c r="Q1124" s="41">
        <v>4.1770000000000002E-3</v>
      </c>
      <c r="R1124" s="41">
        <v>9.4799999999999995E-4</v>
      </c>
      <c r="S1124" s="49"/>
    </row>
    <row r="1125" spans="1:19" ht="15" x14ac:dyDescent="0.25">
      <c r="A1125" s="42">
        <v>1328</v>
      </c>
      <c r="B1125" s="42">
        <v>14302</v>
      </c>
      <c r="C1125" s="40" t="s">
        <v>987</v>
      </c>
      <c r="D1125" s="40" t="s">
        <v>1065</v>
      </c>
      <c r="E1125" s="40">
        <v>71125314</v>
      </c>
      <c r="F1125" s="46">
        <v>43678</v>
      </c>
      <c r="G1125" s="40">
        <v>7.3319999999999999</v>
      </c>
      <c r="H1125" s="40" t="s">
        <v>243</v>
      </c>
      <c r="I1125" s="46">
        <v>49157</v>
      </c>
      <c r="J1125" s="41">
        <v>4.8000000000000001E-2</v>
      </c>
      <c r="K1125" s="41">
        <v>4.8500000000000001E-2</v>
      </c>
      <c r="L1125" s="40">
        <v>46957.41</v>
      </c>
      <c r="M1125" s="40">
        <v>118.268897</v>
      </c>
      <c r="N1125" s="40">
        <v>55.536000000000001</v>
      </c>
      <c r="O1125" s="40">
        <v>55.536000000000001</v>
      </c>
      <c r="P1125" s="40" t="s">
        <v>41</v>
      </c>
      <c r="Q1125" s="41">
        <v>1.3524E-2</v>
      </c>
      <c r="R1125" s="41">
        <v>3.0690000000000001E-3</v>
      </c>
      <c r="S1125" s="49"/>
    </row>
    <row r="1126" spans="1:19" ht="15" x14ac:dyDescent="0.25">
      <c r="A1126" s="42">
        <v>1328</v>
      </c>
      <c r="B1126" s="42">
        <v>14302</v>
      </c>
      <c r="C1126" s="40" t="s">
        <v>987</v>
      </c>
      <c r="D1126" s="40" t="s">
        <v>1029</v>
      </c>
      <c r="E1126" s="40">
        <v>71124986</v>
      </c>
      <c r="F1126" s="46">
        <v>43525</v>
      </c>
      <c r="G1126" s="40">
        <v>7.0860000000000003</v>
      </c>
      <c r="H1126" s="40" t="s">
        <v>243</v>
      </c>
      <c r="I1126" s="46">
        <v>49004</v>
      </c>
      <c r="J1126" s="41">
        <v>4.8000000000000001E-2</v>
      </c>
      <c r="K1126" s="41">
        <v>4.8500000000000001E-2</v>
      </c>
      <c r="L1126" s="40">
        <v>28761.96</v>
      </c>
      <c r="M1126" s="40">
        <v>119.019018</v>
      </c>
      <c r="N1126" s="40">
        <v>34.231999999999999</v>
      </c>
      <c r="O1126" s="40">
        <v>34.231999999999999</v>
      </c>
      <c r="P1126" s="40" t="s">
        <v>41</v>
      </c>
      <c r="Q1126" s="41">
        <v>8.3359999999999997E-3</v>
      </c>
      <c r="R1126" s="41">
        <v>1.892E-3</v>
      </c>
      <c r="S1126" s="49"/>
    </row>
    <row r="1127" spans="1:19" ht="15" x14ac:dyDescent="0.25">
      <c r="A1127" s="42">
        <v>1328</v>
      </c>
      <c r="B1127" s="42">
        <v>14302</v>
      </c>
      <c r="C1127" s="40" t="s">
        <v>987</v>
      </c>
      <c r="D1127" s="40" t="s">
        <v>1069</v>
      </c>
      <c r="E1127" s="40">
        <v>71125231</v>
      </c>
      <c r="F1127" s="46">
        <v>43617</v>
      </c>
      <c r="G1127" s="40">
        <v>7.3380000000000001</v>
      </c>
      <c r="H1127" s="40" t="s">
        <v>243</v>
      </c>
      <c r="I1127" s="46">
        <v>49096</v>
      </c>
      <c r="J1127" s="41">
        <v>4.8000000000000001E-2</v>
      </c>
      <c r="K1127" s="41">
        <v>4.8500000000000001E-2</v>
      </c>
      <c r="L1127" s="40">
        <v>13741.83</v>
      </c>
      <c r="M1127" s="40">
        <v>116.55367</v>
      </c>
      <c r="N1127" s="40">
        <v>16.016999999999999</v>
      </c>
      <c r="O1127" s="40">
        <v>16.016999999999999</v>
      </c>
      <c r="P1127" s="40" t="s">
        <v>41</v>
      </c>
      <c r="Q1127" s="41">
        <v>3.8999999999999998E-3</v>
      </c>
      <c r="R1127" s="41">
        <v>8.8500000000000004E-4</v>
      </c>
      <c r="S1127" s="49"/>
    </row>
    <row r="1128" spans="1:19" ht="15" x14ac:dyDescent="0.25">
      <c r="A1128" s="42">
        <v>1328</v>
      </c>
      <c r="B1128" s="42">
        <v>14302</v>
      </c>
      <c r="C1128" s="40" t="s">
        <v>987</v>
      </c>
      <c r="D1128" s="40" t="s">
        <v>1070</v>
      </c>
      <c r="E1128" s="40">
        <v>71125421</v>
      </c>
      <c r="F1128" s="46">
        <v>43800</v>
      </c>
      <c r="G1128" s="40">
        <v>7.665</v>
      </c>
      <c r="H1128" s="40" t="s">
        <v>243</v>
      </c>
      <c r="I1128" s="46">
        <v>49279</v>
      </c>
      <c r="J1128" s="41">
        <v>4.8000000000000001E-2</v>
      </c>
      <c r="K1128" s="41">
        <v>4.8500000000000001E-2</v>
      </c>
      <c r="L1128" s="40">
        <v>54190.33</v>
      </c>
      <c r="M1128" s="40">
        <v>116.32332700000001</v>
      </c>
      <c r="N1128" s="40">
        <v>63.036000000000001</v>
      </c>
      <c r="O1128" s="40">
        <v>63.036000000000001</v>
      </c>
      <c r="P1128" s="40" t="s">
        <v>41</v>
      </c>
      <c r="Q1128" s="41">
        <v>1.5351E-2</v>
      </c>
      <c r="R1128" s="41">
        <v>3.4840000000000001E-3</v>
      </c>
      <c r="S1128" s="49"/>
    </row>
    <row r="1129" spans="1:19" ht="15" x14ac:dyDescent="0.25">
      <c r="A1129" s="42">
        <v>1328</v>
      </c>
      <c r="B1129" s="42">
        <v>14302</v>
      </c>
      <c r="C1129" s="40" t="s">
        <v>987</v>
      </c>
      <c r="D1129" s="40" t="s">
        <v>1030</v>
      </c>
      <c r="E1129" s="40">
        <v>71125488</v>
      </c>
      <c r="F1129" s="46">
        <v>43862</v>
      </c>
      <c r="G1129" s="40">
        <v>7.6539999999999999</v>
      </c>
      <c r="H1129" s="40" t="s">
        <v>243</v>
      </c>
      <c r="I1129" s="46">
        <v>49341</v>
      </c>
      <c r="J1129" s="41">
        <v>4.8000000000000001E-2</v>
      </c>
      <c r="K1129" s="41">
        <v>4.8500000000000001E-2</v>
      </c>
      <c r="L1129" s="40">
        <v>64155.48</v>
      </c>
      <c r="M1129" s="40">
        <v>118.62088799999999</v>
      </c>
      <c r="N1129" s="40">
        <v>76.102000000000004</v>
      </c>
      <c r="O1129" s="40">
        <v>76.102000000000004</v>
      </c>
      <c r="P1129" s="40" t="s">
        <v>41</v>
      </c>
      <c r="Q1129" s="41">
        <v>1.8533000000000001E-2</v>
      </c>
      <c r="R1129" s="41">
        <v>4.2059999999999997E-3</v>
      </c>
      <c r="S1129" s="49"/>
    </row>
    <row r="1130" spans="1:19" ht="15" x14ac:dyDescent="0.25">
      <c r="A1130" s="42">
        <v>1328</v>
      </c>
      <c r="B1130" s="42">
        <v>14302</v>
      </c>
      <c r="C1130" s="40" t="s">
        <v>987</v>
      </c>
      <c r="D1130" s="40" t="s">
        <v>1010</v>
      </c>
      <c r="E1130" s="40">
        <v>71124358</v>
      </c>
      <c r="F1130" s="46">
        <v>43160</v>
      </c>
      <c r="G1130" s="40">
        <v>6.4089999999999998</v>
      </c>
      <c r="H1130" s="40" t="s">
        <v>243</v>
      </c>
      <c r="I1130" s="46">
        <v>48639</v>
      </c>
      <c r="J1130" s="41">
        <v>4.8000000000000001E-2</v>
      </c>
      <c r="K1130" s="41">
        <v>4.8500000000000001E-2</v>
      </c>
      <c r="L1130" s="40">
        <v>13492.19</v>
      </c>
      <c r="M1130" s="40">
        <v>120.449867</v>
      </c>
      <c r="N1130" s="40">
        <v>16.251000000000001</v>
      </c>
      <c r="O1130" s="40">
        <v>16.251000000000001</v>
      </c>
      <c r="P1130" s="40" t="s">
        <v>41</v>
      </c>
      <c r="Q1130" s="41">
        <v>3.9569999999999996E-3</v>
      </c>
      <c r="R1130" s="41">
        <v>8.9800000000000004E-4</v>
      </c>
      <c r="S1130" s="49"/>
    </row>
    <row r="1131" spans="1:19" ht="15" x14ac:dyDescent="0.25">
      <c r="A1131" s="42">
        <v>1328</v>
      </c>
      <c r="B1131" s="42">
        <v>14302</v>
      </c>
      <c r="C1131" s="40" t="s">
        <v>987</v>
      </c>
      <c r="D1131" s="40" t="s">
        <v>1092</v>
      </c>
      <c r="E1131" s="40">
        <v>71124499</v>
      </c>
      <c r="F1131" s="46">
        <v>43252</v>
      </c>
      <c r="G1131" s="40">
        <v>6.6609999999999996</v>
      </c>
      <c r="H1131" s="40" t="s">
        <v>243</v>
      </c>
      <c r="I1131" s="46">
        <v>48731</v>
      </c>
      <c r="J1131" s="41">
        <v>4.8000000000000001E-2</v>
      </c>
      <c r="K1131" s="41">
        <v>4.8500000000000001E-2</v>
      </c>
      <c r="L1131" s="40">
        <v>20682.78</v>
      </c>
      <c r="M1131" s="40">
        <v>118.06990999999999</v>
      </c>
      <c r="N1131" s="40">
        <v>24.42</v>
      </c>
      <c r="O1131" s="40">
        <v>24.42</v>
      </c>
      <c r="P1131" s="40" t="s">
        <v>41</v>
      </c>
      <c r="Q1131" s="41">
        <v>5.947E-3</v>
      </c>
      <c r="R1131" s="41">
        <v>1.3489999999999999E-3</v>
      </c>
      <c r="S1131" s="49"/>
    </row>
    <row r="1132" spans="1:19" ht="15" x14ac:dyDescent="0.25">
      <c r="A1132" s="42">
        <v>1328</v>
      </c>
      <c r="B1132" s="42">
        <v>14302</v>
      </c>
      <c r="C1132" s="40" t="s">
        <v>987</v>
      </c>
      <c r="D1132" s="40" t="s">
        <v>1011</v>
      </c>
      <c r="E1132" s="40">
        <v>71124630</v>
      </c>
      <c r="F1132" s="46">
        <v>43344</v>
      </c>
      <c r="G1132" s="40">
        <v>6.7539999999999996</v>
      </c>
      <c r="H1132" s="40" t="s">
        <v>243</v>
      </c>
      <c r="I1132" s="46">
        <v>48823</v>
      </c>
      <c r="J1132" s="41">
        <v>4.8000000000000001E-2</v>
      </c>
      <c r="K1132" s="41">
        <v>4.8500000000000001E-2</v>
      </c>
      <c r="L1132" s="40">
        <v>22830.26</v>
      </c>
      <c r="M1132" s="40">
        <v>118.78521000000001</v>
      </c>
      <c r="N1132" s="40">
        <v>27.119</v>
      </c>
      <c r="O1132" s="40">
        <v>27.119</v>
      </c>
      <c r="P1132" s="40" t="s">
        <v>41</v>
      </c>
      <c r="Q1132" s="41">
        <v>6.6039999999999996E-3</v>
      </c>
      <c r="R1132" s="41">
        <v>1.498E-3</v>
      </c>
      <c r="S1132" s="49"/>
    </row>
    <row r="1133" spans="1:19" ht="15" x14ac:dyDescent="0.25">
      <c r="A1133" s="42">
        <v>1328</v>
      </c>
      <c r="B1133" s="42">
        <v>14302</v>
      </c>
      <c r="C1133" s="40" t="s">
        <v>987</v>
      </c>
      <c r="D1133" s="40" t="s">
        <v>1027</v>
      </c>
      <c r="E1133" s="40">
        <v>71124689</v>
      </c>
      <c r="F1133" s="46">
        <v>43405</v>
      </c>
      <c r="G1133" s="40">
        <v>6.9210000000000003</v>
      </c>
      <c r="H1133" s="40" t="s">
        <v>243</v>
      </c>
      <c r="I1133" s="46">
        <v>48884</v>
      </c>
      <c r="J1133" s="41">
        <v>4.8000000000000001E-2</v>
      </c>
      <c r="K1133" s="41">
        <v>4.8500000000000001E-2</v>
      </c>
      <c r="L1133" s="40">
        <v>1015.97</v>
      </c>
      <c r="M1133" s="40">
        <v>117.615038</v>
      </c>
      <c r="N1133" s="40">
        <v>1.1950000000000001</v>
      </c>
      <c r="O1133" s="40">
        <v>1.1950000000000001</v>
      </c>
      <c r="P1133" s="40" t="s">
        <v>41</v>
      </c>
      <c r="Q1133" s="41">
        <v>2.9100000000000003E-4</v>
      </c>
      <c r="R1133" s="41">
        <v>6.6000000000000005E-5</v>
      </c>
      <c r="S1133" s="49"/>
    </row>
    <row r="1134" spans="1:19" ht="15" x14ac:dyDescent="0.25">
      <c r="A1134" s="42">
        <v>1328</v>
      </c>
      <c r="B1134" s="42">
        <v>14302</v>
      </c>
      <c r="C1134" s="40" t="s">
        <v>987</v>
      </c>
      <c r="D1134" s="40" t="s">
        <v>1021</v>
      </c>
      <c r="E1134" s="40">
        <v>71118814</v>
      </c>
      <c r="F1134" s="46">
        <v>40452</v>
      </c>
      <c r="G1134" s="40">
        <v>0.255</v>
      </c>
      <c r="H1134" s="40" t="s">
        <v>243</v>
      </c>
      <c r="I1134" s="46">
        <v>45931</v>
      </c>
      <c r="J1134" s="41">
        <v>4.8000000000000001E-2</v>
      </c>
      <c r="K1134" s="41">
        <v>4.82E-2</v>
      </c>
      <c r="L1134" s="40">
        <v>136.49</v>
      </c>
      <c r="M1134" s="40">
        <v>126.826937</v>
      </c>
      <c r="N1134" s="40">
        <v>0.17299999999999999</v>
      </c>
      <c r="O1134" s="40">
        <v>0.17299999999999999</v>
      </c>
      <c r="P1134" s="40" t="s">
        <v>41</v>
      </c>
      <c r="Q1134" s="41">
        <v>4.1999999999999998E-5</v>
      </c>
      <c r="R1134" s="41">
        <v>9.0000000000000002E-6</v>
      </c>
      <c r="S1134" s="49"/>
    </row>
    <row r="1135" spans="1:19" ht="15" x14ac:dyDescent="0.25">
      <c r="A1135" s="42">
        <v>1328</v>
      </c>
      <c r="B1135" s="42">
        <v>14302</v>
      </c>
      <c r="C1135" s="40" t="s">
        <v>987</v>
      </c>
      <c r="D1135" s="40" t="s">
        <v>1103</v>
      </c>
      <c r="E1135" s="40">
        <v>71118822</v>
      </c>
      <c r="F1135" s="46">
        <v>40634</v>
      </c>
      <c r="G1135" s="40">
        <v>0.74199999999999999</v>
      </c>
      <c r="H1135" s="40" t="s">
        <v>243</v>
      </c>
      <c r="I1135" s="46">
        <v>46113</v>
      </c>
      <c r="J1135" s="41">
        <v>4.8000000000000001E-2</v>
      </c>
      <c r="K1135" s="41">
        <v>4.8399999999999999E-2</v>
      </c>
      <c r="L1135" s="40">
        <v>280.89</v>
      </c>
      <c r="M1135" s="40">
        <v>124.326044</v>
      </c>
      <c r="N1135" s="40">
        <v>0.34899999999999998</v>
      </c>
      <c r="O1135" s="40">
        <v>0.34899999999999998</v>
      </c>
      <c r="P1135" s="40" t="s">
        <v>41</v>
      </c>
      <c r="Q1135" s="41">
        <v>8.5000000000000006E-5</v>
      </c>
      <c r="R1135" s="41">
        <v>1.9000000000000001E-5</v>
      </c>
      <c r="S1135" s="49"/>
    </row>
    <row r="1136" spans="1:19" ht="15" x14ac:dyDescent="0.25">
      <c r="A1136" s="42">
        <v>1328</v>
      </c>
      <c r="B1136" s="42">
        <v>14302</v>
      </c>
      <c r="C1136" s="40" t="s">
        <v>987</v>
      </c>
      <c r="D1136" s="40" t="s">
        <v>1083</v>
      </c>
      <c r="E1136" s="40">
        <v>71122501</v>
      </c>
      <c r="F1136" s="46">
        <v>42095</v>
      </c>
      <c r="G1136" s="40">
        <v>4.26</v>
      </c>
      <c r="H1136" s="40" t="s">
        <v>243</v>
      </c>
      <c r="I1136" s="46">
        <v>47574</v>
      </c>
      <c r="J1136" s="41">
        <v>4.8000000000000001E-2</v>
      </c>
      <c r="K1136" s="41">
        <v>4.8500000000000001E-2</v>
      </c>
      <c r="L1136" s="40">
        <v>2448.16</v>
      </c>
      <c r="M1136" s="40">
        <v>120.33323900000001</v>
      </c>
      <c r="N1136" s="40">
        <v>2.9460000000000002</v>
      </c>
      <c r="O1136" s="40">
        <v>2.9460000000000002</v>
      </c>
      <c r="P1136" s="40" t="s">
        <v>41</v>
      </c>
      <c r="Q1136" s="41">
        <v>7.1699999999999997E-4</v>
      </c>
      <c r="R1136" s="41">
        <v>1.6200000000000001E-4</v>
      </c>
      <c r="S1136" s="49"/>
    </row>
    <row r="1137" spans="1:19" ht="15" x14ac:dyDescent="0.25">
      <c r="A1137" s="42">
        <v>1328</v>
      </c>
      <c r="B1137" s="42">
        <v>14302</v>
      </c>
      <c r="C1137" s="40" t="s">
        <v>987</v>
      </c>
      <c r="D1137" s="40" t="s">
        <v>1122</v>
      </c>
      <c r="E1137" s="40">
        <v>71122428</v>
      </c>
      <c r="F1137" s="46">
        <v>42064</v>
      </c>
      <c r="G1137" s="40">
        <v>4.1749999999999998</v>
      </c>
      <c r="H1137" s="40" t="s">
        <v>243</v>
      </c>
      <c r="I1137" s="46">
        <v>47543</v>
      </c>
      <c r="J1137" s="41">
        <v>4.8000000000000001E-2</v>
      </c>
      <c r="K1137" s="41">
        <v>4.8500000000000001E-2</v>
      </c>
      <c r="L1137" s="40">
        <v>3056.64</v>
      </c>
      <c r="M1137" s="40">
        <v>119.965518</v>
      </c>
      <c r="N1137" s="40">
        <v>3.6669999999999998</v>
      </c>
      <c r="O1137" s="40">
        <v>3.6669999999999998</v>
      </c>
      <c r="P1137" s="40" t="s">
        <v>41</v>
      </c>
      <c r="Q1137" s="41">
        <v>8.9300000000000002E-4</v>
      </c>
      <c r="R1137" s="41">
        <v>2.02E-4</v>
      </c>
      <c r="S1137" s="49"/>
    </row>
    <row r="1138" spans="1:19" ht="15" x14ac:dyDescent="0.25">
      <c r="A1138" s="42">
        <v>1328</v>
      </c>
      <c r="B1138" s="42">
        <v>14302</v>
      </c>
      <c r="C1138" s="40" t="s">
        <v>987</v>
      </c>
      <c r="D1138" s="40" t="s">
        <v>1123</v>
      </c>
      <c r="E1138" s="40">
        <v>71122741</v>
      </c>
      <c r="F1138" s="46">
        <v>42309</v>
      </c>
      <c r="G1138" s="40">
        <v>4.74</v>
      </c>
      <c r="H1138" s="40" t="s">
        <v>243</v>
      </c>
      <c r="I1138" s="46">
        <v>47788</v>
      </c>
      <c r="J1138" s="41">
        <v>4.8000000000000001E-2</v>
      </c>
      <c r="K1138" s="41">
        <v>4.8500000000000001E-2</v>
      </c>
      <c r="L1138" s="40">
        <v>3648.5</v>
      </c>
      <c r="M1138" s="40">
        <v>118.659389</v>
      </c>
      <c r="N1138" s="40">
        <v>4.3289999999999997</v>
      </c>
      <c r="O1138" s="40">
        <v>4.3289999999999997</v>
      </c>
      <c r="P1138" s="40" t="s">
        <v>41</v>
      </c>
      <c r="Q1138" s="41">
        <v>1.054E-3</v>
      </c>
      <c r="R1138" s="41">
        <v>2.3900000000000001E-4</v>
      </c>
      <c r="S1138" s="49"/>
    </row>
    <row r="1139" spans="1:19" ht="15" x14ac:dyDescent="0.25">
      <c r="A1139" s="42">
        <v>1328</v>
      </c>
      <c r="B1139" s="42">
        <v>14302</v>
      </c>
      <c r="C1139" s="40" t="s">
        <v>987</v>
      </c>
      <c r="D1139" s="40" t="s">
        <v>1017</v>
      </c>
      <c r="E1139" s="40">
        <v>71122774</v>
      </c>
      <c r="F1139" s="46">
        <v>42339</v>
      </c>
      <c r="G1139" s="40">
        <v>4.8230000000000004</v>
      </c>
      <c r="H1139" s="40" t="s">
        <v>243</v>
      </c>
      <c r="I1139" s="46">
        <v>47818</v>
      </c>
      <c r="J1139" s="41">
        <v>4.8000000000000001E-2</v>
      </c>
      <c r="K1139" s="41">
        <v>4.8500000000000001E-2</v>
      </c>
      <c r="L1139" s="40">
        <v>1752.64</v>
      </c>
      <c r="M1139" s="40">
        <v>118.060782</v>
      </c>
      <c r="N1139" s="40">
        <v>2.069</v>
      </c>
      <c r="O1139" s="40">
        <v>2.069</v>
      </c>
      <c r="P1139" s="40" t="s">
        <v>41</v>
      </c>
      <c r="Q1139" s="41">
        <v>5.0299999999999997E-4</v>
      </c>
      <c r="R1139" s="41">
        <v>1.1400000000000001E-4</v>
      </c>
      <c r="S1139" s="49"/>
    </row>
    <row r="1140" spans="1:19" ht="15" x14ac:dyDescent="0.25">
      <c r="A1140" s="42">
        <v>1328</v>
      </c>
      <c r="B1140" s="42">
        <v>14302</v>
      </c>
      <c r="C1140" s="40" t="s">
        <v>987</v>
      </c>
      <c r="D1140" s="40" t="s">
        <v>1106</v>
      </c>
      <c r="E1140" s="40">
        <v>71124267</v>
      </c>
      <c r="F1140" s="46">
        <v>43101</v>
      </c>
      <c r="G1140" s="40">
        <v>6.2469999999999999</v>
      </c>
      <c r="H1140" s="40" t="s">
        <v>243</v>
      </c>
      <c r="I1140" s="46">
        <v>48580</v>
      </c>
      <c r="J1140" s="41">
        <v>4.8000000000000001E-2</v>
      </c>
      <c r="K1140" s="41">
        <v>4.8500000000000001E-2</v>
      </c>
      <c r="L1140" s="40">
        <v>15795.16</v>
      </c>
      <c r="M1140" s="40">
        <v>120.885761</v>
      </c>
      <c r="N1140" s="40">
        <v>19.094000000000001</v>
      </c>
      <c r="O1140" s="40">
        <v>19.094000000000001</v>
      </c>
      <c r="P1140" s="40" t="s">
        <v>41</v>
      </c>
      <c r="Q1140" s="41">
        <v>4.6499999999999996E-3</v>
      </c>
      <c r="R1140" s="41">
        <v>1.0549999999999999E-3</v>
      </c>
      <c r="S1140" s="49"/>
    </row>
    <row r="1141" spans="1:19" ht="15" x14ac:dyDescent="0.25">
      <c r="A1141" s="42">
        <v>1328</v>
      </c>
      <c r="B1141" s="42">
        <v>14302</v>
      </c>
      <c r="C1141" s="40" t="s">
        <v>987</v>
      </c>
      <c r="D1141" s="40" t="s">
        <v>1003</v>
      </c>
      <c r="E1141" s="40">
        <v>71124473</v>
      </c>
      <c r="F1141" s="46">
        <v>43221</v>
      </c>
      <c r="G1141" s="40">
        <v>6.5759999999999996</v>
      </c>
      <c r="H1141" s="40" t="s">
        <v>243</v>
      </c>
      <c r="I1141" s="46">
        <v>48700</v>
      </c>
      <c r="J1141" s="41">
        <v>4.8000000000000001E-2</v>
      </c>
      <c r="K1141" s="41">
        <v>4.8500000000000001E-2</v>
      </c>
      <c r="L1141" s="40">
        <v>16438.060000000001</v>
      </c>
      <c r="M1141" s="40">
        <v>119.02219700000001</v>
      </c>
      <c r="N1141" s="40">
        <v>19.565000000000001</v>
      </c>
      <c r="O1141" s="40">
        <v>19.565000000000001</v>
      </c>
      <c r="P1141" s="40" t="s">
        <v>41</v>
      </c>
      <c r="Q1141" s="41">
        <v>4.764E-3</v>
      </c>
      <c r="R1141" s="41">
        <v>1.0809999999999999E-3</v>
      </c>
      <c r="S1141" s="49"/>
    </row>
    <row r="1142" spans="1:19" ht="15" x14ac:dyDescent="0.25">
      <c r="A1142" s="42">
        <v>1328</v>
      </c>
      <c r="B1142" s="42">
        <v>14302</v>
      </c>
      <c r="C1142" s="40" t="s">
        <v>987</v>
      </c>
      <c r="D1142" s="40" t="s">
        <v>1024</v>
      </c>
      <c r="E1142" s="40">
        <v>71125348</v>
      </c>
      <c r="F1142" s="46">
        <v>43709</v>
      </c>
      <c r="G1142" s="40">
        <v>7.4139999999999997</v>
      </c>
      <c r="H1142" s="40" t="s">
        <v>243</v>
      </c>
      <c r="I1142" s="46">
        <v>49188</v>
      </c>
      <c r="J1142" s="41">
        <v>4.8000000000000001E-2</v>
      </c>
      <c r="K1142" s="41">
        <v>4.8500000000000001E-2</v>
      </c>
      <c r="L1142" s="40">
        <v>28887.77</v>
      </c>
      <c r="M1142" s="40">
        <v>118.192497</v>
      </c>
      <c r="N1142" s="40">
        <v>34.143000000000001</v>
      </c>
      <c r="O1142" s="40">
        <v>34.143000000000001</v>
      </c>
      <c r="P1142" s="40" t="s">
        <v>41</v>
      </c>
      <c r="Q1142" s="41">
        <v>8.3149999999999995E-3</v>
      </c>
      <c r="R1142" s="41">
        <v>1.887E-3</v>
      </c>
      <c r="S1142" s="49"/>
    </row>
    <row r="1143" spans="1:19" ht="15" x14ac:dyDescent="0.25">
      <c r="A1143" s="42">
        <v>1328</v>
      </c>
      <c r="B1143" s="42">
        <v>14302</v>
      </c>
      <c r="C1143" s="40" t="s">
        <v>987</v>
      </c>
      <c r="D1143" s="40" t="s">
        <v>1107</v>
      </c>
      <c r="E1143" s="40">
        <v>71125454</v>
      </c>
      <c r="F1143" s="46">
        <v>43831</v>
      </c>
      <c r="G1143" s="40">
        <v>7.5679999999999996</v>
      </c>
      <c r="H1143" s="40" t="s">
        <v>243</v>
      </c>
      <c r="I1143" s="46">
        <v>49310</v>
      </c>
      <c r="J1143" s="41">
        <v>4.8000000000000001E-2</v>
      </c>
      <c r="K1143" s="41">
        <v>4.8500000000000001E-2</v>
      </c>
      <c r="L1143" s="40">
        <v>73747.149999999994</v>
      </c>
      <c r="M1143" s="40">
        <v>119.095178</v>
      </c>
      <c r="N1143" s="40">
        <v>87.828999999999994</v>
      </c>
      <c r="O1143" s="40">
        <v>87.828999999999994</v>
      </c>
      <c r="P1143" s="40" t="s">
        <v>41</v>
      </c>
      <c r="Q1143" s="41">
        <v>2.1388999999999998E-2</v>
      </c>
      <c r="R1143" s="41">
        <v>4.8539999999999998E-3</v>
      </c>
      <c r="S1143" s="49"/>
    </row>
    <row r="1144" spans="1:19" ht="15" x14ac:dyDescent="0.25">
      <c r="A1144" s="42">
        <v>1328</v>
      </c>
      <c r="B1144" s="42">
        <v>14302</v>
      </c>
      <c r="C1144" s="40" t="s">
        <v>987</v>
      </c>
      <c r="D1144" s="40" t="s">
        <v>1025</v>
      </c>
      <c r="E1144" s="40">
        <v>71126106</v>
      </c>
      <c r="F1144" s="46">
        <v>44105</v>
      </c>
      <c r="G1144" s="40">
        <v>8.1270000000000007</v>
      </c>
      <c r="H1144" s="40" t="s">
        <v>243</v>
      </c>
      <c r="I1144" s="46">
        <v>49583</v>
      </c>
      <c r="J1144" s="41">
        <v>4.8000000000000001E-2</v>
      </c>
      <c r="K1144" s="41">
        <v>4.8500000000000001E-2</v>
      </c>
      <c r="L1144" s="40">
        <v>49070.080000000002</v>
      </c>
      <c r="M1144" s="40">
        <v>118.423107</v>
      </c>
      <c r="N1144" s="40">
        <v>58.11</v>
      </c>
      <c r="O1144" s="40">
        <v>58.11</v>
      </c>
      <c r="P1144" s="40" t="s">
        <v>41</v>
      </c>
      <c r="Q1144" s="41">
        <v>1.4151E-2</v>
      </c>
      <c r="R1144" s="41">
        <v>3.2109999999999999E-3</v>
      </c>
      <c r="S1144" s="49"/>
    </row>
    <row r="1145" spans="1:19" ht="15" x14ac:dyDescent="0.25">
      <c r="A1145" s="42">
        <v>1328</v>
      </c>
      <c r="B1145" s="42">
        <v>14302</v>
      </c>
      <c r="C1145" s="40" t="s">
        <v>987</v>
      </c>
      <c r="D1145" s="40" t="s">
        <v>1108</v>
      </c>
      <c r="E1145" s="40">
        <v>71126130</v>
      </c>
      <c r="F1145" s="46">
        <v>44136</v>
      </c>
      <c r="G1145" s="40">
        <v>8.2110000000000003</v>
      </c>
      <c r="H1145" s="40" t="s">
        <v>243</v>
      </c>
      <c r="I1145" s="46">
        <v>49614</v>
      </c>
      <c r="J1145" s="41">
        <v>4.8000000000000001E-2</v>
      </c>
      <c r="K1145" s="41">
        <v>4.8500000000000001E-2</v>
      </c>
      <c r="L1145" s="40">
        <v>101908.55</v>
      </c>
      <c r="M1145" s="40">
        <v>118.079212</v>
      </c>
      <c r="N1145" s="40">
        <v>120.333</v>
      </c>
      <c r="O1145" s="40">
        <v>120.333</v>
      </c>
      <c r="P1145" s="40" t="s">
        <v>41</v>
      </c>
      <c r="Q1145" s="41">
        <v>2.9305000000000001E-2</v>
      </c>
      <c r="R1145" s="41">
        <v>6.6509999999999998E-3</v>
      </c>
      <c r="S1145" s="49"/>
    </row>
    <row r="1146" spans="1:19" ht="15" x14ac:dyDescent="0.25">
      <c r="A1146" s="42">
        <v>1328</v>
      </c>
      <c r="B1146" s="42">
        <v>14302</v>
      </c>
      <c r="C1146" s="40" t="s">
        <v>987</v>
      </c>
      <c r="D1146" s="40" t="s">
        <v>1026</v>
      </c>
      <c r="E1146" s="40">
        <v>71126593</v>
      </c>
      <c r="F1146" s="46">
        <v>44440</v>
      </c>
      <c r="G1146" s="40">
        <v>8.6460000000000008</v>
      </c>
      <c r="H1146" s="40" t="s">
        <v>243</v>
      </c>
      <c r="I1146" s="46">
        <v>49919</v>
      </c>
      <c r="J1146" s="41">
        <v>4.8000000000000001E-2</v>
      </c>
      <c r="K1146" s="41">
        <v>4.8500000000000001E-2</v>
      </c>
      <c r="L1146" s="40">
        <v>129426.65</v>
      </c>
      <c r="M1146" s="40">
        <v>116.681427</v>
      </c>
      <c r="N1146" s="40">
        <v>151.017</v>
      </c>
      <c r="O1146" s="40">
        <v>151.017</v>
      </c>
      <c r="P1146" s="40" t="s">
        <v>41</v>
      </c>
      <c r="Q1146" s="41">
        <v>3.6776999999999997E-2</v>
      </c>
      <c r="R1146" s="41">
        <v>8.3470000000000003E-3</v>
      </c>
      <c r="S1146" s="49"/>
    </row>
    <row r="1147" spans="1:19" ht="15" x14ac:dyDescent="0.25">
      <c r="A1147" s="42">
        <v>1328</v>
      </c>
      <c r="B1147" s="42">
        <v>14302</v>
      </c>
      <c r="C1147" s="40" t="s">
        <v>987</v>
      </c>
      <c r="D1147" s="40" t="s">
        <v>988</v>
      </c>
      <c r="E1147" s="40">
        <v>71122550</v>
      </c>
      <c r="F1147" s="46">
        <v>42186</v>
      </c>
      <c r="G1147" s="40">
        <v>4.4050000000000002</v>
      </c>
      <c r="H1147" s="40" t="s">
        <v>243</v>
      </c>
      <c r="I1147" s="46">
        <v>47665</v>
      </c>
      <c r="J1147" s="41">
        <v>4.8000000000000001E-2</v>
      </c>
      <c r="K1147" s="41">
        <v>4.8500000000000001E-2</v>
      </c>
      <c r="L1147" s="40">
        <v>858.91</v>
      </c>
      <c r="M1147" s="40">
        <v>120.396271</v>
      </c>
      <c r="N1147" s="40">
        <v>1.034</v>
      </c>
      <c r="O1147" s="40">
        <v>1.034</v>
      </c>
      <c r="P1147" s="40" t="s">
        <v>41</v>
      </c>
      <c r="Q1147" s="41">
        <v>2.5099999999999998E-4</v>
      </c>
      <c r="R1147" s="41">
        <v>5.7000000000000003E-5</v>
      </c>
      <c r="S1147" s="49"/>
    </row>
    <row r="1148" spans="1:19" ht="15" x14ac:dyDescent="0.25">
      <c r="A1148" s="42">
        <v>1328</v>
      </c>
      <c r="B1148" s="42">
        <v>14302</v>
      </c>
      <c r="C1148" s="40" t="s">
        <v>987</v>
      </c>
      <c r="D1148" s="40" t="s">
        <v>989</v>
      </c>
      <c r="E1148" s="40">
        <v>71122626</v>
      </c>
      <c r="F1148" s="46">
        <v>42217</v>
      </c>
      <c r="G1148" s="40">
        <v>4.49</v>
      </c>
      <c r="H1148" s="40" t="s">
        <v>243</v>
      </c>
      <c r="I1148" s="46">
        <v>47696</v>
      </c>
      <c r="J1148" s="41">
        <v>4.8000000000000001E-2</v>
      </c>
      <c r="K1148" s="41">
        <v>4.8500000000000001E-2</v>
      </c>
      <c r="L1148" s="40">
        <v>2857.24</v>
      </c>
      <c r="M1148" s="40">
        <v>119.55668900000001</v>
      </c>
      <c r="N1148" s="40">
        <v>3.4159999999999999</v>
      </c>
      <c r="O1148" s="40">
        <v>3.4159999999999999</v>
      </c>
      <c r="P1148" s="40" t="s">
        <v>41</v>
      </c>
      <c r="Q1148" s="41">
        <v>8.3100000000000003E-4</v>
      </c>
      <c r="R1148" s="41">
        <v>1.8799999999999999E-4</v>
      </c>
      <c r="S1148" s="49"/>
    </row>
    <row r="1149" spans="1:19" ht="15" x14ac:dyDescent="0.25">
      <c r="A1149" s="42">
        <v>1328</v>
      </c>
      <c r="B1149" s="42">
        <v>14302</v>
      </c>
      <c r="C1149" s="40" t="s">
        <v>987</v>
      </c>
      <c r="D1149" s="40" t="s">
        <v>990</v>
      </c>
      <c r="E1149" s="40">
        <v>71123079</v>
      </c>
      <c r="F1149" s="46">
        <v>42430</v>
      </c>
      <c r="G1149" s="40">
        <v>4.9550000000000001</v>
      </c>
      <c r="H1149" s="40" t="s">
        <v>243</v>
      </c>
      <c r="I1149" s="46">
        <v>47908</v>
      </c>
      <c r="J1149" s="41">
        <v>4.8000000000000001E-2</v>
      </c>
      <c r="K1149" s="41">
        <v>4.8500000000000001E-2</v>
      </c>
      <c r="L1149" s="40">
        <v>426.88</v>
      </c>
      <c r="M1149" s="40">
        <v>120.695531</v>
      </c>
      <c r="N1149" s="40">
        <v>0.51500000000000001</v>
      </c>
      <c r="O1149" s="40">
        <v>0.51500000000000001</v>
      </c>
      <c r="P1149" s="40" t="s">
        <v>41</v>
      </c>
      <c r="Q1149" s="41">
        <v>1.25E-4</v>
      </c>
      <c r="R1149" s="41">
        <v>2.8E-5</v>
      </c>
      <c r="S1149" s="49"/>
    </row>
    <row r="1150" spans="1:19" ht="15" x14ac:dyDescent="0.25">
      <c r="A1150" s="42">
        <v>1328</v>
      </c>
      <c r="B1150" s="42">
        <v>14302</v>
      </c>
      <c r="C1150" s="40" t="s">
        <v>987</v>
      </c>
      <c r="D1150" s="40" t="s">
        <v>1018</v>
      </c>
      <c r="E1150" s="40">
        <v>71123301</v>
      </c>
      <c r="F1150" s="46">
        <v>42522</v>
      </c>
      <c r="G1150" s="40">
        <v>5.2069999999999999</v>
      </c>
      <c r="H1150" s="40" t="s">
        <v>243</v>
      </c>
      <c r="I1150" s="46">
        <v>48000</v>
      </c>
      <c r="J1150" s="41">
        <v>4.8000000000000001E-2</v>
      </c>
      <c r="K1150" s="41">
        <v>4.8500000000000001E-2</v>
      </c>
      <c r="L1150" s="40">
        <v>2583.46</v>
      </c>
      <c r="M1150" s="40">
        <v>119.379227</v>
      </c>
      <c r="N1150" s="40">
        <v>3.0840000000000001</v>
      </c>
      <c r="O1150" s="40">
        <v>3.0840000000000001</v>
      </c>
      <c r="P1150" s="40" t="s">
        <v>41</v>
      </c>
      <c r="Q1150" s="41">
        <v>7.5100000000000004E-4</v>
      </c>
      <c r="R1150" s="41">
        <v>1.7000000000000001E-4</v>
      </c>
      <c r="S1150" s="49"/>
    </row>
    <row r="1151" spans="1:19" ht="15" x14ac:dyDescent="0.25">
      <c r="A1151" s="42">
        <v>1328</v>
      </c>
      <c r="B1151" s="42">
        <v>14302</v>
      </c>
      <c r="C1151" s="40" t="s">
        <v>987</v>
      </c>
      <c r="D1151" s="40" t="s">
        <v>995</v>
      </c>
      <c r="E1151" s="40">
        <v>71121016</v>
      </c>
      <c r="F1151" s="46">
        <v>41395</v>
      </c>
      <c r="G1151" s="40">
        <v>2.6680000000000001</v>
      </c>
      <c r="H1151" s="40" t="s">
        <v>243</v>
      </c>
      <c r="I1151" s="46">
        <v>46874</v>
      </c>
      <c r="J1151" s="41">
        <v>4.8000000000000001E-2</v>
      </c>
      <c r="K1151" s="41">
        <v>4.8500000000000001E-2</v>
      </c>
      <c r="L1151" s="40">
        <v>894.52</v>
      </c>
      <c r="M1151" s="40">
        <v>119.828272</v>
      </c>
      <c r="N1151" s="40">
        <v>1.0720000000000001</v>
      </c>
      <c r="O1151" s="40">
        <v>1.0720000000000001</v>
      </c>
      <c r="P1151" s="40" t="s">
        <v>41</v>
      </c>
      <c r="Q1151" s="41">
        <v>2.61E-4</v>
      </c>
      <c r="R1151" s="41">
        <v>5.8999999999999998E-5</v>
      </c>
      <c r="S1151" s="49"/>
    </row>
    <row r="1152" spans="1:19" ht="15" x14ac:dyDescent="0.25">
      <c r="A1152" s="42">
        <v>1328</v>
      </c>
      <c r="B1152" s="42">
        <v>14302</v>
      </c>
      <c r="C1152" s="40" t="s">
        <v>987</v>
      </c>
      <c r="D1152" s="40" t="s">
        <v>996</v>
      </c>
      <c r="E1152" s="40">
        <v>71121107</v>
      </c>
      <c r="F1152" s="46">
        <v>41456</v>
      </c>
      <c r="G1152" s="40">
        <v>2.7690000000000001</v>
      </c>
      <c r="H1152" s="40" t="s">
        <v>243</v>
      </c>
      <c r="I1152" s="46">
        <v>46935</v>
      </c>
      <c r="J1152" s="41">
        <v>4.8000000000000001E-2</v>
      </c>
      <c r="K1152" s="41">
        <v>4.8500000000000001E-2</v>
      </c>
      <c r="L1152" s="40">
        <v>465.65</v>
      </c>
      <c r="M1152" s="40">
        <v>121.10196000000001</v>
      </c>
      <c r="N1152" s="40">
        <v>0.56399999999999995</v>
      </c>
      <c r="O1152" s="40">
        <v>0.56399999999999995</v>
      </c>
      <c r="P1152" s="40" t="s">
        <v>41</v>
      </c>
      <c r="Q1152" s="41">
        <v>1.37E-4</v>
      </c>
      <c r="R1152" s="41">
        <v>3.1000000000000001E-5</v>
      </c>
      <c r="S1152" s="49"/>
    </row>
    <row r="1153" spans="1:19" ht="15" x14ac:dyDescent="0.25">
      <c r="A1153" s="42">
        <v>1328</v>
      </c>
      <c r="B1153" s="42">
        <v>14302</v>
      </c>
      <c r="C1153" s="40" t="s">
        <v>987</v>
      </c>
      <c r="D1153" s="40" t="s">
        <v>1014</v>
      </c>
      <c r="E1153" s="40">
        <v>71121701</v>
      </c>
      <c r="F1153" s="46">
        <v>41852</v>
      </c>
      <c r="G1153" s="40">
        <v>3.6909999999999998</v>
      </c>
      <c r="H1153" s="40" t="s">
        <v>243</v>
      </c>
      <c r="I1153" s="46">
        <v>47331</v>
      </c>
      <c r="J1153" s="41">
        <v>4.8000000000000001E-2</v>
      </c>
      <c r="K1153" s="41">
        <v>4.8500000000000001E-2</v>
      </c>
      <c r="L1153" s="40">
        <v>827.65</v>
      </c>
      <c r="M1153" s="40">
        <v>119.086877</v>
      </c>
      <c r="N1153" s="40">
        <v>0.98599999999999999</v>
      </c>
      <c r="O1153" s="40">
        <v>0.98599999999999999</v>
      </c>
      <c r="P1153" s="40" t="s">
        <v>41</v>
      </c>
      <c r="Q1153" s="41">
        <v>2.4000000000000001E-4</v>
      </c>
      <c r="R1153" s="41">
        <v>5.3999999999999998E-5</v>
      </c>
      <c r="S1153" s="49"/>
    </row>
    <row r="1154" spans="1:19" ht="15" x14ac:dyDescent="0.25">
      <c r="A1154" s="42">
        <v>1328</v>
      </c>
      <c r="B1154" s="42">
        <v>14302</v>
      </c>
      <c r="C1154" s="40" t="s">
        <v>987</v>
      </c>
      <c r="D1154" s="40" t="s">
        <v>998</v>
      </c>
      <c r="E1154" s="40">
        <v>71122543</v>
      </c>
      <c r="F1154" s="46">
        <v>42156</v>
      </c>
      <c r="G1154" s="40">
        <v>4.4269999999999996</v>
      </c>
      <c r="H1154" s="40" t="s">
        <v>243</v>
      </c>
      <c r="I1154" s="46">
        <v>47635</v>
      </c>
      <c r="J1154" s="41">
        <v>4.8000000000000001E-2</v>
      </c>
      <c r="K1154" s="41">
        <v>4.8500000000000001E-2</v>
      </c>
      <c r="L1154" s="40">
        <v>1231.5899999999999</v>
      </c>
      <c r="M1154" s="40">
        <v>118.298328</v>
      </c>
      <c r="N1154" s="40">
        <v>1.4570000000000001</v>
      </c>
      <c r="O1154" s="40">
        <v>1.4570000000000001</v>
      </c>
      <c r="P1154" s="40" t="s">
        <v>41</v>
      </c>
      <c r="Q1154" s="41">
        <v>3.5399999999999999E-4</v>
      </c>
      <c r="R1154" s="41">
        <v>8.0000000000000007E-5</v>
      </c>
      <c r="S1154" s="49"/>
    </row>
    <row r="1155" spans="1:19" ht="15" x14ac:dyDescent="0.25">
      <c r="A1155" s="42">
        <v>1328</v>
      </c>
      <c r="B1155" s="42">
        <v>14302</v>
      </c>
      <c r="C1155" s="40" t="s">
        <v>987</v>
      </c>
      <c r="D1155" s="40" t="s">
        <v>1094</v>
      </c>
      <c r="E1155" s="40">
        <v>71116701</v>
      </c>
      <c r="F1155" s="46">
        <v>41000</v>
      </c>
      <c r="G1155" s="40">
        <v>1.6839999999999999</v>
      </c>
      <c r="H1155" s="40" t="s">
        <v>243</v>
      </c>
      <c r="I1155" s="46">
        <v>46478</v>
      </c>
      <c r="J1155" s="41">
        <v>4.8000000000000001E-2</v>
      </c>
      <c r="K1155" s="41">
        <v>4.8500000000000001E-2</v>
      </c>
      <c r="L1155" s="40">
        <v>502.84</v>
      </c>
      <c r="M1155" s="40">
        <v>122.293791</v>
      </c>
      <c r="N1155" s="40">
        <v>0.61499999999999999</v>
      </c>
      <c r="O1155" s="40">
        <v>0.61499999999999999</v>
      </c>
      <c r="P1155" s="40" t="s">
        <v>41</v>
      </c>
      <c r="Q1155" s="41">
        <v>1.4899999999999999E-4</v>
      </c>
      <c r="R1155" s="41">
        <v>3.3000000000000003E-5</v>
      </c>
      <c r="S1155" s="49"/>
    </row>
    <row r="1156" spans="1:19" ht="15" x14ac:dyDescent="0.25">
      <c r="A1156" s="42">
        <v>1328</v>
      </c>
      <c r="B1156" s="42">
        <v>14302</v>
      </c>
      <c r="C1156" s="40" t="s">
        <v>987</v>
      </c>
      <c r="D1156" s="40" t="s">
        <v>1095</v>
      </c>
      <c r="E1156" s="40">
        <v>71116719</v>
      </c>
      <c r="F1156" s="46">
        <v>40422</v>
      </c>
      <c r="G1156" s="40">
        <v>0.17299999999999999</v>
      </c>
      <c r="H1156" s="40" t="s">
        <v>243</v>
      </c>
      <c r="I1156" s="46">
        <v>45901</v>
      </c>
      <c r="J1156" s="41">
        <v>4.8000000000000001E-2</v>
      </c>
      <c r="K1156" s="41">
        <v>4.8099999999999997E-2</v>
      </c>
      <c r="L1156" s="40">
        <v>91.78</v>
      </c>
      <c r="M1156" s="40">
        <v>127.337926</v>
      </c>
      <c r="N1156" s="40">
        <v>0.11700000000000001</v>
      </c>
      <c r="O1156" s="40">
        <v>0.11700000000000001</v>
      </c>
      <c r="P1156" s="40" t="s">
        <v>41</v>
      </c>
      <c r="Q1156" s="41">
        <v>2.8E-5</v>
      </c>
      <c r="R1156" s="41">
        <v>6.0000000000000002E-6</v>
      </c>
      <c r="S1156" s="49"/>
    </row>
    <row r="1157" spans="1:19" ht="15" x14ac:dyDescent="0.25">
      <c r="A1157" s="42">
        <v>1328</v>
      </c>
      <c r="B1157" s="42">
        <v>14302</v>
      </c>
      <c r="C1157" s="40" t="s">
        <v>987</v>
      </c>
      <c r="D1157" s="40" t="s">
        <v>1096</v>
      </c>
      <c r="E1157" s="40">
        <v>71119598</v>
      </c>
      <c r="F1157" s="46">
        <v>41061</v>
      </c>
      <c r="G1157" s="40">
        <v>1.851</v>
      </c>
      <c r="H1157" s="40" t="s">
        <v>243</v>
      </c>
      <c r="I1157" s="46">
        <v>46539</v>
      </c>
      <c r="J1157" s="41">
        <v>4.8000000000000001E-2</v>
      </c>
      <c r="K1157" s="41">
        <v>4.8500000000000001E-2</v>
      </c>
      <c r="L1157" s="40">
        <v>112.75</v>
      </c>
      <c r="M1157" s="40">
        <v>119.82640600000001</v>
      </c>
      <c r="N1157" s="40">
        <v>0.13500000000000001</v>
      </c>
      <c r="O1157" s="40">
        <v>0.13500000000000001</v>
      </c>
      <c r="P1157" s="40" t="s">
        <v>41</v>
      </c>
      <c r="Q1157" s="41">
        <v>3.1999999999999999E-5</v>
      </c>
      <c r="R1157" s="41">
        <v>6.9999999999999999E-6</v>
      </c>
      <c r="S1157" s="49"/>
    </row>
    <row r="1158" spans="1:19" ht="15" x14ac:dyDescent="0.25">
      <c r="A1158" s="42">
        <v>1328</v>
      </c>
      <c r="B1158" s="42">
        <v>14302</v>
      </c>
      <c r="C1158" s="40" t="s">
        <v>987</v>
      </c>
      <c r="D1158" s="40" t="s">
        <v>1097</v>
      </c>
      <c r="E1158" s="40">
        <v>71120570</v>
      </c>
      <c r="F1158" s="46">
        <v>41244</v>
      </c>
      <c r="G1158" s="40">
        <v>2.3069999999999999</v>
      </c>
      <c r="H1158" s="40" t="s">
        <v>243</v>
      </c>
      <c r="I1158" s="46">
        <v>46722</v>
      </c>
      <c r="J1158" s="41">
        <v>4.8000000000000001E-2</v>
      </c>
      <c r="K1158" s="41">
        <v>4.8500000000000001E-2</v>
      </c>
      <c r="L1158" s="40">
        <v>650.80999999999995</v>
      </c>
      <c r="M1158" s="40">
        <v>119.035099</v>
      </c>
      <c r="N1158" s="40">
        <v>0.77500000000000002</v>
      </c>
      <c r="O1158" s="40">
        <v>0.77500000000000002</v>
      </c>
      <c r="P1158" s="40" t="s">
        <v>41</v>
      </c>
      <c r="Q1158" s="41">
        <v>1.8799999999999999E-4</v>
      </c>
      <c r="R1158" s="41">
        <v>4.1999999999999998E-5</v>
      </c>
      <c r="S1158" s="49"/>
    </row>
    <row r="1159" spans="1:19" ht="15" x14ac:dyDescent="0.25">
      <c r="A1159" s="42">
        <v>1328</v>
      </c>
      <c r="B1159" s="42">
        <v>14302</v>
      </c>
      <c r="C1159" s="40" t="s">
        <v>987</v>
      </c>
      <c r="D1159" s="40" t="s">
        <v>1080</v>
      </c>
      <c r="E1159" s="40">
        <v>71116727</v>
      </c>
      <c r="F1159" s="46">
        <v>40969</v>
      </c>
      <c r="G1159" s="40">
        <v>1.599</v>
      </c>
      <c r="H1159" s="40" t="s">
        <v>243</v>
      </c>
      <c r="I1159" s="46">
        <v>46447</v>
      </c>
      <c r="J1159" s="41">
        <v>4.8000000000000001E-2</v>
      </c>
      <c r="K1159" s="41">
        <v>4.8500000000000001E-2</v>
      </c>
      <c r="L1159" s="40">
        <v>528.95000000000005</v>
      </c>
      <c r="M1159" s="40">
        <v>122.78651600000001</v>
      </c>
      <c r="N1159" s="40">
        <v>0.64900000000000002</v>
      </c>
      <c r="O1159" s="40">
        <v>0.64900000000000002</v>
      </c>
      <c r="P1159" s="40" t="s">
        <v>41</v>
      </c>
      <c r="Q1159" s="41">
        <v>1.5799999999999999E-4</v>
      </c>
      <c r="R1159" s="41">
        <v>3.4999999999999997E-5</v>
      </c>
      <c r="S1159" s="49"/>
    </row>
    <row r="1160" spans="1:19" ht="15" x14ac:dyDescent="0.25">
      <c r="A1160" s="42">
        <v>1328</v>
      </c>
      <c r="B1160" s="42">
        <v>14302</v>
      </c>
      <c r="C1160" s="40" t="s">
        <v>987</v>
      </c>
      <c r="D1160" s="40" t="s">
        <v>1081</v>
      </c>
      <c r="E1160" s="40">
        <v>71118616</v>
      </c>
      <c r="F1160" s="46">
        <v>40756</v>
      </c>
      <c r="G1160" s="40">
        <v>0.57399999999999995</v>
      </c>
      <c r="H1160" s="40" t="s">
        <v>243</v>
      </c>
      <c r="I1160" s="46">
        <v>46235</v>
      </c>
      <c r="J1160" s="41">
        <v>4.8000000000000001E-2</v>
      </c>
      <c r="K1160" s="41">
        <v>4.8500000000000001E-2</v>
      </c>
      <c r="L1160" s="40">
        <v>383.36</v>
      </c>
      <c r="M1160" s="40">
        <v>123.23155800000001</v>
      </c>
      <c r="N1160" s="40">
        <v>0.47199999999999998</v>
      </c>
      <c r="O1160" s="40">
        <v>0.47199999999999998</v>
      </c>
      <c r="P1160" s="40" t="s">
        <v>41</v>
      </c>
      <c r="Q1160" s="41">
        <v>1.15E-4</v>
      </c>
      <c r="R1160" s="41">
        <v>2.5999999999999998E-5</v>
      </c>
      <c r="S1160" s="49"/>
    </row>
    <row r="1161" spans="1:19" ht="15" x14ac:dyDescent="0.25">
      <c r="A1161" s="42">
        <v>1328</v>
      </c>
      <c r="B1161" s="42">
        <v>14302</v>
      </c>
      <c r="C1161" s="40" t="s">
        <v>987</v>
      </c>
      <c r="D1161" s="40" t="s">
        <v>1082</v>
      </c>
      <c r="E1161" s="40">
        <v>71118830</v>
      </c>
      <c r="F1161" s="46">
        <v>40664</v>
      </c>
      <c r="G1161" s="40">
        <v>0.82399999999999995</v>
      </c>
      <c r="H1161" s="40" t="s">
        <v>243</v>
      </c>
      <c r="I1161" s="46">
        <v>46143</v>
      </c>
      <c r="J1161" s="41">
        <v>4.8000000000000001E-2</v>
      </c>
      <c r="K1161" s="41">
        <v>4.8399999999999999E-2</v>
      </c>
      <c r="L1161" s="40">
        <v>108</v>
      </c>
      <c r="M1161" s="40">
        <v>123.599648</v>
      </c>
      <c r="N1161" s="40">
        <v>0.13300000000000001</v>
      </c>
      <c r="O1161" s="40">
        <v>0.13300000000000001</v>
      </c>
      <c r="P1161" s="40" t="s">
        <v>41</v>
      </c>
      <c r="Q1161" s="41">
        <v>3.1999999999999999E-5</v>
      </c>
      <c r="R1161" s="41">
        <v>6.9999999999999999E-6</v>
      </c>
      <c r="S1161" s="49"/>
    </row>
    <row r="1162" spans="1:19" ht="15" x14ac:dyDescent="0.25">
      <c r="A1162" s="42">
        <v>1328</v>
      </c>
      <c r="B1162" s="42">
        <v>14302</v>
      </c>
      <c r="C1162" s="40" t="s">
        <v>987</v>
      </c>
      <c r="D1162" s="40" t="s">
        <v>1104</v>
      </c>
      <c r="E1162" s="40">
        <v>71123061</v>
      </c>
      <c r="F1162" s="46">
        <v>42401</v>
      </c>
      <c r="G1162" s="40">
        <v>4.8780000000000001</v>
      </c>
      <c r="H1162" s="40" t="s">
        <v>243</v>
      </c>
      <c r="I1162" s="46">
        <v>47880</v>
      </c>
      <c r="J1162" s="41">
        <v>4.8000000000000001E-2</v>
      </c>
      <c r="K1162" s="41">
        <v>4.8500000000000001E-2</v>
      </c>
      <c r="L1162" s="40">
        <v>212.84</v>
      </c>
      <c r="M1162" s="40">
        <v>120.521829</v>
      </c>
      <c r="N1162" s="40">
        <v>0.25700000000000001</v>
      </c>
      <c r="O1162" s="40">
        <v>0.25700000000000001</v>
      </c>
      <c r="P1162" s="40" t="s">
        <v>41</v>
      </c>
      <c r="Q1162" s="41">
        <v>6.2000000000000003E-5</v>
      </c>
      <c r="R1162" s="41">
        <v>1.4E-5</v>
      </c>
      <c r="S1162" s="49"/>
    </row>
    <row r="1163" spans="1:19" ht="15" x14ac:dyDescent="0.25">
      <c r="A1163" s="42">
        <v>1328</v>
      </c>
      <c r="B1163" s="42">
        <v>14302</v>
      </c>
      <c r="C1163" s="40" t="s">
        <v>987</v>
      </c>
      <c r="D1163" s="40" t="s">
        <v>1008</v>
      </c>
      <c r="E1163" s="40">
        <v>71123434</v>
      </c>
      <c r="F1163" s="46">
        <v>42614</v>
      </c>
      <c r="G1163" s="40">
        <v>5.3339999999999996</v>
      </c>
      <c r="H1163" s="40" t="s">
        <v>243</v>
      </c>
      <c r="I1163" s="46">
        <v>48092</v>
      </c>
      <c r="J1163" s="41">
        <v>4.8000000000000001E-2</v>
      </c>
      <c r="K1163" s="41">
        <v>4.8500000000000001E-2</v>
      </c>
      <c r="L1163" s="40">
        <v>2989.38</v>
      </c>
      <c r="M1163" s="40">
        <v>119.603813</v>
      </c>
      <c r="N1163" s="40">
        <v>3.5750000000000002</v>
      </c>
      <c r="O1163" s="40">
        <v>3.5750000000000002</v>
      </c>
      <c r="P1163" s="40" t="s">
        <v>41</v>
      </c>
      <c r="Q1163" s="41">
        <v>8.7000000000000001E-4</v>
      </c>
      <c r="R1163" s="41">
        <v>1.9699999999999999E-4</v>
      </c>
      <c r="S1163" s="49"/>
    </row>
    <row r="1164" spans="1:19" ht="15" x14ac:dyDescent="0.25">
      <c r="A1164" s="42">
        <v>1328</v>
      </c>
      <c r="B1164" s="42">
        <v>14302</v>
      </c>
      <c r="C1164" s="40" t="s">
        <v>987</v>
      </c>
      <c r="D1164" s="40" t="s">
        <v>1009</v>
      </c>
      <c r="E1164" s="40">
        <v>71123525</v>
      </c>
      <c r="F1164" s="46">
        <v>42675</v>
      </c>
      <c r="G1164" s="40">
        <v>5.5010000000000003</v>
      </c>
      <c r="H1164" s="40" t="s">
        <v>243</v>
      </c>
      <c r="I1164" s="46">
        <v>48153</v>
      </c>
      <c r="J1164" s="41">
        <v>4.8000000000000001E-2</v>
      </c>
      <c r="K1164" s="41">
        <v>4.8500000000000001E-2</v>
      </c>
      <c r="L1164" s="40">
        <v>3307.86</v>
      </c>
      <c r="M1164" s="40">
        <v>119.13833700000001</v>
      </c>
      <c r="N1164" s="40">
        <v>3.9409999999999998</v>
      </c>
      <c r="O1164" s="40">
        <v>3.9409999999999998</v>
      </c>
      <c r="P1164" s="40" t="s">
        <v>41</v>
      </c>
      <c r="Q1164" s="41">
        <v>9.59E-4</v>
      </c>
      <c r="R1164" s="41">
        <v>2.1699999999999999E-4</v>
      </c>
      <c r="S1164" s="49"/>
    </row>
    <row r="1165" spans="1:19" ht="15" x14ac:dyDescent="0.25">
      <c r="A1165" s="42">
        <v>1328</v>
      </c>
      <c r="B1165" s="42">
        <v>14302</v>
      </c>
      <c r="C1165" s="40" t="s">
        <v>987</v>
      </c>
      <c r="D1165" s="40" t="s">
        <v>1076</v>
      </c>
      <c r="E1165" s="40">
        <v>71123673</v>
      </c>
      <c r="F1165" s="46">
        <v>42795</v>
      </c>
      <c r="G1165" s="40">
        <v>5.7</v>
      </c>
      <c r="H1165" s="40" t="s">
        <v>243</v>
      </c>
      <c r="I1165" s="46">
        <v>48274</v>
      </c>
      <c r="J1165" s="41">
        <v>4.8000000000000001E-2</v>
      </c>
      <c r="K1165" s="41">
        <v>4.8500000000000001E-2</v>
      </c>
      <c r="L1165" s="40">
        <v>8002.02</v>
      </c>
      <c r="M1165" s="40">
        <v>120.57055800000001</v>
      </c>
      <c r="N1165" s="40">
        <v>9.6479999999999997</v>
      </c>
      <c r="O1165" s="40">
        <v>9.6479999999999997</v>
      </c>
      <c r="P1165" s="40" t="s">
        <v>41</v>
      </c>
      <c r="Q1165" s="41">
        <v>2.349E-3</v>
      </c>
      <c r="R1165" s="41">
        <v>5.3300000000000005E-4</v>
      </c>
      <c r="S1165" s="49"/>
    </row>
    <row r="1166" spans="1:19" ht="15" x14ac:dyDescent="0.25">
      <c r="A1166" s="42">
        <v>1328</v>
      </c>
      <c r="B1166" s="42">
        <v>14302</v>
      </c>
      <c r="C1166" s="40" t="s">
        <v>987</v>
      </c>
      <c r="D1166" s="40" t="s">
        <v>1060</v>
      </c>
      <c r="E1166" s="40">
        <v>71123731</v>
      </c>
      <c r="F1166" s="46">
        <v>42826</v>
      </c>
      <c r="G1166" s="40">
        <v>5.7850000000000001</v>
      </c>
      <c r="H1166" s="40" t="s">
        <v>243</v>
      </c>
      <c r="I1166" s="46">
        <v>48305</v>
      </c>
      <c r="J1166" s="41">
        <v>4.8000000000000001E-2</v>
      </c>
      <c r="K1166" s="41">
        <v>4.8500000000000001E-2</v>
      </c>
      <c r="L1166" s="40">
        <v>8807.5300000000007</v>
      </c>
      <c r="M1166" s="40">
        <v>120.086726</v>
      </c>
      <c r="N1166" s="40">
        <v>10.577</v>
      </c>
      <c r="O1166" s="40">
        <v>10.577</v>
      </c>
      <c r="P1166" s="40" t="s">
        <v>41</v>
      </c>
      <c r="Q1166" s="41">
        <v>2.575E-3</v>
      </c>
      <c r="R1166" s="41">
        <v>5.8399999999999999E-4</v>
      </c>
      <c r="S1166" s="49"/>
    </row>
    <row r="1167" spans="1:19" ht="15" x14ac:dyDescent="0.25">
      <c r="A1167" s="42">
        <v>1328</v>
      </c>
      <c r="B1167" s="42">
        <v>14302</v>
      </c>
      <c r="C1167" s="40" t="s">
        <v>987</v>
      </c>
      <c r="D1167" s="40" t="s">
        <v>1079</v>
      </c>
      <c r="E1167" s="40">
        <v>71124432</v>
      </c>
      <c r="F1167" s="46">
        <v>43191</v>
      </c>
      <c r="G1167" s="40">
        <v>6.4939999999999998</v>
      </c>
      <c r="H1167" s="40" t="s">
        <v>243</v>
      </c>
      <c r="I1167" s="46">
        <v>48670</v>
      </c>
      <c r="J1167" s="41">
        <v>4.8000000000000001E-2</v>
      </c>
      <c r="K1167" s="41">
        <v>4.8500000000000001E-2</v>
      </c>
      <c r="L1167" s="40">
        <v>12716.75</v>
      </c>
      <c r="M1167" s="40">
        <v>119.846552</v>
      </c>
      <c r="N1167" s="40">
        <v>15.241</v>
      </c>
      <c r="O1167" s="40">
        <v>15.241</v>
      </c>
      <c r="P1167" s="40" t="s">
        <v>41</v>
      </c>
      <c r="Q1167" s="41">
        <v>3.7109999999999999E-3</v>
      </c>
      <c r="R1167" s="41">
        <v>8.4199999999999998E-4</v>
      </c>
      <c r="S1167" s="49"/>
    </row>
    <row r="1168" spans="1:19" ht="15" x14ac:dyDescent="0.25">
      <c r="A1168" s="42">
        <v>1328</v>
      </c>
      <c r="B1168" s="42">
        <v>14302</v>
      </c>
      <c r="C1168" s="40" t="s">
        <v>987</v>
      </c>
      <c r="D1168" s="40" t="s">
        <v>1068</v>
      </c>
      <c r="E1168" s="40">
        <v>71124580</v>
      </c>
      <c r="F1168" s="46">
        <v>43313</v>
      </c>
      <c r="G1168" s="40">
        <v>6.6719999999999997</v>
      </c>
      <c r="H1168" s="40" t="s">
        <v>243</v>
      </c>
      <c r="I1168" s="46">
        <v>48792</v>
      </c>
      <c r="J1168" s="41">
        <v>4.8000000000000001E-2</v>
      </c>
      <c r="K1168" s="41">
        <v>4.8500000000000001E-2</v>
      </c>
      <c r="L1168" s="40">
        <v>22258.18</v>
      </c>
      <c r="M1168" s="40">
        <v>119.215749</v>
      </c>
      <c r="N1168" s="40">
        <v>26.535</v>
      </c>
      <c r="O1168" s="40">
        <v>26.535</v>
      </c>
      <c r="P1168" s="40" t="s">
        <v>41</v>
      </c>
      <c r="Q1168" s="41">
        <v>6.4619999999999999E-3</v>
      </c>
      <c r="R1168" s="41">
        <v>1.4660000000000001E-3</v>
      </c>
      <c r="S1168" s="49"/>
    </row>
    <row r="1169" spans="1:19" ht="15" x14ac:dyDescent="0.25">
      <c r="A1169" s="42">
        <v>1328</v>
      </c>
      <c r="B1169" s="42">
        <v>14302</v>
      </c>
      <c r="C1169" s="40" t="s">
        <v>987</v>
      </c>
      <c r="D1169" s="40" t="s">
        <v>1028</v>
      </c>
      <c r="E1169" s="40">
        <v>71124697</v>
      </c>
      <c r="F1169" s="46">
        <v>43435</v>
      </c>
      <c r="G1169" s="40">
        <v>7.0049999999999999</v>
      </c>
      <c r="H1169" s="40" t="s">
        <v>243</v>
      </c>
      <c r="I1169" s="46">
        <v>48914</v>
      </c>
      <c r="J1169" s="41">
        <v>4.8000000000000001E-2</v>
      </c>
      <c r="K1169" s="41">
        <v>4.8500000000000001E-2</v>
      </c>
      <c r="L1169" s="40">
        <v>22467.87</v>
      </c>
      <c r="M1169" s="40">
        <v>116.794105</v>
      </c>
      <c r="N1169" s="40">
        <v>26.241</v>
      </c>
      <c r="O1169" s="40">
        <v>26.241</v>
      </c>
      <c r="P1169" s="40" t="s">
        <v>41</v>
      </c>
      <c r="Q1169" s="41">
        <v>6.3899999999999998E-3</v>
      </c>
      <c r="R1169" s="41">
        <v>1.4499999999999999E-3</v>
      </c>
      <c r="S1169" s="49"/>
    </row>
    <row r="1170" spans="1:19" ht="15" x14ac:dyDescent="0.25">
      <c r="A1170" s="42">
        <v>1328</v>
      </c>
      <c r="B1170" s="42">
        <v>14302</v>
      </c>
      <c r="C1170" s="40" t="s">
        <v>987</v>
      </c>
      <c r="D1170" s="40" t="s">
        <v>1063</v>
      </c>
      <c r="E1170" s="40">
        <v>71124796</v>
      </c>
      <c r="F1170" s="46">
        <v>43466</v>
      </c>
      <c r="G1170" s="40">
        <v>6.9240000000000004</v>
      </c>
      <c r="H1170" s="40" t="s">
        <v>243</v>
      </c>
      <c r="I1170" s="46">
        <v>48945</v>
      </c>
      <c r="J1170" s="41">
        <v>4.8000000000000001E-2</v>
      </c>
      <c r="K1170" s="41">
        <v>4.8500000000000001E-2</v>
      </c>
      <c r="L1170" s="40">
        <v>9726.18</v>
      </c>
      <c r="M1170" s="40">
        <v>119.45657</v>
      </c>
      <c r="N1170" s="40">
        <v>11.619</v>
      </c>
      <c r="O1170" s="40">
        <v>11.619</v>
      </c>
      <c r="P1170" s="40" t="s">
        <v>41</v>
      </c>
      <c r="Q1170" s="41">
        <v>2.8289999999999999E-3</v>
      </c>
      <c r="R1170" s="41">
        <v>6.4199999999999999E-4</v>
      </c>
      <c r="S1170" s="49"/>
    </row>
    <row r="1171" spans="1:19" ht="15" x14ac:dyDescent="0.25">
      <c r="A1171" s="42">
        <v>1328</v>
      </c>
      <c r="B1171" s="42">
        <v>14302</v>
      </c>
      <c r="C1171" s="40" t="s">
        <v>987</v>
      </c>
      <c r="D1171" s="40" t="s">
        <v>1066</v>
      </c>
      <c r="E1171" s="40">
        <v>71125405</v>
      </c>
      <c r="F1171" s="46">
        <v>43770</v>
      </c>
      <c r="G1171" s="40">
        <v>7.5819999999999999</v>
      </c>
      <c r="H1171" s="40" t="s">
        <v>243</v>
      </c>
      <c r="I1171" s="46">
        <v>49249</v>
      </c>
      <c r="J1171" s="41">
        <v>4.8000000000000001E-2</v>
      </c>
      <c r="K1171" s="41">
        <v>4.8500000000000001E-2</v>
      </c>
      <c r="L1171" s="40">
        <v>54465.69</v>
      </c>
      <c r="M1171" s="40">
        <v>117.25921700000001</v>
      </c>
      <c r="N1171" s="40">
        <v>63.866</v>
      </c>
      <c r="O1171" s="40">
        <v>63.866</v>
      </c>
      <c r="P1171" s="40" t="s">
        <v>41</v>
      </c>
      <c r="Q1171" s="41">
        <v>1.5553000000000001E-2</v>
      </c>
      <c r="R1171" s="41">
        <v>3.5300000000000002E-3</v>
      </c>
      <c r="S1171" s="49"/>
    </row>
    <row r="1172" spans="1:19" ht="15" x14ac:dyDescent="0.25">
      <c r="A1172" s="42">
        <v>1328</v>
      </c>
      <c r="B1172" s="42">
        <v>14302</v>
      </c>
      <c r="C1172" s="40" t="s">
        <v>987</v>
      </c>
      <c r="D1172" s="40" t="s">
        <v>1071</v>
      </c>
      <c r="E1172" s="40">
        <v>71126239</v>
      </c>
      <c r="F1172" s="46">
        <v>44197</v>
      </c>
      <c r="G1172" s="40">
        <v>8.1839999999999993</v>
      </c>
      <c r="H1172" s="40" t="s">
        <v>243</v>
      </c>
      <c r="I1172" s="46">
        <v>49675</v>
      </c>
      <c r="J1172" s="41">
        <v>4.8000000000000001E-2</v>
      </c>
      <c r="K1172" s="41">
        <v>4.8500000000000001E-2</v>
      </c>
      <c r="L1172" s="40">
        <v>182694.77</v>
      </c>
      <c r="M1172" s="40">
        <v>119.808322</v>
      </c>
      <c r="N1172" s="40">
        <v>218.88399999999999</v>
      </c>
      <c r="O1172" s="40">
        <v>218.88399999999999</v>
      </c>
      <c r="P1172" s="40" t="s">
        <v>41</v>
      </c>
      <c r="Q1172" s="41">
        <v>5.3304999999999998E-2</v>
      </c>
      <c r="R1172" s="41">
        <v>1.2097999999999999E-2</v>
      </c>
      <c r="S1172" s="49"/>
    </row>
    <row r="1173" spans="1:19" ht="15" x14ac:dyDescent="0.25">
      <c r="A1173" s="42">
        <v>1328</v>
      </c>
      <c r="B1173" s="42">
        <v>14302</v>
      </c>
      <c r="C1173" s="40" t="s">
        <v>987</v>
      </c>
      <c r="D1173" s="40" t="s">
        <v>1033</v>
      </c>
      <c r="E1173" s="40">
        <v>71126718</v>
      </c>
      <c r="F1173" s="46">
        <v>44501</v>
      </c>
      <c r="G1173" s="40">
        <v>8.8130000000000006</v>
      </c>
      <c r="H1173" s="40" t="s">
        <v>243</v>
      </c>
      <c r="I1173" s="46">
        <v>49980</v>
      </c>
      <c r="J1173" s="41">
        <v>4.8000000000000001E-2</v>
      </c>
      <c r="K1173" s="41">
        <v>4.8500000000000001E-2</v>
      </c>
      <c r="L1173" s="40">
        <v>175546.51</v>
      </c>
      <c r="M1173" s="40">
        <v>115.19429100000001</v>
      </c>
      <c r="N1173" s="40">
        <v>202.22</v>
      </c>
      <c r="O1173" s="40">
        <v>202.22</v>
      </c>
      <c r="P1173" s="40" t="s">
        <v>41</v>
      </c>
      <c r="Q1173" s="41">
        <v>4.9246999999999999E-2</v>
      </c>
      <c r="R1173" s="41">
        <v>1.1176999999999999E-2</v>
      </c>
      <c r="S1173" s="49"/>
    </row>
    <row r="1174" spans="1:19" ht="15" x14ac:dyDescent="0.25">
      <c r="A1174" s="42">
        <v>1328</v>
      </c>
      <c r="B1174" s="42">
        <v>14302</v>
      </c>
      <c r="C1174" s="40" t="s">
        <v>987</v>
      </c>
      <c r="D1174" s="40" t="s">
        <v>1085</v>
      </c>
      <c r="E1174" s="40">
        <v>71126981</v>
      </c>
      <c r="F1174" s="46">
        <v>44562</v>
      </c>
      <c r="G1174" s="40">
        <v>8.7710000000000008</v>
      </c>
      <c r="H1174" s="40" t="s">
        <v>243</v>
      </c>
      <c r="I1174" s="46">
        <v>50041</v>
      </c>
      <c r="J1174" s="41">
        <v>4.8000000000000001E-2</v>
      </c>
      <c r="K1174" s="41">
        <v>4.8500000000000001E-2</v>
      </c>
      <c r="L1174" s="40">
        <v>81670.45</v>
      </c>
      <c r="M1174" s="40">
        <v>116.99791999999999</v>
      </c>
      <c r="N1174" s="40">
        <v>95.552999999999997</v>
      </c>
      <c r="O1174" s="40">
        <v>95.552999999999997</v>
      </c>
      <c r="P1174" s="40" t="s">
        <v>41</v>
      </c>
      <c r="Q1174" s="41">
        <v>2.3269999999999999E-2</v>
      </c>
      <c r="R1174" s="41">
        <v>5.2810000000000001E-3</v>
      </c>
      <c r="S1174" s="49"/>
    </row>
    <row r="1175" spans="1:19" ht="15" x14ac:dyDescent="0.25">
      <c r="A1175" s="42">
        <v>1328</v>
      </c>
      <c r="B1175" s="42">
        <v>14302</v>
      </c>
      <c r="C1175" s="40" t="s">
        <v>987</v>
      </c>
      <c r="D1175" s="40" t="s">
        <v>991</v>
      </c>
      <c r="E1175" s="40">
        <v>71123368</v>
      </c>
      <c r="F1175" s="46">
        <v>42583</v>
      </c>
      <c r="G1175" s="40">
        <v>5.2510000000000003</v>
      </c>
      <c r="H1175" s="40" t="s">
        <v>243</v>
      </c>
      <c r="I1175" s="46">
        <v>48061</v>
      </c>
      <c r="J1175" s="41">
        <v>4.8000000000000001E-2</v>
      </c>
      <c r="K1175" s="41">
        <v>4.8500000000000001E-2</v>
      </c>
      <c r="L1175" s="40">
        <v>4955.2700000000004</v>
      </c>
      <c r="M1175" s="40">
        <v>120.521829</v>
      </c>
      <c r="N1175" s="40">
        <v>5.9720000000000004</v>
      </c>
      <c r="O1175" s="40">
        <v>5.9720000000000004</v>
      </c>
      <c r="P1175" s="40" t="s">
        <v>41</v>
      </c>
      <c r="Q1175" s="41">
        <v>1.454E-3</v>
      </c>
      <c r="R1175" s="41">
        <v>3.3E-4</v>
      </c>
      <c r="S1175" s="49"/>
    </row>
    <row r="1176" spans="1:19" ht="15" x14ac:dyDescent="0.25">
      <c r="A1176" s="42">
        <v>1328</v>
      </c>
      <c r="B1176" s="42">
        <v>14302</v>
      </c>
      <c r="C1176" s="40" t="s">
        <v>987</v>
      </c>
      <c r="D1176" s="40" t="s">
        <v>1001</v>
      </c>
      <c r="E1176" s="40">
        <v>71123749</v>
      </c>
      <c r="F1176" s="46">
        <v>42856</v>
      </c>
      <c r="G1176" s="40">
        <v>5.867</v>
      </c>
      <c r="H1176" s="40" t="s">
        <v>243</v>
      </c>
      <c r="I1176" s="46">
        <v>48335</v>
      </c>
      <c r="J1176" s="41">
        <v>4.8000000000000001E-2</v>
      </c>
      <c r="K1176" s="41">
        <v>4.8500000000000001E-2</v>
      </c>
      <c r="L1176" s="40">
        <v>8523.86</v>
      </c>
      <c r="M1176" s="40">
        <v>119.260004</v>
      </c>
      <c r="N1176" s="40">
        <v>10.166</v>
      </c>
      <c r="O1176" s="40">
        <v>10.166</v>
      </c>
      <c r="P1176" s="40" t="s">
        <v>41</v>
      </c>
      <c r="Q1176" s="41">
        <v>2.4750000000000002E-3</v>
      </c>
      <c r="R1176" s="41">
        <v>5.6099999999999998E-4</v>
      </c>
      <c r="S1176" s="49"/>
    </row>
    <row r="1177" spans="1:19" ht="15" x14ac:dyDescent="0.25">
      <c r="A1177" s="42">
        <v>1328</v>
      </c>
      <c r="B1177" s="42">
        <v>14302</v>
      </c>
      <c r="C1177" s="40" t="s">
        <v>987</v>
      </c>
      <c r="D1177" s="40" t="s">
        <v>1002</v>
      </c>
      <c r="E1177" s="40">
        <v>71123921</v>
      </c>
      <c r="F1177" s="46">
        <v>42917</v>
      </c>
      <c r="G1177" s="40">
        <v>5.8940000000000001</v>
      </c>
      <c r="H1177" s="40" t="s">
        <v>243</v>
      </c>
      <c r="I1177" s="46">
        <v>48396</v>
      </c>
      <c r="J1177" s="41">
        <v>4.8000000000000001E-2</v>
      </c>
      <c r="K1177" s="41">
        <v>4.8500000000000001E-2</v>
      </c>
      <c r="L1177" s="40">
        <v>9096.73</v>
      </c>
      <c r="M1177" s="40">
        <v>120.405579</v>
      </c>
      <c r="N1177" s="40">
        <v>10.952999999999999</v>
      </c>
      <c r="O1177" s="40">
        <v>10.952999999999999</v>
      </c>
      <c r="P1177" s="40" t="s">
        <v>41</v>
      </c>
      <c r="Q1177" s="41">
        <v>2.6670000000000001E-3</v>
      </c>
      <c r="R1177" s="41">
        <v>6.0499999999999996E-4</v>
      </c>
      <c r="S1177" s="49"/>
    </row>
    <row r="1178" spans="1:19" ht="15" x14ac:dyDescent="0.25">
      <c r="A1178" s="42">
        <v>1328</v>
      </c>
      <c r="B1178" s="42">
        <v>14302</v>
      </c>
      <c r="C1178" s="40" t="s">
        <v>987</v>
      </c>
      <c r="D1178" s="40" t="s">
        <v>1061</v>
      </c>
      <c r="E1178" s="40">
        <v>71124127</v>
      </c>
      <c r="F1178" s="46">
        <v>43070</v>
      </c>
      <c r="G1178" s="40">
        <v>6.3120000000000003</v>
      </c>
      <c r="H1178" s="40" t="s">
        <v>243</v>
      </c>
      <c r="I1178" s="46">
        <v>48549</v>
      </c>
      <c r="J1178" s="41">
        <v>4.8000000000000001E-2</v>
      </c>
      <c r="K1178" s="41">
        <v>4.8500000000000001E-2</v>
      </c>
      <c r="L1178" s="40">
        <v>11063.81</v>
      </c>
      <c r="M1178" s="40">
        <v>118.187275</v>
      </c>
      <c r="N1178" s="40">
        <v>13.076000000000001</v>
      </c>
      <c r="O1178" s="40">
        <v>13.076000000000001</v>
      </c>
      <c r="P1178" s="40" t="s">
        <v>41</v>
      </c>
      <c r="Q1178" s="41">
        <v>3.1840000000000002E-3</v>
      </c>
      <c r="R1178" s="41">
        <v>7.2199999999999999E-4</v>
      </c>
      <c r="S1178" s="49"/>
    </row>
    <row r="1179" spans="1:19" ht="15" x14ac:dyDescent="0.25">
      <c r="A1179" s="42">
        <v>1328</v>
      </c>
      <c r="B1179" s="42">
        <v>14302</v>
      </c>
      <c r="C1179" s="40" t="s">
        <v>987</v>
      </c>
      <c r="D1179" s="40" t="s">
        <v>1004</v>
      </c>
      <c r="E1179" s="40">
        <v>71124945</v>
      </c>
      <c r="F1179" s="46">
        <v>43497</v>
      </c>
      <c r="G1179" s="40">
        <v>7.0090000000000003</v>
      </c>
      <c r="H1179" s="40" t="s">
        <v>243</v>
      </c>
      <c r="I1179" s="46">
        <v>48976</v>
      </c>
      <c r="J1179" s="41">
        <v>4.8000000000000001E-2</v>
      </c>
      <c r="K1179" s="41">
        <v>4.8500000000000001E-2</v>
      </c>
      <c r="L1179" s="40">
        <v>40017.26</v>
      </c>
      <c r="M1179" s="40">
        <v>119.333551</v>
      </c>
      <c r="N1179" s="40">
        <v>47.753999999999998</v>
      </c>
      <c r="O1179" s="40">
        <v>47.753999999999998</v>
      </c>
      <c r="P1179" s="40" t="s">
        <v>41</v>
      </c>
      <c r="Q1179" s="41">
        <v>1.1629E-2</v>
      </c>
      <c r="R1179" s="41">
        <v>2.6389999999999999E-3</v>
      </c>
      <c r="S1179" s="49"/>
    </row>
    <row r="1180" spans="1:19" ht="15" x14ac:dyDescent="0.25">
      <c r="A1180" s="42">
        <v>1328</v>
      </c>
      <c r="B1180" s="42">
        <v>14302</v>
      </c>
      <c r="C1180" s="40" t="s">
        <v>987</v>
      </c>
      <c r="D1180" s="40" t="s">
        <v>1005</v>
      </c>
      <c r="E1180" s="40">
        <v>71125512</v>
      </c>
      <c r="F1180" s="46">
        <v>43891</v>
      </c>
      <c r="G1180" s="40">
        <v>7.73</v>
      </c>
      <c r="H1180" s="40" t="s">
        <v>243</v>
      </c>
      <c r="I1180" s="46">
        <v>49369</v>
      </c>
      <c r="J1180" s="41">
        <v>4.8000000000000001E-2</v>
      </c>
      <c r="K1180" s="41">
        <v>4.8500000000000001E-2</v>
      </c>
      <c r="L1180" s="40">
        <v>42872.13</v>
      </c>
      <c r="M1180" s="40">
        <v>118.663383</v>
      </c>
      <c r="N1180" s="40">
        <v>50.874000000000002</v>
      </c>
      <c r="O1180" s="40">
        <v>50.874000000000002</v>
      </c>
      <c r="P1180" s="40" t="s">
        <v>41</v>
      </c>
      <c r="Q1180" s="41">
        <v>1.2389000000000001E-2</v>
      </c>
      <c r="R1180" s="41">
        <v>2.8110000000000001E-3</v>
      </c>
      <c r="S1180" s="49"/>
    </row>
    <row r="1181" spans="1:19" ht="15" x14ac:dyDescent="0.25">
      <c r="A1181" s="42">
        <v>1328</v>
      </c>
      <c r="B1181" s="42">
        <v>14302</v>
      </c>
      <c r="C1181" s="40" t="s">
        <v>987</v>
      </c>
      <c r="D1181" s="40" t="s">
        <v>1006</v>
      </c>
      <c r="E1181" s="40">
        <v>71125660</v>
      </c>
      <c r="F1181" s="46">
        <v>43983</v>
      </c>
      <c r="G1181" s="40">
        <v>7.9829999999999997</v>
      </c>
      <c r="H1181" s="40" t="s">
        <v>243</v>
      </c>
      <c r="I1181" s="46">
        <v>49461</v>
      </c>
      <c r="J1181" s="41">
        <v>4.8000000000000001E-2</v>
      </c>
      <c r="K1181" s="41">
        <v>4.8500000000000001E-2</v>
      </c>
      <c r="L1181" s="40">
        <v>93980.11</v>
      </c>
      <c r="M1181" s="40">
        <v>117.25020600000001</v>
      </c>
      <c r="N1181" s="40">
        <v>110.19199999999999</v>
      </c>
      <c r="O1181" s="40">
        <v>110.19199999999999</v>
      </c>
      <c r="P1181" s="40" t="s">
        <v>41</v>
      </c>
      <c r="Q1181" s="41">
        <v>2.6835000000000001E-2</v>
      </c>
      <c r="R1181" s="41">
        <v>6.0899999999999999E-3</v>
      </c>
      <c r="S1181" s="49"/>
    </row>
    <row r="1182" spans="1:19" ht="15" x14ac:dyDescent="0.25">
      <c r="A1182" s="42">
        <v>1328</v>
      </c>
      <c r="B1182" s="42">
        <v>14302</v>
      </c>
      <c r="C1182" s="40" t="s">
        <v>987</v>
      </c>
      <c r="D1182" s="40" t="s">
        <v>1007</v>
      </c>
      <c r="E1182" s="40">
        <v>71126353</v>
      </c>
      <c r="F1182" s="46">
        <v>44287</v>
      </c>
      <c r="G1182" s="40">
        <v>8.4320000000000004</v>
      </c>
      <c r="H1182" s="40" t="s">
        <v>243</v>
      </c>
      <c r="I1182" s="46">
        <v>49766</v>
      </c>
      <c r="J1182" s="41">
        <v>4.8000000000000001E-2</v>
      </c>
      <c r="K1182" s="41">
        <v>4.8500000000000001E-2</v>
      </c>
      <c r="L1182" s="40">
        <v>158590.96</v>
      </c>
      <c r="M1182" s="40">
        <v>118.305038</v>
      </c>
      <c r="N1182" s="40">
        <v>187.62100000000001</v>
      </c>
      <c r="O1182" s="40">
        <v>187.62100000000001</v>
      </c>
      <c r="P1182" s="40" t="s">
        <v>41</v>
      </c>
      <c r="Q1182" s="41">
        <v>4.5692000000000003E-2</v>
      </c>
      <c r="R1182" s="41">
        <v>1.0370000000000001E-2</v>
      </c>
      <c r="S1182" s="49"/>
    </row>
    <row r="1183" spans="1:19" ht="15" x14ac:dyDescent="0.25">
      <c r="A1183" s="42">
        <v>1328</v>
      </c>
      <c r="B1183" s="42">
        <v>14302</v>
      </c>
      <c r="C1183" s="40" t="s">
        <v>987</v>
      </c>
      <c r="D1183" s="40" t="s">
        <v>1102</v>
      </c>
      <c r="E1183" s="40">
        <v>71117162</v>
      </c>
      <c r="F1183" s="46">
        <v>41030</v>
      </c>
      <c r="G1183" s="40">
        <v>1.766</v>
      </c>
      <c r="H1183" s="40" t="s">
        <v>243</v>
      </c>
      <c r="I1183" s="46">
        <v>46508</v>
      </c>
      <c r="J1183" s="41">
        <v>4.8000000000000001E-2</v>
      </c>
      <c r="K1183" s="41">
        <v>4.8500000000000001E-2</v>
      </c>
      <c r="L1183" s="40">
        <v>477.92</v>
      </c>
      <c r="M1183" s="40">
        <v>121.81696100000001</v>
      </c>
      <c r="N1183" s="40">
        <v>0.58199999999999996</v>
      </c>
      <c r="O1183" s="40">
        <v>0.58199999999999996</v>
      </c>
      <c r="P1183" s="40" t="s">
        <v>41</v>
      </c>
      <c r="Q1183" s="41">
        <v>1.4100000000000001E-4</v>
      </c>
      <c r="R1183" s="41">
        <v>3.1999999999999999E-5</v>
      </c>
      <c r="S1183" s="49"/>
    </row>
    <row r="1184" spans="1:19" ht="15" x14ac:dyDescent="0.25">
      <c r="A1184" s="42">
        <v>1328</v>
      </c>
      <c r="B1184" s="42">
        <v>14302</v>
      </c>
      <c r="C1184" s="40" t="s">
        <v>987</v>
      </c>
      <c r="D1184" s="40" t="s">
        <v>1114</v>
      </c>
      <c r="E1184" s="40">
        <v>71120356</v>
      </c>
      <c r="F1184" s="46">
        <v>41183</v>
      </c>
      <c r="G1184" s="40">
        <v>2.14</v>
      </c>
      <c r="H1184" s="40" t="s">
        <v>243</v>
      </c>
      <c r="I1184" s="46">
        <v>46661</v>
      </c>
      <c r="J1184" s="41">
        <v>4.8000000000000001E-2</v>
      </c>
      <c r="K1184" s="41">
        <v>4.8500000000000001E-2</v>
      </c>
      <c r="L1184" s="40">
        <v>664.65</v>
      </c>
      <c r="M1184" s="40">
        <v>119.760398</v>
      </c>
      <c r="N1184" s="40">
        <v>0.79600000000000004</v>
      </c>
      <c r="O1184" s="40">
        <v>0.79600000000000004</v>
      </c>
      <c r="P1184" s="40" t="s">
        <v>41</v>
      </c>
      <c r="Q1184" s="41">
        <v>1.93E-4</v>
      </c>
      <c r="R1184" s="41">
        <v>4.3000000000000002E-5</v>
      </c>
      <c r="S1184" s="49"/>
    </row>
    <row r="1185" spans="1:19" ht="15" x14ac:dyDescent="0.25">
      <c r="A1185" s="42">
        <v>1328</v>
      </c>
      <c r="B1185" s="42">
        <v>14302</v>
      </c>
      <c r="C1185" s="40" t="s">
        <v>987</v>
      </c>
      <c r="D1185" s="40" t="s">
        <v>1115</v>
      </c>
      <c r="E1185" s="40">
        <v>71120687</v>
      </c>
      <c r="F1185" s="46">
        <v>41518</v>
      </c>
      <c r="G1185" s="40">
        <v>2.9380000000000002</v>
      </c>
      <c r="H1185" s="40" t="s">
        <v>243</v>
      </c>
      <c r="I1185" s="46">
        <v>46997</v>
      </c>
      <c r="J1185" s="41">
        <v>4.8000000000000001E-2</v>
      </c>
      <c r="K1185" s="41">
        <v>4.8500000000000001E-2</v>
      </c>
      <c r="L1185" s="40">
        <v>481.87</v>
      </c>
      <c r="M1185" s="40">
        <v>118.889236</v>
      </c>
      <c r="N1185" s="40">
        <v>0.57299999999999995</v>
      </c>
      <c r="O1185" s="40">
        <v>0.57299999999999995</v>
      </c>
      <c r="P1185" s="40" t="s">
        <v>41</v>
      </c>
      <c r="Q1185" s="41">
        <v>1.3899999999999999E-4</v>
      </c>
      <c r="R1185" s="41">
        <v>3.1000000000000001E-5</v>
      </c>
      <c r="S1185" s="49"/>
    </row>
    <row r="1186" spans="1:19" ht="15" x14ac:dyDescent="0.25">
      <c r="A1186" s="42">
        <v>1328</v>
      </c>
      <c r="B1186" s="42">
        <v>14302</v>
      </c>
      <c r="C1186" s="40" t="s">
        <v>987</v>
      </c>
      <c r="D1186" s="40" t="s">
        <v>1116</v>
      </c>
      <c r="E1186" s="40">
        <v>71120935</v>
      </c>
      <c r="F1186" s="46">
        <v>41365</v>
      </c>
      <c r="G1186" s="40">
        <v>2.585</v>
      </c>
      <c r="H1186" s="40" t="s">
        <v>243</v>
      </c>
      <c r="I1186" s="46">
        <v>46844</v>
      </c>
      <c r="J1186" s="41">
        <v>4.8000000000000001E-2</v>
      </c>
      <c r="K1186" s="41">
        <v>4.8500000000000001E-2</v>
      </c>
      <c r="L1186" s="40">
        <v>2160.5300000000002</v>
      </c>
      <c r="M1186" s="40">
        <v>120.537194</v>
      </c>
      <c r="N1186" s="40">
        <v>2.6040000000000001</v>
      </c>
      <c r="O1186" s="40">
        <v>2.6040000000000001</v>
      </c>
      <c r="P1186" s="40" t="s">
        <v>41</v>
      </c>
      <c r="Q1186" s="41">
        <v>6.3400000000000001E-4</v>
      </c>
      <c r="R1186" s="41">
        <v>1.4300000000000001E-4</v>
      </c>
      <c r="S1186" s="49"/>
    </row>
    <row r="1187" spans="1:19" ht="15" x14ac:dyDescent="0.25">
      <c r="A1187" s="42">
        <v>1328</v>
      </c>
      <c r="B1187" s="42">
        <v>14302</v>
      </c>
      <c r="C1187" s="40" t="s">
        <v>987</v>
      </c>
      <c r="D1187" s="40" t="s">
        <v>1117</v>
      </c>
      <c r="E1187" s="40">
        <v>71120950</v>
      </c>
      <c r="F1187" s="46">
        <v>41548</v>
      </c>
      <c r="G1187" s="40">
        <v>3.02</v>
      </c>
      <c r="H1187" s="40" t="s">
        <v>243</v>
      </c>
      <c r="I1187" s="46">
        <v>47027</v>
      </c>
      <c r="J1187" s="41">
        <v>4.8000000000000001E-2</v>
      </c>
      <c r="K1187" s="41">
        <v>4.8500000000000001E-2</v>
      </c>
      <c r="L1187" s="40">
        <v>1289.3599999999999</v>
      </c>
      <c r="M1187" s="40">
        <v>118.41215</v>
      </c>
      <c r="N1187" s="40">
        <v>1.5269999999999999</v>
      </c>
      <c r="O1187" s="40">
        <v>1.5269999999999999</v>
      </c>
      <c r="P1187" s="40" t="s">
        <v>41</v>
      </c>
      <c r="Q1187" s="41">
        <v>3.7100000000000002E-4</v>
      </c>
      <c r="R1187" s="41">
        <v>8.3999999999999995E-5</v>
      </c>
      <c r="S1187" s="49"/>
    </row>
    <row r="1188" spans="1:19" ht="15" x14ac:dyDescent="0.25">
      <c r="A1188" s="42">
        <v>1328</v>
      </c>
      <c r="B1188" s="42">
        <v>14302</v>
      </c>
      <c r="C1188" s="40" t="s">
        <v>987</v>
      </c>
      <c r="D1188" s="40" t="s">
        <v>1012</v>
      </c>
      <c r="E1188" s="40">
        <v>71121057</v>
      </c>
      <c r="F1188" s="46">
        <v>41426</v>
      </c>
      <c r="G1188" s="40">
        <v>2.7530000000000001</v>
      </c>
      <c r="H1188" s="40" t="s">
        <v>243</v>
      </c>
      <c r="I1188" s="46">
        <v>46905</v>
      </c>
      <c r="J1188" s="41">
        <v>4.8000000000000001E-2</v>
      </c>
      <c r="K1188" s="41">
        <v>4.8500000000000001E-2</v>
      </c>
      <c r="L1188" s="40">
        <v>926.56</v>
      </c>
      <c r="M1188" s="40">
        <v>118.870475</v>
      </c>
      <c r="N1188" s="40">
        <v>1.101</v>
      </c>
      <c r="O1188" s="40">
        <v>1.101</v>
      </c>
      <c r="P1188" s="40" t="s">
        <v>41</v>
      </c>
      <c r="Q1188" s="41">
        <v>2.6800000000000001E-4</v>
      </c>
      <c r="R1188" s="41">
        <v>6.0000000000000002E-5</v>
      </c>
      <c r="S1188" s="49"/>
    </row>
    <row r="1189" spans="1:19" ht="15" x14ac:dyDescent="0.25">
      <c r="A1189" s="42">
        <v>1328</v>
      </c>
      <c r="B1189" s="42">
        <v>14302</v>
      </c>
      <c r="C1189" s="40" t="s">
        <v>987</v>
      </c>
      <c r="D1189" s="40" t="s">
        <v>1013</v>
      </c>
      <c r="E1189" s="40">
        <v>71121693</v>
      </c>
      <c r="F1189" s="46">
        <v>41821</v>
      </c>
      <c r="G1189" s="40">
        <v>3.6059999999999999</v>
      </c>
      <c r="H1189" s="40" t="s">
        <v>243</v>
      </c>
      <c r="I1189" s="46">
        <v>47300</v>
      </c>
      <c r="J1189" s="41">
        <v>4.8000000000000001E-2</v>
      </c>
      <c r="K1189" s="41">
        <v>4.8500000000000001E-2</v>
      </c>
      <c r="L1189" s="40">
        <v>1333.27</v>
      </c>
      <c r="M1189" s="40">
        <v>119.914686</v>
      </c>
      <c r="N1189" s="40">
        <v>1.599</v>
      </c>
      <c r="O1189" s="40">
        <v>1.599</v>
      </c>
      <c r="P1189" s="40" t="s">
        <v>41</v>
      </c>
      <c r="Q1189" s="41">
        <v>3.8900000000000002E-4</v>
      </c>
      <c r="R1189" s="41">
        <v>8.7999999999999998E-5</v>
      </c>
      <c r="S1189" s="49"/>
    </row>
    <row r="1190" spans="1:19" ht="15" x14ac:dyDescent="0.25">
      <c r="A1190" s="42">
        <v>1328</v>
      </c>
      <c r="B1190" s="42">
        <v>14302</v>
      </c>
      <c r="C1190" s="40" t="s">
        <v>987</v>
      </c>
      <c r="D1190" s="40" t="s">
        <v>1111</v>
      </c>
      <c r="E1190" s="40">
        <v>71126841</v>
      </c>
      <c r="F1190" s="46">
        <v>44531</v>
      </c>
      <c r="G1190" s="40">
        <v>8.8970000000000002</v>
      </c>
      <c r="H1190" s="40" t="s">
        <v>243</v>
      </c>
      <c r="I1190" s="46">
        <v>50010</v>
      </c>
      <c r="J1190" s="41">
        <v>4.8000000000000001E-2</v>
      </c>
      <c r="K1190" s="41">
        <v>4.8500000000000001E-2</v>
      </c>
      <c r="L1190" s="40">
        <v>67184.83</v>
      </c>
      <c r="M1190" s="40">
        <v>114.616314</v>
      </c>
      <c r="N1190" s="40">
        <v>77.004999999999995</v>
      </c>
      <c r="O1190" s="40">
        <v>77.004999999999995</v>
      </c>
      <c r="P1190" s="40" t="s">
        <v>41</v>
      </c>
      <c r="Q1190" s="41">
        <v>1.8752999999999999E-2</v>
      </c>
      <c r="R1190" s="41">
        <v>4.2560000000000002E-3</v>
      </c>
      <c r="S1190" s="49"/>
    </row>
    <row r="1191" spans="1:19" ht="15" x14ac:dyDescent="0.25">
      <c r="A1191" s="42">
        <v>1328</v>
      </c>
      <c r="B1191" s="42">
        <v>14302</v>
      </c>
      <c r="C1191" s="40" t="s">
        <v>987</v>
      </c>
      <c r="D1191" s="40" t="s">
        <v>1121</v>
      </c>
      <c r="E1191" s="40">
        <v>71121677</v>
      </c>
      <c r="F1191" s="46">
        <v>41760</v>
      </c>
      <c r="G1191" s="40">
        <v>3.5249999999999999</v>
      </c>
      <c r="H1191" s="40" t="s">
        <v>243</v>
      </c>
      <c r="I1191" s="46">
        <v>47239</v>
      </c>
      <c r="J1191" s="41">
        <v>4.8000000000000001E-2</v>
      </c>
      <c r="K1191" s="41">
        <v>4.8500000000000001E-2</v>
      </c>
      <c r="L1191" s="40">
        <v>1055.54</v>
      </c>
      <c r="M1191" s="40">
        <v>118.29804900000001</v>
      </c>
      <c r="N1191" s="40">
        <v>1.2490000000000001</v>
      </c>
      <c r="O1191" s="40">
        <v>1.2490000000000001</v>
      </c>
      <c r="P1191" s="40" t="s">
        <v>41</v>
      </c>
      <c r="Q1191" s="41">
        <v>3.0400000000000002E-4</v>
      </c>
      <c r="R1191" s="41">
        <v>6.8999999999999997E-5</v>
      </c>
      <c r="S1191" s="49"/>
    </row>
    <row r="1192" spans="1:19" ht="15" x14ac:dyDescent="0.25">
      <c r="A1192" s="42">
        <v>1328</v>
      </c>
      <c r="B1192" s="42">
        <v>14302</v>
      </c>
      <c r="C1192" s="40" t="s">
        <v>987</v>
      </c>
      <c r="D1192" s="40" t="s">
        <v>1015</v>
      </c>
      <c r="E1192" s="40">
        <v>71121750</v>
      </c>
      <c r="F1192" s="46">
        <v>41883</v>
      </c>
      <c r="G1192" s="40">
        <v>3.7749999999999999</v>
      </c>
      <c r="H1192" s="40" t="s">
        <v>243</v>
      </c>
      <c r="I1192" s="46">
        <v>47362</v>
      </c>
      <c r="J1192" s="41">
        <v>4.8000000000000001E-2</v>
      </c>
      <c r="K1192" s="41">
        <v>4.8500000000000001E-2</v>
      </c>
      <c r="L1192" s="40">
        <v>1725.34</v>
      </c>
      <c r="M1192" s="40">
        <v>118.540927</v>
      </c>
      <c r="N1192" s="40">
        <v>2.0449999999999999</v>
      </c>
      <c r="O1192" s="40">
        <v>2.0449999999999999</v>
      </c>
      <c r="P1192" s="40" t="s">
        <v>41</v>
      </c>
      <c r="Q1192" s="41">
        <v>4.9799999999999996E-4</v>
      </c>
      <c r="R1192" s="41">
        <v>1.13E-4</v>
      </c>
      <c r="S1192" s="49"/>
    </row>
    <row r="1193" spans="1:19" ht="15" x14ac:dyDescent="0.25">
      <c r="A1193" s="42">
        <v>1328</v>
      </c>
      <c r="B1193" s="42">
        <v>14302</v>
      </c>
      <c r="C1193" s="40" t="s">
        <v>987</v>
      </c>
      <c r="D1193" s="40" t="s">
        <v>997</v>
      </c>
      <c r="E1193" s="40">
        <v>71121776</v>
      </c>
      <c r="F1193" s="46">
        <v>41944</v>
      </c>
      <c r="G1193" s="40">
        <v>3.9420000000000002</v>
      </c>
      <c r="H1193" s="40" t="s">
        <v>243</v>
      </c>
      <c r="I1193" s="46">
        <v>47423</v>
      </c>
      <c r="J1193" s="41">
        <v>4.8000000000000001E-2</v>
      </c>
      <c r="K1193" s="41">
        <v>4.8500000000000001E-2</v>
      </c>
      <c r="L1193" s="40">
        <v>1423.87</v>
      </c>
      <c r="M1193" s="40">
        <v>118.066092</v>
      </c>
      <c r="N1193" s="40">
        <v>1.681</v>
      </c>
      <c r="O1193" s="40">
        <v>1.681</v>
      </c>
      <c r="P1193" s="40" t="s">
        <v>41</v>
      </c>
      <c r="Q1193" s="41">
        <v>4.0900000000000002E-4</v>
      </c>
      <c r="R1193" s="41">
        <v>9.2E-5</v>
      </c>
      <c r="S1193" s="49"/>
    </row>
    <row r="1194" spans="1:19" ht="15" x14ac:dyDescent="0.25">
      <c r="A1194" s="42">
        <v>1328</v>
      </c>
      <c r="B1194" s="42">
        <v>14302</v>
      </c>
      <c r="C1194" s="40" t="s">
        <v>987</v>
      </c>
      <c r="D1194" s="40" t="s">
        <v>1016</v>
      </c>
      <c r="E1194" s="40">
        <v>71122535</v>
      </c>
      <c r="F1194" s="46">
        <v>42125</v>
      </c>
      <c r="G1194" s="40">
        <v>4.3419999999999996</v>
      </c>
      <c r="H1194" s="40" t="s">
        <v>243</v>
      </c>
      <c r="I1194" s="46">
        <v>47604</v>
      </c>
      <c r="J1194" s="41">
        <v>4.8000000000000001E-2</v>
      </c>
      <c r="K1194" s="41">
        <v>4.8500000000000001E-2</v>
      </c>
      <c r="L1194" s="40">
        <v>1605.86</v>
      </c>
      <c r="M1194" s="40">
        <v>119.50009300000001</v>
      </c>
      <c r="N1194" s="40">
        <v>1.919</v>
      </c>
      <c r="O1194" s="40">
        <v>1.919</v>
      </c>
      <c r="P1194" s="40" t="s">
        <v>41</v>
      </c>
      <c r="Q1194" s="41">
        <v>4.6700000000000002E-4</v>
      </c>
      <c r="R1194" s="41">
        <v>1.06E-4</v>
      </c>
      <c r="S1194" s="49"/>
    </row>
    <row r="1195" spans="1:19" ht="15" x14ac:dyDescent="0.25">
      <c r="A1195" s="42">
        <v>1328</v>
      </c>
      <c r="B1195" s="42">
        <v>14302</v>
      </c>
      <c r="C1195" s="40" t="s">
        <v>987</v>
      </c>
      <c r="D1195" s="40" t="s">
        <v>1040</v>
      </c>
      <c r="E1195" s="40">
        <v>71121651</v>
      </c>
      <c r="F1195" s="46">
        <v>41699</v>
      </c>
      <c r="G1195" s="40">
        <v>3.3580000000000001</v>
      </c>
      <c r="H1195" s="40" t="s">
        <v>243</v>
      </c>
      <c r="I1195" s="46">
        <v>47178</v>
      </c>
      <c r="J1195" s="41">
        <v>4.8000000000000001E-2</v>
      </c>
      <c r="K1195" s="41">
        <v>4.8500000000000001E-2</v>
      </c>
      <c r="L1195" s="40">
        <v>1579.75</v>
      </c>
      <c r="M1195" s="40">
        <v>119.356843</v>
      </c>
      <c r="N1195" s="40">
        <v>1.8859999999999999</v>
      </c>
      <c r="O1195" s="40">
        <v>1.8859999999999999</v>
      </c>
      <c r="P1195" s="40" t="s">
        <v>41</v>
      </c>
      <c r="Q1195" s="41">
        <v>4.5899999999999999E-4</v>
      </c>
      <c r="R1195" s="41">
        <v>1.0399999999999999E-4</v>
      </c>
      <c r="S1195" s="49"/>
    </row>
    <row r="1196" spans="1:19" ht="15" x14ac:dyDescent="0.25">
      <c r="A1196" s="42">
        <v>1328</v>
      </c>
      <c r="B1196" s="42">
        <v>14302</v>
      </c>
      <c r="C1196" s="40" t="s">
        <v>987</v>
      </c>
      <c r="D1196" s="40" t="s">
        <v>1041</v>
      </c>
      <c r="E1196" s="40">
        <v>71121768</v>
      </c>
      <c r="F1196" s="46">
        <v>41913</v>
      </c>
      <c r="G1196" s="40">
        <v>3.8570000000000002</v>
      </c>
      <c r="H1196" s="40" t="s">
        <v>243</v>
      </c>
      <c r="I1196" s="46">
        <v>47392</v>
      </c>
      <c r="J1196" s="41">
        <v>4.8000000000000001E-2</v>
      </c>
      <c r="K1196" s="41">
        <v>4.8500000000000001E-2</v>
      </c>
      <c r="L1196" s="40">
        <v>1349.1</v>
      </c>
      <c r="M1196" s="40">
        <v>118.18065</v>
      </c>
      <c r="N1196" s="40">
        <v>1.5940000000000001</v>
      </c>
      <c r="O1196" s="40">
        <v>1.5940000000000001</v>
      </c>
      <c r="P1196" s="40" t="s">
        <v>41</v>
      </c>
      <c r="Q1196" s="41">
        <v>3.88E-4</v>
      </c>
      <c r="R1196" s="41">
        <v>8.7999999999999998E-5</v>
      </c>
      <c r="S1196" s="49"/>
    </row>
    <row r="1197" spans="1:19" ht="15" x14ac:dyDescent="0.25">
      <c r="A1197" s="42">
        <v>1328</v>
      </c>
      <c r="B1197" s="42">
        <v>14302</v>
      </c>
      <c r="C1197" s="40" t="s">
        <v>987</v>
      </c>
      <c r="D1197" s="40" t="s">
        <v>1042</v>
      </c>
      <c r="E1197" s="40">
        <v>71122402</v>
      </c>
      <c r="F1197" s="46">
        <v>42005</v>
      </c>
      <c r="G1197" s="40">
        <v>4.0129999999999999</v>
      </c>
      <c r="H1197" s="40" t="s">
        <v>243</v>
      </c>
      <c r="I1197" s="46">
        <v>47484</v>
      </c>
      <c r="J1197" s="41">
        <v>4.8000000000000001E-2</v>
      </c>
      <c r="K1197" s="41">
        <v>4.8500000000000001E-2</v>
      </c>
      <c r="L1197" s="40">
        <v>1186.8900000000001</v>
      </c>
      <c r="M1197" s="40">
        <v>119.797237</v>
      </c>
      <c r="N1197" s="40">
        <v>1.4219999999999999</v>
      </c>
      <c r="O1197" s="40">
        <v>1.4219999999999999</v>
      </c>
      <c r="P1197" s="40" t="s">
        <v>41</v>
      </c>
      <c r="Q1197" s="41">
        <v>3.4600000000000001E-4</v>
      </c>
      <c r="R1197" s="41">
        <v>7.7999999999999999E-5</v>
      </c>
      <c r="S1197" s="49"/>
    </row>
    <row r="1198" spans="1:19" ht="15" x14ac:dyDescent="0.25">
      <c r="A1198" s="42">
        <v>1328</v>
      </c>
      <c r="B1198" s="42">
        <v>14302</v>
      </c>
      <c r="C1198" s="40" t="s">
        <v>987</v>
      </c>
      <c r="D1198" s="40" t="s">
        <v>1043</v>
      </c>
      <c r="E1198" s="40">
        <v>71122410</v>
      </c>
      <c r="F1198" s="46">
        <v>42036</v>
      </c>
      <c r="G1198" s="40">
        <v>4.0979999999999999</v>
      </c>
      <c r="H1198" s="40" t="s">
        <v>243</v>
      </c>
      <c r="I1198" s="46">
        <v>47515</v>
      </c>
      <c r="J1198" s="41">
        <v>4.8000000000000001E-2</v>
      </c>
      <c r="K1198" s="41">
        <v>4.8500000000000001E-2</v>
      </c>
      <c r="L1198" s="40">
        <v>1994.37</v>
      </c>
      <c r="M1198" s="40">
        <v>119.32015199999999</v>
      </c>
      <c r="N1198" s="40">
        <v>2.38</v>
      </c>
      <c r="O1198" s="40">
        <v>2.38</v>
      </c>
      <c r="P1198" s="40" t="s">
        <v>41</v>
      </c>
      <c r="Q1198" s="41">
        <v>5.7899999999999998E-4</v>
      </c>
      <c r="R1198" s="41">
        <v>1.3100000000000001E-4</v>
      </c>
      <c r="S1198" s="49"/>
    </row>
    <row r="1199" spans="1:19" ht="15" x14ac:dyDescent="0.25">
      <c r="A1199" s="42">
        <v>1328</v>
      </c>
      <c r="B1199" s="42">
        <v>14302</v>
      </c>
      <c r="C1199" s="40" t="s">
        <v>987</v>
      </c>
      <c r="D1199" s="40" t="s">
        <v>1034</v>
      </c>
      <c r="E1199" s="40">
        <v>71116487</v>
      </c>
      <c r="F1199" s="46">
        <v>40909</v>
      </c>
      <c r="G1199" s="40">
        <v>1.4379999999999999</v>
      </c>
      <c r="H1199" s="40" t="s">
        <v>243</v>
      </c>
      <c r="I1199" s="46">
        <v>46388</v>
      </c>
      <c r="J1199" s="41">
        <v>4.8000000000000001E-2</v>
      </c>
      <c r="K1199" s="41">
        <v>4.8500000000000001E-2</v>
      </c>
      <c r="L1199" s="40">
        <v>433.61</v>
      </c>
      <c r="M1199" s="40">
        <v>123.60543199999999</v>
      </c>
      <c r="N1199" s="40">
        <v>0.53600000000000003</v>
      </c>
      <c r="O1199" s="40">
        <v>0.53600000000000003</v>
      </c>
      <c r="P1199" s="40" t="s">
        <v>41</v>
      </c>
      <c r="Q1199" s="41">
        <v>1.2999999999999999E-4</v>
      </c>
      <c r="R1199" s="41">
        <v>2.9E-5</v>
      </c>
      <c r="S1199" s="49"/>
    </row>
    <row r="1200" spans="1:19" ht="15" x14ac:dyDescent="0.25">
      <c r="A1200" s="42">
        <v>1328</v>
      </c>
      <c r="B1200" s="42">
        <v>14302</v>
      </c>
      <c r="C1200" s="40" t="s">
        <v>987</v>
      </c>
      <c r="D1200" s="40" t="s">
        <v>1035</v>
      </c>
      <c r="E1200" s="40">
        <v>71116776</v>
      </c>
      <c r="F1200" s="46">
        <v>40603</v>
      </c>
      <c r="G1200" s="40">
        <v>0.65700000000000003</v>
      </c>
      <c r="H1200" s="40" t="s">
        <v>243</v>
      </c>
      <c r="I1200" s="46">
        <v>46082</v>
      </c>
      <c r="J1200" s="41">
        <v>4.8000000000000001E-2</v>
      </c>
      <c r="K1200" s="41">
        <v>4.8399999999999999E-2</v>
      </c>
      <c r="L1200" s="40">
        <v>120.66</v>
      </c>
      <c r="M1200" s="40">
        <v>125.194095</v>
      </c>
      <c r="N1200" s="40">
        <v>0.151</v>
      </c>
      <c r="O1200" s="40">
        <v>0.151</v>
      </c>
      <c r="P1200" s="40" t="s">
        <v>41</v>
      </c>
      <c r="Q1200" s="41">
        <v>3.6000000000000001E-5</v>
      </c>
      <c r="R1200" s="41">
        <v>7.9999999999999996E-6</v>
      </c>
      <c r="S1200" s="49"/>
    </row>
    <row r="1201" spans="1:19" ht="15" x14ac:dyDescent="0.25">
      <c r="A1201" s="42">
        <v>1328</v>
      </c>
      <c r="B1201" s="42">
        <v>14302</v>
      </c>
      <c r="C1201" s="40" t="s">
        <v>987</v>
      </c>
      <c r="D1201" s="40" t="s">
        <v>1036</v>
      </c>
      <c r="E1201" s="40">
        <v>71118905</v>
      </c>
      <c r="F1201" s="46">
        <v>40848</v>
      </c>
      <c r="G1201" s="40">
        <v>1.3049999999999999</v>
      </c>
      <c r="H1201" s="40" t="s">
        <v>243</v>
      </c>
      <c r="I1201" s="46">
        <v>46327</v>
      </c>
      <c r="J1201" s="41">
        <v>4.8000000000000001E-2</v>
      </c>
      <c r="K1201" s="41">
        <v>4.8500000000000001E-2</v>
      </c>
      <c r="L1201" s="40">
        <v>360.41</v>
      </c>
      <c r="M1201" s="40">
        <v>121.81696100000001</v>
      </c>
      <c r="N1201" s="40">
        <v>0.439</v>
      </c>
      <c r="O1201" s="40">
        <v>0.439</v>
      </c>
      <c r="P1201" s="40" t="s">
        <v>41</v>
      </c>
      <c r="Q1201" s="41">
        <v>1.06E-4</v>
      </c>
      <c r="R1201" s="41">
        <v>2.4000000000000001E-5</v>
      </c>
      <c r="S1201" s="49"/>
    </row>
    <row r="1202" spans="1:19" ht="15" x14ac:dyDescent="0.25">
      <c r="A1202" s="42">
        <v>1328</v>
      </c>
      <c r="B1202" s="42">
        <v>14302</v>
      </c>
      <c r="C1202" s="40" t="s">
        <v>987</v>
      </c>
      <c r="D1202" s="40" t="s">
        <v>1100</v>
      </c>
      <c r="E1202" s="40">
        <v>71116735</v>
      </c>
      <c r="F1202" s="46">
        <v>40483</v>
      </c>
      <c r="G1202" s="40">
        <v>0.34</v>
      </c>
      <c r="H1202" s="40" t="s">
        <v>243</v>
      </c>
      <c r="I1202" s="46">
        <v>45962</v>
      </c>
      <c r="J1202" s="41">
        <v>4.8000000000000001E-2</v>
      </c>
      <c r="K1202" s="41">
        <v>4.8300000000000003E-2</v>
      </c>
      <c r="L1202" s="40">
        <v>158.63999999999999</v>
      </c>
      <c r="M1202" s="40">
        <v>125.389652</v>
      </c>
      <c r="N1202" s="40">
        <v>0.19900000000000001</v>
      </c>
      <c r="O1202" s="40">
        <v>0.19900000000000001</v>
      </c>
      <c r="P1202" s="40" t="s">
        <v>41</v>
      </c>
      <c r="Q1202" s="41">
        <v>4.8000000000000001E-5</v>
      </c>
      <c r="R1202" s="41">
        <v>1.0000000000000001E-5</v>
      </c>
      <c r="S1202" s="49"/>
    </row>
    <row r="1203" spans="1:19" ht="15" x14ac:dyDescent="0.25">
      <c r="A1203" s="42">
        <v>1328</v>
      </c>
      <c r="B1203" s="42">
        <v>14302</v>
      </c>
      <c r="C1203" s="40" t="s">
        <v>987</v>
      </c>
      <c r="D1203" s="40" t="s">
        <v>1020</v>
      </c>
      <c r="E1203" s="40">
        <v>71116750</v>
      </c>
      <c r="F1203" s="46">
        <v>40544</v>
      </c>
      <c r="G1203" s="40">
        <v>0.495</v>
      </c>
      <c r="H1203" s="40" t="s">
        <v>243</v>
      </c>
      <c r="I1203" s="46">
        <v>46023</v>
      </c>
      <c r="J1203" s="41">
        <v>4.8000000000000001E-2</v>
      </c>
      <c r="K1203" s="41">
        <v>4.8500000000000001E-2</v>
      </c>
      <c r="L1203" s="40">
        <v>230.65</v>
      </c>
      <c r="M1203" s="40">
        <v>126.879482</v>
      </c>
      <c r="N1203" s="40">
        <v>0.29299999999999998</v>
      </c>
      <c r="O1203" s="40">
        <v>0.29299999999999998</v>
      </c>
      <c r="P1203" s="40" t="s">
        <v>41</v>
      </c>
      <c r="Q1203" s="41">
        <v>7.1000000000000005E-5</v>
      </c>
      <c r="R1203" s="41">
        <v>1.5999999999999999E-5</v>
      </c>
      <c r="S1203" s="49"/>
    </row>
    <row r="1204" spans="1:19" ht="15" x14ac:dyDescent="0.25">
      <c r="A1204" s="42">
        <v>1328</v>
      </c>
      <c r="B1204" s="42">
        <v>14302</v>
      </c>
      <c r="C1204" s="40" t="s">
        <v>987</v>
      </c>
      <c r="D1204" s="40" t="s">
        <v>1101</v>
      </c>
      <c r="E1204" s="40">
        <v>71116768</v>
      </c>
      <c r="F1204" s="46">
        <v>40575</v>
      </c>
      <c r="G1204" s="40">
        <v>0.57999999999999996</v>
      </c>
      <c r="H1204" s="40" t="s">
        <v>243</v>
      </c>
      <c r="I1204" s="46">
        <v>46054</v>
      </c>
      <c r="J1204" s="41">
        <v>4.8000000000000001E-2</v>
      </c>
      <c r="K1204" s="41">
        <v>4.8500000000000001E-2</v>
      </c>
      <c r="L1204" s="40">
        <v>129.76</v>
      </c>
      <c r="M1204" s="40">
        <v>125.906139</v>
      </c>
      <c r="N1204" s="40">
        <v>0.16300000000000001</v>
      </c>
      <c r="O1204" s="40">
        <v>0.16300000000000001</v>
      </c>
      <c r="P1204" s="40" t="s">
        <v>41</v>
      </c>
      <c r="Q1204" s="41">
        <v>3.8999999999999999E-5</v>
      </c>
      <c r="R1204" s="41">
        <v>9.0000000000000002E-6</v>
      </c>
      <c r="S1204" s="49"/>
    </row>
    <row r="1205" spans="1:19" ht="15" x14ac:dyDescent="0.25">
      <c r="A1205" s="42">
        <v>1328</v>
      </c>
      <c r="B1205" s="42">
        <v>14302</v>
      </c>
      <c r="C1205" s="40" t="s">
        <v>987</v>
      </c>
      <c r="D1205" s="40" t="s">
        <v>1022</v>
      </c>
      <c r="E1205" s="40">
        <v>71118855</v>
      </c>
      <c r="F1205" s="46">
        <v>40725</v>
      </c>
      <c r="G1205" s="40">
        <v>0.96799999999999997</v>
      </c>
      <c r="H1205" s="40" t="s">
        <v>243</v>
      </c>
      <c r="I1205" s="46">
        <v>46204</v>
      </c>
      <c r="J1205" s="41">
        <v>4.8000000000000001E-2</v>
      </c>
      <c r="K1205" s="41">
        <v>4.8500000000000001E-2</v>
      </c>
      <c r="L1205" s="40">
        <v>219.97</v>
      </c>
      <c r="M1205" s="40">
        <v>124.201983</v>
      </c>
      <c r="N1205" s="40">
        <v>0.27300000000000002</v>
      </c>
      <c r="O1205" s="40">
        <v>0.27300000000000002</v>
      </c>
      <c r="P1205" s="40" t="s">
        <v>41</v>
      </c>
      <c r="Q1205" s="41">
        <v>6.6000000000000005E-5</v>
      </c>
      <c r="R1205" s="41">
        <v>1.5E-5</v>
      </c>
      <c r="S1205" s="49"/>
    </row>
    <row r="1206" spans="1:19" ht="15" x14ac:dyDescent="0.25">
      <c r="A1206" s="42">
        <v>1328</v>
      </c>
      <c r="B1206" s="42">
        <v>14302</v>
      </c>
      <c r="C1206" s="40" t="s">
        <v>987</v>
      </c>
      <c r="D1206" s="40" t="s">
        <v>1112</v>
      </c>
      <c r="E1206" s="40">
        <v>71119747</v>
      </c>
      <c r="F1206" s="46">
        <v>41091</v>
      </c>
      <c r="G1206" s="40">
        <v>1.889</v>
      </c>
      <c r="H1206" s="40" t="s">
        <v>243</v>
      </c>
      <c r="I1206" s="46">
        <v>46569</v>
      </c>
      <c r="J1206" s="41">
        <v>4.8000000000000001E-2</v>
      </c>
      <c r="K1206" s="41">
        <v>4.8500000000000001E-2</v>
      </c>
      <c r="L1206" s="40">
        <v>443.1</v>
      </c>
      <c r="M1206" s="40">
        <v>122.19682299999999</v>
      </c>
      <c r="N1206" s="40">
        <v>0.54100000000000004</v>
      </c>
      <c r="O1206" s="40">
        <v>0.54100000000000004</v>
      </c>
      <c r="P1206" s="40" t="s">
        <v>41</v>
      </c>
      <c r="Q1206" s="41">
        <v>1.3100000000000001E-4</v>
      </c>
      <c r="R1206" s="41">
        <v>2.9E-5</v>
      </c>
      <c r="S1206" s="49"/>
    </row>
    <row r="1207" spans="1:19" ht="15" x14ac:dyDescent="0.25">
      <c r="A1207" s="42">
        <v>1328</v>
      </c>
      <c r="B1207" s="42">
        <v>14302</v>
      </c>
      <c r="C1207" s="40" t="s">
        <v>987</v>
      </c>
      <c r="D1207" s="40" t="s">
        <v>1113</v>
      </c>
      <c r="E1207" s="40">
        <v>71120232</v>
      </c>
      <c r="F1207" s="46">
        <v>41153</v>
      </c>
      <c r="G1207" s="40">
        <v>2.0579999999999998</v>
      </c>
      <c r="H1207" s="40" t="s">
        <v>243</v>
      </c>
      <c r="I1207" s="46">
        <v>46631</v>
      </c>
      <c r="J1207" s="41">
        <v>4.8000000000000001E-2</v>
      </c>
      <c r="K1207" s="41">
        <v>4.8500000000000001E-2</v>
      </c>
      <c r="L1207" s="40">
        <v>574.05999999999995</v>
      </c>
      <c r="M1207" s="40">
        <v>121.50140500000001</v>
      </c>
      <c r="N1207" s="40">
        <v>0.69699999999999995</v>
      </c>
      <c r="O1207" s="40">
        <v>0.69699999999999995</v>
      </c>
      <c r="P1207" s="40" t="s">
        <v>41</v>
      </c>
      <c r="Q1207" s="41">
        <v>1.6899999999999999E-4</v>
      </c>
      <c r="R1207" s="41">
        <v>3.8000000000000002E-5</v>
      </c>
      <c r="S1207" s="49"/>
    </row>
    <row r="1208" spans="1:19" ht="15" x14ac:dyDescent="0.25">
      <c r="A1208" s="42">
        <v>1328</v>
      </c>
      <c r="B1208" s="42">
        <v>14302</v>
      </c>
      <c r="C1208" s="40" t="s">
        <v>987</v>
      </c>
      <c r="D1208" s="40" t="s">
        <v>1118</v>
      </c>
      <c r="E1208" s="40">
        <v>71121206</v>
      </c>
      <c r="F1208" s="46">
        <v>41487</v>
      </c>
      <c r="G1208" s="40">
        <v>2.8540000000000001</v>
      </c>
      <c r="H1208" s="40" t="s">
        <v>243</v>
      </c>
      <c r="I1208" s="46">
        <v>46966</v>
      </c>
      <c r="J1208" s="41">
        <v>4.8000000000000001E-2</v>
      </c>
      <c r="K1208" s="41">
        <v>4.8500000000000001E-2</v>
      </c>
      <c r="L1208" s="40">
        <v>1241.8800000000001</v>
      </c>
      <c r="M1208" s="40">
        <v>119.67178199999999</v>
      </c>
      <c r="N1208" s="40">
        <v>1.486</v>
      </c>
      <c r="O1208" s="40">
        <v>1.486</v>
      </c>
      <c r="P1208" s="40" t="s">
        <v>41</v>
      </c>
      <c r="Q1208" s="41">
        <v>3.6099999999999999E-4</v>
      </c>
      <c r="R1208" s="41">
        <v>8.2000000000000001E-5</v>
      </c>
      <c r="S1208" s="49"/>
    </row>
    <row r="1209" spans="1:19" ht="15" x14ac:dyDescent="0.25">
      <c r="A1209" s="42">
        <v>1328</v>
      </c>
      <c r="B1209" s="42">
        <v>14302</v>
      </c>
      <c r="C1209" s="40" t="s">
        <v>987</v>
      </c>
      <c r="D1209" s="40" t="s">
        <v>1119</v>
      </c>
      <c r="E1209" s="40">
        <v>71121297</v>
      </c>
      <c r="F1209" s="46">
        <v>41579</v>
      </c>
      <c r="G1209" s="40">
        <v>3.105</v>
      </c>
      <c r="H1209" s="40" t="s">
        <v>243</v>
      </c>
      <c r="I1209" s="46">
        <v>47058</v>
      </c>
      <c r="J1209" s="41">
        <v>4.8000000000000001E-2</v>
      </c>
      <c r="K1209" s="41">
        <v>4.8500000000000001E-2</v>
      </c>
      <c r="L1209" s="40">
        <v>1715.85</v>
      </c>
      <c r="M1209" s="40">
        <v>117.719857</v>
      </c>
      <c r="N1209" s="40">
        <v>2.02</v>
      </c>
      <c r="O1209" s="40">
        <v>2.02</v>
      </c>
      <c r="P1209" s="40" t="s">
        <v>41</v>
      </c>
      <c r="Q1209" s="41">
        <v>4.9100000000000001E-4</v>
      </c>
      <c r="R1209" s="41">
        <v>1.11E-4</v>
      </c>
      <c r="S1209" s="49"/>
    </row>
    <row r="1210" spans="1:19" ht="15" x14ac:dyDescent="0.25">
      <c r="A1210" s="42">
        <v>1328</v>
      </c>
      <c r="B1210" s="42">
        <v>14302</v>
      </c>
      <c r="C1210" s="40" t="s">
        <v>987</v>
      </c>
      <c r="D1210" s="40" t="s">
        <v>1037</v>
      </c>
      <c r="E1210" s="40">
        <v>71119846</v>
      </c>
      <c r="F1210" s="46">
        <v>41122</v>
      </c>
      <c r="G1210" s="40">
        <v>1.9730000000000001</v>
      </c>
      <c r="H1210" s="40" t="s">
        <v>243</v>
      </c>
      <c r="I1210" s="46">
        <v>46600</v>
      </c>
      <c r="J1210" s="41">
        <v>4.8000000000000001E-2</v>
      </c>
      <c r="K1210" s="41">
        <v>4.8500000000000001E-2</v>
      </c>
      <c r="L1210" s="40">
        <v>758.81</v>
      </c>
      <c r="M1210" s="40">
        <v>122.057924</v>
      </c>
      <c r="N1210" s="40">
        <v>0.92600000000000005</v>
      </c>
      <c r="O1210" s="40">
        <v>0.92600000000000005</v>
      </c>
      <c r="P1210" s="40" t="s">
        <v>41</v>
      </c>
      <c r="Q1210" s="41">
        <v>2.2499999999999999E-4</v>
      </c>
      <c r="R1210" s="41">
        <v>5.1E-5</v>
      </c>
      <c r="S1210" s="49"/>
    </row>
    <row r="1211" spans="1:19" ht="15" x14ac:dyDescent="0.25">
      <c r="A1211" s="42">
        <v>1328</v>
      </c>
      <c r="B1211" s="42">
        <v>14302</v>
      </c>
      <c r="C1211" s="40" t="s">
        <v>987</v>
      </c>
      <c r="D1211" s="40" t="s">
        <v>1038</v>
      </c>
      <c r="E1211" s="40">
        <v>71120448</v>
      </c>
      <c r="F1211" s="46">
        <v>41214</v>
      </c>
      <c r="G1211" s="40">
        <v>2.2250000000000001</v>
      </c>
      <c r="H1211" s="40" t="s">
        <v>243</v>
      </c>
      <c r="I1211" s="46">
        <v>46692</v>
      </c>
      <c r="J1211" s="41">
        <v>4.8000000000000001E-2</v>
      </c>
      <c r="K1211" s="41">
        <v>4.8500000000000001E-2</v>
      </c>
      <c r="L1211" s="40">
        <v>681.27</v>
      </c>
      <c r="M1211" s="40">
        <v>119.293446</v>
      </c>
      <c r="N1211" s="40">
        <v>0.81299999999999994</v>
      </c>
      <c r="O1211" s="40">
        <v>0.81299999999999994</v>
      </c>
      <c r="P1211" s="40" t="s">
        <v>41</v>
      </c>
      <c r="Q1211" s="41">
        <v>1.9699999999999999E-4</v>
      </c>
      <c r="R1211" s="41">
        <v>4.3999999999999999E-5</v>
      </c>
      <c r="S1211" s="49"/>
    </row>
    <row r="1212" spans="1:19" ht="15" x14ac:dyDescent="0.25">
      <c r="A1212" s="42">
        <v>1328</v>
      </c>
      <c r="B1212" s="42">
        <v>14302</v>
      </c>
      <c r="C1212" s="40" t="s">
        <v>987</v>
      </c>
      <c r="D1212" s="40" t="s">
        <v>1120</v>
      </c>
      <c r="E1212" s="40">
        <v>71121305</v>
      </c>
      <c r="F1212" s="46">
        <v>41609</v>
      </c>
      <c r="G1212" s="40">
        <v>3.1869999999999998</v>
      </c>
      <c r="H1212" s="40" t="s">
        <v>243</v>
      </c>
      <c r="I1212" s="46">
        <v>47088</v>
      </c>
      <c r="J1212" s="41">
        <v>4.8000000000000001E-2</v>
      </c>
      <c r="K1212" s="41">
        <v>4.8500000000000001E-2</v>
      </c>
      <c r="L1212" s="40">
        <v>1244.25</v>
      </c>
      <c r="M1212" s="40">
        <v>116.900886</v>
      </c>
      <c r="N1212" s="40">
        <v>1.4550000000000001</v>
      </c>
      <c r="O1212" s="40">
        <v>1.4550000000000001</v>
      </c>
      <c r="P1212" s="40" t="s">
        <v>41</v>
      </c>
      <c r="Q1212" s="41">
        <v>3.5399999999999999E-4</v>
      </c>
      <c r="R1212" s="41">
        <v>8.0000000000000007E-5</v>
      </c>
      <c r="S1212" s="49"/>
    </row>
    <row r="1213" spans="1:19" ht="15" x14ac:dyDescent="0.25">
      <c r="A1213" s="42">
        <v>1328</v>
      </c>
      <c r="B1213" s="42">
        <v>14302</v>
      </c>
      <c r="C1213" s="40" t="s">
        <v>987</v>
      </c>
      <c r="D1213" s="40" t="s">
        <v>1039</v>
      </c>
      <c r="E1213" s="40">
        <v>71121578</v>
      </c>
      <c r="F1213" s="46">
        <v>41671</v>
      </c>
      <c r="G1213" s="40">
        <v>3.2810000000000001</v>
      </c>
      <c r="H1213" s="40" t="s">
        <v>243</v>
      </c>
      <c r="I1213" s="46">
        <v>47150</v>
      </c>
      <c r="J1213" s="41">
        <v>4.8000000000000001E-2</v>
      </c>
      <c r="K1213" s="41">
        <v>4.8500000000000001E-2</v>
      </c>
      <c r="L1213" s="40">
        <v>910.34</v>
      </c>
      <c r="M1213" s="40">
        <v>119.086877</v>
      </c>
      <c r="N1213" s="40">
        <v>1.0840000000000001</v>
      </c>
      <c r="O1213" s="40">
        <v>1.0840000000000001</v>
      </c>
      <c r="P1213" s="40" t="s">
        <v>41</v>
      </c>
      <c r="Q1213" s="41">
        <v>2.6400000000000002E-4</v>
      </c>
      <c r="R1213" s="41">
        <v>5.8999999999999998E-5</v>
      </c>
      <c r="S1213" s="49"/>
    </row>
    <row r="1214" spans="1:19" ht="15" x14ac:dyDescent="0.25">
      <c r="A1214" s="42">
        <v>1328</v>
      </c>
      <c r="B1214" s="42">
        <v>14302</v>
      </c>
      <c r="C1214" s="40" t="s">
        <v>987</v>
      </c>
      <c r="D1214" s="40" t="s">
        <v>1105</v>
      </c>
      <c r="E1214" s="40">
        <v>71123293</v>
      </c>
      <c r="F1214" s="46">
        <v>42491</v>
      </c>
      <c r="G1214" s="40">
        <v>5.1219999999999999</v>
      </c>
      <c r="H1214" s="40" t="s">
        <v>243</v>
      </c>
      <c r="I1214" s="46">
        <v>47969</v>
      </c>
      <c r="J1214" s="41">
        <v>4.8000000000000001E-2</v>
      </c>
      <c r="K1214" s="41">
        <v>4.8500000000000001E-2</v>
      </c>
      <c r="L1214" s="40">
        <v>3227.95</v>
      </c>
      <c r="M1214" s="40">
        <v>120.352795</v>
      </c>
      <c r="N1214" s="40">
        <v>3.8849999999999998</v>
      </c>
      <c r="O1214" s="40">
        <v>3.8849999999999998</v>
      </c>
      <c r="P1214" s="40" t="s">
        <v>41</v>
      </c>
      <c r="Q1214" s="41">
        <v>9.4600000000000001E-4</v>
      </c>
      <c r="R1214" s="41">
        <v>2.14E-4</v>
      </c>
      <c r="S1214" s="49"/>
    </row>
    <row r="1215" spans="1:19" ht="15" x14ac:dyDescent="0.25">
      <c r="A1215" s="42">
        <v>1328</v>
      </c>
      <c r="B1215" s="42">
        <v>14302</v>
      </c>
      <c r="C1215" s="40" t="s">
        <v>987</v>
      </c>
      <c r="D1215" s="40" t="s">
        <v>1019</v>
      </c>
      <c r="E1215" s="40">
        <v>71124093</v>
      </c>
      <c r="F1215" s="46">
        <v>43009</v>
      </c>
      <c r="G1215" s="40">
        <v>6.1449999999999996</v>
      </c>
      <c r="H1215" s="40" t="s">
        <v>243</v>
      </c>
      <c r="I1215" s="46">
        <v>48488</v>
      </c>
      <c r="J1215" s="41">
        <v>4.8000000000000001E-2</v>
      </c>
      <c r="K1215" s="41">
        <v>4.8500000000000001E-2</v>
      </c>
      <c r="L1215" s="40">
        <v>12511.42</v>
      </c>
      <c r="M1215" s="40">
        <v>119.607338</v>
      </c>
      <c r="N1215" s="40">
        <v>14.965</v>
      </c>
      <c r="O1215" s="40">
        <v>14.965</v>
      </c>
      <c r="P1215" s="40" t="s">
        <v>41</v>
      </c>
      <c r="Q1215" s="41">
        <v>3.6440000000000001E-3</v>
      </c>
      <c r="R1215" s="41">
        <v>8.2700000000000004E-4</v>
      </c>
      <c r="S1215" s="49"/>
    </row>
    <row r="1216" spans="1:19" ht="15" x14ac:dyDescent="0.25">
      <c r="A1216" s="42">
        <v>1328</v>
      </c>
      <c r="B1216" s="42">
        <v>14302</v>
      </c>
      <c r="C1216" s="40" t="s">
        <v>987</v>
      </c>
      <c r="D1216" s="40" t="s">
        <v>1109</v>
      </c>
      <c r="E1216" s="40">
        <v>71126395</v>
      </c>
      <c r="F1216" s="46">
        <v>44317</v>
      </c>
      <c r="G1216" s="40">
        <v>8.5129999999999999</v>
      </c>
      <c r="H1216" s="40" t="s">
        <v>243</v>
      </c>
      <c r="I1216" s="46">
        <v>49796</v>
      </c>
      <c r="J1216" s="41">
        <v>4.8000000000000001E-2</v>
      </c>
      <c r="K1216" s="41">
        <v>4.8500000000000001E-2</v>
      </c>
      <c r="L1216" s="40">
        <v>197195.43</v>
      </c>
      <c r="M1216" s="40">
        <v>117.140914</v>
      </c>
      <c r="N1216" s="40">
        <v>230.99700000000001</v>
      </c>
      <c r="O1216" s="40">
        <v>230.99700000000001</v>
      </c>
      <c r="P1216" s="40" t="s">
        <v>41</v>
      </c>
      <c r="Q1216" s="41">
        <v>5.6254999999999999E-2</v>
      </c>
      <c r="R1216" s="41">
        <v>1.2767000000000001E-2</v>
      </c>
      <c r="S1216" s="49"/>
    </row>
    <row r="1217" spans="1:19" ht="15" x14ac:dyDescent="0.25">
      <c r="A1217" s="42">
        <v>1328</v>
      </c>
      <c r="B1217" s="42">
        <v>14302</v>
      </c>
      <c r="C1217" s="40" t="s">
        <v>987</v>
      </c>
      <c r="D1217" s="40" t="s">
        <v>1110</v>
      </c>
      <c r="E1217" s="40">
        <v>71126445</v>
      </c>
      <c r="F1217" s="46">
        <v>44348</v>
      </c>
      <c r="G1217" s="40">
        <v>8.5990000000000002</v>
      </c>
      <c r="H1217" s="40" t="s">
        <v>243</v>
      </c>
      <c r="I1217" s="46">
        <v>49827</v>
      </c>
      <c r="J1217" s="41">
        <v>4.8000000000000001E-2</v>
      </c>
      <c r="K1217" s="41">
        <v>4.8500000000000001E-2</v>
      </c>
      <c r="L1217" s="40">
        <v>119759.41</v>
      </c>
      <c r="M1217" s="40">
        <v>116.320223</v>
      </c>
      <c r="N1217" s="40">
        <v>139.304</v>
      </c>
      <c r="O1217" s="40">
        <v>139.304</v>
      </c>
      <c r="P1217" s="40" t="s">
        <v>41</v>
      </c>
      <c r="Q1217" s="41">
        <v>3.3924999999999997E-2</v>
      </c>
      <c r="R1217" s="41">
        <v>7.6990000000000001E-3</v>
      </c>
      <c r="S1217" s="49"/>
    </row>
    <row r="1218" spans="1:19" ht="15" x14ac:dyDescent="0.25">
      <c r="A1218" s="42">
        <v>1328</v>
      </c>
      <c r="B1218" s="42">
        <v>14302</v>
      </c>
      <c r="C1218" s="40" t="s">
        <v>987</v>
      </c>
      <c r="D1218" s="40" t="s">
        <v>1086</v>
      </c>
      <c r="E1218" s="40">
        <v>71122725</v>
      </c>
      <c r="F1218" s="46">
        <v>42278</v>
      </c>
      <c r="G1218" s="40">
        <v>4.6559999999999997</v>
      </c>
      <c r="H1218" s="40" t="s">
        <v>243</v>
      </c>
      <c r="I1218" s="46">
        <v>47757</v>
      </c>
      <c r="J1218" s="41">
        <v>4.8000000000000001E-2</v>
      </c>
      <c r="K1218" s="41">
        <v>4.8500000000000001E-2</v>
      </c>
      <c r="L1218" s="40">
        <v>394.44</v>
      </c>
      <c r="M1218" s="40">
        <v>118.64688700000001</v>
      </c>
      <c r="N1218" s="40">
        <v>0.46800000000000003</v>
      </c>
      <c r="O1218" s="40">
        <v>0.46800000000000003</v>
      </c>
      <c r="P1218" s="40" t="s">
        <v>41</v>
      </c>
      <c r="Q1218" s="41">
        <v>1.13E-4</v>
      </c>
      <c r="R1218" s="41">
        <v>2.5000000000000001E-5</v>
      </c>
      <c r="S1218" s="49"/>
    </row>
    <row r="1219" spans="1:19" ht="15" x14ac:dyDescent="0.25">
      <c r="A1219" s="42">
        <v>1328</v>
      </c>
      <c r="B1219" s="42">
        <v>14302</v>
      </c>
      <c r="C1219" s="40" t="s">
        <v>987</v>
      </c>
      <c r="D1219" s="40" t="s">
        <v>1044</v>
      </c>
      <c r="E1219" s="40">
        <v>71124556</v>
      </c>
      <c r="F1219" s="46">
        <v>43282</v>
      </c>
      <c r="G1219" s="40">
        <v>6.5869999999999997</v>
      </c>
      <c r="H1219" s="40" t="s">
        <v>243</v>
      </c>
      <c r="I1219" s="46">
        <v>48761</v>
      </c>
      <c r="J1219" s="41">
        <v>4.8000000000000001E-2</v>
      </c>
      <c r="K1219" s="41">
        <v>4.8500000000000001E-2</v>
      </c>
      <c r="L1219" s="40">
        <v>14586.51</v>
      </c>
      <c r="M1219" s="40">
        <v>119.81068999999999</v>
      </c>
      <c r="N1219" s="40">
        <v>17.475999999999999</v>
      </c>
      <c r="O1219" s="40">
        <v>17.475999999999999</v>
      </c>
      <c r="P1219" s="40" t="s">
        <v>41</v>
      </c>
      <c r="Q1219" s="41">
        <v>4.2560000000000002E-3</v>
      </c>
      <c r="R1219" s="41">
        <v>9.6500000000000004E-4</v>
      </c>
      <c r="S1219" s="49"/>
    </row>
    <row r="1220" spans="1:19" ht="15" x14ac:dyDescent="0.25">
      <c r="A1220" s="42">
        <v>1328</v>
      </c>
      <c r="B1220" s="42">
        <v>14302</v>
      </c>
      <c r="C1220" s="40" t="s">
        <v>987</v>
      </c>
      <c r="D1220" s="40" t="s">
        <v>1045</v>
      </c>
      <c r="E1220" s="40">
        <v>71124648</v>
      </c>
      <c r="F1220" s="46">
        <v>43374</v>
      </c>
      <c r="G1220" s="40">
        <v>6.8369999999999997</v>
      </c>
      <c r="H1220" s="40" t="s">
        <v>243</v>
      </c>
      <c r="I1220" s="46">
        <v>48853</v>
      </c>
      <c r="J1220" s="41">
        <v>4.8000000000000001E-2</v>
      </c>
      <c r="K1220" s="41">
        <v>4.8500000000000001E-2</v>
      </c>
      <c r="L1220" s="40">
        <v>8209.73</v>
      </c>
      <c r="M1220" s="40">
        <v>118.191866</v>
      </c>
      <c r="N1220" s="40">
        <v>9.7029999999999994</v>
      </c>
      <c r="O1220" s="40">
        <v>9.7029999999999994</v>
      </c>
      <c r="P1220" s="40" t="s">
        <v>41</v>
      </c>
      <c r="Q1220" s="41">
        <v>2.3630000000000001E-3</v>
      </c>
      <c r="R1220" s="41">
        <v>5.3600000000000002E-4</v>
      </c>
      <c r="S1220" s="49"/>
    </row>
    <row r="1221" spans="1:19" ht="15" x14ac:dyDescent="0.25">
      <c r="A1221" s="42">
        <v>1328</v>
      </c>
      <c r="B1221" s="42">
        <v>14302</v>
      </c>
      <c r="C1221" s="40" t="s">
        <v>987</v>
      </c>
      <c r="D1221" s="40" t="s">
        <v>1046</v>
      </c>
      <c r="E1221" s="40">
        <v>71125108</v>
      </c>
      <c r="F1221" s="46">
        <v>43556</v>
      </c>
      <c r="G1221" s="40">
        <v>7.17</v>
      </c>
      <c r="H1221" s="40" t="s">
        <v>243</v>
      </c>
      <c r="I1221" s="46">
        <v>49035</v>
      </c>
      <c r="J1221" s="41">
        <v>4.8000000000000001E-2</v>
      </c>
      <c r="K1221" s="41">
        <v>4.8500000000000001E-2</v>
      </c>
      <c r="L1221" s="40">
        <v>20999.29</v>
      </c>
      <c r="M1221" s="40">
        <v>118.423107</v>
      </c>
      <c r="N1221" s="40">
        <v>24.867999999999999</v>
      </c>
      <c r="O1221" s="40">
        <v>24.867999999999999</v>
      </c>
      <c r="P1221" s="40" t="s">
        <v>41</v>
      </c>
      <c r="Q1221" s="41">
        <v>6.0559999999999998E-3</v>
      </c>
      <c r="R1221" s="41">
        <v>1.374E-3</v>
      </c>
      <c r="S1221" s="49"/>
    </row>
    <row r="1222" spans="1:19" ht="15" x14ac:dyDescent="0.25">
      <c r="A1222" s="42">
        <v>1328</v>
      </c>
      <c r="B1222" s="42">
        <v>14302</v>
      </c>
      <c r="C1222" s="40" t="s">
        <v>987</v>
      </c>
      <c r="D1222" s="40" t="s">
        <v>1047</v>
      </c>
      <c r="E1222" s="40">
        <v>71125132</v>
      </c>
      <c r="F1222" s="46">
        <v>43586</v>
      </c>
      <c r="G1222" s="40">
        <v>7.2530000000000001</v>
      </c>
      <c r="H1222" s="40" t="s">
        <v>243</v>
      </c>
      <c r="I1222" s="46">
        <v>49065</v>
      </c>
      <c r="J1222" s="41">
        <v>4.8000000000000001E-2</v>
      </c>
      <c r="K1222" s="41">
        <v>4.8500000000000001E-2</v>
      </c>
      <c r="L1222" s="40">
        <v>36423.35</v>
      </c>
      <c r="M1222" s="40">
        <v>117.37566099999999</v>
      </c>
      <c r="N1222" s="40">
        <v>42.752000000000002</v>
      </c>
      <c r="O1222" s="40">
        <v>42.752000000000002</v>
      </c>
      <c r="P1222" s="40" t="s">
        <v>41</v>
      </c>
      <c r="Q1222" s="41">
        <v>1.0411E-2</v>
      </c>
      <c r="R1222" s="41">
        <v>2.3630000000000001E-3</v>
      </c>
      <c r="S1222" s="49"/>
    </row>
    <row r="1223" spans="1:19" ht="15" x14ac:dyDescent="0.25">
      <c r="A1223" s="42">
        <v>1328</v>
      </c>
      <c r="B1223" s="42">
        <v>14302</v>
      </c>
      <c r="C1223" s="40" t="s">
        <v>987</v>
      </c>
      <c r="D1223" s="40" t="s">
        <v>1048</v>
      </c>
      <c r="E1223" s="40">
        <v>71125389</v>
      </c>
      <c r="F1223" s="46">
        <v>43739</v>
      </c>
      <c r="G1223" s="40">
        <v>7.4980000000000002</v>
      </c>
      <c r="H1223" s="40" t="s">
        <v>243</v>
      </c>
      <c r="I1223" s="46">
        <v>49218</v>
      </c>
      <c r="J1223" s="41">
        <v>4.8000000000000001E-2</v>
      </c>
      <c r="K1223" s="41">
        <v>4.8500000000000001E-2</v>
      </c>
      <c r="L1223" s="40">
        <v>46897.279999999999</v>
      </c>
      <c r="M1223" s="40">
        <v>117.485102</v>
      </c>
      <c r="N1223" s="40">
        <v>55.097000000000001</v>
      </c>
      <c r="O1223" s="40">
        <v>55.097000000000001</v>
      </c>
      <c r="P1223" s="40" t="s">
        <v>41</v>
      </c>
      <c r="Q1223" s="41">
        <v>1.3417999999999999E-2</v>
      </c>
      <c r="R1223" s="41">
        <v>3.045E-3</v>
      </c>
      <c r="S1223" s="49"/>
    </row>
    <row r="1224" spans="1:19" ht="15" x14ac:dyDescent="0.25">
      <c r="A1224" s="42">
        <v>1328</v>
      </c>
      <c r="B1224" s="42">
        <v>14302</v>
      </c>
      <c r="C1224" s="40" t="s">
        <v>987</v>
      </c>
      <c r="D1224" s="40" t="s">
        <v>1049</v>
      </c>
      <c r="E1224" s="40">
        <v>71125603</v>
      </c>
      <c r="F1224" s="46">
        <v>43952</v>
      </c>
      <c r="G1224" s="40">
        <v>7.8979999999999997</v>
      </c>
      <c r="H1224" s="40" t="s">
        <v>243</v>
      </c>
      <c r="I1224" s="46">
        <v>49430</v>
      </c>
      <c r="J1224" s="41">
        <v>4.8000000000000001E-2</v>
      </c>
      <c r="K1224" s="41">
        <v>4.8500000000000001E-2</v>
      </c>
      <c r="L1224" s="40">
        <v>51483.43</v>
      </c>
      <c r="M1224" s="40">
        <v>117.37566099999999</v>
      </c>
      <c r="N1224" s="40">
        <v>60.429000000000002</v>
      </c>
      <c r="O1224" s="40">
        <v>60.429000000000002</v>
      </c>
      <c r="P1224" s="40" t="s">
        <v>41</v>
      </c>
      <c r="Q1224" s="41">
        <v>1.4716E-2</v>
      </c>
      <c r="R1224" s="41">
        <v>3.3400000000000001E-3</v>
      </c>
      <c r="S1224" s="49"/>
    </row>
    <row r="1225" spans="1:19" ht="15" x14ac:dyDescent="0.25">
      <c r="A1225" s="42">
        <v>1328</v>
      </c>
      <c r="B1225" s="42">
        <v>14302</v>
      </c>
      <c r="C1225" s="40" t="s">
        <v>987</v>
      </c>
      <c r="D1225" s="40" t="s">
        <v>1050</v>
      </c>
      <c r="E1225" s="40">
        <v>71125678</v>
      </c>
      <c r="F1225" s="46">
        <v>44013</v>
      </c>
      <c r="G1225" s="40">
        <v>7.8769999999999998</v>
      </c>
      <c r="H1225" s="40" t="s">
        <v>243</v>
      </c>
      <c r="I1225" s="46">
        <v>49491</v>
      </c>
      <c r="J1225" s="41">
        <v>4.8000000000000001E-2</v>
      </c>
      <c r="K1225" s="41">
        <v>4.8500000000000001E-2</v>
      </c>
      <c r="L1225" s="40">
        <v>65190.06</v>
      </c>
      <c r="M1225" s="40">
        <v>119.928011</v>
      </c>
      <c r="N1225" s="40">
        <v>78.180999999999997</v>
      </c>
      <c r="O1225" s="40">
        <v>78.180999999999997</v>
      </c>
      <c r="P1225" s="40" t="s">
        <v>41</v>
      </c>
      <c r="Q1225" s="41">
        <v>1.9039E-2</v>
      </c>
      <c r="R1225" s="41">
        <v>4.3210000000000002E-3</v>
      </c>
      <c r="S1225" s="49"/>
    </row>
    <row r="1226" spans="1:19" ht="15" x14ac:dyDescent="0.25">
      <c r="A1226" s="42">
        <v>1328</v>
      </c>
      <c r="B1226" s="42">
        <v>14303</v>
      </c>
      <c r="C1226" s="40" t="s">
        <v>987</v>
      </c>
      <c r="D1226" s="40" t="s">
        <v>1025</v>
      </c>
      <c r="E1226" s="40">
        <v>71126106</v>
      </c>
      <c r="F1226" s="46">
        <v>44105</v>
      </c>
      <c r="G1226" s="40">
        <v>8.1270000000000007</v>
      </c>
      <c r="H1226" s="40" t="s">
        <v>243</v>
      </c>
      <c r="I1226" s="46">
        <v>49583</v>
      </c>
      <c r="J1226" s="41">
        <v>4.8000000000000001E-2</v>
      </c>
      <c r="K1226" s="41">
        <v>4.8500000000000001E-2</v>
      </c>
      <c r="L1226" s="40">
        <v>177851.87</v>
      </c>
      <c r="M1226" s="40">
        <v>118.423107</v>
      </c>
      <c r="N1226" s="40">
        <v>210.61799999999999</v>
      </c>
      <c r="O1226" s="40">
        <v>210.61799999999999</v>
      </c>
      <c r="P1226" s="40" t="s">
        <v>41</v>
      </c>
      <c r="Q1226" s="41">
        <v>1.4119E-2</v>
      </c>
      <c r="R1226" s="41">
        <v>3.8E-3</v>
      </c>
      <c r="S1226" s="49"/>
    </row>
    <row r="1227" spans="1:19" ht="15" x14ac:dyDescent="0.25">
      <c r="A1227" s="42">
        <v>1328</v>
      </c>
      <c r="B1227" s="42">
        <v>14303</v>
      </c>
      <c r="C1227" s="40" t="s">
        <v>987</v>
      </c>
      <c r="D1227" s="40" t="s">
        <v>1071</v>
      </c>
      <c r="E1227" s="40">
        <v>71126239</v>
      </c>
      <c r="F1227" s="46">
        <v>44197</v>
      </c>
      <c r="G1227" s="40">
        <v>8.1839999999999993</v>
      </c>
      <c r="H1227" s="40" t="s">
        <v>243</v>
      </c>
      <c r="I1227" s="46">
        <v>49675</v>
      </c>
      <c r="J1227" s="41">
        <v>4.8000000000000001E-2</v>
      </c>
      <c r="K1227" s="41">
        <v>4.8500000000000001E-2</v>
      </c>
      <c r="L1227" s="40">
        <v>662167.34</v>
      </c>
      <c r="M1227" s="40">
        <v>119.808322</v>
      </c>
      <c r="N1227" s="40">
        <v>793.33199999999999</v>
      </c>
      <c r="O1227" s="40">
        <v>793.33199999999999</v>
      </c>
      <c r="P1227" s="40" t="s">
        <v>41</v>
      </c>
      <c r="Q1227" s="41">
        <v>5.3185000000000003E-2</v>
      </c>
      <c r="R1227" s="41">
        <v>1.4314E-2</v>
      </c>
      <c r="S1227" s="49"/>
    </row>
    <row r="1228" spans="1:19" ht="15" x14ac:dyDescent="0.25">
      <c r="A1228" s="42">
        <v>1328</v>
      </c>
      <c r="B1228" s="42">
        <v>14303</v>
      </c>
      <c r="C1228" s="40" t="s">
        <v>987</v>
      </c>
      <c r="D1228" s="40" t="s">
        <v>1026</v>
      </c>
      <c r="E1228" s="40">
        <v>71126593</v>
      </c>
      <c r="F1228" s="46">
        <v>44440</v>
      </c>
      <c r="G1228" s="40">
        <v>8.6460000000000008</v>
      </c>
      <c r="H1228" s="40" t="s">
        <v>243</v>
      </c>
      <c r="I1228" s="46">
        <v>49919</v>
      </c>
      <c r="J1228" s="41">
        <v>4.8000000000000001E-2</v>
      </c>
      <c r="K1228" s="41">
        <v>4.8500000000000001E-2</v>
      </c>
      <c r="L1228" s="40">
        <v>469099.9</v>
      </c>
      <c r="M1228" s="40">
        <v>116.681427</v>
      </c>
      <c r="N1228" s="40">
        <v>547.35199999999998</v>
      </c>
      <c r="O1228" s="40">
        <v>547.35199999999998</v>
      </c>
      <c r="P1228" s="40" t="s">
        <v>41</v>
      </c>
      <c r="Q1228" s="41">
        <v>3.6693999999999997E-2</v>
      </c>
      <c r="R1228" s="41">
        <v>9.8750000000000001E-3</v>
      </c>
      <c r="S1228" s="49"/>
    </row>
    <row r="1229" spans="1:19" ht="15" x14ac:dyDescent="0.25">
      <c r="A1229" s="42">
        <v>1328</v>
      </c>
      <c r="B1229" s="42">
        <v>14303</v>
      </c>
      <c r="C1229" s="40" t="s">
        <v>987</v>
      </c>
      <c r="D1229" s="40" t="s">
        <v>1094</v>
      </c>
      <c r="E1229" s="40">
        <v>71116701</v>
      </c>
      <c r="F1229" s="46">
        <v>41000</v>
      </c>
      <c r="G1229" s="40">
        <v>1.6839999999999999</v>
      </c>
      <c r="H1229" s="40" t="s">
        <v>243</v>
      </c>
      <c r="I1229" s="46">
        <v>46478</v>
      </c>
      <c r="J1229" s="41">
        <v>4.8000000000000001E-2</v>
      </c>
      <c r="K1229" s="41">
        <v>4.8500000000000001E-2</v>
      </c>
      <c r="L1229" s="40">
        <v>1822.54</v>
      </c>
      <c r="M1229" s="40">
        <v>122.293791</v>
      </c>
      <c r="N1229" s="40">
        <v>2.2290000000000001</v>
      </c>
      <c r="O1229" s="40">
        <v>2.2290000000000001</v>
      </c>
      <c r="P1229" s="40" t="s">
        <v>41</v>
      </c>
      <c r="Q1229" s="41">
        <v>1.4899999999999999E-4</v>
      </c>
      <c r="R1229" s="41">
        <v>4.0000000000000003E-5</v>
      </c>
      <c r="S1229" s="49"/>
    </row>
    <row r="1230" spans="1:19" ht="15" x14ac:dyDescent="0.25">
      <c r="A1230" s="42">
        <v>1328</v>
      </c>
      <c r="B1230" s="42">
        <v>14303</v>
      </c>
      <c r="C1230" s="40" t="s">
        <v>987</v>
      </c>
      <c r="D1230" s="40" t="s">
        <v>1095</v>
      </c>
      <c r="E1230" s="40">
        <v>71116719</v>
      </c>
      <c r="F1230" s="46">
        <v>40422</v>
      </c>
      <c r="G1230" s="40">
        <v>0.17299999999999999</v>
      </c>
      <c r="H1230" s="40" t="s">
        <v>243</v>
      </c>
      <c r="I1230" s="46">
        <v>45901</v>
      </c>
      <c r="J1230" s="41">
        <v>4.8000000000000001E-2</v>
      </c>
      <c r="K1230" s="41">
        <v>4.8099999999999997E-2</v>
      </c>
      <c r="L1230" s="40">
        <v>332.67</v>
      </c>
      <c r="M1230" s="40">
        <v>127.337926</v>
      </c>
      <c r="N1230" s="40">
        <v>0.42399999999999999</v>
      </c>
      <c r="O1230" s="40">
        <v>0.42399999999999999</v>
      </c>
      <c r="P1230" s="40" t="s">
        <v>41</v>
      </c>
      <c r="Q1230" s="41">
        <v>2.8E-5</v>
      </c>
      <c r="R1230" s="41">
        <v>6.9999999999999999E-6</v>
      </c>
      <c r="S1230" s="49"/>
    </row>
    <row r="1231" spans="1:19" ht="15" x14ac:dyDescent="0.25">
      <c r="A1231" s="42">
        <v>1328</v>
      </c>
      <c r="B1231" s="42">
        <v>14303</v>
      </c>
      <c r="C1231" s="40" t="s">
        <v>987</v>
      </c>
      <c r="D1231" s="40" t="s">
        <v>1096</v>
      </c>
      <c r="E1231" s="40">
        <v>71119598</v>
      </c>
      <c r="F1231" s="46">
        <v>41061</v>
      </c>
      <c r="G1231" s="40">
        <v>1.851</v>
      </c>
      <c r="H1231" s="40" t="s">
        <v>243</v>
      </c>
      <c r="I1231" s="46">
        <v>46539</v>
      </c>
      <c r="J1231" s="41">
        <v>4.8000000000000001E-2</v>
      </c>
      <c r="K1231" s="41">
        <v>4.8500000000000001E-2</v>
      </c>
      <c r="L1231" s="40">
        <v>408.67</v>
      </c>
      <c r="M1231" s="40">
        <v>119.82640600000001</v>
      </c>
      <c r="N1231" s="40">
        <v>0.49</v>
      </c>
      <c r="O1231" s="40">
        <v>0.49</v>
      </c>
      <c r="P1231" s="40" t="s">
        <v>41</v>
      </c>
      <c r="Q1231" s="41">
        <v>3.1999999999999999E-5</v>
      </c>
      <c r="R1231" s="41">
        <v>7.9999999999999996E-6</v>
      </c>
      <c r="S1231" s="49"/>
    </row>
    <row r="1232" spans="1:19" ht="15" x14ac:dyDescent="0.25">
      <c r="A1232" s="42">
        <v>1328</v>
      </c>
      <c r="B1232" s="42">
        <v>14303</v>
      </c>
      <c r="C1232" s="40" t="s">
        <v>987</v>
      </c>
      <c r="D1232" s="40" t="s">
        <v>1072</v>
      </c>
      <c r="E1232" s="40">
        <v>71116743</v>
      </c>
      <c r="F1232" s="46">
        <v>40513</v>
      </c>
      <c r="G1232" s="40">
        <v>0.42199999999999999</v>
      </c>
      <c r="H1232" s="40" t="s">
        <v>243</v>
      </c>
      <c r="I1232" s="46">
        <v>45992</v>
      </c>
      <c r="J1232" s="41">
        <v>4.8000000000000001E-2</v>
      </c>
      <c r="K1232" s="41">
        <v>4.8399999999999999E-2</v>
      </c>
      <c r="L1232" s="40">
        <v>402.93</v>
      </c>
      <c r="M1232" s="40">
        <v>124.533967</v>
      </c>
      <c r="N1232" s="40">
        <v>0.502</v>
      </c>
      <c r="O1232" s="40">
        <v>0.502</v>
      </c>
      <c r="P1232" s="40" t="s">
        <v>41</v>
      </c>
      <c r="Q1232" s="41">
        <v>3.3000000000000003E-5</v>
      </c>
      <c r="R1232" s="41">
        <v>9.0000000000000002E-6</v>
      </c>
      <c r="S1232" s="49"/>
    </row>
    <row r="1233" spans="1:19" ht="15" x14ac:dyDescent="0.25">
      <c r="A1233" s="42">
        <v>1328</v>
      </c>
      <c r="B1233" s="42">
        <v>14303</v>
      </c>
      <c r="C1233" s="40" t="s">
        <v>987</v>
      </c>
      <c r="D1233" s="40" t="s">
        <v>1073</v>
      </c>
      <c r="E1233" s="40">
        <v>71119127</v>
      </c>
      <c r="F1233" s="46">
        <v>40878</v>
      </c>
      <c r="G1233" s="40">
        <v>1.387</v>
      </c>
      <c r="H1233" s="40" t="s">
        <v>243</v>
      </c>
      <c r="I1233" s="46">
        <v>46357</v>
      </c>
      <c r="J1233" s="41">
        <v>4.8000000000000001E-2</v>
      </c>
      <c r="K1233" s="41">
        <v>4.8500000000000001E-2</v>
      </c>
      <c r="L1233" s="40">
        <v>1346.47</v>
      </c>
      <c r="M1233" s="40">
        <v>121.324236</v>
      </c>
      <c r="N1233" s="40">
        <v>1.6339999999999999</v>
      </c>
      <c r="O1233" s="40">
        <v>1.6339999999999999</v>
      </c>
      <c r="P1233" s="40" t="s">
        <v>41</v>
      </c>
      <c r="Q1233" s="41">
        <v>1.0900000000000001E-4</v>
      </c>
      <c r="R1233" s="41">
        <v>2.9E-5</v>
      </c>
      <c r="S1233" s="49"/>
    </row>
    <row r="1234" spans="1:19" ht="15" x14ac:dyDescent="0.25">
      <c r="A1234" s="42">
        <v>1328</v>
      </c>
      <c r="B1234" s="42">
        <v>14303</v>
      </c>
      <c r="C1234" s="40" t="s">
        <v>987</v>
      </c>
      <c r="D1234" s="40" t="s">
        <v>1038</v>
      </c>
      <c r="E1234" s="40">
        <v>71120448</v>
      </c>
      <c r="F1234" s="46">
        <v>41214</v>
      </c>
      <c r="G1234" s="40">
        <v>2.2250000000000001</v>
      </c>
      <c r="H1234" s="40" t="s">
        <v>243</v>
      </c>
      <c r="I1234" s="46">
        <v>46692</v>
      </c>
      <c r="J1234" s="41">
        <v>4.8000000000000001E-2</v>
      </c>
      <c r="K1234" s="41">
        <v>4.8500000000000001E-2</v>
      </c>
      <c r="L1234" s="40">
        <v>2469.2399999999998</v>
      </c>
      <c r="M1234" s="40">
        <v>119.293446</v>
      </c>
      <c r="N1234" s="40">
        <v>2.9460000000000002</v>
      </c>
      <c r="O1234" s="40">
        <v>2.9460000000000002</v>
      </c>
      <c r="P1234" s="40" t="s">
        <v>41</v>
      </c>
      <c r="Q1234" s="41">
        <v>1.9699999999999999E-4</v>
      </c>
      <c r="R1234" s="41">
        <v>5.3000000000000001E-5</v>
      </c>
      <c r="S1234" s="49"/>
    </row>
    <row r="1235" spans="1:19" ht="15" x14ac:dyDescent="0.25">
      <c r="A1235" s="42">
        <v>1328</v>
      </c>
      <c r="B1235" s="42">
        <v>14303</v>
      </c>
      <c r="C1235" s="40" t="s">
        <v>987</v>
      </c>
      <c r="D1235" s="40" t="s">
        <v>1074</v>
      </c>
      <c r="E1235" s="40">
        <v>71120612</v>
      </c>
      <c r="F1235" s="46">
        <v>41306</v>
      </c>
      <c r="G1235" s="40">
        <v>2.4209999999999998</v>
      </c>
      <c r="H1235" s="40" t="s">
        <v>243</v>
      </c>
      <c r="I1235" s="46">
        <v>46784</v>
      </c>
      <c r="J1235" s="41">
        <v>4.8000000000000001E-2</v>
      </c>
      <c r="K1235" s="41">
        <v>4.8500000000000001E-2</v>
      </c>
      <c r="L1235" s="40">
        <v>2302.91</v>
      </c>
      <c r="M1235" s="40">
        <v>121.249594</v>
      </c>
      <c r="N1235" s="40">
        <v>2.7919999999999998</v>
      </c>
      <c r="O1235" s="40">
        <v>2.7919999999999998</v>
      </c>
      <c r="P1235" s="40" t="s">
        <v>41</v>
      </c>
      <c r="Q1235" s="41">
        <v>1.8699999999999999E-4</v>
      </c>
      <c r="R1235" s="41">
        <v>5.0000000000000002E-5</v>
      </c>
      <c r="S1235" s="49"/>
    </row>
    <row r="1236" spans="1:19" ht="15" x14ac:dyDescent="0.25">
      <c r="A1236" s="42">
        <v>1328</v>
      </c>
      <c r="B1236" s="42">
        <v>14303</v>
      </c>
      <c r="C1236" s="40" t="s">
        <v>987</v>
      </c>
      <c r="D1236" s="40" t="s">
        <v>1086</v>
      </c>
      <c r="E1236" s="40">
        <v>71122725</v>
      </c>
      <c r="F1236" s="46">
        <v>42278</v>
      </c>
      <c r="G1236" s="40">
        <v>4.6559999999999997</v>
      </c>
      <c r="H1236" s="40" t="s">
        <v>243</v>
      </c>
      <c r="I1236" s="46">
        <v>47757</v>
      </c>
      <c r="J1236" s="41">
        <v>4.8000000000000001E-2</v>
      </c>
      <c r="K1236" s="41">
        <v>4.8500000000000001E-2</v>
      </c>
      <c r="L1236" s="40">
        <v>1429.64</v>
      </c>
      <c r="M1236" s="40">
        <v>118.64688700000001</v>
      </c>
      <c r="N1236" s="40">
        <v>1.696</v>
      </c>
      <c r="O1236" s="40">
        <v>1.696</v>
      </c>
      <c r="P1236" s="40" t="s">
        <v>41</v>
      </c>
      <c r="Q1236" s="41">
        <v>1.13E-4</v>
      </c>
      <c r="R1236" s="41">
        <v>3.0000000000000001E-5</v>
      </c>
      <c r="S1236" s="49"/>
    </row>
    <row r="1237" spans="1:19" ht="15" x14ac:dyDescent="0.25">
      <c r="A1237" s="42">
        <v>1328</v>
      </c>
      <c r="B1237" s="42">
        <v>14303</v>
      </c>
      <c r="C1237" s="40" t="s">
        <v>987</v>
      </c>
      <c r="D1237" s="40" t="s">
        <v>1087</v>
      </c>
      <c r="E1237" s="40">
        <v>71122931</v>
      </c>
      <c r="F1237" s="46">
        <v>42370</v>
      </c>
      <c r="G1237" s="40">
        <v>4.7930000000000001</v>
      </c>
      <c r="H1237" s="40" t="s">
        <v>243</v>
      </c>
      <c r="I1237" s="46">
        <v>47849</v>
      </c>
      <c r="J1237" s="41">
        <v>4.8000000000000001E-2</v>
      </c>
      <c r="K1237" s="41">
        <v>4.8500000000000001E-2</v>
      </c>
      <c r="L1237" s="40">
        <v>3493.08</v>
      </c>
      <c r="M1237" s="40">
        <v>120.88173999999999</v>
      </c>
      <c r="N1237" s="40">
        <v>4.2229999999999999</v>
      </c>
      <c r="O1237" s="40">
        <v>4.2229999999999999</v>
      </c>
      <c r="P1237" s="40" t="s">
        <v>41</v>
      </c>
      <c r="Q1237" s="41">
        <v>2.8299999999999999E-4</v>
      </c>
      <c r="R1237" s="41">
        <v>7.6000000000000004E-5</v>
      </c>
      <c r="S1237" s="49"/>
    </row>
    <row r="1238" spans="1:19" ht="15" x14ac:dyDescent="0.25">
      <c r="A1238" s="42">
        <v>1328</v>
      </c>
      <c r="B1238" s="42">
        <v>14303</v>
      </c>
      <c r="C1238" s="40" t="s">
        <v>987</v>
      </c>
      <c r="D1238" s="40" t="s">
        <v>1088</v>
      </c>
      <c r="E1238" s="40">
        <v>71123517</v>
      </c>
      <c r="F1238" s="46">
        <v>42644</v>
      </c>
      <c r="G1238" s="40">
        <v>5.4169999999999998</v>
      </c>
      <c r="H1238" s="40" t="s">
        <v>243</v>
      </c>
      <c r="I1238" s="46">
        <v>48122</v>
      </c>
      <c r="J1238" s="41">
        <v>4.8000000000000001E-2</v>
      </c>
      <c r="K1238" s="41">
        <v>4.8500000000000001E-2</v>
      </c>
      <c r="L1238" s="40">
        <v>9309.15</v>
      </c>
      <c r="M1238" s="40">
        <v>119.48411299999999</v>
      </c>
      <c r="N1238" s="40">
        <v>11.122999999999999</v>
      </c>
      <c r="O1238" s="40">
        <v>11.122999999999999</v>
      </c>
      <c r="P1238" s="40" t="s">
        <v>41</v>
      </c>
      <c r="Q1238" s="41">
        <v>7.45E-4</v>
      </c>
      <c r="R1238" s="41">
        <v>2.0000000000000001E-4</v>
      </c>
      <c r="S1238" s="49"/>
    </row>
    <row r="1239" spans="1:19" ht="15" x14ac:dyDescent="0.25">
      <c r="A1239" s="42">
        <v>1328</v>
      </c>
      <c r="B1239" s="42">
        <v>14303</v>
      </c>
      <c r="C1239" s="40" t="s">
        <v>987</v>
      </c>
      <c r="D1239" s="40" t="s">
        <v>1089</v>
      </c>
      <c r="E1239" s="40">
        <v>71123665</v>
      </c>
      <c r="F1239" s="46">
        <v>42767</v>
      </c>
      <c r="G1239" s="40">
        <v>5.6210000000000004</v>
      </c>
      <c r="H1239" s="40" t="s">
        <v>243</v>
      </c>
      <c r="I1239" s="46">
        <v>48245</v>
      </c>
      <c r="J1239" s="41">
        <v>4.8000000000000001E-2</v>
      </c>
      <c r="K1239" s="41">
        <v>4.8500000000000001E-2</v>
      </c>
      <c r="L1239" s="40">
        <v>18463.439999999999</v>
      </c>
      <c r="M1239" s="40">
        <v>120.765553</v>
      </c>
      <c r="N1239" s="40">
        <v>22.297000000000001</v>
      </c>
      <c r="O1239" s="40">
        <v>22.297000000000001</v>
      </c>
      <c r="P1239" s="40" t="s">
        <v>41</v>
      </c>
      <c r="Q1239" s="41">
        <v>1.4940000000000001E-3</v>
      </c>
      <c r="R1239" s="41">
        <v>4.0200000000000001E-4</v>
      </c>
      <c r="S1239" s="49"/>
    </row>
    <row r="1240" spans="1:19" ht="15" x14ac:dyDescent="0.25">
      <c r="A1240" s="42">
        <v>1328</v>
      </c>
      <c r="B1240" s="42">
        <v>14303</v>
      </c>
      <c r="C1240" s="40" t="s">
        <v>987</v>
      </c>
      <c r="D1240" s="40" t="s">
        <v>1097</v>
      </c>
      <c r="E1240" s="40">
        <v>71120570</v>
      </c>
      <c r="F1240" s="46">
        <v>41244</v>
      </c>
      <c r="G1240" s="40">
        <v>2.3069999999999999</v>
      </c>
      <c r="H1240" s="40" t="s">
        <v>243</v>
      </c>
      <c r="I1240" s="46">
        <v>46722</v>
      </c>
      <c r="J1240" s="41">
        <v>4.8000000000000001E-2</v>
      </c>
      <c r="K1240" s="41">
        <v>4.8500000000000001E-2</v>
      </c>
      <c r="L1240" s="40">
        <v>2358.83</v>
      </c>
      <c r="M1240" s="40">
        <v>119.035099</v>
      </c>
      <c r="N1240" s="40">
        <v>2.8079999999999998</v>
      </c>
      <c r="O1240" s="40">
        <v>2.8079999999999998</v>
      </c>
      <c r="P1240" s="40" t="s">
        <v>41</v>
      </c>
      <c r="Q1240" s="41">
        <v>1.8799999999999999E-4</v>
      </c>
      <c r="R1240" s="41">
        <v>5.0000000000000002E-5</v>
      </c>
      <c r="S1240" s="49"/>
    </row>
    <row r="1241" spans="1:19" ht="15" x14ac:dyDescent="0.25">
      <c r="A1241" s="42">
        <v>1328</v>
      </c>
      <c r="B1241" s="42">
        <v>14303</v>
      </c>
      <c r="C1241" s="40" t="s">
        <v>987</v>
      </c>
      <c r="D1241" s="40" t="s">
        <v>995</v>
      </c>
      <c r="E1241" s="40">
        <v>71121016</v>
      </c>
      <c r="F1241" s="46">
        <v>41395</v>
      </c>
      <c r="G1241" s="40">
        <v>2.6680000000000001</v>
      </c>
      <c r="H1241" s="40" t="s">
        <v>243</v>
      </c>
      <c r="I1241" s="46">
        <v>46874</v>
      </c>
      <c r="J1241" s="41">
        <v>4.8000000000000001E-2</v>
      </c>
      <c r="K1241" s="41">
        <v>4.8500000000000001E-2</v>
      </c>
      <c r="L1241" s="40">
        <v>3242.14</v>
      </c>
      <c r="M1241" s="40">
        <v>119.828272</v>
      </c>
      <c r="N1241" s="40">
        <v>3.8849999999999998</v>
      </c>
      <c r="O1241" s="40">
        <v>3.8849999999999998</v>
      </c>
      <c r="P1241" s="40" t="s">
        <v>41</v>
      </c>
      <c r="Q1241" s="41">
        <v>2.5999999999999998E-4</v>
      </c>
      <c r="R1241" s="41">
        <v>6.9999999999999994E-5</v>
      </c>
      <c r="S1241" s="49"/>
    </row>
    <row r="1242" spans="1:19" ht="15" x14ac:dyDescent="0.25">
      <c r="A1242" s="42">
        <v>1328</v>
      </c>
      <c r="B1242" s="42">
        <v>14303</v>
      </c>
      <c r="C1242" s="40" t="s">
        <v>987</v>
      </c>
      <c r="D1242" s="40" t="s">
        <v>996</v>
      </c>
      <c r="E1242" s="40">
        <v>71121107</v>
      </c>
      <c r="F1242" s="46">
        <v>41456</v>
      </c>
      <c r="G1242" s="40">
        <v>2.7690000000000001</v>
      </c>
      <c r="H1242" s="40" t="s">
        <v>243</v>
      </c>
      <c r="I1242" s="46">
        <v>46935</v>
      </c>
      <c r="J1242" s="41">
        <v>4.8000000000000001E-2</v>
      </c>
      <c r="K1242" s="41">
        <v>4.8500000000000001E-2</v>
      </c>
      <c r="L1242" s="40">
        <v>1687.75</v>
      </c>
      <c r="M1242" s="40">
        <v>121.10196000000001</v>
      </c>
      <c r="N1242" s="40">
        <v>2.044</v>
      </c>
      <c r="O1242" s="40">
        <v>2.044</v>
      </c>
      <c r="P1242" s="40" t="s">
        <v>41</v>
      </c>
      <c r="Q1242" s="41">
        <v>1.37E-4</v>
      </c>
      <c r="R1242" s="41">
        <v>3.6000000000000001E-5</v>
      </c>
      <c r="S1242" s="49"/>
    </row>
    <row r="1243" spans="1:19" ht="15" x14ac:dyDescent="0.25">
      <c r="A1243" s="42">
        <v>1328</v>
      </c>
      <c r="B1243" s="42">
        <v>14303</v>
      </c>
      <c r="C1243" s="40" t="s">
        <v>987</v>
      </c>
      <c r="D1243" s="40" t="s">
        <v>997</v>
      </c>
      <c r="E1243" s="40">
        <v>71121776</v>
      </c>
      <c r="F1243" s="46">
        <v>41944</v>
      </c>
      <c r="G1243" s="40">
        <v>3.9420000000000002</v>
      </c>
      <c r="H1243" s="40" t="s">
        <v>243</v>
      </c>
      <c r="I1243" s="46">
        <v>47423</v>
      </c>
      <c r="J1243" s="41">
        <v>4.8000000000000001E-2</v>
      </c>
      <c r="K1243" s="41">
        <v>4.8500000000000001E-2</v>
      </c>
      <c r="L1243" s="40">
        <v>5160.75</v>
      </c>
      <c r="M1243" s="40">
        <v>118.066092</v>
      </c>
      <c r="N1243" s="40">
        <v>6.093</v>
      </c>
      <c r="O1243" s="40">
        <v>6.093</v>
      </c>
      <c r="P1243" s="40" t="s">
        <v>41</v>
      </c>
      <c r="Q1243" s="41">
        <v>4.08E-4</v>
      </c>
      <c r="R1243" s="41">
        <v>1.0900000000000001E-4</v>
      </c>
      <c r="S1243" s="49"/>
    </row>
    <row r="1244" spans="1:19" ht="15" x14ac:dyDescent="0.25">
      <c r="A1244" s="42">
        <v>1328</v>
      </c>
      <c r="B1244" s="42">
        <v>14303</v>
      </c>
      <c r="C1244" s="40" t="s">
        <v>987</v>
      </c>
      <c r="D1244" s="40" t="s">
        <v>1090</v>
      </c>
      <c r="E1244" s="40">
        <v>71123772</v>
      </c>
      <c r="F1244" s="46">
        <v>42887</v>
      </c>
      <c r="G1244" s="40">
        <v>5.952</v>
      </c>
      <c r="H1244" s="40" t="s">
        <v>243</v>
      </c>
      <c r="I1244" s="46">
        <v>48366</v>
      </c>
      <c r="J1244" s="41">
        <v>4.8000000000000001E-2</v>
      </c>
      <c r="K1244" s="41">
        <v>4.8500000000000001E-2</v>
      </c>
      <c r="L1244" s="40">
        <v>49796.51</v>
      </c>
      <c r="M1244" s="40">
        <v>118.54077700000001</v>
      </c>
      <c r="N1244" s="40">
        <v>59.029000000000003</v>
      </c>
      <c r="O1244" s="40">
        <v>59.029000000000003</v>
      </c>
      <c r="P1244" s="40" t="s">
        <v>41</v>
      </c>
      <c r="Q1244" s="41">
        <v>3.9569999999999996E-3</v>
      </c>
      <c r="R1244" s="41">
        <v>1.065E-3</v>
      </c>
      <c r="S1244" s="49"/>
    </row>
    <row r="1245" spans="1:19" ht="15" x14ac:dyDescent="0.25">
      <c r="A1245" s="42">
        <v>1328</v>
      </c>
      <c r="B1245" s="42">
        <v>14303</v>
      </c>
      <c r="C1245" s="40" t="s">
        <v>987</v>
      </c>
      <c r="D1245" s="40" t="s">
        <v>1091</v>
      </c>
      <c r="E1245" s="40">
        <v>71123939</v>
      </c>
      <c r="F1245" s="46">
        <v>42948</v>
      </c>
      <c r="G1245" s="40">
        <v>5.9790000000000001</v>
      </c>
      <c r="H1245" s="40" t="s">
        <v>243</v>
      </c>
      <c r="I1245" s="46">
        <v>48427</v>
      </c>
      <c r="J1245" s="41">
        <v>4.8000000000000001E-2</v>
      </c>
      <c r="K1245" s="41">
        <v>4.8500000000000001E-2</v>
      </c>
      <c r="L1245" s="40">
        <v>51482.83</v>
      </c>
      <c r="M1245" s="40">
        <v>120.765553</v>
      </c>
      <c r="N1245" s="40">
        <v>62.173999999999999</v>
      </c>
      <c r="O1245" s="40">
        <v>62.173999999999999</v>
      </c>
      <c r="P1245" s="40" t="s">
        <v>41</v>
      </c>
      <c r="Q1245" s="41">
        <v>4.1679999999999998E-3</v>
      </c>
      <c r="R1245" s="41">
        <v>1.121E-3</v>
      </c>
      <c r="S1245" s="49"/>
    </row>
    <row r="1246" spans="1:19" ht="15" x14ac:dyDescent="0.25">
      <c r="A1246" s="42">
        <v>1328</v>
      </c>
      <c r="B1246" s="42">
        <v>14303</v>
      </c>
      <c r="C1246" s="40" t="s">
        <v>987</v>
      </c>
      <c r="D1246" s="40" t="s">
        <v>1092</v>
      </c>
      <c r="E1246" s="40">
        <v>71124499</v>
      </c>
      <c r="F1246" s="46">
        <v>43252</v>
      </c>
      <c r="G1246" s="40">
        <v>6.6609999999999996</v>
      </c>
      <c r="H1246" s="40" t="s">
        <v>243</v>
      </c>
      <c r="I1246" s="46">
        <v>48731</v>
      </c>
      <c r="J1246" s="41">
        <v>4.8000000000000001E-2</v>
      </c>
      <c r="K1246" s="41">
        <v>4.8500000000000001E-2</v>
      </c>
      <c r="L1246" s="40">
        <v>74963.63</v>
      </c>
      <c r="M1246" s="40">
        <v>118.06990999999999</v>
      </c>
      <c r="N1246" s="40">
        <v>88.51</v>
      </c>
      <c r="O1246" s="40">
        <v>88.51</v>
      </c>
      <c r="P1246" s="40" t="s">
        <v>41</v>
      </c>
      <c r="Q1246" s="41">
        <v>5.9329999999999999E-3</v>
      </c>
      <c r="R1246" s="41">
        <v>1.596E-3</v>
      </c>
      <c r="S1246" s="49"/>
    </row>
    <row r="1247" spans="1:19" ht="15" x14ac:dyDescent="0.25">
      <c r="A1247" s="42">
        <v>1328</v>
      </c>
      <c r="B1247" s="42">
        <v>14303</v>
      </c>
      <c r="C1247" s="40" t="s">
        <v>987</v>
      </c>
      <c r="D1247" s="40" t="s">
        <v>1093</v>
      </c>
      <c r="E1247" s="40">
        <v>71126288</v>
      </c>
      <c r="F1247" s="46">
        <v>44228</v>
      </c>
      <c r="G1247" s="40">
        <v>8.2690000000000001</v>
      </c>
      <c r="H1247" s="40" t="s">
        <v>243</v>
      </c>
      <c r="I1247" s="46">
        <v>49706</v>
      </c>
      <c r="J1247" s="41">
        <v>4.8000000000000001E-2</v>
      </c>
      <c r="K1247" s="41">
        <v>4.8500000000000001E-2</v>
      </c>
      <c r="L1247" s="40">
        <v>662940.24</v>
      </c>
      <c r="M1247" s="40">
        <v>119.45040400000001</v>
      </c>
      <c r="N1247" s="40">
        <v>791.88499999999999</v>
      </c>
      <c r="O1247" s="40">
        <v>791.88499999999999</v>
      </c>
      <c r="P1247" s="40" t="s">
        <v>41</v>
      </c>
      <c r="Q1247" s="41">
        <v>5.3088000000000003E-2</v>
      </c>
      <c r="R1247" s="41">
        <v>1.4286999999999999E-2</v>
      </c>
      <c r="S1247" s="49"/>
    </row>
    <row r="1248" spans="1:19" ht="15" x14ac:dyDescent="0.25">
      <c r="A1248" s="42">
        <v>1328</v>
      </c>
      <c r="B1248" s="42">
        <v>14303</v>
      </c>
      <c r="C1248" s="40" t="s">
        <v>987</v>
      </c>
      <c r="D1248" s="40" t="s">
        <v>998</v>
      </c>
      <c r="E1248" s="40">
        <v>71122543</v>
      </c>
      <c r="F1248" s="46">
        <v>42156</v>
      </c>
      <c r="G1248" s="40">
        <v>4.4269999999999996</v>
      </c>
      <c r="H1248" s="40" t="s">
        <v>243</v>
      </c>
      <c r="I1248" s="46">
        <v>47635</v>
      </c>
      <c r="J1248" s="41">
        <v>4.8000000000000001E-2</v>
      </c>
      <c r="K1248" s="41">
        <v>4.8500000000000001E-2</v>
      </c>
      <c r="L1248" s="40">
        <v>4463.8599999999997</v>
      </c>
      <c r="M1248" s="40">
        <v>118.298328</v>
      </c>
      <c r="N1248" s="40">
        <v>5.2809999999999997</v>
      </c>
      <c r="O1248" s="40">
        <v>5.2809999999999997</v>
      </c>
      <c r="P1248" s="40" t="s">
        <v>41</v>
      </c>
      <c r="Q1248" s="41">
        <v>3.5399999999999999E-4</v>
      </c>
      <c r="R1248" s="41">
        <v>9.5000000000000005E-5</v>
      </c>
      <c r="S1248" s="49"/>
    </row>
    <row r="1249" spans="1:19" ht="15" x14ac:dyDescent="0.25">
      <c r="A1249" s="42">
        <v>1328</v>
      </c>
      <c r="B1249" s="42">
        <v>14303</v>
      </c>
      <c r="C1249" s="40" t="s">
        <v>987</v>
      </c>
      <c r="D1249" s="40" t="s">
        <v>988</v>
      </c>
      <c r="E1249" s="40">
        <v>71122550</v>
      </c>
      <c r="F1249" s="46">
        <v>42186</v>
      </c>
      <c r="G1249" s="40">
        <v>4.4050000000000002</v>
      </c>
      <c r="H1249" s="40" t="s">
        <v>243</v>
      </c>
      <c r="I1249" s="46">
        <v>47665</v>
      </c>
      <c r="J1249" s="41">
        <v>4.8000000000000001E-2</v>
      </c>
      <c r="K1249" s="41">
        <v>4.8500000000000001E-2</v>
      </c>
      <c r="L1249" s="40">
        <v>3113.08</v>
      </c>
      <c r="M1249" s="40">
        <v>120.396271</v>
      </c>
      <c r="N1249" s="40">
        <v>3.7480000000000002</v>
      </c>
      <c r="O1249" s="40">
        <v>3.7480000000000002</v>
      </c>
      <c r="P1249" s="40" t="s">
        <v>41</v>
      </c>
      <c r="Q1249" s="41">
        <v>2.5099999999999998E-4</v>
      </c>
      <c r="R1249" s="41">
        <v>6.7000000000000002E-5</v>
      </c>
      <c r="S1249" s="49"/>
    </row>
    <row r="1250" spans="1:19" ht="15" x14ac:dyDescent="0.25">
      <c r="A1250" s="42">
        <v>1328</v>
      </c>
      <c r="B1250" s="42">
        <v>14303</v>
      </c>
      <c r="C1250" s="40" t="s">
        <v>987</v>
      </c>
      <c r="D1250" s="40" t="s">
        <v>989</v>
      </c>
      <c r="E1250" s="40">
        <v>71122626</v>
      </c>
      <c r="F1250" s="46">
        <v>42217</v>
      </c>
      <c r="G1250" s="40">
        <v>4.49</v>
      </c>
      <c r="H1250" s="40" t="s">
        <v>243</v>
      </c>
      <c r="I1250" s="46">
        <v>47696</v>
      </c>
      <c r="J1250" s="41">
        <v>4.8000000000000001E-2</v>
      </c>
      <c r="K1250" s="41">
        <v>4.8500000000000001E-2</v>
      </c>
      <c r="L1250" s="40">
        <v>10355.93</v>
      </c>
      <c r="M1250" s="40">
        <v>119.55668900000001</v>
      </c>
      <c r="N1250" s="40">
        <v>12.381</v>
      </c>
      <c r="O1250" s="40">
        <v>12.381</v>
      </c>
      <c r="P1250" s="40" t="s">
        <v>41</v>
      </c>
      <c r="Q1250" s="41">
        <v>8.3000000000000001E-4</v>
      </c>
      <c r="R1250" s="41">
        <v>2.23E-4</v>
      </c>
      <c r="S1250" s="49"/>
    </row>
    <row r="1251" spans="1:19" ht="15" x14ac:dyDescent="0.25">
      <c r="A1251" s="42">
        <v>1328</v>
      </c>
      <c r="B1251" s="42">
        <v>14303</v>
      </c>
      <c r="C1251" s="40" t="s">
        <v>987</v>
      </c>
      <c r="D1251" s="40" t="s">
        <v>990</v>
      </c>
      <c r="E1251" s="40">
        <v>71123079</v>
      </c>
      <c r="F1251" s="46">
        <v>42430</v>
      </c>
      <c r="G1251" s="40">
        <v>4.9550000000000001</v>
      </c>
      <c r="H1251" s="40" t="s">
        <v>243</v>
      </c>
      <c r="I1251" s="46">
        <v>47908</v>
      </c>
      <c r="J1251" s="41">
        <v>4.8000000000000001E-2</v>
      </c>
      <c r="K1251" s="41">
        <v>4.8500000000000001E-2</v>
      </c>
      <c r="L1251" s="40">
        <v>1547.22</v>
      </c>
      <c r="M1251" s="40">
        <v>120.695531</v>
      </c>
      <c r="N1251" s="40">
        <v>1.867</v>
      </c>
      <c r="O1251" s="40">
        <v>1.867</v>
      </c>
      <c r="P1251" s="40" t="s">
        <v>41</v>
      </c>
      <c r="Q1251" s="41">
        <v>1.25E-4</v>
      </c>
      <c r="R1251" s="41">
        <v>3.3000000000000003E-5</v>
      </c>
      <c r="S1251" s="49"/>
    </row>
    <row r="1252" spans="1:19" ht="15" x14ac:dyDescent="0.25">
      <c r="A1252" s="42">
        <v>1328</v>
      </c>
      <c r="B1252" s="42">
        <v>14303</v>
      </c>
      <c r="C1252" s="40" t="s">
        <v>987</v>
      </c>
      <c r="D1252" s="40" t="s">
        <v>1013</v>
      </c>
      <c r="E1252" s="40">
        <v>71121693</v>
      </c>
      <c r="F1252" s="46">
        <v>41821</v>
      </c>
      <c r="G1252" s="40">
        <v>3.6059999999999999</v>
      </c>
      <c r="H1252" s="40" t="s">
        <v>243</v>
      </c>
      <c r="I1252" s="46">
        <v>47300</v>
      </c>
      <c r="J1252" s="41">
        <v>4.8000000000000001E-2</v>
      </c>
      <c r="K1252" s="41">
        <v>4.8500000000000001E-2</v>
      </c>
      <c r="L1252" s="40">
        <v>4832.38</v>
      </c>
      <c r="M1252" s="40">
        <v>119.914686</v>
      </c>
      <c r="N1252" s="40">
        <v>5.7949999999999999</v>
      </c>
      <c r="O1252" s="40">
        <v>5.7949999999999999</v>
      </c>
      <c r="P1252" s="40" t="s">
        <v>41</v>
      </c>
      <c r="Q1252" s="41">
        <v>3.88E-4</v>
      </c>
      <c r="R1252" s="41">
        <v>1.0399999999999999E-4</v>
      </c>
      <c r="S1252" s="49"/>
    </row>
    <row r="1253" spans="1:19" ht="15" x14ac:dyDescent="0.25">
      <c r="A1253" s="42">
        <v>1328</v>
      </c>
      <c r="B1253" s="42">
        <v>14303</v>
      </c>
      <c r="C1253" s="40" t="s">
        <v>987</v>
      </c>
      <c r="D1253" s="40" t="s">
        <v>1014</v>
      </c>
      <c r="E1253" s="40">
        <v>71121701</v>
      </c>
      <c r="F1253" s="46">
        <v>41852</v>
      </c>
      <c r="G1253" s="40">
        <v>3.6909999999999998</v>
      </c>
      <c r="H1253" s="40" t="s">
        <v>243</v>
      </c>
      <c r="I1253" s="46">
        <v>47331</v>
      </c>
      <c r="J1253" s="41">
        <v>4.8000000000000001E-2</v>
      </c>
      <c r="K1253" s="41">
        <v>4.8500000000000001E-2</v>
      </c>
      <c r="L1253" s="40">
        <v>2999.8</v>
      </c>
      <c r="M1253" s="40">
        <v>119.086877</v>
      </c>
      <c r="N1253" s="40">
        <v>3.5720000000000001</v>
      </c>
      <c r="O1253" s="40">
        <v>3.5720000000000001</v>
      </c>
      <c r="P1253" s="40" t="s">
        <v>41</v>
      </c>
      <c r="Q1253" s="41">
        <v>2.3900000000000001E-4</v>
      </c>
      <c r="R1253" s="41">
        <v>6.3999999999999997E-5</v>
      </c>
      <c r="S1253" s="49"/>
    </row>
    <row r="1254" spans="1:19" ht="15" x14ac:dyDescent="0.25">
      <c r="A1254" s="42">
        <v>1328</v>
      </c>
      <c r="B1254" s="42">
        <v>14303</v>
      </c>
      <c r="C1254" s="40" t="s">
        <v>987</v>
      </c>
      <c r="D1254" s="40" t="s">
        <v>1015</v>
      </c>
      <c r="E1254" s="40">
        <v>71121750</v>
      </c>
      <c r="F1254" s="46">
        <v>41883</v>
      </c>
      <c r="G1254" s="40">
        <v>3.7749999999999999</v>
      </c>
      <c r="H1254" s="40" t="s">
        <v>243</v>
      </c>
      <c r="I1254" s="46">
        <v>47362</v>
      </c>
      <c r="J1254" s="41">
        <v>4.8000000000000001E-2</v>
      </c>
      <c r="K1254" s="41">
        <v>4.8500000000000001E-2</v>
      </c>
      <c r="L1254" s="40">
        <v>6253.42</v>
      </c>
      <c r="M1254" s="40">
        <v>118.540927</v>
      </c>
      <c r="N1254" s="40">
        <v>7.4130000000000003</v>
      </c>
      <c r="O1254" s="40">
        <v>7.4130000000000003</v>
      </c>
      <c r="P1254" s="40" t="s">
        <v>41</v>
      </c>
      <c r="Q1254" s="41">
        <v>4.9600000000000002E-4</v>
      </c>
      <c r="R1254" s="41">
        <v>1.3300000000000001E-4</v>
      </c>
      <c r="S1254" s="49"/>
    </row>
    <row r="1255" spans="1:19" ht="15" x14ac:dyDescent="0.25">
      <c r="A1255" s="42">
        <v>1328</v>
      </c>
      <c r="B1255" s="42">
        <v>14303</v>
      </c>
      <c r="C1255" s="40" t="s">
        <v>987</v>
      </c>
      <c r="D1255" s="40" t="s">
        <v>1016</v>
      </c>
      <c r="E1255" s="40">
        <v>71122535</v>
      </c>
      <c r="F1255" s="46">
        <v>42125</v>
      </c>
      <c r="G1255" s="40">
        <v>4.3419999999999996</v>
      </c>
      <c r="H1255" s="40" t="s">
        <v>243</v>
      </c>
      <c r="I1255" s="46">
        <v>47604</v>
      </c>
      <c r="J1255" s="41">
        <v>4.8000000000000001E-2</v>
      </c>
      <c r="K1255" s="41">
        <v>4.8500000000000001E-2</v>
      </c>
      <c r="L1255" s="40">
        <v>5820.37</v>
      </c>
      <c r="M1255" s="40">
        <v>119.50009300000001</v>
      </c>
      <c r="N1255" s="40">
        <v>6.9550000000000001</v>
      </c>
      <c r="O1255" s="40">
        <v>6.9550000000000001</v>
      </c>
      <c r="P1255" s="40" t="s">
        <v>41</v>
      </c>
      <c r="Q1255" s="41">
        <v>4.66E-4</v>
      </c>
      <c r="R1255" s="41">
        <v>1.25E-4</v>
      </c>
      <c r="S1255" s="49"/>
    </row>
    <row r="1256" spans="1:19" ht="15" x14ac:dyDescent="0.25">
      <c r="A1256" s="42">
        <v>1328</v>
      </c>
      <c r="B1256" s="42">
        <v>14303</v>
      </c>
      <c r="C1256" s="40" t="s">
        <v>987</v>
      </c>
      <c r="D1256" s="40" t="s">
        <v>1031</v>
      </c>
      <c r="E1256" s="40">
        <v>71126163</v>
      </c>
      <c r="F1256" s="46">
        <v>44166</v>
      </c>
      <c r="G1256" s="40">
        <v>8.2940000000000005</v>
      </c>
      <c r="H1256" s="40" t="s">
        <v>243</v>
      </c>
      <c r="I1256" s="46">
        <v>49644</v>
      </c>
      <c r="J1256" s="41">
        <v>4.8000000000000001E-2</v>
      </c>
      <c r="K1256" s="41">
        <v>4.8500000000000001E-2</v>
      </c>
      <c r="L1256" s="40">
        <v>687989.77</v>
      </c>
      <c r="M1256" s="40">
        <v>117.25020600000001</v>
      </c>
      <c r="N1256" s="40">
        <v>806.66899999999998</v>
      </c>
      <c r="O1256" s="40">
        <v>806.66899999999998</v>
      </c>
      <c r="P1256" s="40" t="s">
        <v>41</v>
      </c>
      <c r="Q1256" s="41">
        <v>5.4079000000000002E-2</v>
      </c>
      <c r="R1256" s="41">
        <v>1.4553999999999999E-2</v>
      </c>
      <c r="S1256" s="49"/>
    </row>
    <row r="1257" spans="1:19" ht="15" x14ac:dyDescent="0.25">
      <c r="A1257" s="42">
        <v>1328</v>
      </c>
      <c r="B1257" s="42">
        <v>14303</v>
      </c>
      <c r="C1257" s="40" t="s">
        <v>987</v>
      </c>
      <c r="D1257" s="40" t="s">
        <v>1032</v>
      </c>
      <c r="E1257" s="40">
        <v>71126544</v>
      </c>
      <c r="F1257" s="46">
        <v>44409</v>
      </c>
      <c r="G1257" s="40">
        <v>8.5640000000000001</v>
      </c>
      <c r="H1257" s="40" t="s">
        <v>243</v>
      </c>
      <c r="I1257" s="46">
        <v>49888</v>
      </c>
      <c r="J1257" s="41">
        <v>4.8000000000000001E-2</v>
      </c>
      <c r="K1257" s="41">
        <v>4.8500000000000001E-2</v>
      </c>
      <c r="L1257" s="40">
        <v>285262.76</v>
      </c>
      <c r="M1257" s="40">
        <v>117.56629</v>
      </c>
      <c r="N1257" s="40">
        <v>335.37299999999999</v>
      </c>
      <c r="O1257" s="40">
        <v>335.37299999999999</v>
      </c>
      <c r="P1257" s="40" t="s">
        <v>41</v>
      </c>
      <c r="Q1257" s="41">
        <v>2.2483E-2</v>
      </c>
      <c r="R1257" s="41">
        <v>6.051E-3</v>
      </c>
      <c r="S1257" s="49"/>
    </row>
    <row r="1258" spans="1:19" ht="15" x14ac:dyDescent="0.25">
      <c r="A1258" s="42">
        <v>1328</v>
      </c>
      <c r="B1258" s="42">
        <v>14303</v>
      </c>
      <c r="C1258" s="40" t="s">
        <v>987</v>
      </c>
      <c r="D1258" s="40" t="s">
        <v>1033</v>
      </c>
      <c r="E1258" s="40">
        <v>71126718</v>
      </c>
      <c r="F1258" s="46">
        <v>44501</v>
      </c>
      <c r="G1258" s="40">
        <v>8.8130000000000006</v>
      </c>
      <c r="H1258" s="40" t="s">
        <v>243</v>
      </c>
      <c r="I1258" s="46">
        <v>49980</v>
      </c>
      <c r="J1258" s="41">
        <v>4.8000000000000001E-2</v>
      </c>
      <c r="K1258" s="41">
        <v>4.8500000000000001E-2</v>
      </c>
      <c r="L1258" s="40">
        <v>636258.87</v>
      </c>
      <c r="M1258" s="40">
        <v>115.19429100000001</v>
      </c>
      <c r="N1258" s="40">
        <v>732.93399999999997</v>
      </c>
      <c r="O1258" s="40">
        <v>732.93399999999997</v>
      </c>
      <c r="P1258" s="40" t="s">
        <v>41</v>
      </c>
      <c r="Q1258" s="41">
        <v>4.9135999999999999E-2</v>
      </c>
      <c r="R1258" s="41">
        <v>1.3224E-2</v>
      </c>
      <c r="S1258" s="49"/>
    </row>
    <row r="1259" spans="1:19" ht="15" x14ac:dyDescent="0.25">
      <c r="A1259" s="42">
        <v>1328</v>
      </c>
      <c r="B1259" s="42">
        <v>14303</v>
      </c>
      <c r="C1259" s="40" t="s">
        <v>987</v>
      </c>
      <c r="D1259" s="40" t="s">
        <v>1012</v>
      </c>
      <c r="E1259" s="40">
        <v>71121057</v>
      </c>
      <c r="F1259" s="46">
        <v>41426</v>
      </c>
      <c r="G1259" s="40">
        <v>2.7519999999999998</v>
      </c>
      <c r="H1259" s="40" t="s">
        <v>243</v>
      </c>
      <c r="I1259" s="46">
        <v>46905</v>
      </c>
      <c r="J1259" s="41">
        <v>4.8000000000000001E-2</v>
      </c>
      <c r="K1259" s="41">
        <v>4.8500000000000001E-2</v>
      </c>
      <c r="L1259" s="40">
        <v>3358.29</v>
      </c>
      <c r="M1259" s="40">
        <v>118.870475</v>
      </c>
      <c r="N1259" s="40">
        <v>3.992</v>
      </c>
      <c r="O1259" s="40">
        <v>3.992</v>
      </c>
      <c r="P1259" s="40" t="s">
        <v>41</v>
      </c>
      <c r="Q1259" s="41">
        <v>2.6699999999999998E-4</v>
      </c>
      <c r="R1259" s="41">
        <v>7.2000000000000002E-5</v>
      </c>
      <c r="S1259" s="49"/>
    </row>
    <row r="1260" spans="1:19" ht="15" x14ac:dyDescent="0.25">
      <c r="A1260" s="42">
        <v>1328</v>
      </c>
      <c r="B1260" s="42">
        <v>14303</v>
      </c>
      <c r="C1260" s="40" t="s">
        <v>987</v>
      </c>
      <c r="D1260" s="40" t="s">
        <v>1017</v>
      </c>
      <c r="E1260" s="40">
        <v>71122774</v>
      </c>
      <c r="F1260" s="46">
        <v>42339</v>
      </c>
      <c r="G1260" s="40">
        <v>4.8230000000000004</v>
      </c>
      <c r="H1260" s="40" t="s">
        <v>243</v>
      </c>
      <c r="I1260" s="46">
        <v>47818</v>
      </c>
      <c r="J1260" s="41">
        <v>4.8000000000000001E-2</v>
      </c>
      <c r="K1260" s="41">
        <v>4.8500000000000001E-2</v>
      </c>
      <c r="L1260" s="40">
        <v>6352.36</v>
      </c>
      <c r="M1260" s="40">
        <v>118.060782</v>
      </c>
      <c r="N1260" s="40">
        <v>7.5</v>
      </c>
      <c r="O1260" s="40">
        <v>7.5</v>
      </c>
      <c r="P1260" s="40" t="s">
        <v>41</v>
      </c>
      <c r="Q1260" s="41">
        <v>5.0199999999999995E-4</v>
      </c>
      <c r="R1260" s="41">
        <v>1.35E-4</v>
      </c>
      <c r="S1260" s="49"/>
    </row>
    <row r="1261" spans="1:19" ht="15" x14ac:dyDescent="0.25">
      <c r="A1261" s="42">
        <v>1328</v>
      </c>
      <c r="B1261" s="42">
        <v>14303</v>
      </c>
      <c r="C1261" s="40" t="s">
        <v>987</v>
      </c>
      <c r="D1261" s="40" t="s">
        <v>1018</v>
      </c>
      <c r="E1261" s="40">
        <v>71123301</v>
      </c>
      <c r="F1261" s="46">
        <v>42522</v>
      </c>
      <c r="G1261" s="40">
        <v>5.2069999999999999</v>
      </c>
      <c r="H1261" s="40" t="s">
        <v>243</v>
      </c>
      <c r="I1261" s="46">
        <v>48000</v>
      </c>
      <c r="J1261" s="41">
        <v>4.8000000000000001E-2</v>
      </c>
      <c r="K1261" s="41">
        <v>4.8500000000000001E-2</v>
      </c>
      <c r="L1261" s="40">
        <v>9363.64</v>
      </c>
      <c r="M1261" s="40">
        <v>119.379227</v>
      </c>
      <c r="N1261" s="40">
        <v>11.178000000000001</v>
      </c>
      <c r="O1261" s="40">
        <v>11.178000000000001</v>
      </c>
      <c r="P1261" s="40" t="s">
        <v>41</v>
      </c>
      <c r="Q1261" s="41">
        <v>7.4899999999999999E-4</v>
      </c>
      <c r="R1261" s="41">
        <v>2.0100000000000001E-4</v>
      </c>
      <c r="S1261" s="49"/>
    </row>
    <row r="1262" spans="1:19" ht="15" x14ac:dyDescent="0.25">
      <c r="A1262" s="42">
        <v>1328</v>
      </c>
      <c r="B1262" s="42">
        <v>14303</v>
      </c>
      <c r="C1262" s="40" t="s">
        <v>987</v>
      </c>
      <c r="D1262" s="40" t="s">
        <v>1001</v>
      </c>
      <c r="E1262" s="40">
        <v>71123749</v>
      </c>
      <c r="F1262" s="46">
        <v>42856</v>
      </c>
      <c r="G1262" s="40">
        <v>5.867</v>
      </c>
      <c r="H1262" s="40" t="s">
        <v>243</v>
      </c>
      <c r="I1262" s="46">
        <v>48335</v>
      </c>
      <c r="J1262" s="41">
        <v>4.8000000000000001E-2</v>
      </c>
      <c r="K1262" s="41">
        <v>4.8500000000000001E-2</v>
      </c>
      <c r="L1262" s="40">
        <v>30894.28</v>
      </c>
      <c r="M1262" s="40">
        <v>119.260004</v>
      </c>
      <c r="N1262" s="40">
        <v>36.844999999999999</v>
      </c>
      <c r="O1262" s="40">
        <v>36.844999999999999</v>
      </c>
      <c r="P1262" s="40" t="s">
        <v>41</v>
      </c>
      <c r="Q1262" s="41">
        <v>2.47E-3</v>
      </c>
      <c r="R1262" s="41">
        <v>6.6399999999999999E-4</v>
      </c>
      <c r="S1262" s="49"/>
    </row>
    <row r="1263" spans="1:19" ht="15" x14ac:dyDescent="0.25">
      <c r="A1263" s="42">
        <v>1328</v>
      </c>
      <c r="B1263" s="42">
        <v>14303</v>
      </c>
      <c r="C1263" s="40" t="s">
        <v>987</v>
      </c>
      <c r="D1263" s="40" t="s">
        <v>1019</v>
      </c>
      <c r="E1263" s="40">
        <v>71124093</v>
      </c>
      <c r="F1263" s="46">
        <v>43009</v>
      </c>
      <c r="G1263" s="40">
        <v>6.1449999999999996</v>
      </c>
      <c r="H1263" s="40" t="s">
        <v>243</v>
      </c>
      <c r="I1263" s="46">
        <v>48488</v>
      </c>
      <c r="J1263" s="41">
        <v>4.8000000000000001E-2</v>
      </c>
      <c r="K1263" s="41">
        <v>4.8500000000000001E-2</v>
      </c>
      <c r="L1263" s="40">
        <v>45346.99</v>
      </c>
      <c r="M1263" s="40">
        <v>119.607338</v>
      </c>
      <c r="N1263" s="40">
        <v>54.238</v>
      </c>
      <c r="O1263" s="40">
        <v>54.238</v>
      </c>
      <c r="P1263" s="40" t="s">
        <v>41</v>
      </c>
      <c r="Q1263" s="41">
        <v>3.6359999999999999E-3</v>
      </c>
      <c r="R1263" s="41">
        <v>9.7799999999999992E-4</v>
      </c>
      <c r="S1263" s="49"/>
    </row>
    <row r="1264" spans="1:19" ht="15" x14ac:dyDescent="0.25">
      <c r="A1264" s="42">
        <v>1328</v>
      </c>
      <c r="B1264" s="42">
        <v>14303</v>
      </c>
      <c r="C1264" s="40" t="s">
        <v>987</v>
      </c>
      <c r="D1264" s="40" t="s">
        <v>1109</v>
      </c>
      <c r="E1264" s="40">
        <v>71126395</v>
      </c>
      <c r="F1264" s="46">
        <v>44317</v>
      </c>
      <c r="G1264" s="40">
        <v>8.5129999999999999</v>
      </c>
      <c r="H1264" s="40" t="s">
        <v>243</v>
      </c>
      <c r="I1264" s="46">
        <v>49796</v>
      </c>
      <c r="J1264" s="41">
        <v>4.8000000000000001E-2</v>
      </c>
      <c r="K1264" s="41">
        <v>4.8500000000000001E-2</v>
      </c>
      <c r="L1264" s="40">
        <v>714724.2</v>
      </c>
      <c r="M1264" s="40">
        <v>117.140914</v>
      </c>
      <c r="N1264" s="40">
        <v>837.23400000000004</v>
      </c>
      <c r="O1264" s="40">
        <v>837.23400000000004</v>
      </c>
      <c r="P1264" s="40" t="s">
        <v>41</v>
      </c>
      <c r="Q1264" s="41">
        <v>5.6127999999999997E-2</v>
      </c>
      <c r="R1264" s="41">
        <v>1.5106E-2</v>
      </c>
      <c r="S1264" s="49"/>
    </row>
    <row r="1265" spans="1:19" ht="15" x14ac:dyDescent="0.25">
      <c r="A1265" s="42">
        <v>1328</v>
      </c>
      <c r="B1265" s="42">
        <v>14303</v>
      </c>
      <c r="C1265" s="40" t="s">
        <v>987</v>
      </c>
      <c r="D1265" s="40" t="s">
        <v>1110</v>
      </c>
      <c r="E1265" s="40">
        <v>71126445</v>
      </c>
      <c r="F1265" s="46">
        <v>44348</v>
      </c>
      <c r="G1265" s="40">
        <v>8.5990000000000002</v>
      </c>
      <c r="H1265" s="40" t="s">
        <v>243</v>
      </c>
      <c r="I1265" s="46">
        <v>49827</v>
      </c>
      <c r="J1265" s="41">
        <v>4.8000000000000001E-2</v>
      </c>
      <c r="K1265" s="41">
        <v>4.8500000000000001E-2</v>
      </c>
      <c r="L1265" s="40">
        <v>434061.52</v>
      </c>
      <c r="M1265" s="40">
        <v>116.320223</v>
      </c>
      <c r="N1265" s="40">
        <v>504.90100000000001</v>
      </c>
      <c r="O1265" s="40">
        <v>504.90100000000001</v>
      </c>
      <c r="P1265" s="40" t="s">
        <v>41</v>
      </c>
      <c r="Q1265" s="41">
        <v>3.3848000000000003E-2</v>
      </c>
      <c r="R1265" s="41">
        <v>9.1090000000000008E-3</v>
      </c>
      <c r="S1265" s="49"/>
    </row>
    <row r="1266" spans="1:19" ht="15" x14ac:dyDescent="0.25">
      <c r="A1266" s="42">
        <v>1328</v>
      </c>
      <c r="B1266" s="42">
        <v>14303</v>
      </c>
      <c r="C1266" s="40" t="s">
        <v>987</v>
      </c>
      <c r="D1266" s="40" t="s">
        <v>1111</v>
      </c>
      <c r="E1266" s="40">
        <v>71126841</v>
      </c>
      <c r="F1266" s="46">
        <v>44531</v>
      </c>
      <c r="G1266" s="40">
        <v>8.8970000000000002</v>
      </c>
      <c r="H1266" s="40" t="s">
        <v>243</v>
      </c>
      <c r="I1266" s="46">
        <v>50010</v>
      </c>
      <c r="J1266" s="41">
        <v>4.8000000000000001E-2</v>
      </c>
      <c r="K1266" s="41">
        <v>4.8500000000000001E-2</v>
      </c>
      <c r="L1266" s="40">
        <v>243507.79</v>
      </c>
      <c r="M1266" s="40">
        <v>114.616314</v>
      </c>
      <c r="N1266" s="40">
        <v>279.10000000000002</v>
      </c>
      <c r="O1266" s="40">
        <v>279.10000000000002</v>
      </c>
      <c r="P1266" s="40" t="s">
        <v>41</v>
      </c>
      <c r="Q1266" s="41">
        <v>1.8710999999999998E-2</v>
      </c>
      <c r="R1266" s="41">
        <v>5.0350000000000004E-3</v>
      </c>
      <c r="S1266" s="49"/>
    </row>
    <row r="1267" spans="1:19" ht="15" x14ac:dyDescent="0.25">
      <c r="A1267" s="42">
        <v>1328</v>
      </c>
      <c r="B1267" s="42">
        <v>14303</v>
      </c>
      <c r="C1267" s="40" t="s">
        <v>987</v>
      </c>
      <c r="D1267" s="40" t="s">
        <v>1101</v>
      </c>
      <c r="E1267" s="40">
        <v>71116768</v>
      </c>
      <c r="F1267" s="46">
        <v>40575</v>
      </c>
      <c r="G1267" s="40">
        <v>0.57999999999999996</v>
      </c>
      <c r="H1267" s="40" t="s">
        <v>243</v>
      </c>
      <c r="I1267" s="46">
        <v>46054</v>
      </c>
      <c r="J1267" s="41">
        <v>4.8000000000000001E-2</v>
      </c>
      <c r="K1267" s="41">
        <v>4.8500000000000001E-2</v>
      </c>
      <c r="L1267" s="40">
        <v>470.33</v>
      </c>
      <c r="M1267" s="40">
        <v>125.906139</v>
      </c>
      <c r="N1267" s="40">
        <v>0.59199999999999997</v>
      </c>
      <c r="O1267" s="40">
        <v>0.59199999999999997</v>
      </c>
      <c r="P1267" s="40" t="s">
        <v>41</v>
      </c>
      <c r="Q1267" s="41">
        <v>3.8999999999999999E-5</v>
      </c>
      <c r="R1267" s="41">
        <v>1.0000000000000001E-5</v>
      </c>
      <c r="S1267" s="49"/>
    </row>
    <row r="1268" spans="1:19" ht="15" x14ac:dyDescent="0.25">
      <c r="A1268" s="42">
        <v>1328</v>
      </c>
      <c r="B1268" s="42">
        <v>14303</v>
      </c>
      <c r="C1268" s="40" t="s">
        <v>987</v>
      </c>
      <c r="D1268" s="40" t="s">
        <v>1102</v>
      </c>
      <c r="E1268" s="40">
        <v>71117162</v>
      </c>
      <c r="F1268" s="46">
        <v>41030</v>
      </c>
      <c r="G1268" s="40">
        <v>1.766</v>
      </c>
      <c r="H1268" s="40" t="s">
        <v>243</v>
      </c>
      <c r="I1268" s="46">
        <v>46508</v>
      </c>
      <c r="J1268" s="41">
        <v>4.8000000000000001E-2</v>
      </c>
      <c r="K1268" s="41">
        <v>4.8500000000000001E-2</v>
      </c>
      <c r="L1268" s="40">
        <v>1732.2</v>
      </c>
      <c r="M1268" s="40">
        <v>121.81696100000001</v>
      </c>
      <c r="N1268" s="40">
        <v>2.11</v>
      </c>
      <c r="O1268" s="40">
        <v>2.11</v>
      </c>
      <c r="P1268" s="40" t="s">
        <v>41</v>
      </c>
      <c r="Q1268" s="41">
        <v>1.4100000000000001E-4</v>
      </c>
      <c r="R1268" s="41">
        <v>3.8000000000000002E-5</v>
      </c>
      <c r="S1268" s="49"/>
    </row>
    <row r="1269" spans="1:19" ht="15" x14ac:dyDescent="0.25">
      <c r="A1269" s="42">
        <v>1328</v>
      </c>
      <c r="B1269" s="42">
        <v>14303</v>
      </c>
      <c r="C1269" s="40" t="s">
        <v>987</v>
      </c>
      <c r="D1269" s="40" t="s">
        <v>1103</v>
      </c>
      <c r="E1269" s="40">
        <v>71118822</v>
      </c>
      <c r="F1269" s="46">
        <v>40634</v>
      </c>
      <c r="G1269" s="40">
        <v>0.74199999999999999</v>
      </c>
      <c r="H1269" s="40" t="s">
        <v>243</v>
      </c>
      <c r="I1269" s="46">
        <v>46113</v>
      </c>
      <c r="J1269" s="41">
        <v>4.8000000000000001E-2</v>
      </c>
      <c r="K1269" s="41">
        <v>4.8399999999999999E-2</v>
      </c>
      <c r="L1269" s="40">
        <v>1018.09</v>
      </c>
      <c r="M1269" s="40">
        <v>124.326044</v>
      </c>
      <c r="N1269" s="40">
        <v>1.266</v>
      </c>
      <c r="O1269" s="40">
        <v>1.266</v>
      </c>
      <c r="P1269" s="40" t="s">
        <v>41</v>
      </c>
      <c r="Q1269" s="41">
        <v>8.3999999999999995E-5</v>
      </c>
      <c r="R1269" s="41">
        <v>2.1999999999999999E-5</v>
      </c>
      <c r="S1269" s="49"/>
    </row>
    <row r="1270" spans="1:19" ht="15" x14ac:dyDescent="0.25">
      <c r="A1270" s="42">
        <v>1328</v>
      </c>
      <c r="B1270" s="42">
        <v>14303</v>
      </c>
      <c r="C1270" s="40" t="s">
        <v>987</v>
      </c>
      <c r="D1270" s="40" t="s">
        <v>1009</v>
      </c>
      <c r="E1270" s="40">
        <v>71123525</v>
      </c>
      <c r="F1270" s="46">
        <v>42675</v>
      </c>
      <c r="G1270" s="40">
        <v>5.5010000000000003</v>
      </c>
      <c r="H1270" s="40" t="s">
        <v>243</v>
      </c>
      <c r="I1270" s="46">
        <v>48153</v>
      </c>
      <c r="J1270" s="41">
        <v>4.8000000000000001E-2</v>
      </c>
      <c r="K1270" s="41">
        <v>4.8500000000000001E-2</v>
      </c>
      <c r="L1270" s="40">
        <v>11989.19</v>
      </c>
      <c r="M1270" s="40">
        <v>119.13833700000001</v>
      </c>
      <c r="N1270" s="40">
        <v>14.284000000000001</v>
      </c>
      <c r="O1270" s="40">
        <v>14.284000000000001</v>
      </c>
      <c r="P1270" s="40" t="s">
        <v>41</v>
      </c>
      <c r="Q1270" s="41">
        <v>9.5699999999999995E-4</v>
      </c>
      <c r="R1270" s="41">
        <v>2.5700000000000001E-4</v>
      </c>
      <c r="S1270" s="49"/>
    </row>
    <row r="1271" spans="1:19" ht="15" x14ac:dyDescent="0.25">
      <c r="A1271" s="42">
        <v>1328</v>
      </c>
      <c r="B1271" s="42">
        <v>14303</v>
      </c>
      <c r="C1271" s="40" t="s">
        <v>987</v>
      </c>
      <c r="D1271" s="40" t="s">
        <v>1062</v>
      </c>
      <c r="E1271" s="40">
        <v>71124325</v>
      </c>
      <c r="F1271" s="46">
        <v>43132</v>
      </c>
      <c r="G1271" s="40">
        <v>6.3319999999999999</v>
      </c>
      <c r="H1271" s="40" t="s">
        <v>243</v>
      </c>
      <c r="I1271" s="46">
        <v>48611</v>
      </c>
      <c r="J1271" s="41">
        <v>4.8000000000000001E-2</v>
      </c>
      <c r="K1271" s="41">
        <v>4.8500000000000001E-2</v>
      </c>
      <c r="L1271" s="40">
        <v>90519.039999999994</v>
      </c>
      <c r="M1271" s="40">
        <v>120.28441599999999</v>
      </c>
      <c r="N1271" s="40">
        <v>108.88</v>
      </c>
      <c r="O1271" s="40">
        <v>108.88</v>
      </c>
      <c r="P1271" s="40" t="s">
        <v>41</v>
      </c>
      <c r="Q1271" s="41">
        <v>7.2989999999999999E-3</v>
      </c>
      <c r="R1271" s="41">
        <v>1.964E-3</v>
      </c>
      <c r="S1271" s="49"/>
    </row>
    <row r="1272" spans="1:19" ht="15" x14ac:dyDescent="0.25">
      <c r="A1272" s="42">
        <v>1328</v>
      </c>
      <c r="B1272" s="42">
        <v>14303</v>
      </c>
      <c r="C1272" s="40" t="s">
        <v>987</v>
      </c>
      <c r="D1272" s="40" t="s">
        <v>1010</v>
      </c>
      <c r="E1272" s="40">
        <v>71124358</v>
      </c>
      <c r="F1272" s="46">
        <v>43160</v>
      </c>
      <c r="G1272" s="40">
        <v>6.4089999999999998</v>
      </c>
      <c r="H1272" s="40" t="s">
        <v>243</v>
      </c>
      <c r="I1272" s="46">
        <v>48639</v>
      </c>
      <c r="J1272" s="41">
        <v>4.8000000000000001E-2</v>
      </c>
      <c r="K1272" s="41">
        <v>4.8500000000000001E-2</v>
      </c>
      <c r="L1272" s="40">
        <v>48901.73</v>
      </c>
      <c r="M1272" s="40">
        <v>120.449867</v>
      </c>
      <c r="N1272" s="40">
        <v>58.902000000000001</v>
      </c>
      <c r="O1272" s="40">
        <v>58.902000000000001</v>
      </c>
      <c r="P1272" s="40" t="s">
        <v>41</v>
      </c>
      <c r="Q1272" s="41">
        <v>3.9480000000000001E-3</v>
      </c>
      <c r="R1272" s="41">
        <v>1.062E-3</v>
      </c>
      <c r="S1272" s="49"/>
    </row>
    <row r="1273" spans="1:19" ht="15" x14ac:dyDescent="0.25">
      <c r="A1273" s="42">
        <v>1328</v>
      </c>
      <c r="B1273" s="42">
        <v>14303</v>
      </c>
      <c r="C1273" s="40" t="s">
        <v>987</v>
      </c>
      <c r="D1273" s="40" t="s">
        <v>1011</v>
      </c>
      <c r="E1273" s="40">
        <v>71124630</v>
      </c>
      <c r="F1273" s="46">
        <v>43344</v>
      </c>
      <c r="G1273" s="40">
        <v>6.7539999999999996</v>
      </c>
      <c r="H1273" s="40" t="s">
        <v>243</v>
      </c>
      <c r="I1273" s="46">
        <v>48823</v>
      </c>
      <c r="J1273" s="41">
        <v>4.8000000000000001E-2</v>
      </c>
      <c r="K1273" s="41">
        <v>4.8500000000000001E-2</v>
      </c>
      <c r="L1273" s="40">
        <v>82747.070000000007</v>
      </c>
      <c r="M1273" s="40">
        <v>118.78521000000001</v>
      </c>
      <c r="N1273" s="40">
        <v>98.290999999999997</v>
      </c>
      <c r="O1273" s="40">
        <v>98.290999999999997</v>
      </c>
      <c r="P1273" s="40" t="s">
        <v>41</v>
      </c>
      <c r="Q1273" s="41">
        <v>6.5890000000000002E-3</v>
      </c>
      <c r="R1273" s="41">
        <v>1.7730000000000001E-3</v>
      </c>
      <c r="S1273" s="49"/>
    </row>
    <row r="1274" spans="1:19" ht="15" x14ac:dyDescent="0.25">
      <c r="A1274" s="42">
        <v>1328</v>
      </c>
      <c r="B1274" s="42">
        <v>14303</v>
      </c>
      <c r="C1274" s="40" t="s">
        <v>987</v>
      </c>
      <c r="D1274" s="40" t="s">
        <v>1100</v>
      </c>
      <c r="E1274" s="40">
        <v>71116735</v>
      </c>
      <c r="F1274" s="46">
        <v>40483</v>
      </c>
      <c r="G1274" s="40">
        <v>0.34</v>
      </c>
      <c r="H1274" s="40" t="s">
        <v>243</v>
      </c>
      <c r="I1274" s="46">
        <v>45962</v>
      </c>
      <c r="J1274" s="41">
        <v>4.8000000000000001E-2</v>
      </c>
      <c r="K1274" s="41">
        <v>4.8300000000000003E-2</v>
      </c>
      <c r="L1274" s="40">
        <v>575.01</v>
      </c>
      <c r="M1274" s="40">
        <v>125.389652</v>
      </c>
      <c r="N1274" s="40">
        <v>0.72099999999999997</v>
      </c>
      <c r="O1274" s="40">
        <v>0.72099999999999997</v>
      </c>
      <c r="P1274" s="40" t="s">
        <v>41</v>
      </c>
      <c r="Q1274" s="41">
        <v>4.8000000000000001E-5</v>
      </c>
      <c r="R1274" s="41">
        <v>1.2999999999999999E-5</v>
      </c>
      <c r="S1274" s="49"/>
    </row>
    <row r="1275" spans="1:19" ht="15" x14ac:dyDescent="0.25">
      <c r="A1275" s="42">
        <v>1328</v>
      </c>
      <c r="B1275" s="42">
        <v>14303</v>
      </c>
      <c r="C1275" s="40" t="s">
        <v>987</v>
      </c>
      <c r="D1275" s="40" t="s">
        <v>1020</v>
      </c>
      <c r="E1275" s="40">
        <v>71116750</v>
      </c>
      <c r="F1275" s="46">
        <v>40544</v>
      </c>
      <c r="G1275" s="40">
        <v>0.495</v>
      </c>
      <c r="H1275" s="40" t="s">
        <v>243</v>
      </c>
      <c r="I1275" s="46">
        <v>46023</v>
      </c>
      <c r="J1275" s="41">
        <v>4.8000000000000001E-2</v>
      </c>
      <c r="K1275" s="41">
        <v>4.8500000000000001E-2</v>
      </c>
      <c r="L1275" s="40">
        <v>835.98</v>
      </c>
      <c r="M1275" s="40">
        <v>126.879482</v>
      </c>
      <c r="N1275" s="40">
        <v>1.0609999999999999</v>
      </c>
      <c r="O1275" s="40">
        <v>1.0609999999999999</v>
      </c>
      <c r="P1275" s="40" t="s">
        <v>41</v>
      </c>
      <c r="Q1275" s="41">
        <v>7.1000000000000005E-5</v>
      </c>
      <c r="R1275" s="41">
        <v>1.9000000000000001E-5</v>
      </c>
      <c r="S1275" s="49"/>
    </row>
    <row r="1276" spans="1:19" ht="15" x14ac:dyDescent="0.25">
      <c r="A1276" s="42">
        <v>1328</v>
      </c>
      <c r="B1276" s="42">
        <v>14303</v>
      </c>
      <c r="C1276" s="40" t="s">
        <v>987</v>
      </c>
      <c r="D1276" s="40" t="s">
        <v>1021</v>
      </c>
      <c r="E1276" s="40">
        <v>71118814</v>
      </c>
      <c r="F1276" s="46">
        <v>40452</v>
      </c>
      <c r="G1276" s="40">
        <v>0.255</v>
      </c>
      <c r="H1276" s="40" t="s">
        <v>243</v>
      </c>
      <c r="I1276" s="46">
        <v>45931</v>
      </c>
      <c r="J1276" s="41">
        <v>4.8000000000000001E-2</v>
      </c>
      <c r="K1276" s="41">
        <v>4.82E-2</v>
      </c>
      <c r="L1276" s="40">
        <v>494.71</v>
      </c>
      <c r="M1276" s="40">
        <v>126.826937</v>
      </c>
      <c r="N1276" s="40">
        <v>0.627</v>
      </c>
      <c r="O1276" s="40">
        <v>0.627</v>
      </c>
      <c r="P1276" s="40" t="s">
        <v>41</v>
      </c>
      <c r="Q1276" s="41">
        <v>4.1999999999999998E-5</v>
      </c>
      <c r="R1276" s="41">
        <v>1.1E-5</v>
      </c>
      <c r="S1276" s="49"/>
    </row>
    <row r="1277" spans="1:19" ht="15" x14ac:dyDescent="0.25">
      <c r="A1277" s="42">
        <v>1328</v>
      </c>
      <c r="B1277" s="42">
        <v>14303</v>
      </c>
      <c r="C1277" s="40" t="s">
        <v>987</v>
      </c>
      <c r="D1277" s="40" t="s">
        <v>1022</v>
      </c>
      <c r="E1277" s="40">
        <v>71118855</v>
      </c>
      <c r="F1277" s="46">
        <v>40725</v>
      </c>
      <c r="G1277" s="40">
        <v>0.96799999999999997</v>
      </c>
      <c r="H1277" s="40" t="s">
        <v>243</v>
      </c>
      <c r="I1277" s="46">
        <v>46204</v>
      </c>
      <c r="J1277" s="41">
        <v>4.8000000000000001E-2</v>
      </c>
      <c r="K1277" s="41">
        <v>4.8500000000000001E-2</v>
      </c>
      <c r="L1277" s="40">
        <v>797.27</v>
      </c>
      <c r="M1277" s="40">
        <v>124.201983</v>
      </c>
      <c r="N1277" s="40">
        <v>0.99</v>
      </c>
      <c r="O1277" s="40">
        <v>0.99</v>
      </c>
      <c r="P1277" s="40" t="s">
        <v>41</v>
      </c>
      <c r="Q1277" s="41">
        <v>6.6000000000000005E-5</v>
      </c>
      <c r="R1277" s="41">
        <v>1.7E-5</v>
      </c>
      <c r="S1277" s="49"/>
    </row>
    <row r="1278" spans="1:19" ht="15" x14ac:dyDescent="0.25">
      <c r="A1278" s="42">
        <v>1328</v>
      </c>
      <c r="B1278" s="42">
        <v>14303</v>
      </c>
      <c r="C1278" s="40" t="s">
        <v>987</v>
      </c>
      <c r="D1278" s="40" t="s">
        <v>1023</v>
      </c>
      <c r="E1278" s="40">
        <v>71122717</v>
      </c>
      <c r="F1278" s="46">
        <v>42248</v>
      </c>
      <c r="G1278" s="40">
        <v>4.5730000000000004</v>
      </c>
      <c r="H1278" s="40" t="s">
        <v>243</v>
      </c>
      <c r="I1278" s="46">
        <v>47727</v>
      </c>
      <c r="J1278" s="41">
        <v>4.8000000000000001E-2</v>
      </c>
      <c r="K1278" s="41">
        <v>4.8500000000000001E-2</v>
      </c>
      <c r="L1278" s="40">
        <v>4027.94</v>
      </c>
      <c r="M1278" s="40">
        <v>118.88690699999999</v>
      </c>
      <c r="N1278" s="40">
        <v>4.7889999999999997</v>
      </c>
      <c r="O1278" s="40">
        <v>4.7889999999999997</v>
      </c>
      <c r="P1278" s="40" t="s">
        <v>41</v>
      </c>
      <c r="Q1278" s="41">
        <v>3.21E-4</v>
      </c>
      <c r="R1278" s="41">
        <v>8.6000000000000003E-5</v>
      </c>
      <c r="S1278" s="49"/>
    </row>
    <row r="1279" spans="1:19" ht="15" x14ac:dyDescent="0.25">
      <c r="A1279" s="42">
        <v>1328</v>
      </c>
      <c r="B1279" s="42">
        <v>14303</v>
      </c>
      <c r="C1279" s="40" t="s">
        <v>987</v>
      </c>
      <c r="D1279" s="40" t="s">
        <v>1008</v>
      </c>
      <c r="E1279" s="40">
        <v>71123434</v>
      </c>
      <c r="F1279" s="46">
        <v>42614</v>
      </c>
      <c r="G1279" s="40">
        <v>5.3339999999999996</v>
      </c>
      <c r="H1279" s="40" t="s">
        <v>243</v>
      </c>
      <c r="I1279" s="46">
        <v>48092</v>
      </c>
      <c r="J1279" s="41">
        <v>4.8000000000000001E-2</v>
      </c>
      <c r="K1279" s="41">
        <v>4.8500000000000001E-2</v>
      </c>
      <c r="L1279" s="40">
        <v>10834.86</v>
      </c>
      <c r="M1279" s="40">
        <v>119.603813</v>
      </c>
      <c r="N1279" s="40">
        <v>12.959</v>
      </c>
      <c r="O1279" s="40">
        <v>12.959</v>
      </c>
      <c r="P1279" s="40" t="s">
        <v>41</v>
      </c>
      <c r="Q1279" s="41">
        <v>8.6799999999999996E-4</v>
      </c>
      <c r="R1279" s="41">
        <v>2.33E-4</v>
      </c>
      <c r="S1279" s="49"/>
    </row>
    <row r="1280" spans="1:19" ht="15" x14ac:dyDescent="0.25">
      <c r="A1280" s="42">
        <v>1328</v>
      </c>
      <c r="B1280" s="42">
        <v>14303</v>
      </c>
      <c r="C1280" s="40" t="s">
        <v>987</v>
      </c>
      <c r="D1280" s="40" t="s">
        <v>1106</v>
      </c>
      <c r="E1280" s="40">
        <v>71124267</v>
      </c>
      <c r="F1280" s="46">
        <v>43101</v>
      </c>
      <c r="G1280" s="40">
        <v>6.2469999999999999</v>
      </c>
      <c r="H1280" s="40" t="s">
        <v>243</v>
      </c>
      <c r="I1280" s="46">
        <v>48580</v>
      </c>
      <c r="J1280" s="41">
        <v>4.8000000000000001E-2</v>
      </c>
      <c r="K1280" s="41">
        <v>4.8500000000000001E-2</v>
      </c>
      <c r="L1280" s="40">
        <v>57248.71</v>
      </c>
      <c r="M1280" s="40">
        <v>120.885761</v>
      </c>
      <c r="N1280" s="40">
        <v>69.206000000000003</v>
      </c>
      <c r="O1280" s="40">
        <v>69.206000000000003</v>
      </c>
      <c r="P1280" s="40" t="s">
        <v>41</v>
      </c>
      <c r="Q1280" s="41">
        <v>4.6389999999999999E-3</v>
      </c>
      <c r="R1280" s="41">
        <v>1.248E-3</v>
      </c>
      <c r="S1280" s="49"/>
    </row>
    <row r="1281" spans="1:19" ht="15" x14ac:dyDescent="0.25">
      <c r="A1281" s="42">
        <v>1328</v>
      </c>
      <c r="B1281" s="42">
        <v>14303</v>
      </c>
      <c r="C1281" s="40" t="s">
        <v>987</v>
      </c>
      <c r="D1281" s="40" t="s">
        <v>1046</v>
      </c>
      <c r="E1281" s="40">
        <v>71125108</v>
      </c>
      <c r="F1281" s="46">
        <v>43556</v>
      </c>
      <c r="G1281" s="40">
        <v>7.17</v>
      </c>
      <c r="H1281" s="40" t="s">
        <v>243</v>
      </c>
      <c r="I1281" s="46">
        <v>49035</v>
      </c>
      <c r="J1281" s="41">
        <v>4.8000000000000001E-2</v>
      </c>
      <c r="K1281" s="41">
        <v>4.8500000000000001E-2</v>
      </c>
      <c r="L1281" s="40">
        <v>76110.789999999994</v>
      </c>
      <c r="M1281" s="40">
        <v>118.423107</v>
      </c>
      <c r="N1281" s="40">
        <v>90.132999999999996</v>
      </c>
      <c r="O1281" s="40">
        <v>90.132999999999996</v>
      </c>
      <c r="P1281" s="40" t="s">
        <v>41</v>
      </c>
      <c r="Q1281" s="41">
        <v>6.0419999999999996E-3</v>
      </c>
      <c r="R1281" s="41">
        <v>1.6260000000000001E-3</v>
      </c>
      <c r="S1281" s="49"/>
    </row>
    <row r="1282" spans="1:19" ht="15" x14ac:dyDescent="0.25">
      <c r="A1282" s="42">
        <v>1328</v>
      </c>
      <c r="B1282" s="42">
        <v>14303</v>
      </c>
      <c r="C1282" s="40" t="s">
        <v>987</v>
      </c>
      <c r="D1282" s="40" t="s">
        <v>1107</v>
      </c>
      <c r="E1282" s="40">
        <v>71125454</v>
      </c>
      <c r="F1282" s="46">
        <v>43831</v>
      </c>
      <c r="G1282" s="40">
        <v>7.5679999999999996</v>
      </c>
      <c r="H1282" s="40" t="s">
        <v>243</v>
      </c>
      <c r="I1282" s="46">
        <v>49310</v>
      </c>
      <c r="J1282" s="41">
        <v>4.8000000000000001E-2</v>
      </c>
      <c r="K1282" s="41">
        <v>4.8500000000000001E-2</v>
      </c>
      <c r="L1282" s="40">
        <v>267292.59000000003</v>
      </c>
      <c r="M1282" s="40">
        <v>119.095178</v>
      </c>
      <c r="N1282" s="40">
        <v>318.33300000000003</v>
      </c>
      <c r="O1282" s="40">
        <v>318.33300000000003</v>
      </c>
      <c r="P1282" s="40" t="s">
        <v>41</v>
      </c>
      <c r="Q1282" s="41">
        <v>2.1340999999999999E-2</v>
      </c>
      <c r="R1282" s="41">
        <v>5.7429999999999998E-3</v>
      </c>
      <c r="S1282" s="49"/>
    </row>
    <row r="1283" spans="1:19" ht="15" x14ac:dyDescent="0.25">
      <c r="A1283" s="42">
        <v>1328</v>
      </c>
      <c r="B1283" s="42">
        <v>14303</v>
      </c>
      <c r="C1283" s="40" t="s">
        <v>987</v>
      </c>
      <c r="D1283" s="40" t="s">
        <v>1108</v>
      </c>
      <c r="E1283" s="40">
        <v>71126130</v>
      </c>
      <c r="F1283" s="46">
        <v>44136</v>
      </c>
      <c r="G1283" s="40">
        <v>8.2110000000000003</v>
      </c>
      <c r="H1283" s="40" t="s">
        <v>243</v>
      </c>
      <c r="I1283" s="46">
        <v>49614</v>
      </c>
      <c r="J1283" s="41">
        <v>4.8000000000000001E-2</v>
      </c>
      <c r="K1283" s="41">
        <v>4.8500000000000001E-2</v>
      </c>
      <c r="L1283" s="40">
        <v>369362.04</v>
      </c>
      <c r="M1283" s="40">
        <v>118.079212</v>
      </c>
      <c r="N1283" s="40">
        <v>436.14</v>
      </c>
      <c r="O1283" s="40">
        <v>436.14</v>
      </c>
      <c r="P1283" s="40" t="s">
        <v>41</v>
      </c>
      <c r="Q1283" s="41">
        <v>2.9239000000000001E-2</v>
      </c>
      <c r="R1283" s="41">
        <v>7.8689999999999993E-3</v>
      </c>
      <c r="S1283" s="49"/>
    </row>
    <row r="1284" spans="1:19" ht="15" x14ac:dyDescent="0.25">
      <c r="A1284" s="42">
        <v>1328</v>
      </c>
      <c r="B1284" s="42">
        <v>14303</v>
      </c>
      <c r="C1284" s="40" t="s">
        <v>987</v>
      </c>
      <c r="D1284" s="40" t="s">
        <v>1027</v>
      </c>
      <c r="E1284" s="40">
        <v>71124689</v>
      </c>
      <c r="F1284" s="46">
        <v>43405</v>
      </c>
      <c r="G1284" s="40">
        <v>6.9210000000000003</v>
      </c>
      <c r="H1284" s="40" t="s">
        <v>243</v>
      </c>
      <c r="I1284" s="46">
        <v>48884</v>
      </c>
      <c r="J1284" s="41">
        <v>4.8000000000000001E-2</v>
      </c>
      <c r="K1284" s="41">
        <v>4.8500000000000001E-2</v>
      </c>
      <c r="L1284" s="40">
        <v>3682.36</v>
      </c>
      <c r="M1284" s="40">
        <v>117.615038</v>
      </c>
      <c r="N1284" s="40">
        <v>4.3310000000000004</v>
      </c>
      <c r="O1284" s="40">
        <v>4.3310000000000004</v>
      </c>
      <c r="P1284" s="40" t="s">
        <v>41</v>
      </c>
      <c r="Q1284" s="41">
        <v>2.9E-4</v>
      </c>
      <c r="R1284" s="41">
        <v>7.7999999999999999E-5</v>
      </c>
      <c r="S1284" s="49"/>
    </row>
    <row r="1285" spans="1:19" ht="15" x14ac:dyDescent="0.25">
      <c r="A1285" s="42">
        <v>1328</v>
      </c>
      <c r="B1285" s="42">
        <v>14303</v>
      </c>
      <c r="C1285" s="40" t="s">
        <v>987</v>
      </c>
      <c r="D1285" s="40" t="s">
        <v>1028</v>
      </c>
      <c r="E1285" s="40">
        <v>71124697</v>
      </c>
      <c r="F1285" s="46">
        <v>43435</v>
      </c>
      <c r="G1285" s="40">
        <v>7.0049999999999999</v>
      </c>
      <c r="H1285" s="40" t="s">
        <v>243</v>
      </c>
      <c r="I1285" s="46">
        <v>48914</v>
      </c>
      <c r="J1285" s="41">
        <v>4.8000000000000001E-2</v>
      </c>
      <c r="K1285" s="41">
        <v>4.8500000000000001E-2</v>
      </c>
      <c r="L1285" s="40">
        <v>81433.58</v>
      </c>
      <c r="M1285" s="40">
        <v>116.794105</v>
      </c>
      <c r="N1285" s="40">
        <v>95.11</v>
      </c>
      <c r="O1285" s="40">
        <v>95.11</v>
      </c>
      <c r="P1285" s="40" t="s">
        <v>41</v>
      </c>
      <c r="Q1285" s="41">
        <v>6.3759999999999997E-3</v>
      </c>
      <c r="R1285" s="41">
        <v>1.7160000000000001E-3</v>
      </c>
      <c r="S1285" s="49"/>
    </row>
    <row r="1286" spans="1:19" ht="15" x14ac:dyDescent="0.25">
      <c r="A1286" s="42">
        <v>1328</v>
      </c>
      <c r="B1286" s="42">
        <v>14303</v>
      </c>
      <c r="C1286" s="40" t="s">
        <v>987</v>
      </c>
      <c r="D1286" s="40" t="s">
        <v>1029</v>
      </c>
      <c r="E1286" s="40">
        <v>71124986</v>
      </c>
      <c r="F1286" s="46">
        <v>43525</v>
      </c>
      <c r="G1286" s="40">
        <v>7.085</v>
      </c>
      <c r="H1286" s="40" t="s">
        <v>243</v>
      </c>
      <c r="I1286" s="46">
        <v>49004</v>
      </c>
      <c r="J1286" s="41">
        <v>4.8000000000000001E-2</v>
      </c>
      <c r="K1286" s="41">
        <v>4.8500000000000001E-2</v>
      </c>
      <c r="L1286" s="40">
        <v>104246.17</v>
      </c>
      <c r="M1286" s="40">
        <v>119.019018</v>
      </c>
      <c r="N1286" s="40">
        <v>124.07299999999999</v>
      </c>
      <c r="O1286" s="40">
        <v>124.07299999999999</v>
      </c>
      <c r="P1286" s="40" t="s">
        <v>41</v>
      </c>
      <c r="Q1286" s="41">
        <v>8.3169999999999997E-3</v>
      </c>
      <c r="R1286" s="41">
        <v>2.238E-3</v>
      </c>
      <c r="S1286" s="49"/>
    </row>
    <row r="1287" spans="1:19" ht="15" x14ac:dyDescent="0.25">
      <c r="A1287" s="42">
        <v>1328</v>
      </c>
      <c r="B1287" s="42">
        <v>14303</v>
      </c>
      <c r="C1287" s="40" t="s">
        <v>987</v>
      </c>
      <c r="D1287" s="40" t="s">
        <v>1030</v>
      </c>
      <c r="E1287" s="40">
        <v>71125488</v>
      </c>
      <c r="F1287" s="46">
        <v>43862</v>
      </c>
      <c r="G1287" s="40">
        <v>7.6529999999999996</v>
      </c>
      <c r="H1287" s="40" t="s">
        <v>243</v>
      </c>
      <c r="I1287" s="46">
        <v>49341</v>
      </c>
      <c r="J1287" s="41">
        <v>4.8000000000000001E-2</v>
      </c>
      <c r="K1287" s="41">
        <v>4.8500000000000001E-2</v>
      </c>
      <c r="L1287" s="40">
        <v>232528.09</v>
      </c>
      <c r="M1287" s="40">
        <v>118.62088799999999</v>
      </c>
      <c r="N1287" s="40">
        <v>275.827</v>
      </c>
      <c r="O1287" s="40">
        <v>275.827</v>
      </c>
      <c r="P1287" s="40" t="s">
        <v>41</v>
      </c>
      <c r="Q1287" s="41">
        <v>1.8491E-2</v>
      </c>
      <c r="R1287" s="41">
        <v>4.9760000000000004E-3</v>
      </c>
      <c r="S1287" s="49"/>
    </row>
    <row r="1288" spans="1:19" ht="15" x14ac:dyDescent="0.25">
      <c r="A1288" s="42">
        <v>1328</v>
      </c>
      <c r="B1288" s="42">
        <v>14303</v>
      </c>
      <c r="C1288" s="40" t="s">
        <v>987</v>
      </c>
      <c r="D1288" s="40" t="s">
        <v>1121</v>
      </c>
      <c r="E1288" s="40">
        <v>71121677</v>
      </c>
      <c r="F1288" s="46">
        <v>41760</v>
      </c>
      <c r="G1288" s="40">
        <v>3.5249999999999999</v>
      </c>
      <c r="H1288" s="40" t="s">
        <v>243</v>
      </c>
      <c r="I1288" s="46">
        <v>47239</v>
      </c>
      <c r="J1288" s="41">
        <v>4.8000000000000001E-2</v>
      </c>
      <c r="K1288" s="41">
        <v>4.8500000000000001E-2</v>
      </c>
      <c r="L1288" s="40">
        <v>3825.75</v>
      </c>
      <c r="M1288" s="40">
        <v>118.29804900000001</v>
      </c>
      <c r="N1288" s="40">
        <v>4.5259999999999998</v>
      </c>
      <c r="O1288" s="40">
        <v>4.5259999999999998</v>
      </c>
      <c r="P1288" s="40" t="s">
        <v>41</v>
      </c>
      <c r="Q1288" s="41">
        <v>3.0299999999999999E-4</v>
      </c>
      <c r="R1288" s="41">
        <v>8.1000000000000004E-5</v>
      </c>
      <c r="S1288" s="49"/>
    </row>
    <row r="1289" spans="1:19" ht="15" x14ac:dyDescent="0.25">
      <c r="A1289" s="42">
        <v>1328</v>
      </c>
      <c r="B1289" s="42">
        <v>14303</v>
      </c>
      <c r="C1289" s="40" t="s">
        <v>987</v>
      </c>
      <c r="D1289" s="40" t="s">
        <v>1123</v>
      </c>
      <c r="E1289" s="40">
        <v>71122741</v>
      </c>
      <c r="F1289" s="46">
        <v>42309</v>
      </c>
      <c r="G1289" s="40">
        <v>4.74</v>
      </c>
      <c r="H1289" s="40" t="s">
        <v>243</v>
      </c>
      <c r="I1289" s="46">
        <v>47788</v>
      </c>
      <c r="J1289" s="41">
        <v>4.8000000000000001E-2</v>
      </c>
      <c r="K1289" s="41">
        <v>4.8500000000000001E-2</v>
      </c>
      <c r="L1289" s="40">
        <v>13223.81</v>
      </c>
      <c r="M1289" s="40">
        <v>118.659389</v>
      </c>
      <c r="N1289" s="40">
        <v>15.691000000000001</v>
      </c>
      <c r="O1289" s="40">
        <v>15.691000000000001</v>
      </c>
      <c r="P1289" s="40" t="s">
        <v>41</v>
      </c>
      <c r="Q1289" s="41">
        <v>1.0510000000000001E-3</v>
      </c>
      <c r="R1289" s="41">
        <v>2.8299999999999999E-4</v>
      </c>
      <c r="S1289" s="49"/>
    </row>
    <row r="1290" spans="1:19" ht="15" x14ac:dyDescent="0.25">
      <c r="A1290" s="42">
        <v>1328</v>
      </c>
      <c r="B1290" s="42">
        <v>14303</v>
      </c>
      <c r="C1290" s="40" t="s">
        <v>987</v>
      </c>
      <c r="D1290" s="40" t="s">
        <v>1104</v>
      </c>
      <c r="E1290" s="40">
        <v>71123061</v>
      </c>
      <c r="F1290" s="46">
        <v>42401</v>
      </c>
      <c r="G1290" s="40">
        <v>4.8780000000000001</v>
      </c>
      <c r="H1290" s="40" t="s">
        <v>243</v>
      </c>
      <c r="I1290" s="46">
        <v>47880</v>
      </c>
      <c r="J1290" s="41">
        <v>4.8000000000000001E-2</v>
      </c>
      <c r="K1290" s="41">
        <v>4.8500000000000001E-2</v>
      </c>
      <c r="L1290" s="40">
        <v>771.46</v>
      </c>
      <c r="M1290" s="40">
        <v>120.521829</v>
      </c>
      <c r="N1290" s="40">
        <v>0.93</v>
      </c>
      <c r="O1290" s="40">
        <v>0.93</v>
      </c>
      <c r="P1290" s="40" t="s">
        <v>41</v>
      </c>
      <c r="Q1290" s="41">
        <v>6.2000000000000003E-5</v>
      </c>
      <c r="R1290" s="41">
        <v>1.5999999999999999E-5</v>
      </c>
      <c r="S1290" s="49"/>
    </row>
    <row r="1291" spans="1:19" ht="15" x14ac:dyDescent="0.25">
      <c r="A1291" s="42">
        <v>1328</v>
      </c>
      <c r="B1291" s="42">
        <v>14303</v>
      </c>
      <c r="C1291" s="40" t="s">
        <v>987</v>
      </c>
      <c r="D1291" s="40" t="s">
        <v>1105</v>
      </c>
      <c r="E1291" s="40">
        <v>71123293</v>
      </c>
      <c r="F1291" s="46">
        <v>42491</v>
      </c>
      <c r="G1291" s="40">
        <v>5.1219999999999999</v>
      </c>
      <c r="H1291" s="40" t="s">
        <v>243</v>
      </c>
      <c r="I1291" s="46">
        <v>47969</v>
      </c>
      <c r="J1291" s="41">
        <v>4.8000000000000001E-2</v>
      </c>
      <c r="K1291" s="41">
        <v>4.8500000000000001E-2</v>
      </c>
      <c r="L1291" s="40">
        <v>11699.53</v>
      </c>
      <c r="M1291" s="40">
        <v>120.352795</v>
      </c>
      <c r="N1291" s="40">
        <v>14.081</v>
      </c>
      <c r="O1291" s="40">
        <v>14.081</v>
      </c>
      <c r="P1291" s="40" t="s">
        <v>41</v>
      </c>
      <c r="Q1291" s="41">
        <v>9.4300000000000004E-4</v>
      </c>
      <c r="R1291" s="41">
        <v>2.5399999999999999E-4</v>
      </c>
      <c r="S1291" s="49"/>
    </row>
    <row r="1292" spans="1:19" ht="15" x14ac:dyDescent="0.25">
      <c r="A1292" s="42">
        <v>1328</v>
      </c>
      <c r="B1292" s="42">
        <v>14303</v>
      </c>
      <c r="C1292" s="40" t="s">
        <v>987</v>
      </c>
      <c r="D1292" s="40" t="s">
        <v>1116</v>
      </c>
      <c r="E1292" s="40">
        <v>71120935</v>
      </c>
      <c r="F1292" s="46">
        <v>41365</v>
      </c>
      <c r="G1292" s="40">
        <v>2.585</v>
      </c>
      <c r="H1292" s="40" t="s">
        <v>243</v>
      </c>
      <c r="I1292" s="46">
        <v>46844</v>
      </c>
      <c r="J1292" s="41">
        <v>4.8000000000000001E-2</v>
      </c>
      <c r="K1292" s="41">
        <v>4.8500000000000001E-2</v>
      </c>
      <c r="L1292" s="40">
        <v>7830.75</v>
      </c>
      <c r="M1292" s="40">
        <v>120.537194</v>
      </c>
      <c r="N1292" s="40">
        <v>9.4390000000000001</v>
      </c>
      <c r="O1292" s="40">
        <v>9.4390000000000001</v>
      </c>
      <c r="P1292" s="40" t="s">
        <v>41</v>
      </c>
      <c r="Q1292" s="41">
        <v>6.3199999999999997E-4</v>
      </c>
      <c r="R1292" s="41">
        <v>1.7000000000000001E-4</v>
      </c>
      <c r="S1292" s="49"/>
    </row>
    <row r="1293" spans="1:19" ht="15" x14ac:dyDescent="0.25">
      <c r="A1293" s="42">
        <v>1328</v>
      </c>
      <c r="B1293" s="42">
        <v>14303</v>
      </c>
      <c r="C1293" s="40" t="s">
        <v>987</v>
      </c>
      <c r="D1293" s="40" t="s">
        <v>1118</v>
      </c>
      <c r="E1293" s="40">
        <v>71121206</v>
      </c>
      <c r="F1293" s="46">
        <v>41487</v>
      </c>
      <c r="G1293" s="40">
        <v>2.8540000000000001</v>
      </c>
      <c r="H1293" s="40" t="s">
        <v>243</v>
      </c>
      <c r="I1293" s="46">
        <v>46966</v>
      </c>
      <c r="J1293" s="41">
        <v>4.8000000000000001E-2</v>
      </c>
      <c r="K1293" s="41">
        <v>4.8500000000000001E-2</v>
      </c>
      <c r="L1293" s="40">
        <v>4501.1400000000003</v>
      </c>
      <c r="M1293" s="40">
        <v>119.67178199999999</v>
      </c>
      <c r="N1293" s="40">
        <v>5.3869999999999996</v>
      </c>
      <c r="O1293" s="40">
        <v>5.3869999999999996</v>
      </c>
      <c r="P1293" s="40" t="s">
        <v>41</v>
      </c>
      <c r="Q1293" s="41">
        <v>3.6099999999999999E-4</v>
      </c>
      <c r="R1293" s="41">
        <v>9.7E-5</v>
      </c>
      <c r="S1293" s="49"/>
    </row>
    <row r="1294" spans="1:19" ht="15" x14ac:dyDescent="0.25">
      <c r="A1294" s="42">
        <v>1328</v>
      </c>
      <c r="B1294" s="42">
        <v>14303</v>
      </c>
      <c r="C1294" s="40" t="s">
        <v>987</v>
      </c>
      <c r="D1294" s="40" t="s">
        <v>1119</v>
      </c>
      <c r="E1294" s="40">
        <v>71121297</v>
      </c>
      <c r="F1294" s="46">
        <v>41579</v>
      </c>
      <c r="G1294" s="40">
        <v>3.105</v>
      </c>
      <c r="H1294" s="40" t="s">
        <v>243</v>
      </c>
      <c r="I1294" s="46">
        <v>47058</v>
      </c>
      <c r="J1294" s="41">
        <v>4.8000000000000001E-2</v>
      </c>
      <c r="K1294" s="41">
        <v>4.8500000000000001E-2</v>
      </c>
      <c r="L1294" s="40">
        <v>6219</v>
      </c>
      <c r="M1294" s="40">
        <v>117.719857</v>
      </c>
      <c r="N1294" s="40">
        <v>7.3209999999999997</v>
      </c>
      <c r="O1294" s="40">
        <v>7.3209999999999997</v>
      </c>
      <c r="P1294" s="40" t="s">
        <v>41</v>
      </c>
      <c r="Q1294" s="41">
        <v>4.8999999999999998E-4</v>
      </c>
      <c r="R1294" s="41">
        <v>1.3200000000000001E-4</v>
      </c>
      <c r="S1294" s="49"/>
    </row>
    <row r="1295" spans="1:19" ht="15" x14ac:dyDescent="0.25">
      <c r="A1295" s="42">
        <v>1328</v>
      </c>
      <c r="B1295" s="42">
        <v>14303</v>
      </c>
      <c r="C1295" s="40" t="s">
        <v>987</v>
      </c>
      <c r="D1295" s="40" t="s">
        <v>1120</v>
      </c>
      <c r="E1295" s="40">
        <v>71121305</v>
      </c>
      <c r="F1295" s="46">
        <v>41609</v>
      </c>
      <c r="G1295" s="40">
        <v>3.1869999999999998</v>
      </c>
      <c r="H1295" s="40" t="s">
        <v>243</v>
      </c>
      <c r="I1295" s="46">
        <v>47088</v>
      </c>
      <c r="J1295" s="41">
        <v>4.8000000000000001E-2</v>
      </c>
      <c r="K1295" s="41">
        <v>4.8500000000000001E-2</v>
      </c>
      <c r="L1295" s="40">
        <v>4509.74</v>
      </c>
      <c r="M1295" s="40">
        <v>116.900886</v>
      </c>
      <c r="N1295" s="40">
        <v>5.2720000000000002</v>
      </c>
      <c r="O1295" s="40">
        <v>5.2720000000000002</v>
      </c>
      <c r="P1295" s="40" t="s">
        <v>41</v>
      </c>
      <c r="Q1295" s="41">
        <v>3.5300000000000002E-4</v>
      </c>
      <c r="R1295" s="41">
        <v>9.5000000000000005E-5</v>
      </c>
      <c r="S1295" s="49"/>
    </row>
    <row r="1296" spans="1:19" ht="15" x14ac:dyDescent="0.25">
      <c r="A1296" s="42">
        <v>1328</v>
      </c>
      <c r="B1296" s="42">
        <v>14303</v>
      </c>
      <c r="C1296" s="40" t="s">
        <v>987</v>
      </c>
      <c r="D1296" s="40" t="s">
        <v>1112</v>
      </c>
      <c r="E1296" s="40">
        <v>71119747</v>
      </c>
      <c r="F1296" s="46">
        <v>41091</v>
      </c>
      <c r="G1296" s="40">
        <v>1.889</v>
      </c>
      <c r="H1296" s="40" t="s">
        <v>243</v>
      </c>
      <c r="I1296" s="46">
        <v>46569</v>
      </c>
      <c r="J1296" s="41">
        <v>4.8000000000000001E-2</v>
      </c>
      <c r="K1296" s="41">
        <v>4.8500000000000001E-2</v>
      </c>
      <c r="L1296" s="40">
        <v>1606.01</v>
      </c>
      <c r="M1296" s="40">
        <v>122.19682299999999</v>
      </c>
      <c r="N1296" s="40">
        <v>1.962</v>
      </c>
      <c r="O1296" s="40">
        <v>1.962</v>
      </c>
      <c r="P1296" s="40" t="s">
        <v>41</v>
      </c>
      <c r="Q1296" s="41">
        <v>1.3100000000000001E-4</v>
      </c>
      <c r="R1296" s="41">
        <v>3.4999999999999997E-5</v>
      </c>
      <c r="S1296" s="49"/>
    </row>
    <row r="1297" spans="1:19" ht="15" x14ac:dyDescent="0.25">
      <c r="A1297" s="42">
        <v>1328</v>
      </c>
      <c r="B1297" s="42">
        <v>14303</v>
      </c>
      <c r="C1297" s="40" t="s">
        <v>987</v>
      </c>
      <c r="D1297" s="40" t="s">
        <v>1113</v>
      </c>
      <c r="E1297" s="40">
        <v>71120232</v>
      </c>
      <c r="F1297" s="46">
        <v>41153</v>
      </c>
      <c r="G1297" s="40">
        <v>2.0579999999999998</v>
      </c>
      <c r="H1297" s="40" t="s">
        <v>243</v>
      </c>
      <c r="I1297" s="46">
        <v>46631</v>
      </c>
      <c r="J1297" s="41">
        <v>4.8000000000000001E-2</v>
      </c>
      <c r="K1297" s="41">
        <v>4.8500000000000001E-2</v>
      </c>
      <c r="L1297" s="40">
        <v>2080.65</v>
      </c>
      <c r="M1297" s="40">
        <v>121.50140500000001</v>
      </c>
      <c r="N1297" s="40">
        <v>2.528</v>
      </c>
      <c r="O1297" s="40">
        <v>2.528</v>
      </c>
      <c r="P1297" s="40" t="s">
        <v>41</v>
      </c>
      <c r="Q1297" s="41">
        <v>1.6899999999999999E-4</v>
      </c>
      <c r="R1297" s="41">
        <v>4.5000000000000003E-5</v>
      </c>
      <c r="S1297" s="49"/>
    </row>
    <row r="1298" spans="1:19" ht="15" x14ac:dyDescent="0.25">
      <c r="A1298" s="42">
        <v>1328</v>
      </c>
      <c r="B1298" s="42">
        <v>14303</v>
      </c>
      <c r="C1298" s="40" t="s">
        <v>987</v>
      </c>
      <c r="D1298" s="40" t="s">
        <v>1114</v>
      </c>
      <c r="E1298" s="40">
        <v>71120356</v>
      </c>
      <c r="F1298" s="46">
        <v>41183</v>
      </c>
      <c r="G1298" s="40">
        <v>2.14</v>
      </c>
      <c r="H1298" s="40" t="s">
        <v>243</v>
      </c>
      <c r="I1298" s="46">
        <v>46661</v>
      </c>
      <c r="J1298" s="41">
        <v>4.8000000000000001E-2</v>
      </c>
      <c r="K1298" s="41">
        <v>4.8500000000000001E-2</v>
      </c>
      <c r="L1298" s="40">
        <v>2409.02</v>
      </c>
      <c r="M1298" s="40">
        <v>119.760398</v>
      </c>
      <c r="N1298" s="40">
        <v>2.8849999999999998</v>
      </c>
      <c r="O1298" s="40">
        <v>2.8849999999999998</v>
      </c>
      <c r="P1298" s="40" t="s">
        <v>41</v>
      </c>
      <c r="Q1298" s="41">
        <v>1.93E-4</v>
      </c>
      <c r="R1298" s="41">
        <v>5.1999999999999997E-5</v>
      </c>
      <c r="S1298" s="49"/>
    </row>
    <row r="1299" spans="1:19" ht="15" x14ac:dyDescent="0.25">
      <c r="A1299" s="42">
        <v>1328</v>
      </c>
      <c r="B1299" s="42">
        <v>14303</v>
      </c>
      <c r="C1299" s="40" t="s">
        <v>987</v>
      </c>
      <c r="D1299" s="40" t="s">
        <v>1115</v>
      </c>
      <c r="E1299" s="40">
        <v>71120687</v>
      </c>
      <c r="F1299" s="46">
        <v>41518</v>
      </c>
      <c r="G1299" s="40">
        <v>2.9380000000000002</v>
      </c>
      <c r="H1299" s="40" t="s">
        <v>243</v>
      </c>
      <c r="I1299" s="46">
        <v>46997</v>
      </c>
      <c r="J1299" s="41">
        <v>4.8000000000000001E-2</v>
      </c>
      <c r="K1299" s="41">
        <v>4.8500000000000001E-2</v>
      </c>
      <c r="L1299" s="40">
        <v>1746.54</v>
      </c>
      <c r="M1299" s="40">
        <v>118.889236</v>
      </c>
      <c r="N1299" s="40">
        <v>2.0760000000000001</v>
      </c>
      <c r="O1299" s="40">
        <v>2.0760000000000001</v>
      </c>
      <c r="P1299" s="40" t="s">
        <v>41</v>
      </c>
      <c r="Q1299" s="41">
        <v>1.3899999999999999E-4</v>
      </c>
      <c r="R1299" s="41">
        <v>3.6999999999999998E-5</v>
      </c>
      <c r="S1299" s="49"/>
    </row>
    <row r="1300" spans="1:19" ht="15" x14ac:dyDescent="0.25">
      <c r="A1300" s="42">
        <v>1328</v>
      </c>
      <c r="B1300" s="42">
        <v>14303</v>
      </c>
      <c r="C1300" s="40" t="s">
        <v>987</v>
      </c>
      <c r="D1300" s="40" t="s">
        <v>993</v>
      </c>
      <c r="E1300" s="40">
        <v>71126320</v>
      </c>
      <c r="F1300" s="46">
        <v>44256</v>
      </c>
      <c r="G1300" s="40">
        <v>8.3469999999999995</v>
      </c>
      <c r="H1300" s="40" t="s">
        <v>243</v>
      </c>
      <c r="I1300" s="46">
        <v>49735</v>
      </c>
      <c r="J1300" s="41">
        <v>4.8000000000000001E-2</v>
      </c>
      <c r="K1300" s="41">
        <v>4.8500000000000001E-2</v>
      </c>
      <c r="L1300" s="40">
        <v>458959.06</v>
      </c>
      <c r="M1300" s="40">
        <v>119.139109</v>
      </c>
      <c r="N1300" s="40">
        <v>546.79999999999995</v>
      </c>
      <c r="O1300" s="40">
        <v>546.79999999999995</v>
      </c>
      <c r="P1300" s="40" t="s">
        <v>41</v>
      </c>
      <c r="Q1300" s="41">
        <v>3.6657000000000002E-2</v>
      </c>
      <c r="R1300" s="41">
        <v>9.8650000000000005E-3</v>
      </c>
      <c r="S1300" s="49"/>
    </row>
    <row r="1301" spans="1:19" ht="15" x14ac:dyDescent="0.25">
      <c r="A1301" s="42">
        <v>1328</v>
      </c>
      <c r="B1301" s="42">
        <v>14303</v>
      </c>
      <c r="C1301" s="40" t="s">
        <v>987</v>
      </c>
      <c r="D1301" s="40" t="s">
        <v>994</v>
      </c>
      <c r="E1301" s="40">
        <v>71126460</v>
      </c>
      <c r="F1301" s="46">
        <v>44378</v>
      </c>
      <c r="G1301" s="40">
        <v>8.48</v>
      </c>
      <c r="H1301" s="40" t="s">
        <v>243</v>
      </c>
      <c r="I1301" s="46">
        <v>49857</v>
      </c>
      <c r="J1301" s="41">
        <v>4.8000000000000001E-2</v>
      </c>
      <c r="K1301" s="41">
        <v>4.8500000000000001E-2</v>
      </c>
      <c r="L1301" s="40">
        <v>604028.15</v>
      </c>
      <c r="M1301" s="40">
        <v>118.152885</v>
      </c>
      <c r="N1301" s="40">
        <v>713.67700000000002</v>
      </c>
      <c r="O1301" s="40">
        <v>713.67700000000002</v>
      </c>
      <c r="P1301" s="40" t="s">
        <v>41</v>
      </c>
      <c r="Q1301" s="41">
        <v>4.7844999999999999E-2</v>
      </c>
      <c r="R1301" s="41">
        <v>1.2876E-2</v>
      </c>
      <c r="S1301" s="49"/>
    </row>
    <row r="1302" spans="1:19" ht="15" x14ac:dyDescent="0.25">
      <c r="A1302" s="42">
        <v>1328</v>
      </c>
      <c r="B1302" s="42">
        <v>14303</v>
      </c>
      <c r="C1302" s="40" t="s">
        <v>987</v>
      </c>
      <c r="D1302" s="40" t="s">
        <v>1007</v>
      </c>
      <c r="E1302" s="40">
        <v>71126353</v>
      </c>
      <c r="F1302" s="46">
        <v>44287</v>
      </c>
      <c r="G1302" s="40">
        <v>8.4320000000000004</v>
      </c>
      <c r="H1302" s="40" t="s">
        <v>243</v>
      </c>
      <c r="I1302" s="46">
        <v>49766</v>
      </c>
      <c r="J1302" s="41">
        <v>4.8000000000000001E-2</v>
      </c>
      <c r="K1302" s="41">
        <v>4.8500000000000001E-2</v>
      </c>
      <c r="L1302" s="40">
        <v>574804.4</v>
      </c>
      <c r="M1302" s="40">
        <v>118.305038</v>
      </c>
      <c r="N1302" s="40">
        <v>680.02300000000002</v>
      </c>
      <c r="O1302" s="40">
        <v>680.02300000000002</v>
      </c>
      <c r="P1302" s="40" t="s">
        <v>41</v>
      </c>
      <c r="Q1302" s="41">
        <v>4.5588999999999998E-2</v>
      </c>
      <c r="R1302" s="41">
        <v>1.2269E-2</v>
      </c>
      <c r="S1302" s="49"/>
    </row>
    <row r="1303" spans="1:19" ht="15" x14ac:dyDescent="0.25">
      <c r="A1303" s="42">
        <v>1328</v>
      </c>
      <c r="B1303" s="42">
        <v>14303</v>
      </c>
      <c r="C1303" s="40" t="s">
        <v>987</v>
      </c>
      <c r="D1303" s="40" t="s">
        <v>992</v>
      </c>
      <c r="E1303" s="40">
        <v>71116420</v>
      </c>
      <c r="F1303" s="46">
        <v>40940</v>
      </c>
      <c r="G1303" s="40">
        <v>1.5229999999999999</v>
      </c>
      <c r="H1303" s="40" t="s">
        <v>243</v>
      </c>
      <c r="I1303" s="46">
        <v>46419</v>
      </c>
      <c r="J1303" s="41">
        <v>4.8000000000000001E-2</v>
      </c>
      <c r="K1303" s="41">
        <v>4.8500000000000001E-2</v>
      </c>
      <c r="L1303" s="40">
        <v>1674.84</v>
      </c>
      <c r="M1303" s="40">
        <v>123.23155800000001</v>
      </c>
      <c r="N1303" s="40">
        <v>2.0640000000000001</v>
      </c>
      <c r="O1303" s="40">
        <v>2.0640000000000001</v>
      </c>
      <c r="P1303" s="40" t="s">
        <v>41</v>
      </c>
      <c r="Q1303" s="41">
        <v>1.3799999999999999E-4</v>
      </c>
      <c r="R1303" s="41">
        <v>3.6999999999999998E-5</v>
      </c>
      <c r="S1303" s="49"/>
    </row>
    <row r="1304" spans="1:19" ht="15" x14ac:dyDescent="0.25">
      <c r="A1304" s="42">
        <v>1328</v>
      </c>
      <c r="B1304" s="42">
        <v>14303</v>
      </c>
      <c r="C1304" s="40" t="s">
        <v>987</v>
      </c>
      <c r="D1304" s="40" t="s">
        <v>991</v>
      </c>
      <c r="E1304" s="40">
        <v>71123368</v>
      </c>
      <c r="F1304" s="46">
        <v>42583</v>
      </c>
      <c r="G1304" s="40">
        <v>5.2510000000000003</v>
      </c>
      <c r="H1304" s="40" t="s">
        <v>243</v>
      </c>
      <c r="I1304" s="46">
        <v>48061</v>
      </c>
      <c r="J1304" s="41">
        <v>4.8000000000000001E-2</v>
      </c>
      <c r="K1304" s="41">
        <v>4.8500000000000001E-2</v>
      </c>
      <c r="L1304" s="40">
        <v>17960.12</v>
      </c>
      <c r="M1304" s="40">
        <v>120.521829</v>
      </c>
      <c r="N1304" s="40">
        <v>21.646000000000001</v>
      </c>
      <c r="O1304" s="40">
        <v>21.646000000000001</v>
      </c>
      <c r="P1304" s="40" t="s">
        <v>41</v>
      </c>
      <c r="Q1304" s="41">
        <v>1.451E-3</v>
      </c>
      <c r="R1304" s="41">
        <v>3.8999999999999999E-4</v>
      </c>
      <c r="S1304" s="49"/>
    </row>
    <row r="1305" spans="1:19" ht="15" x14ac:dyDescent="0.25">
      <c r="A1305" s="42">
        <v>1328</v>
      </c>
      <c r="B1305" s="42">
        <v>14303</v>
      </c>
      <c r="C1305" s="40" t="s">
        <v>987</v>
      </c>
      <c r="D1305" s="40" t="s">
        <v>999</v>
      </c>
      <c r="E1305" s="40">
        <v>71123533</v>
      </c>
      <c r="F1305" s="46">
        <v>42705</v>
      </c>
      <c r="G1305" s="40">
        <v>5.5839999999999996</v>
      </c>
      <c r="H1305" s="40" t="s">
        <v>243</v>
      </c>
      <c r="I1305" s="46">
        <v>48183</v>
      </c>
      <c r="J1305" s="41">
        <v>4.8000000000000001E-2</v>
      </c>
      <c r="K1305" s="41">
        <v>4.8500000000000001E-2</v>
      </c>
      <c r="L1305" s="40">
        <v>15252.84</v>
      </c>
      <c r="M1305" s="40">
        <v>118.417461</v>
      </c>
      <c r="N1305" s="40">
        <v>18.062000000000001</v>
      </c>
      <c r="O1305" s="40">
        <v>18.062000000000001</v>
      </c>
      <c r="P1305" s="40" t="s">
        <v>41</v>
      </c>
      <c r="Q1305" s="41">
        <v>1.2099999999999999E-3</v>
      </c>
      <c r="R1305" s="41">
        <v>3.2499999999999999E-4</v>
      </c>
      <c r="S1305" s="49"/>
    </row>
    <row r="1306" spans="1:19" ht="15" x14ac:dyDescent="0.25">
      <c r="A1306" s="42">
        <v>1328</v>
      </c>
      <c r="B1306" s="42">
        <v>14303</v>
      </c>
      <c r="C1306" s="40" t="s">
        <v>987</v>
      </c>
      <c r="D1306" s="40" t="s">
        <v>1000</v>
      </c>
      <c r="E1306" s="40">
        <v>71123616</v>
      </c>
      <c r="F1306" s="46">
        <v>42736</v>
      </c>
      <c r="G1306" s="40">
        <v>5.5369999999999999</v>
      </c>
      <c r="H1306" s="40" t="s">
        <v>243</v>
      </c>
      <c r="I1306" s="46">
        <v>48214</v>
      </c>
      <c r="J1306" s="41">
        <v>4.8000000000000001E-2</v>
      </c>
      <c r="K1306" s="41">
        <v>4.8500000000000001E-2</v>
      </c>
      <c r="L1306" s="40">
        <v>20042.21</v>
      </c>
      <c r="M1306" s="40">
        <v>121.248418</v>
      </c>
      <c r="N1306" s="40">
        <v>24.300999999999998</v>
      </c>
      <c r="O1306" s="40">
        <v>24.300999999999998</v>
      </c>
      <c r="P1306" s="40" t="s">
        <v>41</v>
      </c>
      <c r="Q1306" s="41">
        <v>1.629E-3</v>
      </c>
      <c r="R1306" s="41">
        <v>4.3800000000000002E-4</v>
      </c>
      <c r="S1306" s="49"/>
    </row>
    <row r="1307" spans="1:19" ht="15" x14ac:dyDescent="0.25">
      <c r="A1307" s="42">
        <v>1328</v>
      </c>
      <c r="B1307" s="42">
        <v>14303</v>
      </c>
      <c r="C1307" s="40" t="s">
        <v>987</v>
      </c>
      <c r="D1307" s="40" t="s">
        <v>1002</v>
      </c>
      <c r="E1307" s="40">
        <v>71123921</v>
      </c>
      <c r="F1307" s="46">
        <v>42917</v>
      </c>
      <c r="G1307" s="40">
        <v>5.8940000000000001</v>
      </c>
      <c r="H1307" s="40" t="s">
        <v>243</v>
      </c>
      <c r="I1307" s="46">
        <v>48396</v>
      </c>
      <c r="J1307" s="41">
        <v>4.8000000000000001E-2</v>
      </c>
      <c r="K1307" s="41">
        <v>4.8500000000000001E-2</v>
      </c>
      <c r="L1307" s="40">
        <v>32970.629999999997</v>
      </c>
      <c r="M1307" s="40">
        <v>120.405579</v>
      </c>
      <c r="N1307" s="40">
        <v>39.698</v>
      </c>
      <c r="O1307" s="40">
        <v>39.698</v>
      </c>
      <c r="P1307" s="40" t="s">
        <v>41</v>
      </c>
      <c r="Q1307" s="41">
        <v>2.6610000000000002E-3</v>
      </c>
      <c r="R1307" s="41">
        <v>7.1599999999999995E-4</v>
      </c>
      <c r="S1307" s="49"/>
    </row>
    <row r="1308" spans="1:19" ht="15" x14ac:dyDescent="0.25">
      <c r="A1308" s="42">
        <v>1328</v>
      </c>
      <c r="B1308" s="42">
        <v>14303</v>
      </c>
      <c r="C1308" s="40" t="s">
        <v>987</v>
      </c>
      <c r="D1308" s="40" t="s">
        <v>1003</v>
      </c>
      <c r="E1308" s="40">
        <v>71124473</v>
      </c>
      <c r="F1308" s="46">
        <v>43221</v>
      </c>
      <c r="G1308" s="40">
        <v>6.5759999999999996</v>
      </c>
      <c r="H1308" s="40" t="s">
        <v>243</v>
      </c>
      <c r="I1308" s="46">
        <v>48700</v>
      </c>
      <c r="J1308" s="41">
        <v>4.8000000000000001E-2</v>
      </c>
      <c r="K1308" s="41">
        <v>4.8500000000000001E-2</v>
      </c>
      <c r="L1308" s="40">
        <v>59578.87</v>
      </c>
      <c r="M1308" s="40">
        <v>119.02219700000001</v>
      </c>
      <c r="N1308" s="40">
        <v>70.912000000000006</v>
      </c>
      <c r="O1308" s="40">
        <v>70.912000000000006</v>
      </c>
      <c r="P1308" s="40" t="s">
        <v>41</v>
      </c>
      <c r="Q1308" s="41">
        <v>4.7530000000000003E-3</v>
      </c>
      <c r="R1308" s="41">
        <v>1.279E-3</v>
      </c>
      <c r="S1308" s="49"/>
    </row>
    <row r="1309" spans="1:19" ht="15" x14ac:dyDescent="0.25">
      <c r="A1309" s="42">
        <v>1328</v>
      </c>
      <c r="B1309" s="42">
        <v>14303</v>
      </c>
      <c r="C1309" s="40" t="s">
        <v>987</v>
      </c>
      <c r="D1309" s="40" t="s">
        <v>1004</v>
      </c>
      <c r="E1309" s="40">
        <v>71124945</v>
      </c>
      <c r="F1309" s="46">
        <v>43497</v>
      </c>
      <c r="G1309" s="40">
        <v>7.0090000000000003</v>
      </c>
      <c r="H1309" s="40" t="s">
        <v>243</v>
      </c>
      <c r="I1309" s="46">
        <v>48976</v>
      </c>
      <c r="J1309" s="41">
        <v>4.8000000000000001E-2</v>
      </c>
      <c r="K1309" s="41">
        <v>4.8500000000000001E-2</v>
      </c>
      <c r="L1309" s="40">
        <v>145040.4</v>
      </c>
      <c r="M1309" s="40">
        <v>119.333551</v>
      </c>
      <c r="N1309" s="40">
        <v>173.08199999999999</v>
      </c>
      <c r="O1309" s="40">
        <v>173.08199999999999</v>
      </c>
      <c r="P1309" s="40" t="s">
        <v>41</v>
      </c>
      <c r="Q1309" s="41">
        <v>1.1603E-2</v>
      </c>
      <c r="R1309" s="41">
        <v>3.1220000000000002E-3</v>
      </c>
      <c r="S1309" s="49"/>
    </row>
    <row r="1310" spans="1:19" ht="15" x14ac:dyDescent="0.25">
      <c r="A1310" s="42">
        <v>1328</v>
      </c>
      <c r="B1310" s="42">
        <v>14303</v>
      </c>
      <c r="C1310" s="40" t="s">
        <v>987</v>
      </c>
      <c r="D1310" s="40" t="s">
        <v>1005</v>
      </c>
      <c r="E1310" s="40">
        <v>71125512</v>
      </c>
      <c r="F1310" s="46">
        <v>43891</v>
      </c>
      <c r="G1310" s="40">
        <v>7.73</v>
      </c>
      <c r="H1310" s="40" t="s">
        <v>243</v>
      </c>
      <c r="I1310" s="46">
        <v>49369</v>
      </c>
      <c r="J1310" s="41">
        <v>4.8000000000000001E-2</v>
      </c>
      <c r="K1310" s="41">
        <v>4.8500000000000001E-2</v>
      </c>
      <c r="L1310" s="40">
        <v>155387.73000000001</v>
      </c>
      <c r="M1310" s="40">
        <v>118.663383</v>
      </c>
      <c r="N1310" s="40">
        <v>184.38800000000001</v>
      </c>
      <c r="O1310" s="40">
        <v>184.38800000000001</v>
      </c>
      <c r="P1310" s="40" t="s">
        <v>41</v>
      </c>
      <c r="Q1310" s="41">
        <v>1.2361E-2</v>
      </c>
      <c r="R1310" s="41">
        <v>3.326E-3</v>
      </c>
      <c r="S1310" s="49"/>
    </row>
    <row r="1311" spans="1:19" ht="15" x14ac:dyDescent="0.25">
      <c r="A1311" s="42">
        <v>1328</v>
      </c>
      <c r="B1311" s="42">
        <v>14303</v>
      </c>
      <c r="C1311" s="40" t="s">
        <v>987</v>
      </c>
      <c r="D1311" s="40" t="s">
        <v>1006</v>
      </c>
      <c r="E1311" s="40">
        <v>71125660</v>
      </c>
      <c r="F1311" s="46">
        <v>43983</v>
      </c>
      <c r="G1311" s="40">
        <v>7.9820000000000002</v>
      </c>
      <c r="H1311" s="40" t="s">
        <v>243</v>
      </c>
      <c r="I1311" s="46">
        <v>49461</v>
      </c>
      <c r="J1311" s="41">
        <v>4.8000000000000001E-2</v>
      </c>
      <c r="K1311" s="41">
        <v>4.8500000000000001E-2</v>
      </c>
      <c r="L1311" s="40">
        <v>340625.84</v>
      </c>
      <c r="M1311" s="40">
        <v>117.25020600000001</v>
      </c>
      <c r="N1311" s="40">
        <v>399.38499999999999</v>
      </c>
      <c r="O1311" s="40">
        <v>399.38499999999999</v>
      </c>
      <c r="P1311" s="40" t="s">
        <v>41</v>
      </c>
      <c r="Q1311" s="41">
        <v>2.6773999999999999E-2</v>
      </c>
      <c r="R1311" s="41">
        <v>7.2059999999999997E-3</v>
      </c>
      <c r="S1311" s="49"/>
    </row>
    <row r="1312" spans="1:19" ht="15" x14ac:dyDescent="0.25">
      <c r="A1312" s="42">
        <v>1328</v>
      </c>
      <c r="B1312" s="42">
        <v>14303</v>
      </c>
      <c r="C1312" s="40" t="s">
        <v>987</v>
      </c>
      <c r="D1312" s="40" t="s">
        <v>1034</v>
      </c>
      <c r="E1312" s="40">
        <v>71116487</v>
      </c>
      <c r="F1312" s="46">
        <v>40909</v>
      </c>
      <c r="G1312" s="40">
        <v>1.4379999999999999</v>
      </c>
      <c r="H1312" s="40" t="s">
        <v>243</v>
      </c>
      <c r="I1312" s="46">
        <v>46388</v>
      </c>
      <c r="J1312" s="41">
        <v>4.8000000000000001E-2</v>
      </c>
      <c r="K1312" s="41">
        <v>4.8500000000000001E-2</v>
      </c>
      <c r="L1312" s="40">
        <v>1571.6</v>
      </c>
      <c r="M1312" s="40">
        <v>123.60543199999999</v>
      </c>
      <c r="N1312" s="40">
        <v>1.9430000000000001</v>
      </c>
      <c r="O1312" s="40">
        <v>1.9430000000000001</v>
      </c>
      <c r="P1312" s="40" t="s">
        <v>41</v>
      </c>
      <c r="Q1312" s="41">
        <v>1.2999999999999999E-4</v>
      </c>
      <c r="R1312" s="41">
        <v>3.4999999999999997E-5</v>
      </c>
      <c r="S1312" s="49"/>
    </row>
    <row r="1313" spans="1:19" ht="15" x14ac:dyDescent="0.25">
      <c r="A1313" s="42">
        <v>1328</v>
      </c>
      <c r="B1313" s="42">
        <v>14303</v>
      </c>
      <c r="C1313" s="40" t="s">
        <v>987</v>
      </c>
      <c r="D1313" s="40" t="s">
        <v>1098</v>
      </c>
      <c r="E1313" s="40">
        <v>71116503</v>
      </c>
      <c r="F1313" s="46">
        <v>40817</v>
      </c>
      <c r="G1313" s="40">
        <v>1.22</v>
      </c>
      <c r="H1313" s="40" t="s">
        <v>243</v>
      </c>
      <c r="I1313" s="46">
        <v>46296</v>
      </c>
      <c r="J1313" s="41">
        <v>4.8000000000000001E-2</v>
      </c>
      <c r="K1313" s="41">
        <v>4.8500000000000001E-2</v>
      </c>
      <c r="L1313" s="40">
        <v>471.76</v>
      </c>
      <c r="M1313" s="40">
        <v>122.647582</v>
      </c>
      <c r="N1313" s="40">
        <v>0.57899999999999996</v>
      </c>
      <c r="O1313" s="40">
        <v>0.57899999999999996</v>
      </c>
      <c r="P1313" s="40" t="s">
        <v>41</v>
      </c>
      <c r="Q1313" s="41">
        <v>3.8000000000000002E-5</v>
      </c>
      <c r="R1313" s="41">
        <v>1.0000000000000001E-5</v>
      </c>
      <c r="S1313" s="49"/>
    </row>
    <row r="1314" spans="1:19" ht="15" x14ac:dyDescent="0.25">
      <c r="A1314" s="42">
        <v>1328</v>
      </c>
      <c r="B1314" s="42">
        <v>14303</v>
      </c>
      <c r="C1314" s="40" t="s">
        <v>987</v>
      </c>
      <c r="D1314" s="40" t="s">
        <v>1117</v>
      </c>
      <c r="E1314" s="40">
        <v>71120950</v>
      </c>
      <c r="F1314" s="46">
        <v>41548</v>
      </c>
      <c r="G1314" s="40">
        <v>3.02</v>
      </c>
      <c r="H1314" s="40" t="s">
        <v>243</v>
      </c>
      <c r="I1314" s="46">
        <v>47027</v>
      </c>
      <c r="J1314" s="41">
        <v>4.8000000000000001E-2</v>
      </c>
      <c r="K1314" s="41">
        <v>4.8500000000000001E-2</v>
      </c>
      <c r="L1314" s="40">
        <v>4673.21</v>
      </c>
      <c r="M1314" s="40">
        <v>118.41215</v>
      </c>
      <c r="N1314" s="40">
        <v>5.5339999999999998</v>
      </c>
      <c r="O1314" s="40">
        <v>5.5339999999999998</v>
      </c>
      <c r="P1314" s="40" t="s">
        <v>41</v>
      </c>
      <c r="Q1314" s="41">
        <v>3.6999999999999999E-4</v>
      </c>
      <c r="R1314" s="41">
        <v>9.8999999999999994E-5</v>
      </c>
      <c r="S1314" s="49"/>
    </row>
    <row r="1315" spans="1:19" ht="15" x14ac:dyDescent="0.25">
      <c r="A1315" s="42">
        <v>1328</v>
      </c>
      <c r="B1315" s="42">
        <v>14303</v>
      </c>
      <c r="C1315" s="40" t="s">
        <v>987</v>
      </c>
      <c r="D1315" s="40" t="s">
        <v>1039</v>
      </c>
      <c r="E1315" s="40">
        <v>71121578</v>
      </c>
      <c r="F1315" s="46">
        <v>41671</v>
      </c>
      <c r="G1315" s="40">
        <v>3.2810000000000001</v>
      </c>
      <c r="H1315" s="40" t="s">
        <v>243</v>
      </c>
      <c r="I1315" s="46">
        <v>47150</v>
      </c>
      <c r="J1315" s="41">
        <v>4.8000000000000001E-2</v>
      </c>
      <c r="K1315" s="41">
        <v>4.8500000000000001E-2</v>
      </c>
      <c r="L1315" s="40">
        <v>3299.5</v>
      </c>
      <c r="M1315" s="40">
        <v>119.086877</v>
      </c>
      <c r="N1315" s="40">
        <v>3.9289999999999998</v>
      </c>
      <c r="O1315" s="40">
        <v>3.9289999999999998</v>
      </c>
      <c r="P1315" s="40" t="s">
        <v>41</v>
      </c>
      <c r="Q1315" s="41">
        <v>2.63E-4</v>
      </c>
      <c r="R1315" s="41">
        <v>6.9999999999999994E-5</v>
      </c>
      <c r="S1315" s="49"/>
    </row>
    <row r="1316" spans="1:19" ht="15" x14ac:dyDescent="0.25">
      <c r="A1316" s="42">
        <v>1328</v>
      </c>
      <c r="B1316" s="42">
        <v>14303</v>
      </c>
      <c r="C1316" s="40" t="s">
        <v>987</v>
      </c>
      <c r="D1316" s="40" t="s">
        <v>1040</v>
      </c>
      <c r="E1316" s="40">
        <v>71121651</v>
      </c>
      <c r="F1316" s="46">
        <v>41699</v>
      </c>
      <c r="G1316" s="40">
        <v>3.3580000000000001</v>
      </c>
      <c r="H1316" s="40" t="s">
        <v>243</v>
      </c>
      <c r="I1316" s="46">
        <v>47178</v>
      </c>
      <c r="J1316" s="41">
        <v>4.8000000000000001E-2</v>
      </c>
      <c r="K1316" s="41">
        <v>4.8500000000000001E-2</v>
      </c>
      <c r="L1316" s="40">
        <v>5725.73</v>
      </c>
      <c r="M1316" s="40">
        <v>119.356843</v>
      </c>
      <c r="N1316" s="40">
        <v>6.8339999999999996</v>
      </c>
      <c r="O1316" s="40">
        <v>6.8339999999999996</v>
      </c>
      <c r="P1316" s="40" t="s">
        <v>41</v>
      </c>
      <c r="Q1316" s="41">
        <v>4.5800000000000002E-4</v>
      </c>
      <c r="R1316" s="41">
        <v>1.2300000000000001E-4</v>
      </c>
      <c r="S1316" s="49"/>
    </row>
    <row r="1317" spans="1:19" ht="15" x14ac:dyDescent="0.25">
      <c r="A1317" s="42">
        <v>1328</v>
      </c>
      <c r="B1317" s="42">
        <v>14303</v>
      </c>
      <c r="C1317" s="40" t="s">
        <v>987</v>
      </c>
      <c r="D1317" s="40" t="s">
        <v>1041</v>
      </c>
      <c r="E1317" s="40">
        <v>71121768</v>
      </c>
      <c r="F1317" s="46">
        <v>41913</v>
      </c>
      <c r="G1317" s="40">
        <v>3.8570000000000002</v>
      </c>
      <c r="H1317" s="40" t="s">
        <v>243</v>
      </c>
      <c r="I1317" s="46">
        <v>47392</v>
      </c>
      <c r="J1317" s="41">
        <v>4.8000000000000001E-2</v>
      </c>
      <c r="K1317" s="41">
        <v>4.8500000000000001E-2</v>
      </c>
      <c r="L1317" s="40">
        <v>4889.74</v>
      </c>
      <c r="M1317" s="40">
        <v>118.18065</v>
      </c>
      <c r="N1317" s="40">
        <v>5.7789999999999999</v>
      </c>
      <c r="O1317" s="40">
        <v>5.7789999999999999</v>
      </c>
      <c r="P1317" s="40" t="s">
        <v>41</v>
      </c>
      <c r="Q1317" s="41">
        <v>3.8699999999999997E-4</v>
      </c>
      <c r="R1317" s="41">
        <v>1.0399999999999999E-4</v>
      </c>
      <c r="S1317" s="49"/>
    </row>
    <row r="1318" spans="1:19" ht="15" x14ac:dyDescent="0.25">
      <c r="A1318" s="42">
        <v>1328</v>
      </c>
      <c r="B1318" s="42">
        <v>14303</v>
      </c>
      <c r="C1318" s="40" t="s">
        <v>987</v>
      </c>
      <c r="D1318" s="40" t="s">
        <v>1042</v>
      </c>
      <c r="E1318" s="40">
        <v>71122402</v>
      </c>
      <c r="F1318" s="46">
        <v>42005</v>
      </c>
      <c r="G1318" s="40">
        <v>4.0129999999999999</v>
      </c>
      <c r="H1318" s="40" t="s">
        <v>243</v>
      </c>
      <c r="I1318" s="46">
        <v>47484</v>
      </c>
      <c r="J1318" s="41">
        <v>4.8000000000000001E-2</v>
      </c>
      <c r="K1318" s="41">
        <v>4.8500000000000001E-2</v>
      </c>
      <c r="L1318" s="40">
        <v>4301.82</v>
      </c>
      <c r="M1318" s="40">
        <v>119.797237</v>
      </c>
      <c r="N1318" s="40">
        <v>5.1529999999999996</v>
      </c>
      <c r="O1318" s="40">
        <v>5.1529999999999996</v>
      </c>
      <c r="P1318" s="40" t="s">
        <v>41</v>
      </c>
      <c r="Q1318" s="41">
        <v>3.4499999999999998E-4</v>
      </c>
      <c r="R1318" s="41">
        <v>9.2E-5</v>
      </c>
      <c r="S1318" s="49"/>
    </row>
    <row r="1319" spans="1:19" ht="15" x14ac:dyDescent="0.25">
      <c r="A1319" s="42">
        <v>1328</v>
      </c>
      <c r="B1319" s="42">
        <v>14303</v>
      </c>
      <c r="C1319" s="40" t="s">
        <v>987</v>
      </c>
      <c r="D1319" s="40" t="s">
        <v>1043</v>
      </c>
      <c r="E1319" s="40">
        <v>71122410</v>
      </c>
      <c r="F1319" s="46">
        <v>42036</v>
      </c>
      <c r="G1319" s="40">
        <v>4.0979999999999999</v>
      </c>
      <c r="H1319" s="40" t="s">
        <v>243</v>
      </c>
      <c r="I1319" s="46">
        <v>47515</v>
      </c>
      <c r="J1319" s="41">
        <v>4.8000000000000001E-2</v>
      </c>
      <c r="K1319" s="41">
        <v>4.8500000000000001E-2</v>
      </c>
      <c r="L1319" s="40">
        <v>7228.5</v>
      </c>
      <c r="M1319" s="40">
        <v>119.32015199999999</v>
      </c>
      <c r="N1319" s="40">
        <v>8.625</v>
      </c>
      <c r="O1319" s="40">
        <v>8.625</v>
      </c>
      <c r="P1319" s="40" t="s">
        <v>41</v>
      </c>
      <c r="Q1319" s="41">
        <v>5.7799999999999995E-4</v>
      </c>
      <c r="R1319" s="41">
        <v>1.55E-4</v>
      </c>
      <c r="S1319" s="49"/>
    </row>
    <row r="1320" spans="1:19" ht="15" x14ac:dyDescent="0.25">
      <c r="A1320" s="42">
        <v>1328</v>
      </c>
      <c r="B1320" s="42">
        <v>14303</v>
      </c>
      <c r="C1320" s="40" t="s">
        <v>987</v>
      </c>
      <c r="D1320" s="40" t="s">
        <v>1122</v>
      </c>
      <c r="E1320" s="40">
        <v>71122428</v>
      </c>
      <c r="F1320" s="46">
        <v>42064</v>
      </c>
      <c r="G1320" s="40">
        <v>4.1749999999999998</v>
      </c>
      <c r="H1320" s="40" t="s">
        <v>243</v>
      </c>
      <c r="I1320" s="46">
        <v>47543</v>
      </c>
      <c r="J1320" s="41">
        <v>4.8000000000000001E-2</v>
      </c>
      <c r="K1320" s="41">
        <v>4.8500000000000001E-2</v>
      </c>
      <c r="L1320" s="40">
        <v>11078.63</v>
      </c>
      <c r="M1320" s="40">
        <v>119.965518</v>
      </c>
      <c r="N1320" s="40">
        <v>13.291</v>
      </c>
      <c r="O1320" s="40">
        <v>13.291</v>
      </c>
      <c r="P1320" s="40" t="s">
        <v>41</v>
      </c>
      <c r="Q1320" s="41">
        <v>8.9099999999999997E-4</v>
      </c>
      <c r="R1320" s="41">
        <v>2.3900000000000001E-4</v>
      </c>
      <c r="S1320" s="49"/>
    </row>
    <row r="1321" spans="1:19" ht="15" x14ac:dyDescent="0.25">
      <c r="A1321" s="42">
        <v>1328</v>
      </c>
      <c r="B1321" s="42">
        <v>14303</v>
      </c>
      <c r="C1321" s="40" t="s">
        <v>987</v>
      </c>
      <c r="D1321" s="40" t="s">
        <v>1045</v>
      </c>
      <c r="E1321" s="40">
        <v>71124648</v>
      </c>
      <c r="F1321" s="46">
        <v>43374</v>
      </c>
      <c r="G1321" s="40">
        <v>6.8369999999999997</v>
      </c>
      <c r="H1321" s="40" t="s">
        <v>243</v>
      </c>
      <c r="I1321" s="46">
        <v>48853</v>
      </c>
      <c r="J1321" s="41">
        <v>4.8000000000000001E-2</v>
      </c>
      <c r="K1321" s="41">
        <v>4.8500000000000001E-2</v>
      </c>
      <c r="L1321" s="40">
        <v>29755.73</v>
      </c>
      <c r="M1321" s="40">
        <v>118.191866</v>
      </c>
      <c r="N1321" s="40">
        <v>35.168999999999997</v>
      </c>
      <c r="O1321" s="40">
        <v>35.168999999999997</v>
      </c>
      <c r="P1321" s="40" t="s">
        <v>41</v>
      </c>
      <c r="Q1321" s="41">
        <v>2.3570000000000002E-3</v>
      </c>
      <c r="R1321" s="41">
        <v>6.3400000000000001E-4</v>
      </c>
      <c r="S1321" s="49"/>
    </row>
    <row r="1322" spans="1:19" ht="15" x14ac:dyDescent="0.25">
      <c r="A1322" s="42">
        <v>1328</v>
      </c>
      <c r="B1322" s="42">
        <v>14303</v>
      </c>
      <c r="C1322" s="40" t="s">
        <v>987</v>
      </c>
      <c r="D1322" s="40" t="s">
        <v>1047</v>
      </c>
      <c r="E1322" s="40">
        <v>71125132</v>
      </c>
      <c r="F1322" s="46">
        <v>43586</v>
      </c>
      <c r="G1322" s="40">
        <v>7.2530000000000001</v>
      </c>
      <c r="H1322" s="40" t="s">
        <v>243</v>
      </c>
      <c r="I1322" s="46">
        <v>49065</v>
      </c>
      <c r="J1322" s="41">
        <v>4.8000000000000001E-2</v>
      </c>
      <c r="K1322" s="41">
        <v>4.8500000000000001E-2</v>
      </c>
      <c r="L1322" s="40">
        <v>132014.47</v>
      </c>
      <c r="M1322" s="40">
        <v>117.37566099999999</v>
      </c>
      <c r="N1322" s="40">
        <v>154.953</v>
      </c>
      <c r="O1322" s="40">
        <v>154.953</v>
      </c>
      <c r="P1322" s="40" t="s">
        <v>41</v>
      </c>
      <c r="Q1322" s="41">
        <v>1.0388E-2</v>
      </c>
      <c r="R1322" s="41">
        <v>2.7950000000000002E-3</v>
      </c>
      <c r="S1322" s="49"/>
    </row>
    <row r="1323" spans="1:19" ht="15" x14ac:dyDescent="0.25">
      <c r="A1323" s="42">
        <v>1328</v>
      </c>
      <c r="B1323" s="42">
        <v>14303</v>
      </c>
      <c r="C1323" s="40" t="s">
        <v>987</v>
      </c>
      <c r="D1323" s="40" t="s">
        <v>1048</v>
      </c>
      <c r="E1323" s="40">
        <v>71125389</v>
      </c>
      <c r="F1323" s="46">
        <v>43739</v>
      </c>
      <c r="G1323" s="40">
        <v>7.4980000000000002</v>
      </c>
      <c r="H1323" s="40" t="s">
        <v>243</v>
      </c>
      <c r="I1323" s="46">
        <v>49218</v>
      </c>
      <c r="J1323" s="41">
        <v>4.8000000000000001E-2</v>
      </c>
      <c r="K1323" s="41">
        <v>4.8500000000000001E-2</v>
      </c>
      <c r="L1323" s="40">
        <v>169976.66</v>
      </c>
      <c r="M1323" s="40">
        <v>117.485102</v>
      </c>
      <c r="N1323" s="40">
        <v>199.697</v>
      </c>
      <c r="O1323" s="40">
        <v>199.697</v>
      </c>
      <c r="P1323" s="40" t="s">
        <v>41</v>
      </c>
      <c r="Q1323" s="41">
        <v>1.3387E-2</v>
      </c>
      <c r="R1323" s="41">
        <v>3.6029999999999999E-3</v>
      </c>
      <c r="S1323" s="49"/>
    </row>
    <row r="1324" spans="1:19" ht="15" x14ac:dyDescent="0.25">
      <c r="A1324" s="42">
        <v>1328</v>
      </c>
      <c r="B1324" s="42">
        <v>14303</v>
      </c>
      <c r="C1324" s="40" t="s">
        <v>987</v>
      </c>
      <c r="D1324" s="40" t="s">
        <v>1049</v>
      </c>
      <c r="E1324" s="40">
        <v>71125603</v>
      </c>
      <c r="F1324" s="46">
        <v>43952</v>
      </c>
      <c r="G1324" s="40">
        <v>7.8979999999999997</v>
      </c>
      <c r="H1324" s="40" t="s">
        <v>243</v>
      </c>
      <c r="I1324" s="46">
        <v>49430</v>
      </c>
      <c r="J1324" s="41">
        <v>4.8000000000000001E-2</v>
      </c>
      <c r="K1324" s="41">
        <v>4.8500000000000001E-2</v>
      </c>
      <c r="L1324" s="40">
        <v>186598.92</v>
      </c>
      <c r="M1324" s="40">
        <v>117.37566099999999</v>
      </c>
      <c r="N1324" s="40">
        <v>219.02199999999999</v>
      </c>
      <c r="O1324" s="40">
        <v>219.02199999999999</v>
      </c>
      <c r="P1324" s="40" t="s">
        <v>41</v>
      </c>
      <c r="Q1324" s="41">
        <v>1.4683E-2</v>
      </c>
      <c r="R1324" s="41">
        <v>3.9509999999999997E-3</v>
      </c>
      <c r="S1324" s="49"/>
    </row>
    <row r="1325" spans="1:19" ht="15" x14ac:dyDescent="0.25">
      <c r="A1325" s="42">
        <v>1328</v>
      </c>
      <c r="B1325" s="42">
        <v>14303</v>
      </c>
      <c r="C1325" s="40" t="s">
        <v>987</v>
      </c>
      <c r="D1325" s="40" t="s">
        <v>1050</v>
      </c>
      <c r="E1325" s="40">
        <v>71125678</v>
      </c>
      <c r="F1325" s="46">
        <v>44013</v>
      </c>
      <c r="G1325" s="40">
        <v>7.8769999999999998</v>
      </c>
      <c r="H1325" s="40" t="s">
        <v>243</v>
      </c>
      <c r="I1325" s="46">
        <v>49491</v>
      </c>
      <c r="J1325" s="41">
        <v>4.8000000000000001E-2</v>
      </c>
      <c r="K1325" s="41">
        <v>4.8500000000000001E-2</v>
      </c>
      <c r="L1325" s="40">
        <v>236277.85</v>
      </c>
      <c r="M1325" s="40">
        <v>119.928011</v>
      </c>
      <c r="N1325" s="40">
        <v>283.363</v>
      </c>
      <c r="O1325" s="40">
        <v>283.363</v>
      </c>
      <c r="P1325" s="40" t="s">
        <v>41</v>
      </c>
      <c r="Q1325" s="41">
        <v>1.8995999999999999E-2</v>
      </c>
      <c r="R1325" s="41">
        <v>5.1120000000000002E-3</v>
      </c>
      <c r="S1325" s="49"/>
    </row>
    <row r="1326" spans="1:19" ht="15" x14ac:dyDescent="0.25">
      <c r="A1326" s="42">
        <v>1328</v>
      </c>
      <c r="B1326" s="42">
        <v>14303</v>
      </c>
      <c r="C1326" s="40" t="s">
        <v>987</v>
      </c>
      <c r="D1326" s="40" t="s">
        <v>1055</v>
      </c>
      <c r="E1326" s="40">
        <v>71126098</v>
      </c>
      <c r="F1326" s="46">
        <v>44075</v>
      </c>
      <c r="G1326" s="40">
        <v>8.0440000000000005</v>
      </c>
      <c r="H1326" s="40" t="s">
        <v>243</v>
      </c>
      <c r="I1326" s="46">
        <v>49553</v>
      </c>
      <c r="J1326" s="41">
        <v>4.8000000000000001E-2</v>
      </c>
      <c r="K1326" s="41">
        <v>4.8500000000000001E-2</v>
      </c>
      <c r="L1326" s="40">
        <v>496125.42</v>
      </c>
      <c r="M1326" s="40">
        <v>118.900237</v>
      </c>
      <c r="N1326" s="40">
        <v>589.89400000000001</v>
      </c>
      <c r="O1326" s="40">
        <v>589.89400000000001</v>
      </c>
      <c r="P1326" s="40" t="s">
        <v>41</v>
      </c>
      <c r="Q1326" s="41">
        <v>3.9545999999999998E-2</v>
      </c>
      <c r="R1326" s="41">
        <v>1.0643E-2</v>
      </c>
      <c r="S1326" s="49"/>
    </row>
    <row r="1327" spans="1:19" ht="15" x14ac:dyDescent="0.25">
      <c r="A1327" s="42">
        <v>1328</v>
      </c>
      <c r="B1327" s="42">
        <v>14303</v>
      </c>
      <c r="C1327" s="40" t="s">
        <v>987</v>
      </c>
      <c r="D1327" s="40" t="s">
        <v>1051</v>
      </c>
      <c r="E1327" s="40">
        <v>71116693</v>
      </c>
      <c r="F1327" s="46">
        <v>40360</v>
      </c>
      <c r="G1327" s="40">
        <v>3.0000000000000001E-3</v>
      </c>
      <c r="H1327" s="40" t="s">
        <v>243</v>
      </c>
      <c r="I1327" s="46">
        <v>45839</v>
      </c>
      <c r="J1327" s="41">
        <v>4.8000000000000001E-2</v>
      </c>
      <c r="K1327" s="41">
        <v>4.8000000000000001E-2</v>
      </c>
      <c r="L1327" s="40">
        <v>374.25</v>
      </c>
      <c r="M1327" s="40">
        <v>129.28250299999999</v>
      </c>
      <c r="N1327" s="40">
        <v>0.48399999999999999</v>
      </c>
      <c r="O1327" s="40">
        <v>0.48399999999999999</v>
      </c>
      <c r="P1327" s="40" t="s">
        <v>41</v>
      </c>
      <c r="Q1327" s="41">
        <v>3.1999999999999999E-5</v>
      </c>
      <c r="R1327" s="41">
        <v>7.9999999999999996E-6</v>
      </c>
      <c r="S1327" s="49"/>
    </row>
    <row r="1328" spans="1:19" ht="15" x14ac:dyDescent="0.25">
      <c r="A1328" s="42">
        <v>1328</v>
      </c>
      <c r="B1328" s="42">
        <v>14303</v>
      </c>
      <c r="C1328" s="40" t="s">
        <v>987</v>
      </c>
      <c r="D1328" s="40" t="s">
        <v>1052</v>
      </c>
      <c r="E1328" s="40">
        <v>71118806</v>
      </c>
      <c r="F1328" s="46">
        <v>40391</v>
      </c>
      <c r="G1328" s="40">
        <v>8.7999999999999995E-2</v>
      </c>
      <c r="H1328" s="40" t="s">
        <v>243</v>
      </c>
      <c r="I1328" s="46">
        <v>45870</v>
      </c>
      <c r="J1328" s="41">
        <v>4.8000000000000001E-2</v>
      </c>
      <c r="K1328" s="41">
        <v>4.8099999999999997E-2</v>
      </c>
      <c r="L1328" s="40">
        <v>296.82</v>
      </c>
      <c r="M1328" s="40">
        <v>128.402862</v>
      </c>
      <c r="N1328" s="40">
        <v>0.38100000000000001</v>
      </c>
      <c r="O1328" s="40">
        <v>0.38100000000000001</v>
      </c>
      <c r="P1328" s="40" t="s">
        <v>41</v>
      </c>
      <c r="Q1328" s="41">
        <v>2.5000000000000001E-5</v>
      </c>
      <c r="R1328" s="41">
        <v>6.0000000000000002E-6</v>
      </c>
      <c r="S1328" s="49"/>
    </row>
    <row r="1329" spans="1:19" ht="15" x14ac:dyDescent="0.25">
      <c r="A1329" s="42">
        <v>1328</v>
      </c>
      <c r="B1329" s="42">
        <v>14303</v>
      </c>
      <c r="C1329" s="40" t="s">
        <v>987</v>
      </c>
      <c r="D1329" s="40" t="s">
        <v>1053</v>
      </c>
      <c r="E1329" s="40">
        <v>71118848</v>
      </c>
      <c r="F1329" s="46">
        <v>40695</v>
      </c>
      <c r="G1329" s="40">
        <v>0.90900000000000003</v>
      </c>
      <c r="H1329" s="40" t="s">
        <v>243</v>
      </c>
      <c r="I1329" s="46">
        <v>46174</v>
      </c>
      <c r="J1329" s="41">
        <v>4.8000000000000001E-2</v>
      </c>
      <c r="K1329" s="41">
        <v>4.8500000000000001E-2</v>
      </c>
      <c r="L1329" s="40">
        <v>675.38</v>
      </c>
      <c r="M1329" s="40">
        <v>122.38332200000001</v>
      </c>
      <c r="N1329" s="40">
        <v>0.82699999999999996</v>
      </c>
      <c r="O1329" s="40">
        <v>0.82699999999999996</v>
      </c>
      <c r="P1329" s="40" t="s">
        <v>41</v>
      </c>
      <c r="Q1329" s="41">
        <v>5.5000000000000002E-5</v>
      </c>
      <c r="R1329" s="41">
        <v>1.4E-5</v>
      </c>
      <c r="S1329" s="49"/>
    </row>
    <row r="1330" spans="1:19" ht="15" x14ac:dyDescent="0.25">
      <c r="A1330" s="42">
        <v>1328</v>
      </c>
      <c r="B1330" s="42">
        <v>14303</v>
      </c>
      <c r="C1330" s="40" t="s">
        <v>987</v>
      </c>
      <c r="D1330" s="40" t="s">
        <v>1054</v>
      </c>
      <c r="E1330" s="40">
        <v>71120596</v>
      </c>
      <c r="F1330" s="46">
        <v>41275</v>
      </c>
      <c r="G1330" s="40">
        <v>2.3359999999999999</v>
      </c>
      <c r="H1330" s="40" t="s">
        <v>243</v>
      </c>
      <c r="I1330" s="46">
        <v>46753</v>
      </c>
      <c r="J1330" s="41">
        <v>4.8000000000000001E-2</v>
      </c>
      <c r="K1330" s="41">
        <v>4.8500000000000001E-2</v>
      </c>
      <c r="L1330" s="40">
        <v>3733.98</v>
      </c>
      <c r="M1330" s="40">
        <v>121.96517</v>
      </c>
      <c r="N1330" s="40">
        <v>4.5540000000000003</v>
      </c>
      <c r="O1330" s="40">
        <v>4.5540000000000003</v>
      </c>
      <c r="P1330" s="40" t="s">
        <v>41</v>
      </c>
      <c r="Q1330" s="41">
        <v>3.0499999999999999E-4</v>
      </c>
      <c r="R1330" s="41">
        <v>8.2000000000000001E-5</v>
      </c>
      <c r="S1330" s="49"/>
    </row>
    <row r="1331" spans="1:19" ht="15" x14ac:dyDescent="0.25">
      <c r="A1331" s="42">
        <v>1328</v>
      </c>
      <c r="B1331" s="42">
        <v>14303</v>
      </c>
      <c r="C1331" s="40" t="s">
        <v>987</v>
      </c>
      <c r="D1331" s="40" t="s">
        <v>1056</v>
      </c>
      <c r="E1331" s="40">
        <v>71121438</v>
      </c>
      <c r="F1331" s="46">
        <v>41640</v>
      </c>
      <c r="G1331" s="40">
        <v>3.1960000000000002</v>
      </c>
      <c r="H1331" s="40" t="s">
        <v>243</v>
      </c>
      <c r="I1331" s="46">
        <v>47119</v>
      </c>
      <c r="J1331" s="41">
        <v>4.8000000000000001E-2</v>
      </c>
      <c r="K1331" s="41">
        <v>4.8500000000000001E-2</v>
      </c>
      <c r="L1331" s="40">
        <v>4384.99</v>
      </c>
      <c r="M1331" s="40">
        <v>119.680019</v>
      </c>
      <c r="N1331" s="40">
        <v>5.2480000000000002</v>
      </c>
      <c r="O1331" s="40">
        <v>5.2480000000000002</v>
      </c>
      <c r="P1331" s="40" t="s">
        <v>41</v>
      </c>
      <c r="Q1331" s="41">
        <v>3.5100000000000002E-4</v>
      </c>
      <c r="R1331" s="41">
        <v>9.3999999999999994E-5</v>
      </c>
      <c r="S1331" s="49"/>
    </row>
    <row r="1332" spans="1:19" ht="15" x14ac:dyDescent="0.25">
      <c r="A1332" s="42">
        <v>1328</v>
      </c>
      <c r="B1332" s="42">
        <v>14303</v>
      </c>
      <c r="C1332" s="40" t="s">
        <v>987</v>
      </c>
      <c r="D1332" s="40" t="s">
        <v>1057</v>
      </c>
      <c r="E1332" s="40">
        <v>71121669</v>
      </c>
      <c r="F1332" s="46">
        <v>41730</v>
      </c>
      <c r="G1332" s="40">
        <v>3.4430000000000001</v>
      </c>
      <c r="H1332" s="40" t="s">
        <v>243</v>
      </c>
      <c r="I1332" s="46">
        <v>47209</v>
      </c>
      <c r="J1332" s="41">
        <v>4.8000000000000001E-2</v>
      </c>
      <c r="K1332" s="41">
        <v>4.8500000000000001E-2</v>
      </c>
      <c r="L1332" s="40">
        <v>4504.01</v>
      </c>
      <c r="M1332" s="40">
        <v>119.112123</v>
      </c>
      <c r="N1332" s="40">
        <v>5.3650000000000002</v>
      </c>
      <c r="O1332" s="40">
        <v>5.3650000000000002</v>
      </c>
      <c r="P1332" s="40" t="s">
        <v>41</v>
      </c>
      <c r="Q1332" s="41">
        <v>3.59E-4</v>
      </c>
      <c r="R1332" s="41">
        <v>9.6000000000000002E-5</v>
      </c>
      <c r="S1332" s="49"/>
    </row>
    <row r="1333" spans="1:19" ht="15" x14ac:dyDescent="0.25">
      <c r="A1333" s="42">
        <v>1328</v>
      </c>
      <c r="B1333" s="42">
        <v>14303</v>
      </c>
      <c r="C1333" s="40" t="s">
        <v>987</v>
      </c>
      <c r="D1333" s="40" t="s">
        <v>1058</v>
      </c>
      <c r="E1333" s="40">
        <v>71121685</v>
      </c>
      <c r="F1333" s="46">
        <v>41791</v>
      </c>
      <c r="G1333" s="40">
        <v>3.61</v>
      </c>
      <c r="H1333" s="40" t="s">
        <v>243</v>
      </c>
      <c r="I1333" s="46">
        <v>47270</v>
      </c>
      <c r="J1333" s="41">
        <v>4.8000000000000001E-2</v>
      </c>
      <c r="K1333" s="41">
        <v>4.8500000000000001E-2</v>
      </c>
      <c r="L1333" s="40">
        <v>6824.13</v>
      </c>
      <c r="M1333" s="40">
        <v>117.703935</v>
      </c>
      <c r="N1333" s="40">
        <v>8.032</v>
      </c>
      <c r="O1333" s="40">
        <v>8.032</v>
      </c>
      <c r="P1333" s="40" t="s">
        <v>41</v>
      </c>
      <c r="Q1333" s="41">
        <v>5.3799999999999996E-4</v>
      </c>
      <c r="R1333" s="41">
        <v>1.44E-4</v>
      </c>
      <c r="S1333" s="49"/>
    </row>
    <row r="1334" spans="1:19" ht="15" x14ac:dyDescent="0.25">
      <c r="A1334" s="42">
        <v>1328</v>
      </c>
      <c r="B1334" s="42">
        <v>14303</v>
      </c>
      <c r="C1334" s="40" t="s">
        <v>987</v>
      </c>
      <c r="D1334" s="40" t="s">
        <v>1059</v>
      </c>
      <c r="E1334" s="40">
        <v>71123350</v>
      </c>
      <c r="F1334" s="46">
        <v>42552</v>
      </c>
      <c r="G1334" s="40">
        <v>5.1660000000000004</v>
      </c>
      <c r="H1334" s="40" t="s">
        <v>243</v>
      </c>
      <c r="I1334" s="46">
        <v>48030</v>
      </c>
      <c r="J1334" s="41">
        <v>4.8000000000000001E-2</v>
      </c>
      <c r="K1334" s="41">
        <v>4.8500000000000001E-2</v>
      </c>
      <c r="L1334" s="40">
        <v>4172.7700000000004</v>
      </c>
      <c r="M1334" s="40">
        <v>121.371139</v>
      </c>
      <c r="N1334" s="40">
        <v>5.0650000000000004</v>
      </c>
      <c r="O1334" s="40">
        <v>5.0650000000000004</v>
      </c>
      <c r="P1334" s="40" t="s">
        <v>41</v>
      </c>
      <c r="Q1334" s="41">
        <v>3.39E-4</v>
      </c>
      <c r="R1334" s="41">
        <v>9.1000000000000003E-5</v>
      </c>
      <c r="S1334" s="49"/>
    </row>
    <row r="1335" spans="1:19" ht="15" x14ac:dyDescent="0.25">
      <c r="A1335" s="42">
        <v>1328</v>
      </c>
      <c r="B1335" s="42">
        <v>14303</v>
      </c>
      <c r="C1335" s="40" t="s">
        <v>987</v>
      </c>
      <c r="D1335" s="40" t="s">
        <v>1060</v>
      </c>
      <c r="E1335" s="40">
        <v>71123731</v>
      </c>
      <c r="F1335" s="46">
        <v>42826</v>
      </c>
      <c r="G1335" s="40">
        <v>5.7850000000000001</v>
      </c>
      <c r="H1335" s="40" t="s">
        <v>243</v>
      </c>
      <c r="I1335" s="46">
        <v>48305</v>
      </c>
      <c r="J1335" s="41">
        <v>4.8000000000000001E-2</v>
      </c>
      <c r="K1335" s="41">
        <v>4.8500000000000001E-2</v>
      </c>
      <c r="L1335" s="40">
        <v>31922.42</v>
      </c>
      <c r="M1335" s="40">
        <v>120.086726</v>
      </c>
      <c r="N1335" s="40">
        <v>38.335000000000001</v>
      </c>
      <c r="O1335" s="40">
        <v>38.335000000000001</v>
      </c>
      <c r="P1335" s="40" t="s">
        <v>41</v>
      </c>
      <c r="Q1335" s="41">
        <v>2.5690000000000001E-3</v>
      </c>
      <c r="R1335" s="41">
        <v>6.9099999999999999E-4</v>
      </c>
      <c r="S1335" s="49"/>
    </row>
    <row r="1336" spans="1:19" ht="15" x14ac:dyDescent="0.25">
      <c r="A1336" s="42">
        <v>1328</v>
      </c>
      <c r="B1336" s="42">
        <v>14303</v>
      </c>
      <c r="C1336" s="40" t="s">
        <v>987</v>
      </c>
      <c r="D1336" s="40" t="s">
        <v>1061</v>
      </c>
      <c r="E1336" s="40">
        <v>71124127</v>
      </c>
      <c r="F1336" s="46">
        <v>43070</v>
      </c>
      <c r="G1336" s="40">
        <v>6.3120000000000003</v>
      </c>
      <c r="H1336" s="40" t="s">
        <v>243</v>
      </c>
      <c r="I1336" s="46">
        <v>48549</v>
      </c>
      <c r="J1336" s="41">
        <v>4.8000000000000001E-2</v>
      </c>
      <c r="K1336" s="41">
        <v>4.8500000000000001E-2</v>
      </c>
      <c r="L1336" s="40">
        <v>40100.19</v>
      </c>
      <c r="M1336" s="40">
        <v>118.187275</v>
      </c>
      <c r="N1336" s="40">
        <v>47.393000000000001</v>
      </c>
      <c r="O1336" s="40">
        <v>47.393000000000001</v>
      </c>
      <c r="P1336" s="40" t="s">
        <v>41</v>
      </c>
      <c r="Q1336" s="41">
        <v>3.1770000000000001E-3</v>
      </c>
      <c r="R1336" s="41">
        <v>8.5499999999999997E-4</v>
      </c>
      <c r="S1336" s="49"/>
    </row>
    <row r="1337" spans="1:19" ht="15" x14ac:dyDescent="0.25">
      <c r="A1337" s="42">
        <v>1328</v>
      </c>
      <c r="B1337" s="42">
        <v>14303</v>
      </c>
      <c r="C1337" s="40" t="s">
        <v>987</v>
      </c>
      <c r="D1337" s="40" t="s">
        <v>1044</v>
      </c>
      <c r="E1337" s="40">
        <v>71124556</v>
      </c>
      <c r="F1337" s="46">
        <v>43282</v>
      </c>
      <c r="G1337" s="40">
        <v>6.5869999999999997</v>
      </c>
      <c r="H1337" s="40" t="s">
        <v>243</v>
      </c>
      <c r="I1337" s="46">
        <v>48761</v>
      </c>
      <c r="J1337" s="41">
        <v>4.8000000000000001E-2</v>
      </c>
      <c r="K1337" s="41">
        <v>4.8500000000000001E-2</v>
      </c>
      <c r="L1337" s="40">
        <v>52868.02</v>
      </c>
      <c r="M1337" s="40">
        <v>119.81068999999999</v>
      </c>
      <c r="N1337" s="40">
        <v>63.341999999999999</v>
      </c>
      <c r="O1337" s="40">
        <v>63.341999999999999</v>
      </c>
      <c r="P1337" s="40" t="s">
        <v>41</v>
      </c>
      <c r="Q1337" s="41">
        <v>4.2459999999999998E-3</v>
      </c>
      <c r="R1337" s="41">
        <v>1.142E-3</v>
      </c>
      <c r="S1337" s="49"/>
    </row>
    <row r="1338" spans="1:19" ht="15" x14ac:dyDescent="0.25">
      <c r="A1338" s="42">
        <v>1328</v>
      </c>
      <c r="B1338" s="42">
        <v>14303</v>
      </c>
      <c r="C1338" s="40" t="s">
        <v>987</v>
      </c>
      <c r="D1338" s="40" t="s">
        <v>1063</v>
      </c>
      <c r="E1338" s="40">
        <v>71124796</v>
      </c>
      <c r="F1338" s="46">
        <v>43466</v>
      </c>
      <c r="G1338" s="40">
        <v>6.9240000000000004</v>
      </c>
      <c r="H1338" s="40" t="s">
        <v>243</v>
      </c>
      <c r="I1338" s="46">
        <v>48945</v>
      </c>
      <c r="J1338" s="41">
        <v>4.8000000000000001E-2</v>
      </c>
      <c r="K1338" s="41">
        <v>4.8500000000000001E-2</v>
      </c>
      <c r="L1338" s="40">
        <v>35252.03</v>
      </c>
      <c r="M1338" s="40">
        <v>119.45657</v>
      </c>
      <c r="N1338" s="40">
        <v>42.110999999999997</v>
      </c>
      <c r="O1338" s="40">
        <v>42.110999999999997</v>
      </c>
      <c r="P1338" s="40" t="s">
        <v>41</v>
      </c>
      <c r="Q1338" s="41">
        <v>2.823E-3</v>
      </c>
      <c r="R1338" s="41">
        <v>7.5900000000000002E-4</v>
      </c>
      <c r="S1338" s="49"/>
    </row>
    <row r="1339" spans="1:19" ht="15" x14ac:dyDescent="0.25">
      <c r="A1339" s="42">
        <v>1328</v>
      </c>
      <c r="B1339" s="42">
        <v>14303</v>
      </c>
      <c r="C1339" s="40" t="s">
        <v>987</v>
      </c>
      <c r="D1339" s="40" t="s">
        <v>1064</v>
      </c>
      <c r="E1339" s="40">
        <v>71125272</v>
      </c>
      <c r="F1339" s="46">
        <v>43647</v>
      </c>
      <c r="G1339" s="40">
        <v>7.2469999999999999</v>
      </c>
      <c r="H1339" s="40" t="s">
        <v>243</v>
      </c>
      <c r="I1339" s="46">
        <v>49126</v>
      </c>
      <c r="J1339" s="41">
        <v>4.8000000000000001E-2</v>
      </c>
      <c r="K1339" s="41">
        <v>4.8500000000000001E-2</v>
      </c>
      <c r="L1339" s="40">
        <v>150523.79</v>
      </c>
      <c r="M1339" s="40">
        <v>118.04123800000001</v>
      </c>
      <c r="N1339" s="40">
        <v>177.68</v>
      </c>
      <c r="O1339" s="40">
        <v>177.68</v>
      </c>
      <c r="P1339" s="40" t="s">
        <v>41</v>
      </c>
      <c r="Q1339" s="41">
        <v>1.1911E-2</v>
      </c>
      <c r="R1339" s="41">
        <v>3.2049999999999999E-3</v>
      </c>
      <c r="S1339" s="49"/>
    </row>
    <row r="1340" spans="1:19" ht="15" x14ac:dyDescent="0.25">
      <c r="A1340" s="42">
        <v>1328</v>
      </c>
      <c r="B1340" s="42">
        <v>14303</v>
      </c>
      <c r="C1340" s="40" t="s">
        <v>987</v>
      </c>
      <c r="D1340" s="40" t="s">
        <v>1065</v>
      </c>
      <c r="E1340" s="40">
        <v>71125314</v>
      </c>
      <c r="F1340" s="46">
        <v>43678</v>
      </c>
      <c r="G1340" s="40">
        <v>7.3319999999999999</v>
      </c>
      <c r="H1340" s="40" t="s">
        <v>243</v>
      </c>
      <c r="I1340" s="46">
        <v>49157</v>
      </c>
      <c r="J1340" s="41">
        <v>4.8000000000000001E-2</v>
      </c>
      <c r="K1340" s="41">
        <v>4.8500000000000001E-2</v>
      </c>
      <c r="L1340" s="40">
        <v>170194.62</v>
      </c>
      <c r="M1340" s="40">
        <v>118.268897</v>
      </c>
      <c r="N1340" s="40">
        <v>201.28700000000001</v>
      </c>
      <c r="O1340" s="40">
        <v>201.28700000000001</v>
      </c>
      <c r="P1340" s="40" t="s">
        <v>41</v>
      </c>
      <c r="Q1340" s="41">
        <v>1.3494000000000001E-2</v>
      </c>
      <c r="R1340" s="41">
        <v>3.6310000000000001E-3</v>
      </c>
      <c r="S1340" s="49"/>
    </row>
    <row r="1341" spans="1:19" ht="15" x14ac:dyDescent="0.25">
      <c r="A1341" s="42">
        <v>1328</v>
      </c>
      <c r="B1341" s="42">
        <v>14303</v>
      </c>
      <c r="C1341" s="40" t="s">
        <v>987</v>
      </c>
      <c r="D1341" s="40" t="s">
        <v>1066</v>
      </c>
      <c r="E1341" s="40">
        <v>71125405</v>
      </c>
      <c r="F1341" s="46">
        <v>43770</v>
      </c>
      <c r="G1341" s="40">
        <v>7.5819999999999999</v>
      </c>
      <c r="H1341" s="40" t="s">
        <v>243</v>
      </c>
      <c r="I1341" s="46">
        <v>49249</v>
      </c>
      <c r="J1341" s="41">
        <v>4.8000000000000001E-2</v>
      </c>
      <c r="K1341" s="41">
        <v>4.8500000000000001E-2</v>
      </c>
      <c r="L1341" s="40">
        <v>197407.97</v>
      </c>
      <c r="M1341" s="40">
        <v>117.25921700000001</v>
      </c>
      <c r="N1341" s="40">
        <v>231.47900000000001</v>
      </c>
      <c r="O1341" s="40">
        <v>231.47900000000001</v>
      </c>
      <c r="P1341" s="40" t="s">
        <v>41</v>
      </c>
      <c r="Q1341" s="41">
        <v>1.5518000000000001E-2</v>
      </c>
      <c r="R1341" s="41">
        <v>4.176E-3</v>
      </c>
      <c r="S1341" s="49"/>
    </row>
    <row r="1342" spans="1:19" ht="15" x14ac:dyDescent="0.25">
      <c r="A1342" s="42">
        <v>1328</v>
      </c>
      <c r="B1342" s="42">
        <v>14303</v>
      </c>
      <c r="C1342" s="40" t="s">
        <v>987</v>
      </c>
      <c r="D1342" s="40" t="s">
        <v>1067</v>
      </c>
      <c r="E1342" s="40">
        <v>71125702</v>
      </c>
      <c r="F1342" s="46">
        <v>44044</v>
      </c>
      <c r="G1342" s="40">
        <v>7.9619999999999997</v>
      </c>
      <c r="H1342" s="40" t="s">
        <v>243</v>
      </c>
      <c r="I1342" s="46">
        <v>49522</v>
      </c>
      <c r="J1342" s="41">
        <v>4.8000000000000001E-2</v>
      </c>
      <c r="K1342" s="41">
        <v>4.8500000000000001E-2</v>
      </c>
      <c r="L1342" s="40">
        <v>405296.64000000001</v>
      </c>
      <c r="M1342" s="40">
        <v>119.569855</v>
      </c>
      <c r="N1342" s="40">
        <v>484.613</v>
      </c>
      <c r="O1342" s="40">
        <v>484.613</v>
      </c>
      <c r="P1342" s="40" t="s">
        <v>41</v>
      </c>
      <c r="Q1342" s="41">
        <v>3.2488000000000003E-2</v>
      </c>
      <c r="R1342" s="41">
        <v>8.7430000000000008E-3</v>
      </c>
      <c r="S1342" s="49"/>
    </row>
    <row r="1343" spans="1:19" ht="15" x14ac:dyDescent="0.25">
      <c r="A1343" s="42">
        <v>1328</v>
      </c>
      <c r="B1343" s="42">
        <v>14303</v>
      </c>
      <c r="C1343" s="40" t="s">
        <v>987</v>
      </c>
      <c r="D1343" s="40" t="s">
        <v>1080</v>
      </c>
      <c r="E1343" s="40">
        <v>71116727</v>
      </c>
      <c r="F1343" s="46">
        <v>40969</v>
      </c>
      <c r="G1343" s="40">
        <v>1.599</v>
      </c>
      <c r="H1343" s="40" t="s">
        <v>243</v>
      </c>
      <c r="I1343" s="46">
        <v>46447</v>
      </c>
      <c r="J1343" s="41">
        <v>4.8000000000000001E-2</v>
      </c>
      <c r="K1343" s="41">
        <v>4.8500000000000001E-2</v>
      </c>
      <c r="L1343" s="40">
        <v>1917.18</v>
      </c>
      <c r="M1343" s="40">
        <v>122.78651600000001</v>
      </c>
      <c r="N1343" s="40">
        <v>2.3540000000000001</v>
      </c>
      <c r="O1343" s="40">
        <v>2.3540000000000001</v>
      </c>
      <c r="P1343" s="40" t="s">
        <v>41</v>
      </c>
      <c r="Q1343" s="41">
        <v>1.5699999999999999E-4</v>
      </c>
      <c r="R1343" s="41">
        <v>4.1999999999999998E-5</v>
      </c>
      <c r="S1343" s="49"/>
    </row>
    <row r="1344" spans="1:19" ht="15" x14ac:dyDescent="0.25">
      <c r="A1344" s="42">
        <v>1328</v>
      </c>
      <c r="B1344" s="42">
        <v>14303</v>
      </c>
      <c r="C1344" s="40" t="s">
        <v>987</v>
      </c>
      <c r="D1344" s="40" t="s">
        <v>1081</v>
      </c>
      <c r="E1344" s="40">
        <v>71118616</v>
      </c>
      <c r="F1344" s="46">
        <v>40756</v>
      </c>
      <c r="G1344" s="40">
        <v>0.57299999999999995</v>
      </c>
      <c r="H1344" s="40" t="s">
        <v>243</v>
      </c>
      <c r="I1344" s="46">
        <v>46235</v>
      </c>
      <c r="J1344" s="41">
        <v>4.8000000000000001E-2</v>
      </c>
      <c r="K1344" s="41">
        <v>4.8500000000000001E-2</v>
      </c>
      <c r="L1344" s="40">
        <v>1389.49</v>
      </c>
      <c r="M1344" s="40">
        <v>123.23155800000001</v>
      </c>
      <c r="N1344" s="40">
        <v>1.712</v>
      </c>
      <c r="O1344" s="40">
        <v>1.712</v>
      </c>
      <c r="P1344" s="40" t="s">
        <v>41</v>
      </c>
      <c r="Q1344" s="41">
        <v>1.1400000000000001E-4</v>
      </c>
      <c r="R1344" s="41">
        <v>3.0000000000000001E-5</v>
      </c>
      <c r="S1344" s="49"/>
    </row>
    <row r="1345" spans="1:19" ht="15" x14ac:dyDescent="0.25">
      <c r="A1345" s="42">
        <v>1328</v>
      </c>
      <c r="B1345" s="42">
        <v>14303</v>
      </c>
      <c r="C1345" s="40" t="s">
        <v>987</v>
      </c>
      <c r="D1345" s="40" t="s">
        <v>1099</v>
      </c>
      <c r="E1345" s="40">
        <v>71116511</v>
      </c>
      <c r="F1345" s="46">
        <v>40787</v>
      </c>
      <c r="G1345" s="40">
        <v>1.137</v>
      </c>
      <c r="H1345" s="40" t="s">
        <v>243</v>
      </c>
      <c r="I1345" s="46">
        <v>46266</v>
      </c>
      <c r="J1345" s="41">
        <v>4.8000000000000001E-2</v>
      </c>
      <c r="K1345" s="41">
        <v>4.8500000000000001E-2</v>
      </c>
      <c r="L1345" s="40">
        <v>397.2</v>
      </c>
      <c r="M1345" s="40">
        <v>122.78651600000001</v>
      </c>
      <c r="N1345" s="40">
        <v>0.48799999999999999</v>
      </c>
      <c r="O1345" s="40">
        <v>0.48799999999999999</v>
      </c>
      <c r="P1345" s="40" t="s">
        <v>41</v>
      </c>
      <c r="Q1345" s="41">
        <v>3.1999999999999999E-5</v>
      </c>
      <c r="R1345" s="41">
        <v>7.9999999999999996E-6</v>
      </c>
      <c r="S1345" s="49"/>
    </row>
    <row r="1346" spans="1:19" ht="15" x14ac:dyDescent="0.25">
      <c r="A1346" s="42">
        <v>1328</v>
      </c>
      <c r="B1346" s="42">
        <v>14303</v>
      </c>
      <c r="C1346" s="40" t="s">
        <v>987</v>
      </c>
      <c r="D1346" s="40" t="s">
        <v>1035</v>
      </c>
      <c r="E1346" s="40">
        <v>71116776</v>
      </c>
      <c r="F1346" s="46">
        <v>40603</v>
      </c>
      <c r="G1346" s="40">
        <v>0.65700000000000003</v>
      </c>
      <c r="H1346" s="40" t="s">
        <v>243</v>
      </c>
      <c r="I1346" s="46">
        <v>46082</v>
      </c>
      <c r="J1346" s="41">
        <v>4.8000000000000001E-2</v>
      </c>
      <c r="K1346" s="41">
        <v>4.8399999999999999E-2</v>
      </c>
      <c r="L1346" s="40">
        <v>437.35</v>
      </c>
      <c r="M1346" s="40">
        <v>125.194095</v>
      </c>
      <c r="N1346" s="40">
        <v>0.54800000000000004</v>
      </c>
      <c r="O1346" s="40">
        <v>0.54800000000000004</v>
      </c>
      <c r="P1346" s="40" t="s">
        <v>41</v>
      </c>
      <c r="Q1346" s="41">
        <v>3.6000000000000001E-5</v>
      </c>
      <c r="R1346" s="41">
        <v>9.0000000000000002E-6</v>
      </c>
      <c r="S1346" s="49"/>
    </row>
    <row r="1347" spans="1:19" ht="15" x14ac:dyDescent="0.25">
      <c r="A1347" s="42">
        <v>1328</v>
      </c>
      <c r="B1347" s="42">
        <v>14303</v>
      </c>
      <c r="C1347" s="40" t="s">
        <v>987</v>
      </c>
      <c r="D1347" s="40" t="s">
        <v>1036</v>
      </c>
      <c r="E1347" s="40">
        <v>71118905</v>
      </c>
      <c r="F1347" s="46">
        <v>40848</v>
      </c>
      <c r="G1347" s="40">
        <v>1.3049999999999999</v>
      </c>
      <c r="H1347" s="40" t="s">
        <v>243</v>
      </c>
      <c r="I1347" s="46">
        <v>46327</v>
      </c>
      <c r="J1347" s="41">
        <v>4.8000000000000001E-2</v>
      </c>
      <c r="K1347" s="41">
        <v>4.8500000000000001E-2</v>
      </c>
      <c r="L1347" s="40">
        <v>1306.32</v>
      </c>
      <c r="M1347" s="40">
        <v>121.81696100000001</v>
      </c>
      <c r="N1347" s="40">
        <v>1.591</v>
      </c>
      <c r="O1347" s="40">
        <v>1.591</v>
      </c>
      <c r="P1347" s="40" t="s">
        <v>41</v>
      </c>
      <c r="Q1347" s="41">
        <v>1.06E-4</v>
      </c>
      <c r="R1347" s="41">
        <v>2.8E-5</v>
      </c>
      <c r="S1347" s="49"/>
    </row>
    <row r="1348" spans="1:19" ht="15" x14ac:dyDescent="0.25">
      <c r="A1348" s="42">
        <v>1328</v>
      </c>
      <c r="B1348" s="42">
        <v>14303</v>
      </c>
      <c r="C1348" s="40" t="s">
        <v>987</v>
      </c>
      <c r="D1348" s="40" t="s">
        <v>1037</v>
      </c>
      <c r="E1348" s="40">
        <v>71119846</v>
      </c>
      <c r="F1348" s="46">
        <v>41122</v>
      </c>
      <c r="G1348" s="40">
        <v>1.9730000000000001</v>
      </c>
      <c r="H1348" s="40" t="s">
        <v>243</v>
      </c>
      <c r="I1348" s="46">
        <v>46600</v>
      </c>
      <c r="J1348" s="41">
        <v>4.8000000000000001E-2</v>
      </c>
      <c r="K1348" s="41">
        <v>4.8500000000000001E-2</v>
      </c>
      <c r="L1348" s="40">
        <v>2750.3</v>
      </c>
      <c r="M1348" s="40">
        <v>122.057924</v>
      </c>
      <c r="N1348" s="40">
        <v>3.3570000000000002</v>
      </c>
      <c r="O1348" s="40">
        <v>3.3570000000000002</v>
      </c>
      <c r="P1348" s="40" t="s">
        <v>41</v>
      </c>
      <c r="Q1348" s="41">
        <v>2.2499999999999999E-4</v>
      </c>
      <c r="R1348" s="41">
        <v>6.0000000000000002E-5</v>
      </c>
      <c r="S1348" s="49"/>
    </row>
    <row r="1349" spans="1:19" ht="15" x14ac:dyDescent="0.25">
      <c r="A1349" s="42">
        <v>1328</v>
      </c>
      <c r="B1349" s="42">
        <v>14303</v>
      </c>
      <c r="C1349" s="40" t="s">
        <v>987</v>
      </c>
      <c r="D1349" s="40" t="s">
        <v>1082</v>
      </c>
      <c r="E1349" s="40">
        <v>71118830</v>
      </c>
      <c r="F1349" s="46">
        <v>40664</v>
      </c>
      <c r="G1349" s="40">
        <v>0.82399999999999995</v>
      </c>
      <c r="H1349" s="40" t="s">
        <v>243</v>
      </c>
      <c r="I1349" s="46">
        <v>46143</v>
      </c>
      <c r="J1349" s="41">
        <v>4.8000000000000001E-2</v>
      </c>
      <c r="K1349" s="41">
        <v>4.8399999999999999E-2</v>
      </c>
      <c r="L1349" s="40">
        <v>391.46</v>
      </c>
      <c r="M1349" s="40">
        <v>123.599648</v>
      </c>
      <c r="N1349" s="40">
        <v>0.48399999999999999</v>
      </c>
      <c r="O1349" s="40">
        <v>0.48399999999999999</v>
      </c>
      <c r="P1349" s="40" t="s">
        <v>41</v>
      </c>
      <c r="Q1349" s="41">
        <v>3.1999999999999999E-5</v>
      </c>
      <c r="R1349" s="41">
        <v>7.9999999999999996E-6</v>
      </c>
      <c r="S1349" s="49"/>
    </row>
    <row r="1350" spans="1:19" ht="15" x14ac:dyDescent="0.25">
      <c r="A1350" s="42">
        <v>1328</v>
      </c>
      <c r="B1350" s="42">
        <v>14303</v>
      </c>
      <c r="C1350" s="40" t="s">
        <v>987</v>
      </c>
      <c r="D1350" s="40" t="s">
        <v>1075</v>
      </c>
      <c r="E1350" s="40">
        <v>71121784</v>
      </c>
      <c r="F1350" s="46">
        <v>41974</v>
      </c>
      <c r="G1350" s="40">
        <v>4.024</v>
      </c>
      <c r="H1350" s="40" t="s">
        <v>243</v>
      </c>
      <c r="I1350" s="46">
        <v>47453</v>
      </c>
      <c r="J1350" s="41">
        <v>4.8000000000000001E-2</v>
      </c>
      <c r="K1350" s="41">
        <v>4.8500000000000001E-2</v>
      </c>
      <c r="L1350" s="40">
        <v>6289.27</v>
      </c>
      <c r="M1350" s="40">
        <v>117.24370399999999</v>
      </c>
      <c r="N1350" s="40">
        <v>7.3739999999999997</v>
      </c>
      <c r="O1350" s="40">
        <v>7.3739999999999997</v>
      </c>
      <c r="P1350" s="40" t="s">
        <v>41</v>
      </c>
      <c r="Q1350" s="41">
        <v>4.9399999999999997E-4</v>
      </c>
      <c r="R1350" s="41">
        <v>1.3300000000000001E-4</v>
      </c>
      <c r="S1350" s="49"/>
    </row>
    <row r="1351" spans="1:19" ht="15" x14ac:dyDescent="0.25">
      <c r="A1351" s="42">
        <v>1328</v>
      </c>
      <c r="B1351" s="42">
        <v>14303</v>
      </c>
      <c r="C1351" s="40" t="s">
        <v>987</v>
      </c>
      <c r="D1351" s="40" t="s">
        <v>1083</v>
      </c>
      <c r="E1351" s="40">
        <v>71122501</v>
      </c>
      <c r="F1351" s="46">
        <v>42095</v>
      </c>
      <c r="G1351" s="40">
        <v>4.26</v>
      </c>
      <c r="H1351" s="40" t="s">
        <v>243</v>
      </c>
      <c r="I1351" s="46">
        <v>47574</v>
      </c>
      <c r="J1351" s="41">
        <v>4.8000000000000001E-2</v>
      </c>
      <c r="K1351" s="41">
        <v>4.8500000000000001E-2</v>
      </c>
      <c r="L1351" s="40">
        <v>8873.23</v>
      </c>
      <c r="M1351" s="40">
        <v>120.33323900000001</v>
      </c>
      <c r="N1351" s="40">
        <v>10.677</v>
      </c>
      <c r="O1351" s="40">
        <v>10.677</v>
      </c>
      <c r="P1351" s="40" t="s">
        <v>41</v>
      </c>
      <c r="Q1351" s="41">
        <v>7.1500000000000003E-4</v>
      </c>
      <c r="R1351" s="41">
        <v>1.92E-4</v>
      </c>
      <c r="S1351" s="49"/>
    </row>
    <row r="1352" spans="1:19" ht="15" x14ac:dyDescent="0.25">
      <c r="A1352" s="42">
        <v>1328</v>
      </c>
      <c r="B1352" s="42">
        <v>14303</v>
      </c>
      <c r="C1352" s="40" t="s">
        <v>987</v>
      </c>
      <c r="D1352" s="40" t="s">
        <v>1084</v>
      </c>
      <c r="E1352" s="40">
        <v>71123129</v>
      </c>
      <c r="F1352" s="46">
        <v>42461</v>
      </c>
      <c r="G1352" s="40">
        <v>5.04</v>
      </c>
      <c r="H1352" s="40" t="s">
        <v>243</v>
      </c>
      <c r="I1352" s="46">
        <v>47939</v>
      </c>
      <c r="J1352" s="41">
        <v>4.8000000000000001E-2</v>
      </c>
      <c r="K1352" s="41">
        <v>4.8500000000000001E-2</v>
      </c>
      <c r="L1352" s="40">
        <v>11064.29</v>
      </c>
      <c r="M1352" s="40">
        <v>120.578068</v>
      </c>
      <c r="N1352" s="40">
        <v>13.340999999999999</v>
      </c>
      <c r="O1352" s="40">
        <v>13.340999999999999</v>
      </c>
      <c r="P1352" s="40" t="s">
        <v>41</v>
      </c>
      <c r="Q1352" s="41">
        <v>8.9400000000000005E-4</v>
      </c>
      <c r="R1352" s="41">
        <v>2.4000000000000001E-4</v>
      </c>
      <c r="S1352" s="49"/>
    </row>
    <row r="1353" spans="1:19" ht="15" x14ac:dyDescent="0.25">
      <c r="A1353" s="42">
        <v>1328</v>
      </c>
      <c r="B1353" s="42">
        <v>14303</v>
      </c>
      <c r="C1353" s="40" t="s">
        <v>987</v>
      </c>
      <c r="D1353" s="40" t="s">
        <v>1076</v>
      </c>
      <c r="E1353" s="40">
        <v>71123673</v>
      </c>
      <c r="F1353" s="46">
        <v>42795</v>
      </c>
      <c r="G1353" s="40">
        <v>5.7</v>
      </c>
      <c r="H1353" s="40" t="s">
        <v>243</v>
      </c>
      <c r="I1353" s="46">
        <v>48274</v>
      </c>
      <c r="J1353" s="41">
        <v>4.8000000000000001E-2</v>
      </c>
      <c r="K1353" s="41">
        <v>4.8500000000000001E-2</v>
      </c>
      <c r="L1353" s="40">
        <v>29002.91</v>
      </c>
      <c r="M1353" s="40">
        <v>120.57055800000001</v>
      </c>
      <c r="N1353" s="40">
        <v>34.969000000000001</v>
      </c>
      <c r="O1353" s="40">
        <v>34.969000000000001</v>
      </c>
      <c r="P1353" s="40" t="s">
        <v>41</v>
      </c>
      <c r="Q1353" s="41">
        <v>2.3440000000000002E-3</v>
      </c>
      <c r="R1353" s="41">
        <v>6.3000000000000003E-4</v>
      </c>
      <c r="S1353" s="49"/>
    </row>
    <row r="1354" spans="1:19" ht="15" x14ac:dyDescent="0.25">
      <c r="A1354" s="42">
        <v>1328</v>
      </c>
      <c r="B1354" s="42">
        <v>14303</v>
      </c>
      <c r="C1354" s="40" t="s">
        <v>987</v>
      </c>
      <c r="D1354" s="40" t="s">
        <v>1077</v>
      </c>
      <c r="E1354" s="40">
        <v>71123947</v>
      </c>
      <c r="F1354" s="46">
        <v>42979</v>
      </c>
      <c r="G1354" s="40">
        <v>6.0620000000000003</v>
      </c>
      <c r="H1354" s="40" t="s">
        <v>243</v>
      </c>
      <c r="I1354" s="46">
        <v>48458</v>
      </c>
      <c r="J1354" s="41">
        <v>4.8000000000000001E-2</v>
      </c>
      <c r="K1354" s="41">
        <v>4.8500000000000001E-2</v>
      </c>
      <c r="L1354" s="40">
        <v>52488.02</v>
      </c>
      <c r="M1354" s="40">
        <v>120.449867</v>
      </c>
      <c r="N1354" s="40">
        <v>63.222000000000001</v>
      </c>
      <c r="O1354" s="40">
        <v>63.222000000000001</v>
      </c>
      <c r="P1354" s="40" t="s">
        <v>41</v>
      </c>
      <c r="Q1354" s="41">
        <v>4.2379999999999996E-3</v>
      </c>
      <c r="R1354" s="41">
        <v>1.14E-3</v>
      </c>
      <c r="S1354" s="49"/>
    </row>
    <row r="1355" spans="1:19" ht="15" x14ac:dyDescent="0.25">
      <c r="A1355" s="42">
        <v>1328</v>
      </c>
      <c r="B1355" s="42">
        <v>14303</v>
      </c>
      <c r="C1355" s="40" t="s">
        <v>987</v>
      </c>
      <c r="D1355" s="40" t="s">
        <v>1078</v>
      </c>
      <c r="E1355" s="40">
        <v>71124119</v>
      </c>
      <c r="F1355" s="46">
        <v>43040</v>
      </c>
      <c r="G1355" s="40">
        <v>6.2290000000000001</v>
      </c>
      <c r="H1355" s="40" t="s">
        <v>243</v>
      </c>
      <c r="I1355" s="46">
        <v>48519</v>
      </c>
      <c r="J1355" s="41">
        <v>4.8000000000000001E-2</v>
      </c>
      <c r="K1355" s="41">
        <v>4.8500000000000001E-2</v>
      </c>
      <c r="L1355" s="40">
        <v>47639.86</v>
      </c>
      <c r="M1355" s="40">
        <v>119.02219700000001</v>
      </c>
      <c r="N1355" s="40">
        <v>56.701999999999998</v>
      </c>
      <c r="O1355" s="40">
        <v>56.701999999999998</v>
      </c>
      <c r="P1355" s="40" t="s">
        <v>41</v>
      </c>
      <c r="Q1355" s="41">
        <v>3.8010000000000001E-3</v>
      </c>
      <c r="R1355" s="41">
        <v>1.023E-3</v>
      </c>
      <c r="S1355" s="49"/>
    </row>
    <row r="1356" spans="1:19" ht="15" x14ac:dyDescent="0.25">
      <c r="A1356" s="42">
        <v>1328</v>
      </c>
      <c r="B1356" s="42">
        <v>14303</v>
      </c>
      <c r="C1356" s="40" t="s">
        <v>987</v>
      </c>
      <c r="D1356" s="40" t="s">
        <v>1079</v>
      </c>
      <c r="E1356" s="40">
        <v>71124432</v>
      </c>
      <c r="F1356" s="46">
        <v>43191</v>
      </c>
      <c r="G1356" s="40">
        <v>6.4939999999999998</v>
      </c>
      <c r="H1356" s="40" t="s">
        <v>243</v>
      </c>
      <c r="I1356" s="46">
        <v>48670</v>
      </c>
      <c r="J1356" s="41">
        <v>4.8000000000000001E-2</v>
      </c>
      <c r="K1356" s="41">
        <v>4.8500000000000001E-2</v>
      </c>
      <c r="L1356" s="40">
        <v>46091.199999999997</v>
      </c>
      <c r="M1356" s="40">
        <v>119.846552</v>
      </c>
      <c r="N1356" s="40">
        <v>55.238999999999997</v>
      </c>
      <c r="O1356" s="40">
        <v>55.238999999999997</v>
      </c>
      <c r="P1356" s="40" t="s">
        <v>41</v>
      </c>
      <c r="Q1356" s="41">
        <v>3.7030000000000001E-3</v>
      </c>
      <c r="R1356" s="41">
        <v>9.9599999999999992E-4</v>
      </c>
      <c r="S1356" s="49"/>
    </row>
    <row r="1357" spans="1:19" ht="15" x14ac:dyDescent="0.25">
      <c r="A1357" s="42">
        <v>1328</v>
      </c>
      <c r="B1357" s="42">
        <v>14303</v>
      </c>
      <c r="C1357" s="40" t="s">
        <v>987</v>
      </c>
      <c r="D1357" s="40" t="s">
        <v>1068</v>
      </c>
      <c r="E1357" s="40">
        <v>71124580</v>
      </c>
      <c r="F1357" s="46">
        <v>43313</v>
      </c>
      <c r="G1357" s="40">
        <v>6.6719999999999997</v>
      </c>
      <c r="H1357" s="40" t="s">
        <v>243</v>
      </c>
      <c r="I1357" s="46">
        <v>48792</v>
      </c>
      <c r="J1357" s="41">
        <v>4.8000000000000001E-2</v>
      </c>
      <c r="K1357" s="41">
        <v>4.8500000000000001E-2</v>
      </c>
      <c r="L1357" s="40">
        <v>80673.59</v>
      </c>
      <c r="M1357" s="40">
        <v>119.215749</v>
      </c>
      <c r="N1357" s="40">
        <v>96.176000000000002</v>
      </c>
      <c r="O1357" s="40">
        <v>96.176000000000002</v>
      </c>
      <c r="P1357" s="40" t="s">
        <v>41</v>
      </c>
      <c r="Q1357" s="41">
        <v>6.4469999999999996E-3</v>
      </c>
      <c r="R1357" s="41">
        <v>1.735E-3</v>
      </c>
      <c r="S1357" s="49"/>
    </row>
    <row r="1358" spans="1:19" ht="15" x14ac:dyDescent="0.25">
      <c r="A1358" s="42">
        <v>1328</v>
      </c>
      <c r="B1358" s="42">
        <v>14303</v>
      </c>
      <c r="C1358" s="40" t="s">
        <v>987</v>
      </c>
      <c r="D1358" s="40" t="s">
        <v>1069</v>
      </c>
      <c r="E1358" s="40">
        <v>71125231</v>
      </c>
      <c r="F1358" s="46">
        <v>43617</v>
      </c>
      <c r="G1358" s="40">
        <v>7.3380000000000001</v>
      </c>
      <c r="H1358" s="40" t="s">
        <v>243</v>
      </c>
      <c r="I1358" s="46">
        <v>49096</v>
      </c>
      <c r="J1358" s="41">
        <v>4.8000000000000001E-2</v>
      </c>
      <c r="K1358" s="41">
        <v>4.8500000000000001E-2</v>
      </c>
      <c r="L1358" s="40">
        <v>49806.55</v>
      </c>
      <c r="M1358" s="40">
        <v>116.55367</v>
      </c>
      <c r="N1358" s="40">
        <v>58.051000000000002</v>
      </c>
      <c r="O1358" s="40">
        <v>58.051000000000002</v>
      </c>
      <c r="P1358" s="40" t="s">
        <v>41</v>
      </c>
      <c r="Q1358" s="41">
        <v>3.8909999999999999E-3</v>
      </c>
      <c r="R1358" s="41">
        <v>1.047E-3</v>
      </c>
      <c r="S1358" s="49"/>
    </row>
    <row r="1359" spans="1:19" ht="15" x14ac:dyDescent="0.25">
      <c r="A1359" s="42">
        <v>1328</v>
      </c>
      <c r="B1359" s="42">
        <v>14303</v>
      </c>
      <c r="C1359" s="40" t="s">
        <v>987</v>
      </c>
      <c r="D1359" s="40" t="s">
        <v>1024</v>
      </c>
      <c r="E1359" s="40">
        <v>71125348</v>
      </c>
      <c r="F1359" s="46">
        <v>43709</v>
      </c>
      <c r="G1359" s="40">
        <v>7.4139999999999997</v>
      </c>
      <c r="H1359" s="40" t="s">
        <v>243</v>
      </c>
      <c r="I1359" s="46">
        <v>49188</v>
      </c>
      <c r="J1359" s="41">
        <v>4.8000000000000001E-2</v>
      </c>
      <c r="K1359" s="41">
        <v>4.8500000000000001E-2</v>
      </c>
      <c r="L1359" s="40">
        <v>104702.17</v>
      </c>
      <c r="M1359" s="40">
        <v>118.192497</v>
      </c>
      <c r="N1359" s="40">
        <v>123.75</v>
      </c>
      <c r="O1359" s="40">
        <v>123.75</v>
      </c>
      <c r="P1359" s="40" t="s">
        <v>41</v>
      </c>
      <c r="Q1359" s="41">
        <v>8.2959999999999996E-3</v>
      </c>
      <c r="R1359" s="41">
        <v>2.232E-3</v>
      </c>
      <c r="S1359" s="49"/>
    </row>
    <row r="1360" spans="1:19" ht="15" x14ac:dyDescent="0.25">
      <c r="A1360" s="42">
        <v>1328</v>
      </c>
      <c r="B1360" s="42">
        <v>14303</v>
      </c>
      <c r="C1360" s="40" t="s">
        <v>987</v>
      </c>
      <c r="D1360" s="40" t="s">
        <v>1070</v>
      </c>
      <c r="E1360" s="40">
        <v>71125421</v>
      </c>
      <c r="F1360" s="46">
        <v>43800</v>
      </c>
      <c r="G1360" s="40">
        <v>7.665</v>
      </c>
      <c r="H1360" s="40" t="s">
        <v>243</v>
      </c>
      <c r="I1360" s="46">
        <v>49279</v>
      </c>
      <c r="J1360" s="41">
        <v>4.8000000000000001E-2</v>
      </c>
      <c r="K1360" s="41">
        <v>4.8500000000000001E-2</v>
      </c>
      <c r="L1360" s="40">
        <v>196409.95</v>
      </c>
      <c r="M1360" s="40">
        <v>116.32332700000001</v>
      </c>
      <c r="N1360" s="40">
        <v>228.471</v>
      </c>
      <c r="O1360" s="40">
        <v>228.471</v>
      </c>
      <c r="P1360" s="40" t="s">
        <v>41</v>
      </c>
      <c r="Q1360" s="41">
        <v>1.5316E-2</v>
      </c>
      <c r="R1360" s="41">
        <v>4.1219999999999998E-3</v>
      </c>
      <c r="S1360" s="49"/>
    </row>
    <row r="1361" spans="1:19" ht="15" x14ac:dyDescent="0.25">
      <c r="A1361" s="42">
        <v>1328</v>
      </c>
      <c r="B1361" s="42">
        <v>14303</v>
      </c>
      <c r="C1361" s="40" t="s">
        <v>987</v>
      </c>
      <c r="D1361" s="40" t="s">
        <v>1085</v>
      </c>
      <c r="E1361" s="40">
        <v>71126981</v>
      </c>
      <c r="F1361" s="46">
        <v>44562</v>
      </c>
      <c r="G1361" s="40">
        <v>8.7710000000000008</v>
      </c>
      <c r="H1361" s="40" t="s">
        <v>243</v>
      </c>
      <c r="I1361" s="46">
        <v>50041</v>
      </c>
      <c r="J1361" s="41">
        <v>4.8000000000000001E-2</v>
      </c>
      <c r="K1361" s="41">
        <v>4.8500000000000001E-2</v>
      </c>
      <c r="L1361" s="40">
        <v>296010.15000000002</v>
      </c>
      <c r="M1361" s="40">
        <v>116.99791999999999</v>
      </c>
      <c r="N1361" s="40">
        <v>346.32600000000002</v>
      </c>
      <c r="O1361" s="40">
        <v>346.32600000000002</v>
      </c>
      <c r="P1361" s="40" t="s">
        <v>41</v>
      </c>
      <c r="Q1361" s="41">
        <v>2.3217000000000002E-2</v>
      </c>
      <c r="R1361" s="41">
        <v>6.2480000000000001E-3</v>
      </c>
      <c r="S1361" s="49"/>
    </row>
    <row r="1362" spans="1:19" ht="15" x14ac:dyDescent="0.25">
      <c r="A1362" s="42">
        <v>1328</v>
      </c>
      <c r="B1362" s="42">
        <v>14850</v>
      </c>
      <c r="C1362" s="40" t="s">
        <v>987</v>
      </c>
      <c r="D1362" s="40" t="s">
        <v>992</v>
      </c>
      <c r="E1362" s="40">
        <v>71116420</v>
      </c>
      <c r="F1362" s="46">
        <v>40940</v>
      </c>
      <c r="G1362" s="40">
        <v>1.522</v>
      </c>
      <c r="H1362" s="40" t="s">
        <v>243</v>
      </c>
      <c r="I1362" s="46">
        <v>46419</v>
      </c>
      <c r="J1362" s="41">
        <v>4.8000000000000001E-2</v>
      </c>
      <c r="K1362" s="41">
        <v>4.8500000000000001E-2</v>
      </c>
      <c r="L1362" s="40">
        <v>61557.74</v>
      </c>
      <c r="M1362" s="40">
        <v>123.23155800000001</v>
      </c>
      <c r="N1362" s="40">
        <v>75.858999999999995</v>
      </c>
      <c r="O1362" s="40">
        <v>75.858999999999995</v>
      </c>
      <c r="P1362" s="40" t="s">
        <v>41</v>
      </c>
      <c r="Q1362" s="41">
        <v>1.3799999999999999E-4</v>
      </c>
      <c r="R1362" s="41">
        <v>3.6999999999999998E-5</v>
      </c>
      <c r="S1362" s="49"/>
    </row>
    <row r="1363" spans="1:19" ht="15" x14ac:dyDescent="0.25">
      <c r="A1363" s="42">
        <v>1328</v>
      </c>
      <c r="B1363" s="42">
        <v>14850</v>
      </c>
      <c r="C1363" s="40" t="s">
        <v>987</v>
      </c>
      <c r="D1363" s="40" t="s">
        <v>1073</v>
      </c>
      <c r="E1363" s="40">
        <v>71119127</v>
      </c>
      <c r="F1363" s="46">
        <v>40878</v>
      </c>
      <c r="G1363" s="40">
        <v>1.387</v>
      </c>
      <c r="H1363" s="40" t="s">
        <v>243</v>
      </c>
      <c r="I1363" s="46">
        <v>46357</v>
      </c>
      <c r="J1363" s="41">
        <v>4.8000000000000001E-2</v>
      </c>
      <c r="K1363" s="41">
        <v>4.8500000000000001E-2</v>
      </c>
      <c r="L1363" s="40">
        <v>49488.63</v>
      </c>
      <c r="M1363" s="40">
        <v>121.324236</v>
      </c>
      <c r="N1363" s="40">
        <v>60.042000000000002</v>
      </c>
      <c r="O1363" s="40">
        <v>60.042000000000002</v>
      </c>
      <c r="P1363" s="40" t="s">
        <v>41</v>
      </c>
      <c r="Q1363" s="41">
        <v>1.0900000000000001E-4</v>
      </c>
      <c r="R1363" s="41">
        <v>2.9E-5</v>
      </c>
      <c r="S1363" s="49"/>
    </row>
    <row r="1364" spans="1:19" ht="15" x14ac:dyDescent="0.25">
      <c r="A1364" s="42">
        <v>1328</v>
      </c>
      <c r="B1364" s="42">
        <v>14850</v>
      </c>
      <c r="C1364" s="40" t="s">
        <v>987</v>
      </c>
      <c r="D1364" s="40" t="s">
        <v>1038</v>
      </c>
      <c r="E1364" s="40">
        <v>71120448</v>
      </c>
      <c r="F1364" s="46">
        <v>41214</v>
      </c>
      <c r="G1364" s="40">
        <v>2.2250000000000001</v>
      </c>
      <c r="H1364" s="40" t="s">
        <v>243</v>
      </c>
      <c r="I1364" s="46">
        <v>46692</v>
      </c>
      <c r="J1364" s="41">
        <v>4.8000000000000001E-2</v>
      </c>
      <c r="K1364" s="41">
        <v>4.8500000000000001E-2</v>
      </c>
      <c r="L1364" s="40">
        <v>90755.5</v>
      </c>
      <c r="M1364" s="40">
        <v>119.293446</v>
      </c>
      <c r="N1364" s="40">
        <v>108.265</v>
      </c>
      <c r="O1364" s="40">
        <v>108.265</v>
      </c>
      <c r="P1364" s="40" t="s">
        <v>41</v>
      </c>
      <c r="Q1364" s="41">
        <v>1.9699999999999999E-4</v>
      </c>
      <c r="R1364" s="41">
        <v>5.1999999999999997E-5</v>
      </c>
      <c r="S1364" s="49"/>
    </row>
    <row r="1365" spans="1:19" ht="15" x14ac:dyDescent="0.25">
      <c r="A1365" s="42">
        <v>1328</v>
      </c>
      <c r="B1365" s="42">
        <v>14850</v>
      </c>
      <c r="C1365" s="40" t="s">
        <v>987</v>
      </c>
      <c r="D1365" s="40" t="s">
        <v>1074</v>
      </c>
      <c r="E1365" s="40">
        <v>71120612</v>
      </c>
      <c r="F1365" s="46">
        <v>41306</v>
      </c>
      <c r="G1365" s="40">
        <v>2.4209999999999998</v>
      </c>
      <c r="H1365" s="40" t="s">
        <v>243</v>
      </c>
      <c r="I1365" s="46">
        <v>46784</v>
      </c>
      <c r="J1365" s="41">
        <v>4.8000000000000001E-2</v>
      </c>
      <c r="K1365" s="41">
        <v>4.8500000000000001E-2</v>
      </c>
      <c r="L1365" s="40">
        <v>84641.89</v>
      </c>
      <c r="M1365" s="40">
        <v>121.249594</v>
      </c>
      <c r="N1365" s="40">
        <v>102.628</v>
      </c>
      <c r="O1365" s="40">
        <v>102.628</v>
      </c>
      <c r="P1365" s="40" t="s">
        <v>41</v>
      </c>
      <c r="Q1365" s="41">
        <v>1.8599999999999999E-4</v>
      </c>
      <c r="R1365" s="41">
        <v>5.0000000000000002E-5</v>
      </c>
      <c r="S1365" s="49"/>
    </row>
    <row r="1366" spans="1:19" ht="15" x14ac:dyDescent="0.25">
      <c r="A1366" s="42">
        <v>1328</v>
      </c>
      <c r="B1366" s="42">
        <v>14850</v>
      </c>
      <c r="C1366" s="40" t="s">
        <v>987</v>
      </c>
      <c r="D1366" s="40" t="s">
        <v>1120</v>
      </c>
      <c r="E1366" s="40">
        <v>71121305</v>
      </c>
      <c r="F1366" s="46">
        <v>41609</v>
      </c>
      <c r="G1366" s="40">
        <v>3.1869999999999998</v>
      </c>
      <c r="H1366" s="40" t="s">
        <v>243</v>
      </c>
      <c r="I1366" s="46">
        <v>47088</v>
      </c>
      <c r="J1366" s="41">
        <v>4.8000000000000001E-2</v>
      </c>
      <c r="K1366" s="41">
        <v>4.8500000000000001E-2</v>
      </c>
      <c r="L1366" s="40">
        <v>165752.65</v>
      </c>
      <c r="M1366" s="40">
        <v>116.900886</v>
      </c>
      <c r="N1366" s="40">
        <v>193.76599999999999</v>
      </c>
      <c r="O1366" s="40">
        <v>193.76599999999999</v>
      </c>
      <c r="P1366" s="40" t="s">
        <v>41</v>
      </c>
      <c r="Q1366" s="41">
        <v>3.5199999999999999E-4</v>
      </c>
      <c r="R1366" s="41">
        <v>9.3999999999999994E-5</v>
      </c>
      <c r="S1366" s="49"/>
    </row>
    <row r="1367" spans="1:19" ht="15" x14ac:dyDescent="0.25">
      <c r="A1367" s="42">
        <v>1328</v>
      </c>
      <c r="B1367" s="42">
        <v>14850</v>
      </c>
      <c r="C1367" s="40" t="s">
        <v>987</v>
      </c>
      <c r="D1367" s="40" t="s">
        <v>989</v>
      </c>
      <c r="E1367" s="40">
        <v>71122626</v>
      </c>
      <c r="F1367" s="46">
        <v>42217</v>
      </c>
      <c r="G1367" s="40">
        <v>4.49</v>
      </c>
      <c r="H1367" s="40" t="s">
        <v>243</v>
      </c>
      <c r="I1367" s="46">
        <v>47696</v>
      </c>
      <c r="J1367" s="41">
        <v>4.8000000000000001E-2</v>
      </c>
      <c r="K1367" s="41">
        <v>4.8500000000000001E-2</v>
      </c>
      <c r="L1367" s="40">
        <v>380625.01</v>
      </c>
      <c r="M1367" s="40">
        <v>119.55668900000001</v>
      </c>
      <c r="N1367" s="40">
        <v>455.06299999999999</v>
      </c>
      <c r="O1367" s="40">
        <v>455.06299999999999</v>
      </c>
      <c r="P1367" s="40" t="s">
        <v>41</v>
      </c>
      <c r="Q1367" s="41">
        <v>8.2799999999999996E-4</v>
      </c>
      <c r="R1367" s="41">
        <v>2.22E-4</v>
      </c>
      <c r="S1367" s="49"/>
    </row>
    <row r="1368" spans="1:19" ht="15" x14ac:dyDescent="0.25">
      <c r="A1368" s="42">
        <v>1328</v>
      </c>
      <c r="B1368" s="42">
        <v>14850</v>
      </c>
      <c r="C1368" s="40" t="s">
        <v>987</v>
      </c>
      <c r="D1368" s="40" t="s">
        <v>1086</v>
      </c>
      <c r="E1368" s="40">
        <v>71122725</v>
      </c>
      <c r="F1368" s="46">
        <v>42278</v>
      </c>
      <c r="G1368" s="40">
        <v>4.6559999999999997</v>
      </c>
      <c r="H1368" s="40" t="s">
        <v>243</v>
      </c>
      <c r="I1368" s="46">
        <v>47757</v>
      </c>
      <c r="J1368" s="41">
        <v>4.8000000000000001E-2</v>
      </c>
      <c r="K1368" s="41">
        <v>4.8500000000000001E-2</v>
      </c>
      <c r="L1368" s="40">
        <v>52545.43</v>
      </c>
      <c r="M1368" s="40">
        <v>118.64688700000001</v>
      </c>
      <c r="N1368" s="40">
        <v>62.344000000000001</v>
      </c>
      <c r="O1368" s="40">
        <v>62.344000000000001</v>
      </c>
      <c r="P1368" s="40" t="s">
        <v>41</v>
      </c>
      <c r="Q1368" s="41">
        <v>1.13E-4</v>
      </c>
      <c r="R1368" s="41">
        <v>3.0000000000000001E-5</v>
      </c>
      <c r="S1368" s="49"/>
    </row>
    <row r="1369" spans="1:19" ht="15" x14ac:dyDescent="0.25">
      <c r="A1369" s="42">
        <v>1328</v>
      </c>
      <c r="B1369" s="42">
        <v>14850</v>
      </c>
      <c r="C1369" s="40" t="s">
        <v>987</v>
      </c>
      <c r="D1369" s="40" t="s">
        <v>1017</v>
      </c>
      <c r="E1369" s="40">
        <v>71122774</v>
      </c>
      <c r="F1369" s="46">
        <v>42339</v>
      </c>
      <c r="G1369" s="40">
        <v>4.8230000000000004</v>
      </c>
      <c r="H1369" s="40" t="s">
        <v>243</v>
      </c>
      <c r="I1369" s="46">
        <v>47818</v>
      </c>
      <c r="J1369" s="41">
        <v>4.8000000000000001E-2</v>
      </c>
      <c r="K1369" s="41">
        <v>4.8500000000000001E-2</v>
      </c>
      <c r="L1369" s="40">
        <v>233476.71</v>
      </c>
      <c r="M1369" s="40">
        <v>118.060782</v>
      </c>
      <c r="N1369" s="40">
        <v>275.64400000000001</v>
      </c>
      <c r="O1369" s="40">
        <v>275.64400000000001</v>
      </c>
      <c r="P1369" s="40" t="s">
        <v>41</v>
      </c>
      <c r="Q1369" s="41">
        <v>5.0100000000000003E-4</v>
      </c>
      <c r="R1369" s="41">
        <v>1.34E-4</v>
      </c>
      <c r="S1369" s="49"/>
    </row>
    <row r="1370" spans="1:19" ht="15" x14ac:dyDescent="0.25">
      <c r="A1370" s="42">
        <v>1328</v>
      </c>
      <c r="B1370" s="42">
        <v>14850</v>
      </c>
      <c r="C1370" s="40" t="s">
        <v>987</v>
      </c>
      <c r="D1370" s="40" t="s">
        <v>1087</v>
      </c>
      <c r="E1370" s="40">
        <v>71122931</v>
      </c>
      <c r="F1370" s="46">
        <v>42370</v>
      </c>
      <c r="G1370" s="40">
        <v>4.7930000000000001</v>
      </c>
      <c r="H1370" s="40" t="s">
        <v>243</v>
      </c>
      <c r="I1370" s="46">
        <v>47849</v>
      </c>
      <c r="J1370" s="41">
        <v>4.8000000000000001E-2</v>
      </c>
      <c r="K1370" s="41">
        <v>4.8500000000000001E-2</v>
      </c>
      <c r="L1370" s="40">
        <v>128385.84</v>
      </c>
      <c r="M1370" s="40">
        <v>120.88173999999999</v>
      </c>
      <c r="N1370" s="40">
        <v>155.19499999999999</v>
      </c>
      <c r="O1370" s="40">
        <v>155.19499999999999</v>
      </c>
      <c r="P1370" s="40" t="s">
        <v>41</v>
      </c>
      <c r="Q1370" s="41">
        <v>2.8200000000000002E-4</v>
      </c>
      <c r="R1370" s="41">
        <v>7.4999999999999993E-5</v>
      </c>
      <c r="S1370" s="49"/>
    </row>
    <row r="1371" spans="1:19" ht="15" x14ac:dyDescent="0.25">
      <c r="A1371" s="42">
        <v>1328</v>
      </c>
      <c r="B1371" s="42">
        <v>14850</v>
      </c>
      <c r="C1371" s="40" t="s">
        <v>987</v>
      </c>
      <c r="D1371" s="40" t="s">
        <v>1090</v>
      </c>
      <c r="E1371" s="40">
        <v>71123772</v>
      </c>
      <c r="F1371" s="46">
        <v>42887</v>
      </c>
      <c r="G1371" s="40">
        <v>5.952</v>
      </c>
      <c r="H1371" s="40" t="s">
        <v>243</v>
      </c>
      <c r="I1371" s="46">
        <v>48366</v>
      </c>
      <c r="J1371" s="41">
        <v>4.8000000000000001E-2</v>
      </c>
      <c r="K1371" s="41">
        <v>4.8500000000000001E-2</v>
      </c>
      <c r="L1371" s="40">
        <v>1830236.07</v>
      </c>
      <c r="M1371" s="40">
        <v>118.54077700000001</v>
      </c>
      <c r="N1371" s="40">
        <v>2169.576</v>
      </c>
      <c r="O1371" s="40">
        <v>2169.576</v>
      </c>
      <c r="P1371" s="40" t="s">
        <v>41</v>
      </c>
      <c r="Q1371" s="41">
        <v>3.947E-3</v>
      </c>
      <c r="R1371" s="41">
        <v>1.062E-3</v>
      </c>
      <c r="S1371" s="49"/>
    </row>
    <row r="1372" spans="1:19" ht="15" x14ac:dyDescent="0.25">
      <c r="A1372" s="42">
        <v>1328</v>
      </c>
      <c r="B1372" s="42">
        <v>14850</v>
      </c>
      <c r="C1372" s="40" t="s">
        <v>987</v>
      </c>
      <c r="D1372" s="40" t="s">
        <v>1046</v>
      </c>
      <c r="E1372" s="40">
        <v>71125108</v>
      </c>
      <c r="F1372" s="46">
        <v>43556</v>
      </c>
      <c r="G1372" s="40">
        <v>7.17</v>
      </c>
      <c r="H1372" s="40" t="s">
        <v>243</v>
      </c>
      <c r="I1372" s="46">
        <v>49035</v>
      </c>
      <c r="J1372" s="41">
        <v>4.8000000000000001E-2</v>
      </c>
      <c r="K1372" s="41">
        <v>4.8500000000000001E-2</v>
      </c>
      <c r="L1372" s="40">
        <v>2797398.86</v>
      </c>
      <c r="M1372" s="40">
        <v>118.423107</v>
      </c>
      <c r="N1372" s="40">
        <v>3312.7669999999998</v>
      </c>
      <c r="O1372" s="40">
        <v>3312.7669999999998</v>
      </c>
      <c r="P1372" s="40" t="s">
        <v>41</v>
      </c>
      <c r="Q1372" s="41">
        <v>6.0280000000000004E-3</v>
      </c>
      <c r="R1372" s="41">
        <v>1.621E-3</v>
      </c>
      <c r="S1372" s="49"/>
    </row>
    <row r="1373" spans="1:19" ht="15" x14ac:dyDescent="0.25">
      <c r="A1373" s="42">
        <v>1328</v>
      </c>
      <c r="B1373" s="42">
        <v>14850</v>
      </c>
      <c r="C1373" s="40" t="s">
        <v>987</v>
      </c>
      <c r="D1373" s="40" t="s">
        <v>1025</v>
      </c>
      <c r="E1373" s="40">
        <v>71126106</v>
      </c>
      <c r="F1373" s="46">
        <v>44105</v>
      </c>
      <c r="G1373" s="40">
        <v>8.1270000000000007</v>
      </c>
      <c r="H1373" s="40" t="s">
        <v>243</v>
      </c>
      <c r="I1373" s="46">
        <v>49583</v>
      </c>
      <c r="J1373" s="41">
        <v>4.8000000000000001E-2</v>
      </c>
      <c r="K1373" s="41">
        <v>4.8500000000000001E-2</v>
      </c>
      <c r="L1373" s="40">
        <v>6536820.9299999997</v>
      </c>
      <c r="M1373" s="40">
        <v>118.423107</v>
      </c>
      <c r="N1373" s="40">
        <v>7741.1059999999998</v>
      </c>
      <c r="O1373" s="40">
        <v>7741.1059999999998</v>
      </c>
      <c r="P1373" s="40" t="s">
        <v>41</v>
      </c>
      <c r="Q1373" s="41">
        <v>1.4086E-2</v>
      </c>
      <c r="R1373" s="41">
        <v>3.7889999999999998E-3</v>
      </c>
      <c r="S1373" s="49"/>
    </row>
    <row r="1374" spans="1:19" ht="15" x14ac:dyDescent="0.25">
      <c r="A1374" s="42">
        <v>1328</v>
      </c>
      <c r="B1374" s="42">
        <v>14850</v>
      </c>
      <c r="C1374" s="40" t="s">
        <v>987</v>
      </c>
      <c r="D1374" s="40" t="s">
        <v>1093</v>
      </c>
      <c r="E1374" s="40">
        <v>71126288</v>
      </c>
      <c r="F1374" s="46">
        <v>44228</v>
      </c>
      <c r="G1374" s="40">
        <v>8.2690000000000001</v>
      </c>
      <c r="H1374" s="40" t="s">
        <v>243</v>
      </c>
      <c r="I1374" s="46">
        <v>49706</v>
      </c>
      <c r="J1374" s="41">
        <v>4.8000000000000001E-2</v>
      </c>
      <c r="K1374" s="41">
        <v>4.8500000000000001E-2</v>
      </c>
      <c r="L1374" s="40">
        <v>24365903.859999999</v>
      </c>
      <c r="M1374" s="40">
        <v>119.45040400000001</v>
      </c>
      <c r="N1374" s="40">
        <v>29105.170999999998</v>
      </c>
      <c r="O1374" s="40">
        <v>29105.170999999998</v>
      </c>
      <c r="P1374" s="40" t="s">
        <v>41</v>
      </c>
      <c r="Q1374" s="41">
        <v>5.2962000000000002E-2</v>
      </c>
      <c r="R1374" s="41">
        <v>1.4246999999999999E-2</v>
      </c>
      <c r="S1374" s="49"/>
    </row>
    <row r="1375" spans="1:19" ht="15" x14ac:dyDescent="0.25">
      <c r="A1375" s="42">
        <v>1328</v>
      </c>
      <c r="B1375" s="42">
        <v>14850</v>
      </c>
      <c r="C1375" s="40" t="s">
        <v>987</v>
      </c>
      <c r="D1375" s="40" t="s">
        <v>994</v>
      </c>
      <c r="E1375" s="40">
        <v>71126460</v>
      </c>
      <c r="F1375" s="46">
        <v>44378</v>
      </c>
      <c r="G1375" s="40">
        <v>8.48</v>
      </c>
      <c r="H1375" s="40" t="s">
        <v>243</v>
      </c>
      <c r="I1375" s="46">
        <v>49857</v>
      </c>
      <c r="J1375" s="41">
        <v>4.8000000000000001E-2</v>
      </c>
      <c r="K1375" s="41">
        <v>4.8500000000000001E-2</v>
      </c>
      <c r="L1375" s="40">
        <v>22200631.329999998</v>
      </c>
      <c r="M1375" s="40">
        <v>118.152885</v>
      </c>
      <c r="N1375" s="40">
        <v>26230.686000000002</v>
      </c>
      <c r="O1375" s="40">
        <v>26230.686000000002</v>
      </c>
      <c r="P1375" s="40" t="s">
        <v>41</v>
      </c>
      <c r="Q1375" s="41">
        <v>4.7731000000000003E-2</v>
      </c>
      <c r="R1375" s="41">
        <v>1.2840000000000001E-2</v>
      </c>
      <c r="S1375" s="49"/>
    </row>
    <row r="1376" spans="1:19" ht="15" x14ac:dyDescent="0.25">
      <c r="A1376" s="42">
        <v>1328</v>
      </c>
      <c r="B1376" s="42">
        <v>14850</v>
      </c>
      <c r="C1376" s="40" t="s">
        <v>987</v>
      </c>
      <c r="D1376" s="40" t="s">
        <v>1033</v>
      </c>
      <c r="E1376" s="40">
        <v>71126718</v>
      </c>
      <c r="F1376" s="46">
        <v>44501</v>
      </c>
      <c r="G1376" s="40">
        <v>8.8130000000000006</v>
      </c>
      <c r="H1376" s="40" t="s">
        <v>243</v>
      </c>
      <c r="I1376" s="46">
        <v>49980</v>
      </c>
      <c r="J1376" s="41">
        <v>4.8000000000000001E-2</v>
      </c>
      <c r="K1376" s="41">
        <v>4.8500000000000001E-2</v>
      </c>
      <c r="L1376" s="40">
        <v>23385248.960000001</v>
      </c>
      <c r="M1376" s="40">
        <v>115.19429100000001</v>
      </c>
      <c r="N1376" s="40">
        <v>26938.472000000002</v>
      </c>
      <c r="O1376" s="40">
        <v>26938.472000000002</v>
      </c>
      <c r="P1376" s="40" t="s">
        <v>41</v>
      </c>
      <c r="Q1376" s="41">
        <v>4.9019E-2</v>
      </c>
      <c r="R1376" s="41">
        <v>1.3186E-2</v>
      </c>
      <c r="S1376" s="49"/>
    </row>
    <row r="1377" spans="1:19" ht="15" x14ac:dyDescent="0.25">
      <c r="A1377" s="42">
        <v>1328</v>
      </c>
      <c r="B1377" s="42">
        <v>14850</v>
      </c>
      <c r="C1377" s="40" t="s">
        <v>987</v>
      </c>
      <c r="D1377" s="40" t="s">
        <v>1051</v>
      </c>
      <c r="E1377" s="40">
        <v>71116693</v>
      </c>
      <c r="F1377" s="46">
        <v>40360</v>
      </c>
      <c r="G1377" s="40">
        <v>3.0000000000000001E-3</v>
      </c>
      <c r="H1377" s="40" t="s">
        <v>243</v>
      </c>
      <c r="I1377" s="46">
        <v>45839</v>
      </c>
      <c r="J1377" s="41">
        <v>4.8000000000000001E-2</v>
      </c>
      <c r="K1377" s="41">
        <v>4.8000000000000001E-2</v>
      </c>
      <c r="L1377" s="40">
        <v>13755.62</v>
      </c>
      <c r="M1377" s="40">
        <v>129.28250299999999</v>
      </c>
      <c r="N1377" s="40">
        <v>17.783999999999999</v>
      </c>
      <c r="O1377" s="40">
        <v>17.783999999999999</v>
      </c>
      <c r="P1377" s="40" t="s">
        <v>41</v>
      </c>
      <c r="Q1377" s="41">
        <v>3.1999999999999999E-5</v>
      </c>
      <c r="R1377" s="41">
        <v>7.9999999999999996E-6</v>
      </c>
      <c r="S1377" s="49"/>
    </row>
    <row r="1378" spans="1:19" ht="15" x14ac:dyDescent="0.25">
      <c r="A1378" s="42">
        <v>1328</v>
      </c>
      <c r="B1378" s="42">
        <v>14850</v>
      </c>
      <c r="C1378" s="40" t="s">
        <v>987</v>
      </c>
      <c r="D1378" s="40" t="s">
        <v>1080</v>
      </c>
      <c r="E1378" s="40">
        <v>71116727</v>
      </c>
      <c r="F1378" s="46">
        <v>40969</v>
      </c>
      <c r="G1378" s="40">
        <v>1.599</v>
      </c>
      <c r="H1378" s="40" t="s">
        <v>243</v>
      </c>
      <c r="I1378" s="46">
        <v>46447</v>
      </c>
      <c r="J1378" s="41">
        <v>4.8000000000000001E-2</v>
      </c>
      <c r="K1378" s="41">
        <v>4.8500000000000001E-2</v>
      </c>
      <c r="L1378" s="40">
        <v>70464.639999999999</v>
      </c>
      <c r="M1378" s="40">
        <v>122.78651600000001</v>
      </c>
      <c r="N1378" s="40">
        <v>86.521000000000001</v>
      </c>
      <c r="O1378" s="40">
        <v>86.521000000000001</v>
      </c>
      <c r="P1378" s="40" t="s">
        <v>41</v>
      </c>
      <c r="Q1378" s="41">
        <v>1.5699999999999999E-4</v>
      </c>
      <c r="R1378" s="41">
        <v>4.1999999999999998E-5</v>
      </c>
      <c r="S1378" s="49"/>
    </row>
    <row r="1379" spans="1:19" ht="15" x14ac:dyDescent="0.25">
      <c r="A1379" s="42">
        <v>1328</v>
      </c>
      <c r="B1379" s="42">
        <v>14850</v>
      </c>
      <c r="C1379" s="40" t="s">
        <v>987</v>
      </c>
      <c r="D1379" s="40" t="s">
        <v>1103</v>
      </c>
      <c r="E1379" s="40">
        <v>71118822</v>
      </c>
      <c r="F1379" s="46">
        <v>40634</v>
      </c>
      <c r="G1379" s="40">
        <v>0.74199999999999999</v>
      </c>
      <c r="H1379" s="40" t="s">
        <v>243</v>
      </c>
      <c r="I1379" s="46">
        <v>46113</v>
      </c>
      <c r="J1379" s="41">
        <v>4.8000000000000001E-2</v>
      </c>
      <c r="K1379" s="41">
        <v>4.8399999999999999E-2</v>
      </c>
      <c r="L1379" s="40">
        <v>37419.51</v>
      </c>
      <c r="M1379" s="40">
        <v>124.326044</v>
      </c>
      <c r="N1379" s="40">
        <v>46.521999999999998</v>
      </c>
      <c r="O1379" s="40">
        <v>46.521999999999998</v>
      </c>
      <c r="P1379" s="40" t="s">
        <v>41</v>
      </c>
      <c r="Q1379" s="41">
        <v>8.3999999999999995E-5</v>
      </c>
      <c r="R1379" s="41">
        <v>2.1999999999999999E-5</v>
      </c>
      <c r="S1379" s="49"/>
    </row>
    <row r="1380" spans="1:19" ht="15" x14ac:dyDescent="0.25">
      <c r="A1380" s="42">
        <v>1328</v>
      </c>
      <c r="B1380" s="42">
        <v>14850</v>
      </c>
      <c r="C1380" s="40" t="s">
        <v>987</v>
      </c>
      <c r="D1380" s="40" t="s">
        <v>1053</v>
      </c>
      <c r="E1380" s="40">
        <v>71118848</v>
      </c>
      <c r="F1380" s="46">
        <v>40695</v>
      </c>
      <c r="G1380" s="40">
        <v>0.90900000000000003</v>
      </c>
      <c r="H1380" s="40" t="s">
        <v>243</v>
      </c>
      <c r="I1380" s="46">
        <v>46174</v>
      </c>
      <c r="J1380" s="41">
        <v>4.8000000000000001E-2</v>
      </c>
      <c r="K1380" s="41">
        <v>4.8500000000000001E-2</v>
      </c>
      <c r="L1380" s="40">
        <v>24823.37</v>
      </c>
      <c r="M1380" s="40">
        <v>122.38332200000001</v>
      </c>
      <c r="N1380" s="40">
        <v>30.38</v>
      </c>
      <c r="O1380" s="40">
        <v>30.38</v>
      </c>
      <c r="P1380" s="40" t="s">
        <v>41</v>
      </c>
      <c r="Q1380" s="41">
        <v>5.5000000000000002E-5</v>
      </c>
      <c r="R1380" s="41">
        <v>1.4E-5</v>
      </c>
      <c r="S1380" s="49"/>
    </row>
    <row r="1381" spans="1:19" ht="15" x14ac:dyDescent="0.25">
      <c r="A1381" s="42">
        <v>1328</v>
      </c>
      <c r="B1381" s="42">
        <v>14850</v>
      </c>
      <c r="C1381" s="40" t="s">
        <v>987</v>
      </c>
      <c r="D1381" s="40" t="s">
        <v>1037</v>
      </c>
      <c r="E1381" s="40">
        <v>71119846</v>
      </c>
      <c r="F1381" s="46">
        <v>41122</v>
      </c>
      <c r="G1381" s="40">
        <v>1.974</v>
      </c>
      <c r="H1381" s="40" t="s">
        <v>243</v>
      </c>
      <c r="I1381" s="46">
        <v>46600</v>
      </c>
      <c r="J1381" s="41">
        <v>4.8000000000000001E-2</v>
      </c>
      <c r="K1381" s="41">
        <v>4.8500000000000001E-2</v>
      </c>
      <c r="L1381" s="40">
        <v>101085.4</v>
      </c>
      <c r="M1381" s="40">
        <v>122.057924</v>
      </c>
      <c r="N1381" s="40">
        <v>123.383</v>
      </c>
      <c r="O1381" s="40">
        <v>123.383</v>
      </c>
      <c r="P1381" s="40" t="s">
        <v>41</v>
      </c>
      <c r="Q1381" s="41">
        <v>2.24E-4</v>
      </c>
      <c r="R1381" s="41">
        <v>6.0000000000000002E-5</v>
      </c>
      <c r="S1381" s="49"/>
    </row>
    <row r="1382" spans="1:19" ht="15" x14ac:dyDescent="0.25">
      <c r="A1382" s="42">
        <v>1328</v>
      </c>
      <c r="B1382" s="42">
        <v>14850</v>
      </c>
      <c r="C1382" s="40" t="s">
        <v>987</v>
      </c>
      <c r="D1382" s="40" t="s">
        <v>1113</v>
      </c>
      <c r="E1382" s="40">
        <v>71120232</v>
      </c>
      <c r="F1382" s="46">
        <v>41153</v>
      </c>
      <c r="G1382" s="40">
        <v>2.0579999999999998</v>
      </c>
      <c r="H1382" s="40" t="s">
        <v>243</v>
      </c>
      <c r="I1382" s="46">
        <v>46631</v>
      </c>
      <c r="J1382" s="41">
        <v>4.8000000000000001E-2</v>
      </c>
      <c r="K1382" s="41">
        <v>4.8500000000000001E-2</v>
      </c>
      <c r="L1382" s="40">
        <v>76472.84</v>
      </c>
      <c r="M1382" s="40">
        <v>121.50140500000001</v>
      </c>
      <c r="N1382" s="40">
        <v>92.915999999999997</v>
      </c>
      <c r="O1382" s="40">
        <v>92.915999999999997</v>
      </c>
      <c r="P1382" s="40" t="s">
        <v>41</v>
      </c>
      <c r="Q1382" s="41">
        <v>1.6899999999999999E-4</v>
      </c>
      <c r="R1382" s="41">
        <v>4.5000000000000003E-5</v>
      </c>
      <c r="S1382" s="49"/>
    </row>
    <row r="1383" spans="1:19" ht="15" x14ac:dyDescent="0.25">
      <c r="A1383" s="42">
        <v>1328</v>
      </c>
      <c r="B1383" s="42">
        <v>14850</v>
      </c>
      <c r="C1383" s="40" t="s">
        <v>987</v>
      </c>
      <c r="D1383" s="40" t="s">
        <v>1040</v>
      </c>
      <c r="E1383" s="40">
        <v>71121651</v>
      </c>
      <c r="F1383" s="46">
        <v>41699</v>
      </c>
      <c r="G1383" s="40">
        <v>3.3580000000000001</v>
      </c>
      <c r="H1383" s="40" t="s">
        <v>243</v>
      </c>
      <c r="I1383" s="46">
        <v>47178</v>
      </c>
      <c r="J1383" s="41">
        <v>4.8000000000000001E-2</v>
      </c>
      <c r="K1383" s="41">
        <v>4.8500000000000001E-2</v>
      </c>
      <c r="L1383" s="40">
        <v>210445.26</v>
      </c>
      <c r="M1383" s="40">
        <v>119.356843</v>
      </c>
      <c r="N1383" s="40">
        <v>251.18100000000001</v>
      </c>
      <c r="O1383" s="40">
        <v>251.18100000000001</v>
      </c>
      <c r="P1383" s="40" t="s">
        <v>41</v>
      </c>
      <c r="Q1383" s="41">
        <v>4.57E-4</v>
      </c>
      <c r="R1383" s="41">
        <v>1.22E-4</v>
      </c>
      <c r="S1383" s="49"/>
    </row>
    <row r="1384" spans="1:19" ht="15" x14ac:dyDescent="0.25">
      <c r="A1384" s="42">
        <v>1328</v>
      </c>
      <c r="B1384" s="42">
        <v>14850</v>
      </c>
      <c r="C1384" s="40" t="s">
        <v>987</v>
      </c>
      <c r="D1384" s="40" t="s">
        <v>1121</v>
      </c>
      <c r="E1384" s="40">
        <v>71121677</v>
      </c>
      <c r="F1384" s="46">
        <v>41760</v>
      </c>
      <c r="G1384" s="40">
        <v>3.5249999999999999</v>
      </c>
      <c r="H1384" s="40" t="s">
        <v>243</v>
      </c>
      <c r="I1384" s="46">
        <v>47239</v>
      </c>
      <c r="J1384" s="41">
        <v>4.8000000000000001E-2</v>
      </c>
      <c r="K1384" s="41">
        <v>4.8500000000000001E-2</v>
      </c>
      <c r="L1384" s="40">
        <v>140613.06</v>
      </c>
      <c r="M1384" s="40">
        <v>118.29804900000001</v>
      </c>
      <c r="N1384" s="40">
        <v>166.34299999999999</v>
      </c>
      <c r="O1384" s="40">
        <v>166.34299999999999</v>
      </c>
      <c r="P1384" s="40" t="s">
        <v>41</v>
      </c>
      <c r="Q1384" s="41">
        <v>3.0200000000000002E-4</v>
      </c>
      <c r="R1384" s="41">
        <v>8.1000000000000004E-5</v>
      </c>
      <c r="S1384" s="49"/>
    </row>
    <row r="1385" spans="1:19" ht="15" x14ac:dyDescent="0.25">
      <c r="A1385" s="42">
        <v>1328</v>
      </c>
      <c r="B1385" s="42">
        <v>14850</v>
      </c>
      <c r="C1385" s="40" t="s">
        <v>987</v>
      </c>
      <c r="D1385" s="40" t="s">
        <v>1015</v>
      </c>
      <c r="E1385" s="40">
        <v>71121750</v>
      </c>
      <c r="F1385" s="46">
        <v>41883</v>
      </c>
      <c r="G1385" s="40">
        <v>3.7749999999999999</v>
      </c>
      <c r="H1385" s="40" t="s">
        <v>243</v>
      </c>
      <c r="I1385" s="46">
        <v>47362</v>
      </c>
      <c r="J1385" s="41">
        <v>4.8000000000000001E-2</v>
      </c>
      <c r="K1385" s="41">
        <v>4.8500000000000001E-2</v>
      </c>
      <c r="L1385" s="40">
        <v>229840.16</v>
      </c>
      <c r="M1385" s="40">
        <v>118.540927</v>
      </c>
      <c r="N1385" s="40">
        <v>272.45499999999998</v>
      </c>
      <c r="O1385" s="40">
        <v>272.45499999999998</v>
      </c>
      <c r="P1385" s="40" t="s">
        <v>41</v>
      </c>
      <c r="Q1385" s="41">
        <v>4.95E-4</v>
      </c>
      <c r="R1385" s="41">
        <v>1.3300000000000001E-4</v>
      </c>
      <c r="S1385" s="49"/>
    </row>
    <row r="1386" spans="1:19" ht="15" x14ac:dyDescent="0.25">
      <c r="A1386" s="42">
        <v>1328</v>
      </c>
      <c r="B1386" s="42">
        <v>14850</v>
      </c>
      <c r="C1386" s="40" t="s">
        <v>987</v>
      </c>
      <c r="D1386" s="40" t="s">
        <v>997</v>
      </c>
      <c r="E1386" s="40">
        <v>71121776</v>
      </c>
      <c r="F1386" s="46">
        <v>41944</v>
      </c>
      <c r="G1386" s="40">
        <v>3.9420000000000002</v>
      </c>
      <c r="H1386" s="40" t="s">
        <v>243</v>
      </c>
      <c r="I1386" s="46">
        <v>47423</v>
      </c>
      <c r="J1386" s="41">
        <v>4.8000000000000001E-2</v>
      </c>
      <c r="K1386" s="41">
        <v>4.8500000000000001E-2</v>
      </c>
      <c r="L1386" s="40">
        <v>189680.06</v>
      </c>
      <c r="M1386" s="40">
        <v>118.066092</v>
      </c>
      <c r="N1386" s="40">
        <v>223.94800000000001</v>
      </c>
      <c r="O1386" s="40">
        <v>223.94800000000001</v>
      </c>
      <c r="P1386" s="40" t="s">
        <v>41</v>
      </c>
      <c r="Q1386" s="41">
        <v>4.0700000000000003E-4</v>
      </c>
      <c r="R1386" s="41">
        <v>1.0900000000000001E-4</v>
      </c>
      <c r="S1386" s="49"/>
    </row>
    <row r="1387" spans="1:19" ht="15" x14ac:dyDescent="0.25">
      <c r="A1387" s="42">
        <v>1328</v>
      </c>
      <c r="B1387" s="42">
        <v>14850</v>
      </c>
      <c r="C1387" s="40" t="s">
        <v>987</v>
      </c>
      <c r="D1387" s="40" t="s">
        <v>988</v>
      </c>
      <c r="E1387" s="40">
        <v>71122550</v>
      </c>
      <c r="F1387" s="46">
        <v>42186</v>
      </c>
      <c r="G1387" s="40">
        <v>4.4050000000000002</v>
      </c>
      <c r="H1387" s="40" t="s">
        <v>243</v>
      </c>
      <c r="I1387" s="46">
        <v>47665</v>
      </c>
      <c r="J1387" s="41">
        <v>4.8000000000000001E-2</v>
      </c>
      <c r="K1387" s="41">
        <v>4.8500000000000001E-2</v>
      </c>
      <c r="L1387" s="40">
        <v>114419.4</v>
      </c>
      <c r="M1387" s="40">
        <v>120.396271</v>
      </c>
      <c r="N1387" s="40">
        <v>137.75700000000001</v>
      </c>
      <c r="O1387" s="40">
        <v>137.75700000000001</v>
      </c>
      <c r="P1387" s="40" t="s">
        <v>41</v>
      </c>
      <c r="Q1387" s="41">
        <v>2.5000000000000001E-4</v>
      </c>
      <c r="R1387" s="41">
        <v>6.7000000000000002E-5</v>
      </c>
      <c r="S1387" s="49"/>
    </row>
    <row r="1388" spans="1:19" ht="15" x14ac:dyDescent="0.25">
      <c r="A1388" s="42">
        <v>1328</v>
      </c>
      <c r="B1388" s="42">
        <v>14850</v>
      </c>
      <c r="C1388" s="40" t="s">
        <v>987</v>
      </c>
      <c r="D1388" s="40" t="s">
        <v>991</v>
      </c>
      <c r="E1388" s="40">
        <v>71123368</v>
      </c>
      <c r="F1388" s="46">
        <v>42583</v>
      </c>
      <c r="G1388" s="40">
        <v>5.2510000000000003</v>
      </c>
      <c r="H1388" s="40" t="s">
        <v>243</v>
      </c>
      <c r="I1388" s="46">
        <v>48061</v>
      </c>
      <c r="J1388" s="41">
        <v>4.8000000000000001E-2</v>
      </c>
      <c r="K1388" s="41">
        <v>4.8500000000000001E-2</v>
      </c>
      <c r="L1388" s="40">
        <v>660111.92000000004</v>
      </c>
      <c r="M1388" s="40">
        <v>120.521829</v>
      </c>
      <c r="N1388" s="40">
        <v>795.57899999999995</v>
      </c>
      <c r="O1388" s="40">
        <v>795.57899999999995</v>
      </c>
      <c r="P1388" s="40" t="s">
        <v>41</v>
      </c>
      <c r="Q1388" s="41">
        <v>1.4469999999999999E-3</v>
      </c>
      <c r="R1388" s="41">
        <v>3.8900000000000002E-4</v>
      </c>
      <c r="S1388" s="49"/>
    </row>
    <row r="1389" spans="1:19" ht="15" x14ac:dyDescent="0.25">
      <c r="A1389" s="42">
        <v>1328</v>
      </c>
      <c r="B1389" s="42">
        <v>14850</v>
      </c>
      <c r="C1389" s="40" t="s">
        <v>987</v>
      </c>
      <c r="D1389" s="40" t="s">
        <v>1008</v>
      </c>
      <c r="E1389" s="40">
        <v>71123434</v>
      </c>
      <c r="F1389" s="46">
        <v>42614</v>
      </c>
      <c r="G1389" s="40">
        <v>5.3339999999999996</v>
      </c>
      <c r="H1389" s="40" t="s">
        <v>243</v>
      </c>
      <c r="I1389" s="46">
        <v>48092</v>
      </c>
      <c r="J1389" s="41">
        <v>4.8000000000000001E-2</v>
      </c>
      <c r="K1389" s="41">
        <v>4.8500000000000001E-2</v>
      </c>
      <c r="L1389" s="40">
        <v>398228</v>
      </c>
      <c r="M1389" s="40">
        <v>119.603813</v>
      </c>
      <c r="N1389" s="40">
        <v>476.29599999999999</v>
      </c>
      <c r="O1389" s="40">
        <v>476.29599999999999</v>
      </c>
      <c r="P1389" s="40" t="s">
        <v>41</v>
      </c>
      <c r="Q1389" s="41">
        <v>8.6600000000000002E-4</v>
      </c>
      <c r="R1389" s="41">
        <v>2.33E-4</v>
      </c>
      <c r="S1389" s="49"/>
    </row>
    <row r="1390" spans="1:19" ht="15" x14ac:dyDescent="0.25">
      <c r="A1390" s="42">
        <v>1328</v>
      </c>
      <c r="B1390" s="42">
        <v>14850</v>
      </c>
      <c r="C1390" s="40" t="s">
        <v>987</v>
      </c>
      <c r="D1390" s="40" t="s">
        <v>1009</v>
      </c>
      <c r="E1390" s="40">
        <v>71123525</v>
      </c>
      <c r="F1390" s="46">
        <v>42675</v>
      </c>
      <c r="G1390" s="40">
        <v>5.5010000000000003</v>
      </c>
      <c r="H1390" s="40" t="s">
        <v>243</v>
      </c>
      <c r="I1390" s="46">
        <v>48153</v>
      </c>
      <c r="J1390" s="41">
        <v>4.8000000000000001E-2</v>
      </c>
      <c r="K1390" s="41">
        <v>4.8500000000000001E-2</v>
      </c>
      <c r="L1390" s="40">
        <v>440654.35</v>
      </c>
      <c r="M1390" s="40">
        <v>119.13833700000001</v>
      </c>
      <c r="N1390" s="40">
        <v>524.98800000000006</v>
      </c>
      <c r="O1390" s="40">
        <v>524.98800000000006</v>
      </c>
      <c r="P1390" s="40" t="s">
        <v>41</v>
      </c>
      <c r="Q1390" s="41">
        <v>9.5500000000000001E-4</v>
      </c>
      <c r="R1390" s="41">
        <v>2.5599999999999999E-4</v>
      </c>
      <c r="S1390" s="49"/>
    </row>
    <row r="1391" spans="1:19" ht="15" x14ac:dyDescent="0.25">
      <c r="A1391" s="42">
        <v>1328</v>
      </c>
      <c r="B1391" s="42">
        <v>14850</v>
      </c>
      <c r="C1391" s="40" t="s">
        <v>987</v>
      </c>
      <c r="D1391" s="40" t="s">
        <v>1028</v>
      </c>
      <c r="E1391" s="40">
        <v>71124697</v>
      </c>
      <c r="F1391" s="46">
        <v>43435</v>
      </c>
      <c r="G1391" s="40">
        <v>7.0049999999999999</v>
      </c>
      <c r="H1391" s="40" t="s">
        <v>243</v>
      </c>
      <c r="I1391" s="46">
        <v>48914</v>
      </c>
      <c r="J1391" s="41">
        <v>4.8000000000000001E-2</v>
      </c>
      <c r="K1391" s="41">
        <v>4.8500000000000001E-2</v>
      </c>
      <c r="L1391" s="40">
        <v>2993034.43</v>
      </c>
      <c r="M1391" s="40">
        <v>116.794105</v>
      </c>
      <c r="N1391" s="40">
        <v>3495.6880000000001</v>
      </c>
      <c r="O1391" s="40">
        <v>3495.6880000000001</v>
      </c>
      <c r="P1391" s="40" t="s">
        <v>41</v>
      </c>
      <c r="Q1391" s="41">
        <v>6.3610000000000003E-3</v>
      </c>
      <c r="R1391" s="41">
        <v>1.7110000000000001E-3</v>
      </c>
      <c r="S1391" s="49"/>
    </row>
    <row r="1392" spans="1:19" ht="15" x14ac:dyDescent="0.25">
      <c r="A1392" s="42">
        <v>1328</v>
      </c>
      <c r="B1392" s="42">
        <v>14850</v>
      </c>
      <c r="C1392" s="40" t="s">
        <v>987</v>
      </c>
      <c r="D1392" s="40" t="s">
        <v>1050</v>
      </c>
      <c r="E1392" s="40">
        <v>71125678</v>
      </c>
      <c r="F1392" s="46">
        <v>44013</v>
      </c>
      <c r="G1392" s="40">
        <v>7.8769999999999998</v>
      </c>
      <c r="H1392" s="40" t="s">
        <v>243</v>
      </c>
      <c r="I1392" s="46">
        <v>49491</v>
      </c>
      <c r="J1392" s="41">
        <v>4.8000000000000001E-2</v>
      </c>
      <c r="K1392" s="41">
        <v>4.8500000000000001E-2</v>
      </c>
      <c r="L1392" s="40">
        <v>8684226.9600000009</v>
      </c>
      <c r="M1392" s="40">
        <v>119.928011</v>
      </c>
      <c r="N1392" s="40">
        <v>10414.821</v>
      </c>
      <c r="O1392" s="40">
        <v>10414.821</v>
      </c>
      <c r="P1392" s="40" t="s">
        <v>41</v>
      </c>
      <c r="Q1392" s="41">
        <v>1.8950999999999999E-2</v>
      </c>
      <c r="R1392" s="41">
        <v>5.0980000000000001E-3</v>
      </c>
      <c r="S1392" s="49"/>
    </row>
    <row r="1393" spans="1:19" ht="15" x14ac:dyDescent="0.25">
      <c r="A1393" s="42">
        <v>1328</v>
      </c>
      <c r="B1393" s="42">
        <v>14850</v>
      </c>
      <c r="C1393" s="40" t="s">
        <v>987</v>
      </c>
      <c r="D1393" s="40" t="s">
        <v>1112</v>
      </c>
      <c r="E1393" s="40">
        <v>71119747</v>
      </c>
      <c r="F1393" s="46">
        <v>41091</v>
      </c>
      <c r="G1393" s="40">
        <v>1.889</v>
      </c>
      <c r="H1393" s="40" t="s">
        <v>243</v>
      </c>
      <c r="I1393" s="46">
        <v>46569</v>
      </c>
      <c r="J1393" s="41">
        <v>4.8000000000000001E-2</v>
      </c>
      <c r="K1393" s="41">
        <v>4.8500000000000001E-2</v>
      </c>
      <c r="L1393" s="40">
        <v>59027.97</v>
      </c>
      <c r="M1393" s="40">
        <v>122.19682299999999</v>
      </c>
      <c r="N1393" s="40">
        <v>72.13</v>
      </c>
      <c r="O1393" s="40">
        <v>72.13</v>
      </c>
      <c r="P1393" s="40" t="s">
        <v>41</v>
      </c>
      <c r="Q1393" s="41">
        <v>1.3100000000000001E-4</v>
      </c>
      <c r="R1393" s="41">
        <v>3.4999999999999997E-5</v>
      </c>
      <c r="S1393" s="49"/>
    </row>
    <row r="1394" spans="1:19" ht="15" x14ac:dyDescent="0.25">
      <c r="A1394" s="42">
        <v>1328</v>
      </c>
      <c r="B1394" s="42">
        <v>14850</v>
      </c>
      <c r="C1394" s="40" t="s">
        <v>987</v>
      </c>
      <c r="D1394" s="40" t="s">
        <v>1114</v>
      </c>
      <c r="E1394" s="40">
        <v>71120356</v>
      </c>
      <c r="F1394" s="46">
        <v>41183</v>
      </c>
      <c r="G1394" s="40">
        <v>2.14</v>
      </c>
      <c r="H1394" s="40" t="s">
        <v>243</v>
      </c>
      <c r="I1394" s="46">
        <v>46661</v>
      </c>
      <c r="J1394" s="41">
        <v>4.8000000000000001E-2</v>
      </c>
      <c r="K1394" s="41">
        <v>4.8500000000000001E-2</v>
      </c>
      <c r="L1394" s="40">
        <v>88541.95</v>
      </c>
      <c r="M1394" s="40">
        <v>119.760398</v>
      </c>
      <c r="N1394" s="40">
        <v>106.038</v>
      </c>
      <c r="O1394" s="40">
        <v>106.038</v>
      </c>
      <c r="P1394" s="40" t="s">
        <v>41</v>
      </c>
      <c r="Q1394" s="41">
        <v>1.92E-4</v>
      </c>
      <c r="R1394" s="41">
        <v>5.1E-5</v>
      </c>
      <c r="S1394" s="49"/>
    </row>
    <row r="1395" spans="1:19" ht="15" x14ac:dyDescent="0.25">
      <c r="A1395" s="42">
        <v>1328</v>
      </c>
      <c r="B1395" s="42">
        <v>14850</v>
      </c>
      <c r="C1395" s="40" t="s">
        <v>987</v>
      </c>
      <c r="D1395" s="40" t="s">
        <v>1116</v>
      </c>
      <c r="E1395" s="40">
        <v>71120935</v>
      </c>
      <c r="F1395" s="46">
        <v>41365</v>
      </c>
      <c r="G1395" s="40">
        <v>2.585</v>
      </c>
      <c r="H1395" s="40" t="s">
        <v>243</v>
      </c>
      <c r="I1395" s="46">
        <v>46844</v>
      </c>
      <c r="J1395" s="41">
        <v>4.8000000000000001E-2</v>
      </c>
      <c r="K1395" s="41">
        <v>4.8500000000000001E-2</v>
      </c>
      <c r="L1395" s="40">
        <v>287814.07</v>
      </c>
      <c r="M1395" s="40">
        <v>120.537194</v>
      </c>
      <c r="N1395" s="40">
        <v>346.923</v>
      </c>
      <c r="O1395" s="40">
        <v>346.923</v>
      </c>
      <c r="P1395" s="40" t="s">
        <v>41</v>
      </c>
      <c r="Q1395" s="41">
        <v>6.3100000000000005E-4</v>
      </c>
      <c r="R1395" s="41">
        <v>1.6899999999999999E-4</v>
      </c>
      <c r="S1395" s="49"/>
    </row>
    <row r="1396" spans="1:19" ht="15" x14ac:dyDescent="0.25">
      <c r="A1396" s="42">
        <v>1328</v>
      </c>
      <c r="B1396" s="42">
        <v>14850</v>
      </c>
      <c r="C1396" s="40" t="s">
        <v>987</v>
      </c>
      <c r="D1396" s="40" t="s">
        <v>1119</v>
      </c>
      <c r="E1396" s="40">
        <v>71121297</v>
      </c>
      <c r="F1396" s="46">
        <v>41579</v>
      </c>
      <c r="G1396" s="40">
        <v>3.105</v>
      </c>
      <c r="H1396" s="40" t="s">
        <v>243</v>
      </c>
      <c r="I1396" s="46">
        <v>47058</v>
      </c>
      <c r="J1396" s="41">
        <v>4.8000000000000001E-2</v>
      </c>
      <c r="K1396" s="41">
        <v>4.8500000000000001E-2</v>
      </c>
      <c r="L1396" s="40">
        <v>228575.28</v>
      </c>
      <c r="M1396" s="40">
        <v>117.719857</v>
      </c>
      <c r="N1396" s="40">
        <v>269.07799999999997</v>
      </c>
      <c r="O1396" s="40">
        <v>269.07799999999997</v>
      </c>
      <c r="P1396" s="40" t="s">
        <v>41</v>
      </c>
      <c r="Q1396" s="41">
        <v>4.8899999999999996E-4</v>
      </c>
      <c r="R1396" s="41">
        <v>1.3100000000000001E-4</v>
      </c>
      <c r="S1396" s="49"/>
    </row>
    <row r="1397" spans="1:19" ht="15" x14ac:dyDescent="0.25">
      <c r="A1397" s="42">
        <v>1328</v>
      </c>
      <c r="B1397" s="42">
        <v>14850</v>
      </c>
      <c r="C1397" s="40" t="s">
        <v>987</v>
      </c>
      <c r="D1397" s="40" t="s">
        <v>1056</v>
      </c>
      <c r="E1397" s="40">
        <v>71121438</v>
      </c>
      <c r="F1397" s="46">
        <v>41640</v>
      </c>
      <c r="G1397" s="40">
        <v>3.1960000000000002</v>
      </c>
      <c r="H1397" s="40" t="s">
        <v>243</v>
      </c>
      <c r="I1397" s="46">
        <v>47119</v>
      </c>
      <c r="J1397" s="41">
        <v>4.8000000000000001E-2</v>
      </c>
      <c r="K1397" s="41">
        <v>4.8500000000000001E-2</v>
      </c>
      <c r="L1397" s="40">
        <v>161167.44</v>
      </c>
      <c r="M1397" s="40">
        <v>119.680019</v>
      </c>
      <c r="N1397" s="40">
        <v>192.88499999999999</v>
      </c>
      <c r="O1397" s="40">
        <v>192.88499999999999</v>
      </c>
      <c r="P1397" s="40" t="s">
        <v>41</v>
      </c>
      <c r="Q1397" s="41">
        <v>3.5E-4</v>
      </c>
      <c r="R1397" s="41">
        <v>9.3999999999999994E-5</v>
      </c>
      <c r="S1397" s="49"/>
    </row>
    <row r="1398" spans="1:19" ht="15" x14ac:dyDescent="0.25">
      <c r="A1398" s="42">
        <v>1328</v>
      </c>
      <c r="B1398" s="42">
        <v>14850</v>
      </c>
      <c r="C1398" s="40" t="s">
        <v>987</v>
      </c>
      <c r="D1398" s="40" t="s">
        <v>1104</v>
      </c>
      <c r="E1398" s="40">
        <v>71123061</v>
      </c>
      <c r="F1398" s="46">
        <v>42401</v>
      </c>
      <c r="G1398" s="40">
        <v>4.8780000000000001</v>
      </c>
      <c r="H1398" s="40" t="s">
        <v>243</v>
      </c>
      <c r="I1398" s="46">
        <v>47880</v>
      </c>
      <c r="J1398" s="41">
        <v>4.8000000000000001E-2</v>
      </c>
      <c r="K1398" s="41">
        <v>4.8500000000000001E-2</v>
      </c>
      <c r="L1398" s="40">
        <v>28354.5</v>
      </c>
      <c r="M1398" s="40">
        <v>120.521829</v>
      </c>
      <c r="N1398" s="40">
        <v>34.173000000000002</v>
      </c>
      <c r="O1398" s="40">
        <v>34.173000000000002</v>
      </c>
      <c r="P1398" s="40" t="s">
        <v>41</v>
      </c>
      <c r="Q1398" s="41">
        <v>6.2000000000000003E-5</v>
      </c>
      <c r="R1398" s="41">
        <v>1.5999999999999999E-5</v>
      </c>
      <c r="S1398" s="49"/>
    </row>
    <row r="1399" spans="1:19" ht="15" x14ac:dyDescent="0.25">
      <c r="A1399" s="42">
        <v>1328</v>
      </c>
      <c r="B1399" s="42">
        <v>14850</v>
      </c>
      <c r="C1399" s="40" t="s">
        <v>987</v>
      </c>
      <c r="D1399" s="40" t="s">
        <v>1105</v>
      </c>
      <c r="E1399" s="40">
        <v>71123293</v>
      </c>
      <c r="F1399" s="46">
        <v>42491</v>
      </c>
      <c r="G1399" s="40">
        <v>5.1219999999999999</v>
      </c>
      <c r="H1399" s="40" t="s">
        <v>243</v>
      </c>
      <c r="I1399" s="46">
        <v>47969</v>
      </c>
      <c r="J1399" s="41">
        <v>4.8000000000000001E-2</v>
      </c>
      <c r="K1399" s="41">
        <v>4.8500000000000001E-2</v>
      </c>
      <c r="L1399" s="40">
        <v>430008.24</v>
      </c>
      <c r="M1399" s="40">
        <v>120.352795</v>
      </c>
      <c r="N1399" s="40">
        <v>517.52700000000004</v>
      </c>
      <c r="O1399" s="40">
        <v>517.52700000000004</v>
      </c>
      <c r="P1399" s="40" t="s">
        <v>41</v>
      </c>
      <c r="Q1399" s="41">
        <v>9.41E-4</v>
      </c>
      <c r="R1399" s="41">
        <v>2.5300000000000002E-4</v>
      </c>
      <c r="S1399" s="49"/>
    </row>
    <row r="1400" spans="1:19" ht="15" x14ac:dyDescent="0.25">
      <c r="A1400" s="42">
        <v>1328</v>
      </c>
      <c r="B1400" s="42">
        <v>14850</v>
      </c>
      <c r="C1400" s="40" t="s">
        <v>987</v>
      </c>
      <c r="D1400" s="40" t="s">
        <v>1060</v>
      </c>
      <c r="E1400" s="40">
        <v>71123731</v>
      </c>
      <c r="F1400" s="46">
        <v>42826</v>
      </c>
      <c r="G1400" s="40">
        <v>5.7850000000000001</v>
      </c>
      <c r="H1400" s="40" t="s">
        <v>243</v>
      </c>
      <c r="I1400" s="46">
        <v>48305</v>
      </c>
      <c r="J1400" s="41">
        <v>4.8000000000000001E-2</v>
      </c>
      <c r="K1400" s="41">
        <v>4.8500000000000001E-2</v>
      </c>
      <c r="L1400" s="40">
        <v>1173286.3600000001</v>
      </c>
      <c r="M1400" s="40">
        <v>120.086726</v>
      </c>
      <c r="N1400" s="40">
        <v>1408.961</v>
      </c>
      <c r="O1400" s="40">
        <v>1408.961</v>
      </c>
      <c r="P1400" s="40" t="s">
        <v>41</v>
      </c>
      <c r="Q1400" s="41">
        <v>2.5630000000000002E-3</v>
      </c>
      <c r="R1400" s="41">
        <v>6.8900000000000005E-4</v>
      </c>
      <c r="S1400" s="49"/>
    </row>
    <row r="1401" spans="1:19" ht="15" x14ac:dyDescent="0.25">
      <c r="A1401" s="42">
        <v>1328</v>
      </c>
      <c r="B1401" s="42">
        <v>14850</v>
      </c>
      <c r="C1401" s="40" t="s">
        <v>987</v>
      </c>
      <c r="D1401" s="40" t="s">
        <v>1078</v>
      </c>
      <c r="E1401" s="40">
        <v>71124119</v>
      </c>
      <c r="F1401" s="46">
        <v>43040</v>
      </c>
      <c r="G1401" s="40">
        <v>6.2290000000000001</v>
      </c>
      <c r="H1401" s="40" t="s">
        <v>243</v>
      </c>
      <c r="I1401" s="46">
        <v>48519</v>
      </c>
      <c r="J1401" s="41">
        <v>4.8000000000000001E-2</v>
      </c>
      <c r="K1401" s="41">
        <v>4.8500000000000001E-2</v>
      </c>
      <c r="L1401" s="40">
        <v>1750969.94</v>
      </c>
      <c r="M1401" s="40">
        <v>119.02219700000001</v>
      </c>
      <c r="N1401" s="40">
        <v>2084.0430000000001</v>
      </c>
      <c r="O1401" s="40">
        <v>2084.0430000000001</v>
      </c>
      <c r="P1401" s="40" t="s">
        <v>41</v>
      </c>
      <c r="Q1401" s="41">
        <v>3.7919999999999998E-3</v>
      </c>
      <c r="R1401" s="41">
        <v>1.0200000000000001E-3</v>
      </c>
      <c r="S1401" s="49"/>
    </row>
    <row r="1402" spans="1:19" ht="15" x14ac:dyDescent="0.25">
      <c r="A1402" s="42">
        <v>1328</v>
      </c>
      <c r="B1402" s="42">
        <v>14850</v>
      </c>
      <c r="C1402" s="40" t="s">
        <v>987</v>
      </c>
      <c r="D1402" s="40" t="s">
        <v>1106</v>
      </c>
      <c r="E1402" s="40">
        <v>71124267</v>
      </c>
      <c r="F1402" s="46">
        <v>43101</v>
      </c>
      <c r="G1402" s="40">
        <v>6.2469999999999999</v>
      </c>
      <c r="H1402" s="40" t="s">
        <v>243</v>
      </c>
      <c r="I1402" s="46">
        <v>48580</v>
      </c>
      <c r="J1402" s="41">
        <v>4.8000000000000001E-2</v>
      </c>
      <c r="K1402" s="41">
        <v>4.8500000000000001E-2</v>
      </c>
      <c r="L1402" s="40">
        <v>2104136.41</v>
      </c>
      <c r="M1402" s="40">
        <v>120.885761</v>
      </c>
      <c r="N1402" s="40">
        <v>2543.6010000000001</v>
      </c>
      <c r="O1402" s="40">
        <v>2543.6010000000001</v>
      </c>
      <c r="P1402" s="40" t="s">
        <v>41</v>
      </c>
      <c r="Q1402" s="41">
        <v>4.6280000000000002E-3</v>
      </c>
      <c r="R1402" s="41">
        <v>1.245E-3</v>
      </c>
      <c r="S1402" s="49"/>
    </row>
    <row r="1403" spans="1:19" ht="15" x14ac:dyDescent="0.25">
      <c r="A1403" s="42">
        <v>1328</v>
      </c>
      <c r="B1403" s="42">
        <v>14850</v>
      </c>
      <c r="C1403" s="40" t="s">
        <v>987</v>
      </c>
      <c r="D1403" s="40" t="s">
        <v>1092</v>
      </c>
      <c r="E1403" s="40">
        <v>71124499</v>
      </c>
      <c r="F1403" s="46">
        <v>43252</v>
      </c>
      <c r="G1403" s="40">
        <v>6.6609999999999996</v>
      </c>
      <c r="H1403" s="40" t="s">
        <v>243</v>
      </c>
      <c r="I1403" s="46">
        <v>48731</v>
      </c>
      <c r="J1403" s="41">
        <v>4.8000000000000001E-2</v>
      </c>
      <c r="K1403" s="41">
        <v>4.8500000000000001E-2</v>
      </c>
      <c r="L1403" s="40">
        <v>2755236.03</v>
      </c>
      <c r="M1403" s="40">
        <v>118.06990999999999</v>
      </c>
      <c r="N1403" s="40">
        <v>3253.105</v>
      </c>
      <c r="O1403" s="40">
        <v>3253.105</v>
      </c>
      <c r="P1403" s="40" t="s">
        <v>41</v>
      </c>
      <c r="Q1403" s="41">
        <v>5.9189999999999998E-3</v>
      </c>
      <c r="R1403" s="41">
        <v>1.5920000000000001E-3</v>
      </c>
      <c r="S1403" s="49"/>
    </row>
    <row r="1404" spans="1:19" ht="15" x14ac:dyDescent="0.25">
      <c r="A1404" s="42">
        <v>1328</v>
      </c>
      <c r="B1404" s="42">
        <v>14850</v>
      </c>
      <c r="C1404" s="40" t="s">
        <v>987</v>
      </c>
      <c r="D1404" s="40" t="s">
        <v>1107</v>
      </c>
      <c r="E1404" s="40">
        <v>71125454</v>
      </c>
      <c r="F1404" s="46">
        <v>43831</v>
      </c>
      <c r="G1404" s="40">
        <v>7.5679999999999996</v>
      </c>
      <c r="H1404" s="40" t="s">
        <v>243</v>
      </c>
      <c r="I1404" s="46">
        <v>49310</v>
      </c>
      <c r="J1404" s="41">
        <v>4.8000000000000001E-2</v>
      </c>
      <c r="K1404" s="41">
        <v>4.8500000000000001E-2</v>
      </c>
      <c r="L1404" s="40">
        <v>9824151.9700000007</v>
      </c>
      <c r="M1404" s="40">
        <v>119.095178</v>
      </c>
      <c r="N1404" s="40">
        <v>11700.091</v>
      </c>
      <c r="O1404" s="40">
        <v>11700.091</v>
      </c>
      <c r="P1404" s="40" t="s">
        <v>41</v>
      </c>
      <c r="Q1404" s="41">
        <v>2.129E-2</v>
      </c>
      <c r="R1404" s="41">
        <v>5.7270000000000003E-3</v>
      </c>
      <c r="S1404" s="49"/>
    </row>
    <row r="1405" spans="1:19" ht="15" x14ac:dyDescent="0.25">
      <c r="A1405" s="42">
        <v>1328</v>
      </c>
      <c r="B1405" s="42">
        <v>14850</v>
      </c>
      <c r="C1405" s="40" t="s">
        <v>987</v>
      </c>
      <c r="D1405" s="40" t="s">
        <v>1108</v>
      </c>
      <c r="E1405" s="40">
        <v>71126130</v>
      </c>
      <c r="F1405" s="46">
        <v>44136</v>
      </c>
      <c r="G1405" s="40">
        <v>8.2110000000000003</v>
      </c>
      <c r="H1405" s="40" t="s">
        <v>243</v>
      </c>
      <c r="I1405" s="46">
        <v>49614</v>
      </c>
      <c r="J1405" s="41">
        <v>4.8000000000000001E-2</v>
      </c>
      <c r="K1405" s="41">
        <v>4.8500000000000001E-2</v>
      </c>
      <c r="L1405" s="40">
        <v>13575643.16</v>
      </c>
      <c r="M1405" s="40">
        <v>118.079212</v>
      </c>
      <c r="N1405" s="40">
        <v>16030.012000000001</v>
      </c>
      <c r="O1405" s="40">
        <v>16030.012000000001</v>
      </c>
      <c r="P1405" s="40" t="s">
        <v>41</v>
      </c>
      <c r="Q1405" s="41">
        <v>2.9169E-2</v>
      </c>
      <c r="R1405" s="41">
        <v>7.8460000000000005E-3</v>
      </c>
      <c r="S1405" s="49"/>
    </row>
    <row r="1406" spans="1:19" ht="15" x14ac:dyDescent="0.25">
      <c r="A1406" s="42">
        <v>1328</v>
      </c>
      <c r="B1406" s="42">
        <v>14850</v>
      </c>
      <c r="C1406" s="40" t="s">
        <v>987</v>
      </c>
      <c r="D1406" s="40" t="s">
        <v>1109</v>
      </c>
      <c r="E1406" s="40">
        <v>71126395</v>
      </c>
      <c r="F1406" s="46">
        <v>44317</v>
      </c>
      <c r="G1406" s="40">
        <v>8.5129999999999999</v>
      </c>
      <c r="H1406" s="40" t="s">
        <v>243</v>
      </c>
      <c r="I1406" s="46">
        <v>49796</v>
      </c>
      <c r="J1406" s="41">
        <v>4.8000000000000001E-2</v>
      </c>
      <c r="K1406" s="41">
        <v>4.8500000000000001E-2</v>
      </c>
      <c r="L1406" s="40">
        <v>26269187.050000001</v>
      </c>
      <c r="M1406" s="40">
        <v>117.140914</v>
      </c>
      <c r="N1406" s="40">
        <v>30771.966</v>
      </c>
      <c r="O1406" s="40">
        <v>30771.966</v>
      </c>
      <c r="P1406" s="40" t="s">
        <v>41</v>
      </c>
      <c r="Q1406" s="41">
        <v>5.5995000000000003E-2</v>
      </c>
      <c r="R1406" s="41">
        <v>1.5063E-2</v>
      </c>
      <c r="S1406" s="49"/>
    </row>
    <row r="1407" spans="1:19" ht="15" x14ac:dyDescent="0.25">
      <c r="A1407" s="42">
        <v>1328</v>
      </c>
      <c r="B1407" s="42">
        <v>14850</v>
      </c>
      <c r="C1407" s="40" t="s">
        <v>987</v>
      </c>
      <c r="D1407" s="40" t="s">
        <v>1110</v>
      </c>
      <c r="E1407" s="40">
        <v>71126445</v>
      </c>
      <c r="F1407" s="46">
        <v>44348</v>
      </c>
      <c r="G1407" s="40">
        <v>8.5990000000000002</v>
      </c>
      <c r="H1407" s="40" t="s">
        <v>243</v>
      </c>
      <c r="I1407" s="46">
        <v>49827</v>
      </c>
      <c r="J1407" s="41">
        <v>4.8000000000000001E-2</v>
      </c>
      <c r="K1407" s="41">
        <v>4.8500000000000001E-2</v>
      </c>
      <c r="L1407" s="40">
        <v>15953627.199999999</v>
      </c>
      <c r="M1407" s="40">
        <v>116.320223</v>
      </c>
      <c r="N1407" s="40">
        <v>18557.294999999998</v>
      </c>
      <c r="O1407" s="40">
        <v>18557.294999999998</v>
      </c>
      <c r="P1407" s="40" t="s">
        <v>41</v>
      </c>
      <c r="Q1407" s="41">
        <v>3.3767999999999999E-2</v>
      </c>
      <c r="R1407" s="41">
        <v>9.0840000000000001E-3</v>
      </c>
      <c r="S1407" s="49"/>
    </row>
    <row r="1408" spans="1:19" ht="15" x14ac:dyDescent="0.25">
      <c r="A1408" s="42">
        <v>1328</v>
      </c>
      <c r="B1408" s="42">
        <v>14850</v>
      </c>
      <c r="C1408" s="40" t="s">
        <v>987</v>
      </c>
      <c r="D1408" s="40" t="s">
        <v>1111</v>
      </c>
      <c r="E1408" s="40">
        <v>71126841</v>
      </c>
      <c r="F1408" s="46">
        <v>44531</v>
      </c>
      <c r="G1408" s="40">
        <v>8.8970000000000002</v>
      </c>
      <c r="H1408" s="40" t="s">
        <v>243</v>
      </c>
      <c r="I1408" s="46">
        <v>50010</v>
      </c>
      <c r="J1408" s="41">
        <v>4.8000000000000001E-2</v>
      </c>
      <c r="K1408" s="41">
        <v>4.8500000000000001E-2</v>
      </c>
      <c r="L1408" s="40">
        <v>8949958.2400000002</v>
      </c>
      <c r="M1408" s="40">
        <v>114.616314</v>
      </c>
      <c r="N1408" s="40">
        <v>10258.111999999999</v>
      </c>
      <c r="O1408" s="40">
        <v>10258.111999999999</v>
      </c>
      <c r="P1408" s="40" t="s">
        <v>41</v>
      </c>
      <c r="Q1408" s="41">
        <v>1.8665999999999999E-2</v>
      </c>
      <c r="R1408" s="41">
        <v>5.0210000000000003E-3</v>
      </c>
      <c r="S1408" s="49"/>
    </row>
    <row r="1409" spans="1:19" ht="15" x14ac:dyDescent="0.25">
      <c r="A1409" s="42">
        <v>1328</v>
      </c>
      <c r="B1409" s="42">
        <v>14850</v>
      </c>
      <c r="C1409" s="40" t="s">
        <v>987</v>
      </c>
      <c r="D1409" s="40" t="s">
        <v>1098</v>
      </c>
      <c r="E1409" s="40">
        <v>71116503</v>
      </c>
      <c r="F1409" s="46">
        <v>40817</v>
      </c>
      <c r="G1409" s="40">
        <v>1.22</v>
      </c>
      <c r="H1409" s="40" t="s">
        <v>243</v>
      </c>
      <c r="I1409" s="46">
        <v>46296</v>
      </c>
      <c r="J1409" s="41">
        <v>4.8000000000000001E-2</v>
      </c>
      <c r="K1409" s="41">
        <v>4.8500000000000001E-2</v>
      </c>
      <c r="L1409" s="40">
        <v>17339.46</v>
      </c>
      <c r="M1409" s="40">
        <v>122.647582</v>
      </c>
      <c r="N1409" s="40">
        <v>21.265999999999998</v>
      </c>
      <c r="O1409" s="40">
        <v>21.265999999999998</v>
      </c>
      <c r="P1409" s="40" t="s">
        <v>41</v>
      </c>
      <c r="Q1409" s="41">
        <v>3.8000000000000002E-5</v>
      </c>
      <c r="R1409" s="41">
        <v>1.0000000000000001E-5</v>
      </c>
      <c r="S1409" s="49"/>
    </row>
    <row r="1410" spans="1:19" ht="15" x14ac:dyDescent="0.25">
      <c r="A1410" s="42">
        <v>1328</v>
      </c>
      <c r="B1410" s="42">
        <v>14850</v>
      </c>
      <c r="C1410" s="40" t="s">
        <v>987</v>
      </c>
      <c r="D1410" s="40" t="s">
        <v>1099</v>
      </c>
      <c r="E1410" s="40">
        <v>71116511</v>
      </c>
      <c r="F1410" s="46">
        <v>40787</v>
      </c>
      <c r="G1410" s="40">
        <v>1.1379999999999999</v>
      </c>
      <c r="H1410" s="40" t="s">
        <v>243</v>
      </c>
      <c r="I1410" s="46">
        <v>46266</v>
      </c>
      <c r="J1410" s="41">
        <v>4.8000000000000001E-2</v>
      </c>
      <c r="K1410" s="41">
        <v>4.8500000000000001E-2</v>
      </c>
      <c r="L1410" s="40">
        <v>14598.88</v>
      </c>
      <c r="M1410" s="40">
        <v>122.78651600000001</v>
      </c>
      <c r="N1410" s="40">
        <v>17.925000000000001</v>
      </c>
      <c r="O1410" s="40">
        <v>17.925000000000001</v>
      </c>
      <c r="P1410" s="40" t="s">
        <v>41</v>
      </c>
      <c r="Q1410" s="41">
        <v>3.1999999999999999E-5</v>
      </c>
      <c r="R1410" s="41">
        <v>7.9999999999999996E-6</v>
      </c>
      <c r="S1410" s="49"/>
    </row>
    <row r="1411" spans="1:19" ht="15" x14ac:dyDescent="0.25">
      <c r="A1411" s="42">
        <v>1328</v>
      </c>
      <c r="B1411" s="42">
        <v>14850</v>
      </c>
      <c r="C1411" s="40" t="s">
        <v>987</v>
      </c>
      <c r="D1411" s="40" t="s">
        <v>1100</v>
      </c>
      <c r="E1411" s="40">
        <v>71116735</v>
      </c>
      <c r="F1411" s="46">
        <v>40483</v>
      </c>
      <c r="G1411" s="40">
        <v>0.34</v>
      </c>
      <c r="H1411" s="40" t="s">
        <v>243</v>
      </c>
      <c r="I1411" s="46">
        <v>45962</v>
      </c>
      <c r="J1411" s="41">
        <v>4.8000000000000001E-2</v>
      </c>
      <c r="K1411" s="41">
        <v>4.8300000000000003E-2</v>
      </c>
      <c r="L1411" s="40">
        <v>21134.12</v>
      </c>
      <c r="M1411" s="40">
        <v>125.389652</v>
      </c>
      <c r="N1411" s="40">
        <v>26.5</v>
      </c>
      <c r="O1411" s="40">
        <v>26.5</v>
      </c>
      <c r="P1411" s="40" t="s">
        <v>41</v>
      </c>
      <c r="Q1411" s="41">
        <v>4.8000000000000001E-5</v>
      </c>
      <c r="R1411" s="41">
        <v>1.2E-5</v>
      </c>
      <c r="S1411" s="49"/>
    </row>
    <row r="1412" spans="1:19" ht="15" x14ac:dyDescent="0.25">
      <c r="A1412" s="42">
        <v>1328</v>
      </c>
      <c r="B1412" s="42">
        <v>14850</v>
      </c>
      <c r="C1412" s="40" t="s">
        <v>987</v>
      </c>
      <c r="D1412" s="40" t="s">
        <v>1020</v>
      </c>
      <c r="E1412" s="40">
        <v>71116750</v>
      </c>
      <c r="F1412" s="46">
        <v>40544</v>
      </c>
      <c r="G1412" s="40">
        <v>0.495</v>
      </c>
      <c r="H1412" s="40" t="s">
        <v>243</v>
      </c>
      <c r="I1412" s="46">
        <v>46023</v>
      </c>
      <c r="J1412" s="41">
        <v>4.8000000000000001E-2</v>
      </c>
      <c r="K1412" s="41">
        <v>4.8500000000000001E-2</v>
      </c>
      <c r="L1412" s="40">
        <v>30726.16</v>
      </c>
      <c r="M1412" s="40">
        <v>126.879482</v>
      </c>
      <c r="N1412" s="40">
        <v>38.984999999999999</v>
      </c>
      <c r="O1412" s="40">
        <v>38.984999999999999</v>
      </c>
      <c r="P1412" s="40" t="s">
        <v>41</v>
      </c>
      <c r="Q1412" s="41">
        <v>6.9999999999999994E-5</v>
      </c>
      <c r="R1412" s="41">
        <v>1.9000000000000001E-5</v>
      </c>
      <c r="S1412" s="49"/>
    </row>
    <row r="1413" spans="1:19" ht="15" x14ac:dyDescent="0.25">
      <c r="A1413" s="42">
        <v>1328</v>
      </c>
      <c r="B1413" s="42">
        <v>14850</v>
      </c>
      <c r="C1413" s="40" t="s">
        <v>987</v>
      </c>
      <c r="D1413" s="40" t="s">
        <v>1101</v>
      </c>
      <c r="E1413" s="40">
        <v>71116768</v>
      </c>
      <c r="F1413" s="46">
        <v>40575</v>
      </c>
      <c r="G1413" s="40">
        <v>0.57999999999999996</v>
      </c>
      <c r="H1413" s="40" t="s">
        <v>243</v>
      </c>
      <c r="I1413" s="46">
        <v>46054</v>
      </c>
      <c r="J1413" s="41">
        <v>4.8000000000000001E-2</v>
      </c>
      <c r="K1413" s="41">
        <v>4.8500000000000001E-2</v>
      </c>
      <c r="L1413" s="40">
        <v>17286.759999999998</v>
      </c>
      <c r="M1413" s="40">
        <v>125.906139</v>
      </c>
      <c r="N1413" s="40">
        <v>21.765000000000001</v>
      </c>
      <c r="O1413" s="40">
        <v>21.765000000000001</v>
      </c>
      <c r="P1413" s="40" t="s">
        <v>41</v>
      </c>
      <c r="Q1413" s="41">
        <v>3.8999999999999999E-5</v>
      </c>
      <c r="R1413" s="41">
        <v>1.0000000000000001E-5</v>
      </c>
      <c r="S1413" s="49"/>
    </row>
    <row r="1414" spans="1:19" ht="15" x14ac:dyDescent="0.25">
      <c r="A1414" s="42">
        <v>1328</v>
      </c>
      <c r="B1414" s="42">
        <v>14850</v>
      </c>
      <c r="C1414" s="40" t="s">
        <v>987</v>
      </c>
      <c r="D1414" s="40" t="s">
        <v>1022</v>
      </c>
      <c r="E1414" s="40">
        <v>71118855</v>
      </c>
      <c r="F1414" s="46">
        <v>40725</v>
      </c>
      <c r="G1414" s="40">
        <v>0.96799999999999997</v>
      </c>
      <c r="H1414" s="40" t="s">
        <v>243</v>
      </c>
      <c r="I1414" s="46">
        <v>46204</v>
      </c>
      <c r="J1414" s="41">
        <v>4.8000000000000001E-2</v>
      </c>
      <c r="K1414" s="41">
        <v>4.8500000000000001E-2</v>
      </c>
      <c r="L1414" s="40">
        <v>29303.17</v>
      </c>
      <c r="M1414" s="40">
        <v>124.201983</v>
      </c>
      <c r="N1414" s="40">
        <v>36.395000000000003</v>
      </c>
      <c r="O1414" s="40">
        <v>36.395000000000003</v>
      </c>
      <c r="P1414" s="40" t="s">
        <v>41</v>
      </c>
      <c r="Q1414" s="41">
        <v>6.6000000000000005E-5</v>
      </c>
      <c r="R1414" s="41">
        <v>1.7E-5</v>
      </c>
      <c r="S1414" s="49"/>
    </row>
    <row r="1415" spans="1:19" ht="15" x14ac:dyDescent="0.25">
      <c r="A1415" s="42">
        <v>1328</v>
      </c>
      <c r="B1415" s="42">
        <v>14850</v>
      </c>
      <c r="C1415" s="40" t="s">
        <v>987</v>
      </c>
      <c r="D1415" s="40" t="s">
        <v>1007</v>
      </c>
      <c r="E1415" s="40">
        <v>71126353</v>
      </c>
      <c r="F1415" s="46">
        <v>44287</v>
      </c>
      <c r="G1415" s="40">
        <v>8.4320000000000004</v>
      </c>
      <c r="H1415" s="40" t="s">
        <v>243</v>
      </c>
      <c r="I1415" s="46">
        <v>49766</v>
      </c>
      <c r="J1415" s="41">
        <v>4.8000000000000001E-2</v>
      </c>
      <c r="K1415" s="41">
        <v>4.8500000000000001E-2</v>
      </c>
      <c r="L1415" s="40">
        <v>21126533.039999999</v>
      </c>
      <c r="M1415" s="40">
        <v>118.305038</v>
      </c>
      <c r="N1415" s="40">
        <v>24993.753000000001</v>
      </c>
      <c r="O1415" s="40">
        <v>24993.753000000001</v>
      </c>
      <c r="P1415" s="40" t="s">
        <v>41</v>
      </c>
      <c r="Q1415" s="41">
        <v>4.548E-2</v>
      </c>
      <c r="R1415" s="41">
        <v>1.2234E-2</v>
      </c>
      <c r="S1415" s="49"/>
    </row>
    <row r="1416" spans="1:19" ht="15" x14ac:dyDescent="0.25">
      <c r="A1416" s="42">
        <v>1328</v>
      </c>
      <c r="B1416" s="42">
        <v>14850</v>
      </c>
      <c r="C1416" s="40" t="s">
        <v>987</v>
      </c>
      <c r="D1416" s="40" t="s">
        <v>1032</v>
      </c>
      <c r="E1416" s="40">
        <v>71126544</v>
      </c>
      <c r="F1416" s="46">
        <v>44409</v>
      </c>
      <c r="G1416" s="40">
        <v>8.5649999999999995</v>
      </c>
      <c r="H1416" s="40" t="s">
        <v>243</v>
      </c>
      <c r="I1416" s="46">
        <v>49888</v>
      </c>
      <c r="J1416" s="41">
        <v>4.8000000000000001E-2</v>
      </c>
      <c r="K1416" s="41">
        <v>4.8500000000000001E-2</v>
      </c>
      <c r="L1416" s="40">
        <v>10484632.83</v>
      </c>
      <c r="M1416" s="40">
        <v>117.56629</v>
      </c>
      <c r="N1416" s="40">
        <v>12326.394</v>
      </c>
      <c r="O1416" s="40">
        <v>12326.394</v>
      </c>
      <c r="P1416" s="40" t="s">
        <v>41</v>
      </c>
      <c r="Q1416" s="41">
        <v>2.2429999999999999E-2</v>
      </c>
      <c r="R1416" s="41">
        <v>6.0330000000000002E-3</v>
      </c>
      <c r="S1416" s="49"/>
    </row>
    <row r="1417" spans="1:19" ht="15" x14ac:dyDescent="0.25">
      <c r="A1417" s="42">
        <v>1328</v>
      </c>
      <c r="B1417" s="42">
        <v>14850</v>
      </c>
      <c r="C1417" s="40" t="s">
        <v>987</v>
      </c>
      <c r="D1417" s="40" t="s">
        <v>996</v>
      </c>
      <c r="E1417" s="40">
        <v>71121107</v>
      </c>
      <c r="F1417" s="46">
        <v>41456</v>
      </c>
      <c r="G1417" s="40">
        <v>2.7690000000000001</v>
      </c>
      <c r="H1417" s="40" t="s">
        <v>243</v>
      </c>
      <c r="I1417" s="46">
        <v>46935</v>
      </c>
      <c r="J1417" s="41">
        <v>4.8000000000000001E-2</v>
      </c>
      <c r="K1417" s="41">
        <v>4.8500000000000001E-2</v>
      </c>
      <c r="L1417" s="40">
        <v>62032.07</v>
      </c>
      <c r="M1417" s="40">
        <v>121.10196000000001</v>
      </c>
      <c r="N1417" s="40">
        <v>75.122</v>
      </c>
      <c r="O1417" s="40">
        <v>75.122</v>
      </c>
      <c r="P1417" s="40" t="s">
        <v>41</v>
      </c>
      <c r="Q1417" s="41">
        <v>1.36E-4</v>
      </c>
      <c r="R1417" s="41">
        <v>3.6000000000000001E-5</v>
      </c>
      <c r="S1417" s="49"/>
    </row>
    <row r="1418" spans="1:19" ht="15" x14ac:dyDescent="0.25">
      <c r="A1418" s="42">
        <v>1328</v>
      </c>
      <c r="B1418" s="42">
        <v>14850</v>
      </c>
      <c r="C1418" s="40" t="s">
        <v>987</v>
      </c>
      <c r="D1418" s="40" t="s">
        <v>1075</v>
      </c>
      <c r="E1418" s="40">
        <v>71121784</v>
      </c>
      <c r="F1418" s="46">
        <v>41974</v>
      </c>
      <c r="G1418" s="40">
        <v>4.024</v>
      </c>
      <c r="H1418" s="40" t="s">
        <v>243</v>
      </c>
      <c r="I1418" s="46">
        <v>47453</v>
      </c>
      <c r="J1418" s="41">
        <v>4.8000000000000001E-2</v>
      </c>
      <c r="K1418" s="41">
        <v>4.8500000000000001E-2</v>
      </c>
      <c r="L1418" s="40">
        <v>231157.75</v>
      </c>
      <c r="M1418" s="40">
        <v>117.24370399999999</v>
      </c>
      <c r="N1418" s="40">
        <v>271.01799999999997</v>
      </c>
      <c r="O1418" s="40">
        <v>271.01799999999997</v>
      </c>
      <c r="P1418" s="40" t="s">
        <v>41</v>
      </c>
      <c r="Q1418" s="41">
        <v>4.9299999999999995E-4</v>
      </c>
      <c r="R1418" s="41">
        <v>1.3200000000000001E-4</v>
      </c>
      <c r="S1418" s="49"/>
    </row>
    <row r="1419" spans="1:19" ht="15" x14ac:dyDescent="0.25">
      <c r="A1419" s="42">
        <v>1328</v>
      </c>
      <c r="B1419" s="42">
        <v>14850</v>
      </c>
      <c r="C1419" s="40" t="s">
        <v>987</v>
      </c>
      <c r="D1419" s="40" t="s">
        <v>999</v>
      </c>
      <c r="E1419" s="40">
        <v>71123533</v>
      </c>
      <c r="F1419" s="46">
        <v>42705</v>
      </c>
      <c r="G1419" s="40">
        <v>5.5839999999999996</v>
      </c>
      <c r="H1419" s="40" t="s">
        <v>243</v>
      </c>
      <c r="I1419" s="46">
        <v>48183</v>
      </c>
      <c r="J1419" s="41">
        <v>4.8000000000000001E-2</v>
      </c>
      <c r="K1419" s="41">
        <v>4.8500000000000001E-2</v>
      </c>
      <c r="L1419" s="40">
        <v>560607.62</v>
      </c>
      <c r="M1419" s="40">
        <v>118.417461</v>
      </c>
      <c r="N1419" s="40">
        <v>663.85699999999997</v>
      </c>
      <c r="O1419" s="40">
        <v>663.85699999999997</v>
      </c>
      <c r="P1419" s="40" t="s">
        <v>41</v>
      </c>
      <c r="Q1419" s="41">
        <v>1.2080000000000001E-3</v>
      </c>
      <c r="R1419" s="41">
        <v>3.2400000000000001E-4</v>
      </c>
      <c r="S1419" s="49"/>
    </row>
    <row r="1420" spans="1:19" ht="15" x14ac:dyDescent="0.25">
      <c r="A1420" s="42">
        <v>1328</v>
      </c>
      <c r="B1420" s="42">
        <v>14850</v>
      </c>
      <c r="C1420" s="40" t="s">
        <v>987</v>
      </c>
      <c r="D1420" s="40" t="s">
        <v>1000</v>
      </c>
      <c r="E1420" s="40">
        <v>71123616</v>
      </c>
      <c r="F1420" s="46">
        <v>42736</v>
      </c>
      <c r="G1420" s="40">
        <v>5.5369999999999999</v>
      </c>
      <c r="H1420" s="40" t="s">
        <v>243</v>
      </c>
      <c r="I1420" s="46">
        <v>48214</v>
      </c>
      <c r="J1420" s="41">
        <v>4.8000000000000001E-2</v>
      </c>
      <c r="K1420" s="41">
        <v>4.8500000000000001E-2</v>
      </c>
      <c r="L1420" s="40">
        <v>736637.47</v>
      </c>
      <c r="M1420" s="40">
        <v>121.248418</v>
      </c>
      <c r="N1420" s="40">
        <v>893.16099999999994</v>
      </c>
      <c r="O1420" s="40">
        <v>893.16099999999994</v>
      </c>
      <c r="P1420" s="40" t="s">
        <v>41</v>
      </c>
      <c r="Q1420" s="41">
        <v>1.6249999999999999E-3</v>
      </c>
      <c r="R1420" s="41">
        <v>4.37E-4</v>
      </c>
      <c r="S1420" s="49"/>
    </row>
    <row r="1421" spans="1:19" ht="15" x14ac:dyDescent="0.25">
      <c r="A1421" s="42">
        <v>1328</v>
      </c>
      <c r="B1421" s="42">
        <v>14850</v>
      </c>
      <c r="C1421" s="40" t="s">
        <v>987</v>
      </c>
      <c r="D1421" s="40" t="s">
        <v>1002</v>
      </c>
      <c r="E1421" s="40">
        <v>71123921</v>
      </c>
      <c r="F1421" s="46">
        <v>42917</v>
      </c>
      <c r="G1421" s="40">
        <v>5.8940000000000001</v>
      </c>
      <c r="H1421" s="40" t="s">
        <v>243</v>
      </c>
      <c r="I1421" s="46">
        <v>48396</v>
      </c>
      <c r="J1421" s="41">
        <v>4.8000000000000001E-2</v>
      </c>
      <c r="K1421" s="41">
        <v>4.8500000000000001E-2</v>
      </c>
      <c r="L1421" s="40">
        <v>1211812.6499999999</v>
      </c>
      <c r="M1421" s="40">
        <v>120.405579</v>
      </c>
      <c r="N1421" s="40">
        <v>1459.09</v>
      </c>
      <c r="O1421" s="40">
        <v>1459.09</v>
      </c>
      <c r="P1421" s="40" t="s">
        <v>41</v>
      </c>
      <c r="Q1421" s="41">
        <v>2.6549999999999998E-3</v>
      </c>
      <c r="R1421" s="41">
        <v>7.1400000000000001E-4</v>
      </c>
      <c r="S1421" s="49"/>
    </row>
    <row r="1422" spans="1:19" ht="15" x14ac:dyDescent="0.25">
      <c r="A1422" s="42">
        <v>1328</v>
      </c>
      <c r="B1422" s="42">
        <v>14850</v>
      </c>
      <c r="C1422" s="40" t="s">
        <v>987</v>
      </c>
      <c r="D1422" s="40" t="s">
        <v>1062</v>
      </c>
      <c r="E1422" s="40">
        <v>71124325</v>
      </c>
      <c r="F1422" s="46">
        <v>43132</v>
      </c>
      <c r="G1422" s="40">
        <v>6.3319999999999999</v>
      </c>
      <c r="H1422" s="40" t="s">
        <v>243</v>
      </c>
      <c r="I1422" s="46">
        <v>48611</v>
      </c>
      <c r="J1422" s="41">
        <v>4.8000000000000001E-2</v>
      </c>
      <c r="K1422" s="41">
        <v>4.8500000000000001E-2</v>
      </c>
      <c r="L1422" s="40">
        <v>3326964.1</v>
      </c>
      <c r="M1422" s="40">
        <v>120.28441599999999</v>
      </c>
      <c r="N1422" s="40">
        <v>4001.819</v>
      </c>
      <c r="O1422" s="40">
        <v>4001.819</v>
      </c>
      <c r="P1422" s="40" t="s">
        <v>41</v>
      </c>
      <c r="Q1422" s="41">
        <v>7.2820000000000003E-3</v>
      </c>
      <c r="R1422" s="41">
        <v>1.9580000000000001E-3</v>
      </c>
      <c r="S1422" s="49"/>
    </row>
    <row r="1423" spans="1:19" ht="15" x14ac:dyDescent="0.25">
      <c r="A1423" s="42">
        <v>1328</v>
      </c>
      <c r="B1423" s="42">
        <v>14850</v>
      </c>
      <c r="C1423" s="40" t="s">
        <v>987</v>
      </c>
      <c r="D1423" s="40" t="s">
        <v>1010</v>
      </c>
      <c r="E1423" s="40">
        <v>71124358</v>
      </c>
      <c r="F1423" s="46">
        <v>43160</v>
      </c>
      <c r="G1423" s="40">
        <v>6.4089999999999998</v>
      </c>
      <c r="H1423" s="40" t="s">
        <v>243</v>
      </c>
      <c r="I1423" s="46">
        <v>48639</v>
      </c>
      <c r="J1423" s="41">
        <v>4.8000000000000001E-2</v>
      </c>
      <c r="K1423" s="41">
        <v>4.8500000000000001E-2</v>
      </c>
      <c r="L1423" s="40">
        <v>1797349.06</v>
      </c>
      <c r="M1423" s="40">
        <v>120.449867</v>
      </c>
      <c r="N1423" s="40">
        <v>2164.9050000000002</v>
      </c>
      <c r="O1423" s="40">
        <v>2164.9050000000002</v>
      </c>
      <c r="P1423" s="40" t="s">
        <v>41</v>
      </c>
      <c r="Q1423" s="41">
        <v>3.9389999999999998E-3</v>
      </c>
      <c r="R1423" s="41">
        <v>1.059E-3</v>
      </c>
      <c r="S1423" s="49"/>
    </row>
    <row r="1424" spans="1:19" ht="15" x14ac:dyDescent="0.25">
      <c r="A1424" s="42">
        <v>1328</v>
      </c>
      <c r="B1424" s="42">
        <v>14850</v>
      </c>
      <c r="C1424" s="40" t="s">
        <v>987</v>
      </c>
      <c r="D1424" s="40" t="s">
        <v>1005</v>
      </c>
      <c r="E1424" s="40">
        <v>71125512</v>
      </c>
      <c r="F1424" s="46">
        <v>43891</v>
      </c>
      <c r="G1424" s="40">
        <v>7.73</v>
      </c>
      <c r="H1424" s="40" t="s">
        <v>243</v>
      </c>
      <c r="I1424" s="46">
        <v>49369</v>
      </c>
      <c r="J1424" s="41">
        <v>4.8000000000000001E-2</v>
      </c>
      <c r="K1424" s="41">
        <v>4.8500000000000001E-2</v>
      </c>
      <c r="L1424" s="40">
        <v>5711167.1600000001</v>
      </c>
      <c r="M1424" s="40">
        <v>118.663383</v>
      </c>
      <c r="N1424" s="40">
        <v>6777.0640000000003</v>
      </c>
      <c r="O1424" s="40">
        <v>6777.0640000000003</v>
      </c>
      <c r="P1424" s="40" t="s">
        <v>41</v>
      </c>
      <c r="Q1424" s="41">
        <v>1.2331999999999999E-2</v>
      </c>
      <c r="R1424" s="41">
        <v>3.3170000000000001E-3</v>
      </c>
      <c r="S1424" s="49"/>
    </row>
    <row r="1425" spans="1:19" ht="15" x14ac:dyDescent="0.25">
      <c r="A1425" s="42">
        <v>1328</v>
      </c>
      <c r="B1425" s="42">
        <v>14850</v>
      </c>
      <c r="C1425" s="40" t="s">
        <v>987</v>
      </c>
      <c r="D1425" s="40" t="s">
        <v>1054</v>
      </c>
      <c r="E1425" s="40">
        <v>71120596</v>
      </c>
      <c r="F1425" s="46">
        <v>41275</v>
      </c>
      <c r="G1425" s="40">
        <v>2.3359999999999999</v>
      </c>
      <c r="H1425" s="40" t="s">
        <v>243</v>
      </c>
      <c r="I1425" s="46">
        <v>46753</v>
      </c>
      <c r="J1425" s="41">
        <v>4.8000000000000001E-2</v>
      </c>
      <c r="K1425" s="41">
        <v>4.8500000000000001E-2</v>
      </c>
      <c r="L1425" s="40">
        <v>137240.03</v>
      </c>
      <c r="M1425" s="40">
        <v>121.96517</v>
      </c>
      <c r="N1425" s="40">
        <v>167.38499999999999</v>
      </c>
      <c r="O1425" s="40">
        <v>167.38499999999999</v>
      </c>
      <c r="P1425" s="40" t="s">
        <v>41</v>
      </c>
      <c r="Q1425" s="41">
        <v>3.0400000000000002E-4</v>
      </c>
      <c r="R1425" s="41">
        <v>8.1000000000000004E-5</v>
      </c>
      <c r="S1425" s="49"/>
    </row>
    <row r="1426" spans="1:19" ht="15" x14ac:dyDescent="0.25">
      <c r="A1426" s="42">
        <v>1328</v>
      </c>
      <c r="B1426" s="42">
        <v>14850</v>
      </c>
      <c r="C1426" s="40" t="s">
        <v>987</v>
      </c>
      <c r="D1426" s="40" t="s">
        <v>1041</v>
      </c>
      <c r="E1426" s="40">
        <v>71121768</v>
      </c>
      <c r="F1426" s="46">
        <v>41913</v>
      </c>
      <c r="G1426" s="40">
        <v>3.8570000000000002</v>
      </c>
      <c r="H1426" s="40" t="s">
        <v>243</v>
      </c>
      <c r="I1426" s="46">
        <v>47392</v>
      </c>
      <c r="J1426" s="41">
        <v>4.8000000000000001E-2</v>
      </c>
      <c r="K1426" s="41">
        <v>4.8500000000000001E-2</v>
      </c>
      <c r="L1426" s="40">
        <v>179719.09</v>
      </c>
      <c r="M1426" s="40">
        <v>118.18065</v>
      </c>
      <c r="N1426" s="40">
        <v>212.393</v>
      </c>
      <c r="O1426" s="40">
        <v>212.393</v>
      </c>
      <c r="P1426" s="40" t="s">
        <v>41</v>
      </c>
      <c r="Q1426" s="41">
        <v>3.86E-4</v>
      </c>
      <c r="R1426" s="41">
        <v>1.03E-4</v>
      </c>
      <c r="S1426" s="49"/>
    </row>
    <row r="1427" spans="1:19" ht="15" x14ac:dyDescent="0.25">
      <c r="A1427" s="42">
        <v>1328</v>
      </c>
      <c r="B1427" s="42">
        <v>14850</v>
      </c>
      <c r="C1427" s="40" t="s">
        <v>987</v>
      </c>
      <c r="D1427" s="40" t="s">
        <v>1043</v>
      </c>
      <c r="E1427" s="40">
        <v>71122410</v>
      </c>
      <c r="F1427" s="46">
        <v>42036</v>
      </c>
      <c r="G1427" s="40">
        <v>4.0979999999999999</v>
      </c>
      <c r="H1427" s="40" t="s">
        <v>243</v>
      </c>
      <c r="I1427" s="46">
        <v>47515</v>
      </c>
      <c r="J1427" s="41">
        <v>4.8000000000000001E-2</v>
      </c>
      <c r="K1427" s="41">
        <v>4.8500000000000001E-2</v>
      </c>
      <c r="L1427" s="40">
        <v>265678.58</v>
      </c>
      <c r="M1427" s="40">
        <v>119.32015199999999</v>
      </c>
      <c r="N1427" s="40">
        <v>317.00799999999998</v>
      </c>
      <c r="O1427" s="40">
        <v>317.00799999999998</v>
      </c>
      <c r="P1427" s="40" t="s">
        <v>41</v>
      </c>
      <c r="Q1427" s="41">
        <v>5.7600000000000001E-4</v>
      </c>
      <c r="R1427" s="41">
        <v>1.55E-4</v>
      </c>
      <c r="S1427" s="49"/>
    </row>
    <row r="1428" spans="1:19" ht="15" x14ac:dyDescent="0.25">
      <c r="A1428" s="42">
        <v>1328</v>
      </c>
      <c r="B1428" s="42">
        <v>14850</v>
      </c>
      <c r="C1428" s="40" t="s">
        <v>987</v>
      </c>
      <c r="D1428" s="40" t="s">
        <v>1122</v>
      </c>
      <c r="E1428" s="40">
        <v>71122428</v>
      </c>
      <c r="F1428" s="46">
        <v>42064</v>
      </c>
      <c r="G1428" s="40">
        <v>4.1749999999999998</v>
      </c>
      <c r="H1428" s="40" t="s">
        <v>243</v>
      </c>
      <c r="I1428" s="46">
        <v>47543</v>
      </c>
      <c r="J1428" s="41">
        <v>4.8000000000000001E-2</v>
      </c>
      <c r="K1428" s="41">
        <v>4.8500000000000001E-2</v>
      </c>
      <c r="L1428" s="40">
        <v>407187.6</v>
      </c>
      <c r="M1428" s="40">
        <v>119.965518</v>
      </c>
      <c r="N1428" s="40">
        <v>488.48500000000001</v>
      </c>
      <c r="O1428" s="40">
        <v>488.48500000000001</v>
      </c>
      <c r="P1428" s="40" t="s">
        <v>41</v>
      </c>
      <c r="Q1428" s="41">
        <v>8.8800000000000001E-4</v>
      </c>
      <c r="R1428" s="41">
        <v>2.3900000000000001E-4</v>
      </c>
      <c r="S1428" s="49"/>
    </row>
    <row r="1429" spans="1:19" ht="15" x14ac:dyDescent="0.25">
      <c r="A1429" s="42">
        <v>1328</v>
      </c>
      <c r="B1429" s="42">
        <v>14850</v>
      </c>
      <c r="C1429" s="40" t="s">
        <v>987</v>
      </c>
      <c r="D1429" s="40" t="s">
        <v>1083</v>
      </c>
      <c r="E1429" s="40">
        <v>71122501</v>
      </c>
      <c r="F1429" s="46">
        <v>42095</v>
      </c>
      <c r="G1429" s="40">
        <v>4.26</v>
      </c>
      <c r="H1429" s="40" t="s">
        <v>243</v>
      </c>
      <c r="I1429" s="46">
        <v>47574</v>
      </c>
      <c r="J1429" s="41">
        <v>4.8000000000000001E-2</v>
      </c>
      <c r="K1429" s="41">
        <v>4.8500000000000001E-2</v>
      </c>
      <c r="L1429" s="40">
        <v>326129.53999999998</v>
      </c>
      <c r="M1429" s="40">
        <v>120.33323900000001</v>
      </c>
      <c r="N1429" s="40">
        <v>392.44200000000001</v>
      </c>
      <c r="O1429" s="40">
        <v>392.44200000000001</v>
      </c>
      <c r="P1429" s="40" t="s">
        <v>41</v>
      </c>
      <c r="Q1429" s="41">
        <v>7.1400000000000001E-4</v>
      </c>
      <c r="R1429" s="41">
        <v>1.92E-4</v>
      </c>
      <c r="S1429" s="49"/>
    </row>
    <row r="1430" spans="1:19" ht="15" x14ac:dyDescent="0.25">
      <c r="A1430" s="42">
        <v>1328</v>
      </c>
      <c r="B1430" s="42">
        <v>14850</v>
      </c>
      <c r="C1430" s="40" t="s">
        <v>987</v>
      </c>
      <c r="D1430" s="40" t="s">
        <v>1023</v>
      </c>
      <c r="E1430" s="40">
        <v>71122717</v>
      </c>
      <c r="F1430" s="46">
        <v>42248</v>
      </c>
      <c r="G1430" s="40">
        <v>4.5730000000000004</v>
      </c>
      <c r="H1430" s="40" t="s">
        <v>243</v>
      </c>
      <c r="I1430" s="46">
        <v>47727</v>
      </c>
      <c r="J1430" s="41">
        <v>4.8000000000000001E-2</v>
      </c>
      <c r="K1430" s="41">
        <v>4.8500000000000001E-2</v>
      </c>
      <c r="L1430" s="40">
        <v>148044.26</v>
      </c>
      <c r="M1430" s="40">
        <v>118.88690699999999</v>
      </c>
      <c r="N1430" s="40">
        <v>176.005</v>
      </c>
      <c r="O1430" s="40">
        <v>176.005</v>
      </c>
      <c r="P1430" s="40" t="s">
        <v>41</v>
      </c>
      <c r="Q1430" s="41">
        <v>3.2000000000000003E-4</v>
      </c>
      <c r="R1430" s="41">
        <v>8.6000000000000003E-5</v>
      </c>
      <c r="S1430" s="49"/>
    </row>
    <row r="1431" spans="1:19" ht="15" x14ac:dyDescent="0.25">
      <c r="A1431" s="42">
        <v>1328</v>
      </c>
      <c r="B1431" s="42">
        <v>14850</v>
      </c>
      <c r="C1431" s="40" t="s">
        <v>987</v>
      </c>
      <c r="D1431" s="40" t="s">
        <v>1059</v>
      </c>
      <c r="E1431" s="40">
        <v>71123350</v>
      </c>
      <c r="F1431" s="46">
        <v>42552</v>
      </c>
      <c r="G1431" s="40">
        <v>5.1660000000000004</v>
      </c>
      <c r="H1431" s="40" t="s">
        <v>243</v>
      </c>
      <c r="I1431" s="46">
        <v>48030</v>
      </c>
      <c r="J1431" s="41">
        <v>4.8000000000000001E-2</v>
      </c>
      <c r="K1431" s="41">
        <v>4.8500000000000001E-2</v>
      </c>
      <c r="L1431" s="40">
        <v>153367.32</v>
      </c>
      <c r="M1431" s="40">
        <v>121.371139</v>
      </c>
      <c r="N1431" s="40">
        <v>186.14400000000001</v>
      </c>
      <c r="O1431" s="40">
        <v>186.14400000000001</v>
      </c>
      <c r="P1431" s="40" t="s">
        <v>41</v>
      </c>
      <c r="Q1431" s="41">
        <v>3.3799999999999998E-4</v>
      </c>
      <c r="R1431" s="41">
        <v>9.1000000000000003E-5</v>
      </c>
      <c r="S1431" s="49"/>
    </row>
    <row r="1432" spans="1:19" ht="15" x14ac:dyDescent="0.25">
      <c r="A1432" s="42">
        <v>1328</v>
      </c>
      <c r="B1432" s="42">
        <v>14850</v>
      </c>
      <c r="C1432" s="40" t="s">
        <v>987</v>
      </c>
      <c r="D1432" s="40" t="s">
        <v>1089</v>
      </c>
      <c r="E1432" s="40">
        <v>71123665</v>
      </c>
      <c r="F1432" s="46">
        <v>42767</v>
      </c>
      <c r="G1432" s="40">
        <v>5.6219999999999999</v>
      </c>
      <c r="H1432" s="40" t="s">
        <v>243</v>
      </c>
      <c r="I1432" s="46">
        <v>48245</v>
      </c>
      <c r="J1432" s="41">
        <v>4.8000000000000001E-2</v>
      </c>
      <c r="K1432" s="41">
        <v>4.8500000000000001E-2</v>
      </c>
      <c r="L1432" s="40">
        <v>678610.87</v>
      </c>
      <c r="M1432" s="40">
        <v>120.765553</v>
      </c>
      <c r="N1432" s="40">
        <v>819.52800000000002</v>
      </c>
      <c r="O1432" s="40">
        <v>819.52800000000002</v>
      </c>
      <c r="P1432" s="40" t="s">
        <v>41</v>
      </c>
      <c r="Q1432" s="41">
        <v>1.4909999999999999E-3</v>
      </c>
      <c r="R1432" s="41">
        <v>4.0099999999999999E-4</v>
      </c>
      <c r="S1432" s="49"/>
    </row>
    <row r="1433" spans="1:19" ht="15" x14ac:dyDescent="0.25">
      <c r="A1433" s="42">
        <v>1328</v>
      </c>
      <c r="B1433" s="42">
        <v>14850</v>
      </c>
      <c r="C1433" s="40" t="s">
        <v>987</v>
      </c>
      <c r="D1433" s="40" t="s">
        <v>1076</v>
      </c>
      <c r="E1433" s="40">
        <v>71123673</v>
      </c>
      <c r="F1433" s="46">
        <v>42795</v>
      </c>
      <c r="G1433" s="40">
        <v>5.7</v>
      </c>
      <c r="H1433" s="40" t="s">
        <v>243</v>
      </c>
      <c r="I1433" s="46">
        <v>48274</v>
      </c>
      <c r="J1433" s="41">
        <v>4.8000000000000001E-2</v>
      </c>
      <c r="K1433" s="41">
        <v>4.8500000000000001E-2</v>
      </c>
      <c r="L1433" s="40">
        <v>1065981.94</v>
      </c>
      <c r="M1433" s="40">
        <v>120.57055800000001</v>
      </c>
      <c r="N1433" s="40">
        <v>1285.26</v>
      </c>
      <c r="O1433" s="40">
        <v>1285.26</v>
      </c>
      <c r="P1433" s="40" t="s">
        <v>41</v>
      </c>
      <c r="Q1433" s="41">
        <v>2.3379999999999998E-3</v>
      </c>
      <c r="R1433" s="41">
        <v>6.29E-4</v>
      </c>
      <c r="S1433" s="49"/>
    </row>
    <row r="1434" spans="1:19" ht="15" x14ac:dyDescent="0.25">
      <c r="A1434" s="42">
        <v>1328</v>
      </c>
      <c r="B1434" s="42">
        <v>14850</v>
      </c>
      <c r="C1434" s="40" t="s">
        <v>987</v>
      </c>
      <c r="D1434" s="40" t="s">
        <v>1123</v>
      </c>
      <c r="E1434" s="40">
        <v>71122741</v>
      </c>
      <c r="F1434" s="46">
        <v>42309</v>
      </c>
      <c r="G1434" s="40">
        <v>4.74</v>
      </c>
      <c r="H1434" s="40" t="s">
        <v>243</v>
      </c>
      <c r="I1434" s="46">
        <v>47788</v>
      </c>
      <c r="J1434" s="41">
        <v>4.8000000000000001E-2</v>
      </c>
      <c r="K1434" s="41">
        <v>4.8500000000000001E-2</v>
      </c>
      <c r="L1434" s="40">
        <v>486032.11</v>
      </c>
      <c r="M1434" s="40">
        <v>118.659389</v>
      </c>
      <c r="N1434" s="40">
        <v>576.72299999999996</v>
      </c>
      <c r="O1434" s="40">
        <v>576.72299999999996</v>
      </c>
      <c r="P1434" s="40" t="s">
        <v>41</v>
      </c>
      <c r="Q1434" s="41">
        <v>1.049E-3</v>
      </c>
      <c r="R1434" s="41">
        <v>2.8200000000000002E-4</v>
      </c>
      <c r="S1434" s="49"/>
    </row>
    <row r="1435" spans="1:19" ht="15" x14ac:dyDescent="0.25">
      <c r="A1435" s="42">
        <v>1328</v>
      </c>
      <c r="B1435" s="42">
        <v>14850</v>
      </c>
      <c r="C1435" s="40" t="s">
        <v>987</v>
      </c>
      <c r="D1435" s="40" t="s">
        <v>990</v>
      </c>
      <c r="E1435" s="40">
        <v>71123079</v>
      </c>
      <c r="F1435" s="46">
        <v>42430</v>
      </c>
      <c r="G1435" s="40">
        <v>4.9550000000000001</v>
      </c>
      <c r="H1435" s="40" t="s">
        <v>243</v>
      </c>
      <c r="I1435" s="46">
        <v>47908</v>
      </c>
      <c r="J1435" s="41">
        <v>4.8000000000000001E-2</v>
      </c>
      <c r="K1435" s="41">
        <v>4.8500000000000001E-2</v>
      </c>
      <c r="L1435" s="40">
        <v>56867.12</v>
      </c>
      <c r="M1435" s="40">
        <v>120.695531</v>
      </c>
      <c r="N1435" s="40">
        <v>68.635999999999996</v>
      </c>
      <c r="O1435" s="40">
        <v>68.635999999999996</v>
      </c>
      <c r="P1435" s="40" t="s">
        <v>41</v>
      </c>
      <c r="Q1435" s="41">
        <v>1.2400000000000001E-4</v>
      </c>
      <c r="R1435" s="41">
        <v>3.3000000000000003E-5</v>
      </c>
      <c r="S1435" s="49"/>
    </row>
    <row r="1436" spans="1:19" ht="15" x14ac:dyDescent="0.25">
      <c r="A1436" s="42">
        <v>1328</v>
      </c>
      <c r="B1436" s="42">
        <v>14850</v>
      </c>
      <c r="C1436" s="40" t="s">
        <v>987</v>
      </c>
      <c r="D1436" s="40" t="s">
        <v>1084</v>
      </c>
      <c r="E1436" s="40">
        <v>71123129</v>
      </c>
      <c r="F1436" s="46">
        <v>42461</v>
      </c>
      <c r="G1436" s="40">
        <v>5.04</v>
      </c>
      <c r="H1436" s="40" t="s">
        <v>243</v>
      </c>
      <c r="I1436" s="46">
        <v>47939</v>
      </c>
      <c r="J1436" s="41">
        <v>4.8000000000000001E-2</v>
      </c>
      <c r="K1436" s="41">
        <v>4.8500000000000001E-2</v>
      </c>
      <c r="L1436" s="40">
        <v>406660.56</v>
      </c>
      <c r="M1436" s="40">
        <v>120.578068</v>
      </c>
      <c r="N1436" s="40">
        <v>490.34300000000002</v>
      </c>
      <c r="O1436" s="40">
        <v>490.34300000000002</v>
      </c>
      <c r="P1436" s="40" t="s">
        <v>41</v>
      </c>
      <c r="Q1436" s="41">
        <v>8.92E-4</v>
      </c>
      <c r="R1436" s="41">
        <v>2.4000000000000001E-4</v>
      </c>
      <c r="S1436" s="49"/>
    </row>
    <row r="1437" spans="1:19" ht="15" x14ac:dyDescent="0.25">
      <c r="A1437" s="42">
        <v>1328</v>
      </c>
      <c r="B1437" s="42">
        <v>14850</v>
      </c>
      <c r="C1437" s="40" t="s">
        <v>987</v>
      </c>
      <c r="D1437" s="40" t="s">
        <v>1077</v>
      </c>
      <c r="E1437" s="40">
        <v>71123947</v>
      </c>
      <c r="F1437" s="46">
        <v>42979</v>
      </c>
      <c r="G1437" s="40">
        <v>6.0620000000000003</v>
      </c>
      <c r="H1437" s="40" t="s">
        <v>243</v>
      </c>
      <c r="I1437" s="46">
        <v>48458</v>
      </c>
      <c r="J1437" s="41">
        <v>4.8000000000000001E-2</v>
      </c>
      <c r="K1437" s="41">
        <v>4.8500000000000001E-2</v>
      </c>
      <c r="L1437" s="40">
        <v>1929160.63</v>
      </c>
      <c r="M1437" s="40">
        <v>120.449867</v>
      </c>
      <c r="N1437" s="40">
        <v>2323.6709999999998</v>
      </c>
      <c r="O1437" s="40">
        <v>2323.6709999999998</v>
      </c>
      <c r="P1437" s="40" t="s">
        <v>41</v>
      </c>
      <c r="Q1437" s="41">
        <v>4.228E-3</v>
      </c>
      <c r="R1437" s="41">
        <v>1.137E-3</v>
      </c>
      <c r="S1437" s="49"/>
    </row>
    <row r="1438" spans="1:19" ht="15" x14ac:dyDescent="0.25">
      <c r="A1438" s="42">
        <v>1328</v>
      </c>
      <c r="B1438" s="42">
        <v>14850</v>
      </c>
      <c r="C1438" s="40" t="s">
        <v>987</v>
      </c>
      <c r="D1438" s="40" t="s">
        <v>1034</v>
      </c>
      <c r="E1438" s="40">
        <v>71116487</v>
      </c>
      <c r="F1438" s="46">
        <v>40909</v>
      </c>
      <c r="G1438" s="40">
        <v>1.4379999999999999</v>
      </c>
      <c r="H1438" s="40" t="s">
        <v>243</v>
      </c>
      <c r="I1438" s="46">
        <v>46388</v>
      </c>
      <c r="J1438" s="41">
        <v>4.8000000000000001E-2</v>
      </c>
      <c r="K1438" s="41">
        <v>4.8500000000000001E-2</v>
      </c>
      <c r="L1438" s="40">
        <v>57763.08</v>
      </c>
      <c r="M1438" s="40">
        <v>123.60543199999999</v>
      </c>
      <c r="N1438" s="40">
        <v>71.397999999999996</v>
      </c>
      <c r="O1438" s="40">
        <v>71.397999999999996</v>
      </c>
      <c r="P1438" s="40" t="s">
        <v>41</v>
      </c>
      <c r="Q1438" s="41">
        <v>1.2899999999999999E-4</v>
      </c>
      <c r="R1438" s="41">
        <v>3.4E-5</v>
      </c>
      <c r="S1438" s="49"/>
    </row>
    <row r="1439" spans="1:19" ht="15" x14ac:dyDescent="0.25">
      <c r="A1439" s="42">
        <v>1328</v>
      </c>
      <c r="B1439" s="42">
        <v>14850</v>
      </c>
      <c r="C1439" s="40" t="s">
        <v>987</v>
      </c>
      <c r="D1439" s="40" t="s">
        <v>1072</v>
      </c>
      <c r="E1439" s="40">
        <v>71116743</v>
      </c>
      <c r="F1439" s="46">
        <v>40513</v>
      </c>
      <c r="G1439" s="40">
        <v>0.42199999999999999</v>
      </c>
      <c r="H1439" s="40" t="s">
        <v>243</v>
      </c>
      <c r="I1439" s="46">
        <v>45992</v>
      </c>
      <c r="J1439" s="41">
        <v>4.8000000000000001E-2</v>
      </c>
      <c r="K1439" s="41">
        <v>4.8399999999999999E-2</v>
      </c>
      <c r="L1439" s="40">
        <v>14809.69</v>
      </c>
      <c r="M1439" s="40">
        <v>124.533967</v>
      </c>
      <c r="N1439" s="40">
        <v>18.443000000000001</v>
      </c>
      <c r="O1439" s="40">
        <v>18.443000000000001</v>
      </c>
      <c r="P1439" s="40" t="s">
        <v>41</v>
      </c>
      <c r="Q1439" s="41">
        <v>3.3000000000000003E-5</v>
      </c>
      <c r="R1439" s="41">
        <v>9.0000000000000002E-6</v>
      </c>
      <c r="S1439" s="49"/>
    </row>
    <row r="1440" spans="1:19" ht="15" x14ac:dyDescent="0.25">
      <c r="A1440" s="42">
        <v>1328</v>
      </c>
      <c r="B1440" s="42">
        <v>14850</v>
      </c>
      <c r="C1440" s="40" t="s">
        <v>987</v>
      </c>
      <c r="D1440" s="40" t="s">
        <v>1094</v>
      </c>
      <c r="E1440" s="40">
        <v>71116701</v>
      </c>
      <c r="F1440" s="46">
        <v>41000</v>
      </c>
      <c r="G1440" s="40">
        <v>1.6839999999999999</v>
      </c>
      <c r="H1440" s="40" t="s">
        <v>243</v>
      </c>
      <c r="I1440" s="46">
        <v>46478</v>
      </c>
      <c r="J1440" s="41">
        <v>4.8000000000000001E-2</v>
      </c>
      <c r="K1440" s="41">
        <v>4.8500000000000001E-2</v>
      </c>
      <c r="L1440" s="40">
        <v>66986.2</v>
      </c>
      <c r="M1440" s="40">
        <v>122.293791</v>
      </c>
      <c r="N1440" s="40">
        <v>81.92</v>
      </c>
      <c r="O1440" s="40">
        <v>81.92</v>
      </c>
      <c r="P1440" s="40" t="s">
        <v>41</v>
      </c>
      <c r="Q1440" s="41">
        <v>1.4899999999999999E-4</v>
      </c>
      <c r="R1440" s="41">
        <v>4.0000000000000003E-5</v>
      </c>
      <c r="S1440" s="49"/>
    </row>
    <row r="1441" spans="1:19" ht="15" x14ac:dyDescent="0.25">
      <c r="A1441" s="42">
        <v>1328</v>
      </c>
      <c r="B1441" s="42">
        <v>14850</v>
      </c>
      <c r="C1441" s="40" t="s">
        <v>987</v>
      </c>
      <c r="D1441" s="40" t="s">
        <v>1095</v>
      </c>
      <c r="E1441" s="40">
        <v>71116719</v>
      </c>
      <c r="F1441" s="46">
        <v>40422</v>
      </c>
      <c r="G1441" s="40">
        <v>0.17299999999999999</v>
      </c>
      <c r="H1441" s="40" t="s">
        <v>243</v>
      </c>
      <c r="I1441" s="46">
        <v>45901</v>
      </c>
      <c r="J1441" s="41">
        <v>4.8000000000000001E-2</v>
      </c>
      <c r="K1441" s="41">
        <v>4.8099999999999997E-2</v>
      </c>
      <c r="L1441" s="40">
        <v>12227.22</v>
      </c>
      <c r="M1441" s="40">
        <v>127.337926</v>
      </c>
      <c r="N1441" s="40">
        <v>15.57</v>
      </c>
      <c r="O1441" s="40">
        <v>15.57</v>
      </c>
      <c r="P1441" s="40" t="s">
        <v>41</v>
      </c>
      <c r="Q1441" s="41">
        <v>2.8E-5</v>
      </c>
      <c r="R1441" s="41">
        <v>6.9999999999999999E-6</v>
      </c>
      <c r="S1441" s="49"/>
    </row>
    <row r="1442" spans="1:19" ht="15" x14ac:dyDescent="0.25">
      <c r="A1442" s="42">
        <v>1328</v>
      </c>
      <c r="B1442" s="42">
        <v>14850</v>
      </c>
      <c r="C1442" s="40" t="s">
        <v>987</v>
      </c>
      <c r="D1442" s="40" t="s">
        <v>1102</v>
      </c>
      <c r="E1442" s="40">
        <v>71117162</v>
      </c>
      <c r="F1442" s="46">
        <v>41030</v>
      </c>
      <c r="G1442" s="40">
        <v>1.766</v>
      </c>
      <c r="H1442" s="40" t="s">
        <v>243</v>
      </c>
      <c r="I1442" s="46">
        <v>46508</v>
      </c>
      <c r="J1442" s="41">
        <v>4.8000000000000001E-2</v>
      </c>
      <c r="K1442" s="41">
        <v>4.8500000000000001E-2</v>
      </c>
      <c r="L1442" s="40">
        <v>63665.88</v>
      </c>
      <c r="M1442" s="40">
        <v>121.81696100000001</v>
      </c>
      <c r="N1442" s="40">
        <v>77.555999999999997</v>
      </c>
      <c r="O1442" s="40">
        <v>77.555999999999997</v>
      </c>
      <c r="P1442" s="40" t="s">
        <v>41</v>
      </c>
      <c r="Q1442" s="41">
        <v>1.4100000000000001E-4</v>
      </c>
      <c r="R1442" s="41">
        <v>3.6999999999999998E-5</v>
      </c>
      <c r="S1442" s="49"/>
    </row>
    <row r="1443" spans="1:19" ht="15" x14ac:dyDescent="0.25">
      <c r="A1443" s="42">
        <v>1328</v>
      </c>
      <c r="B1443" s="42">
        <v>14850</v>
      </c>
      <c r="C1443" s="40" t="s">
        <v>987</v>
      </c>
      <c r="D1443" s="40" t="s">
        <v>1036</v>
      </c>
      <c r="E1443" s="40">
        <v>71118905</v>
      </c>
      <c r="F1443" s="46">
        <v>40848</v>
      </c>
      <c r="G1443" s="40">
        <v>1.3049999999999999</v>
      </c>
      <c r="H1443" s="40" t="s">
        <v>243</v>
      </c>
      <c r="I1443" s="46">
        <v>46327</v>
      </c>
      <c r="J1443" s="41">
        <v>4.8000000000000001E-2</v>
      </c>
      <c r="K1443" s="41">
        <v>4.8500000000000001E-2</v>
      </c>
      <c r="L1443" s="40">
        <v>48012.93</v>
      </c>
      <c r="M1443" s="40">
        <v>121.81696100000001</v>
      </c>
      <c r="N1443" s="40">
        <v>58.488</v>
      </c>
      <c r="O1443" s="40">
        <v>58.488</v>
      </c>
      <c r="P1443" s="40" t="s">
        <v>41</v>
      </c>
      <c r="Q1443" s="41">
        <v>1.06E-4</v>
      </c>
      <c r="R1443" s="41">
        <v>2.8E-5</v>
      </c>
      <c r="S1443" s="49"/>
    </row>
    <row r="1444" spans="1:19" ht="15" x14ac:dyDescent="0.25">
      <c r="A1444" s="42">
        <v>1328</v>
      </c>
      <c r="B1444" s="42">
        <v>14850</v>
      </c>
      <c r="C1444" s="40" t="s">
        <v>987</v>
      </c>
      <c r="D1444" s="40" t="s">
        <v>1115</v>
      </c>
      <c r="E1444" s="40">
        <v>71120687</v>
      </c>
      <c r="F1444" s="46">
        <v>41518</v>
      </c>
      <c r="G1444" s="40">
        <v>2.9380000000000002</v>
      </c>
      <c r="H1444" s="40" t="s">
        <v>243</v>
      </c>
      <c r="I1444" s="46">
        <v>46997</v>
      </c>
      <c r="J1444" s="41">
        <v>4.8000000000000001E-2</v>
      </c>
      <c r="K1444" s="41">
        <v>4.8500000000000001E-2</v>
      </c>
      <c r="L1444" s="40">
        <v>64192.92</v>
      </c>
      <c r="M1444" s="40">
        <v>118.889236</v>
      </c>
      <c r="N1444" s="40">
        <v>76.317999999999998</v>
      </c>
      <c r="O1444" s="40">
        <v>76.317999999999998</v>
      </c>
      <c r="P1444" s="40" t="s">
        <v>41</v>
      </c>
      <c r="Q1444" s="41">
        <v>1.3799999999999999E-4</v>
      </c>
      <c r="R1444" s="41">
        <v>3.6999999999999998E-5</v>
      </c>
      <c r="S1444" s="49"/>
    </row>
    <row r="1445" spans="1:19" ht="15" x14ac:dyDescent="0.25">
      <c r="A1445" s="42">
        <v>1328</v>
      </c>
      <c r="B1445" s="42">
        <v>14850</v>
      </c>
      <c r="C1445" s="40" t="s">
        <v>987</v>
      </c>
      <c r="D1445" s="40" t="s">
        <v>1117</v>
      </c>
      <c r="E1445" s="40">
        <v>71120950</v>
      </c>
      <c r="F1445" s="46">
        <v>41548</v>
      </c>
      <c r="G1445" s="40">
        <v>3.02</v>
      </c>
      <c r="H1445" s="40" t="s">
        <v>243</v>
      </c>
      <c r="I1445" s="46">
        <v>47027</v>
      </c>
      <c r="J1445" s="41">
        <v>4.8000000000000001E-2</v>
      </c>
      <c r="K1445" s="41">
        <v>4.8500000000000001E-2</v>
      </c>
      <c r="L1445" s="40">
        <v>171760.85</v>
      </c>
      <c r="M1445" s="40">
        <v>118.41215</v>
      </c>
      <c r="N1445" s="40">
        <v>203.386</v>
      </c>
      <c r="O1445" s="40">
        <v>203.386</v>
      </c>
      <c r="P1445" s="40" t="s">
        <v>41</v>
      </c>
      <c r="Q1445" s="41">
        <v>3.6999999999999999E-4</v>
      </c>
      <c r="R1445" s="41">
        <v>9.8999999999999994E-5</v>
      </c>
      <c r="S1445" s="49"/>
    </row>
    <row r="1446" spans="1:19" ht="15" x14ac:dyDescent="0.25">
      <c r="A1446" s="42">
        <v>1328</v>
      </c>
      <c r="B1446" s="42">
        <v>14850</v>
      </c>
      <c r="C1446" s="40" t="s">
        <v>987</v>
      </c>
      <c r="D1446" s="40" t="s">
        <v>1039</v>
      </c>
      <c r="E1446" s="40">
        <v>71121578</v>
      </c>
      <c r="F1446" s="46">
        <v>41671</v>
      </c>
      <c r="G1446" s="40">
        <v>3.2810000000000001</v>
      </c>
      <c r="H1446" s="40" t="s">
        <v>243</v>
      </c>
      <c r="I1446" s="46">
        <v>47150</v>
      </c>
      <c r="J1446" s="41">
        <v>4.8000000000000001E-2</v>
      </c>
      <c r="K1446" s="41">
        <v>4.8500000000000001E-2</v>
      </c>
      <c r="L1446" s="40">
        <v>121270.86</v>
      </c>
      <c r="M1446" s="40">
        <v>119.086877</v>
      </c>
      <c r="N1446" s="40">
        <v>144.41800000000001</v>
      </c>
      <c r="O1446" s="40">
        <v>144.41800000000001</v>
      </c>
      <c r="P1446" s="40" t="s">
        <v>41</v>
      </c>
      <c r="Q1446" s="41">
        <v>2.6200000000000003E-4</v>
      </c>
      <c r="R1446" s="41">
        <v>6.9999999999999994E-5</v>
      </c>
      <c r="S1446" s="49"/>
    </row>
    <row r="1447" spans="1:19" ht="15" x14ac:dyDescent="0.25">
      <c r="A1447" s="42">
        <v>1328</v>
      </c>
      <c r="B1447" s="42">
        <v>14850</v>
      </c>
      <c r="C1447" s="40" t="s">
        <v>987</v>
      </c>
      <c r="D1447" s="40" t="s">
        <v>1013</v>
      </c>
      <c r="E1447" s="40">
        <v>71121693</v>
      </c>
      <c r="F1447" s="46">
        <v>41821</v>
      </c>
      <c r="G1447" s="40">
        <v>3.6059999999999999</v>
      </c>
      <c r="H1447" s="40" t="s">
        <v>243</v>
      </c>
      <c r="I1447" s="46">
        <v>47300</v>
      </c>
      <c r="J1447" s="41">
        <v>4.8000000000000001E-2</v>
      </c>
      <c r="K1447" s="41">
        <v>4.8500000000000001E-2</v>
      </c>
      <c r="L1447" s="40">
        <v>177610.95</v>
      </c>
      <c r="M1447" s="40">
        <v>119.914686</v>
      </c>
      <c r="N1447" s="40">
        <v>212.982</v>
      </c>
      <c r="O1447" s="40">
        <v>212.982</v>
      </c>
      <c r="P1447" s="40" t="s">
        <v>41</v>
      </c>
      <c r="Q1447" s="41">
        <v>3.8699999999999997E-4</v>
      </c>
      <c r="R1447" s="41">
        <v>1.0399999999999999E-4</v>
      </c>
      <c r="S1447" s="49"/>
    </row>
    <row r="1448" spans="1:19" ht="15" x14ac:dyDescent="0.25">
      <c r="A1448" s="42">
        <v>1328</v>
      </c>
      <c r="B1448" s="42">
        <v>14850</v>
      </c>
      <c r="C1448" s="40" t="s">
        <v>987</v>
      </c>
      <c r="D1448" s="40" t="s">
        <v>1081</v>
      </c>
      <c r="E1448" s="40">
        <v>71118616</v>
      </c>
      <c r="F1448" s="46">
        <v>40756</v>
      </c>
      <c r="G1448" s="40">
        <v>0.57299999999999995</v>
      </c>
      <c r="H1448" s="40" t="s">
        <v>243</v>
      </c>
      <c r="I1448" s="46">
        <v>46235</v>
      </c>
      <c r="J1448" s="41">
        <v>4.8000000000000001E-2</v>
      </c>
      <c r="K1448" s="41">
        <v>4.8500000000000001E-2</v>
      </c>
      <c r="L1448" s="40">
        <v>51069.73</v>
      </c>
      <c r="M1448" s="40">
        <v>123.23155800000001</v>
      </c>
      <c r="N1448" s="40">
        <v>62.933999999999997</v>
      </c>
      <c r="O1448" s="40">
        <v>62.933999999999997</v>
      </c>
      <c r="P1448" s="40" t="s">
        <v>41</v>
      </c>
      <c r="Q1448" s="41">
        <v>1.1400000000000001E-4</v>
      </c>
      <c r="R1448" s="41">
        <v>3.0000000000000001E-5</v>
      </c>
      <c r="S1448" s="49"/>
    </row>
    <row r="1449" spans="1:19" ht="15" x14ac:dyDescent="0.25">
      <c r="A1449" s="42">
        <v>1328</v>
      </c>
      <c r="B1449" s="42">
        <v>14850</v>
      </c>
      <c r="C1449" s="40" t="s">
        <v>987</v>
      </c>
      <c r="D1449" s="40" t="s">
        <v>1052</v>
      </c>
      <c r="E1449" s="40">
        <v>71118806</v>
      </c>
      <c r="F1449" s="46">
        <v>40391</v>
      </c>
      <c r="G1449" s="40">
        <v>8.7999999999999995E-2</v>
      </c>
      <c r="H1449" s="40" t="s">
        <v>243</v>
      </c>
      <c r="I1449" s="46">
        <v>45870</v>
      </c>
      <c r="J1449" s="41">
        <v>4.8000000000000001E-2</v>
      </c>
      <c r="K1449" s="41">
        <v>4.8099999999999997E-2</v>
      </c>
      <c r="L1449" s="40">
        <v>10909.63</v>
      </c>
      <c r="M1449" s="40">
        <v>128.402862</v>
      </c>
      <c r="N1449" s="40">
        <v>14.007999999999999</v>
      </c>
      <c r="O1449" s="40">
        <v>14.007999999999999</v>
      </c>
      <c r="P1449" s="40" t="s">
        <v>41</v>
      </c>
      <c r="Q1449" s="41">
        <v>2.5000000000000001E-5</v>
      </c>
      <c r="R1449" s="41">
        <v>6.0000000000000002E-6</v>
      </c>
      <c r="S1449" s="49"/>
    </row>
    <row r="1450" spans="1:19" ht="15" x14ac:dyDescent="0.25">
      <c r="A1450" s="42">
        <v>1328</v>
      </c>
      <c r="B1450" s="42">
        <v>14850</v>
      </c>
      <c r="C1450" s="40" t="s">
        <v>987</v>
      </c>
      <c r="D1450" s="40" t="s">
        <v>1021</v>
      </c>
      <c r="E1450" s="40">
        <v>71118814</v>
      </c>
      <c r="F1450" s="46">
        <v>40452</v>
      </c>
      <c r="G1450" s="40">
        <v>0.255</v>
      </c>
      <c r="H1450" s="40" t="s">
        <v>243</v>
      </c>
      <c r="I1450" s="46">
        <v>45931</v>
      </c>
      <c r="J1450" s="41">
        <v>4.8000000000000001E-2</v>
      </c>
      <c r="K1450" s="41">
        <v>4.82E-2</v>
      </c>
      <c r="L1450" s="40">
        <v>18182.72</v>
      </c>
      <c r="M1450" s="40">
        <v>126.826937</v>
      </c>
      <c r="N1450" s="40">
        <v>23.061</v>
      </c>
      <c r="O1450" s="40">
        <v>23.061</v>
      </c>
      <c r="P1450" s="40" t="s">
        <v>41</v>
      </c>
      <c r="Q1450" s="41">
        <v>4.1E-5</v>
      </c>
      <c r="R1450" s="41">
        <v>1.1E-5</v>
      </c>
      <c r="S1450" s="49"/>
    </row>
    <row r="1451" spans="1:19" ht="15" x14ac:dyDescent="0.25">
      <c r="A1451" s="42">
        <v>1328</v>
      </c>
      <c r="B1451" s="42">
        <v>14850</v>
      </c>
      <c r="C1451" s="40" t="s">
        <v>987</v>
      </c>
      <c r="D1451" s="40" t="s">
        <v>1042</v>
      </c>
      <c r="E1451" s="40">
        <v>71122402</v>
      </c>
      <c r="F1451" s="46">
        <v>42005</v>
      </c>
      <c r="G1451" s="40">
        <v>4.0129999999999999</v>
      </c>
      <c r="H1451" s="40" t="s">
        <v>243</v>
      </c>
      <c r="I1451" s="46">
        <v>47484</v>
      </c>
      <c r="J1451" s="41">
        <v>4.8000000000000001E-2</v>
      </c>
      <c r="K1451" s="41">
        <v>4.8500000000000001E-2</v>
      </c>
      <c r="L1451" s="40">
        <v>158110.64000000001</v>
      </c>
      <c r="M1451" s="40">
        <v>119.797237</v>
      </c>
      <c r="N1451" s="40">
        <v>189.41200000000001</v>
      </c>
      <c r="O1451" s="40">
        <v>189.41200000000001</v>
      </c>
      <c r="P1451" s="40" t="s">
        <v>41</v>
      </c>
      <c r="Q1451" s="41">
        <v>3.4400000000000001E-4</v>
      </c>
      <c r="R1451" s="41">
        <v>9.2E-5</v>
      </c>
      <c r="S1451" s="49"/>
    </row>
    <row r="1452" spans="1:19" ht="15" x14ac:dyDescent="0.25">
      <c r="A1452" s="42">
        <v>1328</v>
      </c>
      <c r="B1452" s="42">
        <v>14850</v>
      </c>
      <c r="C1452" s="40" t="s">
        <v>987</v>
      </c>
      <c r="D1452" s="40" t="s">
        <v>1085</v>
      </c>
      <c r="E1452" s="40">
        <v>71126981</v>
      </c>
      <c r="F1452" s="46">
        <v>44562</v>
      </c>
      <c r="G1452" s="40">
        <v>8.7710000000000008</v>
      </c>
      <c r="H1452" s="40" t="s">
        <v>243</v>
      </c>
      <c r="I1452" s="46">
        <v>50041</v>
      </c>
      <c r="J1452" s="41">
        <v>4.8000000000000001E-2</v>
      </c>
      <c r="K1452" s="41">
        <v>4.8500000000000001E-2</v>
      </c>
      <c r="L1452" s="40">
        <v>10879645.91</v>
      </c>
      <c r="M1452" s="40">
        <v>116.99791999999999</v>
      </c>
      <c r="N1452" s="40">
        <v>12728.96</v>
      </c>
      <c r="O1452" s="40">
        <v>12728.96</v>
      </c>
      <c r="P1452" s="40" t="s">
        <v>41</v>
      </c>
      <c r="Q1452" s="41">
        <v>2.3161999999999999E-2</v>
      </c>
      <c r="R1452" s="41">
        <v>6.2300000000000003E-3</v>
      </c>
      <c r="S1452" s="49"/>
    </row>
    <row r="1453" spans="1:19" ht="15" x14ac:dyDescent="0.25">
      <c r="A1453" s="42">
        <v>1328</v>
      </c>
      <c r="B1453" s="42">
        <v>14850</v>
      </c>
      <c r="C1453" s="40" t="s">
        <v>987</v>
      </c>
      <c r="D1453" s="40" t="s">
        <v>1012</v>
      </c>
      <c r="E1453" s="40">
        <v>71121057</v>
      </c>
      <c r="F1453" s="46">
        <v>41426</v>
      </c>
      <c r="G1453" s="40">
        <v>2.7530000000000001</v>
      </c>
      <c r="H1453" s="40" t="s">
        <v>243</v>
      </c>
      <c r="I1453" s="46">
        <v>46905</v>
      </c>
      <c r="J1453" s="41">
        <v>4.8000000000000001E-2</v>
      </c>
      <c r="K1453" s="41">
        <v>4.8500000000000001E-2</v>
      </c>
      <c r="L1453" s="40">
        <v>123431.7</v>
      </c>
      <c r="M1453" s="40">
        <v>118.870475</v>
      </c>
      <c r="N1453" s="40">
        <v>146.72399999999999</v>
      </c>
      <c r="O1453" s="40">
        <v>146.72399999999999</v>
      </c>
      <c r="P1453" s="40" t="s">
        <v>41</v>
      </c>
      <c r="Q1453" s="41">
        <v>2.6600000000000001E-4</v>
      </c>
      <c r="R1453" s="41">
        <v>7.1000000000000005E-5</v>
      </c>
      <c r="S1453" s="49"/>
    </row>
    <row r="1454" spans="1:19" ht="15" x14ac:dyDescent="0.25">
      <c r="A1454" s="42">
        <v>1328</v>
      </c>
      <c r="B1454" s="42">
        <v>14850</v>
      </c>
      <c r="C1454" s="40" t="s">
        <v>987</v>
      </c>
      <c r="D1454" s="40" t="s">
        <v>1016</v>
      </c>
      <c r="E1454" s="40">
        <v>71122535</v>
      </c>
      <c r="F1454" s="46">
        <v>42125</v>
      </c>
      <c r="G1454" s="40">
        <v>4.3419999999999996</v>
      </c>
      <c r="H1454" s="40" t="s">
        <v>243</v>
      </c>
      <c r="I1454" s="46">
        <v>47604</v>
      </c>
      <c r="J1454" s="41">
        <v>4.8000000000000001E-2</v>
      </c>
      <c r="K1454" s="41">
        <v>4.8500000000000001E-2</v>
      </c>
      <c r="L1454" s="40">
        <v>213923.69</v>
      </c>
      <c r="M1454" s="40">
        <v>119.50009300000001</v>
      </c>
      <c r="N1454" s="40">
        <v>255.63900000000001</v>
      </c>
      <c r="O1454" s="40">
        <v>255.63900000000001</v>
      </c>
      <c r="P1454" s="40" t="s">
        <v>41</v>
      </c>
      <c r="Q1454" s="41">
        <v>4.6500000000000003E-4</v>
      </c>
      <c r="R1454" s="41">
        <v>1.25E-4</v>
      </c>
      <c r="S1454" s="49"/>
    </row>
    <row r="1455" spans="1:19" ht="15" x14ac:dyDescent="0.25">
      <c r="A1455" s="42">
        <v>1328</v>
      </c>
      <c r="B1455" s="42">
        <v>14850</v>
      </c>
      <c r="C1455" s="40" t="s">
        <v>987</v>
      </c>
      <c r="D1455" s="40" t="s">
        <v>1088</v>
      </c>
      <c r="E1455" s="40">
        <v>71123517</v>
      </c>
      <c r="F1455" s="46">
        <v>42644</v>
      </c>
      <c r="G1455" s="40">
        <v>5.4169999999999998</v>
      </c>
      <c r="H1455" s="40" t="s">
        <v>243</v>
      </c>
      <c r="I1455" s="46">
        <v>48122</v>
      </c>
      <c r="J1455" s="41">
        <v>4.8000000000000001E-2</v>
      </c>
      <c r="K1455" s="41">
        <v>4.8500000000000001E-2</v>
      </c>
      <c r="L1455" s="40">
        <v>342151.42</v>
      </c>
      <c r="M1455" s="40">
        <v>119.48411299999999</v>
      </c>
      <c r="N1455" s="40">
        <v>408.81700000000001</v>
      </c>
      <c r="O1455" s="40">
        <v>408.81700000000001</v>
      </c>
      <c r="P1455" s="40" t="s">
        <v>41</v>
      </c>
      <c r="Q1455" s="41">
        <v>7.4299999999999995E-4</v>
      </c>
      <c r="R1455" s="41">
        <v>2.0000000000000001E-4</v>
      </c>
      <c r="S1455" s="49"/>
    </row>
    <row r="1456" spans="1:19" ht="15" x14ac:dyDescent="0.25">
      <c r="A1456" s="42">
        <v>1328</v>
      </c>
      <c r="B1456" s="42">
        <v>14850</v>
      </c>
      <c r="C1456" s="40" t="s">
        <v>987</v>
      </c>
      <c r="D1456" s="40" t="s">
        <v>1091</v>
      </c>
      <c r="E1456" s="40">
        <v>71123939</v>
      </c>
      <c r="F1456" s="46">
        <v>42948</v>
      </c>
      <c r="G1456" s="40">
        <v>5.9790000000000001</v>
      </c>
      <c r="H1456" s="40" t="s">
        <v>243</v>
      </c>
      <c r="I1456" s="46">
        <v>48427</v>
      </c>
      <c r="J1456" s="41">
        <v>4.8000000000000001E-2</v>
      </c>
      <c r="K1456" s="41">
        <v>4.8500000000000001E-2</v>
      </c>
      <c r="L1456" s="40">
        <v>1892215.44</v>
      </c>
      <c r="M1456" s="40">
        <v>120.765553</v>
      </c>
      <c r="N1456" s="40">
        <v>2285.1439999999998</v>
      </c>
      <c r="O1456" s="40">
        <v>2285.1439999999998</v>
      </c>
      <c r="P1456" s="40" t="s">
        <v>41</v>
      </c>
      <c r="Q1456" s="41">
        <v>4.1580000000000002E-3</v>
      </c>
      <c r="R1456" s="41">
        <v>1.1180000000000001E-3</v>
      </c>
      <c r="S1456" s="49"/>
    </row>
    <row r="1457" spans="1:19" ht="15" x14ac:dyDescent="0.25">
      <c r="A1457" s="42">
        <v>1328</v>
      </c>
      <c r="B1457" s="42">
        <v>14850</v>
      </c>
      <c r="C1457" s="40" t="s">
        <v>987</v>
      </c>
      <c r="D1457" s="40" t="s">
        <v>1003</v>
      </c>
      <c r="E1457" s="40">
        <v>71124473</v>
      </c>
      <c r="F1457" s="46">
        <v>43221</v>
      </c>
      <c r="G1457" s="40">
        <v>6.5759999999999996</v>
      </c>
      <c r="H1457" s="40" t="s">
        <v>243</v>
      </c>
      <c r="I1457" s="46">
        <v>48700</v>
      </c>
      <c r="J1457" s="41">
        <v>4.8000000000000001E-2</v>
      </c>
      <c r="K1457" s="41">
        <v>4.8500000000000001E-2</v>
      </c>
      <c r="L1457" s="40">
        <v>2189779.67</v>
      </c>
      <c r="M1457" s="40">
        <v>119.02219700000001</v>
      </c>
      <c r="N1457" s="40">
        <v>2606.3240000000001</v>
      </c>
      <c r="O1457" s="40">
        <v>2606.3240000000001</v>
      </c>
      <c r="P1457" s="40" t="s">
        <v>41</v>
      </c>
      <c r="Q1457" s="41">
        <v>4.7419999999999997E-3</v>
      </c>
      <c r="R1457" s="41">
        <v>1.2750000000000001E-3</v>
      </c>
      <c r="S1457" s="49"/>
    </row>
    <row r="1458" spans="1:19" ht="15" x14ac:dyDescent="0.25">
      <c r="A1458" s="42">
        <v>1328</v>
      </c>
      <c r="B1458" s="42">
        <v>14850</v>
      </c>
      <c r="C1458" s="40" t="s">
        <v>987</v>
      </c>
      <c r="D1458" s="40" t="s">
        <v>1045</v>
      </c>
      <c r="E1458" s="40">
        <v>71124648</v>
      </c>
      <c r="F1458" s="46">
        <v>43374</v>
      </c>
      <c r="G1458" s="40">
        <v>6.8369999999999997</v>
      </c>
      <c r="H1458" s="40" t="s">
        <v>243</v>
      </c>
      <c r="I1458" s="46">
        <v>48853</v>
      </c>
      <c r="J1458" s="41">
        <v>4.8000000000000001E-2</v>
      </c>
      <c r="K1458" s="41">
        <v>4.8500000000000001E-2</v>
      </c>
      <c r="L1458" s="40">
        <v>1093651.3</v>
      </c>
      <c r="M1458" s="40">
        <v>118.191866</v>
      </c>
      <c r="N1458" s="40">
        <v>1292.607</v>
      </c>
      <c r="O1458" s="40">
        <v>1292.607</v>
      </c>
      <c r="P1458" s="40" t="s">
        <v>41</v>
      </c>
      <c r="Q1458" s="41">
        <v>2.3519999999999999E-3</v>
      </c>
      <c r="R1458" s="41">
        <v>6.3199999999999997E-4</v>
      </c>
      <c r="S1458" s="49"/>
    </row>
    <row r="1459" spans="1:19" ht="15" x14ac:dyDescent="0.25">
      <c r="A1459" s="42">
        <v>1328</v>
      </c>
      <c r="B1459" s="42">
        <v>14850</v>
      </c>
      <c r="C1459" s="40" t="s">
        <v>987</v>
      </c>
      <c r="D1459" s="40" t="s">
        <v>1004</v>
      </c>
      <c r="E1459" s="40">
        <v>71124945</v>
      </c>
      <c r="F1459" s="46">
        <v>43497</v>
      </c>
      <c r="G1459" s="40">
        <v>7.0090000000000003</v>
      </c>
      <c r="H1459" s="40" t="s">
        <v>243</v>
      </c>
      <c r="I1459" s="46">
        <v>48976</v>
      </c>
      <c r="J1459" s="41">
        <v>4.8000000000000001E-2</v>
      </c>
      <c r="K1459" s="41">
        <v>4.8500000000000001E-2</v>
      </c>
      <c r="L1459" s="40">
        <v>5330858.37</v>
      </c>
      <c r="M1459" s="40">
        <v>119.333551</v>
      </c>
      <c r="N1459" s="40">
        <v>6361.5029999999997</v>
      </c>
      <c r="O1459" s="40">
        <v>6361.5029999999997</v>
      </c>
      <c r="P1459" s="40" t="s">
        <v>41</v>
      </c>
      <c r="Q1459" s="41">
        <v>1.1575E-2</v>
      </c>
      <c r="R1459" s="41">
        <v>3.114E-3</v>
      </c>
      <c r="S1459" s="49"/>
    </row>
    <row r="1460" spans="1:19" ht="15" x14ac:dyDescent="0.25">
      <c r="A1460" s="42">
        <v>1328</v>
      </c>
      <c r="B1460" s="42">
        <v>14850</v>
      </c>
      <c r="C1460" s="40" t="s">
        <v>987</v>
      </c>
      <c r="D1460" s="40" t="s">
        <v>1069</v>
      </c>
      <c r="E1460" s="40">
        <v>71125231</v>
      </c>
      <c r="F1460" s="46">
        <v>43617</v>
      </c>
      <c r="G1460" s="40">
        <v>7.3380000000000001</v>
      </c>
      <c r="H1460" s="40" t="s">
        <v>243</v>
      </c>
      <c r="I1460" s="46">
        <v>49096</v>
      </c>
      <c r="J1460" s="41">
        <v>4.8000000000000001E-2</v>
      </c>
      <c r="K1460" s="41">
        <v>4.8500000000000001E-2</v>
      </c>
      <c r="L1460" s="40">
        <v>1830605</v>
      </c>
      <c r="M1460" s="40">
        <v>116.55367</v>
      </c>
      <c r="N1460" s="40">
        <v>2133.6370000000002</v>
      </c>
      <c r="O1460" s="40">
        <v>2133.6370000000002</v>
      </c>
      <c r="P1460" s="40" t="s">
        <v>41</v>
      </c>
      <c r="Q1460" s="41">
        <v>3.882E-3</v>
      </c>
      <c r="R1460" s="41">
        <v>1.044E-3</v>
      </c>
      <c r="S1460" s="49"/>
    </row>
    <row r="1461" spans="1:19" ht="15" x14ac:dyDescent="0.25">
      <c r="A1461" s="42">
        <v>1328</v>
      </c>
      <c r="B1461" s="42">
        <v>14850</v>
      </c>
      <c r="C1461" s="40" t="s">
        <v>987</v>
      </c>
      <c r="D1461" s="40" t="s">
        <v>1079</v>
      </c>
      <c r="E1461" s="40">
        <v>71124432</v>
      </c>
      <c r="F1461" s="46">
        <v>43191</v>
      </c>
      <c r="G1461" s="40">
        <v>6.4939999999999998</v>
      </c>
      <c r="H1461" s="40" t="s">
        <v>243</v>
      </c>
      <c r="I1461" s="46">
        <v>48670</v>
      </c>
      <c r="J1461" s="41">
        <v>4.8000000000000001E-2</v>
      </c>
      <c r="K1461" s="41">
        <v>4.8500000000000001E-2</v>
      </c>
      <c r="L1461" s="40">
        <v>1694050.11</v>
      </c>
      <c r="M1461" s="40">
        <v>119.846552</v>
      </c>
      <c r="N1461" s="40">
        <v>2030.261</v>
      </c>
      <c r="O1461" s="40">
        <v>2030.261</v>
      </c>
      <c r="P1461" s="40" t="s">
        <v>41</v>
      </c>
      <c r="Q1461" s="41">
        <v>3.6939999999999998E-3</v>
      </c>
      <c r="R1461" s="41">
        <v>9.9299999999999996E-4</v>
      </c>
      <c r="S1461" s="49"/>
    </row>
    <row r="1462" spans="1:19" ht="15" x14ac:dyDescent="0.25">
      <c r="A1462" s="42">
        <v>1328</v>
      </c>
      <c r="B1462" s="42">
        <v>14850</v>
      </c>
      <c r="C1462" s="40" t="s">
        <v>987</v>
      </c>
      <c r="D1462" s="40" t="s">
        <v>1068</v>
      </c>
      <c r="E1462" s="40">
        <v>71124580</v>
      </c>
      <c r="F1462" s="46">
        <v>43313</v>
      </c>
      <c r="G1462" s="40">
        <v>6.6719999999999997</v>
      </c>
      <c r="H1462" s="40" t="s">
        <v>243</v>
      </c>
      <c r="I1462" s="46">
        <v>48792</v>
      </c>
      <c r="J1462" s="41">
        <v>4.8000000000000001E-2</v>
      </c>
      <c r="K1462" s="41">
        <v>4.8500000000000001E-2</v>
      </c>
      <c r="L1462" s="40">
        <v>2965101.55</v>
      </c>
      <c r="M1462" s="40">
        <v>119.215749</v>
      </c>
      <c r="N1462" s="40">
        <v>3534.8679999999999</v>
      </c>
      <c r="O1462" s="40">
        <v>3534.8679999999999</v>
      </c>
      <c r="P1462" s="40" t="s">
        <v>41</v>
      </c>
      <c r="Q1462" s="41">
        <v>6.4320000000000002E-3</v>
      </c>
      <c r="R1462" s="41">
        <v>1.73E-3</v>
      </c>
      <c r="S1462" s="49"/>
    </row>
    <row r="1463" spans="1:19" ht="15" x14ac:dyDescent="0.25">
      <c r="A1463" s="42">
        <v>1328</v>
      </c>
      <c r="B1463" s="42">
        <v>14850</v>
      </c>
      <c r="C1463" s="40" t="s">
        <v>987</v>
      </c>
      <c r="D1463" s="40" t="s">
        <v>1011</v>
      </c>
      <c r="E1463" s="40">
        <v>71124630</v>
      </c>
      <c r="F1463" s="46">
        <v>43344</v>
      </c>
      <c r="G1463" s="40">
        <v>6.7539999999999996</v>
      </c>
      <c r="H1463" s="40" t="s">
        <v>243</v>
      </c>
      <c r="I1463" s="46">
        <v>48823</v>
      </c>
      <c r="J1463" s="41">
        <v>4.8000000000000001E-2</v>
      </c>
      <c r="K1463" s="41">
        <v>4.8500000000000001E-2</v>
      </c>
      <c r="L1463" s="40">
        <v>3041310.88</v>
      </c>
      <c r="M1463" s="40">
        <v>118.78521000000001</v>
      </c>
      <c r="N1463" s="40">
        <v>3612.6280000000002</v>
      </c>
      <c r="O1463" s="40">
        <v>3612.6280000000002</v>
      </c>
      <c r="P1463" s="40" t="s">
        <v>41</v>
      </c>
      <c r="Q1463" s="41">
        <v>6.5729999999999998E-3</v>
      </c>
      <c r="R1463" s="41">
        <v>1.768E-3</v>
      </c>
      <c r="S1463" s="49"/>
    </row>
    <row r="1464" spans="1:19" ht="15" x14ac:dyDescent="0.25">
      <c r="A1464" s="42">
        <v>1328</v>
      </c>
      <c r="B1464" s="42">
        <v>14850</v>
      </c>
      <c r="C1464" s="40" t="s">
        <v>987</v>
      </c>
      <c r="D1464" s="40" t="s">
        <v>1027</v>
      </c>
      <c r="E1464" s="40">
        <v>71124689</v>
      </c>
      <c r="F1464" s="46">
        <v>43405</v>
      </c>
      <c r="G1464" s="40">
        <v>6.9210000000000003</v>
      </c>
      <c r="H1464" s="40" t="s">
        <v>243</v>
      </c>
      <c r="I1464" s="46">
        <v>48884</v>
      </c>
      <c r="J1464" s="41">
        <v>4.8000000000000001E-2</v>
      </c>
      <c r="K1464" s="41">
        <v>4.8500000000000001E-2</v>
      </c>
      <c r="L1464" s="40">
        <v>135342.70000000001</v>
      </c>
      <c r="M1464" s="40">
        <v>117.615038</v>
      </c>
      <c r="N1464" s="40">
        <v>159.18299999999999</v>
      </c>
      <c r="O1464" s="40">
        <v>159.18299999999999</v>
      </c>
      <c r="P1464" s="40" t="s">
        <v>41</v>
      </c>
      <c r="Q1464" s="41">
        <v>2.8899999999999998E-4</v>
      </c>
      <c r="R1464" s="41">
        <v>7.7000000000000001E-5</v>
      </c>
      <c r="S1464" s="49"/>
    </row>
    <row r="1465" spans="1:19" ht="15" x14ac:dyDescent="0.25">
      <c r="A1465" s="42">
        <v>1328</v>
      </c>
      <c r="B1465" s="42">
        <v>14850</v>
      </c>
      <c r="C1465" s="40" t="s">
        <v>987</v>
      </c>
      <c r="D1465" s="40" t="s">
        <v>1063</v>
      </c>
      <c r="E1465" s="40">
        <v>71124796</v>
      </c>
      <c r="F1465" s="46">
        <v>43466</v>
      </c>
      <c r="G1465" s="40">
        <v>6.9240000000000004</v>
      </c>
      <c r="H1465" s="40" t="s">
        <v>243</v>
      </c>
      <c r="I1465" s="46">
        <v>48945</v>
      </c>
      <c r="J1465" s="41">
        <v>4.8000000000000001E-2</v>
      </c>
      <c r="K1465" s="41">
        <v>4.8500000000000001E-2</v>
      </c>
      <c r="L1465" s="40">
        <v>1295664</v>
      </c>
      <c r="M1465" s="40">
        <v>119.45657</v>
      </c>
      <c r="N1465" s="40">
        <v>1547.7560000000001</v>
      </c>
      <c r="O1465" s="40">
        <v>1547.7560000000001</v>
      </c>
      <c r="P1465" s="40" t="s">
        <v>41</v>
      </c>
      <c r="Q1465" s="41">
        <v>2.8159999999999999E-3</v>
      </c>
      <c r="R1465" s="41">
        <v>7.5699999999999997E-4</v>
      </c>
      <c r="S1465" s="49"/>
    </row>
    <row r="1466" spans="1:19" ht="15" x14ac:dyDescent="0.25">
      <c r="A1466" s="42">
        <v>1328</v>
      </c>
      <c r="B1466" s="42">
        <v>14850</v>
      </c>
      <c r="C1466" s="40" t="s">
        <v>987</v>
      </c>
      <c r="D1466" s="40" t="s">
        <v>1029</v>
      </c>
      <c r="E1466" s="40">
        <v>71124986</v>
      </c>
      <c r="F1466" s="46">
        <v>43525</v>
      </c>
      <c r="G1466" s="40">
        <v>7.085</v>
      </c>
      <c r="H1466" s="40" t="s">
        <v>243</v>
      </c>
      <c r="I1466" s="46">
        <v>49004</v>
      </c>
      <c r="J1466" s="41">
        <v>4.8000000000000001E-2</v>
      </c>
      <c r="K1466" s="41">
        <v>4.8500000000000001E-2</v>
      </c>
      <c r="L1466" s="40">
        <v>3831495.16</v>
      </c>
      <c r="M1466" s="40">
        <v>119.019018</v>
      </c>
      <c r="N1466" s="40">
        <v>4560.2079999999996</v>
      </c>
      <c r="O1466" s="40">
        <v>4560.2079999999996</v>
      </c>
      <c r="P1466" s="40" t="s">
        <v>41</v>
      </c>
      <c r="Q1466" s="41">
        <v>8.2979999999999998E-3</v>
      </c>
      <c r="R1466" s="41">
        <v>2.232E-3</v>
      </c>
      <c r="S1466" s="49"/>
    </row>
    <row r="1467" spans="1:19" ht="15" x14ac:dyDescent="0.25">
      <c r="A1467" s="42">
        <v>1328</v>
      </c>
      <c r="B1467" s="42">
        <v>14850</v>
      </c>
      <c r="C1467" s="40" t="s">
        <v>987</v>
      </c>
      <c r="D1467" s="40" t="s">
        <v>1065</v>
      </c>
      <c r="E1467" s="40">
        <v>71125314</v>
      </c>
      <c r="F1467" s="46">
        <v>43678</v>
      </c>
      <c r="G1467" s="40">
        <v>7.3319999999999999</v>
      </c>
      <c r="H1467" s="40" t="s">
        <v>243</v>
      </c>
      <c r="I1467" s="46">
        <v>49157</v>
      </c>
      <c r="J1467" s="41">
        <v>4.8000000000000001E-2</v>
      </c>
      <c r="K1467" s="41">
        <v>4.8500000000000001E-2</v>
      </c>
      <c r="L1467" s="40">
        <v>6255383.9900000002</v>
      </c>
      <c r="M1467" s="40">
        <v>118.268897</v>
      </c>
      <c r="N1467" s="40">
        <v>7398.174</v>
      </c>
      <c r="O1467" s="40">
        <v>7398.174</v>
      </c>
      <c r="P1467" s="40" t="s">
        <v>41</v>
      </c>
      <c r="Q1467" s="41">
        <v>1.3462E-2</v>
      </c>
      <c r="R1467" s="41">
        <v>3.6210000000000001E-3</v>
      </c>
      <c r="S1467" s="49"/>
    </row>
    <row r="1468" spans="1:19" ht="15" x14ac:dyDescent="0.25">
      <c r="A1468" s="42">
        <v>1328</v>
      </c>
      <c r="B1468" s="42">
        <v>14850</v>
      </c>
      <c r="C1468" s="40" t="s">
        <v>987</v>
      </c>
      <c r="D1468" s="40" t="s">
        <v>1066</v>
      </c>
      <c r="E1468" s="40">
        <v>71125405</v>
      </c>
      <c r="F1468" s="46">
        <v>43770</v>
      </c>
      <c r="G1468" s="40">
        <v>7.5819999999999999</v>
      </c>
      <c r="H1468" s="40" t="s">
        <v>243</v>
      </c>
      <c r="I1468" s="46">
        <v>49249</v>
      </c>
      <c r="J1468" s="41">
        <v>4.8000000000000001E-2</v>
      </c>
      <c r="K1468" s="41">
        <v>4.8500000000000001E-2</v>
      </c>
      <c r="L1468" s="40">
        <v>7255591.9100000001</v>
      </c>
      <c r="M1468" s="40">
        <v>117.25921700000001</v>
      </c>
      <c r="N1468" s="40">
        <v>8507.85</v>
      </c>
      <c r="O1468" s="40">
        <v>8507.85</v>
      </c>
      <c r="P1468" s="40" t="s">
        <v>41</v>
      </c>
      <c r="Q1468" s="41">
        <v>1.5481E-2</v>
      </c>
      <c r="R1468" s="41">
        <v>4.1640000000000002E-3</v>
      </c>
      <c r="S1468" s="49"/>
    </row>
    <row r="1469" spans="1:19" ht="15" x14ac:dyDescent="0.25">
      <c r="A1469" s="42">
        <v>1328</v>
      </c>
      <c r="B1469" s="42">
        <v>14850</v>
      </c>
      <c r="C1469" s="40" t="s">
        <v>987</v>
      </c>
      <c r="D1469" s="40" t="s">
        <v>1024</v>
      </c>
      <c r="E1469" s="40">
        <v>71125348</v>
      </c>
      <c r="F1469" s="46">
        <v>43709</v>
      </c>
      <c r="G1469" s="40">
        <v>7.4139999999999997</v>
      </c>
      <c r="H1469" s="40" t="s">
        <v>243</v>
      </c>
      <c r="I1469" s="46">
        <v>49188</v>
      </c>
      <c r="J1469" s="41">
        <v>4.8000000000000001E-2</v>
      </c>
      <c r="K1469" s="41">
        <v>4.8500000000000001E-2</v>
      </c>
      <c r="L1469" s="40">
        <v>3848254.89</v>
      </c>
      <c r="M1469" s="40">
        <v>118.192497</v>
      </c>
      <c r="N1469" s="40">
        <v>4548.3490000000002</v>
      </c>
      <c r="O1469" s="40">
        <v>4548.3490000000002</v>
      </c>
      <c r="P1469" s="40" t="s">
        <v>41</v>
      </c>
      <c r="Q1469" s="41">
        <v>8.2760000000000004E-3</v>
      </c>
      <c r="R1469" s="41">
        <v>2.2260000000000001E-3</v>
      </c>
      <c r="S1469" s="49"/>
    </row>
    <row r="1470" spans="1:19" ht="15" x14ac:dyDescent="0.25">
      <c r="A1470" s="42">
        <v>1328</v>
      </c>
      <c r="B1470" s="42">
        <v>14850</v>
      </c>
      <c r="C1470" s="40" t="s">
        <v>987</v>
      </c>
      <c r="D1470" s="40" t="s">
        <v>1048</v>
      </c>
      <c r="E1470" s="40">
        <v>71125389</v>
      </c>
      <c r="F1470" s="46">
        <v>43739</v>
      </c>
      <c r="G1470" s="40">
        <v>7.4980000000000002</v>
      </c>
      <c r="H1470" s="40" t="s">
        <v>243</v>
      </c>
      <c r="I1470" s="46">
        <v>49218</v>
      </c>
      <c r="J1470" s="41">
        <v>4.8000000000000001E-2</v>
      </c>
      <c r="K1470" s="41">
        <v>4.8500000000000001E-2</v>
      </c>
      <c r="L1470" s="40">
        <v>6247373.0499999998</v>
      </c>
      <c r="M1470" s="40">
        <v>117.485102</v>
      </c>
      <c r="N1470" s="40">
        <v>7339.7330000000002</v>
      </c>
      <c r="O1470" s="40">
        <v>7339.7330000000002</v>
      </c>
      <c r="P1470" s="40" t="s">
        <v>41</v>
      </c>
      <c r="Q1470" s="41">
        <v>1.3355000000000001E-2</v>
      </c>
      <c r="R1470" s="41">
        <v>3.5920000000000001E-3</v>
      </c>
      <c r="S1470" s="49"/>
    </row>
    <row r="1471" spans="1:19" ht="15" x14ac:dyDescent="0.25">
      <c r="A1471" s="42">
        <v>1328</v>
      </c>
      <c r="B1471" s="42">
        <v>14850</v>
      </c>
      <c r="C1471" s="40" t="s">
        <v>987</v>
      </c>
      <c r="D1471" s="40" t="s">
        <v>1070</v>
      </c>
      <c r="E1471" s="40">
        <v>71125421</v>
      </c>
      <c r="F1471" s="46">
        <v>43800</v>
      </c>
      <c r="G1471" s="40">
        <v>7.665</v>
      </c>
      <c r="H1471" s="40" t="s">
        <v>243</v>
      </c>
      <c r="I1471" s="46">
        <v>49279</v>
      </c>
      <c r="J1471" s="41">
        <v>4.8000000000000001E-2</v>
      </c>
      <c r="K1471" s="41">
        <v>4.8500000000000001E-2</v>
      </c>
      <c r="L1471" s="40">
        <v>7218910.2400000002</v>
      </c>
      <c r="M1471" s="40">
        <v>116.32332700000001</v>
      </c>
      <c r="N1471" s="40">
        <v>8397.277</v>
      </c>
      <c r="O1471" s="40">
        <v>8397.277</v>
      </c>
      <c r="P1471" s="40" t="s">
        <v>41</v>
      </c>
      <c r="Q1471" s="41">
        <v>1.528E-2</v>
      </c>
      <c r="R1471" s="41">
        <v>4.1099999999999999E-3</v>
      </c>
      <c r="S1471" s="49"/>
    </row>
    <row r="1472" spans="1:19" ht="15" x14ac:dyDescent="0.25">
      <c r="A1472" s="42">
        <v>1328</v>
      </c>
      <c r="B1472" s="42">
        <v>14850</v>
      </c>
      <c r="C1472" s="40" t="s">
        <v>987</v>
      </c>
      <c r="D1472" s="40" t="s">
        <v>1006</v>
      </c>
      <c r="E1472" s="40">
        <v>71125660</v>
      </c>
      <c r="F1472" s="46">
        <v>43983</v>
      </c>
      <c r="G1472" s="40">
        <v>7.9820000000000002</v>
      </c>
      <c r="H1472" s="40" t="s">
        <v>243</v>
      </c>
      <c r="I1472" s="46">
        <v>49461</v>
      </c>
      <c r="J1472" s="41">
        <v>4.8000000000000001E-2</v>
      </c>
      <c r="K1472" s="41">
        <v>4.8500000000000001E-2</v>
      </c>
      <c r="L1472" s="40">
        <v>12519464.07</v>
      </c>
      <c r="M1472" s="40">
        <v>117.25020600000001</v>
      </c>
      <c r="N1472" s="40">
        <v>14679.097</v>
      </c>
      <c r="O1472" s="40">
        <v>14679.097</v>
      </c>
      <c r="P1472" s="40" t="s">
        <v>41</v>
      </c>
      <c r="Q1472" s="41">
        <v>2.6710999999999999E-2</v>
      </c>
      <c r="R1472" s="41">
        <v>7.1850000000000004E-3</v>
      </c>
      <c r="S1472" s="49"/>
    </row>
    <row r="1473" spans="1:19" ht="15" x14ac:dyDescent="0.25">
      <c r="A1473" s="42">
        <v>1328</v>
      </c>
      <c r="B1473" s="42">
        <v>14850</v>
      </c>
      <c r="C1473" s="40" t="s">
        <v>987</v>
      </c>
      <c r="D1473" s="40" t="s">
        <v>1047</v>
      </c>
      <c r="E1473" s="40">
        <v>71125132</v>
      </c>
      <c r="F1473" s="46">
        <v>43586</v>
      </c>
      <c r="G1473" s="40">
        <v>7.2530000000000001</v>
      </c>
      <c r="H1473" s="40" t="s">
        <v>243</v>
      </c>
      <c r="I1473" s="46">
        <v>49065</v>
      </c>
      <c r="J1473" s="41">
        <v>4.8000000000000001E-2</v>
      </c>
      <c r="K1473" s="41">
        <v>4.8500000000000001E-2</v>
      </c>
      <c r="L1473" s="40">
        <v>4852099.3499999996</v>
      </c>
      <c r="M1473" s="40">
        <v>117.37566099999999</v>
      </c>
      <c r="N1473" s="40">
        <v>5695.1840000000002</v>
      </c>
      <c r="O1473" s="40">
        <v>5695.1840000000002</v>
      </c>
      <c r="P1473" s="40" t="s">
        <v>41</v>
      </c>
      <c r="Q1473" s="41">
        <v>1.0363000000000001E-2</v>
      </c>
      <c r="R1473" s="41">
        <v>2.787E-3</v>
      </c>
      <c r="S1473" s="49"/>
    </row>
    <row r="1474" spans="1:19" ht="15" x14ac:dyDescent="0.25">
      <c r="A1474" s="42">
        <v>1328</v>
      </c>
      <c r="B1474" s="42">
        <v>14850</v>
      </c>
      <c r="C1474" s="40" t="s">
        <v>987</v>
      </c>
      <c r="D1474" s="40" t="s">
        <v>1030</v>
      </c>
      <c r="E1474" s="40">
        <v>71125488</v>
      </c>
      <c r="F1474" s="46">
        <v>43862</v>
      </c>
      <c r="G1474" s="40">
        <v>7.6539999999999999</v>
      </c>
      <c r="H1474" s="40" t="s">
        <v>243</v>
      </c>
      <c r="I1474" s="46">
        <v>49341</v>
      </c>
      <c r="J1474" s="41">
        <v>4.8000000000000001E-2</v>
      </c>
      <c r="K1474" s="41">
        <v>4.8500000000000001E-2</v>
      </c>
      <c r="L1474" s="40">
        <v>8546407.1799999997</v>
      </c>
      <c r="M1474" s="40">
        <v>118.62088799999999</v>
      </c>
      <c r="N1474" s="40">
        <v>10137.824000000001</v>
      </c>
      <c r="O1474" s="40">
        <v>10137.824000000001</v>
      </c>
      <c r="P1474" s="40" t="s">
        <v>41</v>
      </c>
      <c r="Q1474" s="41">
        <v>1.8447000000000002E-2</v>
      </c>
      <c r="R1474" s="41">
        <v>4.9620000000000003E-3</v>
      </c>
      <c r="S1474" s="49"/>
    </row>
    <row r="1475" spans="1:19" ht="15" x14ac:dyDescent="0.25">
      <c r="A1475" s="42">
        <v>1328</v>
      </c>
      <c r="B1475" s="42">
        <v>14850</v>
      </c>
      <c r="C1475" s="40" t="s">
        <v>987</v>
      </c>
      <c r="D1475" s="40" t="s">
        <v>1049</v>
      </c>
      <c r="E1475" s="40">
        <v>71125603</v>
      </c>
      <c r="F1475" s="46">
        <v>43952</v>
      </c>
      <c r="G1475" s="40">
        <v>7.8970000000000002</v>
      </c>
      <c r="H1475" s="40" t="s">
        <v>243</v>
      </c>
      <c r="I1475" s="46">
        <v>49430</v>
      </c>
      <c r="J1475" s="41">
        <v>4.8000000000000001E-2</v>
      </c>
      <c r="K1475" s="41">
        <v>4.8500000000000001E-2</v>
      </c>
      <c r="L1475" s="40">
        <v>6858312.5700000003</v>
      </c>
      <c r="M1475" s="40">
        <v>117.37566099999999</v>
      </c>
      <c r="N1475" s="40">
        <v>8049.99</v>
      </c>
      <c r="O1475" s="40">
        <v>8049.99</v>
      </c>
      <c r="P1475" s="40" t="s">
        <v>41</v>
      </c>
      <c r="Q1475" s="41">
        <v>1.4648E-2</v>
      </c>
      <c r="R1475" s="41">
        <v>3.9399999999999999E-3</v>
      </c>
      <c r="S1475" s="49"/>
    </row>
    <row r="1476" spans="1:19" ht="15" x14ac:dyDescent="0.25">
      <c r="A1476" s="42">
        <v>1328</v>
      </c>
      <c r="B1476" s="42">
        <v>14850</v>
      </c>
      <c r="C1476" s="40" t="s">
        <v>987</v>
      </c>
      <c r="D1476" s="40" t="s">
        <v>1031</v>
      </c>
      <c r="E1476" s="40">
        <v>71126163</v>
      </c>
      <c r="F1476" s="46">
        <v>44166</v>
      </c>
      <c r="G1476" s="40">
        <v>8.2940000000000005</v>
      </c>
      <c r="H1476" s="40" t="s">
        <v>243</v>
      </c>
      <c r="I1476" s="46">
        <v>49644</v>
      </c>
      <c r="J1476" s="41">
        <v>4.8000000000000001E-2</v>
      </c>
      <c r="K1476" s="41">
        <v>4.8500000000000001E-2</v>
      </c>
      <c r="L1476" s="40">
        <v>25286582.120000001</v>
      </c>
      <c r="M1476" s="40">
        <v>117.25020600000001</v>
      </c>
      <c r="N1476" s="40">
        <v>29648.57</v>
      </c>
      <c r="O1476" s="40">
        <v>29648.57</v>
      </c>
      <c r="P1476" s="40" t="s">
        <v>41</v>
      </c>
      <c r="Q1476" s="41">
        <v>5.3949999999999998E-2</v>
      </c>
      <c r="R1476" s="41">
        <v>1.4513E-2</v>
      </c>
      <c r="S1476" s="49"/>
    </row>
    <row r="1477" spans="1:19" ht="15" x14ac:dyDescent="0.25">
      <c r="A1477" s="42">
        <v>1328</v>
      </c>
      <c r="B1477" s="42">
        <v>14850</v>
      </c>
      <c r="C1477" s="40" t="s">
        <v>987</v>
      </c>
      <c r="D1477" s="40" t="s">
        <v>1067</v>
      </c>
      <c r="E1477" s="40">
        <v>71125702</v>
      </c>
      <c r="F1477" s="46">
        <v>44044</v>
      </c>
      <c r="G1477" s="40">
        <v>7.9619999999999997</v>
      </c>
      <c r="H1477" s="40" t="s">
        <v>243</v>
      </c>
      <c r="I1477" s="46">
        <v>49522</v>
      </c>
      <c r="J1477" s="41">
        <v>4.8000000000000001E-2</v>
      </c>
      <c r="K1477" s="41">
        <v>4.8500000000000001E-2</v>
      </c>
      <c r="L1477" s="40">
        <v>14896394.039999999</v>
      </c>
      <c r="M1477" s="40">
        <v>119.569855</v>
      </c>
      <c r="N1477" s="40">
        <v>17811.597000000002</v>
      </c>
      <c r="O1477" s="40">
        <v>17811.597000000002</v>
      </c>
      <c r="P1477" s="40" t="s">
        <v>41</v>
      </c>
      <c r="Q1477" s="41">
        <v>3.2411000000000002E-2</v>
      </c>
      <c r="R1477" s="41">
        <v>8.7180000000000001E-3</v>
      </c>
      <c r="S1477" s="49"/>
    </row>
    <row r="1478" spans="1:19" ht="15" x14ac:dyDescent="0.25">
      <c r="A1478" s="42">
        <v>1328</v>
      </c>
      <c r="B1478" s="42">
        <v>14850</v>
      </c>
      <c r="C1478" s="40" t="s">
        <v>987</v>
      </c>
      <c r="D1478" s="40" t="s">
        <v>1071</v>
      </c>
      <c r="E1478" s="40">
        <v>71126239</v>
      </c>
      <c r="F1478" s="46">
        <v>44197</v>
      </c>
      <c r="G1478" s="40">
        <v>8.1839999999999993</v>
      </c>
      <c r="H1478" s="40" t="s">
        <v>243</v>
      </c>
      <c r="I1478" s="46">
        <v>49675</v>
      </c>
      <c r="J1478" s="41">
        <v>4.8000000000000001E-2</v>
      </c>
      <c r="K1478" s="41">
        <v>4.8500000000000001E-2</v>
      </c>
      <c r="L1478" s="40">
        <v>24337496.640000001</v>
      </c>
      <c r="M1478" s="40">
        <v>119.808322</v>
      </c>
      <c r="N1478" s="40">
        <v>29158.347000000002</v>
      </c>
      <c r="O1478" s="40">
        <v>29158.347000000002</v>
      </c>
      <c r="P1478" s="40" t="s">
        <v>41</v>
      </c>
      <c r="Q1478" s="41">
        <v>5.3058000000000001E-2</v>
      </c>
      <c r="R1478" s="41">
        <v>1.4272999999999999E-2</v>
      </c>
      <c r="S1478" s="49"/>
    </row>
    <row r="1479" spans="1:19" ht="15" x14ac:dyDescent="0.25">
      <c r="A1479" s="42">
        <v>1328</v>
      </c>
      <c r="B1479" s="42">
        <v>14850</v>
      </c>
      <c r="C1479" s="40" t="s">
        <v>987</v>
      </c>
      <c r="D1479" s="40" t="s">
        <v>993</v>
      </c>
      <c r="E1479" s="40">
        <v>71126320</v>
      </c>
      <c r="F1479" s="46">
        <v>44256</v>
      </c>
      <c r="G1479" s="40">
        <v>8.3469999999999995</v>
      </c>
      <c r="H1479" s="40" t="s">
        <v>243</v>
      </c>
      <c r="I1479" s="46">
        <v>49735</v>
      </c>
      <c r="J1479" s="41">
        <v>4.8000000000000001E-2</v>
      </c>
      <c r="K1479" s="41">
        <v>4.8500000000000001E-2</v>
      </c>
      <c r="L1479" s="40">
        <v>16868718.879999999</v>
      </c>
      <c r="M1479" s="40">
        <v>119.139109</v>
      </c>
      <c r="N1479" s="40">
        <v>20097.241999999998</v>
      </c>
      <c r="O1479" s="40">
        <v>20097.241999999998</v>
      </c>
      <c r="P1479" s="40" t="s">
        <v>41</v>
      </c>
      <c r="Q1479" s="41">
        <v>3.6569999999999998E-2</v>
      </c>
      <c r="R1479" s="41">
        <v>9.8370000000000003E-3</v>
      </c>
      <c r="S1479" s="49"/>
    </row>
    <row r="1480" spans="1:19" ht="15" x14ac:dyDescent="0.25">
      <c r="A1480" s="42">
        <v>1328</v>
      </c>
      <c r="B1480" s="42">
        <v>14850</v>
      </c>
      <c r="C1480" s="40" t="s">
        <v>987</v>
      </c>
      <c r="D1480" s="40" t="s">
        <v>1026</v>
      </c>
      <c r="E1480" s="40">
        <v>71126593</v>
      </c>
      <c r="F1480" s="46">
        <v>44440</v>
      </c>
      <c r="G1480" s="40">
        <v>8.6460000000000008</v>
      </c>
      <c r="H1480" s="40" t="s">
        <v>243</v>
      </c>
      <c r="I1480" s="46">
        <v>49919</v>
      </c>
      <c r="J1480" s="41">
        <v>4.8000000000000001E-2</v>
      </c>
      <c r="K1480" s="41">
        <v>4.8500000000000001E-2</v>
      </c>
      <c r="L1480" s="40">
        <v>17241438.370000001</v>
      </c>
      <c r="M1480" s="40">
        <v>116.681427</v>
      </c>
      <c r="N1480" s="40">
        <v>20117.556</v>
      </c>
      <c r="O1480" s="40">
        <v>20117.556</v>
      </c>
      <c r="P1480" s="40" t="s">
        <v>41</v>
      </c>
      <c r="Q1480" s="41">
        <v>3.6607000000000001E-2</v>
      </c>
      <c r="R1480" s="41">
        <v>9.8469999999999999E-3</v>
      </c>
      <c r="S1480" s="49"/>
    </row>
    <row r="1481" spans="1:19" ht="15" x14ac:dyDescent="0.25">
      <c r="A1481" s="42">
        <v>1328</v>
      </c>
      <c r="B1481" s="42">
        <v>14850</v>
      </c>
      <c r="C1481" s="40" t="s">
        <v>987</v>
      </c>
      <c r="D1481" s="40" t="s">
        <v>1035</v>
      </c>
      <c r="E1481" s="40">
        <v>71116776</v>
      </c>
      <c r="F1481" s="46">
        <v>40603</v>
      </c>
      <c r="G1481" s="40">
        <v>0.65700000000000003</v>
      </c>
      <c r="H1481" s="40" t="s">
        <v>243</v>
      </c>
      <c r="I1481" s="46">
        <v>46082</v>
      </c>
      <c r="J1481" s="41">
        <v>4.8000000000000001E-2</v>
      </c>
      <c r="K1481" s="41">
        <v>4.8399999999999999E-2</v>
      </c>
      <c r="L1481" s="40">
        <v>16074.58</v>
      </c>
      <c r="M1481" s="40">
        <v>125.194095</v>
      </c>
      <c r="N1481" s="40">
        <v>20.123999999999999</v>
      </c>
      <c r="O1481" s="40">
        <v>20.123999999999999</v>
      </c>
      <c r="P1481" s="40" t="s">
        <v>41</v>
      </c>
      <c r="Q1481" s="41">
        <v>3.6000000000000001E-5</v>
      </c>
      <c r="R1481" s="41">
        <v>9.0000000000000002E-6</v>
      </c>
      <c r="S1481" s="49"/>
    </row>
    <row r="1482" spans="1:19" ht="15" x14ac:dyDescent="0.25">
      <c r="A1482" s="42">
        <v>1328</v>
      </c>
      <c r="B1482" s="42">
        <v>14850</v>
      </c>
      <c r="C1482" s="40" t="s">
        <v>987</v>
      </c>
      <c r="D1482" s="40" t="s">
        <v>1097</v>
      </c>
      <c r="E1482" s="40">
        <v>71120570</v>
      </c>
      <c r="F1482" s="46">
        <v>41244</v>
      </c>
      <c r="G1482" s="40">
        <v>2.3069999999999999</v>
      </c>
      <c r="H1482" s="40" t="s">
        <v>243</v>
      </c>
      <c r="I1482" s="46">
        <v>46722</v>
      </c>
      <c r="J1482" s="41">
        <v>4.8000000000000001E-2</v>
      </c>
      <c r="K1482" s="41">
        <v>4.8500000000000001E-2</v>
      </c>
      <c r="L1482" s="40">
        <v>86697.33</v>
      </c>
      <c r="M1482" s="40">
        <v>119.035099</v>
      </c>
      <c r="N1482" s="40">
        <v>103.2</v>
      </c>
      <c r="O1482" s="40">
        <v>103.2</v>
      </c>
      <c r="P1482" s="40" t="s">
        <v>41</v>
      </c>
      <c r="Q1482" s="41">
        <v>1.8699999999999999E-4</v>
      </c>
      <c r="R1482" s="41">
        <v>5.0000000000000002E-5</v>
      </c>
      <c r="S1482" s="49"/>
    </row>
    <row r="1483" spans="1:19" ht="15" x14ac:dyDescent="0.25">
      <c r="A1483" s="42">
        <v>1328</v>
      </c>
      <c r="B1483" s="42">
        <v>14850</v>
      </c>
      <c r="C1483" s="40" t="s">
        <v>987</v>
      </c>
      <c r="D1483" s="40" t="s">
        <v>1118</v>
      </c>
      <c r="E1483" s="40">
        <v>71121206</v>
      </c>
      <c r="F1483" s="46">
        <v>41487</v>
      </c>
      <c r="G1483" s="40">
        <v>2.8540000000000001</v>
      </c>
      <c r="H1483" s="40" t="s">
        <v>243</v>
      </c>
      <c r="I1483" s="46">
        <v>46966</v>
      </c>
      <c r="J1483" s="41">
        <v>4.8000000000000001E-2</v>
      </c>
      <c r="K1483" s="41">
        <v>4.8500000000000001E-2</v>
      </c>
      <c r="L1483" s="40">
        <v>165436.43</v>
      </c>
      <c r="M1483" s="40">
        <v>119.67178199999999</v>
      </c>
      <c r="N1483" s="40">
        <v>197.98099999999999</v>
      </c>
      <c r="O1483" s="40">
        <v>197.98099999999999</v>
      </c>
      <c r="P1483" s="40" t="s">
        <v>41</v>
      </c>
      <c r="Q1483" s="41">
        <v>3.6000000000000002E-4</v>
      </c>
      <c r="R1483" s="41">
        <v>9.6000000000000002E-5</v>
      </c>
      <c r="S1483" s="49"/>
    </row>
    <row r="1484" spans="1:19" ht="15" x14ac:dyDescent="0.25">
      <c r="A1484" s="42">
        <v>1328</v>
      </c>
      <c r="B1484" s="42">
        <v>14850</v>
      </c>
      <c r="C1484" s="40" t="s">
        <v>987</v>
      </c>
      <c r="D1484" s="40" t="s">
        <v>1057</v>
      </c>
      <c r="E1484" s="40">
        <v>71121669</v>
      </c>
      <c r="F1484" s="46">
        <v>41730</v>
      </c>
      <c r="G1484" s="40">
        <v>3.4430000000000001</v>
      </c>
      <c r="H1484" s="40" t="s">
        <v>243</v>
      </c>
      <c r="I1484" s="46">
        <v>47209</v>
      </c>
      <c r="J1484" s="41">
        <v>4.8000000000000001E-2</v>
      </c>
      <c r="K1484" s="41">
        <v>4.8500000000000001E-2</v>
      </c>
      <c r="L1484" s="40">
        <v>165541.84</v>
      </c>
      <c r="M1484" s="40">
        <v>119.112123</v>
      </c>
      <c r="N1484" s="40">
        <v>197.18</v>
      </c>
      <c r="O1484" s="40">
        <v>197.18</v>
      </c>
      <c r="P1484" s="40" t="s">
        <v>41</v>
      </c>
      <c r="Q1484" s="41">
        <v>3.5799999999999997E-4</v>
      </c>
      <c r="R1484" s="41">
        <v>9.6000000000000002E-5</v>
      </c>
      <c r="S1484" s="49"/>
    </row>
    <row r="1485" spans="1:19" ht="15" x14ac:dyDescent="0.25">
      <c r="A1485" s="42">
        <v>1328</v>
      </c>
      <c r="B1485" s="42">
        <v>14850</v>
      </c>
      <c r="C1485" s="40" t="s">
        <v>987</v>
      </c>
      <c r="D1485" s="40" t="s">
        <v>1058</v>
      </c>
      <c r="E1485" s="40">
        <v>71121685</v>
      </c>
      <c r="F1485" s="46">
        <v>41791</v>
      </c>
      <c r="G1485" s="40">
        <v>3.61</v>
      </c>
      <c r="H1485" s="40" t="s">
        <v>243</v>
      </c>
      <c r="I1485" s="46">
        <v>47270</v>
      </c>
      <c r="J1485" s="41">
        <v>4.8000000000000001E-2</v>
      </c>
      <c r="K1485" s="41">
        <v>4.8500000000000001E-2</v>
      </c>
      <c r="L1485" s="40">
        <v>250816.18</v>
      </c>
      <c r="M1485" s="40">
        <v>117.703935</v>
      </c>
      <c r="N1485" s="40">
        <v>295.221</v>
      </c>
      <c r="O1485" s="40">
        <v>295.221</v>
      </c>
      <c r="P1485" s="40" t="s">
        <v>41</v>
      </c>
      <c r="Q1485" s="41">
        <v>5.3700000000000004E-4</v>
      </c>
      <c r="R1485" s="41">
        <v>1.44E-4</v>
      </c>
      <c r="S1485" s="49"/>
    </row>
    <row r="1486" spans="1:19" ht="15" x14ac:dyDescent="0.25">
      <c r="A1486" s="42">
        <v>1328</v>
      </c>
      <c r="B1486" s="42">
        <v>14850</v>
      </c>
      <c r="C1486" s="40" t="s">
        <v>987</v>
      </c>
      <c r="D1486" s="40" t="s">
        <v>1014</v>
      </c>
      <c r="E1486" s="40">
        <v>71121701</v>
      </c>
      <c r="F1486" s="46">
        <v>41852</v>
      </c>
      <c r="G1486" s="40">
        <v>3.6909999999999998</v>
      </c>
      <c r="H1486" s="40" t="s">
        <v>243</v>
      </c>
      <c r="I1486" s="46">
        <v>47331</v>
      </c>
      <c r="J1486" s="41">
        <v>4.8000000000000001E-2</v>
      </c>
      <c r="K1486" s="41">
        <v>4.8500000000000001E-2</v>
      </c>
      <c r="L1486" s="40">
        <v>110255.82</v>
      </c>
      <c r="M1486" s="40">
        <v>119.086877</v>
      </c>
      <c r="N1486" s="40">
        <v>131.30000000000001</v>
      </c>
      <c r="O1486" s="40">
        <v>131.30000000000001</v>
      </c>
      <c r="P1486" s="40" t="s">
        <v>41</v>
      </c>
      <c r="Q1486" s="41">
        <v>2.3800000000000001E-4</v>
      </c>
      <c r="R1486" s="41">
        <v>6.3999999999999997E-5</v>
      </c>
      <c r="S1486" s="49"/>
    </row>
    <row r="1487" spans="1:19" ht="15" x14ac:dyDescent="0.25">
      <c r="A1487" s="42">
        <v>1328</v>
      </c>
      <c r="B1487" s="42">
        <v>14850</v>
      </c>
      <c r="C1487" s="40" t="s">
        <v>987</v>
      </c>
      <c r="D1487" s="40" t="s">
        <v>998</v>
      </c>
      <c r="E1487" s="40">
        <v>71122543</v>
      </c>
      <c r="F1487" s="46">
        <v>42156</v>
      </c>
      <c r="G1487" s="40">
        <v>4.4269999999999996</v>
      </c>
      <c r="H1487" s="40" t="s">
        <v>243</v>
      </c>
      <c r="I1487" s="46">
        <v>47635</v>
      </c>
      <c r="J1487" s="41">
        <v>4.8000000000000001E-2</v>
      </c>
      <c r="K1487" s="41">
        <v>4.8500000000000001E-2</v>
      </c>
      <c r="L1487" s="40">
        <v>164066.14000000001</v>
      </c>
      <c r="M1487" s="40">
        <v>118.298328</v>
      </c>
      <c r="N1487" s="40">
        <v>194.08799999999999</v>
      </c>
      <c r="O1487" s="40">
        <v>194.08799999999999</v>
      </c>
      <c r="P1487" s="40" t="s">
        <v>41</v>
      </c>
      <c r="Q1487" s="41">
        <v>3.5300000000000002E-4</v>
      </c>
      <c r="R1487" s="41">
        <v>9.5000000000000005E-5</v>
      </c>
      <c r="S1487" s="49"/>
    </row>
    <row r="1488" spans="1:19" ht="15" x14ac:dyDescent="0.25">
      <c r="A1488" s="42">
        <v>1328</v>
      </c>
      <c r="B1488" s="42">
        <v>14850</v>
      </c>
      <c r="C1488" s="40" t="s">
        <v>987</v>
      </c>
      <c r="D1488" s="40" t="s">
        <v>1018</v>
      </c>
      <c r="E1488" s="40">
        <v>71123301</v>
      </c>
      <c r="F1488" s="46">
        <v>42522</v>
      </c>
      <c r="G1488" s="40">
        <v>5.2069999999999999</v>
      </c>
      <c r="H1488" s="40" t="s">
        <v>243</v>
      </c>
      <c r="I1488" s="46">
        <v>48000</v>
      </c>
      <c r="J1488" s="41">
        <v>4.8000000000000001E-2</v>
      </c>
      <c r="K1488" s="41">
        <v>4.8500000000000001E-2</v>
      </c>
      <c r="L1488" s="40">
        <v>344154.16</v>
      </c>
      <c r="M1488" s="40">
        <v>119.379227</v>
      </c>
      <c r="N1488" s="40">
        <v>410.84899999999999</v>
      </c>
      <c r="O1488" s="40">
        <v>410.84899999999999</v>
      </c>
      <c r="P1488" s="40" t="s">
        <v>41</v>
      </c>
      <c r="Q1488" s="41">
        <v>7.4700000000000005E-4</v>
      </c>
      <c r="R1488" s="41">
        <v>2.0100000000000001E-4</v>
      </c>
      <c r="S1488" s="49"/>
    </row>
    <row r="1489" spans="1:19" ht="15" x14ac:dyDescent="0.25">
      <c r="A1489" s="42">
        <v>1328</v>
      </c>
      <c r="B1489" s="42">
        <v>14850</v>
      </c>
      <c r="C1489" s="40" t="s">
        <v>987</v>
      </c>
      <c r="D1489" s="40" t="s">
        <v>1001</v>
      </c>
      <c r="E1489" s="40">
        <v>71123749</v>
      </c>
      <c r="F1489" s="46">
        <v>42856</v>
      </c>
      <c r="G1489" s="40">
        <v>5.867</v>
      </c>
      <c r="H1489" s="40" t="s">
        <v>243</v>
      </c>
      <c r="I1489" s="46">
        <v>48335</v>
      </c>
      <c r="J1489" s="41">
        <v>4.8000000000000001E-2</v>
      </c>
      <c r="K1489" s="41">
        <v>4.8500000000000001E-2</v>
      </c>
      <c r="L1489" s="40">
        <v>1135497.92</v>
      </c>
      <c r="M1489" s="40">
        <v>119.260004</v>
      </c>
      <c r="N1489" s="40">
        <v>1354.1949999999999</v>
      </c>
      <c r="O1489" s="40">
        <v>1354.1949999999999</v>
      </c>
      <c r="P1489" s="40" t="s">
        <v>41</v>
      </c>
      <c r="Q1489" s="41">
        <v>2.464E-3</v>
      </c>
      <c r="R1489" s="41">
        <v>6.6200000000000005E-4</v>
      </c>
      <c r="S1489" s="49"/>
    </row>
    <row r="1490" spans="1:19" ht="15" x14ac:dyDescent="0.25">
      <c r="A1490" s="42">
        <v>1328</v>
      </c>
      <c r="B1490" s="42">
        <v>14850</v>
      </c>
      <c r="C1490" s="40" t="s">
        <v>987</v>
      </c>
      <c r="D1490" s="40" t="s">
        <v>1019</v>
      </c>
      <c r="E1490" s="40">
        <v>71124093</v>
      </c>
      <c r="F1490" s="46">
        <v>43009</v>
      </c>
      <c r="G1490" s="40">
        <v>6.1449999999999996</v>
      </c>
      <c r="H1490" s="40" t="s">
        <v>243</v>
      </c>
      <c r="I1490" s="46">
        <v>48488</v>
      </c>
      <c r="J1490" s="41">
        <v>4.8000000000000001E-2</v>
      </c>
      <c r="K1490" s="41">
        <v>4.8500000000000001E-2</v>
      </c>
      <c r="L1490" s="40">
        <v>1666696.97</v>
      </c>
      <c r="M1490" s="40">
        <v>119.607338</v>
      </c>
      <c r="N1490" s="40">
        <v>1993.492</v>
      </c>
      <c r="O1490" s="40">
        <v>1993.492</v>
      </c>
      <c r="P1490" s="40" t="s">
        <v>41</v>
      </c>
      <c r="Q1490" s="41">
        <v>3.627E-3</v>
      </c>
      <c r="R1490" s="41">
        <v>9.7499999999999996E-4</v>
      </c>
      <c r="S1490" s="49"/>
    </row>
    <row r="1491" spans="1:19" ht="15" x14ac:dyDescent="0.25">
      <c r="A1491" s="42">
        <v>1328</v>
      </c>
      <c r="B1491" s="42">
        <v>14850</v>
      </c>
      <c r="C1491" s="40" t="s">
        <v>987</v>
      </c>
      <c r="D1491" s="40" t="s">
        <v>1061</v>
      </c>
      <c r="E1491" s="40">
        <v>71124127</v>
      </c>
      <c r="F1491" s="46">
        <v>43070</v>
      </c>
      <c r="G1491" s="40">
        <v>6.3120000000000003</v>
      </c>
      <c r="H1491" s="40" t="s">
        <v>243</v>
      </c>
      <c r="I1491" s="46">
        <v>48549</v>
      </c>
      <c r="J1491" s="41">
        <v>4.8000000000000001E-2</v>
      </c>
      <c r="K1491" s="41">
        <v>4.8500000000000001E-2</v>
      </c>
      <c r="L1491" s="40">
        <v>1473854.69</v>
      </c>
      <c r="M1491" s="40">
        <v>118.187275</v>
      </c>
      <c r="N1491" s="40">
        <v>1741.9090000000001</v>
      </c>
      <c r="O1491" s="40">
        <v>1741.9090000000001</v>
      </c>
      <c r="P1491" s="40" t="s">
        <v>41</v>
      </c>
      <c r="Q1491" s="41">
        <v>3.1689999999999999E-3</v>
      </c>
      <c r="R1491" s="41">
        <v>8.52E-4</v>
      </c>
      <c r="S1491" s="49"/>
    </row>
    <row r="1492" spans="1:19" ht="15" x14ac:dyDescent="0.25">
      <c r="A1492" s="42">
        <v>1328</v>
      </c>
      <c r="B1492" s="42">
        <v>14850</v>
      </c>
      <c r="C1492" s="40" t="s">
        <v>987</v>
      </c>
      <c r="D1492" s="40" t="s">
        <v>1082</v>
      </c>
      <c r="E1492" s="40">
        <v>71118830</v>
      </c>
      <c r="F1492" s="46">
        <v>40664</v>
      </c>
      <c r="G1492" s="40">
        <v>0.82399999999999995</v>
      </c>
      <c r="H1492" s="40" t="s">
        <v>243</v>
      </c>
      <c r="I1492" s="46">
        <v>46143</v>
      </c>
      <c r="J1492" s="41">
        <v>4.8000000000000001E-2</v>
      </c>
      <c r="K1492" s="41">
        <v>4.8399999999999999E-2</v>
      </c>
      <c r="L1492" s="40">
        <v>14388.06</v>
      </c>
      <c r="M1492" s="40">
        <v>123.599648</v>
      </c>
      <c r="N1492" s="40">
        <v>17.783999999999999</v>
      </c>
      <c r="O1492" s="40">
        <v>17.783999999999999</v>
      </c>
      <c r="P1492" s="40" t="s">
        <v>41</v>
      </c>
      <c r="Q1492" s="41">
        <v>3.1999999999999999E-5</v>
      </c>
      <c r="R1492" s="41">
        <v>7.9999999999999996E-6</v>
      </c>
      <c r="S1492" s="49"/>
    </row>
    <row r="1493" spans="1:19" ht="15" x14ac:dyDescent="0.25">
      <c r="A1493" s="42">
        <v>1328</v>
      </c>
      <c r="B1493" s="42">
        <v>14850</v>
      </c>
      <c r="C1493" s="40" t="s">
        <v>987</v>
      </c>
      <c r="D1493" s="40" t="s">
        <v>1096</v>
      </c>
      <c r="E1493" s="40">
        <v>71119598</v>
      </c>
      <c r="F1493" s="46">
        <v>41061</v>
      </c>
      <c r="G1493" s="40">
        <v>1.851</v>
      </c>
      <c r="H1493" s="40" t="s">
        <v>243</v>
      </c>
      <c r="I1493" s="46">
        <v>46539</v>
      </c>
      <c r="J1493" s="41">
        <v>4.8000000000000001E-2</v>
      </c>
      <c r="K1493" s="41">
        <v>4.8500000000000001E-2</v>
      </c>
      <c r="L1493" s="40">
        <v>15020.51</v>
      </c>
      <c r="M1493" s="40">
        <v>119.82640600000001</v>
      </c>
      <c r="N1493" s="40">
        <v>17.998999999999999</v>
      </c>
      <c r="O1493" s="40">
        <v>17.998999999999999</v>
      </c>
      <c r="P1493" s="40" t="s">
        <v>41</v>
      </c>
      <c r="Q1493" s="41">
        <v>3.1999999999999999E-5</v>
      </c>
      <c r="R1493" s="41">
        <v>7.9999999999999996E-6</v>
      </c>
      <c r="S1493" s="49"/>
    </row>
    <row r="1494" spans="1:19" ht="15" x14ac:dyDescent="0.25">
      <c r="A1494" s="42">
        <v>1328</v>
      </c>
      <c r="B1494" s="42">
        <v>14850</v>
      </c>
      <c r="C1494" s="40" t="s">
        <v>987</v>
      </c>
      <c r="D1494" s="40" t="s">
        <v>995</v>
      </c>
      <c r="E1494" s="40">
        <v>71121016</v>
      </c>
      <c r="F1494" s="46">
        <v>41395</v>
      </c>
      <c r="G1494" s="40">
        <v>2.6680000000000001</v>
      </c>
      <c r="H1494" s="40" t="s">
        <v>243</v>
      </c>
      <c r="I1494" s="46">
        <v>46874</v>
      </c>
      <c r="J1494" s="41">
        <v>4.8000000000000001E-2</v>
      </c>
      <c r="K1494" s="41">
        <v>4.8500000000000001E-2</v>
      </c>
      <c r="L1494" s="40">
        <v>119162.71</v>
      </c>
      <c r="M1494" s="40">
        <v>119.828272</v>
      </c>
      <c r="N1494" s="40">
        <v>142.791</v>
      </c>
      <c r="O1494" s="40">
        <v>142.791</v>
      </c>
      <c r="P1494" s="40" t="s">
        <v>41</v>
      </c>
      <c r="Q1494" s="41">
        <v>2.5900000000000001E-4</v>
      </c>
      <c r="R1494" s="41">
        <v>6.8999999999999997E-5</v>
      </c>
      <c r="S1494" s="49"/>
    </row>
    <row r="1495" spans="1:19" ht="15" x14ac:dyDescent="0.25">
      <c r="A1495" s="42">
        <v>1328</v>
      </c>
      <c r="B1495" s="42">
        <v>14850</v>
      </c>
      <c r="C1495" s="40" t="s">
        <v>987</v>
      </c>
      <c r="D1495" s="40" t="s">
        <v>1044</v>
      </c>
      <c r="E1495" s="40">
        <v>71124556</v>
      </c>
      <c r="F1495" s="46">
        <v>43282</v>
      </c>
      <c r="G1495" s="40">
        <v>6.5869999999999997</v>
      </c>
      <c r="H1495" s="40" t="s">
        <v>243</v>
      </c>
      <c r="I1495" s="46">
        <v>48761</v>
      </c>
      <c r="J1495" s="41">
        <v>4.8000000000000001E-2</v>
      </c>
      <c r="K1495" s="41">
        <v>4.8500000000000001E-2</v>
      </c>
      <c r="L1495" s="40">
        <v>1943127.07</v>
      </c>
      <c r="M1495" s="40">
        <v>119.81068999999999</v>
      </c>
      <c r="N1495" s="40">
        <v>2328.0740000000001</v>
      </c>
      <c r="O1495" s="40">
        <v>2328.0740000000001</v>
      </c>
      <c r="P1495" s="40" t="s">
        <v>41</v>
      </c>
      <c r="Q1495" s="41">
        <v>4.2360000000000002E-3</v>
      </c>
      <c r="R1495" s="41">
        <v>1.139E-3</v>
      </c>
      <c r="S1495" s="49"/>
    </row>
    <row r="1496" spans="1:19" ht="15" x14ac:dyDescent="0.25">
      <c r="A1496" s="42">
        <v>1328</v>
      </c>
      <c r="B1496" s="42">
        <v>14850</v>
      </c>
      <c r="C1496" s="40" t="s">
        <v>987</v>
      </c>
      <c r="D1496" s="40" t="s">
        <v>1064</v>
      </c>
      <c r="E1496" s="40">
        <v>71125272</v>
      </c>
      <c r="F1496" s="46">
        <v>43647</v>
      </c>
      <c r="G1496" s="40">
        <v>7.2469999999999999</v>
      </c>
      <c r="H1496" s="40" t="s">
        <v>243</v>
      </c>
      <c r="I1496" s="46">
        <v>49126</v>
      </c>
      <c r="J1496" s="41">
        <v>4.8000000000000001E-2</v>
      </c>
      <c r="K1496" s="41">
        <v>4.8500000000000001E-2</v>
      </c>
      <c r="L1496" s="40">
        <v>5532396.7300000004</v>
      </c>
      <c r="M1496" s="40">
        <v>118.04123800000001</v>
      </c>
      <c r="N1496" s="40">
        <v>6530.51</v>
      </c>
      <c r="O1496" s="40">
        <v>6530.51</v>
      </c>
      <c r="P1496" s="40" t="s">
        <v>41</v>
      </c>
      <c r="Q1496" s="41">
        <v>1.1882999999999999E-2</v>
      </c>
      <c r="R1496" s="41">
        <v>3.1960000000000001E-3</v>
      </c>
      <c r="S1496" s="49"/>
    </row>
    <row r="1497" spans="1:19" ht="15" x14ac:dyDescent="0.25">
      <c r="A1497" s="42">
        <v>1328</v>
      </c>
      <c r="B1497" s="42">
        <v>14850</v>
      </c>
      <c r="C1497" s="40" t="s">
        <v>987</v>
      </c>
      <c r="D1497" s="40" t="s">
        <v>1055</v>
      </c>
      <c r="E1497" s="40">
        <v>71126098</v>
      </c>
      <c r="F1497" s="46">
        <v>44075</v>
      </c>
      <c r="G1497" s="40">
        <v>8.0440000000000005</v>
      </c>
      <c r="H1497" s="40" t="s">
        <v>243</v>
      </c>
      <c r="I1497" s="46">
        <v>49553</v>
      </c>
      <c r="J1497" s="41">
        <v>4.8000000000000001E-2</v>
      </c>
      <c r="K1497" s="41">
        <v>4.8500000000000001E-2</v>
      </c>
      <c r="L1497" s="40">
        <v>18234742.120000001</v>
      </c>
      <c r="M1497" s="40">
        <v>118.900237</v>
      </c>
      <c r="N1497" s="40">
        <v>21681.151999999998</v>
      </c>
      <c r="O1497" s="40">
        <v>21681.151999999998</v>
      </c>
      <c r="P1497" s="40" t="s">
        <v>41</v>
      </c>
      <c r="Q1497" s="41">
        <v>3.9452000000000001E-2</v>
      </c>
      <c r="R1497" s="41">
        <v>1.0612999999999999E-2</v>
      </c>
      <c r="S1497" s="49"/>
    </row>
    <row r="1498" spans="1:19" ht="15" x14ac:dyDescent="0.25">
      <c r="A1498" s="42">
        <v>1328</v>
      </c>
      <c r="B1498" s="42">
        <v>15314</v>
      </c>
      <c r="C1498" s="40" t="s">
        <v>987</v>
      </c>
      <c r="D1498" s="40" t="s">
        <v>1051</v>
      </c>
      <c r="E1498" s="40">
        <v>71116693</v>
      </c>
      <c r="F1498" s="46">
        <v>40360</v>
      </c>
      <c r="G1498" s="40">
        <v>3.0000000000000001E-3</v>
      </c>
      <c r="H1498" s="40" t="s">
        <v>243</v>
      </c>
      <c r="I1498" s="46">
        <v>45839</v>
      </c>
      <c r="J1498" s="41">
        <v>4.8000000000000001E-2</v>
      </c>
      <c r="K1498" s="41">
        <v>4.8000000000000001E-2</v>
      </c>
      <c r="L1498" s="40">
        <v>156.82</v>
      </c>
      <c r="M1498" s="40">
        <v>129.28250299999999</v>
      </c>
      <c r="N1498" s="40">
        <v>0.20300000000000001</v>
      </c>
      <c r="O1498" s="40">
        <v>0.20300000000000001</v>
      </c>
      <c r="P1498" s="40" t="s">
        <v>41</v>
      </c>
      <c r="Q1498" s="41">
        <v>3.1999999999999999E-5</v>
      </c>
      <c r="R1498" s="41">
        <v>1.8E-5</v>
      </c>
      <c r="S1498" s="49"/>
    </row>
    <row r="1499" spans="1:19" ht="15" x14ac:dyDescent="0.25">
      <c r="A1499" s="42">
        <v>1328</v>
      </c>
      <c r="B1499" s="42">
        <v>15314</v>
      </c>
      <c r="C1499" s="40" t="s">
        <v>987</v>
      </c>
      <c r="D1499" s="40" t="s">
        <v>1072</v>
      </c>
      <c r="E1499" s="40">
        <v>71116743</v>
      </c>
      <c r="F1499" s="46">
        <v>40513</v>
      </c>
      <c r="G1499" s="40">
        <v>0.42199999999999999</v>
      </c>
      <c r="H1499" s="40" t="s">
        <v>243</v>
      </c>
      <c r="I1499" s="46">
        <v>45992</v>
      </c>
      <c r="J1499" s="41">
        <v>4.8000000000000001E-2</v>
      </c>
      <c r="K1499" s="41">
        <v>4.8399999999999999E-2</v>
      </c>
      <c r="L1499" s="40">
        <v>168.84</v>
      </c>
      <c r="M1499" s="40">
        <v>124.533967</v>
      </c>
      <c r="N1499" s="40">
        <v>0.21</v>
      </c>
      <c r="O1499" s="40">
        <v>0.21</v>
      </c>
      <c r="P1499" s="40" t="s">
        <v>41</v>
      </c>
      <c r="Q1499" s="41">
        <v>3.3000000000000003E-5</v>
      </c>
      <c r="R1499" s="41">
        <v>1.9000000000000001E-5</v>
      </c>
      <c r="S1499" s="49"/>
    </row>
    <row r="1500" spans="1:19" ht="15" x14ac:dyDescent="0.25">
      <c r="A1500" s="42">
        <v>1328</v>
      </c>
      <c r="B1500" s="42">
        <v>15314</v>
      </c>
      <c r="C1500" s="40" t="s">
        <v>987</v>
      </c>
      <c r="D1500" s="40" t="s">
        <v>1053</v>
      </c>
      <c r="E1500" s="40">
        <v>71118848</v>
      </c>
      <c r="F1500" s="46">
        <v>40695</v>
      </c>
      <c r="G1500" s="40">
        <v>0.90900000000000003</v>
      </c>
      <c r="H1500" s="40" t="s">
        <v>243</v>
      </c>
      <c r="I1500" s="46">
        <v>46174</v>
      </c>
      <c r="J1500" s="41">
        <v>4.8000000000000001E-2</v>
      </c>
      <c r="K1500" s="41">
        <v>4.8500000000000001E-2</v>
      </c>
      <c r="L1500" s="40">
        <v>283</v>
      </c>
      <c r="M1500" s="40">
        <v>122.38332200000001</v>
      </c>
      <c r="N1500" s="40">
        <v>0.34599999999999997</v>
      </c>
      <c r="O1500" s="40">
        <v>0.34599999999999997</v>
      </c>
      <c r="P1500" s="40" t="s">
        <v>41</v>
      </c>
      <c r="Q1500" s="41">
        <v>5.5000000000000002E-5</v>
      </c>
      <c r="R1500" s="41">
        <v>3.1000000000000001E-5</v>
      </c>
      <c r="S1500" s="49"/>
    </row>
    <row r="1501" spans="1:19" ht="15" x14ac:dyDescent="0.25">
      <c r="A1501" s="42">
        <v>1328</v>
      </c>
      <c r="B1501" s="42">
        <v>15314</v>
      </c>
      <c r="C1501" s="40" t="s">
        <v>987</v>
      </c>
      <c r="D1501" s="40" t="s">
        <v>1073</v>
      </c>
      <c r="E1501" s="40">
        <v>71119127</v>
      </c>
      <c r="F1501" s="46">
        <v>40878</v>
      </c>
      <c r="G1501" s="40">
        <v>1.387</v>
      </c>
      <c r="H1501" s="40" t="s">
        <v>243</v>
      </c>
      <c r="I1501" s="46">
        <v>46357</v>
      </c>
      <c r="J1501" s="41">
        <v>4.8000000000000001E-2</v>
      </c>
      <c r="K1501" s="41">
        <v>4.8500000000000001E-2</v>
      </c>
      <c r="L1501" s="40">
        <v>564.21</v>
      </c>
      <c r="M1501" s="40">
        <v>121.324236</v>
      </c>
      <c r="N1501" s="40">
        <v>0.68500000000000005</v>
      </c>
      <c r="O1501" s="40">
        <v>0.68500000000000005</v>
      </c>
      <c r="P1501" s="40" t="s">
        <v>41</v>
      </c>
      <c r="Q1501" s="41">
        <v>1.0900000000000001E-4</v>
      </c>
      <c r="R1501" s="41">
        <v>6.2000000000000003E-5</v>
      </c>
      <c r="S1501" s="49"/>
    </row>
    <row r="1502" spans="1:19" ht="15" x14ac:dyDescent="0.25">
      <c r="A1502" s="42">
        <v>1328</v>
      </c>
      <c r="B1502" s="42">
        <v>15314</v>
      </c>
      <c r="C1502" s="40" t="s">
        <v>987</v>
      </c>
      <c r="D1502" s="40" t="s">
        <v>1038</v>
      </c>
      <c r="E1502" s="40">
        <v>71120448</v>
      </c>
      <c r="F1502" s="46">
        <v>41214</v>
      </c>
      <c r="G1502" s="40">
        <v>2.2250000000000001</v>
      </c>
      <c r="H1502" s="40" t="s">
        <v>243</v>
      </c>
      <c r="I1502" s="46">
        <v>46692</v>
      </c>
      <c r="J1502" s="41">
        <v>4.8000000000000001E-2</v>
      </c>
      <c r="K1502" s="41">
        <v>4.8500000000000001E-2</v>
      </c>
      <c r="L1502" s="40">
        <v>1034.68</v>
      </c>
      <c r="M1502" s="40">
        <v>119.293446</v>
      </c>
      <c r="N1502" s="40">
        <v>1.234</v>
      </c>
      <c r="O1502" s="40">
        <v>1.234</v>
      </c>
      <c r="P1502" s="40" t="s">
        <v>41</v>
      </c>
      <c r="Q1502" s="41">
        <v>1.9699999999999999E-4</v>
      </c>
      <c r="R1502" s="41">
        <v>1.12E-4</v>
      </c>
      <c r="S1502" s="49"/>
    </row>
    <row r="1503" spans="1:19" ht="15" x14ac:dyDescent="0.25">
      <c r="A1503" s="42">
        <v>1328</v>
      </c>
      <c r="B1503" s="42">
        <v>15314</v>
      </c>
      <c r="C1503" s="40" t="s">
        <v>987</v>
      </c>
      <c r="D1503" s="40" t="s">
        <v>1056</v>
      </c>
      <c r="E1503" s="40">
        <v>71121438</v>
      </c>
      <c r="F1503" s="46">
        <v>41640</v>
      </c>
      <c r="G1503" s="40">
        <v>3.1960000000000002</v>
      </c>
      <c r="H1503" s="40" t="s">
        <v>243</v>
      </c>
      <c r="I1503" s="46">
        <v>47119</v>
      </c>
      <c r="J1503" s="41">
        <v>4.8000000000000001E-2</v>
      </c>
      <c r="K1503" s="41">
        <v>4.8500000000000001E-2</v>
      </c>
      <c r="L1503" s="40">
        <v>1837.44</v>
      </c>
      <c r="M1503" s="40">
        <v>119.680019</v>
      </c>
      <c r="N1503" s="40">
        <v>2.1989999999999998</v>
      </c>
      <c r="O1503" s="40">
        <v>2.1989999999999998</v>
      </c>
      <c r="P1503" s="40" t="s">
        <v>41</v>
      </c>
      <c r="Q1503" s="41">
        <v>3.5100000000000002E-4</v>
      </c>
      <c r="R1503" s="41">
        <v>1.9900000000000001E-4</v>
      </c>
      <c r="S1503" s="49"/>
    </row>
    <row r="1504" spans="1:19" ht="15" x14ac:dyDescent="0.25">
      <c r="A1504" s="42">
        <v>1328</v>
      </c>
      <c r="B1504" s="42">
        <v>15314</v>
      </c>
      <c r="C1504" s="40" t="s">
        <v>987</v>
      </c>
      <c r="D1504" s="40" t="s">
        <v>1057</v>
      </c>
      <c r="E1504" s="40">
        <v>71121669</v>
      </c>
      <c r="F1504" s="46">
        <v>41730</v>
      </c>
      <c r="G1504" s="40">
        <v>3.4430000000000001</v>
      </c>
      <c r="H1504" s="40" t="s">
        <v>243</v>
      </c>
      <c r="I1504" s="46">
        <v>47209</v>
      </c>
      <c r="J1504" s="41">
        <v>4.8000000000000001E-2</v>
      </c>
      <c r="K1504" s="41">
        <v>4.8500000000000001E-2</v>
      </c>
      <c r="L1504" s="40">
        <v>1887.31</v>
      </c>
      <c r="M1504" s="40">
        <v>119.112123</v>
      </c>
      <c r="N1504" s="40">
        <v>2.2480000000000002</v>
      </c>
      <c r="O1504" s="40">
        <v>2.2480000000000002</v>
      </c>
      <c r="P1504" s="40" t="s">
        <v>41</v>
      </c>
      <c r="Q1504" s="41">
        <v>3.5799999999999997E-4</v>
      </c>
      <c r="R1504" s="41">
        <v>2.04E-4</v>
      </c>
      <c r="S1504" s="49"/>
    </row>
    <row r="1505" spans="1:19" ht="15" x14ac:dyDescent="0.25">
      <c r="A1505" s="42">
        <v>1328</v>
      </c>
      <c r="B1505" s="42">
        <v>15314</v>
      </c>
      <c r="C1505" s="40" t="s">
        <v>987</v>
      </c>
      <c r="D1505" s="40" t="s">
        <v>1102</v>
      </c>
      <c r="E1505" s="40">
        <v>71117162</v>
      </c>
      <c r="F1505" s="46">
        <v>41030</v>
      </c>
      <c r="G1505" s="40">
        <v>1.766</v>
      </c>
      <c r="H1505" s="40" t="s">
        <v>243</v>
      </c>
      <c r="I1505" s="46">
        <v>46508</v>
      </c>
      <c r="J1505" s="41">
        <v>4.8000000000000001E-2</v>
      </c>
      <c r="K1505" s="41">
        <v>4.8500000000000001E-2</v>
      </c>
      <c r="L1505" s="40">
        <v>725.84</v>
      </c>
      <c r="M1505" s="40">
        <v>121.81696100000001</v>
      </c>
      <c r="N1505" s="40">
        <v>0.88400000000000001</v>
      </c>
      <c r="O1505" s="40">
        <v>0.88400000000000001</v>
      </c>
      <c r="P1505" s="40" t="s">
        <v>41</v>
      </c>
      <c r="Q1505" s="41">
        <v>1.4100000000000001E-4</v>
      </c>
      <c r="R1505" s="41">
        <v>8.0000000000000007E-5</v>
      </c>
      <c r="S1505" s="49"/>
    </row>
    <row r="1506" spans="1:19" ht="15" x14ac:dyDescent="0.25">
      <c r="A1506" s="42">
        <v>1328</v>
      </c>
      <c r="B1506" s="42">
        <v>15314</v>
      </c>
      <c r="C1506" s="40" t="s">
        <v>987</v>
      </c>
      <c r="D1506" s="40" t="s">
        <v>1103</v>
      </c>
      <c r="E1506" s="40">
        <v>71118822</v>
      </c>
      <c r="F1506" s="46">
        <v>40634</v>
      </c>
      <c r="G1506" s="40">
        <v>0.74199999999999999</v>
      </c>
      <c r="H1506" s="40" t="s">
        <v>243</v>
      </c>
      <c r="I1506" s="46">
        <v>46113</v>
      </c>
      <c r="J1506" s="41">
        <v>4.8000000000000001E-2</v>
      </c>
      <c r="K1506" s="41">
        <v>4.8399999999999999E-2</v>
      </c>
      <c r="L1506" s="40">
        <v>426.61</v>
      </c>
      <c r="M1506" s="40">
        <v>124.326044</v>
      </c>
      <c r="N1506" s="40">
        <v>0.53</v>
      </c>
      <c r="O1506" s="40">
        <v>0.53</v>
      </c>
      <c r="P1506" s="40" t="s">
        <v>41</v>
      </c>
      <c r="Q1506" s="41">
        <v>8.3999999999999995E-5</v>
      </c>
      <c r="R1506" s="41">
        <v>4.8000000000000001E-5</v>
      </c>
      <c r="S1506" s="49"/>
    </row>
    <row r="1507" spans="1:19" ht="15" x14ac:dyDescent="0.25">
      <c r="A1507" s="42">
        <v>1328</v>
      </c>
      <c r="B1507" s="42">
        <v>15314</v>
      </c>
      <c r="C1507" s="40" t="s">
        <v>987</v>
      </c>
      <c r="D1507" s="40" t="s">
        <v>1114</v>
      </c>
      <c r="E1507" s="40">
        <v>71120356</v>
      </c>
      <c r="F1507" s="46">
        <v>41183</v>
      </c>
      <c r="G1507" s="40">
        <v>2.14</v>
      </c>
      <c r="H1507" s="40" t="s">
        <v>243</v>
      </c>
      <c r="I1507" s="46">
        <v>46661</v>
      </c>
      <c r="J1507" s="41">
        <v>4.8000000000000001E-2</v>
      </c>
      <c r="K1507" s="41">
        <v>4.8500000000000001E-2</v>
      </c>
      <c r="L1507" s="40">
        <v>1009.45</v>
      </c>
      <c r="M1507" s="40">
        <v>119.760398</v>
      </c>
      <c r="N1507" s="40">
        <v>1.2090000000000001</v>
      </c>
      <c r="O1507" s="40">
        <v>1.2090000000000001</v>
      </c>
      <c r="P1507" s="40" t="s">
        <v>41</v>
      </c>
      <c r="Q1507" s="41">
        <v>1.93E-4</v>
      </c>
      <c r="R1507" s="41">
        <v>1.0900000000000001E-4</v>
      </c>
      <c r="S1507" s="49"/>
    </row>
    <row r="1508" spans="1:19" ht="15" x14ac:dyDescent="0.25">
      <c r="A1508" s="42">
        <v>1328</v>
      </c>
      <c r="B1508" s="42">
        <v>15314</v>
      </c>
      <c r="C1508" s="40" t="s">
        <v>987</v>
      </c>
      <c r="D1508" s="40" t="s">
        <v>1115</v>
      </c>
      <c r="E1508" s="40">
        <v>71120687</v>
      </c>
      <c r="F1508" s="46">
        <v>41518</v>
      </c>
      <c r="G1508" s="40">
        <v>2.9380000000000002</v>
      </c>
      <c r="H1508" s="40" t="s">
        <v>243</v>
      </c>
      <c r="I1508" s="46">
        <v>46997</v>
      </c>
      <c r="J1508" s="41">
        <v>4.8000000000000001E-2</v>
      </c>
      <c r="K1508" s="41">
        <v>4.8500000000000001E-2</v>
      </c>
      <c r="L1508" s="40">
        <v>731.85</v>
      </c>
      <c r="M1508" s="40">
        <v>118.889236</v>
      </c>
      <c r="N1508" s="40">
        <v>0.87</v>
      </c>
      <c r="O1508" s="40">
        <v>0.87</v>
      </c>
      <c r="P1508" s="40" t="s">
        <v>41</v>
      </c>
      <c r="Q1508" s="41">
        <v>1.3799999999999999E-4</v>
      </c>
      <c r="R1508" s="41">
        <v>7.8999999999999996E-5</v>
      </c>
      <c r="S1508" s="49"/>
    </row>
    <row r="1509" spans="1:19" ht="15" x14ac:dyDescent="0.25">
      <c r="A1509" s="42">
        <v>1328</v>
      </c>
      <c r="B1509" s="42">
        <v>15314</v>
      </c>
      <c r="C1509" s="40" t="s">
        <v>987</v>
      </c>
      <c r="D1509" s="40" t="s">
        <v>1097</v>
      </c>
      <c r="E1509" s="40">
        <v>71120570</v>
      </c>
      <c r="F1509" s="46">
        <v>41244</v>
      </c>
      <c r="G1509" s="40">
        <v>2.3069999999999999</v>
      </c>
      <c r="H1509" s="40" t="s">
        <v>243</v>
      </c>
      <c r="I1509" s="46">
        <v>46722</v>
      </c>
      <c r="J1509" s="41">
        <v>4.8000000000000001E-2</v>
      </c>
      <c r="K1509" s="41">
        <v>4.8500000000000001E-2</v>
      </c>
      <c r="L1509" s="40">
        <v>988.42</v>
      </c>
      <c r="M1509" s="40">
        <v>119.035099</v>
      </c>
      <c r="N1509" s="40">
        <v>1.177</v>
      </c>
      <c r="O1509" s="40">
        <v>1.177</v>
      </c>
      <c r="P1509" s="40" t="s">
        <v>41</v>
      </c>
      <c r="Q1509" s="41">
        <v>1.8699999999999999E-4</v>
      </c>
      <c r="R1509" s="41">
        <v>1.06E-4</v>
      </c>
      <c r="S1509" s="49"/>
    </row>
    <row r="1510" spans="1:19" ht="15" x14ac:dyDescent="0.25">
      <c r="A1510" s="42">
        <v>1328</v>
      </c>
      <c r="B1510" s="42">
        <v>15314</v>
      </c>
      <c r="C1510" s="40" t="s">
        <v>987</v>
      </c>
      <c r="D1510" s="40" t="s">
        <v>995</v>
      </c>
      <c r="E1510" s="40">
        <v>71121016</v>
      </c>
      <c r="F1510" s="46">
        <v>41395</v>
      </c>
      <c r="G1510" s="40">
        <v>2.6680000000000001</v>
      </c>
      <c r="H1510" s="40" t="s">
        <v>243</v>
      </c>
      <c r="I1510" s="46">
        <v>46874</v>
      </c>
      <c r="J1510" s="41">
        <v>4.8000000000000001E-2</v>
      </c>
      <c r="K1510" s="41">
        <v>4.8500000000000001E-2</v>
      </c>
      <c r="L1510" s="40">
        <v>1358.55</v>
      </c>
      <c r="M1510" s="40">
        <v>119.828272</v>
      </c>
      <c r="N1510" s="40">
        <v>1.6279999999999999</v>
      </c>
      <c r="O1510" s="40">
        <v>1.6279999999999999</v>
      </c>
      <c r="P1510" s="40" t="s">
        <v>41</v>
      </c>
      <c r="Q1510" s="41">
        <v>2.5900000000000001E-4</v>
      </c>
      <c r="R1510" s="41">
        <v>1.47E-4</v>
      </c>
      <c r="S1510" s="49"/>
    </row>
    <row r="1511" spans="1:19" ht="15" x14ac:dyDescent="0.25">
      <c r="A1511" s="42">
        <v>1328</v>
      </c>
      <c r="B1511" s="42">
        <v>15314</v>
      </c>
      <c r="C1511" s="40" t="s">
        <v>987</v>
      </c>
      <c r="D1511" s="40" t="s">
        <v>996</v>
      </c>
      <c r="E1511" s="40">
        <v>71121107</v>
      </c>
      <c r="F1511" s="46">
        <v>41456</v>
      </c>
      <c r="G1511" s="40">
        <v>2.7690000000000001</v>
      </c>
      <c r="H1511" s="40" t="s">
        <v>243</v>
      </c>
      <c r="I1511" s="46">
        <v>46935</v>
      </c>
      <c r="J1511" s="41">
        <v>4.8000000000000001E-2</v>
      </c>
      <c r="K1511" s="41">
        <v>4.8500000000000001E-2</v>
      </c>
      <c r="L1511" s="40">
        <v>707.21</v>
      </c>
      <c r="M1511" s="40">
        <v>121.10196000000001</v>
      </c>
      <c r="N1511" s="40">
        <v>0.85599999999999998</v>
      </c>
      <c r="O1511" s="40">
        <v>0.85599999999999998</v>
      </c>
      <c r="P1511" s="40" t="s">
        <v>41</v>
      </c>
      <c r="Q1511" s="41">
        <v>1.36E-4</v>
      </c>
      <c r="R1511" s="41">
        <v>7.7000000000000001E-5</v>
      </c>
      <c r="S1511" s="49"/>
    </row>
    <row r="1512" spans="1:19" ht="15" x14ac:dyDescent="0.25">
      <c r="A1512" s="42">
        <v>1328</v>
      </c>
      <c r="B1512" s="42">
        <v>15314</v>
      </c>
      <c r="C1512" s="40" t="s">
        <v>987</v>
      </c>
      <c r="D1512" s="40" t="s">
        <v>997</v>
      </c>
      <c r="E1512" s="40">
        <v>71121776</v>
      </c>
      <c r="F1512" s="46">
        <v>41944</v>
      </c>
      <c r="G1512" s="40">
        <v>3.9420000000000002</v>
      </c>
      <c r="H1512" s="40" t="s">
        <v>243</v>
      </c>
      <c r="I1512" s="46">
        <v>47423</v>
      </c>
      <c r="J1512" s="41">
        <v>4.8000000000000001E-2</v>
      </c>
      <c r="K1512" s="41">
        <v>4.8500000000000001E-2</v>
      </c>
      <c r="L1512" s="40">
        <v>2162.5100000000002</v>
      </c>
      <c r="M1512" s="40">
        <v>118.066092</v>
      </c>
      <c r="N1512" s="40">
        <v>2.5529999999999999</v>
      </c>
      <c r="O1512" s="40">
        <v>2.5529999999999999</v>
      </c>
      <c r="P1512" s="40" t="s">
        <v>41</v>
      </c>
      <c r="Q1512" s="41">
        <v>4.0700000000000003E-4</v>
      </c>
      <c r="R1512" s="41">
        <v>2.31E-4</v>
      </c>
      <c r="S1512" s="49"/>
    </row>
    <row r="1513" spans="1:19" ht="15" x14ac:dyDescent="0.25">
      <c r="A1513" s="42">
        <v>1328</v>
      </c>
      <c r="B1513" s="42">
        <v>15314</v>
      </c>
      <c r="C1513" s="40" t="s">
        <v>987</v>
      </c>
      <c r="D1513" s="40" t="s">
        <v>1094</v>
      </c>
      <c r="E1513" s="40">
        <v>71116701</v>
      </c>
      <c r="F1513" s="46">
        <v>41000</v>
      </c>
      <c r="G1513" s="40">
        <v>1.6839999999999999</v>
      </c>
      <c r="H1513" s="40" t="s">
        <v>243</v>
      </c>
      <c r="I1513" s="46">
        <v>46478</v>
      </c>
      <c r="J1513" s="41">
        <v>4.8000000000000001E-2</v>
      </c>
      <c r="K1513" s="41">
        <v>4.8500000000000001E-2</v>
      </c>
      <c r="L1513" s="40">
        <v>763.69</v>
      </c>
      <c r="M1513" s="40">
        <v>122.293791</v>
      </c>
      <c r="N1513" s="40">
        <v>0.93400000000000005</v>
      </c>
      <c r="O1513" s="40">
        <v>0.93400000000000005</v>
      </c>
      <c r="P1513" s="40" t="s">
        <v>41</v>
      </c>
      <c r="Q1513" s="41">
        <v>1.4899999999999999E-4</v>
      </c>
      <c r="R1513" s="41">
        <v>8.3999999999999995E-5</v>
      </c>
      <c r="S1513" s="49"/>
    </row>
    <row r="1514" spans="1:19" ht="15" x14ac:dyDescent="0.25">
      <c r="A1514" s="42">
        <v>1328</v>
      </c>
      <c r="B1514" s="42">
        <v>15314</v>
      </c>
      <c r="C1514" s="40" t="s">
        <v>987</v>
      </c>
      <c r="D1514" s="40" t="s">
        <v>1095</v>
      </c>
      <c r="E1514" s="40">
        <v>71116719</v>
      </c>
      <c r="F1514" s="46">
        <v>40422</v>
      </c>
      <c r="G1514" s="40">
        <v>0.17299999999999999</v>
      </c>
      <c r="H1514" s="40" t="s">
        <v>243</v>
      </c>
      <c r="I1514" s="46">
        <v>45901</v>
      </c>
      <c r="J1514" s="41">
        <v>4.8000000000000001E-2</v>
      </c>
      <c r="K1514" s="41">
        <v>4.8099999999999997E-2</v>
      </c>
      <c r="L1514" s="40">
        <v>139.4</v>
      </c>
      <c r="M1514" s="40">
        <v>127.337926</v>
      </c>
      <c r="N1514" s="40">
        <v>0.17799999999999999</v>
      </c>
      <c r="O1514" s="40">
        <v>0.17799999999999999</v>
      </c>
      <c r="P1514" s="40" t="s">
        <v>41</v>
      </c>
      <c r="Q1514" s="41">
        <v>2.8E-5</v>
      </c>
      <c r="R1514" s="41">
        <v>1.5999999999999999E-5</v>
      </c>
      <c r="S1514" s="49"/>
    </row>
    <row r="1515" spans="1:19" ht="15" x14ac:dyDescent="0.25">
      <c r="A1515" s="42">
        <v>1328</v>
      </c>
      <c r="B1515" s="42">
        <v>15314</v>
      </c>
      <c r="C1515" s="40" t="s">
        <v>987</v>
      </c>
      <c r="D1515" s="40" t="s">
        <v>1096</v>
      </c>
      <c r="E1515" s="40">
        <v>71119598</v>
      </c>
      <c r="F1515" s="46">
        <v>41061</v>
      </c>
      <c r="G1515" s="40">
        <v>1.851</v>
      </c>
      <c r="H1515" s="40" t="s">
        <v>243</v>
      </c>
      <c r="I1515" s="46">
        <v>46539</v>
      </c>
      <c r="J1515" s="41">
        <v>4.8000000000000001E-2</v>
      </c>
      <c r="K1515" s="41">
        <v>4.8500000000000001E-2</v>
      </c>
      <c r="L1515" s="40">
        <v>171.24</v>
      </c>
      <c r="M1515" s="40">
        <v>119.82640600000001</v>
      </c>
      <c r="N1515" s="40">
        <v>0.20499999999999999</v>
      </c>
      <c r="O1515" s="40">
        <v>0.20499999999999999</v>
      </c>
      <c r="P1515" s="40" t="s">
        <v>41</v>
      </c>
      <c r="Q1515" s="41">
        <v>3.1999999999999999E-5</v>
      </c>
      <c r="R1515" s="41">
        <v>1.8E-5</v>
      </c>
      <c r="S1515" s="49"/>
    </row>
    <row r="1516" spans="1:19" ht="15" x14ac:dyDescent="0.25">
      <c r="A1516" s="42">
        <v>1328</v>
      </c>
      <c r="B1516" s="42">
        <v>15314</v>
      </c>
      <c r="C1516" s="40" t="s">
        <v>987</v>
      </c>
      <c r="D1516" s="40" t="s">
        <v>1003</v>
      </c>
      <c r="E1516" s="40">
        <v>71124473</v>
      </c>
      <c r="F1516" s="46">
        <v>43221</v>
      </c>
      <c r="G1516" s="40">
        <v>6.5759999999999996</v>
      </c>
      <c r="H1516" s="40" t="s">
        <v>243</v>
      </c>
      <c r="I1516" s="46">
        <v>48700</v>
      </c>
      <c r="J1516" s="41">
        <v>4.8000000000000001E-2</v>
      </c>
      <c r="K1516" s="41">
        <v>4.8500000000000001E-2</v>
      </c>
      <c r="L1516" s="40">
        <v>24965.34</v>
      </c>
      <c r="M1516" s="40">
        <v>119.02219700000001</v>
      </c>
      <c r="N1516" s="40">
        <v>29.713999999999999</v>
      </c>
      <c r="O1516" s="40">
        <v>29.713999999999999</v>
      </c>
      <c r="P1516" s="40" t="s">
        <v>41</v>
      </c>
      <c r="Q1516" s="41">
        <v>4.744E-3</v>
      </c>
      <c r="R1516" s="41">
        <v>2.699E-3</v>
      </c>
      <c r="S1516" s="49"/>
    </row>
    <row r="1517" spans="1:19" ht="15" x14ac:dyDescent="0.25">
      <c r="A1517" s="42">
        <v>1328</v>
      </c>
      <c r="B1517" s="42">
        <v>15314</v>
      </c>
      <c r="C1517" s="40" t="s">
        <v>987</v>
      </c>
      <c r="D1517" s="40" t="s">
        <v>1004</v>
      </c>
      <c r="E1517" s="40">
        <v>71124945</v>
      </c>
      <c r="F1517" s="46">
        <v>43497</v>
      </c>
      <c r="G1517" s="40">
        <v>7.0090000000000003</v>
      </c>
      <c r="H1517" s="40" t="s">
        <v>243</v>
      </c>
      <c r="I1517" s="46">
        <v>48976</v>
      </c>
      <c r="J1517" s="41">
        <v>4.8000000000000001E-2</v>
      </c>
      <c r="K1517" s="41">
        <v>4.8500000000000001E-2</v>
      </c>
      <c r="L1517" s="40">
        <v>60776.31</v>
      </c>
      <c r="M1517" s="40">
        <v>119.333551</v>
      </c>
      <c r="N1517" s="40">
        <v>72.527000000000001</v>
      </c>
      <c r="O1517" s="40">
        <v>72.527000000000001</v>
      </c>
      <c r="P1517" s="40" t="s">
        <v>41</v>
      </c>
      <c r="Q1517" s="41">
        <v>1.1579000000000001E-2</v>
      </c>
      <c r="R1517" s="41">
        <v>6.5890000000000002E-3</v>
      </c>
      <c r="S1517" s="49"/>
    </row>
    <row r="1518" spans="1:19" ht="15" x14ac:dyDescent="0.25">
      <c r="A1518" s="42">
        <v>1328</v>
      </c>
      <c r="B1518" s="42">
        <v>15314</v>
      </c>
      <c r="C1518" s="40" t="s">
        <v>987</v>
      </c>
      <c r="D1518" s="40" t="s">
        <v>1005</v>
      </c>
      <c r="E1518" s="40">
        <v>71125512</v>
      </c>
      <c r="F1518" s="46">
        <v>43891</v>
      </c>
      <c r="G1518" s="40">
        <v>7.73</v>
      </c>
      <c r="H1518" s="40" t="s">
        <v>243</v>
      </c>
      <c r="I1518" s="46">
        <v>49369</v>
      </c>
      <c r="J1518" s="41">
        <v>4.8000000000000001E-2</v>
      </c>
      <c r="K1518" s="41">
        <v>4.8500000000000001E-2</v>
      </c>
      <c r="L1518" s="40">
        <v>65112.15</v>
      </c>
      <c r="M1518" s="40">
        <v>118.663383</v>
      </c>
      <c r="N1518" s="40">
        <v>77.263999999999996</v>
      </c>
      <c r="O1518" s="40">
        <v>77.263999999999996</v>
      </c>
      <c r="P1518" s="40" t="s">
        <v>41</v>
      </c>
      <c r="Q1518" s="41">
        <v>1.2336E-2</v>
      </c>
      <c r="R1518" s="41">
        <v>7.0200000000000002E-3</v>
      </c>
      <c r="S1518" s="49"/>
    </row>
    <row r="1519" spans="1:19" ht="15" x14ac:dyDescent="0.25">
      <c r="A1519" s="42">
        <v>1328</v>
      </c>
      <c r="B1519" s="42">
        <v>15314</v>
      </c>
      <c r="C1519" s="40" t="s">
        <v>987</v>
      </c>
      <c r="D1519" s="40" t="s">
        <v>1006</v>
      </c>
      <c r="E1519" s="40">
        <v>71125660</v>
      </c>
      <c r="F1519" s="46">
        <v>43983</v>
      </c>
      <c r="G1519" s="40">
        <v>7.9820000000000002</v>
      </c>
      <c r="H1519" s="40" t="s">
        <v>243</v>
      </c>
      <c r="I1519" s="46">
        <v>49461</v>
      </c>
      <c r="J1519" s="41">
        <v>4.8000000000000001E-2</v>
      </c>
      <c r="K1519" s="41">
        <v>4.8500000000000001E-2</v>
      </c>
      <c r="L1519" s="40">
        <v>142732.51</v>
      </c>
      <c r="M1519" s="40">
        <v>117.25020600000001</v>
      </c>
      <c r="N1519" s="40">
        <v>167.35400000000001</v>
      </c>
      <c r="O1519" s="40">
        <v>167.35400000000001</v>
      </c>
      <c r="P1519" s="40" t="s">
        <v>41</v>
      </c>
      <c r="Q1519" s="41">
        <v>2.6719E-2</v>
      </c>
      <c r="R1519" s="41">
        <v>1.5205E-2</v>
      </c>
      <c r="S1519" s="49"/>
    </row>
    <row r="1520" spans="1:19" ht="15" x14ac:dyDescent="0.25">
      <c r="A1520" s="42">
        <v>1328</v>
      </c>
      <c r="B1520" s="42">
        <v>15314</v>
      </c>
      <c r="C1520" s="40" t="s">
        <v>987</v>
      </c>
      <c r="D1520" s="40" t="s">
        <v>1007</v>
      </c>
      <c r="E1520" s="40">
        <v>71126353</v>
      </c>
      <c r="F1520" s="46">
        <v>44287</v>
      </c>
      <c r="G1520" s="40">
        <v>8.4320000000000004</v>
      </c>
      <c r="H1520" s="40" t="s">
        <v>243</v>
      </c>
      <c r="I1520" s="46">
        <v>49766</v>
      </c>
      <c r="J1520" s="41">
        <v>4.8000000000000001E-2</v>
      </c>
      <c r="K1520" s="41">
        <v>4.8500000000000001E-2</v>
      </c>
      <c r="L1520" s="40">
        <v>240860.41</v>
      </c>
      <c r="M1520" s="40">
        <v>118.305038</v>
      </c>
      <c r="N1520" s="40">
        <v>284.95</v>
      </c>
      <c r="O1520" s="40">
        <v>284.95</v>
      </c>
      <c r="P1520" s="40" t="s">
        <v>41</v>
      </c>
      <c r="Q1520" s="41">
        <v>4.5495000000000001E-2</v>
      </c>
      <c r="R1520" s="41">
        <v>2.5888999999999999E-2</v>
      </c>
      <c r="S1520" s="49"/>
    </row>
    <row r="1521" spans="1:19" ht="15" x14ac:dyDescent="0.25">
      <c r="A1521" s="42">
        <v>1328</v>
      </c>
      <c r="B1521" s="42">
        <v>15314</v>
      </c>
      <c r="C1521" s="40" t="s">
        <v>987</v>
      </c>
      <c r="D1521" s="40" t="s">
        <v>1025</v>
      </c>
      <c r="E1521" s="40">
        <v>71126106</v>
      </c>
      <c r="F1521" s="46">
        <v>44105</v>
      </c>
      <c r="G1521" s="40">
        <v>8.1270000000000007</v>
      </c>
      <c r="H1521" s="40" t="s">
        <v>243</v>
      </c>
      <c r="I1521" s="46">
        <v>49583</v>
      </c>
      <c r="J1521" s="41">
        <v>4.8000000000000001E-2</v>
      </c>
      <c r="K1521" s="41">
        <v>4.8500000000000001E-2</v>
      </c>
      <c r="L1521" s="40">
        <v>74525.3</v>
      </c>
      <c r="M1521" s="40">
        <v>118.423107</v>
      </c>
      <c r="N1521" s="40">
        <v>88.254999999999995</v>
      </c>
      <c r="O1521" s="40">
        <v>88.254999999999995</v>
      </c>
      <c r="P1521" s="40" t="s">
        <v>41</v>
      </c>
      <c r="Q1521" s="41">
        <v>1.409E-2</v>
      </c>
      <c r="R1521" s="41">
        <v>8.0180000000000008E-3</v>
      </c>
      <c r="S1521" s="49"/>
    </row>
    <row r="1522" spans="1:19" ht="15" x14ac:dyDescent="0.25">
      <c r="A1522" s="42">
        <v>1328</v>
      </c>
      <c r="B1522" s="42">
        <v>15314</v>
      </c>
      <c r="C1522" s="40" t="s">
        <v>987</v>
      </c>
      <c r="D1522" s="40" t="s">
        <v>1108</v>
      </c>
      <c r="E1522" s="40">
        <v>71126130</v>
      </c>
      <c r="F1522" s="46">
        <v>44136</v>
      </c>
      <c r="G1522" s="40">
        <v>8.2110000000000003</v>
      </c>
      <c r="H1522" s="40" t="s">
        <v>243</v>
      </c>
      <c r="I1522" s="46">
        <v>49614</v>
      </c>
      <c r="J1522" s="41">
        <v>4.8000000000000001E-2</v>
      </c>
      <c r="K1522" s="41">
        <v>4.8500000000000001E-2</v>
      </c>
      <c r="L1522" s="40">
        <v>154773.85</v>
      </c>
      <c r="M1522" s="40">
        <v>118.079212</v>
      </c>
      <c r="N1522" s="40">
        <v>182.756</v>
      </c>
      <c r="O1522" s="40">
        <v>182.756</v>
      </c>
      <c r="P1522" s="40" t="s">
        <v>41</v>
      </c>
      <c r="Q1522" s="41">
        <v>2.9179E-2</v>
      </c>
      <c r="R1522" s="41">
        <v>1.6604000000000001E-2</v>
      </c>
      <c r="S1522" s="49"/>
    </row>
    <row r="1523" spans="1:19" ht="15" x14ac:dyDescent="0.25">
      <c r="A1523" s="42">
        <v>1328</v>
      </c>
      <c r="B1523" s="42">
        <v>15314</v>
      </c>
      <c r="C1523" s="40" t="s">
        <v>987</v>
      </c>
      <c r="D1523" s="40" t="s">
        <v>1026</v>
      </c>
      <c r="E1523" s="40">
        <v>71126593</v>
      </c>
      <c r="F1523" s="46">
        <v>44440</v>
      </c>
      <c r="G1523" s="40">
        <v>8.6460000000000008</v>
      </c>
      <c r="H1523" s="40" t="s">
        <v>243</v>
      </c>
      <c r="I1523" s="46">
        <v>49919</v>
      </c>
      <c r="J1523" s="41">
        <v>4.8000000000000001E-2</v>
      </c>
      <c r="K1523" s="41">
        <v>4.8500000000000001E-2</v>
      </c>
      <c r="L1523" s="40">
        <v>196567.03</v>
      </c>
      <c r="M1523" s="40">
        <v>116.681427</v>
      </c>
      <c r="N1523" s="40">
        <v>229.357</v>
      </c>
      <c r="O1523" s="40">
        <v>229.357</v>
      </c>
      <c r="P1523" s="40" t="s">
        <v>41</v>
      </c>
      <c r="Q1523" s="41">
        <v>3.6618999999999999E-2</v>
      </c>
      <c r="R1523" s="41">
        <v>2.0837999999999999E-2</v>
      </c>
      <c r="S1523" s="49"/>
    </row>
    <row r="1524" spans="1:19" ht="15" x14ac:dyDescent="0.25">
      <c r="A1524" s="42">
        <v>1328</v>
      </c>
      <c r="B1524" s="42">
        <v>15314</v>
      </c>
      <c r="C1524" s="40" t="s">
        <v>987</v>
      </c>
      <c r="D1524" s="40" t="s">
        <v>1064</v>
      </c>
      <c r="E1524" s="40">
        <v>71125272</v>
      </c>
      <c r="F1524" s="46">
        <v>43647</v>
      </c>
      <c r="G1524" s="40">
        <v>7.2469999999999999</v>
      </c>
      <c r="H1524" s="40" t="s">
        <v>243</v>
      </c>
      <c r="I1524" s="46">
        <v>49126</v>
      </c>
      <c r="J1524" s="41">
        <v>4.8000000000000001E-2</v>
      </c>
      <c r="K1524" s="41">
        <v>4.8500000000000001E-2</v>
      </c>
      <c r="L1524" s="40">
        <v>63074.02</v>
      </c>
      <c r="M1524" s="40">
        <v>118.04123800000001</v>
      </c>
      <c r="N1524" s="40">
        <v>74.453000000000003</v>
      </c>
      <c r="O1524" s="40">
        <v>74.453000000000003</v>
      </c>
      <c r="P1524" s="40" t="s">
        <v>41</v>
      </c>
      <c r="Q1524" s="41">
        <v>1.1887E-2</v>
      </c>
      <c r="R1524" s="41">
        <v>6.764E-3</v>
      </c>
      <c r="S1524" s="49"/>
    </row>
    <row r="1525" spans="1:19" ht="15" x14ac:dyDescent="0.25">
      <c r="A1525" s="42">
        <v>1328</v>
      </c>
      <c r="B1525" s="42">
        <v>15314</v>
      </c>
      <c r="C1525" s="40" t="s">
        <v>987</v>
      </c>
      <c r="D1525" s="40" t="s">
        <v>1093</v>
      </c>
      <c r="E1525" s="40">
        <v>71126288</v>
      </c>
      <c r="F1525" s="46">
        <v>44228</v>
      </c>
      <c r="G1525" s="40">
        <v>8.2690000000000001</v>
      </c>
      <c r="H1525" s="40" t="s">
        <v>243</v>
      </c>
      <c r="I1525" s="46">
        <v>49706</v>
      </c>
      <c r="J1525" s="41">
        <v>4.8000000000000001E-2</v>
      </c>
      <c r="K1525" s="41">
        <v>4.8500000000000001E-2</v>
      </c>
      <c r="L1525" s="40">
        <v>277791.99</v>
      </c>
      <c r="M1525" s="40">
        <v>119.45040400000001</v>
      </c>
      <c r="N1525" s="40">
        <v>331.82400000000001</v>
      </c>
      <c r="O1525" s="40">
        <v>331.82400000000001</v>
      </c>
      <c r="P1525" s="40" t="s">
        <v>41</v>
      </c>
      <c r="Q1525" s="41">
        <v>5.2978999999999998E-2</v>
      </c>
      <c r="R1525" s="41">
        <v>3.0148000000000001E-2</v>
      </c>
      <c r="S1525" s="49"/>
    </row>
    <row r="1526" spans="1:19" ht="15" x14ac:dyDescent="0.25">
      <c r="A1526" s="42">
        <v>1328</v>
      </c>
      <c r="B1526" s="42">
        <v>15314</v>
      </c>
      <c r="C1526" s="40" t="s">
        <v>987</v>
      </c>
      <c r="D1526" s="40" t="s">
        <v>1116</v>
      </c>
      <c r="E1526" s="40">
        <v>71120935</v>
      </c>
      <c r="F1526" s="46">
        <v>41365</v>
      </c>
      <c r="G1526" s="40">
        <v>2.585</v>
      </c>
      <c r="H1526" s="40" t="s">
        <v>243</v>
      </c>
      <c r="I1526" s="46">
        <v>46844</v>
      </c>
      <c r="J1526" s="41">
        <v>4.8000000000000001E-2</v>
      </c>
      <c r="K1526" s="41">
        <v>4.8500000000000001E-2</v>
      </c>
      <c r="L1526" s="40">
        <v>3281.32</v>
      </c>
      <c r="M1526" s="40">
        <v>120.537194</v>
      </c>
      <c r="N1526" s="40">
        <v>3.9550000000000001</v>
      </c>
      <c r="O1526" s="40">
        <v>3.9550000000000001</v>
      </c>
      <c r="P1526" s="40" t="s">
        <v>41</v>
      </c>
      <c r="Q1526" s="41">
        <v>6.3100000000000005E-4</v>
      </c>
      <c r="R1526" s="41">
        <v>3.59E-4</v>
      </c>
      <c r="S1526" s="49"/>
    </row>
    <row r="1527" spans="1:19" ht="15" x14ac:dyDescent="0.25">
      <c r="A1527" s="42">
        <v>1328</v>
      </c>
      <c r="B1527" s="42">
        <v>15314</v>
      </c>
      <c r="C1527" s="40" t="s">
        <v>987</v>
      </c>
      <c r="D1527" s="40" t="s">
        <v>1012</v>
      </c>
      <c r="E1527" s="40">
        <v>71121057</v>
      </c>
      <c r="F1527" s="46">
        <v>41426</v>
      </c>
      <c r="G1527" s="40">
        <v>2.7519999999999998</v>
      </c>
      <c r="H1527" s="40" t="s">
        <v>243</v>
      </c>
      <c r="I1527" s="46">
        <v>46905</v>
      </c>
      <c r="J1527" s="41">
        <v>4.8000000000000001E-2</v>
      </c>
      <c r="K1527" s="41">
        <v>4.8500000000000001E-2</v>
      </c>
      <c r="L1527" s="40">
        <v>1407.22</v>
      </c>
      <c r="M1527" s="40">
        <v>118.870475</v>
      </c>
      <c r="N1527" s="40">
        <v>1.673</v>
      </c>
      <c r="O1527" s="40">
        <v>1.673</v>
      </c>
      <c r="P1527" s="40" t="s">
        <v>41</v>
      </c>
      <c r="Q1527" s="41">
        <v>2.6699999999999998E-4</v>
      </c>
      <c r="R1527" s="41">
        <v>1.5100000000000001E-4</v>
      </c>
      <c r="S1527" s="49"/>
    </row>
    <row r="1528" spans="1:19" ht="15" x14ac:dyDescent="0.25">
      <c r="A1528" s="42">
        <v>1328</v>
      </c>
      <c r="B1528" s="42">
        <v>15314</v>
      </c>
      <c r="C1528" s="40" t="s">
        <v>987</v>
      </c>
      <c r="D1528" s="40" t="s">
        <v>1120</v>
      </c>
      <c r="E1528" s="40">
        <v>71121305</v>
      </c>
      <c r="F1528" s="46">
        <v>41609</v>
      </c>
      <c r="G1528" s="40">
        <v>3.1869999999999998</v>
      </c>
      <c r="H1528" s="40" t="s">
        <v>243</v>
      </c>
      <c r="I1528" s="46">
        <v>47088</v>
      </c>
      <c r="J1528" s="41">
        <v>4.8000000000000001E-2</v>
      </c>
      <c r="K1528" s="41">
        <v>4.8500000000000001E-2</v>
      </c>
      <c r="L1528" s="40">
        <v>1889.72</v>
      </c>
      <c r="M1528" s="40">
        <v>116.900886</v>
      </c>
      <c r="N1528" s="40">
        <v>2.2090000000000001</v>
      </c>
      <c r="O1528" s="40">
        <v>2.2090000000000001</v>
      </c>
      <c r="P1528" s="40" t="s">
        <v>41</v>
      </c>
      <c r="Q1528" s="41">
        <v>3.5199999999999999E-4</v>
      </c>
      <c r="R1528" s="41">
        <v>2.0000000000000001E-4</v>
      </c>
      <c r="S1528" s="49"/>
    </row>
    <row r="1529" spans="1:19" ht="15" x14ac:dyDescent="0.25">
      <c r="A1529" s="42">
        <v>1328</v>
      </c>
      <c r="B1529" s="42">
        <v>15314</v>
      </c>
      <c r="C1529" s="40" t="s">
        <v>987</v>
      </c>
      <c r="D1529" s="40" t="s">
        <v>1013</v>
      </c>
      <c r="E1529" s="40">
        <v>71121693</v>
      </c>
      <c r="F1529" s="46">
        <v>41821</v>
      </c>
      <c r="G1529" s="40">
        <v>3.6059999999999999</v>
      </c>
      <c r="H1529" s="40" t="s">
        <v>243</v>
      </c>
      <c r="I1529" s="46">
        <v>47300</v>
      </c>
      <c r="J1529" s="41">
        <v>4.8000000000000001E-2</v>
      </c>
      <c r="K1529" s="41">
        <v>4.8500000000000001E-2</v>
      </c>
      <c r="L1529" s="40">
        <v>2024.91</v>
      </c>
      <c r="M1529" s="40">
        <v>119.914686</v>
      </c>
      <c r="N1529" s="40">
        <v>2.4279999999999999</v>
      </c>
      <c r="O1529" s="40">
        <v>2.4279999999999999</v>
      </c>
      <c r="P1529" s="40" t="s">
        <v>41</v>
      </c>
      <c r="Q1529" s="41">
        <v>3.8699999999999997E-4</v>
      </c>
      <c r="R1529" s="41">
        <v>2.2000000000000001E-4</v>
      </c>
      <c r="S1529" s="49"/>
    </row>
    <row r="1530" spans="1:19" ht="15" x14ac:dyDescent="0.25">
      <c r="A1530" s="42">
        <v>1328</v>
      </c>
      <c r="B1530" s="42">
        <v>15314</v>
      </c>
      <c r="C1530" s="40" t="s">
        <v>987</v>
      </c>
      <c r="D1530" s="40" t="s">
        <v>1058</v>
      </c>
      <c r="E1530" s="40">
        <v>71121685</v>
      </c>
      <c r="F1530" s="46">
        <v>41791</v>
      </c>
      <c r="G1530" s="40">
        <v>3.61</v>
      </c>
      <c r="H1530" s="40" t="s">
        <v>243</v>
      </c>
      <c r="I1530" s="46">
        <v>47270</v>
      </c>
      <c r="J1530" s="41">
        <v>4.8000000000000001E-2</v>
      </c>
      <c r="K1530" s="41">
        <v>4.8500000000000001E-2</v>
      </c>
      <c r="L1530" s="40">
        <v>2859.51</v>
      </c>
      <c r="M1530" s="40">
        <v>117.703935</v>
      </c>
      <c r="N1530" s="40">
        <v>3.3660000000000001</v>
      </c>
      <c r="O1530" s="40">
        <v>3.3660000000000001</v>
      </c>
      <c r="P1530" s="40" t="s">
        <v>41</v>
      </c>
      <c r="Q1530" s="41">
        <v>5.3700000000000004E-4</v>
      </c>
      <c r="R1530" s="41">
        <v>3.0499999999999999E-4</v>
      </c>
      <c r="S1530" s="49"/>
    </row>
    <row r="1531" spans="1:19" ht="15" x14ac:dyDescent="0.25">
      <c r="A1531" s="42">
        <v>1328</v>
      </c>
      <c r="B1531" s="42">
        <v>15314</v>
      </c>
      <c r="C1531" s="40" t="s">
        <v>987</v>
      </c>
      <c r="D1531" s="40" t="s">
        <v>1086</v>
      </c>
      <c r="E1531" s="40">
        <v>71122725</v>
      </c>
      <c r="F1531" s="46">
        <v>42278</v>
      </c>
      <c r="G1531" s="40">
        <v>4.6559999999999997</v>
      </c>
      <c r="H1531" s="40" t="s">
        <v>243</v>
      </c>
      <c r="I1531" s="46">
        <v>47757</v>
      </c>
      <c r="J1531" s="41">
        <v>4.8000000000000001E-2</v>
      </c>
      <c r="K1531" s="41">
        <v>4.8500000000000001E-2</v>
      </c>
      <c r="L1531" s="40">
        <v>599.05999999999995</v>
      </c>
      <c r="M1531" s="40">
        <v>118.64688700000001</v>
      </c>
      <c r="N1531" s="40">
        <v>0.71099999999999997</v>
      </c>
      <c r="O1531" s="40">
        <v>0.71099999999999997</v>
      </c>
      <c r="P1531" s="40" t="s">
        <v>41</v>
      </c>
      <c r="Q1531" s="41">
        <v>1.13E-4</v>
      </c>
      <c r="R1531" s="41">
        <v>6.3999999999999997E-5</v>
      </c>
      <c r="S1531" s="49"/>
    </row>
    <row r="1532" spans="1:19" ht="15" x14ac:dyDescent="0.25">
      <c r="A1532" s="42">
        <v>1328</v>
      </c>
      <c r="B1532" s="42">
        <v>15314</v>
      </c>
      <c r="C1532" s="40" t="s">
        <v>987</v>
      </c>
      <c r="D1532" s="40" t="s">
        <v>1087</v>
      </c>
      <c r="E1532" s="40">
        <v>71122931</v>
      </c>
      <c r="F1532" s="46">
        <v>42370</v>
      </c>
      <c r="G1532" s="40">
        <v>4.7930000000000001</v>
      </c>
      <c r="H1532" s="40" t="s">
        <v>243</v>
      </c>
      <c r="I1532" s="46">
        <v>47849</v>
      </c>
      <c r="J1532" s="41">
        <v>4.8000000000000001E-2</v>
      </c>
      <c r="K1532" s="41">
        <v>4.8500000000000001E-2</v>
      </c>
      <c r="L1532" s="40">
        <v>1463.7</v>
      </c>
      <c r="M1532" s="40">
        <v>120.88173999999999</v>
      </c>
      <c r="N1532" s="40">
        <v>1.7689999999999999</v>
      </c>
      <c r="O1532" s="40">
        <v>1.7689999999999999</v>
      </c>
      <c r="P1532" s="40" t="s">
        <v>41</v>
      </c>
      <c r="Q1532" s="41">
        <v>2.8200000000000002E-4</v>
      </c>
      <c r="R1532" s="41">
        <v>1.6000000000000001E-4</v>
      </c>
      <c r="S1532" s="49"/>
    </row>
    <row r="1533" spans="1:19" ht="15" x14ac:dyDescent="0.25">
      <c r="A1533" s="42">
        <v>1328</v>
      </c>
      <c r="B1533" s="42">
        <v>15314</v>
      </c>
      <c r="C1533" s="40" t="s">
        <v>987</v>
      </c>
      <c r="D1533" s="40" t="s">
        <v>1059</v>
      </c>
      <c r="E1533" s="40">
        <v>71123350</v>
      </c>
      <c r="F1533" s="46">
        <v>42552</v>
      </c>
      <c r="G1533" s="40">
        <v>5.1660000000000004</v>
      </c>
      <c r="H1533" s="40" t="s">
        <v>243</v>
      </c>
      <c r="I1533" s="46">
        <v>48030</v>
      </c>
      <c r="J1533" s="41">
        <v>4.8000000000000001E-2</v>
      </c>
      <c r="K1533" s="41">
        <v>4.8500000000000001E-2</v>
      </c>
      <c r="L1533" s="40">
        <v>1748.51</v>
      </c>
      <c r="M1533" s="40">
        <v>121.371139</v>
      </c>
      <c r="N1533" s="40">
        <v>2.1219999999999999</v>
      </c>
      <c r="O1533" s="40">
        <v>2.1219999999999999</v>
      </c>
      <c r="P1533" s="40" t="s">
        <v>41</v>
      </c>
      <c r="Q1533" s="41">
        <v>3.3799999999999998E-4</v>
      </c>
      <c r="R1533" s="41">
        <v>1.92E-4</v>
      </c>
      <c r="S1533" s="49"/>
    </row>
    <row r="1534" spans="1:19" ht="15" x14ac:dyDescent="0.25">
      <c r="A1534" s="42">
        <v>1328</v>
      </c>
      <c r="B1534" s="42">
        <v>15314</v>
      </c>
      <c r="C1534" s="40" t="s">
        <v>987</v>
      </c>
      <c r="D1534" s="40" t="s">
        <v>998</v>
      </c>
      <c r="E1534" s="40">
        <v>71122543</v>
      </c>
      <c r="F1534" s="46">
        <v>42156</v>
      </c>
      <c r="G1534" s="40">
        <v>4.4269999999999996</v>
      </c>
      <c r="H1534" s="40" t="s">
        <v>243</v>
      </c>
      <c r="I1534" s="46">
        <v>47635</v>
      </c>
      <c r="J1534" s="41">
        <v>4.8000000000000001E-2</v>
      </c>
      <c r="K1534" s="41">
        <v>4.8500000000000001E-2</v>
      </c>
      <c r="L1534" s="40">
        <v>1870.49</v>
      </c>
      <c r="M1534" s="40">
        <v>118.298328</v>
      </c>
      <c r="N1534" s="40">
        <v>2.2130000000000001</v>
      </c>
      <c r="O1534" s="40">
        <v>2.2130000000000001</v>
      </c>
      <c r="P1534" s="40" t="s">
        <v>41</v>
      </c>
      <c r="Q1534" s="41">
        <v>3.5300000000000002E-4</v>
      </c>
      <c r="R1534" s="41">
        <v>2.0100000000000001E-4</v>
      </c>
      <c r="S1534" s="49"/>
    </row>
    <row r="1535" spans="1:19" ht="15" x14ac:dyDescent="0.25">
      <c r="A1535" s="42">
        <v>1328</v>
      </c>
      <c r="B1535" s="42">
        <v>15314</v>
      </c>
      <c r="C1535" s="40" t="s">
        <v>987</v>
      </c>
      <c r="D1535" s="40" t="s">
        <v>988</v>
      </c>
      <c r="E1535" s="40">
        <v>71122550</v>
      </c>
      <c r="F1535" s="46">
        <v>42186</v>
      </c>
      <c r="G1535" s="40">
        <v>4.4050000000000002</v>
      </c>
      <c r="H1535" s="40" t="s">
        <v>243</v>
      </c>
      <c r="I1535" s="46">
        <v>47665</v>
      </c>
      <c r="J1535" s="41">
        <v>4.8000000000000001E-2</v>
      </c>
      <c r="K1535" s="41">
        <v>4.8500000000000001E-2</v>
      </c>
      <c r="L1535" s="40">
        <v>1304.47</v>
      </c>
      <c r="M1535" s="40">
        <v>120.396271</v>
      </c>
      <c r="N1535" s="40">
        <v>1.571</v>
      </c>
      <c r="O1535" s="40">
        <v>1.571</v>
      </c>
      <c r="P1535" s="40" t="s">
        <v>41</v>
      </c>
      <c r="Q1535" s="41">
        <v>2.5000000000000001E-4</v>
      </c>
      <c r="R1535" s="41">
        <v>1.4200000000000001E-4</v>
      </c>
      <c r="S1535" s="49"/>
    </row>
    <row r="1536" spans="1:19" ht="15" x14ac:dyDescent="0.25">
      <c r="A1536" s="42">
        <v>1328</v>
      </c>
      <c r="B1536" s="42">
        <v>15314</v>
      </c>
      <c r="C1536" s="40" t="s">
        <v>987</v>
      </c>
      <c r="D1536" s="40" t="s">
        <v>989</v>
      </c>
      <c r="E1536" s="40">
        <v>71122626</v>
      </c>
      <c r="F1536" s="46">
        <v>42217</v>
      </c>
      <c r="G1536" s="40">
        <v>4.49</v>
      </c>
      <c r="H1536" s="40" t="s">
        <v>243</v>
      </c>
      <c r="I1536" s="46">
        <v>47696</v>
      </c>
      <c r="J1536" s="41">
        <v>4.8000000000000001E-2</v>
      </c>
      <c r="K1536" s="41">
        <v>4.8500000000000001E-2</v>
      </c>
      <c r="L1536" s="40">
        <v>4339.4399999999996</v>
      </c>
      <c r="M1536" s="40">
        <v>119.55668900000001</v>
      </c>
      <c r="N1536" s="40">
        <v>5.1879999999999997</v>
      </c>
      <c r="O1536" s="40">
        <v>5.1879999999999997</v>
      </c>
      <c r="P1536" s="40" t="s">
        <v>41</v>
      </c>
      <c r="Q1536" s="41">
        <v>8.2799999999999996E-4</v>
      </c>
      <c r="R1536" s="41">
        <v>4.7100000000000001E-4</v>
      </c>
      <c r="S1536" s="49"/>
    </row>
    <row r="1537" spans="1:19" ht="15" x14ac:dyDescent="0.25">
      <c r="A1537" s="42">
        <v>1328</v>
      </c>
      <c r="B1537" s="42">
        <v>15314</v>
      </c>
      <c r="C1537" s="40" t="s">
        <v>987</v>
      </c>
      <c r="D1537" s="40" t="s">
        <v>990</v>
      </c>
      <c r="E1537" s="40">
        <v>71123079</v>
      </c>
      <c r="F1537" s="46">
        <v>42430</v>
      </c>
      <c r="G1537" s="40">
        <v>4.9550000000000001</v>
      </c>
      <c r="H1537" s="40" t="s">
        <v>243</v>
      </c>
      <c r="I1537" s="46">
        <v>47908</v>
      </c>
      <c r="J1537" s="41">
        <v>4.8000000000000001E-2</v>
      </c>
      <c r="K1537" s="41">
        <v>4.8500000000000001E-2</v>
      </c>
      <c r="L1537" s="40">
        <v>648.33000000000004</v>
      </c>
      <c r="M1537" s="40">
        <v>120.695531</v>
      </c>
      <c r="N1537" s="40">
        <v>0.78300000000000003</v>
      </c>
      <c r="O1537" s="40">
        <v>0.78300000000000003</v>
      </c>
      <c r="P1537" s="40" t="s">
        <v>41</v>
      </c>
      <c r="Q1537" s="41">
        <v>1.2400000000000001E-4</v>
      </c>
      <c r="R1537" s="41">
        <v>7.1000000000000005E-5</v>
      </c>
      <c r="S1537" s="49"/>
    </row>
    <row r="1538" spans="1:19" ht="15" x14ac:dyDescent="0.25">
      <c r="A1538" s="42">
        <v>1328</v>
      </c>
      <c r="B1538" s="42">
        <v>15314</v>
      </c>
      <c r="C1538" s="40" t="s">
        <v>987</v>
      </c>
      <c r="D1538" s="40" t="s">
        <v>1017</v>
      </c>
      <c r="E1538" s="40">
        <v>71122774</v>
      </c>
      <c r="F1538" s="46">
        <v>42339</v>
      </c>
      <c r="G1538" s="40">
        <v>4.8230000000000004</v>
      </c>
      <c r="H1538" s="40" t="s">
        <v>243</v>
      </c>
      <c r="I1538" s="46">
        <v>47818</v>
      </c>
      <c r="J1538" s="41">
        <v>4.8000000000000001E-2</v>
      </c>
      <c r="K1538" s="41">
        <v>4.8500000000000001E-2</v>
      </c>
      <c r="L1538" s="40">
        <v>2661.83</v>
      </c>
      <c r="M1538" s="40">
        <v>118.060782</v>
      </c>
      <c r="N1538" s="40">
        <v>3.1429999999999998</v>
      </c>
      <c r="O1538" s="40">
        <v>3.1429999999999998</v>
      </c>
      <c r="P1538" s="40" t="s">
        <v>41</v>
      </c>
      <c r="Q1538" s="41">
        <v>5.0100000000000003E-4</v>
      </c>
      <c r="R1538" s="41">
        <v>2.8499999999999999E-4</v>
      </c>
      <c r="S1538" s="49"/>
    </row>
    <row r="1539" spans="1:19" ht="15" x14ac:dyDescent="0.25">
      <c r="A1539" s="42">
        <v>1328</v>
      </c>
      <c r="B1539" s="42">
        <v>15314</v>
      </c>
      <c r="C1539" s="40" t="s">
        <v>987</v>
      </c>
      <c r="D1539" s="40" t="s">
        <v>1106</v>
      </c>
      <c r="E1539" s="40">
        <v>71124267</v>
      </c>
      <c r="F1539" s="46">
        <v>43101</v>
      </c>
      <c r="G1539" s="40">
        <v>6.2480000000000002</v>
      </c>
      <c r="H1539" s="40" t="s">
        <v>243</v>
      </c>
      <c r="I1539" s="46">
        <v>48580</v>
      </c>
      <c r="J1539" s="41">
        <v>4.8000000000000001E-2</v>
      </c>
      <c r="K1539" s="41">
        <v>4.8500000000000001E-2</v>
      </c>
      <c r="L1539" s="40">
        <v>23988.94</v>
      </c>
      <c r="M1539" s="40">
        <v>120.885761</v>
      </c>
      <c r="N1539" s="40">
        <v>28.998999999999999</v>
      </c>
      <c r="O1539" s="40">
        <v>28.998999999999999</v>
      </c>
      <c r="P1539" s="40" t="s">
        <v>41</v>
      </c>
      <c r="Q1539" s="41">
        <v>4.6299999999999996E-3</v>
      </c>
      <c r="R1539" s="41">
        <v>2.6340000000000001E-3</v>
      </c>
      <c r="S1539" s="49"/>
    </row>
    <row r="1540" spans="1:19" ht="15" x14ac:dyDescent="0.25">
      <c r="A1540" s="42">
        <v>1328</v>
      </c>
      <c r="B1540" s="42">
        <v>15314</v>
      </c>
      <c r="C1540" s="40" t="s">
        <v>987</v>
      </c>
      <c r="D1540" s="40" t="s">
        <v>1046</v>
      </c>
      <c r="E1540" s="40">
        <v>71125108</v>
      </c>
      <c r="F1540" s="46">
        <v>43556</v>
      </c>
      <c r="G1540" s="40">
        <v>7.17</v>
      </c>
      <c r="H1540" s="40" t="s">
        <v>243</v>
      </c>
      <c r="I1540" s="46">
        <v>49035</v>
      </c>
      <c r="J1540" s="41">
        <v>4.8000000000000001E-2</v>
      </c>
      <c r="K1540" s="41">
        <v>4.8500000000000001E-2</v>
      </c>
      <c r="L1540" s="40">
        <v>31892.720000000001</v>
      </c>
      <c r="M1540" s="40">
        <v>118.423107</v>
      </c>
      <c r="N1540" s="40">
        <v>37.768000000000001</v>
      </c>
      <c r="O1540" s="40">
        <v>37.768000000000001</v>
      </c>
      <c r="P1540" s="40" t="s">
        <v>41</v>
      </c>
      <c r="Q1540" s="41">
        <v>6.0299999999999998E-3</v>
      </c>
      <c r="R1540" s="41">
        <v>3.431E-3</v>
      </c>
      <c r="S1540" s="49"/>
    </row>
    <row r="1541" spans="1:19" ht="15" x14ac:dyDescent="0.25">
      <c r="A1541" s="42">
        <v>1328</v>
      </c>
      <c r="B1541" s="42">
        <v>15314</v>
      </c>
      <c r="C1541" s="40" t="s">
        <v>987</v>
      </c>
      <c r="D1541" s="40" t="s">
        <v>1107</v>
      </c>
      <c r="E1541" s="40">
        <v>71125454</v>
      </c>
      <c r="F1541" s="46">
        <v>43831</v>
      </c>
      <c r="G1541" s="40">
        <v>7.5679999999999996</v>
      </c>
      <c r="H1541" s="40" t="s">
        <v>243</v>
      </c>
      <c r="I1541" s="46">
        <v>49310</v>
      </c>
      <c r="J1541" s="41">
        <v>4.8000000000000001E-2</v>
      </c>
      <c r="K1541" s="41">
        <v>4.8500000000000001E-2</v>
      </c>
      <c r="L1541" s="40">
        <v>112003.67</v>
      </c>
      <c r="M1541" s="40">
        <v>119.095178</v>
      </c>
      <c r="N1541" s="40">
        <v>133.39099999999999</v>
      </c>
      <c r="O1541" s="40">
        <v>133.39099999999999</v>
      </c>
      <c r="P1541" s="40" t="s">
        <v>41</v>
      </c>
      <c r="Q1541" s="41">
        <v>2.1297E-2</v>
      </c>
      <c r="R1541" s="41">
        <v>1.2119E-2</v>
      </c>
      <c r="S1541" s="49"/>
    </row>
    <row r="1542" spans="1:19" ht="15" x14ac:dyDescent="0.25">
      <c r="A1542" s="42">
        <v>1328</v>
      </c>
      <c r="B1542" s="42">
        <v>15314</v>
      </c>
      <c r="C1542" s="40" t="s">
        <v>987</v>
      </c>
      <c r="D1542" s="40" t="s">
        <v>1060</v>
      </c>
      <c r="E1542" s="40">
        <v>71123731</v>
      </c>
      <c r="F1542" s="46">
        <v>42826</v>
      </c>
      <c r="G1542" s="40">
        <v>5.7850000000000001</v>
      </c>
      <c r="H1542" s="40" t="s">
        <v>243</v>
      </c>
      <c r="I1542" s="46">
        <v>48305</v>
      </c>
      <c r="J1542" s="41">
        <v>4.8000000000000001E-2</v>
      </c>
      <c r="K1542" s="41">
        <v>4.8500000000000001E-2</v>
      </c>
      <c r="L1542" s="40">
        <v>13376.46</v>
      </c>
      <c r="M1542" s="40">
        <v>120.086726</v>
      </c>
      <c r="N1542" s="40">
        <v>16.062999999999999</v>
      </c>
      <c r="O1542" s="40">
        <v>16.062999999999999</v>
      </c>
      <c r="P1542" s="40" t="s">
        <v>41</v>
      </c>
      <c r="Q1542" s="41">
        <v>2.5639999999999999E-3</v>
      </c>
      <c r="R1542" s="41">
        <v>1.459E-3</v>
      </c>
      <c r="S1542" s="49"/>
    </row>
    <row r="1543" spans="1:19" ht="15" x14ac:dyDescent="0.25">
      <c r="A1543" s="42">
        <v>1328</v>
      </c>
      <c r="B1543" s="42">
        <v>15314</v>
      </c>
      <c r="C1543" s="40" t="s">
        <v>987</v>
      </c>
      <c r="D1543" s="40" t="s">
        <v>1090</v>
      </c>
      <c r="E1543" s="40">
        <v>71123772</v>
      </c>
      <c r="F1543" s="46">
        <v>42887</v>
      </c>
      <c r="G1543" s="40">
        <v>5.952</v>
      </c>
      <c r="H1543" s="40" t="s">
        <v>243</v>
      </c>
      <c r="I1543" s="46">
        <v>48366</v>
      </c>
      <c r="J1543" s="41">
        <v>4.8000000000000001E-2</v>
      </c>
      <c r="K1543" s="41">
        <v>4.8500000000000001E-2</v>
      </c>
      <c r="L1543" s="40">
        <v>20866.240000000002</v>
      </c>
      <c r="M1543" s="40">
        <v>118.54077700000001</v>
      </c>
      <c r="N1543" s="40">
        <v>24.734999999999999</v>
      </c>
      <c r="O1543" s="40">
        <v>24.734999999999999</v>
      </c>
      <c r="P1543" s="40" t="s">
        <v>41</v>
      </c>
      <c r="Q1543" s="41">
        <v>3.9490000000000003E-3</v>
      </c>
      <c r="R1543" s="41">
        <v>2.2469999999999999E-3</v>
      </c>
      <c r="S1543" s="49"/>
    </row>
    <row r="1544" spans="1:19" ht="15" x14ac:dyDescent="0.25">
      <c r="A1544" s="42">
        <v>1328</v>
      </c>
      <c r="B1544" s="42">
        <v>15314</v>
      </c>
      <c r="C1544" s="40" t="s">
        <v>987</v>
      </c>
      <c r="D1544" s="40" t="s">
        <v>1092</v>
      </c>
      <c r="E1544" s="40">
        <v>71124499</v>
      </c>
      <c r="F1544" s="46">
        <v>43252</v>
      </c>
      <c r="G1544" s="40">
        <v>6.6609999999999996</v>
      </c>
      <c r="H1544" s="40" t="s">
        <v>243</v>
      </c>
      <c r="I1544" s="46">
        <v>48731</v>
      </c>
      <c r="J1544" s="41">
        <v>4.8000000000000001E-2</v>
      </c>
      <c r="K1544" s="41">
        <v>4.8500000000000001E-2</v>
      </c>
      <c r="L1544" s="40">
        <v>31412.03</v>
      </c>
      <c r="M1544" s="40">
        <v>118.06990999999999</v>
      </c>
      <c r="N1544" s="40">
        <v>37.088000000000001</v>
      </c>
      <c r="O1544" s="40">
        <v>37.088000000000001</v>
      </c>
      <c r="P1544" s="40" t="s">
        <v>41</v>
      </c>
      <c r="Q1544" s="41">
        <v>5.921E-3</v>
      </c>
      <c r="R1544" s="41">
        <v>3.369E-3</v>
      </c>
      <c r="S1544" s="49"/>
    </row>
    <row r="1545" spans="1:19" ht="15" x14ac:dyDescent="0.25">
      <c r="A1545" s="42">
        <v>1328</v>
      </c>
      <c r="B1545" s="42">
        <v>15314</v>
      </c>
      <c r="C1545" s="40" t="s">
        <v>987</v>
      </c>
      <c r="D1545" s="40" t="s">
        <v>1044</v>
      </c>
      <c r="E1545" s="40">
        <v>71124556</v>
      </c>
      <c r="F1545" s="46">
        <v>43282</v>
      </c>
      <c r="G1545" s="40">
        <v>6.5869999999999997</v>
      </c>
      <c r="H1545" s="40" t="s">
        <v>243</v>
      </c>
      <c r="I1545" s="46">
        <v>48761</v>
      </c>
      <c r="J1545" s="41">
        <v>4.8000000000000001E-2</v>
      </c>
      <c r="K1545" s="41">
        <v>4.8500000000000001E-2</v>
      </c>
      <c r="L1545" s="40">
        <v>22153.29</v>
      </c>
      <c r="M1545" s="40">
        <v>119.81068999999999</v>
      </c>
      <c r="N1545" s="40">
        <v>26.542000000000002</v>
      </c>
      <c r="O1545" s="40">
        <v>26.542000000000002</v>
      </c>
      <c r="P1545" s="40" t="s">
        <v>41</v>
      </c>
      <c r="Q1545" s="41">
        <v>4.2370000000000003E-3</v>
      </c>
      <c r="R1545" s="41">
        <v>2.4109999999999999E-3</v>
      </c>
      <c r="S1545" s="49"/>
    </row>
    <row r="1546" spans="1:19" ht="15" x14ac:dyDescent="0.25">
      <c r="A1546" s="42">
        <v>1328</v>
      </c>
      <c r="B1546" s="42">
        <v>15314</v>
      </c>
      <c r="C1546" s="40" t="s">
        <v>987</v>
      </c>
      <c r="D1546" s="40" t="s">
        <v>991</v>
      </c>
      <c r="E1546" s="40">
        <v>71123368</v>
      </c>
      <c r="F1546" s="46">
        <v>42583</v>
      </c>
      <c r="G1546" s="40">
        <v>5.2510000000000003</v>
      </c>
      <c r="H1546" s="40" t="s">
        <v>243</v>
      </c>
      <c r="I1546" s="46">
        <v>48061</v>
      </c>
      <c r="J1546" s="41">
        <v>4.8000000000000001E-2</v>
      </c>
      <c r="K1546" s="41">
        <v>4.8500000000000001E-2</v>
      </c>
      <c r="L1546" s="40">
        <v>7525.83</v>
      </c>
      <c r="M1546" s="40">
        <v>120.521829</v>
      </c>
      <c r="N1546" s="40">
        <v>9.07</v>
      </c>
      <c r="O1546" s="40">
        <v>9.07</v>
      </c>
      <c r="P1546" s="40" t="s">
        <v>41</v>
      </c>
      <c r="Q1546" s="41">
        <v>1.4480000000000001E-3</v>
      </c>
      <c r="R1546" s="41">
        <v>8.2399999999999997E-4</v>
      </c>
      <c r="S1546" s="49"/>
    </row>
    <row r="1547" spans="1:19" ht="15" x14ac:dyDescent="0.25">
      <c r="A1547" s="42">
        <v>1328</v>
      </c>
      <c r="B1547" s="42">
        <v>15314</v>
      </c>
      <c r="C1547" s="40" t="s">
        <v>987</v>
      </c>
      <c r="D1547" s="40" t="s">
        <v>999</v>
      </c>
      <c r="E1547" s="40">
        <v>71123533</v>
      </c>
      <c r="F1547" s="46">
        <v>42705</v>
      </c>
      <c r="G1547" s="40">
        <v>5.5839999999999996</v>
      </c>
      <c r="H1547" s="40" t="s">
        <v>243</v>
      </c>
      <c r="I1547" s="46">
        <v>48183</v>
      </c>
      <c r="J1547" s="41">
        <v>4.8000000000000001E-2</v>
      </c>
      <c r="K1547" s="41">
        <v>4.8500000000000001E-2</v>
      </c>
      <c r="L1547" s="40">
        <v>6391.4</v>
      </c>
      <c r="M1547" s="40">
        <v>118.417461</v>
      </c>
      <c r="N1547" s="40">
        <v>7.569</v>
      </c>
      <c r="O1547" s="40">
        <v>7.569</v>
      </c>
      <c r="P1547" s="40" t="s">
        <v>41</v>
      </c>
      <c r="Q1547" s="41">
        <v>1.2080000000000001E-3</v>
      </c>
      <c r="R1547" s="41">
        <v>6.87E-4</v>
      </c>
      <c r="S1547" s="49"/>
    </row>
    <row r="1548" spans="1:19" ht="15" x14ac:dyDescent="0.25">
      <c r="A1548" s="42">
        <v>1328</v>
      </c>
      <c r="B1548" s="42">
        <v>15314</v>
      </c>
      <c r="C1548" s="40" t="s">
        <v>987</v>
      </c>
      <c r="D1548" s="40" t="s">
        <v>1000</v>
      </c>
      <c r="E1548" s="40">
        <v>71123616</v>
      </c>
      <c r="F1548" s="46">
        <v>42736</v>
      </c>
      <c r="G1548" s="40">
        <v>5.5369999999999999</v>
      </c>
      <c r="H1548" s="40" t="s">
        <v>243</v>
      </c>
      <c r="I1548" s="46">
        <v>48214</v>
      </c>
      <c r="J1548" s="41">
        <v>4.8000000000000001E-2</v>
      </c>
      <c r="K1548" s="41">
        <v>4.8500000000000001E-2</v>
      </c>
      <c r="L1548" s="40">
        <v>8398.2900000000009</v>
      </c>
      <c r="M1548" s="40">
        <v>121.248418</v>
      </c>
      <c r="N1548" s="40">
        <v>10.183</v>
      </c>
      <c r="O1548" s="40">
        <v>10.183</v>
      </c>
      <c r="P1548" s="40" t="s">
        <v>41</v>
      </c>
      <c r="Q1548" s="41">
        <v>1.6249999999999999E-3</v>
      </c>
      <c r="R1548" s="41">
        <v>9.2500000000000004E-4</v>
      </c>
      <c r="S1548" s="49"/>
    </row>
    <row r="1549" spans="1:19" ht="15" x14ac:dyDescent="0.25">
      <c r="A1549" s="42">
        <v>1328</v>
      </c>
      <c r="B1549" s="42">
        <v>15314</v>
      </c>
      <c r="C1549" s="40" t="s">
        <v>987</v>
      </c>
      <c r="D1549" s="40" t="s">
        <v>1002</v>
      </c>
      <c r="E1549" s="40">
        <v>71123921</v>
      </c>
      <c r="F1549" s="46">
        <v>42917</v>
      </c>
      <c r="G1549" s="40">
        <v>5.8940000000000001</v>
      </c>
      <c r="H1549" s="40" t="s">
        <v>243</v>
      </c>
      <c r="I1549" s="46">
        <v>48396</v>
      </c>
      <c r="J1549" s="41">
        <v>4.8000000000000001E-2</v>
      </c>
      <c r="K1549" s="41">
        <v>4.8500000000000001E-2</v>
      </c>
      <c r="L1549" s="40">
        <v>13815.69</v>
      </c>
      <c r="M1549" s="40">
        <v>120.405579</v>
      </c>
      <c r="N1549" s="40">
        <v>16.635000000000002</v>
      </c>
      <c r="O1549" s="40">
        <v>16.635000000000002</v>
      </c>
      <c r="P1549" s="40" t="s">
        <v>41</v>
      </c>
      <c r="Q1549" s="41">
        <v>2.6549999999999998E-3</v>
      </c>
      <c r="R1549" s="41">
        <v>1.511E-3</v>
      </c>
      <c r="S1549" s="49"/>
    </row>
    <row r="1550" spans="1:19" ht="15" x14ac:dyDescent="0.25">
      <c r="A1550" s="42">
        <v>1328</v>
      </c>
      <c r="B1550" s="42">
        <v>15314</v>
      </c>
      <c r="C1550" s="40" t="s">
        <v>987</v>
      </c>
      <c r="D1550" s="40" t="s">
        <v>1075</v>
      </c>
      <c r="E1550" s="40">
        <v>71121784</v>
      </c>
      <c r="F1550" s="46">
        <v>41974</v>
      </c>
      <c r="G1550" s="40">
        <v>4.024</v>
      </c>
      <c r="H1550" s="40" t="s">
        <v>243</v>
      </c>
      <c r="I1550" s="46">
        <v>47453</v>
      </c>
      <c r="J1550" s="41">
        <v>4.8000000000000001E-2</v>
      </c>
      <c r="K1550" s="41">
        <v>4.8500000000000001E-2</v>
      </c>
      <c r="L1550" s="40">
        <v>2635.39</v>
      </c>
      <c r="M1550" s="40">
        <v>117.24370399999999</v>
      </c>
      <c r="N1550" s="40">
        <v>3.09</v>
      </c>
      <c r="O1550" s="40">
        <v>3.09</v>
      </c>
      <c r="P1550" s="40" t="s">
        <v>41</v>
      </c>
      <c r="Q1550" s="41">
        <v>4.9299999999999995E-4</v>
      </c>
      <c r="R1550" s="41">
        <v>2.7999999999999998E-4</v>
      </c>
      <c r="S1550" s="49"/>
    </row>
    <row r="1551" spans="1:19" ht="15" x14ac:dyDescent="0.25">
      <c r="A1551" s="42">
        <v>1328</v>
      </c>
      <c r="B1551" s="42">
        <v>15314</v>
      </c>
      <c r="C1551" s="40" t="s">
        <v>987</v>
      </c>
      <c r="D1551" s="40" t="s">
        <v>1008</v>
      </c>
      <c r="E1551" s="40">
        <v>71123434</v>
      </c>
      <c r="F1551" s="46">
        <v>42614</v>
      </c>
      <c r="G1551" s="40">
        <v>5.3339999999999996</v>
      </c>
      <c r="H1551" s="40" t="s">
        <v>243</v>
      </c>
      <c r="I1551" s="46">
        <v>48092</v>
      </c>
      <c r="J1551" s="41">
        <v>4.8000000000000001E-2</v>
      </c>
      <c r="K1551" s="41">
        <v>4.8500000000000001E-2</v>
      </c>
      <c r="L1551" s="40">
        <v>4540.13</v>
      </c>
      <c r="M1551" s="40">
        <v>119.603813</v>
      </c>
      <c r="N1551" s="40">
        <v>5.43</v>
      </c>
      <c r="O1551" s="40">
        <v>5.43</v>
      </c>
      <c r="P1551" s="40" t="s">
        <v>41</v>
      </c>
      <c r="Q1551" s="41">
        <v>8.6600000000000002E-4</v>
      </c>
      <c r="R1551" s="41">
        <v>4.9299999999999995E-4</v>
      </c>
      <c r="S1551" s="49"/>
    </row>
    <row r="1552" spans="1:19" ht="15" x14ac:dyDescent="0.25">
      <c r="A1552" s="42">
        <v>1328</v>
      </c>
      <c r="B1552" s="42">
        <v>15314</v>
      </c>
      <c r="C1552" s="40" t="s">
        <v>987</v>
      </c>
      <c r="D1552" s="40" t="s">
        <v>1009</v>
      </c>
      <c r="E1552" s="40">
        <v>71123525</v>
      </c>
      <c r="F1552" s="46">
        <v>42675</v>
      </c>
      <c r="G1552" s="40">
        <v>5.5010000000000003</v>
      </c>
      <c r="H1552" s="40" t="s">
        <v>243</v>
      </c>
      <c r="I1552" s="46">
        <v>48153</v>
      </c>
      <c r="J1552" s="41">
        <v>4.8000000000000001E-2</v>
      </c>
      <c r="K1552" s="41">
        <v>4.8500000000000001E-2</v>
      </c>
      <c r="L1552" s="40">
        <v>5023.83</v>
      </c>
      <c r="M1552" s="40">
        <v>119.13833700000001</v>
      </c>
      <c r="N1552" s="40">
        <v>5.9850000000000003</v>
      </c>
      <c r="O1552" s="40">
        <v>5.9850000000000003</v>
      </c>
      <c r="P1552" s="40" t="s">
        <v>41</v>
      </c>
      <c r="Q1552" s="41">
        <v>9.5500000000000001E-4</v>
      </c>
      <c r="R1552" s="41">
        <v>5.4299999999999997E-4</v>
      </c>
      <c r="S1552" s="49"/>
    </row>
    <row r="1553" spans="1:19" ht="15" x14ac:dyDescent="0.25">
      <c r="A1553" s="42">
        <v>1328</v>
      </c>
      <c r="B1553" s="42">
        <v>15314</v>
      </c>
      <c r="C1553" s="40" t="s">
        <v>987</v>
      </c>
      <c r="D1553" s="40" t="s">
        <v>1076</v>
      </c>
      <c r="E1553" s="40">
        <v>71123673</v>
      </c>
      <c r="F1553" s="46">
        <v>42795</v>
      </c>
      <c r="G1553" s="40">
        <v>5.7</v>
      </c>
      <c r="H1553" s="40" t="s">
        <v>243</v>
      </c>
      <c r="I1553" s="46">
        <v>48274</v>
      </c>
      <c r="J1553" s="41">
        <v>4.8000000000000001E-2</v>
      </c>
      <c r="K1553" s="41">
        <v>4.8500000000000001E-2</v>
      </c>
      <c r="L1553" s="40">
        <v>12153.09</v>
      </c>
      <c r="M1553" s="40">
        <v>120.57055800000001</v>
      </c>
      <c r="N1553" s="40">
        <v>14.653</v>
      </c>
      <c r="O1553" s="40">
        <v>14.653</v>
      </c>
      <c r="P1553" s="40" t="s">
        <v>41</v>
      </c>
      <c r="Q1553" s="41">
        <v>2.3389999999999999E-3</v>
      </c>
      <c r="R1553" s="41">
        <v>1.3309999999999999E-3</v>
      </c>
      <c r="S1553" s="49"/>
    </row>
    <row r="1554" spans="1:19" ht="15" x14ac:dyDescent="0.25">
      <c r="A1554" s="42">
        <v>1328</v>
      </c>
      <c r="B1554" s="42">
        <v>15314</v>
      </c>
      <c r="C1554" s="40" t="s">
        <v>987</v>
      </c>
      <c r="D1554" s="40" t="s">
        <v>1079</v>
      </c>
      <c r="E1554" s="40">
        <v>71124432</v>
      </c>
      <c r="F1554" s="46">
        <v>43191</v>
      </c>
      <c r="G1554" s="40">
        <v>6.4939999999999998</v>
      </c>
      <c r="H1554" s="40" t="s">
        <v>243</v>
      </c>
      <c r="I1554" s="46">
        <v>48670</v>
      </c>
      <c r="J1554" s="41">
        <v>4.8000000000000001E-2</v>
      </c>
      <c r="K1554" s="41">
        <v>4.8500000000000001E-2</v>
      </c>
      <c r="L1554" s="40">
        <v>19313.599999999999</v>
      </c>
      <c r="M1554" s="40">
        <v>119.846552</v>
      </c>
      <c r="N1554" s="40">
        <v>23.146999999999998</v>
      </c>
      <c r="O1554" s="40">
        <v>23.146999999999998</v>
      </c>
      <c r="P1554" s="40" t="s">
        <v>41</v>
      </c>
      <c r="Q1554" s="41">
        <v>3.6949999999999999E-3</v>
      </c>
      <c r="R1554" s="41">
        <v>2.1029999999999998E-3</v>
      </c>
      <c r="S1554" s="49"/>
    </row>
    <row r="1555" spans="1:19" ht="15" x14ac:dyDescent="0.25">
      <c r="A1555" s="42">
        <v>1328</v>
      </c>
      <c r="B1555" s="42">
        <v>15314</v>
      </c>
      <c r="C1555" s="40" t="s">
        <v>987</v>
      </c>
      <c r="D1555" s="40" t="s">
        <v>1068</v>
      </c>
      <c r="E1555" s="40">
        <v>71124580</v>
      </c>
      <c r="F1555" s="46">
        <v>43313</v>
      </c>
      <c r="G1555" s="40">
        <v>6.6719999999999997</v>
      </c>
      <c r="H1555" s="40" t="s">
        <v>243</v>
      </c>
      <c r="I1555" s="46">
        <v>48792</v>
      </c>
      <c r="J1555" s="41">
        <v>4.8000000000000001E-2</v>
      </c>
      <c r="K1555" s="41">
        <v>4.8500000000000001E-2</v>
      </c>
      <c r="L1555" s="40">
        <v>33804.67</v>
      </c>
      <c r="M1555" s="40">
        <v>119.215749</v>
      </c>
      <c r="N1555" s="40">
        <v>40.299999999999997</v>
      </c>
      <c r="O1555" s="40">
        <v>40.299999999999997</v>
      </c>
      <c r="P1555" s="40" t="s">
        <v>41</v>
      </c>
      <c r="Q1555" s="41">
        <v>6.4339999999999996E-3</v>
      </c>
      <c r="R1555" s="41">
        <v>3.6610000000000002E-3</v>
      </c>
      <c r="S1555" s="49"/>
    </row>
    <row r="1556" spans="1:19" ht="15" x14ac:dyDescent="0.25">
      <c r="A1556" s="42">
        <v>1328</v>
      </c>
      <c r="B1556" s="42">
        <v>15314</v>
      </c>
      <c r="C1556" s="40" t="s">
        <v>987</v>
      </c>
      <c r="D1556" s="40" t="s">
        <v>1028</v>
      </c>
      <c r="E1556" s="40">
        <v>71124697</v>
      </c>
      <c r="F1556" s="46">
        <v>43435</v>
      </c>
      <c r="G1556" s="40">
        <v>7.0039999999999996</v>
      </c>
      <c r="H1556" s="40" t="s">
        <v>243</v>
      </c>
      <c r="I1556" s="46">
        <v>48914</v>
      </c>
      <c r="J1556" s="41">
        <v>4.8000000000000001E-2</v>
      </c>
      <c r="K1556" s="41">
        <v>4.8500000000000001E-2</v>
      </c>
      <c r="L1556" s="40">
        <v>34123.129999999997</v>
      </c>
      <c r="M1556" s="40">
        <v>116.794105</v>
      </c>
      <c r="N1556" s="40">
        <v>39.853999999999999</v>
      </c>
      <c r="O1556" s="40">
        <v>39.853999999999999</v>
      </c>
      <c r="P1556" s="40" t="s">
        <v>41</v>
      </c>
      <c r="Q1556" s="41">
        <v>6.3629999999999997E-3</v>
      </c>
      <c r="R1556" s="41">
        <v>3.6210000000000001E-3</v>
      </c>
      <c r="S1556" s="49"/>
    </row>
    <row r="1557" spans="1:19" ht="15" x14ac:dyDescent="0.25">
      <c r="A1557" s="42">
        <v>1328</v>
      </c>
      <c r="B1557" s="42">
        <v>15314</v>
      </c>
      <c r="C1557" s="40" t="s">
        <v>987</v>
      </c>
      <c r="D1557" s="40" t="s">
        <v>1033</v>
      </c>
      <c r="E1557" s="40">
        <v>71126718</v>
      </c>
      <c r="F1557" s="46">
        <v>44501</v>
      </c>
      <c r="G1557" s="40">
        <v>8.8130000000000006</v>
      </c>
      <c r="H1557" s="40" t="s">
        <v>243</v>
      </c>
      <c r="I1557" s="46">
        <v>49980</v>
      </c>
      <c r="J1557" s="41">
        <v>4.8000000000000001E-2</v>
      </c>
      <c r="K1557" s="41">
        <v>4.8500000000000001E-2</v>
      </c>
      <c r="L1557" s="40">
        <v>266611.69</v>
      </c>
      <c r="M1557" s="40">
        <v>115.19429100000001</v>
      </c>
      <c r="N1557" s="40">
        <v>307.12099999999998</v>
      </c>
      <c r="O1557" s="40">
        <v>307.12099999999998</v>
      </c>
      <c r="P1557" s="40" t="s">
        <v>41</v>
      </c>
      <c r="Q1557" s="41">
        <v>4.9035000000000002E-2</v>
      </c>
      <c r="R1557" s="41">
        <v>2.7904000000000002E-2</v>
      </c>
      <c r="S1557" s="49"/>
    </row>
    <row r="1558" spans="1:19" ht="15" x14ac:dyDescent="0.25">
      <c r="A1558" s="42">
        <v>1328</v>
      </c>
      <c r="B1558" s="42">
        <v>15314</v>
      </c>
      <c r="C1558" s="40" t="s">
        <v>987</v>
      </c>
      <c r="D1558" s="40" t="s">
        <v>1020</v>
      </c>
      <c r="E1558" s="40">
        <v>71116750</v>
      </c>
      <c r="F1558" s="46">
        <v>40544</v>
      </c>
      <c r="G1558" s="40">
        <v>0.495</v>
      </c>
      <c r="H1558" s="40" t="s">
        <v>243</v>
      </c>
      <c r="I1558" s="46">
        <v>46023</v>
      </c>
      <c r="J1558" s="41">
        <v>4.8000000000000001E-2</v>
      </c>
      <c r="K1558" s="41">
        <v>4.8500000000000001E-2</v>
      </c>
      <c r="L1558" s="40">
        <v>350.3</v>
      </c>
      <c r="M1558" s="40">
        <v>126.879482</v>
      </c>
      <c r="N1558" s="40">
        <v>0.44400000000000001</v>
      </c>
      <c r="O1558" s="40">
        <v>0.44400000000000001</v>
      </c>
      <c r="P1558" s="40" t="s">
        <v>41</v>
      </c>
      <c r="Q1558" s="41">
        <v>6.9999999999999994E-5</v>
      </c>
      <c r="R1558" s="41">
        <v>4.0000000000000003E-5</v>
      </c>
      <c r="S1558" s="49"/>
    </row>
    <row r="1559" spans="1:19" ht="15" x14ac:dyDescent="0.25">
      <c r="A1559" s="42">
        <v>1328</v>
      </c>
      <c r="B1559" s="42">
        <v>15314</v>
      </c>
      <c r="C1559" s="40" t="s">
        <v>987</v>
      </c>
      <c r="D1559" s="40" t="s">
        <v>1081</v>
      </c>
      <c r="E1559" s="40">
        <v>71118616</v>
      </c>
      <c r="F1559" s="46">
        <v>40756</v>
      </c>
      <c r="G1559" s="40">
        <v>0.57399999999999995</v>
      </c>
      <c r="H1559" s="40" t="s">
        <v>243</v>
      </c>
      <c r="I1559" s="46">
        <v>46235</v>
      </c>
      <c r="J1559" s="41">
        <v>4.8000000000000001E-2</v>
      </c>
      <c r="K1559" s="41">
        <v>4.8500000000000001E-2</v>
      </c>
      <c r="L1559" s="40">
        <v>582.23</v>
      </c>
      <c r="M1559" s="40">
        <v>123.23155800000001</v>
      </c>
      <c r="N1559" s="40">
        <v>0.71799999999999997</v>
      </c>
      <c r="O1559" s="40">
        <v>0.71799999999999997</v>
      </c>
      <c r="P1559" s="40" t="s">
        <v>41</v>
      </c>
      <c r="Q1559" s="41">
        <v>1.1400000000000001E-4</v>
      </c>
      <c r="R1559" s="41">
        <v>6.4999999999999994E-5</v>
      </c>
      <c r="S1559" s="49"/>
    </row>
    <row r="1560" spans="1:19" ht="15" x14ac:dyDescent="0.25">
      <c r="A1560" s="42">
        <v>1328</v>
      </c>
      <c r="B1560" s="42">
        <v>15314</v>
      </c>
      <c r="C1560" s="40" t="s">
        <v>987</v>
      </c>
      <c r="D1560" s="40" t="s">
        <v>1082</v>
      </c>
      <c r="E1560" s="40">
        <v>71118830</v>
      </c>
      <c r="F1560" s="46">
        <v>40664</v>
      </c>
      <c r="G1560" s="40">
        <v>0.82399999999999995</v>
      </c>
      <c r="H1560" s="40" t="s">
        <v>243</v>
      </c>
      <c r="I1560" s="46">
        <v>46143</v>
      </c>
      <c r="J1560" s="41">
        <v>4.8000000000000001E-2</v>
      </c>
      <c r="K1560" s="41">
        <v>4.8399999999999999E-2</v>
      </c>
      <c r="L1560" s="40">
        <v>164.03</v>
      </c>
      <c r="M1560" s="40">
        <v>123.599648</v>
      </c>
      <c r="N1560" s="40">
        <v>0.20300000000000001</v>
      </c>
      <c r="O1560" s="40">
        <v>0.20300000000000001</v>
      </c>
      <c r="P1560" s="40" t="s">
        <v>41</v>
      </c>
      <c r="Q1560" s="41">
        <v>3.1999999999999999E-5</v>
      </c>
      <c r="R1560" s="41">
        <v>1.8E-5</v>
      </c>
      <c r="S1560" s="49"/>
    </row>
    <row r="1561" spans="1:19" ht="15" x14ac:dyDescent="0.25">
      <c r="A1561" s="42">
        <v>1328</v>
      </c>
      <c r="B1561" s="42">
        <v>15314</v>
      </c>
      <c r="C1561" s="40" t="s">
        <v>987</v>
      </c>
      <c r="D1561" s="40" t="s">
        <v>1022</v>
      </c>
      <c r="E1561" s="40">
        <v>71118855</v>
      </c>
      <c r="F1561" s="46">
        <v>40725</v>
      </c>
      <c r="G1561" s="40">
        <v>0.96799999999999997</v>
      </c>
      <c r="H1561" s="40" t="s">
        <v>243</v>
      </c>
      <c r="I1561" s="46">
        <v>46204</v>
      </c>
      <c r="J1561" s="41">
        <v>4.8000000000000001E-2</v>
      </c>
      <c r="K1561" s="41">
        <v>4.8500000000000001E-2</v>
      </c>
      <c r="L1561" s="40">
        <v>334.08</v>
      </c>
      <c r="M1561" s="40">
        <v>124.201983</v>
      </c>
      <c r="N1561" s="40">
        <v>0.41499999999999998</v>
      </c>
      <c r="O1561" s="40">
        <v>0.41499999999999998</v>
      </c>
      <c r="P1561" s="40" t="s">
        <v>41</v>
      </c>
      <c r="Q1561" s="41">
        <v>6.6000000000000005E-5</v>
      </c>
      <c r="R1561" s="41">
        <v>3.6999999999999998E-5</v>
      </c>
      <c r="S1561" s="49"/>
    </row>
    <row r="1562" spans="1:19" ht="15" x14ac:dyDescent="0.25">
      <c r="A1562" s="42">
        <v>1328</v>
      </c>
      <c r="B1562" s="42">
        <v>15314</v>
      </c>
      <c r="C1562" s="40" t="s">
        <v>987</v>
      </c>
      <c r="D1562" s="40" t="s">
        <v>1085</v>
      </c>
      <c r="E1562" s="40">
        <v>71126981</v>
      </c>
      <c r="F1562" s="46">
        <v>44562</v>
      </c>
      <c r="G1562" s="40">
        <v>8.7710000000000008</v>
      </c>
      <c r="H1562" s="40" t="s">
        <v>243</v>
      </c>
      <c r="I1562" s="46">
        <v>50041</v>
      </c>
      <c r="J1562" s="41">
        <v>4.8000000000000001E-2</v>
      </c>
      <c r="K1562" s="41">
        <v>4.8500000000000001E-2</v>
      </c>
      <c r="L1562" s="40">
        <v>124037.2</v>
      </c>
      <c r="M1562" s="40">
        <v>116.99791999999999</v>
      </c>
      <c r="N1562" s="40">
        <v>145.12100000000001</v>
      </c>
      <c r="O1562" s="40">
        <v>145.12100000000001</v>
      </c>
      <c r="P1562" s="40" t="s">
        <v>41</v>
      </c>
      <c r="Q1562" s="41">
        <v>2.317E-2</v>
      </c>
      <c r="R1562" s="41">
        <v>1.3185000000000001E-2</v>
      </c>
      <c r="S1562" s="49"/>
    </row>
    <row r="1563" spans="1:19" ht="15" x14ac:dyDescent="0.25">
      <c r="A1563" s="42">
        <v>1328</v>
      </c>
      <c r="B1563" s="42">
        <v>15314</v>
      </c>
      <c r="C1563" s="40" t="s">
        <v>987</v>
      </c>
      <c r="D1563" s="40" t="s">
        <v>1055</v>
      </c>
      <c r="E1563" s="40">
        <v>71126098</v>
      </c>
      <c r="F1563" s="46">
        <v>44075</v>
      </c>
      <c r="G1563" s="40">
        <v>8.0440000000000005</v>
      </c>
      <c r="H1563" s="40" t="s">
        <v>243</v>
      </c>
      <c r="I1563" s="46">
        <v>49553</v>
      </c>
      <c r="J1563" s="41">
        <v>4.8000000000000001E-2</v>
      </c>
      <c r="K1563" s="41">
        <v>4.8500000000000001E-2</v>
      </c>
      <c r="L1563" s="40">
        <v>207891.54</v>
      </c>
      <c r="M1563" s="40">
        <v>118.900237</v>
      </c>
      <c r="N1563" s="40">
        <v>247.184</v>
      </c>
      <c r="O1563" s="40">
        <v>247.184</v>
      </c>
      <c r="P1563" s="40" t="s">
        <v>41</v>
      </c>
      <c r="Q1563" s="41">
        <v>3.9465E-2</v>
      </c>
      <c r="R1563" s="41">
        <v>2.2457999999999999E-2</v>
      </c>
      <c r="S1563" s="49"/>
    </row>
    <row r="1564" spans="1:19" ht="15" x14ac:dyDescent="0.25">
      <c r="A1564" s="42">
        <v>1328</v>
      </c>
      <c r="B1564" s="42">
        <v>15314</v>
      </c>
      <c r="C1564" s="40" t="s">
        <v>987</v>
      </c>
      <c r="D1564" s="40" t="s">
        <v>993</v>
      </c>
      <c r="E1564" s="40">
        <v>71126320</v>
      </c>
      <c r="F1564" s="46">
        <v>44256</v>
      </c>
      <c r="G1564" s="40">
        <v>8.3469999999999995</v>
      </c>
      <c r="H1564" s="40" t="s">
        <v>243</v>
      </c>
      <c r="I1564" s="46">
        <v>49735</v>
      </c>
      <c r="J1564" s="41">
        <v>4.8000000000000001E-2</v>
      </c>
      <c r="K1564" s="41">
        <v>4.8500000000000001E-2</v>
      </c>
      <c r="L1564" s="40">
        <v>192317.71</v>
      </c>
      <c r="M1564" s="40">
        <v>119.139109</v>
      </c>
      <c r="N1564" s="40">
        <v>229.126</v>
      </c>
      <c r="O1564" s="40">
        <v>229.126</v>
      </c>
      <c r="P1564" s="40" t="s">
        <v>41</v>
      </c>
      <c r="Q1564" s="41">
        <v>3.6582000000000003E-2</v>
      </c>
      <c r="R1564" s="41">
        <v>2.0816999999999999E-2</v>
      </c>
      <c r="S1564" s="49"/>
    </row>
    <row r="1565" spans="1:19" ht="15" x14ac:dyDescent="0.25">
      <c r="A1565" s="42">
        <v>1328</v>
      </c>
      <c r="B1565" s="42">
        <v>15314</v>
      </c>
      <c r="C1565" s="40" t="s">
        <v>987</v>
      </c>
      <c r="D1565" s="40" t="s">
        <v>994</v>
      </c>
      <c r="E1565" s="40">
        <v>71126460</v>
      </c>
      <c r="F1565" s="46">
        <v>44378</v>
      </c>
      <c r="G1565" s="40">
        <v>8.48</v>
      </c>
      <c r="H1565" s="40" t="s">
        <v>243</v>
      </c>
      <c r="I1565" s="46">
        <v>49857</v>
      </c>
      <c r="J1565" s="41">
        <v>4.8000000000000001E-2</v>
      </c>
      <c r="K1565" s="41">
        <v>4.8500000000000001E-2</v>
      </c>
      <c r="L1565" s="40">
        <v>253106.04</v>
      </c>
      <c r="M1565" s="40">
        <v>118.152885</v>
      </c>
      <c r="N1565" s="40">
        <v>299.05200000000002</v>
      </c>
      <c r="O1565" s="40">
        <v>299.05200000000002</v>
      </c>
      <c r="P1565" s="40" t="s">
        <v>41</v>
      </c>
      <c r="Q1565" s="41">
        <v>4.7746999999999998E-2</v>
      </c>
      <c r="R1565" s="41">
        <v>2.7171000000000001E-2</v>
      </c>
      <c r="S1565" s="49"/>
    </row>
    <row r="1566" spans="1:19" ht="15" x14ac:dyDescent="0.25">
      <c r="A1566" s="42">
        <v>1328</v>
      </c>
      <c r="B1566" s="42">
        <v>15314</v>
      </c>
      <c r="C1566" s="40" t="s">
        <v>987</v>
      </c>
      <c r="D1566" s="40" t="s">
        <v>1088</v>
      </c>
      <c r="E1566" s="40">
        <v>71123517</v>
      </c>
      <c r="F1566" s="46">
        <v>42644</v>
      </c>
      <c r="G1566" s="40">
        <v>5.4169999999999998</v>
      </c>
      <c r="H1566" s="40" t="s">
        <v>243</v>
      </c>
      <c r="I1566" s="46">
        <v>48122</v>
      </c>
      <c r="J1566" s="41">
        <v>4.8000000000000001E-2</v>
      </c>
      <c r="K1566" s="41">
        <v>4.8500000000000001E-2</v>
      </c>
      <c r="L1566" s="40">
        <v>3900.81</v>
      </c>
      <c r="M1566" s="40">
        <v>119.48411299999999</v>
      </c>
      <c r="N1566" s="40">
        <v>4.6609999999999996</v>
      </c>
      <c r="O1566" s="40">
        <v>4.6609999999999996</v>
      </c>
      <c r="P1566" s="40" t="s">
        <v>41</v>
      </c>
      <c r="Q1566" s="41">
        <v>7.4399999999999998E-4</v>
      </c>
      <c r="R1566" s="41">
        <v>4.2299999999999998E-4</v>
      </c>
      <c r="S1566" s="49"/>
    </row>
    <row r="1567" spans="1:19" ht="15" x14ac:dyDescent="0.25">
      <c r="A1567" s="42">
        <v>1328</v>
      </c>
      <c r="B1567" s="42">
        <v>15314</v>
      </c>
      <c r="C1567" s="40" t="s">
        <v>987</v>
      </c>
      <c r="D1567" s="40" t="s">
        <v>1089</v>
      </c>
      <c r="E1567" s="40">
        <v>71123665</v>
      </c>
      <c r="F1567" s="46">
        <v>42767</v>
      </c>
      <c r="G1567" s="40">
        <v>5.6210000000000004</v>
      </c>
      <c r="H1567" s="40" t="s">
        <v>243</v>
      </c>
      <c r="I1567" s="46">
        <v>48245</v>
      </c>
      <c r="J1567" s="41">
        <v>4.8000000000000001E-2</v>
      </c>
      <c r="K1567" s="41">
        <v>4.8500000000000001E-2</v>
      </c>
      <c r="L1567" s="40">
        <v>7736.74</v>
      </c>
      <c r="M1567" s="40">
        <v>120.765553</v>
      </c>
      <c r="N1567" s="40">
        <v>9.343</v>
      </c>
      <c r="O1567" s="40">
        <v>9.343</v>
      </c>
      <c r="P1567" s="40" t="s">
        <v>41</v>
      </c>
      <c r="Q1567" s="41">
        <v>1.4909999999999999E-3</v>
      </c>
      <c r="R1567" s="41">
        <v>8.4800000000000001E-4</v>
      </c>
      <c r="S1567" s="49"/>
    </row>
    <row r="1568" spans="1:19" ht="15" x14ac:dyDescent="0.25">
      <c r="A1568" s="42">
        <v>1328</v>
      </c>
      <c r="B1568" s="42">
        <v>15314</v>
      </c>
      <c r="C1568" s="40" t="s">
        <v>987</v>
      </c>
      <c r="D1568" s="40" t="s">
        <v>1091</v>
      </c>
      <c r="E1568" s="40">
        <v>71123939</v>
      </c>
      <c r="F1568" s="46">
        <v>42948</v>
      </c>
      <c r="G1568" s="40">
        <v>5.9790000000000001</v>
      </c>
      <c r="H1568" s="40" t="s">
        <v>243</v>
      </c>
      <c r="I1568" s="46">
        <v>48427</v>
      </c>
      <c r="J1568" s="41">
        <v>4.8000000000000001E-2</v>
      </c>
      <c r="K1568" s="41">
        <v>4.8500000000000001E-2</v>
      </c>
      <c r="L1568" s="40">
        <v>21572.86</v>
      </c>
      <c r="M1568" s="40">
        <v>120.765553</v>
      </c>
      <c r="N1568" s="40">
        <v>26.053000000000001</v>
      </c>
      <c r="O1568" s="40">
        <v>26.053000000000001</v>
      </c>
      <c r="P1568" s="40" t="s">
        <v>41</v>
      </c>
      <c r="Q1568" s="41">
        <v>4.1590000000000004E-3</v>
      </c>
      <c r="R1568" s="41">
        <v>2.3670000000000002E-3</v>
      </c>
      <c r="S1568" s="49"/>
    </row>
    <row r="1569" spans="1:19" ht="15" x14ac:dyDescent="0.25">
      <c r="A1569" s="42">
        <v>1328</v>
      </c>
      <c r="B1569" s="42">
        <v>15314</v>
      </c>
      <c r="C1569" s="40" t="s">
        <v>987</v>
      </c>
      <c r="D1569" s="40" t="s">
        <v>1061</v>
      </c>
      <c r="E1569" s="40">
        <v>71124127</v>
      </c>
      <c r="F1569" s="46">
        <v>43070</v>
      </c>
      <c r="G1569" s="40">
        <v>6.3120000000000003</v>
      </c>
      <c r="H1569" s="40" t="s">
        <v>243</v>
      </c>
      <c r="I1569" s="46">
        <v>48549</v>
      </c>
      <c r="J1569" s="41">
        <v>4.8000000000000001E-2</v>
      </c>
      <c r="K1569" s="41">
        <v>4.8500000000000001E-2</v>
      </c>
      <c r="L1569" s="40">
        <v>16803.189999999999</v>
      </c>
      <c r="M1569" s="40">
        <v>118.187275</v>
      </c>
      <c r="N1569" s="40">
        <v>19.859000000000002</v>
      </c>
      <c r="O1569" s="40">
        <v>19.859000000000002</v>
      </c>
      <c r="P1569" s="40" t="s">
        <v>41</v>
      </c>
      <c r="Q1569" s="41">
        <v>3.1700000000000001E-3</v>
      </c>
      <c r="R1569" s="41">
        <v>1.804E-3</v>
      </c>
      <c r="S1569" s="49"/>
    </row>
    <row r="1570" spans="1:19" ht="15" x14ac:dyDescent="0.25">
      <c r="A1570" s="42">
        <v>1328</v>
      </c>
      <c r="B1570" s="42">
        <v>15314</v>
      </c>
      <c r="C1570" s="40" t="s">
        <v>987</v>
      </c>
      <c r="D1570" s="40" t="s">
        <v>1063</v>
      </c>
      <c r="E1570" s="40">
        <v>71124796</v>
      </c>
      <c r="F1570" s="46">
        <v>43466</v>
      </c>
      <c r="G1570" s="40">
        <v>6.9240000000000004</v>
      </c>
      <c r="H1570" s="40" t="s">
        <v>243</v>
      </c>
      <c r="I1570" s="46">
        <v>48945</v>
      </c>
      <c r="J1570" s="41">
        <v>4.8000000000000001E-2</v>
      </c>
      <c r="K1570" s="41">
        <v>4.8500000000000001E-2</v>
      </c>
      <c r="L1570" s="40">
        <v>14771.66</v>
      </c>
      <c r="M1570" s="40">
        <v>119.45657</v>
      </c>
      <c r="N1570" s="40">
        <v>17.646000000000001</v>
      </c>
      <c r="O1570" s="40">
        <v>17.646000000000001</v>
      </c>
      <c r="P1570" s="40" t="s">
        <v>41</v>
      </c>
      <c r="Q1570" s="41">
        <v>2.8170000000000001E-3</v>
      </c>
      <c r="R1570" s="41">
        <v>1.603E-3</v>
      </c>
      <c r="S1570" s="49"/>
    </row>
    <row r="1571" spans="1:19" ht="15" x14ac:dyDescent="0.25">
      <c r="A1571" s="42">
        <v>1328</v>
      </c>
      <c r="B1571" s="42">
        <v>15314</v>
      </c>
      <c r="C1571" s="40" t="s">
        <v>987</v>
      </c>
      <c r="D1571" s="40" t="s">
        <v>1065</v>
      </c>
      <c r="E1571" s="40">
        <v>71125314</v>
      </c>
      <c r="F1571" s="46">
        <v>43678</v>
      </c>
      <c r="G1571" s="40">
        <v>7.3319999999999999</v>
      </c>
      <c r="H1571" s="40" t="s">
        <v>243</v>
      </c>
      <c r="I1571" s="46">
        <v>49157</v>
      </c>
      <c r="J1571" s="41">
        <v>4.8000000000000001E-2</v>
      </c>
      <c r="K1571" s="41">
        <v>4.8500000000000001E-2</v>
      </c>
      <c r="L1571" s="40">
        <v>71316.679999999993</v>
      </c>
      <c r="M1571" s="40">
        <v>118.268897</v>
      </c>
      <c r="N1571" s="40">
        <v>84.344999999999999</v>
      </c>
      <c r="O1571" s="40">
        <v>84.344999999999999</v>
      </c>
      <c r="P1571" s="40" t="s">
        <v>41</v>
      </c>
      <c r="Q1571" s="41">
        <v>1.3466000000000001E-2</v>
      </c>
      <c r="R1571" s="41">
        <v>7.6629999999999997E-3</v>
      </c>
      <c r="S1571" s="49"/>
    </row>
    <row r="1572" spans="1:19" ht="15" x14ac:dyDescent="0.25">
      <c r="A1572" s="42">
        <v>1328</v>
      </c>
      <c r="B1572" s="42">
        <v>15314</v>
      </c>
      <c r="C1572" s="40" t="s">
        <v>987</v>
      </c>
      <c r="D1572" s="40" t="s">
        <v>1066</v>
      </c>
      <c r="E1572" s="40">
        <v>71125405</v>
      </c>
      <c r="F1572" s="46">
        <v>43770</v>
      </c>
      <c r="G1572" s="40">
        <v>7.5819999999999999</v>
      </c>
      <c r="H1572" s="40" t="s">
        <v>243</v>
      </c>
      <c r="I1572" s="46">
        <v>49249</v>
      </c>
      <c r="J1572" s="41">
        <v>4.8000000000000001E-2</v>
      </c>
      <c r="K1572" s="41">
        <v>4.8500000000000001E-2</v>
      </c>
      <c r="L1572" s="40">
        <v>82719.899999999994</v>
      </c>
      <c r="M1572" s="40">
        <v>117.25921700000001</v>
      </c>
      <c r="N1572" s="40">
        <v>96.997</v>
      </c>
      <c r="O1572" s="40">
        <v>96.997</v>
      </c>
      <c r="P1572" s="40" t="s">
        <v>41</v>
      </c>
      <c r="Q1572" s="41">
        <v>1.5486E-2</v>
      </c>
      <c r="R1572" s="41">
        <v>8.8120000000000004E-3</v>
      </c>
      <c r="S1572" s="49"/>
    </row>
    <row r="1573" spans="1:19" ht="15" x14ac:dyDescent="0.25">
      <c r="A1573" s="42">
        <v>1328</v>
      </c>
      <c r="B1573" s="42">
        <v>15314</v>
      </c>
      <c r="C1573" s="40" t="s">
        <v>987</v>
      </c>
      <c r="D1573" s="40" t="s">
        <v>1067</v>
      </c>
      <c r="E1573" s="40">
        <v>71125702</v>
      </c>
      <c r="F1573" s="46">
        <v>44044</v>
      </c>
      <c r="G1573" s="40">
        <v>7.9619999999999997</v>
      </c>
      <c r="H1573" s="40" t="s">
        <v>243</v>
      </c>
      <c r="I1573" s="46">
        <v>49522</v>
      </c>
      <c r="J1573" s="41">
        <v>4.8000000000000001E-2</v>
      </c>
      <c r="K1573" s="41">
        <v>4.8500000000000001E-2</v>
      </c>
      <c r="L1573" s="40">
        <v>169831.53</v>
      </c>
      <c r="M1573" s="40">
        <v>119.569855</v>
      </c>
      <c r="N1573" s="40">
        <v>203.06700000000001</v>
      </c>
      <c r="O1573" s="40">
        <v>203.06700000000001</v>
      </c>
      <c r="P1573" s="40" t="s">
        <v>41</v>
      </c>
      <c r="Q1573" s="41">
        <v>3.2420999999999998E-2</v>
      </c>
      <c r="R1573" s="41">
        <v>1.8450000000000001E-2</v>
      </c>
      <c r="S1573" s="49"/>
    </row>
    <row r="1574" spans="1:19" ht="15" x14ac:dyDescent="0.25">
      <c r="A1574" s="42">
        <v>1328</v>
      </c>
      <c r="B1574" s="42">
        <v>15314</v>
      </c>
      <c r="C1574" s="40" t="s">
        <v>987</v>
      </c>
      <c r="D1574" s="40" t="s">
        <v>992</v>
      </c>
      <c r="E1574" s="40">
        <v>71116420</v>
      </c>
      <c r="F1574" s="46">
        <v>40940</v>
      </c>
      <c r="G1574" s="40">
        <v>1.522</v>
      </c>
      <c r="H1574" s="40" t="s">
        <v>243</v>
      </c>
      <c r="I1574" s="46">
        <v>46419</v>
      </c>
      <c r="J1574" s="41">
        <v>4.8000000000000001E-2</v>
      </c>
      <c r="K1574" s="41">
        <v>4.8500000000000001E-2</v>
      </c>
      <c r="L1574" s="40">
        <v>701.81</v>
      </c>
      <c r="M1574" s="40">
        <v>123.23155800000001</v>
      </c>
      <c r="N1574" s="40">
        <v>0.86499999999999999</v>
      </c>
      <c r="O1574" s="40">
        <v>0.86499999999999999</v>
      </c>
      <c r="P1574" s="40" t="s">
        <v>41</v>
      </c>
      <c r="Q1574" s="41">
        <v>1.3799999999999999E-4</v>
      </c>
      <c r="R1574" s="41">
        <v>7.7999999999999999E-5</v>
      </c>
      <c r="S1574" s="49"/>
    </row>
    <row r="1575" spans="1:19" ht="15" x14ac:dyDescent="0.25">
      <c r="A1575" s="42">
        <v>1328</v>
      </c>
      <c r="B1575" s="42">
        <v>15314</v>
      </c>
      <c r="C1575" s="40" t="s">
        <v>987</v>
      </c>
      <c r="D1575" s="40" t="s">
        <v>1052</v>
      </c>
      <c r="E1575" s="40">
        <v>71118806</v>
      </c>
      <c r="F1575" s="46">
        <v>40391</v>
      </c>
      <c r="G1575" s="40">
        <v>8.7999999999999995E-2</v>
      </c>
      <c r="H1575" s="40" t="s">
        <v>243</v>
      </c>
      <c r="I1575" s="46">
        <v>45870</v>
      </c>
      <c r="J1575" s="41">
        <v>4.8000000000000001E-2</v>
      </c>
      <c r="K1575" s="41">
        <v>4.8099999999999997E-2</v>
      </c>
      <c r="L1575" s="40">
        <v>124.37</v>
      </c>
      <c r="M1575" s="40">
        <v>128.402862</v>
      </c>
      <c r="N1575" s="40">
        <v>0.16</v>
      </c>
      <c r="O1575" s="40">
        <v>0.16</v>
      </c>
      <c r="P1575" s="40" t="s">
        <v>41</v>
      </c>
      <c r="Q1575" s="41">
        <v>2.5000000000000001E-5</v>
      </c>
      <c r="R1575" s="41">
        <v>1.4E-5</v>
      </c>
      <c r="S1575" s="49"/>
    </row>
    <row r="1576" spans="1:19" ht="15" x14ac:dyDescent="0.25">
      <c r="A1576" s="42">
        <v>1328</v>
      </c>
      <c r="B1576" s="42">
        <v>15314</v>
      </c>
      <c r="C1576" s="40" t="s">
        <v>987</v>
      </c>
      <c r="D1576" s="40" t="s">
        <v>1054</v>
      </c>
      <c r="E1576" s="40">
        <v>71120596</v>
      </c>
      <c r="F1576" s="46">
        <v>41275</v>
      </c>
      <c r="G1576" s="40">
        <v>2.3359999999999999</v>
      </c>
      <c r="H1576" s="40" t="s">
        <v>243</v>
      </c>
      <c r="I1576" s="46">
        <v>46753</v>
      </c>
      <c r="J1576" s="41">
        <v>4.8000000000000001E-2</v>
      </c>
      <c r="K1576" s="41">
        <v>4.8500000000000001E-2</v>
      </c>
      <c r="L1576" s="40">
        <v>1564.65</v>
      </c>
      <c r="M1576" s="40">
        <v>121.96517</v>
      </c>
      <c r="N1576" s="40">
        <v>1.9079999999999999</v>
      </c>
      <c r="O1576" s="40">
        <v>1.9079999999999999</v>
      </c>
      <c r="P1576" s="40" t="s">
        <v>41</v>
      </c>
      <c r="Q1576" s="41">
        <v>3.0400000000000002E-4</v>
      </c>
      <c r="R1576" s="41">
        <v>1.73E-4</v>
      </c>
      <c r="S1576" s="49"/>
    </row>
    <row r="1577" spans="1:19" ht="15" x14ac:dyDescent="0.25">
      <c r="A1577" s="42">
        <v>1328</v>
      </c>
      <c r="B1577" s="42">
        <v>15314</v>
      </c>
      <c r="C1577" s="40" t="s">
        <v>987</v>
      </c>
      <c r="D1577" s="40" t="s">
        <v>1074</v>
      </c>
      <c r="E1577" s="40">
        <v>71120612</v>
      </c>
      <c r="F1577" s="46">
        <v>41306</v>
      </c>
      <c r="G1577" s="40">
        <v>2.4209999999999998</v>
      </c>
      <c r="H1577" s="40" t="s">
        <v>243</v>
      </c>
      <c r="I1577" s="46">
        <v>46784</v>
      </c>
      <c r="J1577" s="41">
        <v>4.8000000000000001E-2</v>
      </c>
      <c r="K1577" s="41">
        <v>4.8500000000000001E-2</v>
      </c>
      <c r="L1577" s="40">
        <v>964.98</v>
      </c>
      <c r="M1577" s="40">
        <v>121.249594</v>
      </c>
      <c r="N1577" s="40">
        <v>1.17</v>
      </c>
      <c r="O1577" s="40">
        <v>1.17</v>
      </c>
      <c r="P1577" s="40" t="s">
        <v>41</v>
      </c>
      <c r="Q1577" s="41">
        <v>1.8599999999999999E-4</v>
      </c>
      <c r="R1577" s="41">
        <v>1.06E-4</v>
      </c>
      <c r="S1577" s="49"/>
    </row>
    <row r="1578" spans="1:19" ht="15" x14ac:dyDescent="0.25">
      <c r="A1578" s="42">
        <v>1328</v>
      </c>
      <c r="B1578" s="42">
        <v>15314</v>
      </c>
      <c r="C1578" s="40" t="s">
        <v>987</v>
      </c>
      <c r="D1578" s="40" t="s">
        <v>1048</v>
      </c>
      <c r="E1578" s="40">
        <v>71125389</v>
      </c>
      <c r="F1578" s="46">
        <v>43739</v>
      </c>
      <c r="G1578" s="40">
        <v>7.4980000000000002</v>
      </c>
      <c r="H1578" s="40" t="s">
        <v>243</v>
      </c>
      <c r="I1578" s="46">
        <v>49218</v>
      </c>
      <c r="J1578" s="41">
        <v>4.8000000000000001E-2</v>
      </c>
      <c r="K1578" s="41">
        <v>4.8500000000000001E-2</v>
      </c>
      <c r="L1578" s="40">
        <v>71225.350000000006</v>
      </c>
      <c r="M1578" s="40">
        <v>117.485102</v>
      </c>
      <c r="N1578" s="40">
        <v>83.679000000000002</v>
      </c>
      <c r="O1578" s="40">
        <v>83.679000000000002</v>
      </c>
      <c r="P1578" s="40" t="s">
        <v>41</v>
      </c>
      <c r="Q1578" s="41">
        <v>1.336E-2</v>
      </c>
      <c r="R1578" s="41">
        <v>7.6020000000000003E-3</v>
      </c>
      <c r="S1578" s="49"/>
    </row>
    <row r="1579" spans="1:19" ht="15" x14ac:dyDescent="0.25">
      <c r="A1579" s="42">
        <v>1328</v>
      </c>
      <c r="B1579" s="42">
        <v>15314</v>
      </c>
      <c r="C1579" s="40" t="s">
        <v>987</v>
      </c>
      <c r="D1579" s="40" t="s">
        <v>1049</v>
      </c>
      <c r="E1579" s="40">
        <v>71125603</v>
      </c>
      <c r="F1579" s="46">
        <v>43952</v>
      </c>
      <c r="G1579" s="40">
        <v>7.8979999999999997</v>
      </c>
      <c r="H1579" s="40" t="s">
        <v>243</v>
      </c>
      <c r="I1579" s="46">
        <v>49430</v>
      </c>
      <c r="J1579" s="41">
        <v>4.8000000000000001E-2</v>
      </c>
      <c r="K1579" s="41">
        <v>4.8500000000000001E-2</v>
      </c>
      <c r="L1579" s="40">
        <v>78190.58</v>
      </c>
      <c r="M1579" s="40">
        <v>117.37566099999999</v>
      </c>
      <c r="N1579" s="40">
        <v>91.777000000000001</v>
      </c>
      <c r="O1579" s="40">
        <v>91.777000000000001</v>
      </c>
      <c r="P1579" s="40" t="s">
        <v>41</v>
      </c>
      <c r="Q1579" s="41">
        <v>1.4652999999999999E-2</v>
      </c>
      <c r="R1579" s="41">
        <v>8.3379999999999999E-3</v>
      </c>
      <c r="S1579" s="49"/>
    </row>
    <row r="1580" spans="1:19" ht="15" x14ac:dyDescent="0.25">
      <c r="A1580" s="42">
        <v>1328</v>
      </c>
      <c r="B1580" s="42">
        <v>15314</v>
      </c>
      <c r="C1580" s="40" t="s">
        <v>987</v>
      </c>
      <c r="D1580" s="40" t="s">
        <v>1050</v>
      </c>
      <c r="E1580" s="40">
        <v>71125678</v>
      </c>
      <c r="F1580" s="46">
        <v>44013</v>
      </c>
      <c r="G1580" s="40">
        <v>7.8769999999999998</v>
      </c>
      <c r="H1580" s="40" t="s">
        <v>243</v>
      </c>
      <c r="I1580" s="46">
        <v>49491</v>
      </c>
      <c r="J1580" s="41">
        <v>4.8000000000000001E-2</v>
      </c>
      <c r="K1580" s="41">
        <v>4.8500000000000001E-2</v>
      </c>
      <c r="L1580" s="40">
        <v>99007.56</v>
      </c>
      <c r="M1580" s="40">
        <v>119.928011</v>
      </c>
      <c r="N1580" s="40">
        <v>118.738</v>
      </c>
      <c r="O1580" s="40">
        <v>118.738</v>
      </c>
      <c r="P1580" s="40" t="s">
        <v>41</v>
      </c>
      <c r="Q1580" s="41">
        <v>1.8957000000000002E-2</v>
      </c>
      <c r="R1580" s="41">
        <v>1.0788000000000001E-2</v>
      </c>
      <c r="S1580" s="49"/>
    </row>
    <row r="1581" spans="1:19" ht="15" x14ac:dyDescent="0.25">
      <c r="A1581" s="42">
        <v>1328</v>
      </c>
      <c r="B1581" s="42">
        <v>15314</v>
      </c>
      <c r="C1581" s="40" t="s">
        <v>987</v>
      </c>
      <c r="D1581" s="40" t="s">
        <v>1021</v>
      </c>
      <c r="E1581" s="40">
        <v>71118814</v>
      </c>
      <c r="F1581" s="46">
        <v>40452</v>
      </c>
      <c r="G1581" s="40">
        <v>0.255</v>
      </c>
      <c r="H1581" s="40" t="s">
        <v>243</v>
      </c>
      <c r="I1581" s="46">
        <v>45931</v>
      </c>
      <c r="J1581" s="41">
        <v>4.8000000000000001E-2</v>
      </c>
      <c r="K1581" s="41">
        <v>4.82E-2</v>
      </c>
      <c r="L1581" s="40">
        <v>207.29</v>
      </c>
      <c r="M1581" s="40">
        <v>126.826937</v>
      </c>
      <c r="N1581" s="40">
        <v>0.26300000000000001</v>
      </c>
      <c r="O1581" s="40">
        <v>0.26300000000000001</v>
      </c>
      <c r="P1581" s="40" t="s">
        <v>41</v>
      </c>
      <c r="Q1581" s="41">
        <v>4.1E-5</v>
      </c>
      <c r="R1581" s="41">
        <v>2.3E-5</v>
      </c>
      <c r="S1581" s="49"/>
    </row>
    <row r="1582" spans="1:19" ht="15" x14ac:dyDescent="0.25">
      <c r="A1582" s="42">
        <v>1328</v>
      </c>
      <c r="B1582" s="42">
        <v>15314</v>
      </c>
      <c r="C1582" s="40" t="s">
        <v>987</v>
      </c>
      <c r="D1582" s="40" t="s">
        <v>1083</v>
      </c>
      <c r="E1582" s="40">
        <v>71122501</v>
      </c>
      <c r="F1582" s="46">
        <v>42095</v>
      </c>
      <c r="G1582" s="40">
        <v>4.26</v>
      </c>
      <c r="H1582" s="40" t="s">
        <v>243</v>
      </c>
      <c r="I1582" s="46">
        <v>47574</v>
      </c>
      <c r="J1582" s="41">
        <v>4.8000000000000001E-2</v>
      </c>
      <c r="K1582" s="41">
        <v>4.8500000000000001E-2</v>
      </c>
      <c r="L1582" s="40">
        <v>3718.15</v>
      </c>
      <c r="M1582" s="40">
        <v>120.33323900000001</v>
      </c>
      <c r="N1582" s="40">
        <v>4.4740000000000002</v>
      </c>
      <c r="O1582" s="40">
        <v>4.4740000000000002</v>
      </c>
      <c r="P1582" s="40" t="s">
        <v>41</v>
      </c>
      <c r="Q1582" s="41">
        <v>7.1400000000000001E-4</v>
      </c>
      <c r="R1582" s="41">
        <v>4.06E-4</v>
      </c>
      <c r="S1582" s="49"/>
    </row>
    <row r="1583" spans="1:19" ht="15" x14ac:dyDescent="0.25">
      <c r="A1583" s="42">
        <v>1328</v>
      </c>
      <c r="B1583" s="42">
        <v>15314</v>
      </c>
      <c r="C1583" s="40" t="s">
        <v>987</v>
      </c>
      <c r="D1583" s="40" t="s">
        <v>1023</v>
      </c>
      <c r="E1583" s="40">
        <v>71122717</v>
      </c>
      <c r="F1583" s="46">
        <v>42248</v>
      </c>
      <c r="G1583" s="40">
        <v>4.5730000000000004</v>
      </c>
      <c r="H1583" s="40" t="s">
        <v>243</v>
      </c>
      <c r="I1583" s="46">
        <v>47727</v>
      </c>
      <c r="J1583" s="41">
        <v>4.8000000000000001E-2</v>
      </c>
      <c r="K1583" s="41">
        <v>4.8500000000000001E-2</v>
      </c>
      <c r="L1583" s="40">
        <v>1687.83</v>
      </c>
      <c r="M1583" s="40">
        <v>118.88690699999999</v>
      </c>
      <c r="N1583" s="40">
        <v>2.0070000000000001</v>
      </c>
      <c r="O1583" s="40">
        <v>2.0070000000000001</v>
      </c>
      <c r="P1583" s="40" t="s">
        <v>41</v>
      </c>
      <c r="Q1583" s="41">
        <v>3.2000000000000003E-4</v>
      </c>
      <c r="R1583" s="41">
        <v>1.8200000000000001E-4</v>
      </c>
      <c r="S1583" s="49"/>
    </row>
    <row r="1584" spans="1:19" ht="15" x14ac:dyDescent="0.25">
      <c r="A1584" s="42">
        <v>1328</v>
      </c>
      <c r="B1584" s="42">
        <v>15314</v>
      </c>
      <c r="C1584" s="40" t="s">
        <v>987</v>
      </c>
      <c r="D1584" s="40" t="s">
        <v>1084</v>
      </c>
      <c r="E1584" s="40">
        <v>71123129</v>
      </c>
      <c r="F1584" s="46">
        <v>42461</v>
      </c>
      <c r="G1584" s="40">
        <v>5.04</v>
      </c>
      <c r="H1584" s="40" t="s">
        <v>243</v>
      </c>
      <c r="I1584" s="46">
        <v>47939</v>
      </c>
      <c r="J1584" s="41">
        <v>4.8000000000000001E-2</v>
      </c>
      <c r="K1584" s="41">
        <v>4.8500000000000001E-2</v>
      </c>
      <c r="L1584" s="40">
        <v>4636.2700000000004</v>
      </c>
      <c r="M1584" s="40">
        <v>120.578068</v>
      </c>
      <c r="N1584" s="40">
        <v>5.59</v>
      </c>
      <c r="O1584" s="40">
        <v>5.59</v>
      </c>
      <c r="P1584" s="40" t="s">
        <v>41</v>
      </c>
      <c r="Q1584" s="41">
        <v>8.92E-4</v>
      </c>
      <c r="R1584" s="41">
        <v>5.0699999999999996E-4</v>
      </c>
      <c r="S1584" s="49"/>
    </row>
    <row r="1585" spans="1:19" ht="15" x14ac:dyDescent="0.25">
      <c r="A1585" s="42">
        <v>1328</v>
      </c>
      <c r="B1585" s="42">
        <v>15314</v>
      </c>
      <c r="C1585" s="40" t="s">
        <v>987</v>
      </c>
      <c r="D1585" s="40" t="s">
        <v>1077</v>
      </c>
      <c r="E1585" s="40">
        <v>71123947</v>
      </c>
      <c r="F1585" s="46">
        <v>42979</v>
      </c>
      <c r="G1585" s="40">
        <v>6.0620000000000003</v>
      </c>
      <c r="H1585" s="40" t="s">
        <v>243</v>
      </c>
      <c r="I1585" s="46">
        <v>48458</v>
      </c>
      <c r="J1585" s="41">
        <v>4.8000000000000001E-2</v>
      </c>
      <c r="K1585" s="41">
        <v>4.8500000000000001E-2</v>
      </c>
      <c r="L1585" s="40">
        <v>21994.06</v>
      </c>
      <c r="M1585" s="40">
        <v>120.449867</v>
      </c>
      <c r="N1585" s="40">
        <v>26.492000000000001</v>
      </c>
      <c r="O1585" s="40">
        <v>26.492000000000001</v>
      </c>
      <c r="P1585" s="40" t="s">
        <v>41</v>
      </c>
      <c r="Q1585" s="41">
        <v>4.2290000000000001E-3</v>
      </c>
      <c r="R1585" s="41">
        <v>2.4060000000000002E-3</v>
      </c>
      <c r="S1585" s="49"/>
    </row>
    <row r="1586" spans="1:19" ht="15" x14ac:dyDescent="0.25">
      <c r="A1586" s="42">
        <v>1328</v>
      </c>
      <c r="B1586" s="42">
        <v>15314</v>
      </c>
      <c r="C1586" s="40" t="s">
        <v>987</v>
      </c>
      <c r="D1586" s="40" t="s">
        <v>1078</v>
      </c>
      <c r="E1586" s="40">
        <v>71124119</v>
      </c>
      <c r="F1586" s="46">
        <v>43040</v>
      </c>
      <c r="G1586" s="40">
        <v>6.2290000000000001</v>
      </c>
      <c r="H1586" s="40" t="s">
        <v>243</v>
      </c>
      <c r="I1586" s="46">
        <v>48519</v>
      </c>
      <c r="J1586" s="41">
        <v>4.8000000000000001E-2</v>
      </c>
      <c r="K1586" s="41">
        <v>4.8500000000000001E-2</v>
      </c>
      <c r="L1586" s="40">
        <v>19962.54</v>
      </c>
      <c r="M1586" s="40">
        <v>119.02219700000001</v>
      </c>
      <c r="N1586" s="40">
        <v>23.76</v>
      </c>
      <c r="O1586" s="40">
        <v>23.76</v>
      </c>
      <c r="P1586" s="40" t="s">
        <v>41</v>
      </c>
      <c r="Q1586" s="41">
        <v>3.7929999999999999E-3</v>
      </c>
      <c r="R1586" s="41">
        <v>2.1580000000000002E-3</v>
      </c>
      <c r="S1586" s="49"/>
    </row>
    <row r="1587" spans="1:19" ht="15" x14ac:dyDescent="0.25">
      <c r="A1587" s="42">
        <v>1328</v>
      </c>
      <c r="B1587" s="42">
        <v>15314</v>
      </c>
      <c r="C1587" s="40" t="s">
        <v>987</v>
      </c>
      <c r="D1587" s="40" t="s">
        <v>1062</v>
      </c>
      <c r="E1587" s="40">
        <v>71124325</v>
      </c>
      <c r="F1587" s="46">
        <v>43132</v>
      </c>
      <c r="G1587" s="40">
        <v>6.3330000000000002</v>
      </c>
      <c r="H1587" s="40" t="s">
        <v>243</v>
      </c>
      <c r="I1587" s="46">
        <v>48611</v>
      </c>
      <c r="J1587" s="41">
        <v>4.8000000000000001E-2</v>
      </c>
      <c r="K1587" s="41">
        <v>4.8500000000000001E-2</v>
      </c>
      <c r="L1587" s="40">
        <v>37930.21</v>
      </c>
      <c r="M1587" s="40">
        <v>120.28441599999999</v>
      </c>
      <c r="N1587" s="40">
        <v>45.624000000000002</v>
      </c>
      <c r="O1587" s="40">
        <v>45.624000000000002</v>
      </c>
      <c r="P1587" s="40" t="s">
        <v>41</v>
      </c>
      <c r="Q1587" s="41">
        <v>7.2839999999999997E-3</v>
      </c>
      <c r="R1587" s="41">
        <v>4.1450000000000002E-3</v>
      </c>
      <c r="S1587" s="49"/>
    </row>
    <row r="1588" spans="1:19" ht="15" x14ac:dyDescent="0.25">
      <c r="A1588" s="42">
        <v>1328</v>
      </c>
      <c r="B1588" s="42">
        <v>15314</v>
      </c>
      <c r="C1588" s="40" t="s">
        <v>987</v>
      </c>
      <c r="D1588" s="40" t="s">
        <v>1010</v>
      </c>
      <c r="E1588" s="40">
        <v>71124358</v>
      </c>
      <c r="F1588" s="46">
        <v>43160</v>
      </c>
      <c r="G1588" s="40">
        <v>6.4089999999999998</v>
      </c>
      <c r="H1588" s="40" t="s">
        <v>243</v>
      </c>
      <c r="I1588" s="46">
        <v>48639</v>
      </c>
      <c r="J1588" s="41">
        <v>4.8000000000000001E-2</v>
      </c>
      <c r="K1588" s="41">
        <v>4.8500000000000001E-2</v>
      </c>
      <c r="L1588" s="40">
        <v>20491.3</v>
      </c>
      <c r="M1588" s="40">
        <v>120.449867</v>
      </c>
      <c r="N1588" s="40">
        <v>24.681999999999999</v>
      </c>
      <c r="O1588" s="40">
        <v>24.681999999999999</v>
      </c>
      <c r="P1588" s="40" t="s">
        <v>41</v>
      </c>
      <c r="Q1588" s="41">
        <v>3.9399999999999999E-3</v>
      </c>
      <c r="R1588" s="41">
        <v>2.2420000000000001E-3</v>
      </c>
      <c r="S1588" s="49"/>
    </row>
    <row r="1589" spans="1:19" ht="15" x14ac:dyDescent="0.25">
      <c r="A1589" s="42">
        <v>1328</v>
      </c>
      <c r="B1589" s="42">
        <v>15314</v>
      </c>
      <c r="C1589" s="40" t="s">
        <v>987</v>
      </c>
      <c r="D1589" s="40" t="s">
        <v>1011</v>
      </c>
      <c r="E1589" s="40">
        <v>71124630</v>
      </c>
      <c r="F1589" s="46">
        <v>43344</v>
      </c>
      <c r="G1589" s="40">
        <v>6.7539999999999996</v>
      </c>
      <c r="H1589" s="40" t="s">
        <v>243</v>
      </c>
      <c r="I1589" s="46">
        <v>48823</v>
      </c>
      <c r="J1589" s="41">
        <v>4.8000000000000001E-2</v>
      </c>
      <c r="K1589" s="41">
        <v>4.8500000000000001E-2</v>
      </c>
      <c r="L1589" s="40">
        <v>34673.519999999997</v>
      </c>
      <c r="M1589" s="40">
        <v>118.78521000000001</v>
      </c>
      <c r="N1589" s="40">
        <v>41.186999999999998</v>
      </c>
      <c r="O1589" s="40">
        <v>41.186999999999998</v>
      </c>
      <c r="P1589" s="40" t="s">
        <v>41</v>
      </c>
      <c r="Q1589" s="41">
        <v>6.5750000000000001E-3</v>
      </c>
      <c r="R1589" s="41">
        <v>3.7420000000000001E-3</v>
      </c>
      <c r="S1589" s="49"/>
    </row>
    <row r="1590" spans="1:19" ht="15" x14ac:dyDescent="0.25">
      <c r="A1590" s="42">
        <v>1328</v>
      </c>
      <c r="B1590" s="42">
        <v>15314</v>
      </c>
      <c r="C1590" s="40" t="s">
        <v>987</v>
      </c>
      <c r="D1590" s="40" t="s">
        <v>1027</v>
      </c>
      <c r="E1590" s="40">
        <v>71124689</v>
      </c>
      <c r="F1590" s="46">
        <v>43405</v>
      </c>
      <c r="G1590" s="40">
        <v>6.9210000000000003</v>
      </c>
      <c r="H1590" s="40" t="s">
        <v>243</v>
      </c>
      <c r="I1590" s="46">
        <v>48884</v>
      </c>
      <c r="J1590" s="41">
        <v>4.8000000000000001E-2</v>
      </c>
      <c r="K1590" s="41">
        <v>4.8500000000000001E-2</v>
      </c>
      <c r="L1590" s="40">
        <v>1543.02</v>
      </c>
      <c r="M1590" s="40">
        <v>117.615038</v>
      </c>
      <c r="N1590" s="40">
        <v>1.8149999999999999</v>
      </c>
      <c r="O1590" s="40">
        <v>1.8149999999999999</v>
      </c>
      <c r="P1590" s="40" t="s">
        <v>41</v>
      </c>
      <c r="Q1590" s="41">
        <v>2.8899999999999998E-4</v>
      </c>
      <c r="R1590" s="41">
        <v>1.64E-4</v>
      </c>
      <c r="S1590" s="49"/>
    </row>
    <row r="1591" spans="1:19" ht="15" x14ac:dyDescent="0.25">
      <c r="A1591" s="42">
        <v>1328</v>
      </c>
      <c r="B1591" s="42">
        <v>15314</v>
      </c>
      <c r="C1591" s="40" t="s">
        <v>987</v>
      </c>
      <c r="D1591" s="40" t="s">
        <v>1029</v>
      </c>
      <c r="E1591" s="40">
        <v>71124986</v>
      </c>
      <c r="F1591" s="46">
        <v>43525</v>
      </c>
      <c r="G1591" s="40">
        <v>7.085</v>
      </c>
      <c r="H1591" s="40" t="s">
        <v>243</v>
      </c>
      <c r="I1591" s="46">
        <v>49004</v>
      </c>
      <c r="J1591" s="41">
        <v>4.8000000000000001E-2</v>
      </c>
      <c r="K1591" s="41">
        <v>4.8500000000000001E-2</v>
      </c>
      <c r="L1591" s="40">
        <v>43682.29</v>
      </c>
      <c r="M1591" s="40">
        <v>119.019018</v>
      </c>
      <c r="N1591" s="40">
        <v>51.99</v>
      </c>
      <c r="O1591" s="40">
        <v>51.99</v>
      </c>
      <c r="P1591" s="40" t="s">
        <v>41</v>
      </c>
      <c r="Q1591" s="41">
        <v>8.3000000000000001E-3</v>
      </c>
      <c r="R1591" s="41">
        <v>4.7229999999999998E-3</v>
      </c>
      <c r="S1591" s="49"/>
    </row>
    <row r="1592" spans="1:19" ht="15" x14ac:dyDescent="0.25">
      <c r="A1592" s="42">
        <v>1328</v>
      </c>
      <c r="B1592" s="42">
        <v>15314</v>
      </c>
      <c r="C1592" s="40" t="s">
        <v>987</v>
      </c>
      <c r="D1592" s="40" t="s">
        <v>1069</v>
      </c>
      <c r="E1592" s="40">
        <v>71125231</v>
      </c>
      <c r="F1592" s="46">
        <v>43617</v>
      </c>
      <c r="G1592" s="40">
        <v>7.3380000000000001</v>
      </c>
      <c r="H1592" s="40" t="s">
        <v>243</v>
      </c>
      <c r="I1592" s="46">
        <v>49096</v>
      </c>
      <c r="J1592" s="41">
        <v>4.8000000000000001E-2</v>
      </c>
      <c r="K1592" s="41">
        <v>4.8500000000000001E-2</v>
      </c>
      <c r="L1592" s="40">
        <v>20870.45</v>
      </c>
      <c r="M1592" s="40">
        <v>116.55367</v>
      </c>
      <c r="N1592" s="40">
        <v>24.324999999999999</v>
      </c>
      <c r="O1592" s="40">
        <v>24.324999999999999</v>
      </c>
      <c r="P1592" s="40" t="s">
        <v>41</v>
      </c>
      <c r="Q1592" s="41">
        <v>3.8830000000000002E-3</v>
      </c>
      <c r="R1592" s="41">
        <v>2.2100000000000002E-3</v>
      </c>
      <c r="S1592" s="49"/>
    </row>
    <row r="1593" spans="1:19" ht="15" x14ac:dyDescent="0.25">
      <c r="A1593" s="42">
        <v>1328</v>
      </c>
      <c r="B1593" s="42">
        <v>15314</v>
      </c>
      <c r="C1593" s="40" t="s">
        <v>987</v>
      </c>
      <c r="D1593" s="40" t="s">
        <v>1024</v>
      </c>
      <c r="E1593" s="40">
        <v>71125348</v>
      </c>
      <c r="F1593" s="46">
        <v>43709</v>
      </c>
      <c r="G1593" s="40">
        <v>7.4139999999999997</v>
      </c>
      <c r="H1593" s="40" t="s">
        <v>243</v>
      </c>
      <c r="I1593" s="46">
        <v>49188</v>
      </c>
      <c r="J1593" s="41">
        <v>4.8000000000000001E-2</v>
      </c>
      <c r="K1593" s="41">
        <v>4.8500000000000001E-2</v>
      </c>
      <c r="L1593" s="40">
        <v>43873.37</v>
      </c>
      <c r="M1593" s="40">
        <v>118.192497</v>
      </c>
      <c r="N1593" s="40">
        <v>51.854999999999997</v>
      </c>
      <c r="O1593" s="40">
        <v>51.854999999999997</v>
      </c>
      <c r="P1593" s="40" t="s">
        <v>41</v>
      </c>
      <c r="Q1593" s="41">
        <v>8.2789999999999999E-3</v>
      </c>
      <c r="R1593" s="41">
        <v>4.7109999999999999E-3</v>
      </c>
      <c r="S1593" s="49"/>
    </row>
    <row r="1594" spans="1:19" ht="15" x14ac:dyDescent="0.25">
      <c r="A1594" s="42">
        <v>1328</v>
      </c>
      <c r="B1594" s="42">
        <v>15314</v>
      </c>
      <c r="C1594" s="40" t="s">
        <v>987</v>
      </c>
      <c r="D1594" s="40" t="s">
        <v>1070</v>
      </c>
      <c r="E1594" s="40">
        <v>71125421</v>
      </c>
      <c r="F1594" s="46">
        <v>43800</v>
      </c>
      <c r="G1594" s="40">
        <v>7.665</v>
      </c>
      <c r="H1594" s="40" t="s">
        <v>243</v>
      </c>
      <c r="I1594" s="46">
        <v>49279</v>
      </c>
      <c r="J1594" s="41">
        <v>4.8000000000000001E-2</v>
      </c>
      <c r="K1594" s="41">
        <v>4.8500000000000001E-2</v>
      </c>
      <c r="L1594" s="40">
        <v>82301.7</v>
      </c>
      <c r="M1594" s="40">
        <v>116.32332700000001</v>
      </c>
      <c r="N1594" s="40">
        <v>95.736000000000004</v>
      </c>
      <c r="O1594" s="40">
        <v>95.736000000000004</v>
      </c>
      <c r="P1594" s="40" t="s">
        <v>41</v>
      </c>
      <c r="Q1594" s="41">
        <v>1.5285E-2</v>
      </c>
      <c r="R1594" s="41">
        <v>8.6979999999999991E-3</v>
      </c>
      <c r="S1594" s="49"/>
    </row>
    <row r="1595" spans="1:19" ht="15" x14ac:dyDescent="0.25">
      <c r="A1595" s="42">
        <v>1328</v>
      </c>
      <c r="B1595" s="42">
        <v>15314</v>
      </c>
      <c r="C1595" s="40" t="s">
        <v>987</v>
      </c>
      <c r="D1595" s="40" t="s">
        <v>1030</v>
      </c>
      <c r="E1595" s="40">
        <v>71125488</v>
      </c>
      <c r="F1595" s="46">
        <v>43862</v>
      </c>
      <c r="G1595" s="40">
        <v>7.6529999999999996</v>
      </c>
      <c r="H1595" s="40" t="s">
        <v>243</v>
      </c>
      <c r="I1595" s="46">
        <v>49341</v>
      </c>
      <c r="J1595" s="41">
        <v>4.8000000000000001E-2</v>
      </c>
      <c r="K1595" s="41">
        <v>4.8500000000000001E-2</v>
      </c>
      <c r="L1595" s="40">
        <v>97436.29</v>
      </c>
      <c r="M1595" s="40">
        <v>118.62088799999999</v>
      </c>
      <c r="N1595" s="40">
        <v>115.58</v>
      </c>
      <c r="O1595" s="40">
        <v>115.58</v>
      </c>
      <c r="P1595" s="40" t="s">
        <v>41</v>
      </c>
      <c r="Q1595" s="41">
        <v>1.8453000000000001E-2</v>
      </c>
      <c r="R1595" s="41">
        <v>1.0501E-2</v>
      </c>
      <c r="S1595" s="49"/>
    </row>
    <row r="1596" spans="1:19" ht="15" x14ac:dyDescent="0.25">
      <c r="A1596" s="42">
        <v>1328</v>
      </c>
      <c r="B1596" s="42">
        <v>15314</v>
      </c>
      <c r="C1596" s="40" t="s">
        <v>987</v>
      </c>
      <c r="D1596" s="40" t="s">
        <v>1031</v>
      </c>
      <c r="E1596" s="40">
        <v>71126163</v>
      </c>
      <c r="F1596" s="46">
        <v>44166</v>
      </c>
      <c r="G1596" s="40">
        <v>8.2940000000000005</v>
      </c>
      <c r="H1596" s="40" t="s">
        <v>243</v>
      </c>
      <c r="I1596" s="46">
        <v>49644</v>
      </c>
      <c r="J1596" s="41">
        <v>4.8000000000000001E-2</v>
      </c>
      <c r="K1596" s="41">
        <v>4.8500000000000001E-2</v>
      </c>
      <c r="L1596" s="40">
        <v>288288.5</v>
      </c>
      <c r="M1596" s="40">
        <v>117.25020600000001</v>
      </c>
      <c r="N1596" s="40">
        <v>338.01900000000001</v>
      </c>
      <c r="O1596" s="40">
        <v>338.01900000000001</v>
      </c>
      <c r="P1596" s="40" t="s">
        <v>41</v>
      </c>
      <c r="Q1596" s="41">
        <v>5.3968000000000002E-2</v>
      </c>
      <c r="R1596" s="41">
        <v>3.0710999999999999E-2</v>
      </c>
      <c r="S1596" s="49"/>
    </row>
    <row r="1597" spans="1:19" ht="15" x14ac:dyDescent="0.25">
      <c r="A1597" s="42">
        <v>1328</v>
      </c>
      <c r="B1597" s="42">
        <v>15314</v>
      </c>
      <c r="C1597" s="40" t="s">
        <v>987</v>
      </c>
      <c r="D1597" s="40" t="s">
        <v>1032</v>
      </c>
      <c r="E1597" s="40">
        <v>71126544</v>
      </c>
      <c r="F1597" s="46">
        <v>44409</v>
      </c>
      <c r="G1597" s="40">
        <v>8.5649999999999995</v>
      </c>
      <c r="H1597" s="40" t="s">
        <v>243</v>
      </c>
      <c r="I1597" s="46">
        <v>49888</v>
      </c>
      <c r="J1597" s="41">
        <v>4.8000000000000001E-2</v>
      </c>
      <c r="K1597" s="41">
        <v>4.8500000000000001E-2</v>
      </c>
      <c r="L1597" s="40">
        <v>119533.71</v>
      </c>
      <c r="M1597" s="40">
        <v>117.56629</v>
      </c>
      <c r="N1597" s="40">
        <v>140.53100000000001</v>
      </c>
      <c r="O1597" s="40">
        <v>140.53100000000001</v>
      </c>
      <c r="P1597" s="40" t="s">
        <v>41</v>
      </c>
      <c r="Q1597" s="41">
        <v>2.2436999999999999E-2</v>
      </c>
      <c r="R1597" s="41">
        <v>1.2768E-2</v>
      </c>
      <c r="S1597" s="49"/>
    </row>
    <row r="1598" spans="1:19" ht="15" x14ac:dyDescent="0.25">
      <c r="A1598" s="42">
        <v>1328</v>
      </c>
      <c r="B1598" s="42">
        <v>15314</v>
      </c>
      <c r="C1598" s="40" t="s">
        <v>987</v>
      </c>
      <c r="D1598" s="40" t="s">
        <v>1001</v>
      </c>
      <c r="E1598" s="40">
        <v>71123749</v>
      </c>
      <c r="F1598" s="46">
        <v>42856</v>
      </c>
      <c r="G1598" s="40">
        <v>5.867</v>
      </c>
      <c r="H1598" s="40" t="s">
        <v>243</v>
      </c>
      <c r="I1598" s="46">
        <v>48335</v>
      </c>
      <c r="J1598" s="41">
        <v>4.8000000000000001E-2</v>
      </c>
      <c r="K1598" s="41">
        <v>4.8500000000000001E-2</v>
      </c>
      <c r="L1598" s="40">
        <v>12945.64</v>
      </c>
      <c r="M1598" s="40">
        <v>119.260004</v>
      </c>
      <c r="N1598" s="40">
        <v>15.439</v>
      </c>
      <c r="O1598" s="40">
        <v>15.439</v>
      </c>
      <c r="P1598" s="40" t="s">
        <v>41</v>
      </c>
      <c r="Q1598" s="41">
        <v>2.4650000000000002E-3</v>
      </c>
      <c r="R1598" s="41">
        <v>1.402E-3</v>
      </c>
      <c r="S1598" s="49"/>
    </row>
    <row r="1599" spans="1:19" ht="15" x14ac:dyDescent="0.25">
      <c r="A1599" s="42">
        <v>1328</v>
      </c>
      <c r="B1599" s="42">
        <v>15314</v>
      </c>
      <c r="C1599" s="40" t="s">
        <v>987</v>
      </c>
      <c r="D1599" s="40" t="s">
        <v>1019</v>
      </c>
      <c r="E1599" s="40">
        <v>71124093</v>
      </c>
      <c r="F1599" s="46">
        <v>43009</v>
      </c>
      <c r="G1599" s="40">
        <v>6.1449999999999996</v>
      </c>
      <c r="H1599" s="40" t="s">
        <v>243</v>
      </c>
      <c r="I1599" s="46">
        <v>48488</v>
      </c>
      <c r="J1599" s="41">
        <v>4.8000000000000001E-2</v>
      </c>
      <c r="K1599" s="41">
        <v>4.8500000000000001E-2</v>
      </c>
      <c r="L1599" s="40">
        <v>19001.759999999998</v>
      </c>
      <c r="M1599" s="40">
        <v>119.607338</v>
      </c>
      <c r="N1599" s="40">
        <v>22.728000000000002</v>
      </c>
      <c r="O1599" s="40">
        <v>22.728000000000002</v>
      </c>
      <c r="P1599" s="40" t="s">
        <v>41</v>
      </c>
      <c r="Q1599" s="41">
        <v>3.6280000000000001E-3</v>
      </c>
      <c r="R1599" s="41">
        <v>2.0639999999999999E-3</v>
      </c>
      <c r="S1599" s="49"/>
    </row>
    <row r="1600" spans="1:19" ht="15" x14ac:dyDescent="0.25">
      <c r="A1600" s="42">
        <v>1328</v>
      </c>
      <c r="B1600" s="42">
        <v>15314</v>
      </c>
      <c r="C1600" s="40" t="s">
        <v>987</v>
      </c>
      <c r="D1600" s="40" t="s">
        <v>1071</v>
      </c>
      <c r="E1600" s="40">
        <v>71126239</v>
      </c>
      <c r="F1600" s="46">
        <v>44197</v>
      </c>
      <c r="G1600" s="40">
        <v>8.1839999999999993</v>
      </c>
      <c r="H1600" s="40" t="s">
        <v>243</v>
      </c>
      <c r="I1600" s="46">
        <v>49675</v>
      </c>
      <c r="J1600" s="41">
        <v>4.8000000000000001E-2</v>
      </c>
      <c r="K1600" s="41">
        <v>4.8500000000000001E-2</v>
      </c>
      <c r="L1600" s="40">
        <v>277468.12</v>
      </c>
      <c r="M1600" s="40">
        <v>119.808322</v>
      </c>
      <c r="N1600" s="40">
        <v>332.43</v>
      </c>
      <c r="O1600" s="40">
        <v>332.43</v>
      </c>
      <c r="P1600" s="40" t="s">
        <v>41</v>
      </c>
      <c r="Q1600" s="41">
        <v>5.3075999999999998E-2</v>
      </c>
      <c r="R1600" s="41">
        <v>3.0203000000000001E-2</v>
      </c>
      <c r="S1600" s="49"/>
    </row>
    <row r="1601" spans="1:19" ht="15" x14ac:dyDescent="0.25">
      <c r="A1601" s="42">
        <v>1328</v>
      </c>
      <c r="B1601" s="42">
        <v>15314</v>
      </c>
      <c r="C1601" s="40" t="s">
        <v>987</v>
      </c>
      <c r="D1601" s="40" t="s">
        <v>1109</v>
      </c>
      <c r="E1601" s="40">
        <v>71126395</v>
      </c>
      <c r="F1601" s="46">
        <v>44317</v>
      </c>
      <c r="G1601" s="40">
        <v>8.5129999999999999</v>
      </c>
      <c r="H1601" s="40" t="s">
        <v>243</v>
      </c>
      <c r="I1601" s="46">
        <v>49796</v>
      </c>
      <c r="J1601" s="41">
        <v>4.8000000000000001E-2</v>
      </c>
      <c r="K1601" s="41">
        <v>4.8500000000000001E-2</v>
      </c>
      <c r="L1601" s="40">
        <v>299491.03000000003</v>
      </c>
      <c r="M1601" s="40">
        <v>117.140914</v>
      </c>
      <c r="N1601" s="40">
        <v>350.827</v>
      </c>
      <c r="O1601" s="40">
        <v>350.827</v>
      </c>
      <c r="P1601" s="40" t="s">
        <v>41</v>
      </c>
      <c r="Q1601" s="41">
        <v>5.6013E-2</v>
      </c>
      <c r="R1601" s="41">
        <v>3.1875000000000001E-2</v>
      </c>
      <c r="S1601" s="49"/>
    </row>
    <row r="1602" spans="1:19" ht="15" x14ac:dyDescent="0.25">
      <c r="A1602" s="42">
        <v>1328</v>
      </c>
      <c r="B1602" s="42">
        <v>15314</v>
      </c>
      <c r="C1602" s="40" t="s">
        <v>987</v>
      </c>
      <c r="D1602" s="40" t="s">
        <v>1110</v>
      </c>
      <c r="E1602" s="40">
        <v>71126445</v>
      </c>
      <c r="F1602" s="46">
        <v>44348</v>
      </c>
      <c r="G1602" s="40">
        <v>8.5990000000000002</v>
      </c>
      <c r="H1602" s="40" t="s">
        <v>243</v>
      </c>
      <c r="I1602" s="46">
        <v>49827</v>
      </c>
      <c r="J1602" s="41">
        <v>4.8000000000000001E-2</v>
      </c>
      <c r="K1602" s="41">
        <v>4.8500000000000001E-2</v>
      </c>
      <c r="L1602" s="40">
        <v>181884.89</v>
      </c>
      <c r="M1602" s="40">
        <v>116.320223</v>
      </c>
      <c r="N1602" s="40">
        <v>211.56899999999999</v>
      </c>
      <c r="O1602" s="40">
        <v>211.56899999999999</v>
      </c>
      <c r="P1602" s="40" t="s">
        <v>41</v>
      </c>
      <c r="Q1602" s="41">
        <v>3.3779000000000003E-2</v>
      </c>
      <c r="R1602" s="41">
        <v>1.9222E-2</v>
      </c>
      <c r="S1602" s="49"/>
    </row>
    <row r="1603" spans="1:19" ht="15" x14ac:dyDescent="0.25">
      <c r="A1603" s="42">
        <v>1328</v>
      </c>
      <c r="B1603" s="42">
        <v>15314</v>
      </c>
      <c r="C1603" s="40" t="s">
        <v>987</v>
      </c>
      <c r="D1603" s="40" t="s">
        <v>1111</v>
      </c>
      <c r="E1603" s="40">
        <v>71126841</v>
      </c>
      <c r="F1603" s="46">
        <v>44531</v>
      </c>
      <c r="G1603" s="40">
        <v>8.8970000000000002</v>
      </c>
      <c r="H1603" s="40" t="s">
        <v>243</v>
      </c>
      <c r="I1603" s="46">
        <v>50010</v>
      </c>
      <c r="J1603" s="41">
        <v>4.8000000000000001E-2</v>
      </c>
      <c r="K1603" s="41">
        <v>4.8500000000000001E-2</v>
      </c>
      <c r="L1603" s="40">
        <v>102037.12</v>
      </c>
      <c r="M1603" s="40">
        <v>114.616314</v>
      </c>
      <c r="N1603" s="40">
        <v>116.95099999999999</v>
      </c>
      <c r="O1603" s="40">
        <v>116.95099999999999</v>
      </c>
      <c r="P1603" s="40" t="s">
        <v>41</v>
      </c>
      <c r="Q1603" s="41">
        <v>1.8672000000000001E-2</v>
      </c>
      <c r="R1603" s="41">
        <v>1.0625000000000001E-2</v>
      </c>
      <c r="S1603" s="49"/>
    </row>
    <row r="1604" spans="1:19" ht="15" x14ac:dyDescent="0.25">
      <c r="A1604" s="42">
        <v>1328</v>
      </c>
      <c r="B1604" s="42">
        <v>15314</v>
      </c>
      <c r="C1604" s="40" t="s">
        <v>987</v>
      </c>
      <c r="D1604" s="40" t="s">
        <v>1034</v>
      </c>
      <c r="E1604" s="40">
        <v>71116487</v>
      </c>
      <c r="F1604" s="46">
        <v>40909</v>
      </c>
      <c r="G1604" s="40">
        <v>1.4379999999999999</v>
      </c>
      <c r="H1604" s="40" t="s">
        <v>243</v>
      </c>
      <c r="I1604" s="46">
        <v>46388</v>
      </c>
      <c r="J1604" s="41">
        <v>4.8000000000000001E-2</v>
      </c>
      <c r="K1604" s="41">
        <v>4.8500000000000001E-2</v>
      </c>
      <c r="L1604" s="40">
        <v>658.54</v>
      </c>
      <c r="M1604" s="40">
        <v>123.60543199999999</v>
      </c>
      <c r="N1604" s="40">
        <v>0.81399999999999995</v>
      </c>
      <c r="O1604" s="40">
        <v>0.81399999999999995</v>
      </c>
      <c r="P1604" s="40" t="s">
        <v>41</v>
      </c>
      <c r="Q1604" s="41">
        <v>1.2899999999999999E-4</v>
      </c>
      <c r="R1604" s="41">
        <v>7.2999999999999999E-5</v>
      </c>
      <c r="S1604" s="49"/>
    </row>
    <row r="1605" spans="1:19" ht="15" x14ac:dyDescent="0.25">
      <c r="A1605" s="42">
        <v>1328</v>
      </c>
      <c r="B1605" s="42">
        <v>15314</v>
      </c>
      <c r="C1605" s="40" t="s">
        <v>987</v>
      </c>
      <c r="D1605" s="40" t="s">
        <v>1098</v>
      </c>
      <c r="E1605" s="40">
        <v>71116503</v>
      </c>
      <c r="F1605" s="46">
        <v>40817</v>
      </c>
      <c r="G1605" s="40">
        <v>1.22</v>
      </c>
      <c r="H1605" s="40" t="s">
        <v>243</v>
      </c>
      <c r="I1605" s="46">
        <v>46296</v>
      </c>
      <c r="J1605" s="41">
        <v>4.8000000000000001E-2</v>
      </c>
      <c r="K1605" s="41">
        <v>4.8500000000000001E-2</v>
      </c>
      <c r="L1605" s="40">
        <v>197.68</v>
      </c>
      <c r="M1605" s="40">
        <v>122.647582</v>
      </c>
      <c r="N1605" s="40">
        <v>0.24199999999999999</v>
      </c>
      <c r="O1605" s="40">
        <v>0.24199999999999999</v>
      </c>
      <c r="P1605" s="40" t="s">
        <v>41</v>
      </c>
      <c r="Q1605" s="41">
        <v>3.8000000000000002E-5</v>
      </c>
      <c r="R1605" s="41">
        <v>2.1999999999999999E-5</v>
      </c>
      <c r="S1605" s="49"/>
    </row>
    <row r="1606" spans="1:19" ht="15" x14ac:dyDescent="0.25">
      <c r="A1606" s="42">
        <v>1328</v>
      </c>
      <c r="B1606" s="42">
        <v>15314</v>
      </c>
      <c r="C1606" s="40" t="s">
        <v>987</v>
      </c>
      <c r="D1606" s="40" t="s">
        <v>1099</v>
      </c>
      <c r="E1606" s="40">
        <v>71116511</v>
      </c>
      <c r="F1606" s="46">
        <v>40787</v>
      </c>
      <c r="G1606" s="40">
        <v>1.137</v>
      </c>
      <c r="H1606" s="40" t="s">
        <v>243</v>
      </c>
      <c r="I1606" s="46">
        <v>46266</v>
      </c>
      <c r="J1606" s="41">
        <v>4.8000000000000001E-2</v>
      </c>
      <c r="K1606" s="41">
        <v>4.8500000000000001E-2</v>
      </c>
      <c r="L1606" s="40">
        <v>166.43</v>
      </c>
      <c r="M1606" s="40">
        <v>122.78651600000001</v>
      </c>
      <c r="N1606" s="40">
        <v>0.20399999999999999</v>
      </c>
      <c r="O1606" s="40">
        <v>0.20399999999999999</v>
      </c>
      <c r="P1606" s="40" t="s">
        <v>41</v>
      </c>
      <c r="Q1606" s="41">
        <v>3.1999999999999999E-5</v>
      </c>
      <c r="R1606" s="41">
        <v>1.8E-5</v>
      </c>
      <c r="S1606" s="49"/>
    </row>
    <row r="1607" spans="1:19" ht="15" x14ac:dyDescent="0.25">
      <c r="A1607" s="42">
        <v>1328</v>
      </c>
      <c r="B1607" s="42">
        <v>15314</v>
      </c>
      <c r="C1607" s="40" t="s">
        <v>987</v>
      </c>
      <c r="D1607" s="40" t="s">
        <v>1035</v>
      </c>
      <c r="E1607" s="40">
        <v>71116776</v>
      </c>
      <c r="F1607" s="46">
        <v>40603</v>
      </c>
      <c r="G1607" s="40">
        <v>0.65700000000000003</v>
      </c>
      <c r="H1607" s="40" t="s">
        <v>243</v>
      </c>
      <c r="I1607" s="46">
        <v>46082</v>
      </c>
      <c r="J1607" s="41">
        <v>4.8000000000000001E-2</v>
      </c>
      <c r="K1607" s="41">
        <v>4.8399999999999999E-2</v>
      </c>
      <c r="L1607" s="40">
        <v>183.26</v>
      </c>
      <c r="M1607" s="40">
        <v>125.194095</v>
      </c>
      <c r="N1607" s="40">
        <v>0.22900000000000001</v>
      </c>
      <c r="O1607" s="40">
        <v>0.22900000000000001</v>
      </c>
      <c r="P1607" s="40" t="s">
        <v>41</v>
      </c>
      <c r="Q1607" s="41">
        <v>3.6000000000000001E-5</v>
      </c>
      <c r="R1607" s="41">
        <v>2.0000000000000002E-5</v>
      </c>
      <c r="S1607" s="49"/>
    </row>
    <row r="1608" spans="1:19" ht="15" x14ac:dyDescent="0.25">
      <c r="A1608" s="42">
        <v>1328</v>
      </c>
      <c r="B1608" s="42">
        <v>15314</v>
      </c>
      <c r="C1608" s="40" t="s">
        <v>987</v>
      </c>
      <c r="D1608" s="40" t="s">
        <v>1036</v>
      </c>
      <c r="E1608" s="40">
        <v>71118905</v>
      </c>
      <c r="F1608" s="46">
        <v>40848</v>
      </c>
      <c r="G1608" s="40">
        <v>1.3049999999999999</v>
      </c>
      <c r="H1608" s="40" t="s">
        <v>243</v>
      </c>
      <c r="I1608" s="46">
        <v>46327</v>
      </c>
      <c r="J1608" s="41">
        <v>4.8000000000000001E-2</v>
      </c>
      <c r="K1608" s="41">
        <v>4.8500000000000001E-2</v>
      </c>
      <c r="L1608" s="40">
        <v>547.38</v>
      </c>
      <c r="M1608" s="40">
        <v>121.81696100000001</v>
      </c>
      <c r="N1608" s="40">
        <v>0.66700000000000004</v>
      </c>
      <c r="O1608" s="40">
        <v>0.66700000000000004</v>
      </c>
      <c r="P1608" s="40" t="s">
        <v>41</v>
      </c>
      <c r="Q1608" s="41">
        <v>1.06E-4</v>
      </c>
      <c r="R1608" s="41">
        <v>6.0000000000000002E-5</v>
      </c>
      <c r="S1608" s="49"/>
    </row>
    <row r="1609" spans="1:19" ht="15" x14ac:dyDescent="0.25">
      <c r="A1609" s="42">
        <v>1328</v>
      </c>
      <c r="B1609" s="42">
        <v>15314</v>
      </c>
      <c r="C1609" s="40" t="s">
        <v>987</v>
      </c>
      <c r="D1609" s="40" t="s">
        <v>1037</v>
      </c>
      <c r="E1609" s="40">
        <v>71119846</v>
      </c>
      <c r="F1609" s="46">
        <v>41122</v>
      </c>
      <c r="G1609" s="40">
        <v>1.974</v>
      </c>
      <c r="H1609" s="40" t="s">
        <v>243</v>
      </c>
      <c r="I1609" s="46">
        <v>46600</v>
      </c>
      <c r="J1609" s="41">
        <v>4.8000000000000001E-2</v>
      </c>
      <c r="K1609" s="41">
        <v>4.8500000000000001E-2</v>
      </c>
      <c r="L1609" s="40">
        <v>1152.45</v>
      </c>
      <c r="M1609" s="40">
        <v>122.057924</v>
      </c>
      <c r="N1609" s="40">
        <v>1.407</v>
      </c>
      <c r="O1609" s="40">
        <v>1.407</v>
      </c>
      <c r="P1609" s="40" t="s">
        <v>41</v>
      </c>
      <c r="Q1609" s="41">
        <v>2.24E-4</v>
      </c>
      <c r="R1609" s="41">
        <v>1.27E-4</v>
      </c>
      <c r="S1609" s="49"/>
    </row>
    <row r="1610" spans="1:19" ht="15" x14ac:dyDescent="0.25">
      <c r="A1610" s="42">
        <v>1328</v>
      </c>
      <c r="B1610" s="42">
        <v>15314</v>
      </c>
      <c r="C1610" s="40" t="s">
        <v>987</v>
      </c>
      <c r="D1610" s="40" t="s">
        <v>1117</v>
      </c>
      <c r="E1610" s="40">
        <v>71120950</v>
      </c>
      <c r="F1610" s="46">
        <v>41548</v>
      </c>
      <c r="G1610" s="40">
        <v>3.02</v>
      </c>
      <c r="H1610" s="40" t="s">
        <v>243</v>
      </c>
      <c r="I1610" s="46">
        <v>47027</v>
      </c>
      <c r="J1610" s="41">
        <v>4.8000000000000001E-2</v>
      </c>
      <c r="K1610" s="41">
        <v>4.8500000000000001E-2</v>
      </c>
      <c r="L1610" s="40">
        <v>1958.21</v>
      </c>
      <c r="M1610" s="40">
        <v>118.41215</v>
      </c>
      <c r="N1610" s="40">
        <v>2.319</v>
      </c>
      <c r="O1610" s="40">
        <v>2.319</v>
      </c>
      <c r="P1610" s="40" t="s">
        <v>41</v>
      </c>
      <c r="Q1610" s="41">
        <v>3.6999999999999999E-4</v>
      </c>
      <c r="R1610" s="41">
        <v>2.1000000000000001E-4</v>
      </c>
      <c r="S1610" s="49"/>
    </row>
    <row r="1611" spans="1:19" ht="15" x14ac:dyDescent="0.25">
      <c r="A1611" s="42">
        <v>1328</v>
      </c>
      <c r="B1611" s="42">
        <v>15314</v>
      </c>
      <c r="C1611" s="40" t="s">
        <v>987</v>
      </c>
      <c r="D1611" s="40" t="s">
        <v>1039</v>
      </c>
      <c r="E1611" s="40">
        <v>71121578</v>
      </c>
      <c r="F1611" s="46">
        <v>41671</v>
      </c>
      <c r="G1611" s="40">
        <v>3.2810000000000001</v>
      </c>
      <c r="H1611" s="40" t="s">
        <v>243</v>
      </c>
      <c r="I1611" s="46">
        <v>47150</v>
      </c>
      <c r="J1611" s="41">
        <v>4.8000000000000001E-2</v>
      </c>
      <c r="K1611" s="41">
        <v>4.8500000000000001E-2</v>
      </c>
      <c r="L1611" s="40">
        <v>1382.59</v>
      </c>
      <c r="M1611" s="40">
        <v>119.086877</v>
      </c>
      <c r="N1611" s="40">
        <v>1.6459999999999999</v>
      </c>
      <c r="O1611" s="40">
        <v>1.6459999999999999</v>
      </c>
      <c r="P1611" s="40" t="s">
        <v>41</v>
      </c>
      <c r="Q1611" s="41">
        <v>2.6200000000000003E-4</v>
      </c>
      <c r="R1611" s="41">
        <v>1.4899999999999999E-4</v>
      </c>
      <c r="S1611" s="49"/>
    </row>
    <row r="1612" spans="1:19" ht="15" x14ac:dyDescent="0.25">
      <c r="A1612" s="42">
        <v>1328</v>
      </c>
      <c r="B1612" s="42">
        <v>15314</v>
      </c>
      <c r="C1612" s="40" t="s">
        <v>987</v>
      </c>
      <c r="D1612" s="40" t="s">
        <v>1040</v>
      </c>
      <c r="E1612" s="40">
        <v>71121651</v>
      </c>
      <c r="F1612" s="46">
        <v>41699</v>
      </c>
      <c r="G1612" s="40">
        <v>3.3580000000000001</v>
      </c>
      <c r="H1612" s="40" t="s">
        <v>243</v>
      </c>
      <c r="I1612" s="46">
        <v>47178</v>
      </c>
      <c r="J1612" s="41">
        <v>4.8000000000000001E-2</v>
      </c>
      <c r="K1612" s="41">
        <v>4.8500000000000001E-2</v>
      </c>
      <c r="L1612" s="40">
        <v>2399.25</v>
      </c>
      <c r="M1612" s="40">
        <v>119.356843</v>
      </c>
      <c r="N1612" s="40">
        <v>2.8639999999999999</v>
      </c>
      <c r="O1612" s="40">
        <v>2.8639999999999999</v>
      </c>
      <c r="P1612" s="40" t="s">
        <v>41</v>
      </c>
      <c r="Q1612" s="41">
        <v>4.57E-4</v>
      </c>
      <c r="R1612" s="41">
        <v>2.5999999999999998E-4</v>
      </c>
      <c r="S1612" s="49"/>
    </row>
    <row r="1613" spans="1:19" ht="15" x14ac:dyDescent="0.25">
      <c r="A1613" s="42">
        <v>1328</v>
      </c>
      <c r="B1613" s="42">
        <v>15314</v>
      </c>
      <c r="C1613" s="40" t="s">
        <v>987</v>
      </c>
      <c r="D1613" s="40" t="s">
        <v>1041</v>
      </c>
      <c r="E1613" s="40">
        <v>71121768</v>
      </c>
      <c r="F1613" s="46">
        <v>41913</v>
      </c>
      <c r="G1613" s="40">
        <v>3.8570000000000002</v>
      </c>
      <c r="H1613" s="40" t="s">
        <v>243</v>
      </c>
      <c r="I1613" s="46">
        <v>47392</v>
      </c>
      <c r="J1613" s="41">
        <v>4.8000000000000001E-2</v>
      </c>
      <c r="K1613" s="41">
        <v>4.8500000000000001E-2</v>
      </c>
      <c r="L1613" s="40">
        <v>2048.9499999999998</v>
      </c>
      <c r="M1613" s="40">
        <v>118.18065</v>
      </c>
      <c r="N1613" s="40">
        <v>2.4209999999999998</v>
      </c>
      <c r="O1613" s="40">
        <v>2.4209999999999998</v>
      </c>
      <c r="P1613" s="40" t="s">
        <v>41</v>
      </c>
      <c r="Q1613" s="41">
        <v>3.86E-4</v>
      </c>
      <c r="R1613" s="41">
        <v>2.2000000000000001E-4</v>
      </c>
      <c r="S1613" s="49"/>
    </row>
    <row r="1614" spans="1:19" ht="15" x14ac:dyDescent="0.25">
      <c r="A1614" s="42">
        <v>1328</v>
      </c>
      <c r="B1614" s="42">
        <v>15314</v>
      </c>
      <c r="C1614" s="40" t="s">
        <v>987</v>
      </c>
      <c r="D1614" s="40" t="s">
        <v>1042</v>
      </c>
      <c r="E1614" s="40">
        <v>71122402</v>
      </c>
      <c r="F1614" s="46">
        <v>42005</v>
      </c>
      <c r="G1614" s="40">
        <v>4.0129999999999999</v>
      </c>
      <c r="H1614" s="40" t="s">
        <v>243</v>
      </c>
      <c r="I1614" s="46">
        <v>47484</v>
      </c>
      <c r="J1614" s="41">
        <v>4.8000000000000001E-2</v>
      </c>
      <c r="K1614" s="41">
        <v>4.8500000000000001E-2</v>
      </c>
      <c r="L1614" s="40">
        <v>1802.59</v>
      </c>
      <c r="M1614" s="40">
        <v>119.797237</v>
      </c>
      <c r="N1614" s="40">
        <v>2.1589999999999998</v>
      </c>
      <c r="O1614" s="40">
        <v>2.1589999999999998</v>
      </c>
      <c r="P1614" s="40" t="s">
        <v>41</v>
      </c>
      <c r="Q1614" s="41">
        <v>3.4400000000000001E-4</v>
      </c>
      <c r="R1614" s="41">
        <v>1.9599999999999999E-4</v>
      </c>
      <c r="S1614" s="49"/>
    </row>
    <row r="1615" spans="1:19" ht="15" x14ac:dyDescent="0.25">
      <c r="A1615" s="42">
        <v>1328</v>
      </c>
      <c r="B1615" s="42">
        <v>15314</v>
      </c>
      <c r="C1615" s="40" t="s">
        <v>987</v>
      </c>
      <c r="D1615" s="40" t="s">
        <v>1043</v>
      </c>
      <c r="E1615" s="40">
        <v>71122410</v>
      </c>
      <c r="F1615" s="46">
        <v>42036</v>
      </c>
      <c r="G1615" s="40">
        <v>4.0979999999999999</v>
      </c>
      <c r="H1615" s="40" t="s">
        <v>243</v>
      </c>
      <c r="I1615" s="46">
        <v>47515</v>
      </c>
      <c r="J1615" s="41">
        <v>4.8000000000000001E-2</v>
      </c>
      <c r="K1615" s="41">
        <v>4.8500000000000001E-2</v>
      </c>
      <c r="L1615" s="40">
        <v>3028.96</v>
      </c>
      <c r="M1615" s="40">
        <v>119.32015199999999</v>
      </c>
      <c r="N1615" s="40">
        <v>3.6139999999999999</v>
      </c>
      <c r="O1615" s="40">
        <v>3.6139999999999999</v>
      </c>
      <c r="P1615" s="40" t="s">
        <v>41</v>
      </c>
      <c r="Q1615" s="41">
        <v>5.7700000000000004E-4</v>
      </c>
      <c r="R1615" s="41">
        <v>3.28E-4</v>
      </c>
      <c r="S1615" s="49"/>
    </row>
    <row r="1616" spans="1:19" ht="15" x14ac:dyDescent="0.25">
      <c r="A1616" s="42">
        <v>1328</v>
      </c>
      <c r="B1616" s="42">
        <v>15314</v>
      </c>
      <c r="C1616" s="40" t="s">
        <v>987</v>
      </c>
      <c r="D1616" s="40" t="s">
        <v>1122</v>
      </c>
      <c r="E1616" s="40">
        <v>71122428</v>
      </c>
      <c r="F1616" s="46">
        <v>42064</v>
      </c>
      <c r="G1616" s="40">
        <v>4.1749999999999998</v>
      </c>
      <c r="H1616" s="40" t="s">
        <v>243</v>
      </c>
      <c r="I1616" s="46">
        <v>47543</v>
      </c>
      <c r="J1616" s="41">
        <v>4.8000000000000001E-2</v>
      </c>
      <c r="K1616" s="41">
        <v>4.8500000000000001E-2</v>
      </c>
      <c r="L1616" s="40">
        <v>4642.28</v>
      </c>
      <c r="M1616" s="40">
        <v>119.965518</v>
      </c>
      <c r="N1616" s="40">
        <v>5.569</v>
      </c>
      <c r="O1616" s="40">
        <v>5.569</v>
      </c>
      <c r="P1616" s="40" t="s">
        <v>41</v>
      </c>
      <c r="Q1616" s="41">
        <v>8.8900000000000003E-4</v>
      </c>
      <c r="R1616" s="41">
        <v>5.0500000000000002E-4</v>
      </c>
      <c r="S1616" s="49"/>
    </row>
    <row r="1617" spans="1:19" ht="15" x14ac:dyDescent="0.25">
      <c r="A1617" s="42">
        <v>1328</v>
      </c>
      <c r="B1617" s="42">
        <v>15314</v>
      </c>
      <c r="C1617" s="40" t="s">
        <v>987</v>
      </c>
      <c r="D1617" s="40" t="s">
        <v>1123</v>
      </c>
      <c r="E1617" s="40">
        <v>71122741</v>
      </c>
      <c r="F1617" s="46">
        <v>42309</v>
      </c>
      <c r="G1617" s="40">
        <v>4.74</v>
      </c>
      <c r="H1617" s="40" t="s">
        <v>243</v>
      </c>
      <c r="I1617" s="46">
        <v>47788</v>
      </c>
      <c r="J1617" s="41">
        <v>4.8000000000000001E-2</v>
      </c>
      <c r="K1617" s="41">
        <v>4.8500000000000001E-2</v>
      </c>
      <c r="L1617" s="40">
        <v>5541.17</v>
      </c>
      <c r="M1617" s="40">
        <v>118.659389</v>
      </c>
      <c r="N1617" s="40">
        <v>6.5750000000000002</v>
      </c>
      <c r="O1617" s="40">
        <v>6.5750000000000002</v>
      </c>
      <c r="P1617" s="40" t="s">
        <v>41</v>
      </c>
      <c r="Q1617" s="41">
        <v>1.049E-3</v>
      </c>
      <c r="R1617" s="41">
        <v>5.9699999999999998E-4</v>
      </c>
      <c r="S1617" s="49"/>
    </row>
    <row r="1618" spans="1:19" ht="15" x14ac:dyDescent="0.25">
      <c r="A1618" s="42">
        <v>1328</v>
      </c>
      <c r="B1618" s="42">
        <v>15314</v>
      </c>
      <c r="C1618" s="40" t="s">
        <v>987</v>
      </c>
      <c r="D1618" s="40" t="s">
        <v>1045</v>
      </c>
      <c r="E1618" s="40">
        <v>71124648</v>
      </c>
      <c r="F1618" s="46">
        <v>43374</v>
      </c>
      <c r="G1618" s="40">
        <v>6.8369999999999997</v>
      </c>
      <c r="H1618" s="40" t="s">
        <v>243</v>
      </c>
      <c r="I1618" s="46">
        <v>48853</v>
      </c>
      <c r="J1618" s="41">
        <v>4.8000000000000001E-2</v>
      </c>
      <c r="K1618" s="41">
        <v>4.8500000000000001E-2</v>
      </c>
      <c r="L1618" s="40">
        <v>12468.55</v>
      </c>
      <c r="M1618" s="40">
        <v>118.191866</v>
      </c>
      <c r="N1618" s="40">
        <v>14.737</v>
      </c>
      <c r="O1618" s="40">
        <v>14.737</v>
      </c>
      <c r="P1618" s="40" t="s">
        <v>41</v>
      </c>
      <c r="Q1618" s="41">
        <v>2.3519999999999999E-3</v>
      </c>
      <c r="R1618" s="41">
        <v>1.338E-3</v>
      </c>
      <c r="S1618" s="49"/>
    </row>
    <row r="1619" spans="1:19" ht="15" x14ac:dyDescent="0.25">
      <c r="A1619" s="42">
        <v>1328</v>
      </c>
      <c r="B1619" s="42">
        <v>15314</v>
      </c>
      <c r="C1619" s="40" t="s">
        <v>987</v>
      </c>
      <c r="D1619" s="40" t="s">
        <v>1047</v>
      </c>
      <c r="E1619" s="40">
        <v>71125132</v>
      </c>
      <c r="F1619" s="46">
        <v>43586</v>
      </c>
      <c r="G1619" s="40">
        <v>7.2530000000000001</v>
      </c>
      <c r="H1619" s="40" t="s">
        <v>243</v>
      </c>
      <c r="I1619" s="46">
        <v>49065</v>
      </c>
      <c r="J1619" s="41">
        <v>4.8000000000000001E-2</v>
      </c>
      <c r="K1619" s="41">
        <v>4.8500000000000001E-2</v>
      </c>
      <c r="L1619" s="40">
        <v>55318.05</v>
      </c>
      <c r="M1619" s="40">
        <v>117.37566099999999</v>
      </c>
      <c r="N1619" s="40">
        <v>64.930000000000007</v>
      </c>
      <c r="O1619" s="40">
        <v>64.930000000000007</v>
      </c>
      <c r="P1619" s="40" t="s">
        <v>41</v>
      </c>
      <c r="Q1619" s="41">
        <v>1.0366E-2</v>
      </c>
      <c r="R1619" s="41">
        <v>5.8989999999999997E-3</v>
      </c>
      <c r="S1619" s="49"/>
    </row>
    <row r="1620" spans="1:19" ht="15" x14ac:dyDescent="0.25">
      <c r="A1620" s="42">
        <v>1328</v>
      </c>
      <c r="B1620" s="42">
        <v>15314</v>
      </c>
      <c r="C1620" s="40" t="s">
        <v>987</v>
      </c>
      <c r="D1620" s="40" t="s">
        <v>1016</v>
      </c>
      <c r="E1620" s="40">
        <v>71122535</v>
      </c>
      <c r="F1620" s="46">
        <v>42125</v>
      </c>
      <c r="G1620" s="40">
        <v>4.3419999999999996</v>
      </c>
      <c r="H1620" s="40" t="s">
        <v>243</v>
      </c>
      <c r="I1620" s="46">
        <v>47604</v>
      </c>
      <c r="J1620" s="41">
        <v>4.8000000000000001E-2</v>
      </c>
      <c r="K1620" s="41">
        <v>4.8500000000000001E-2</v>
      </c>
      <c r="L1620" s="40">
        <v>2438.91</v>
      </c>
      <c r="M1620" s="40">
        <v>119.50009300000001</v>
      </c>
      <c r="N1620" s="40">
        <v>2.915</v>
      </c>
      <c r="O1620" s="40">
        <v>2.915</v>
      </c>
      <c r="P1620" s="40" t="s">
        <v>41</v>
      </c>
      <c r="Q1620" s="41">
        <v>4.6500000000000003E-4</v>
      </c>
      <c r="R1620" s="41">
        <v>2.6400000000000002E-4</v>
      </c>
      <c r="S1620" s="49"/>
    </row>
    <row r="1621" spans="1:19" ht="15" x14ac:dyDescent="0.25">
      <c r="A1621" s="42">
        <v>1328</v>
      </c>
      <c r="B1621" s="42">
        <v>15314</v>
      </c>
      <c r="C1621" s="40" t="s">
        <v>987</v>
      </c>
      <c r="D1621" s="40" t="s">
        <v>1104</v>
      </c>
      <c r="E1621" s="40">
        <v>71123061</v>
      </c>
      <c r="F1621" s="46">
        <v>42401</v>
      </c>
      <c r="G1621" s="40">
        <v>4.8780000000000001</v>
      </c>
      <c r="H1621" s="40" t="s">
        <v>243</v>
      </c>
      <c r="I1621" s="46">
        <v>47880</v>
      </c>
      <c r="J1621" s="41">
        <v>4.8000000000000001E-2</v>
      </c>
      <c r="K1621" s="41">
        <v>4.8500000000000001E-2</v>
      </c>
      <c r="L1621" s="40">
        <v>323.26</v>
      </c>
      <c r="M1621" s="40">
        <v>120.521829</v>
      </c>
      <c r="N1621" s="40">
        <v>0.39</v>
      </c>
      <c r="O1621" s="40">
        <v>0.39</v>
      </c>
      <c r="P1621" s="40" t="s">
        <v>41</v>
      </c>
      <c r="Q1621" s="41">
        <v>6.2000000000000003E-5</v>
      </c>
      <c r="R1621" s="41">
        <v>3.4999999999999997E-5</v>
      </c>
      <c r="S1621" s="49"/>
    </row>
    <row r="1622" spans="1:19" ht="15" x14ac:dyDescent="0.25">
      <c r="A1622" s="42">
        <v>1328</v>
      </c>
      <c r="B1622" s="42">
        <v>15314</v>
      </c>
      <c r="C1622" s="40" t="s">
        <v>987</v>
      </c>
      <c r="D1622" s="40" t="s">
        <v>1105</v>
      </c>
      <c r="E1622" s="40">
        <v>71123293</v>
      </c>
      <c r="F1622" s="46">
        <v>42491</v>
      </c>
      <c r="G1622" s="40">
        <v>5.1219999999999999</v>
      </c>
      <c r="H1622" s="40" t="s">
        <v>243</v>
      </c>
      <c r="I1622" s="46">
        <v>47969</v>
      </c>
      <c r="J1622" s="41">
        <v>4.8000000000000001E-2</v>
      </c>
      <c r="K1622" s="41">
        <v>4.8500000000000001E-2</v>
      </c>
      <c r="L1622" s="40">
        <v>4902.45</v>
      </c>
      <c r="M1622" s="40">
        <v>120.352795</v>
      </c>
      <c r="N1622" s="40">
        <v>5.9</v>
      </c>
      <c r="O1622" s="40">
        <v>5.9</v>
      </c>
      <c r="P1622" s="40" t="s">
        <v>41</v>
      </c>
      <c r="Q1622" s="41">
        <v>9.4200000000000002E-4</v>
      </c>
      <c r="R1622" s="41">
        <v>5.3600000000000002E-4</v>
      </c>
      <c r="S1622" s="49"/>
    </row>
    <row r="1623" spans="1:19" ht="15" x14ac:dyDescent="0.25">
      <c r="A1623" s="42">
        <v>1328</v>
      </c>
      <c r="B1623" s="42">
        <v>15314</v>
      </c>
      <c r="C1623" s="40" t="s">
        <v>987</v>
      </c>
      <c r="D1623" s="40" t="s">
        <v>1018</v>
      </c>
      <c r="E1623" s="40">
        <v>71123301</v>
      </c>
      <c r="F1623" s="46">
        <v>42522</v>
      </c>
      <c r="G1623" s="40">
        <v>5.2069999999999999</v>
      </c>
      <c r="H1623" s="40" t="s">
        <v>243</v>
      </c>
      <c r="I1623" s="46">
        <v>48000</v>
      </c>
      <c r="J1623" s="41">
        <v>4.8000000000000001E-2</v>
      </c>
      <c r="K1623" s="41">
        <v>4.8500000000000001E-2</v>
      </c>
      <c r="L1623" s="40">
        <v>3923.64</v>
      </c>
      <c r="M1623" s="40">
        <v>119.379227</v>
      </c>
      <c r="N1623" s="40">
        <v>4.6840000000000002</v>
      </c>
      <c r="O1623" s="40">
        <v>4.6840000000000002</v>
      </c>
      <c r="P1623" s="40" t="s">
        <v>41</v>
      </c>
      <c r="Q1623" s="41">
        <v>7.4700000000000005E-4</v>
      </c>
      <c r="R1623" s="41">
        <v>4.2499999999999998E-4</v>
      </c>
      <c r="S1623" s="49"/>
    </row>
    <row r="1624" spans="1:19" ht="15" x14ac:dyDescent="0.25">
      <c r="A1624" s="42">
        <v>1328</v>
      </c>
      <c r="B1624" s="42">
        <v>15314</v>
      </c>
      <c r="C1624" s="40" t="s">
        <v>987</v>
      </c>
      <c r="D1624" s="40" t="s">
        <v>1101</v>
      </c>
      <c r="E1624" s="40">
        <v>71116768</v>
      </c>
      <c r="F1624" s="46">
        <v>40575</v>
      </c>
      <c r="G1624" s="40">
        <v>0.57999999999999996</v>
      </c>
      <c r="H1624" s="40" t="s">
        <v>243</v>
      </c>
      <c r="I1624" s="46">
        <v>46054</v>
      </c>
      <c r="J1624" s="41">
        <v>4.8000000000000001E-2</v>
      </c>
      <c r="K1624" s="41">
        <v>4.8500000000000001E-2</v>
      </c>
      <c r="L1624" s="40">
        <v>197.08</v>
      </c>
      <c r="M1624" s="40">
        <v>125.906139</v>
      </c>
      <c r="N1624" s="40">
        <v>0.248</v>
      </c>
      <c r="O1624" s="40">
        <v>0.248</v>
      </c>
      <c r="P1624" s="40" t="s">
        <v>41</v>
      </c>
      <c r="Q1624" s="41">
        <v>3.8999999999999999E-5</v>
      </c>
      <c r="R1624" s="41">
        <v>2.1999999999999999E-5</v>
      </c>
      <c r="S1624" s="49"/>
    </row>
    <row r="1625" spans="1:19" ht="15" x14ac:dyDescent="0.25">
      <c r="A1625" s="42">
        <v>1328</v>
      </c>
      <c r="B1625" s="42">
        <v>15314</v>
      </c>
      <c r="C1625" s="40" t="s">
        <v>987</v>
      </c>
      <c r="D1625" s="40" t="s">
        <v>1112</v>
      </c>
      <c r="E1625" s="40">
        <v>71119747</v>
      </c>
      <c r="F1625" s="46">
        <v>41091</v>
      </c>
      <c r="G1625" s="40">
        <v>1.889</v>
      </c>
      <c r="H1625" s="40" t="s">
        <v>243</v>
      </c>
      <c r="I1625" s="46">
        <v>46569</v>
      </c>
      <c r="J1625" s="41">
        <v>4.8000000000000001E-2</v>
      </c>
      <c r="K1625" s="41">
        <v>4.8500000000000001E-2</v>
      </c>
      <c r="L1625" s="40">
        <v>672.96</v>
      </c>
      <c r="M1625" s="40">
        <v>122.19682299999999</v>
      </c>
      <c r="N1625" s="40">
        <v>0.82199999999999995</v>
      </c>
      <c r="O1625" s="40">
        <v>0.82199999999999995</v>
      </c>
      <c r="P1625" s="40" t="s">
        <v>41</v>
      </c>
      <c r="Q1625" s="41">
        <v>1.3100000000000001E-4</v>
      </c>
      <c r="R1625" s="41">
        <v>7.3999999999999996E-5</v>
      </c>
      <c r="S1625" s="49"/>
    </row>
    <row r="1626" spans="1:19" ht="15" x14ac:dyDescent="0.25">
      <c r="A1626" s="42">
        <v>1328</v>
      </c>
      <c r="B1626" s="42">
        <v>15314</v>
      </c>
      <c r="C1626" s="40" t="s">
        <v>987</v>
      </c>
      <c r="D1626" s="40" t="s">
        <v>1113</v>
      </c>
      <c r="E1626" s="40">
        <v>71120232</v>
      </c>
      <c r="F1626" s="46">
        <v>41153</v>
      </c>
      <c r="G1626" s="40">
        <v>2.0579999999999998</v>
      </c>
      <c r="H1626" s="40" t="s">
        <v>243</v>
      </c>
      <c r="I1626" s="46">
        <v>46631</v>
      </c>
      <c r="J1626" s="41">
        <v>4.8000000000000001E-2</v>
      </c>
      <c r="K1626" s="41">
        <v>4.8500000000000001E-2</v>
      </c>
      <c r="L1626" s="40">
        <v>871.85</v>
      </c>
      <c r="M1626" s="40">
        <v>121.50140500000001</v>
      </c>
      <c r="N1626" s="40">
        <v>1.0589999999999999</v>
      </c>
      <c r="O1626" s="40">
        <v>1.0589999999999999</v>
      </c>
      <c r="P1626" s="40" t="s">
        <v>41</v>
      </c>
      <c r="Q1626" s="41">
        <v>1.6899999999999999E-4</v>
      </c>
      <c r="R1626" s="41">
        <v>9.6000000000000002E-5</v>
      </c>
      <c r="S1626" s="49"/>
    </row>
    <row r="1627" spans="1:19" ht="15" x14ac:dyDescent="0.25">
      <c r="A1627" s="42">
        <v>1328</v>
      </c>
      <c r="B1627" s="42">
        <v>15314</v>
      </c>
      <c r="C1627" s="40" t="s">
        <v>987</v>
      </c>
      <c r="D1627" s="40" t="s">
        <v>1118</v>
      </c>
      <c r="E1627" s="40">
        <v>71121206</v>
      </c>
      <c r="F1627" s="46">
        <v>41487</v>
      </c>
      <c r="G1627" s="40">
        <v>2.8540000000000001</v>
      </c>
      <c r="H1627" s="40" t="s">
        <v>243</v>
      </c>
      <c r="I1627" s="46">
        <v>46966</v>
      </c>
      <c r="J1627" s="41">
        <v>4.8000000000000001E-2</v>
      </c>
      <c r="K1627" s="41">
        <v>4.8500000000000001E-2</v>
      </c>
      <c r="L1627" s="40">
        <v>1886.11</v>
      </c>
      <c r="M1627" s="40">
        <v>119.67178199999999</v>
      </c>
      <c r="N1627" s="40">
        <v>2.2570000000000001</v>
      </c>
      <c r="O1627" s="40">
        <v>2.2570000000000001</v>
      </c>
      <c r="P1627" s="40" t="s">
        <v>41</v>
      </c>
      <c r="Q1627" s="41">
        <v>3.6000000000000002E-4</v>
      </c>
      <c r="R1627" s="41">
        <v>2.05E-4</v>
      </c>
      <c r="S1627" s="49"/>
    </row>
    <row r="1628" spans="1:19" ht="15" x14ac:dyDescent="0.25">
      <c r="A1628" s="42">
        <v>1328</v>
      </c>
      <c r="B1628" s="42">
        <v>15314</v>
      </c>
      <c r="C1628" s="40" t="s">
        <v>987</v>
      </c>
      <c r="D1628" s="40" t="s">
        <v>1119</v>
      </c>
      <c r="E1628" s="40">
        <v>71121297</v>
      </c>
      <c r="F1628" s="46">
        <v>41579</v>
      </c>
      <c r="G1628" s="40">
        <v>3.105</v>
      </c>
      <c r="H1628" s="40" t="s">
        <v>243</v>
      </c>
      <c r="I1628" s="46">
        <v>47058</v>
      </c>
      <c r="J1628" s="41">
        <v>4.8000000000000001E-2</v>
      </c>
      <c r="K1628" s="41">
        <v>4.8500000000000001E-2</v>
      </c>
      <c r="L1628" s="40">
        <v>2605.9499999999998</v>
      </c>
      <c r="M1628" s="40">
        <v>117.719857</v>
      </c>
      <c r="N1628" s="40">
        <v>3.0680000000000001</v>
      </c>
      <c r="O1628" s="40">
        <v>3.0680000000000001</v>
      </c>
      <c r="P1628" s="40" t="s">
        <v>41</v>
      </c>
      <c r="Q1628" s="41">
        <v>4.8899999999999996E-4</v>
      </c>
      <c r="R1628" s="41">
        <v>2.7799999999999998E-4</v>
      </c>
      <c r="S1628" s="49"/>
    </row>
    <row r="1629" spans="1:19" ht="15" x14ac:dyDescent="0.25">
      <c r="A1629" s="42">
        <v>1328</v>
      </c>
      <c r="B1629" s="42">
        <v>15314</v>
      </c>
      <c r="C1629" s="40" t="s">
        <v>987</v>
      </c>
      <c r="D1629" s="40" t="s">
        <v>1121</v>
      </c>
      <c r="E1629" s="40">
        <v>71121677</v>
      </c>
      <c r="F1629" s="46">
        <v>41760</v>
      </c>
      <c r="G1629" s="40">
        <v>3.5249999999999999</v>
      </c>
      <c r="H1629" s="40" t="s">
        <v>243</v>
      </c>
      <c r="I1629" s="46">
        <v>47239</v>
      </c>
      <c r="J1629" s="41">
        <v>4.8000000000000001E-2</v>
      </c>
      <c r="K1629" s="41">
        <v>4.8500000000000001E-2</v>
      </c>
      <c r="L1629" s="40">
        <v>1603.1</v>
      </c>
      <c r="M1629" s="40">
        <v>118.29804900000001</v>
      </c>
      <c r="N1629" s="40">
        <v>1.8959999999999999</v>
      </c>
      <c r="O1629" s="40">
        <v>1.8959999999999999</v>
      </c>
      <c r="P1629" s="40" t="s">
        <v>41</v>
      </c>
      <c r="Q1629" s="41">
        <v>3.0200000000000002E-4</v>
      </c>
      <c r="R1629" s="41">
        <v>1.7200000000000001E-4</v>
      </c>
      <c r="S1629" s="49"/>
    </row>
    <row r="1630" spans="1:19" ht="15" x14ac:dyDescent="0.25">
      <c r="A1630" s="42">
        <v>1328</v>
      </c>
      <c r="B1630" s="42">
        <v>15314</v>
      </c>
      <c r="C1630" s="40" t="s">
        <v>987</v>
      </c>
      <c r="D1630" s="40" t="s">
        <v>1014</v>
      </c>
      <c r="E1630" s="40">
        <v>71121701</v>
      </c>
      <c r="F1630" s="46">
        <v>41852</v>
      </c>
      <c r="G1630" s="40">
        <v>3.6909999999999998</v>
      </c>
      <c r="H1630" s="40" t="s">
        <v>243</v>
      </c>
      <c r="I1630" s="46">
        <v>47331</v>
      </c>
      <c r="J1630" s="41">
        <v>4.8000000000000001E-2</v>
      </c>
      <c r="K1630" s="41">
        <v>4.8500000000000001E-2</v>
      </c>
      <c r="L1630" s="40">
        <v>1257</v>
      </c>
      <c r="M1630" s="40">
        <v>119.086877</v>
      </c>
      <c r="N1630" s="40">
        <v>1.4970000000000001</v>
      </c>
      <c r="O1630" s="40">
        <v>1.4970000000000001</v>
      </c>
      <c r="P1630" s="40" t="s">
        <v>41</v>
      </c>
      <c r="Q1630" s="41">
        <v>2.3900000000000001E-4</v>
      </c>
      <c r="R1630" s="41">
        <v>1.36E-4</v>
      </c>
      <c r="S1630" s="49"/>
    </row>
    <row r="1631" spans="1:19" ht="15" x14ac:dyDescent="0.25">
      <c r="A1631" s="42">
        <v>1328</v>
      </c>
      <c r="B1631" s="42">
        <v>15314</v>
      </c>
      <c r="C1631" s="40" t="s">
        <v>987</v>
      </c>
      <c r="D1631" s="40" t="s">
        <v>1015</v>
      </c>
      <c r="E1631" s="40">
        <v>71121750</v>
      </c>
      <c r="F1631" s="46">
        <v>41883</v>
      </c>
      <c r="G1631" s="40">
        <v>3.7749999999999999</v>
      </c>
      <c r="H1631" s="40" t="s">
        <v>243</v>
      </c>
      <c r="I1631" s="46">
        <v>47362</v>
      </c>
      <c r="J1631" s="41">
        <v>4.8000000000000001E-2</v>
      </c>
      <c r="K1631" s="41">
        <v>4.8500000000000001E-2</v>
      </c>
      <c r="L1631" s="40">
        <v>2620.37</v>
      </c>
      <c r="M1631" s="40">
        <v>118.540927</v>
      </c>
      <c r="N1631" s="40">
        <v>3.1059999999999999</v>
      </c>
      <c r="O1631" s="40">
        <v>3.1059999999999999</v>
      </c>
      <c r="P1631" s="40" t="s">
        <v>41</v>
      </c>
      <c r="Q1631" s="41">
        <v>4.95E-4</v>
      </c>
      <c r="R1631" s="41">
        <v>2.8200000000000002E-4</v>
      </c>
      <c r="S1631" s="49"/>
    </row>
    <row r="1632" spans="1:19" ht="15" x14ac:dyDescent="0.25">
      <c r="A1632" s="42">
        <v>1328</v>
      </c>
      <c r="B1632" s="42">
        <v>15314</v>
      </c>
      <c r="C1632" s="40" t="s">
        <v>987</v>
      </c>
      <c r="D1632" s="40" t="s">
        <v>1080</v>
      </c>
      <c r="E1632" s="40">
        <v>71116727</v>
      </c>
      <c r="F1632" s="46">
        <v>40969</v>
      </c>
      <c r="G1632" s="40">
        <v>1.599</v>
      </c>
      <c r="H1632" s="40" t="s">
        <v>243</v>
      </c>
      <c r="I1632" s="46">
        <v>46447</v>
      </c>
      <c r="J1632" s="41">
        <v>4.8000000000000001E-2</v>
      </c>
      <c r="K1632" s="41">
        <v>4.8500000000000001E-2</v>
      </c>
      <c r="L1632" s="40">
        <v>803.35</v>
      </c>
      <c r="M1632" s="40">
        <v>122.78651600000001</v>
      </c>
      <c r="N1632" s="40">
        <v>0.98599999999999999</v>
      </c>
      <c r="O1632" s="40">
        <v>0.98599999999999999</v>
      </c>
      <c r="P1632" s="40" t="s">
        <v>41</v>
      </c>
      <c r="Q1632" s="41">
        <v>1.5699999999999999E-4</v>
      </c>
      <c r="R1632" s="41">
        <v>8.8999999999999995E-5</v>
      </c>
      <c r="S1632" s="49"/>
    </row>
    <row r="1633" spans="1:19" ht="15" x14ac:dyDescent="0.25">
      <c r="A1633" s="42">
        <v>1328</v>
      </c>
      <c r="B1633" s="42">
        <v>15314</v>
      </c>
      <c r="C1633" s="40" t="s">
        <v>987</v>
      </c>
      <c r="D1633" s="40" t="s">
        <v>1100</v>
      </c>
      <c r="E1633" s="40">
        <v>71116735</v>
      </c>
      <c r="F1633" s="46">
        <v>40483</v>
      </c>
      <c r="G1633" s="40">
        <v>0.34</v>
      </c>
      <c r="H1633" s="40" t="s">
        <v>243</v>
      </c>
      <c r="I1633" s="46">
        <v>45962</v>
      </c>
      <c r="J1633" s="41">
        <v>4.8000000000000001E-2</v>
      </c>
      <c r="K1633" s="41">
        <v>4.8300000000000003E-2</v>
      </c>
      <c r="L1633" s="40">
        <v>240.94</v>
      </c>
      <c r="M1633" s="40">
        <v>125.389652</v>
      </c>
      <c r="N1633" s="40">
        <v>0.30199999999999999</v>
      </c>
      <c r="O1633" s="40">
        <v>0.30199999999999999</v>
      </c>
      <c r="P1633" s="40" t="s">
        <v>41</v>
      </c>
      <c r="Q1633" s="41">
        <v>4.8000000000000001E-5</v>
      </c>
      <c r="R1633" s="41">
        <v>2.6999999999999999E-5</v>
      </c>
      <c r="S1633" s="49"/>
    </row>
    <row r="1634" spans="1:19" x14ac:dyDescent="0.2">
      <c r="A1634" s="43">
        <v>1329</v>
      </c>
      <c r="B1634" s="43">
        <v>9761</v>
      </c>
      <c r="S1634" s="49"/>
    </row>
    <row r="1635" spans="1:19" x14ac:dyDescent="0.2">
      <c r="A1635" s="43">
        <v>1329</v>
      </c>
      <c r="B1635" s="43">
        <v>9762</v>
      </c>
      <c r="S1635" s="49"/>
    </row>
    <row r="1636" spans="1:19" x14ac:dyDescent="0.2">
      <c r="A1636" s="43">
        <v>1329</v>
      </c>
      <c r="B1636" s="43">
        <v>9763</v>
      </c>
      <c r="S1636" s="49"/>
    </row>
    <row r="1637" spans="1:19" x14ac:dyDescent="0.2">
      <c r="A1637" s="43">
        <v>1329</v>
      </c>
      <c r="B1637" s="43">
        <v>8580</v>
      </c>
      <c r="S1637" s="49"/>
    </row>
    <row r="1638" spans="1:19" x14ac:dyDescent="0.2">
      <c r="A1638" s="43">
        <v>1329</v>
      </c>
      <c r="B1638" s="43">
        <v>12139</v>
      </c>
      <c r="S1638" s="49"/>
    </row>
    <row r="1639" spans="1:19" x14ac:dyDescent="0.2">
      <c r="A1639" s="43">
        <v>1329</v>
      </c>
      <c r="B1639" s="43">
        <v>13212</v>
      </c>
      <c r="S1639" s="49"/>
    </row>
    <row r="1640" spans="1:19" x14ac:dyDescent="0.2">
      <c r="A1640" s="43">
        <v>1329</v>
      </c>
      <c r="B1640" s="43">
        <v>13211</v>
      </c>
      <c r="S1640" s="49"/>
    </row>
    <row r="1641" spans="1:19" x14ac:dyDescent="0.2">
      <c r="A1641" s="43">
        <v>1329</v>
      </c>
      <c r="B1641" s="43">
        <v>13820</v>
      </c>
      <c r="S1641" s="49"/>
    </row>
    <row r="1642" spans="1:19" x14ac:dyDescent="0.2">
      <c r="A1642" s="43">
        <v>1329</v>
      </c>
      <c r="B1642" s="43">
        <v>14304</v>
      </c>
      <c r="S1642" s="49"/>
    </row>
    <row r="1643" spans="1:19" x14ac:dyDescent="0.2">
      <c r="A1643" s="43">
        <v>1329</v>
      </c>
      <c r="B1643" s="43">
        <v>14305</v>
      </c>
      <c r="S1643" s="49"/>
    </row>
    <row r="1644" spans="1:19" x14ac:dyDescent="0.2">
      <c r="A1644" s="43">
        <v>1329</v>
      </c>
      <c r="B1644" s="43">
        <v>14854</v>
      </c>
      <c r="S1644" s="49"/>
    </row>
    <row r="1645" spans="1:19" x14ac:dyDescent="0.2">
      <c r="A1645" s="43">
        <v>1329</v>
      </c>
      <c r="B1645" s="43">
        <v>15313</v>
      </c>
      <c r="S1645" s="49"/>
    </row>
    <row r="1646" spans="1:19" x14ac:dyDescent="0.2">
      <c r="A1646" s="51" t="s">
        <v>1801</v>
      </c>
      <c r="B1646" s="51"/>
      <c r="C1646" s="51"/>
      <c r="D1646" s="51"/>
      <c r="E1646" s="51"/>
      <c r="F1646" s="51"/>
      <c r="G1646" s="51"/>
      <c r="H1646" s="51"/>
      <c r="I1646" s="51"/>
      <c r="J1646" s="51"/>
      <c r="K1646" s="51"/>
      <c r="L1646" s="51"/>
      <c r="M1646" s="51"/>
      <c r="N1646" s="51"/>
      <c r="O1646" s="51"/>
      <c r="P1646" s="51"/>
      <c r="Q1646" s="51"/>
      <c r="R1646" s="51"/>
    </row>
  </sheetData>
  <mergeCells count="2">
    <mergeCell ref="A1646:R1646"/>
    <mergeCell ref="S1:S1645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00F503-CF88-44D3-ADC2-8A5AD890BB17}">
  <dimension ref="A1:H26"/>
  <sheetViews>
    <sheetView rightToLeft="1" workbookViewId="0">
      <selection activeCell="G16" sqref="G16"/>
    </sheetView>
  </sheetViews>
  <sheetFormatPr defaultRowHeight="14.25" x14ac:dyDescent="0.2"/>
  <cols>
    <col min="1" max="1" width="7.625" style="43" bestFit="1" customWidth="1"/>
    <col min="2" max="2" width="9.25" style="43" bestFit="1" customWidth="1"/>
    <col min="3" max="3" width="26.875" bestFit="1" customWidth="1"/>
    <col min="4" max="4" width="14.25" bestFit="1" customWidth="1"/>
    <col min="5" max="5" width="10.25" bestFit="1" customWidth="1"/>
    <col min="6" max="6" width="23.375" bestFit="1" customWidth="1"/>
    <col min="7" max="7" width="18.5" bestFit="1" customWidth="1"/>
  </cols>
  <sheetData>
    <row r="1" spans="1:8" ht="50.1" customHeight="1" x14ac:dyDescent="0.2">
      <c r="A1" s="44" t="s">
        <v>1124</v>
      </c>
      <c r="B1" s="44" t="s">
        <v>60</v>
      </c>
      <c r="C1" s="45" t="s">
        <v>64</v>
      </c>
      <c r="D1" s="45" t="s">
        <v>1125</v>
      </c>
      <c r="E1" s="45" t="s">
        <v>1126</v>
      </c>
      <c r="F1" s="45" t="s">
        <v>1127</v>
      </c>
      <c r="G1" s="45" t="s">
        <v>1</v>
      </c>
      <c r="H1" s="49" t="s">
        <v>1801</v>
      </c>
    </row>
    <row r="2" spans="1:8" ht="15" x14ac:dyDescent="0.25">
      <c r="A2" s="42">
        <v>1328</v>
      </c>
      <c r="B2" s="42">
        <v>2196</v>
      </c>
      <c r="C2" s="40" t="s">
        <v>1128</v>
      </c>
      <c r="D2" s="40"/>
      <c r="E2" s="40"/>
      <c r="F2" s="40">
        <v>66.92</v>
      </c>
      <c r="G2" s="41">
        <v>8.5660000000000007E-3</v>
      </c>
      <c r="H2" s="49"/>
    </row>
    <row r="3" spans="1:8" ht="15" x14ac:dyDescent="0.25">
      <c r="A3" s="42">
        <v>1328</v>
      </c>
      <c r="B3" s="42">
        <v>9757</v>
      </c>
      <c r="C3" s="40" t="s">
        <v>1128</v>
      </c>
      <c r="D3" s="40"/>
      <c r="E3" s="40"/>
      <c r="F3" s="40">
        <v>69853.608999999997</v>
      </c>
      <c r="G3" s="41">
        <v>3.7520000000000001E-3</v>
      </c>
      <c r="H3" s="49"/>
    </row>
    <row r="4" spans="1:8" ht="15" x14ac:dyDescent="0.25">
      <c r="A4" s="42">
        <v>1328</v>
      </c>
      <c r="B4" s="42">
        <v>9758</v>
      </c>
      <c r="C4" s="40" t="s">
        <v>1128</v>
      </c>
      <c r="D4" s="40"/>
      <c r="E4" s="40"/>
      <c r="F4" s="40">
        <v>18560.349999999999</v>
      </c>
      <c r="G4" s="41">
        <v>3.761E-3</v>
      </c>
      <c r="H4" s="49"/>
    </row>
    <row r="5" spans="1:8" ht="15" x14ac:dyDescent="0.25">
      <c r="A5" s="42">
        <v>1328</v>
      </c>
      <c r="B5" s="42">
        <v>9759</v>
      </c>
      <c r="C5" s="40" t="s">
        <v>1128</v>
      </c>
      <c r="D5" s="40"/>
      <c r="E5" s="40"/>
      <c r="F5" s="40">
        <v>8434.7520000000004</v>
      </c>
      <c r="G5" s="41">
        <v>3.8700000000000002E-3</v>
      </c>
      <c r="H5" s="49"/>
    </row>
    <row r="6" spans="1:8" ht="15" x14ac:dyDescent="0.25">
      <c r="A6" s="42">
        <v>1328</v>
      </c>
      <c r="B6" s="42">
        <v>9760</v>
      </c>
      <c r="C6" s="40" t="s">
        <v>1128</v>
      </c>
      <c r="D6" s="40"/>
      <c r="E6" s="40"/>
      <c r="F6" s="40">
        <v>1102.5820000000001</v>
      </c>
      <c r="G6" s="41">
        <v>3.8249999999999998E-3</v>
      </c>
      <c r="H6" s="49"/>
    </row>
    <row r="7" spans="1:8" ht="15" x14ac:dyDescent="0.25">
      <c r="A7" s="42">
        <v>1328</v>
      </c>
      <c r="B7" s="42">
        <v>12138</v>
      </c>
      <c r="C7" s="40" t="s">
        <v>1128</v>
      </c>
      <c r="D7" s="40"/>
      <c r="E7" s="40"/>
      <c r="F7" s="40">
        <v>22082.988000000001</v>
      </c>
      <c r="G7" s="41">
        <v>8.1890000000000001E-3</v>
      </c>
      <c r="H7" s="49"/>
    </row>
    <row r="8" spans="1:8" ht="15" x14ac:dyDescent="0.25">
      <c r="A8" s="42">
        <v>1328</v>
      </c>
      <c r="B8" s="42">
        <v>12419</v>
      </c>
      <c r="C8" s="40" t="s">
        <v>1128</v>
      </c>
      <c r="D8" s="40"/>
      <c r="E8" s="40"/>
      <c r="F8" s="40">
        <v>14327.223</v>
      </c>
      <c r="G8" s="41">
        <v>3.7339999999999999E-3</v>
      </c>
      <c r="H8" s="49"/>
    </row>
    <row r="9" spans="1:8" ht="15" x14ac:dyDescent="0.25">
      <c r="A9" s="42">
        <v>1328</v>
      </c>
      <c r="B9" s="42">
        <v>13819</v>
      </c>
      <c r="C9" s="40" t="s">
        <v>1128</v>
      </c>
      <c r="D9" s="40"/>
      <c r="E9" s="40"/>
      <c r="F9" s="40">
        <v>4541.4369999999999</v>
      </c>
      <c r="G9" s="41">
        <v>3.764E-3</v>
      </c>
      <c r="H9" s="49"/>
    </row>
    <row r="10" spans="1:8" ht="15" x14ac:dyDescent="0.25">
      <c r="A10" s="42">
        <v>1328</v>
      </c>
      <c r="B10" s="42">
        <v>14302</v>
      </c>
      <c r="C10" s="40" t="s">
        <v>1128</v>
      </c>
      <c r="D10" s="40"/>
      <c r="E10" s="40"/>
      <c r="F10" s="40">
        <v>58.015999999999998</v>
      </c>
      <c r="G10" s="41">
        <v>3.2060000000000001E-3</v>
      </c>
      <c r="H10" s="49"/>
    </row>
    <row r="11" spans="1:8" ht="15" x14ac:dyDescent="0.25">
      <c r="A11" s="42">
        <v>1328</v>
      </c>
      <c r="B11" s="42">
        <v>14303</v>
      </c>
      <c r="C11" s="40" t="s">
        <v>1128</v>
      </c>
      <c r="D11" s="40"/>
      <c r="E11" s="40"/>
      <c r="F11" s="40">
        <v>210.94499999999999</v>
      </c>
      <c r="G11" s="41">
        <v>3.8059999999999999E-3</v>
      </c>
      <c r="H11" s="49"/>
    </row>
    <row r="12" spans="1:8" ht="15" x14ac:dyDescent="0.25">
      <c r="A12" s="42">
        <v>1328</v>
      </c>
      <c r="B12" s="42">
        <v>14850</v>
      </c>
      <c r="C12" s="40" t="s">
        <v>1128</v>
      </c>
      <c r="D12" s="40"/>
      <c r="E12" s="40"/>
      <c r="F12" s="40">
        <v>7752.683</v>
      </c>
      <c r="G12" s="41">
        <v>3.7950000000000002E-3</v>
      </c>
      <c r="H12" s="49"/>
    </row>
    <row r="13" spans="1:8" ht="15" x14ac:dyDescent="0.25">
      <c r="A13" s="42">
        <v>1328</v>
      </c>
      <c r="B13" s="42">
        <v>15314</v>
      </c>
      <c r="C13" s="40" t="s">
        <v>1128</v>
      </c>
      <c r="D13" s="40"/>
      <c r="E13" s="40"/>
      <c r="F13" s="40">
        <v>88.179000000000002</v>
      </c>
      <c r="G13" s="41">
        <v>8.0110000000000008E-3</v>
      </c>
      <c r="H13" s="49"/>
    </row>
    <row r="14" spans="1:8" x14ac:dyDescent="0.2">
      <c r="A14" s="43">
        <v>1329</v>
      </c>
      <c r="B14" s="43">
        <v>9761</v>
      </c>
      <c r="H14" s="49"/>
    </row>
    <row r="15" spans="1:8" x14ac:dyDescent="0.2">
      <c r="A15" s="43">
        <v>1329</v>
      </c>
      <c r="B15" s="43">
        <v>9762</v>
      </c>
      <c r="H15" s="49"/>
    </row>
    <row r="16" spans="1:8" x14ac:dyDescent="0.2">
      <c r="A16" s="43">
        <v>1329</v>
      </c>
      <c r="B16" s="43">
        <v>9763</v>
      </c>
      <c r="H16" s="49"/>
    </row>
    <row r="17" spans="1:8" x14ac:dyDescent="0.2">
      <c r="A17" s="43">
        <v>1329</v>
      </c>
      <c r="B17" s="43">
        <v>8580</v>
      </c>
      <c r="H17" s="49"/>
    </row>
    <row r="18" spans="1:8" x14ac:dyDescent="0.2">
      <c r="A18" s="43">
        <v>1329</v>
      </c>
      <c r="B18" s="43">
        <v>12139</v>
      </c>
      <c r="H18" s="49"/>
    </row>
    <row r="19" spans="1:8" x14ac:dyDescent="0.2">
      <c r="A19" s="43">
        <v>1329</v>
      </c>
      <c r="B19" s="43">
        <v>13212</v>
      </c>
      <c r="H19" s="49"/>
    </row>
    <row r="20" spans="1:8" x14ac:dyDescent="0.2">
      <c r="A20" s="43">
        <v>1329</v>
      </c>
      <c r="B20" s="43">
        <v>13211</v>
      </c>
      <c r="H20" s="49"/>
    </row>
    <row r="21" spans="1:8" x14ac:dyDescent="0.2">
      <c r="A21" s="43">
        <v>1329</v>
      </c>
      <c r="B21" s="43">
        <v>13820</v>
      </c>
      <c r="H21" s="49"/>
    </row>
    <row r="22" spans="1:8" x14ac:dyDescent="0.2">
      <c r="A22" s="43">
        <v>1329</v>
      </c>
      <c r="B22" s="43">
        <v>14304</v>
      </c>
      <c r="H22" s="49"/>
    </row>
    <row r="23" spans="1:8" x14ac:dyDescent="0.2">
      <c r="A23" s="43">
        <v>1329</v>
      </c>
      <c r="B23" s="43">
        <v>14305</v>
      </c>
      <c r="H23" s="49"/>
    </row>
    <row r="24" spans="1:8" x14ac:dyDescent="0.2">
      <c r="A24" s="43">
        <v>1329</v>
      </c>
      <c r="B24" s="43">
        <v>14854</v>
      </c>
      <c r="H24" s="49"/>
    </row>
    <row r="25" spans="1:8" x14ac:dyDescent="0.2">
      <c r="A25" s="43">
        <v>1329</v>
      </c>
      <c r="B25" s="43">
        <v>15313</v>
      </c>
      <c r="H25" s="49"/>
    </row>
    <row r="26" spans="1:8" x14ac:dyDescent="0.2">
      <c r="A26" s="51" t="s">
        <v>1801</v>
      </c>
      <c r="B26" s="51"/>
      <c r="C26" s="51"/>
      <c r="D26" s="51"/>
      <c r="E26" s="51"/>
      <c r="F26" s="51"/>
      <c r="G26" s="51"/>
    </row>
  </sheetData>
  <mergeCells count="2">
    <mergeCell ref="A26:G26"/>
    <mergeCell ref="H1:H25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D96FD7-489A-48E5-80C7-88FA36ED6838}">
  <dimension ref="A1:AO26"/>
  <sheetViews>
    <sheetView rightToLeft="1" workbookViewId="0">
      <selection activeCell="A12" sqref="A12"/>
    </sheetView>
  </sheetViews>
  <sheetFormatPr defaultRowHeight="14.25" x14ac:dyDescent="0.2"/>
  <cols>
    <col min="1" max="1" width="28" bestFit="1" customWidth="1"/>
    <col min="2" max="2" width="9.25" bestFit="1" customWidth="1"/>
    <col min="3" max="3" width="7.75" bestFit="1" customWidth="1"/>
    <col min="4" max="4" width="9.375" bestFit="1" customWidth="1"/>
    <col min="5" max="5" width="16.375" bestFit="1" customWidth="1"/>
    <col min="6" max="6" width="9.25" bestFit="1" customWidth="1"/>
    <col min="7" max="7" width="10.875" bestFit="1" customWidth="1"/>
    <col min="8" max="8" width="13.75" bestFit="1" customWidth="1"/>
    <col min="9" max="9" width="9.625" bestFit="1" customWidth="1"/>
    <col min="10" max="10" width="8.75" bestFit="1" customWidth="1"/>
    <col min="11" max="11" width="18.25" bestFit="1" customWidth="1"/>
    <col min="12" max="12" width="7.75" bestFit="1" customWidth="1"/>
    <col min="13" max="13" width="13.375" bestFit="1" customWidth="1"/>
    <col min="14" max="14" width="10.125" bestFit="1" customWidth="1"/>
    <col min="15" max="15" width="4.375" bestFit="1" customWidth="1"/>
    <col min="16" max="16" width="7.125" bestFit="1" customWidth="1"/>
    <col min="17" max="17" width="17.375" bestFit="1" customWidth="1"/>
    <col min="18" max="18" width="9.875" bestFit="1" customWidth="1"/>
    <col min="19" max="19" width="4.625" bestFit="1" customWidth="1"/>
    <col min="20" max="20" width="8.375" bestFit="1" customWidth="1"/>
    <col min="21" max="21" width="7.875" bestFit="1" customWidth="1"/>
    <col min="22" max="22" width="8" bestFit="1" customWidth="1"/>
    <col min="23" max="23" width="9.25" bestFit="1" customWidth="1"/>
    <col min="24" max="24" width="10.375" bestFit="1" customWidth="1"/>
    <col min="25" max="25" width="10" bestFit="1" customWidth="1"/>
    <col min="26" max="26" width="15.75" bestFit="1" customWidth="1"/>
    <col min="27" max="27" width="12.125" bestFit="1" customWidth="1"/>
    <col min="28" max="28" width="16.875" bestFit="1" customWidth="1"/>
    <col min="29" max="29" width="12.125" bestFit="1" customWidth="1"/>
    <col min="30" max="30" width="14.625" bestFit="1" customWidth="1"/>
    <col min="31" max="31" width="28.625" bestFit="1" customWidth="1"/>
    <col min="32" max="32" width="13.125" bestFit="1" customWidth="1"/>
    <col min="33" max="33" width="8.625" bestFit="1" customWidth="1"/>
    <col min="34" max="34" width="11" bestFit="1" customWidth="1"/>
    <col min="35" max="35" width="16.125" bestFit="1" customWidth="1"/>
    <col min="36" max="36" width="19.75" bestFit="1" customWidth="1"/>
    <col min="37" max="37" width="23.125" bestFit="1" customWidth="1"/>
    <col min="38" max="38" width="20.375" bestFit="1" customWidth="1"/>
    <col min="39" max="39" width="20.125" bestFit="1" customWidth="1"/>
    <col min="40" max="40" width="18.5" bestFit="1" customWidth="1"/>
  </cols>
  <sheetData>
    <row r="1" spans="1:41" ht="50.1" customHeight="1" x14ac:dyDescent="0.2">
      <c r="A1" s="45" t="s">
        <v>59</v>
      </c>
      <c r="B1" s="45" t="s">
        <v>60</v>
      </c>
      <c r="C1" s="45" t="s">
        <v>121</v>
      </c>
      <c r="D1" s="45" t="s">
        <v>228</v>
      </c>
      <c r="E1" s="45" t="s">
        <v>229</v>
      </c>
      <c r="F1" s="45" t="s">
        <v>122</v>
      </c>
      <c r="G1" s="45" t="s">
        <v>123</v>
      </c>
      <c r="H1" s="45" t="s">
        <v>230</v>
      </c>
      <c r="I1" s="45" t="s">
        <v>64</v>
      </c>
      <c r="J1" s="45" t="s">
        <v>65</v>
      </c>
      <c r="K1" s="45" t="s">
        <v>124</v>
      </c>
      <c r="L1" s="45" t="s">
        <v>231</v>
      </c>
      <c r="M1" s="45" t="s">
        <v>66</v>
      </c>
      <c r="N1" s="45" t="s">
        <v>985</v>
      </c>
      <c r="O1" s="45" t="s">
        <v>126</v>
      </c>
      <c r="P1" s="45" t="s">
        <v>68</v>
      </c>
      <c r="Q1" s="45" t="s">
        <v>232</v>
      </c>
      <c r="R1" s="45" t="s">
        <v>69</v>
      </c>
      <c r="S1" s="45" t="s">
        <v>127</v>
      </c>
      <c r="T1" s="45" t="s">
        <v>986</v>
      </c>
      <c r="U1" s="45" t="s">
        <v>233</v>
      </c>
      <c r="V1" s="45" t="s">
        <v>128</v>
      </c>
      <c r="W1" s="45" t="s">
        <v>72</v>
      </c>
      <c r="X1" s="45" t="s">
        <v>129</v>
      </c>
      <c r="Y1" s="45" t="s">
        <v>234</v>
      </c>
      <c r="Z1" s="45" t="s">
        <v>235</v>
      </c>
      <c r="AA1" s="45" t="s">
        <v>1129</v>
      </c>
      <c r="AB1" s="45" t="s">
        <v>1130</v>
      </c>
      <c r="AC1" s="45" t="s">
        <v>1131</v>
      </c>
      <c r="AD1" s="45" t="s">
        <v>1132</v>
      </c>
      <c r="AE1" s="45" t="s">
        <v>1133</v>
      </c>
      <c r="AF1" s="45" t="s">
        <v>131</v>
      </c>
      <c r="AG1" s="45" t="s">
        <v>71</v>
      </c>
      <c r="AH1" s="45" t="s">
        <v>132</v>
      </c>
      <c r="AI1" s="45" t="s">
        <v>48</v>
      </c>
      <c r="AJ1" s="45" t="s">
        <v>133</v>
      </c>
      <c r="AK1" s="45" t="s">
        <v>236</v>
      </c>
      <c r="AL1" s="45" t="s">
        <v>42</v>
      </c>
      <c r="AM1" s="45" t="s">
        <v>73</v>
      </c>
      <c r="AN1" s="45" t="s">
        <v>1</v>
      </c>
      <c r="AO1" s="49" t="s">
        <v>1801</v>
      </c>
    </row>
    <row r="2" spans="1:41" x14ac:dyDescent="0.2">
      <c r="A2">
        <v>1328</v>
      </c>
      <c r="B2">
        <v>9757</v>
      </c>
      <c r="AO2" s="49"/>
    </row>
    <row r="3" spans="1:41" x14ac:dyDescent="0.2">
      <c r="A3">
        <v>1329</v>
      </c>
      <c r="B3">
        <v>9761</v>
      </c>
      <c r="AO3" s="49"/>
    </row>
    <row r="4" spans="1:41" x14ac:dyDescent="0.2">
      <c r="A4">
        <v>1328</v>
      </c>
      <c r="B4">
        <v>9758</v>
      </c>
      <c r="AO4" s="49"/>
    </row>
    <row r="5" spans="1:41" x14ac:dyDescent="0.2">
      <c r="A5">
        <v>1328</v>
      </c>
      <c r="B5">
        <v>9759</v>
      </c>
      <c r="AO5" s="49"/>
    </row>
    <row r="6" spans="1:41" x14ac:dyDescent="0.2">
      <c r="A6">
        <v>1328</v>
      </c>
      <c r="B6">
        <v>2196</v>
      </c>
      <c r="AO6" s="49"/>
    </row>
    <row r="7" spans="1:41" x14ac:dyDescent="0.2">
      <c r="A7">
        <v>1328</v>
      </c>
      <c r="B7">
        <v>9760</v>
      </c>
      <c r="AO7" s="49"/>
    </row>
    <row r="8" spans="1:41" x14ac:dyDescent="0.2">
      <c r="A8">
        <v>1329</v>
      </c>
      <c r="B8">
        <v>9762</v>
      </c>
      <c r="AO8" s="49"/>
    </row>
    <row r="9" spans="1:41" x14ac:dyDescent="0.2">
      <c r="A9">
        <v>1329</v>
      </c>
      <c r="B9">
        <v>9763</v>
      </c>
      <c r="AO9" s="49"/>
    </row>
    <row r="10" spans="1:41" x14ac:dyDescent="0.2">
      <c r="A10">
        <v>1329</v>
      </c>
      <c r="B10">
        <v>8580</v>
      </c>
      <c r="AO10" s="49"/>
    </row>
    <row r="11" spans="1:41" x14ac:dyDescent="0.2">
      <c r="A11">
        <v>1328</v>
      </c>
      <c r="B11">
        <v>12138</v>
      </c>
      <c r="AO11" s="49"/>
    </row>
    <row r="12" spans="1:41" x14ac:dyDescent="0.2">
      <c r="A12">
        <v>1329</v>
      </c>
      <c r="B12">
        <v>12139</v>
      </c>
      <c r="AO12" s="49"/>
    </row>
    <row r="13" spans="1:41" x14ac:dyDescent="0.2">
      <c r="A13">
        <v>1328</v>
      </c>
      <c r="B13">
        <v>12419</v>
      </c>
      <c r="AO13" s="49"/>
    </row>
    <row r="14" spans="1:41" x14ac:dyDescent="0.2">
      <c r="A14">
        <v>1329</v>
      </c>
      <c r="B14">
        <v>13212</v>
      </c>
      <c r="AO14" s="49"/>
    </row>
    <row r="15" spans="1:41" x14ac:dyDescent="0.2">
      <c r="A15">
        <v>1329</v>
      </c>
      <c r="B15">
        <v>13211</v>
      </c>
      <c r="AO15" s="49"/>
    </row>
    <row r="16" spans="1:41" x14ac:dyDescent="0.2">
      <c r="A16">
        <v>1328</v>
      </c>
      <c r="B16">
        <v>13819</v>
      </c>
      <c r="AO16" s="49"/>
    </row>
    <row r="17" spans="1:41" x14ac:dyDescent="0.2">
      <c r="A17">
        <v>1329</v>
      </c>
      <c r="B17">
        <v>13820</v>
      </c>
      <c r="AO17" s="49"/>
    </row>
    <row r="18" spans="1:41" x14ac:dyDescent="0.2">
      <c r="A18">
        <v>1329</v>
      </c>
      <c r="B18">
        <v>14304</v>
      </c>
      <c r="AO18" s="49"/>
    </row>
    <row r="19" spans="1:41" x14ac:dyDescent="0.2">
      <c r="A19">
        <v>1329</v>
      </c>
      <c r="B19">
        <v>14305</v>
      </c>
      <c r="AO19" s="49"/>
    </row>
    <row r="20" spans="1:41" x14ac:dyDescent="0.2">
      <c r="A20">
        <v>1328</v>
      </c>
      <c r="B20">
        <v>14302</v>
      </c>
      <c r="AO20" s="49"/>
    </row>
    <row r="21" spans="1:41" x14ac:dyDescent="0.2">
      <c r="A21">
        <v>1328</v>
      </c>
      <c r="B21">
        <v>14303</v>
      </c>
      <c r="AO21" s="49"/>
    </row>
    <row r="22" spans="1:41" x14ac:dyDescent="0.2">
      <c r="A22">
        <v>1329</v>
      </c>
      <c r="B22">
        <v>14854</v>
      </c>
      <c r="AO22" s="49"/>
    </row>
    <row r="23" spans="1:41" x14ac:dyDescent="0.2">
      <c r="A23">
        <v>1328</v>
      </c>
      <c r="B23">
        <v>14850</v>
      </c>
      <c r="AO23" s="49"/>
    </row>
    <row r="24" spans="1:41" x14ac:dyDescent="0.2">
      <c r="A24">
        <v>1328</v>
      </c>
      <c r="B24">
        <v>15314</v>
      </c>
      <c r="AO24" s="49"/>
    </row>
    <row r="25" spans="1:41" x14ac:dyDescent="0.2">
      <c r="A25">
        <v>1329</v>
      </c>
      <c r="B25">
        <v>15313</v>
      </c>
      <c r="AO25" s="49"/>
    </row>
    <row r="26" spans="1:41" x14ac:dyDescent="0.2">
      <c r="A26" s="52" t="s">
        <v>1801</v>
      </c>
      <c r="B26" s="52"/>
      <c r="C26" s="52"/>
      <c r="D26" s="52"/>
      <c r="E26" s="52"/>
      <c r="F26" s="52"/>
      <c r="G26" s="52"/>
      <c r="H26" s="52"/>
      <c r="I26" s="52"/>
      <c r="J26" s="52"/>
      <c r="K26" s="52"/>
      <c r="L26" s="52"/>
      <c r="M26" s="52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2"/>
      <c r="AF26" s="52"/>
      <c r="AG26" s="52"/>
      <c r="AH26" s="52"/>
      <c r="AI26" s="52"/>
      <c r="AJ26" s="52"/>
      <c r="AK26" s="52"/>
      <c r="AL26" s="52"/>
      <c r="AM26" s="52"/>
      <c r="AN26" s="52"/>
    </row>
  </sheetData>
  <mergeCells count="2">
    <mergeCell ref="A26:AN26"/>
    <mergeCell ref="AO1:AO25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E3189B-AB60-4415-8671-DDE5095784B5}">
  <dimension ref="A1:AM63"/>
  <sheetViews>
    <sheetView rightToLeft="1" topLeftCell="W1" workbookViewId="0">
      <selection activeCell="Y1" sqref="Y1"/>
    </sheetView>
  </sheetViews>
  <sheetFormatPr defaultRowHeight="14.25" x14ac:dyDescent="0.2"/>
  <cols>
    <col min="1" max="1" width="28" style="43" bestFit="1" customWidth="1"/>
    <col min="2" max="2" width="9.25" style="43" bestFit="1" customWidth="1"/>
    <col min="3" max="3" width="26.625" bestFit="1" customWidth="1"/>
    <col min="4" max="4" width="9.375" bestFit="1" customWidth="1"/>
    <col min="5" max="5" width="16.375" bestFit="1" customWidth="1"/>
    <col min="6" max="6" width="18.875" bestFit="1" customWidth="1"/>
    <col min="7" max="7" width="10.875" bestFit="1" customWidth="1"/>
    <col min="8" max="8" width="13.75" bestFit="1" customWidth="1"/>
    <col min="9" max="9" width="21.5" bestFit="1" customWidth="1"/>
    <col min="10" max="10" width="8.75" bestFit="1" customWidth="1"/>
    <col min="11" max="11" width="18.25" bestFit="1" customWidth="1"/>
    <col min="12" max="12" width="11.875" bestFit="1" customWidth="1"/>
    <col min="13" max="13" width="13.5" bestFit="1" customWidth="1"/>
    <col min="14" max="14" width="13.375" bestFit="1" customWidth="1"/>
    <col min="15" max="15" width="10.125" bestFit="1" customWidth="1"/>
    <col min="16" max="16" width="4.75" bestFit="1" customWidth="1"/>
    <col min="17" max="17" width="11.625" bestFit="1" customWidth="1"/>
    <col min="18" max="18" width="17.375" bestFit="1" customWidth="1"/>
    <col min="19" max="19" width="9.875" bestFit="1" customWidth="1"/>
    <col min="20" max="20" width="4.625" bestFit="1" customWidth="1"/>
    <col min="21" max="21" width="9.375" bestFit="1" customWidth="1"/>
    <col min="22" max="22" width="10.375" bestFit="1" customWidth="1"/>
    <col min="23" max="23" width="9.25" bestFit="1" customWidth="1"/>
    <col min="24" max="24" width="10.25" bestFit="1" customWidth="1"/>
    <col min="25" max="25" width="15.75" bestFit="1" customWidth="1"/>
    <col min="26" max="26" width="12.125" bestFit="1" customWidth="1"/>
    <col min="27" max="27" width="16.875" bestFit="1" customWidth="1"/>
    <col min="28" max="28" width="14.625" bestFit="1" customWidth="1"/>
    <col min="29" max="29" width="28.625" bestFit="1" customWidth="1"/>
    <col min="30" max="30" width="13.125" bestFit="1" customWidth="1"/>
    <col min="31" max="31" width="8.625" bestFit="1" customWidth="1"/>
    <col min="32" max="32" width="11" bestFit="1" customWidth="1"/>
    <col min="33" max="33" width="16.125" bestFit="1" customWidth="1"/>
    <col min="34" max="34" width="19.75" bestFit="1" customWidth="1"/>
    <col min="35" max="35" width="23.125" bestFit="1" customWidth="1"/>
    <col min="36" max="36" width="20.375" bestFit="1" customWidth="1"/>
    <col min="37" max="37" width="20.125" bestFit="1" customWidth="1"/>
    <col min="38" max="38" width="18.5" bestFit="1" customWidth="1"/>
  </cols>
  <sheetData>
    <row r="1" spans="1:39" ht="50.1" customHeight="1" x14ac:dyDescent="0.2">
      <c r="A1" s="44" t="s">
        <v>59</v>
      </c>
      <c r="B1" s="44" t="s">
        <v>60</v>
      </c>
      <c r="C1" s="45" t="s">
        <v>121</v>
      </c>
      <c r="D1" s="45" t="s">
        <v>228</v>
      </c>
      <c r="E1" s="45" t="s">
        <v>229</v>
      </c>
      <c r="F1" s="45" t="s">
        <v>122</v>
      </c>
      <c r="G1" s="45" t="s">
        <v>123</v>
      </c>
      <c r="H1" s="45" t="s">
        <v>230</v>
      </c>
      <c r="I1" s="45" t="s">
        <v>64</v>
      </c>
      <c r="J1" s="45" t="s">
        <v>65</v>
      </c>
      <c r="K1" s="45" t="s">
        <v>124</v>
      </c>
      <c r="L1" s="45" t="s">
        <v>237</v>
      </c>
      <c r="M1" s="45" t="s">
        <v>231</v>
      </c>
      <c r="N1" s="45" t="s">
        <v>66</v>
      </c>
      <c r="O1" s="45" t="s">
        <v>985</v>
      </c>
      <c r="P1" s="45" t="s">
        <v>126</v>
      </c>
      <c r="Q1" s="45" t="s">
        <v>68</v>
      </c>
      <c r="R1" s="45" t="s">
        <v>232</v>
      </c>
      <c r="S1" s="45" t="s">
        <v>69</v>
      </c>
      <c r="T1" s="45" t="s">
        <v>127</v>
      </c>
      <c r="U1" s="45" t="s">
        <v>128</v>
      </c>
      <c r="V1" s="45" t="s">
        <v>129</v>
      </c>
      <c r="W1" s="45" t="s">
        <v>72</v>
      </c>
      <c r="X1" s="45" t="s">
        <v>234</v>
      </c>
      <c r="Y1" s="45" t="s">
        <v>235</v>
      </c>
      <c r="Z1" s="45" t="s">
        <v>1129</v>
      </c>
      <c r="AA1" s="45" t="s">
        <v>1130</v>
      </c>
      <c r="AB1" s="45" t="s">
        <v>1132</v>
      </c>
      <c r="AC1" s="45" t="s">
        <v>1133</v>
      </c>
      <c r="AD1" s="45" t="s">
        <v>131</v>
      </c>
      <c r="AE1" s="45" t="s">
        <v>71</v>
      </c>
      <c r="AF1" s="45" t="s">
        <v>132</v>
      </c>
      <c r="AG1" s="45" t="s">
        <v>48</v>
      </c>
      <c r="AH1" s="45" t="s">
        <v>133</v>
      </c>
      <c r="AI1" s="45" t="s">
        <v>236</v>
      </c>
      <c r="AJ1" s="45" t="s">
        <v>42</v>
      </c>
      <c r="AK1" s="45" t="s">
        <v>73</v>
      </c>
      <c r="AL1" s="45" t="s">
        <v>1</v>
      </c>
      <c r="AM1" s="49" t="s">
        <v>1801</v>
      </c>
    </row>
    <row r="2" spans="1:39" ht="15" x14ac:dyDescent="0.25">
      <c r="A2" s="42">
        <v>1328</v>
      </c>
      <c r="B2" s="42">
        <v>9757</v>
      </c>
      <c r="C2" s="40" t="s">
        <v>1134</v>
      </c>
      <c r="D2" s="40">
        <v>513436394</v>
      </c>
      <c r="E2" s="40" t="s">
        <v>239</v>
      </c>
      <c r="F2" s="40" t="s">
        <v>1135</v>
      </c>
      <c r="G2" s="40">
        <v>1103084</v>
      </c>
      <c r="H2" s="40" t="s">
        <v>539</v>
      </c>
      <c r="I2" s="40" t="s">
        <v>243</v>
      </c>
      <c r="J2" s="40" t="s">
        <v>78</v>
      </c>
      <c r="K2" s="40" t="s">
        <v>78</v>
      </c>
      <c r="L2" s="40" t="s">
        <v>1136</v>
      </c>
      <c r="M2" s="40" t="s">
        <v>462</v>
      </c>
      <c r="N2" s="40" t="s">
        <v>79</v>
      </c>
      <c r="O2" s="46">
        <v>39887</v>
      </c>
      <c r="P2" s="40" t="s">
        <v>80</v>
      </c>
      <c r="Q2" s="40" t="s">
        <v>1137</v>
      </c>
      <c r="R2" s="40" t="s">
        <v>246</v>
      </c>
      <c r="S2" s="40" t="s">
        <v>82</v>
      </c>
      <c r="T2" s="40">
        <v>0.83</v>
      </c>
      <c r="U2" s="46">
        <v>46385</v>
      </c>
      <c r="V2" s="41">
        <v>2.8899999999999999E-2</v>
      </c>
      <c r="W2" s="41">
        <v>5.6000000000000001E-2</v>
      </c>
      <c r="X2" s="40" t="s">
        <v>247</v>
      </c>
      <c r="Y2" s="40"/>
      <c r="Z2" s="40" t="s">
        <v>1138</v>
      </c>
      <c r="AA2" s="40" t="s">
        <v>1139</v>
      </c>
      <c r="AB2" s="46">
        <v>45838</v>
      </c>
      <c r="AC2" s="40"/>
      <c r="AD2" s="40">
        <v>21626.83</v>
      </c>
      <c r="AE2" s="40">
        <v>1</v>
      </c>
      <c r="AF2" s="40">
        <v>144.6</v>
      </c>
      <c r="AG2" s="40">
        <v>31.271999999999998</v>
      </c>
      <c r="AH2" s="40"/>
      <c r="AI2" s="40"/>
      <c r="AJ2" s="40" t="s">
        <v>40</v>
      </c>
      <c r="AK2" s="41">
        <v>1.0250000000000001E-3</v>
      </c>
      <c r="AL2" s="41">
        <v>9.9999999999999995E-7</v>
      </c>
      <c r="AM2" s="49"/>
    </row>
    <row r="3" spans="1:39" ht="15" x14ac:dyDescent="0.25">
      <c r="A3" s="42">
        <v>1328</v>
      </c>
      <c r="B3" s="42">
        <v>9757</v>
      </c>
      <c r="C3" s="40" t="s">
        <v>1140</v>
      </c>
      <c r="D3" s="40">
        <v>520044439</v>
      </c>
      <c r="E3" s="40" t="s">
        <v>239</v>
      </c>
      <c r="F3" s="40" t="s">
        <v>1141</v>
      </c>
      <c r="G3" s="40">
        <v>1138825</v>
      </c>
      <c r="H3" s="40" t="s">
        <v>539</v>
      </c>
      <c r="I3" s="40" t="s">
        <v>258</v>
      </c>
      <c r="J3" s="40" t="s">
        <v>78</v>
      </c>
      <c r="K3" s="40" t="s">
        <v>78</v>
      </c>
      <c r="L3" s="40" t="s">
        <v>1136</v>
      </c>
      <c r="M3" s="40" t="s">
        <v>254</v>
      </c>
      <c r="N3" s="40" t="s">
        <v>79</v>
      </c>
      <c r="O3" s="46">
        <v>42572</v>
      </c>
      <c r="P3" s="40" t="s">
        <v>386</v>
      </c>
      <c r="Q3" s="40" t="s">
        <v>91</v>
      </c>
      <c r="R3" s="40" t="s">
        <v>246</v>
      </c>
      <c r="S3" s="40" t="s">
        <v>82</v>
      </c>
      <c r="T3" s="40">
        <v>2.25</v>
      </c>
      <c r="U3" s="46">
        <v>46934</v>
      </c>
      <c r="V3" s="41">
        <v>5.1999999999999998E-2</v>
      </c>
      <c r="W3" s="41">
        <v>4.5999999999999999E-2</v>
      </c>
      <c r="X3" s="40" t="s">
        <v>247</v>
      </c>
      <c r="Y3" s="40"/>
      <c r="Z3" s="40" t="s">
        <v>1138</v>
      </c>
      <c r="AA3" s="40" t="s">
        <v>1139</v>
      </c>
      <c r="AB3" s="46">
        <v>45838</v>
      </c>
      <c r="AC3" s="40"/>
      <c r="AD3" s="40">
        <v>623200.06000000006</v>
      </c>
      <c r="AE3" s="40">
        <v>1</v>
      </c>
      <c r="AF3" s="40">
        <v>98.84</v>
      </c>
      <c r="AG3" s="40">
        <v>615.971</v>
      </c>
      <c r="AH3" s="40"/>
      <c r="AI3" s="40"/>
      <c r="AJ3" s="40" t="s">
        <v>40</v>
      </c>
      <c r="AK3" s="41">
        <v>2.0199000000000002E-2</v>
      </c>
      <c r="AL3" s="41">
        <v>3.3000000000000003E-5</v>
      </c>
      <c r="AM3" s="49"/>
    </row>
    <row r="4" spans="1:39" ht="15" x14ac:dyDescent="0.25">
      <c r="A4" s="42">
        <v>1328</v>
      </c>
      <c r="B4" s="42">
        <v>9757</v>
      </c>
      <c r="C4" s="40" t="s">
        <v>1142</v>
      </c>
      <c r="D4" s="40">
        <v>510687403</v>
      </c>
      <c r="E4" s="40" t="s">
        <v>239</v>
      </c>
      <c r="F4" s="40" t="s">
        <v>1143</v>
      </c>
      <c r="G4" s="40">
        <v>1138999</v>
      </c>
      <c r="H4" s="40" t="s">
        <v>539</v>
      </c>
      <c r="I4" s="40" t="s">
        <v>258</v>
      </c>
      <c r="J4" s="40" t="s">
        <v>78</v>
      </c>
      <c r="K4" s="40" t="s">
        <v>78</v>
      </c>
      <c r="L4" s="40" t="s">
        <v>1136</v>
      </c>
      <c r="M4" s="40" t="s">
        <v>402</v>
      </c>
      <c r="N4" s="40" t="s">
        <v>79</v>
      </c>
      <c r="O4" s="46">
        <v>42598</v>
      </c>
      <c r="P4" s="40" t="s">
        <v>1144</v>
      </c>
      <c r="Q4" s="40" t="s">
        <v>1137</v>
      </c>
      <c r="R4" s="40" t="s">
        <v>246</v>
      </c>
      <c r="S4" s="40" t="s">
        <v>82</v>
      </c>
      <c r="T4" s="40">
        <v>1.46</v>
      </c>
      <c r="U4" s="46">
        <v>46568</v>
      </c>
      <c r="V4" s="41">
        <v>5.5899999999999998E-2</v>
      </c>
      <c r="W4" s="41">
        <v>3.1E-2</v>
      </c>
      <c r="X4" s="40" t="s">
        <v>247</v>
      </c>
      <c r="Y4" s="40"/>
      <c r="Z4" s="40" t="s">
        <v>1138</v>
      </c>
      <c r="AA4" s="40" t="s">
        <v>1139</v>
      </c>
      <c r="AB4" s="46">
        <v>45838</v>
      </c>
      <c r="AC4" s="40"/>
      <c r="AD4" s="40">
        <v>5913688.5199999996</v>
      </c>
      <c r="AE4" s="40">
        <v>1</v>
      </c>
      <c r="AF4" s="40">
        <v>97.91</v>
      </c>
      <c r="AG4" s="40">
        <v>5790.0919999999996</v>
      </c>
      <c r="AH4" s="40"/>
      <c r="AI4" s="40"/>
      <c r="AJ4" s="40" t="s">
        <v>40</v>
      </c>
      <c r="AK4" s="41">
        <v>0.18987200000000001</v>
      </c>
      <c r="AL4" s="41">
        <v>3.1100000000000002E-4</v>
      </c>
      <c r="AM4" s="49"/>
    </row>
    <row r="5" spans="1:39" ht="15" x14ac:dyDescent="0.25">
      <c r="A5" s="42">
        <v>1328</v>
      </c>
      <c r="B5" s="42">
        <v>9757</v>
      </c>
      <c r="C5" s="40" t="s">
        <v>1145</v>
      </c>
      <c r="D5" s="40">
        <v>880326081</v>
      </c>
      <c r="E5" s="40" t="s">
        <v>239</v>
      </c>
      <c r="F5" s="40" t="s">
        <v>1146</v>
      </c>
      <c r="G5" s="40">
        <v>1167212</v>
      </c>
      <c r="H5" s="40" t="s">
        <v>539</v>
      </c>
      <c r="I5" s="40" t="s">
        <v>258</v>
      </c>
      <c r="J5" s="40" t="s">
        <v>78</v>
      </c>
      <c r="K5" s="40" t="s">
        <v>78</v>
      </c>
      <c r="L5" s="40" t="s">
        <v>1136</v>
      </c>
      <c r="M5" s="40" t="s">
        <v>385</v>
      </c>
      <c r="N5" s="40" t="s">
        <v>79</v>
      </c>
      <c r="O5" s="46">
        <v>44013</v>
      </c>
      <c r="P5" s="40" t="s">
        <v>274</v>
      </c>
      <c r="Q5" s="40" t="s">
        <v>81</v>
      </c>
      <c r="R5" s="40" t="s">
        <v>246</v>
      </c>
      <c r="S5" s="40" t="s">
        <v>82</v>
      </c>
      <c r="T5" s="40">
        <v>3.2</v>
      </c>
      <c r="U5" s="46">
        <v>48014</v>
      </c>
      <c r="V5" s="41">
        <v>6.3299999999999995E-2</v>
      </c>
      <c r="W5" s="41">
        <v>3.3500000000000002E-2</v>
      </c>
      <c r="X5" s="40" t="s">
        <v>247</v>
      </c>
      <c r="Y5" s="40"/>
      <c r="Z5" s="40" t="s">
        <v>1138</v>
      </c>
      <c r="AA5" s="40" t="s">
        <v>1139</v>
      </c>
      <c r="AB5" s="46">
        <v>45838</v>
      </c>
      <c r="AC5" s="40"/>
      <c r="AD5" s="40">
        <v>13738200.859999999</v>
      </c>
      <c r="AE5" s="40">
        <v>1</v>
      </c>
      <c r="AF5" s="40">
        <v>94.87</v>
      </c>
      <c r="AG5" s="40">
        <v>13033.431</v>
      </c>
      <c r="AH5" s="40"/>
      <c r="AI5" s="40"/>
      <c r="AJ5" s="40" t="s">
        <v>40</v>
      </c>
      <c r="AK5" s="41">
        <v>0.42740099999999998</v>
      </c>
      <c r="AL5" s="41">
        <v>6.9999999999999999E-4</v>
      </c>
      <c r="AM5" s="49"/>
    </row>
    <row r="6" spans="1:39" ht="15" x14ac:dyDescent="0.25">
      <c r="A6" s="42">
        <v>1328</v>
      </c>
      <c r="B6" s="42">
        <v>9757</v>
      </c>
      <c r="C6" s="40" t="s">
        <v>290</v>
      </c>
      <c r="D6" s="40">
        <v>520000472</v>
      </c>
      <c r="E6" s="40" t="s">
        <v>239</v>
      </c>
      <c r="F6" s="40" t="s">
        <v>1147</v>
      </c>
      <c r="G6" s="40">
        <v>70716105</v>
      </c>
      <c r="H6" s="40" t="s">
        <v>539</v>
      </c>
      <c r="I6" s="40" t="s">
        <v>264</v>
      </c>
      <c r="J6" s="40" t="s">
        <v>78</v>
      </c>
      <c r="K6" s="40" t="s">
        <v>78</v>
      </c>
      <c r="L6" s="40" t="s">
        <v>1136</v>
      </c>
      <c r="M6" s="40" t="s">
        <v>1148</v>
      </c>
      <c r="N6" s="40" t="s">
        <v>79</v>
      </c>
      <c r="O6" s="46">
        <v>42220</v>
      </c>
      <c r="P6" s="40" t="s">
        <v>104</v>
      </c>
      <c r="Q6" s="40" t="s">
        <v>99</v>
      </c>
      <c r="R6" s="40" t="s">
        <v>246</v>
      </c>
      <c r="S6" s="40" t="s">
        <v>120</v>
      </c>
      <c r="T6" s="40">
        <v>2.83</v>
      </c>
      <c r="U6" s="46">
        <v>46923</v>
      </c>
      <c r="V6" s="41">
        <v>4.6300000000000001E-2</v>
      </c>
      <c r="W6" s="41">
        <v>4.2500000000000003E-2</v>
      </c>
      <c r="X6" s="40" t="s">
        <v>247</v>
      </c>
      <c r="Y6" s="40"/>
      <c r="Z6" s="40" t="s">
        <v>1138</v>
      </c>
      <c r="AA6" s="40" t="s">
        <v>1139</v>
      </c>
      <c r="AB6" s="46">
        <v>45838</v>
      </c>
      <c r="AC6" s="40"/>
      <c r="AD6" s="40">
        <v>183812000</v>
      </c>
      <c r="AE6" s="40">
        <v>2.3369000000000001E-2</v>
      </c>
      <c r="AF6" s="40">
        <v>98.51</v>
      </c>
      <c r="AG6" s="40">
        <v>4231.5</v>
      </c>
      <c r="AH6" s="40"/>
      <c r="AI6" s="40"/>
      <c r="AJ6" s="40" t="s">
        <v>40</v>
      </c>
      <c r="AK6" s="41">
        <v>0.138762</v>
      </c>
      <c r="AL6" s="41">
        <v>2.2699999999999999E-4</v>
      </c>
      <c r="AM6" s="49"/>
    </row>
    <row r="7" spans="1:39" ht="15" x14ac:dyDescent="0.25">
      <c r="A7" s="42">
        <v>1328</v>
      </c>
      <c r="B7" s="42">
        <v>9757</v>
      </c>
      <c r="C7" s="40" t="s">
        <v>1149</v>
      </c>
      <c r="D7" s="40">
        <v>515703528</v>
      </c>
      <c r="E7" s="40" t="s">
        <v>239</v>
      </c>
      <c r="F7" s="40" t="s">
        <v>1150</v>
      </c>
      <c r="G7" s="40">
        <v>1142009</v>
      </c>
      <c r="H7" s="40" t="s">
        <v>539</v>
      </c>
      <c r="I7" s="40" t="s">
        <v>258</v>
      </c>
      <c r="J7" s="40" t="s">
        <v>78</v>
      </c>
      <c r="K7" s="40" t="s">
        <v>78</v>
      </c>
      <c r="L7" s="40" t="s">
        <v>1136</v>
      </c>
      <c r="M7" s="40" t="s">
        <v>447</v>
      </c>
      <c r="N7" s="40" t="s">
        <v>79</v>
      </c>
      <c r="O7" s="46">
        <v>42997</v>
      </c>
      <c r="P7" s="40" t="s">
        <v>386</v>
      </c>
      <c r="Q7" s="40" t="s">
        <v>91</v>
      </c>
      <c r="R7" s="40" t="s">
        <v>246</v>
      </c>
      <c r="S7" s="40" t="s">
        <v>82</v>
      </c>
      <c r="T7" s="40">
        <v>0.22</v>
      </c>
      <c r="U7" s="46">
        <v>45918</v>
      </c>
      <c r="V7" s="41">
        <v>5.5599999999999997E-2</v>
      </c>
      <c r="W7" s="41">
        <v>4.1000000000000002E-2</v>
      </c>
      <c r="X7" s="40" t="s">
        <v>247</v>
      </c>
      <c r="Y7" s="40"/>
      <c r="Z7" s="40" t="s">
        <v>1138</v>
      </c>
      <c r="AA7" s="40" t="s">
        <v>1139</v>
      </c>
      <c r="AB7" s="46">
        <v>45838</v>
      </c>
      <c r="AC7" s="40"/>
      <c r="AD7" s="40">
        <v>1901461.65</v>
      </c>
      <c r="AE7" s="40">
        <v>1</v>
      </c>
      <c r="AF7" s="40">
        <v>100.97</v>
      </c>
      <c r="AG7" s="40">
        <v>1919.9059999999999</v>
      </c>
      <c r="AH7" s="40"/>
      <c r="AI7" s="40"/>
      <c r="AJ7" s="40" t="s">
        <v>40</v>
      </c>
      <c r="AK7" s="41">
        <v>6.2958E-2</v>
      </c>
      <c r="AL7" s="41">
        <v>1.03E-4</v>
      </c>
      <c r="AM7" s="49"/>
    </row>
    <row r="8" spans="1:39" ht="15" x14ac:dyDescent="0.25">
      <c r="A8" s="42">
        <v>1328</v>
      </c>
      <c r="B8" s="42">
        <v>9757</v>
      </c>
      <c r="C8" s="40" t="s">
        <v>290</v>
      </c>
      <c r="D8" s="40">
        <v>520000472</v>
      </c>
      <c r="E8" s="40" t="s">
        <v>239</v>
      </c>
      <c r="F8" s="40" t="s">
        <v>1151</v>
      </c>
      <c r="G8" s="40">
        <v>70551049</v>
      </c>
      <c r="H8" s="40" t="s">
        <v>539</v>
      </c>
      <c r="I8" s="40" t="s">
        <v>264</v>
      </c>
      <c r="J8" s="40" t="s">
        <v>78</v>
      </c>
      <c r="K8" s="40" t="s">
        <v>78</v>
      </c>
      <c r="L8" s="40" t="s">
        <v>1136</v>
      </c>
      <c r="M8" s="40" t="s">
        <v>1148</v>
      </c>
      <c r="N8" s="40" t="s">
        <v>79</v>
      </c>
      <c r="O8" s="46">
        <v>44098</v>
      </c>
      <c r="P8" s="40" t="s">
        <v>104</v>
      </c>
      <c r="Q8" s="40" t="s">
        <v>99</v>
      </c>
      <c r="R8" s="40" t="s">
        <v>246</v>
      </c>
      <c r="S8" s="40" t="s">
        <v>120</v>
      </c>
      <c r="T8" s="40">
        <v>5.66</v>
      </c>
      <c r="U8" s="46">
        <v>48227</v>
      </c>
      <c r="V8" s="41">
        <v>5.3400000000000003E-2</v>
      </c>
      <c r="W8" s="41">
        <v>3.7499999999999999E-2</v>
      </c>
      <c r="X8" s="40" t="s">
        <v>247</v>
      </c>
      <c r="Y8" s="40"/>
      <c r="Z8" s="40" t="s">
        <v>1138</v>
      </c>
      <c r="AA8" s="40" t="s">
        <v>1139</v>
      </c>
      <c r="AB8" s="46">
        <v>45838</v>
      </c>
      <c r="AC8" s="40"/>
      <c r="AD8" s="40">
        <v>218508000</v>
      </c>
      <c r="AE8" s="40">
        <v>2.3369000000000001E-2</v>
      </c>
      <c r="AF8" s="40">
        <v>95.42</v>
      </c>
      <c r="AG8" s="40">
        <v>4872.4440000000004</v>
      </c>
      <c r="AH8" s="40"/>
      <c r="AI8" s="40"/>
      <c r="AJ8" s="40" t="s">
        <v>40</v>
      </c>
      <c r="AK8" s="41">
        <v>0.15978000000000001</v>
      </c>
      <c r="AL8" s="41">
        <v>2.61E-4</v>
      </c>
      <c r="AM8" s="49"/>
    </row>
    <row r="9" spans="1:39" ht="15" x14ac:dyDescent="0.25">
      <c r="A9" s="42">
        <v>1328</v>
      </c>
      <c r="B9" s="42">
        <v>9758</v>
      </c>
      <c r="C9" s="40" t="s">
        <v>1149</v>
      </c>
      <c r="D9" s="40">
        <v>515703528</v>
      </c>
      <c r="E9" s="40" t="s">
        <v>239</v>
      </c>
      <c r="F9" s="40" t="s">
        <v>1150</v>
      </c>
      <c r="G9" s="40">
        <v>1142009</v>
      </c>
      <c r="H9" s="40" t="s">
        <v>539</v>
      </c>
      <c r="I9" s="40" t="s">
        <v>258</v>
      </c>
      <c r="J9" s="40" t="s">
        <v>78</v>
      </c>
      <c r="K9" s="40" t="s">
        <v>78</v>
      </c>
      <c r="L9" s="40" t="s">
        <v>1136</v>
      </c>
      <c r="M9" s="40" t="s">
        <v>447</v>
      </c>
      <c r="N9" s="40" t="s">
        <v>79</v>
      </c>
      <c r="O9" s="46">
        <v>42997</v>
      </c>
      <c r="P9" s="40" t="s">
        <v>386</v>
      </c>
      <c r="Q9" s="40" t="s">
        <v>91</v>
      </c>
      <c r="R9" s="40" t="s">
        <v>246</v>
      </c>
      <c r="S9" s="40" t="s">
        <v>82</v>
      </c>
      <c r="T9" s="40">
        <v>0.22</v>
      </c>
      <c r="U9" s="46">
        <v>45918</v>
      </c>
      <c r="V9" s="41">
        <v>5.5599999999999997E-2</v>
      </c>
      <c r="W9" s="41">
        <v>4.1000000000000002E-2</v>
      </c>
      <c r="X9" s="40" t="s">
        <v>247</v>
      </c>
      <c r="Y9" s="40"/>
      <c r="Z9" s="40" t="s">
        <v>1138</v>
      </c>
      <c r="AA9" s="40" t="s">
        <v>1139</v>
      </c>
      <c r="AB9" s="46">
        <v>45838</v>
      </c>
      <c r="AC9" s="40"/>
      <c r="AD9" s="40">
        <v>218119.15</v>
      </c>
      <c r="AE9" s="40">
        <v>1</v>
      </c>
      <c r="AF9" s="40">
        <v>100.97</v>
      </c>
      <c r="AG9" s="40">
        <v>220.23500000000001</v>
      </c>
      <c r="AH9" s="40"/>
      <c r="AI9" s="40"/>
      <c r="AJ9" s="40" t="s">
        <v>40</v>
      </c>
      <c r="AK9" s="41">
        <v>5.0148999999999999E-2</v>
      </c>
      <c r="AL9" s="41">
        <v>4.3999999999999999E-5</v>
      </c>
      <c r="AM9" s="49"/>
    </row>
    <row r="10" spans="1:39" ht="15" x14ac:dyDescent="0.25">
      <c r="A10" s="42">
        <v>1328</v>
      </c>
      <c r="B10" s="42">
        <v>9758</v>
      </c>
      <c r="C10" s="40" t="s">
        <v>290</v>
      </c>
      <c r="D10" s="40">
        <v>520000472</v>
      </c>
      <c r="E10" s="40" t="s">
        <v>239</v>
      </c>
      <c r="F10" s="40" t="s">
        <v>1151</v>
      </c>
      <c r="G10" s="40">
        <v>70551049</v>
      </c>
      <c r="H10" s="40" t="s">
        <v>539</v>
      </c>
      <c r="I10" s="40" t="s">
        <v>264</v>
      </c>
      <c r="J10" s="40" t="s">
        <v>78</v>
      </c>
      <c r="K10" s="40" t="s">
        <v>78</v>
      </c>
      <c r="L10" s="40" t="s">
        <v>1136</v>
      </c>
      <c r="M10" s="40" t="s">
        <v>1148</v>
      </c>
      <c r="N10" s="40" t="s">
        <v>79</v>
      </c>
      <c r="O10" s="46">
        <v>44098</v>
      </c>
      <c r="P10" s="40" t="s">
        <v>104</v>
      </c>
      <c r="Q10" s="40" t="s">
        <v>99</v>
      </c>
      <c r="R10" s="40" t="s">
        <v>246</v>
      </c>
      <c r="S10" s="40" t="s">
        <v>120</v>
      </c>
      <c r="T10" s="40">
        <v>5.66</v>
      </c>
      <c r="U10" s="46">
        <v>48227</v>
      </c>
      <c r="V10" s="41">
        <v>5.3400000000000003E-2</v>
      </c>
      <c r="W10" s="41">
        <v>3.7499999999999999E-2</v>
      </c>
      <c r="X10" s="40" t="s">
        <v>247</v>
      </c>
      <c r="Y10" s="40"/>
      <c r="Z10" s="40" t="s">
        <v>1138</v>
      </c>
      <c r="AA10" s="40" t="s">
        <v>1139</v>
      </c>
      <c r="AB10" s="46">
        <v>45838</v>
      </c>
      <c r="AC10" s="40"/>
      <c r="AD10" s="40">
        <v>36317000</v>
      </c>
      <c r="AE10" s="40">
        <v>2.3369000000000001E-2</v>
      </c>
      <c r="AF10" s="40">
        <v>95.42</v>
      </c>
      <c r="AG10" s="40">
        <v>809.822</v>
      </c>
      <c r="AH10" s="40"/>
      <c r="AI10" s="40"/>
      <c r="AJ10" s="40" t="s">
        <v>40</v>
      </c>
      <c r="AK10" s="41">
        <v>0.18440200000000001</v>
      </c>
      <c r="AL10" s="41">
        <v>1.64E-4</v>
      </c>
      <c r="AM10" s="49"/>
    </row>
    <row r="11" spans="1:39" ht="15" x14ac:dyDescent="0.25">
      <c r="A11" s="42">
        <v>1328</v>
      </c>
      <c r="B11" s="42">
        <v>9758</v>
      </c>
      <c r="C11" s="40" t="s">
        <v>1140</v>
      </c>
      <c r="D11" s="40">
        <v>520044439</v>
      </c>
      <c r="E11" s="40" t="s">
        <v>239</v>
      </c>
      <c r="F11" s="40" t="s">
        <v>1141</v>
      </c>
      <c r="G11" s="40">
        <v>1138825</v>
      </c>
      <c r="H11" s="40" t="s">
        <v>539</v>
      </c>
      <c r="I11" s="40" t="s">
        <v>258</v>
      </c>
      <c r="J11" s="40" t="s">
        <v>78</v>
      </c>
      <c r="K11" s="40" t="s">
        <v>78</v>
      </c>
      <c r="L11" s="40" t="s">
        <v>1136</v>
      </c>
      <c r="M11" s="40" t="s">
        <v>254</v>
      </c>
      <c r="N11" s="40" t="s">
        <v>79</v>
      </c>
      <c r="O11" s="46">
        <v>42572</v>
      </c>
      <c r="P11" s="40" t="s">
        <v>386</v>
      </c>
      <c r="Q11" s="40" t="s">
        <v>91</v>
      </c>
      <c r="R11" s="40" t="s">
        <v>246</v>
      </c>
      <c r="S11" s="40" t="s">
        <v>82</v>
      </c>
      <c r="T11" s="40">
        <v>2.25</v>
      </c>
      <c r="U11" s="46">
        <v>46934</v>
      </c>
      <c r="V11" s="41">
        <v>5.1999999999999998E-2</v>
      </c>
      <c r="W11" s="41">
        <v>4.5999999999999999E-2</v>
      </c>
      <c r="X11" s="40" t="s">
        <v>247</v>
      </c>
      <c r="Y11" s="40"/>
      <c r="Z11" s="40" t="s">
        <v>1138</v>
      </c>
      <c r="AA11" s="40" t="s">
        <v>1139</v>
      </c>
      <c r="AB11" s="46">
        <v>45838</v>
      </c>
      <c r="AC11" s="40"/>
      <c r="AD11" s="40">
        <v>59280</v>
      </c>
      <c r="AE11" s="40">
        <v>1</v>
      </c>
      <c r="AF11" s="40">
        <v>98.84</v>
      </c>
      <c r="AG11" s="40">
        <v>58.591999999999999</v>
      </c>
      <c r="AH11" s="40"/>
      <c r="AI11" s="40"/>
      <c r="AJ11" s="40" t="s">
        <v>40</v>
      </c>
      <c r="AK11" s="41">
        <v>1.3341E-2</v>
      </c>
      <c r="AL11" s="41">
        <v>1.1E-5</v>
      </c>
      <c r="AM11" s="49"/>
    </row>
    <row r="12" spans="1:39" ht="15" x14ac:dyDescent="0.25">
      <c r="A12" s="42">
        <v>1328</v>
      </c>
      <c r="B12" s="42">
        <v>9758</v>
      </c>
      <c r="C12" s="40" t="s">
        <v>1145</v>
      </c>
      <c r="D12" s="40">
        <v>880326081</v>
      </c>
      <c r="E12" s="40" t="s">
        <v>239</v>
      </c>
      <c r="F12" s="40" t="s">
        <v>1146</v>
      </c>
      <c r="G12" s="40">
        <v>1167212</v>
      </c>
      <c r="H12" s="40" t="s">
        <v>539</v>
      </c>
      <c r="I12" s="40" t="s">
        <v>258</v>
      </c>
      <c r="J12" s="40" t="s">
        <v>78</v>
      </c>
      <c r="K12" s="40" t="s">
        <v>78</v>
      </c>
      <c r="L12" s="40" t="s">
        <v>1136</v>
      </c>
      <c r="M12" s="40" t="s">
        <v>385</v>
      </c>
      <c r="N12" s="40" t="s">
        <v>79</v>
      </c>
      <c r="O12" s="46">
        <v>44013</v>
      </c>
      <c r="P12" s="40" t="s">
        <v>274</v>
      </c>
      <c r="Q12" s="40" t="s">
        <v>81</v>
      </c>
      <c r="R12" s="40" t="s">
        <v>246</v>
      </c>
      <c r="S12" s="40" t="s">
        <v>82</v>
      </c>
      <c r="T12" s="40">
        <v>3.2</v>
      </c>
      <c r="U12" s="46">
        <v>48014</v>
      </c>
      <c r="V12" s="41">
        <v>6.3299999999999995E-2</v>
      </c>
      <c r="W12" s="41">
        <v>3.3500000000000002E-2</v>
      </c>
      <c r="X12" s="40" t="s">
        <v>247</v>
      </c>
      <c r="Y12" s="40"/>
      <c r="Z12" s="40" t="s">
        <v>1138</v>
      </c>
      <c r="AA12" s="40" t="s">
        <v>1139</v>
      </c>
      <c r="AB12" s="46">
        <v>45838</v>
      </c>
      <c r="AC12" s="40"/>
      <c r="AD12" s="40">
        <v>2008200.13</v>
      </c>
      <c r="AE12" s="40">
        <v>1</v>
      </c>
      <c r="AF12" s="40">
        <v>94.87</v>
      </c>
      <c r="AG12" s="40">
        <v>1905.1790000000001</v>
      </c>
      <c r="AH12" s="40"/>
      <c r="AI12" s="40"/>
      <c r="AJ12" s="40" t="s">
        <v>40</v>
      </c>
      <c r="AK12" s="41">
        <v>0.43382300000000001</v>
      </c>
      <c r="AL12" s="41">
        <v>3.86E-4</v>
      </c>
      <c r="AM12" s="49"/>
    </row>
    <row r="13" spans="1:39" ht="15" x14ac:dyDescent="0.25">
      <c r="A13" s="42">
        <v>1328</v>
      </c>
      <c r="B13" s="42">
        <v>9758</v>
      </c>
      <c r="C13" s="40" t="s">
        <v>1134</v>
      </c>
      <c r="D13" s="40">
        <v>513436394</v>
      </c>
      <c r="E13" s="40" t="s">
        <v>239</v>
      </c>
      <c r="F13" s="40" t="s">
        <v>1135</v>
      </c>
      <c r="G13" s="40">
        <v>1103084</v>
      </c>
      <c r="H13" s="40" t="s">
        <v>539</v>
      </c>
      <c r="I13" s="40" t="s">
        <v>243</v>
      </c>
      <c r="J13" s="40" t="s">
        <v>78</v>
      </c>
      <c r="K13" s="40" t="s">
        <v>78</v>
      </c>
      <c r="L13" s="40" t="s">
        <v>1136</v>
      </c>
      <c r="M13" s="40" t="s">
        <v>462</v>
      </c>
      <c r="N13" s="40" t="s">
        <v>79</v>
      </c>
      <c r="O13" s="46">
        <v>39887</v>
      </c>
      <c r="P13" s="40" t="s">
        <v>80</v>
      </c>
      <c r="Q13" s="40" t="s">
        <v>1137</v>
      </c>
      <c r="R13" s="40" t="s">
        <v>246</v>
      </c>
      <c r="S13" s="40" t="s">
        <v>82</v>
      </c>
      <c r="T13" s="40">
        <v>0.83</v>
      </c>
      <c r="U13" s="46">
        <v>46385</v>
      </c>
      <c r="V13" s="41">
        <v>2.8899999999999999E-2</v>
      </c>
      <c r="W13" s="41">
        <v>5.6000000000000001E-2</v>
      </c>
      <c r="X13" s="40" t="s">
        <v>247</v>
      </c>
      <c r="Y13" s="40"/>
      <c r="Z13" s="40" t="s">
        <v>1138</v>
      </c>
      <c r="AA13" s="40" t="s">
        <v>1139</v>
      </c>
      <c r="AB13" s="46">
        <v>45838</v>
      </c>
      <c r="AC13" s="40"/>
      <c r="AD13" s="40">
        <v>5743.33</v>
      </c>
      <c r="AE13" s="40">
        <v>1</v>
      </c>
      <c r="AF13" s="40">
        <v>144.6</v>
      </c>
      <c r="AG13" s="40">
        <v>8.3049999999999997</v>
      </c>
      <c r="AH13" s="40"/>
      <c r="AI13" s="40"/>
      <c r="AJ13" s="40" t="s">
        <v>40</v>
      </c>
      <c r="AK13" s="41">
        <v>1.8910000000000001E-3</v>
      </c>
      <c r="AL13" s="41">
        <v>9.9999999999999995E-7</v>
      </c>
      <c r="AM13" s="49"/>
    </row>
    <row r="14" spans="1:39" ht="15" x14ac:dyDescent="0.25">
      <c r="A14" s="42">
        <v>1328</v>
      </c>
      <c r="B14" s="42">
        <v>9758</v>
      </c>
      <c r="C14" s="40" t="s">
        <v>1142</v>
      </c>
      <c r="D14" s="40">
        <v>510687403</v>
      </c>
      <c r="E14" s="40" t="s">
        <v>239</v>
      </c>
      <c r="F14" s="40" t="s">
        <v>1143</v>
      </c>
      <c r="G14" s="40">
        <v>1138999</v>
      </c>
      <c r="H14" s="40" t="s">
        <v>539</v>
      </c>
      <c r="I14" s="40" t="s">
        <v>258</v>
      </c>
      <c r="J14" s="40" t="s">
        <v>78</v>
      </c>
      <c r="K14" s="40" t="s">
        <v>78</v>
      </c>
      <c r="L14" s="40" t="s">
        <v>1136</v>
      </c>
      <c r="M14" s="40" t="s">
        <v>402</v>
      </c>
      <c r="N14" s="40" t="s">
        <v>79</v>
      </c>
      <c r="O14" s="46">
        <v>42598</v>
      </c>
      <c r="P14" s="40" t="s">
        <v>1144</v>
      </c>
      <c r="Q14" s="40" t="s">
        <v>1137</v>
      </c>
      <c r="R14" s="40" t="s">
        <v>246</v>
      </c>
      <c r="S14" s="40" t="s">
        <v>82</v>
      </c>
      <c r="T14" s="40">
        <v>1.46</v>
      </c>
      <c r="U14" s="46">
        <v>46568</v>
      </c>
      <c r="V14" s="41">
        <v>5.5899999999999998E-2</v>
      </c>
      <c r="W14" s="41">
        <v>3.1E-2</v>
      </c>
      <c r="X14" s="40" t="s">
        <v>247</v>
      </c>
      <c r="Y14" s="40"/>
      <c r="Z14" s="40" t="s">
        <v>1138</v>
      </c>
      <c r="AA14" s="40" t="s">
        <v>1139</v>
      </c>
      <c r="AB14" s="46">
        <v>45838</v>
      </c>
      <c r="AC14" s="40"/>
      <c r="AD14" s="40">
        <v>735555.51</v>
      </c>
      <c r="AE14" s="40">
        <v>1</v>
      </c>
      <c r="AF14" s="40">
        <v>97.91</v>
      </c>
      <c r="AG14" s="40">
        <v>720.18200000000002</v>
      </c>
      <c r="AH14" s="40"/>
      <c r="AI14" s="40"/>
      <c r="AJ14" s="40" t="s">
        <v>40</v>
      </c>
      <c r="AK14" s="41">
        <v>0.16399</v>
      </c>
      <c r="AL14" s="41">
        <v>1.45E-4</v>
      </c>
      <c r="AM14" s="49"/>
    </row>
    <row r="15" spans="1:39" ht="15" x14ac:dyDescent="0.25">
      <c r="A15" s="42">
        <v>1328</v>
      </c>
      <c r="B15" s="42">
        <v>9758</v>
      </c>
      <c r="C15" s="40" t="s">
        <v>290</v>
      </c>
      <c r="D15" s="40">
        <v>520000472</v>
      </c>
      <c r="E15" s="40" t="s">
        <v>239</v>
      </c>
      <c r="F15" s="40" t="s">
        <v>1147</v>
      </c>
      <c r="G15" s="40">
        <v>70716105</v>
      </c>
      <c r="H15" s="40" t="s">
        <v>539</v>
      </c>
      <c r="I15" s="40" t="s">
        <v>264</v>
      </c>
      <c r="J15" s="40" t="s">
        <v>78</v>
      </c>
      <c r="K15" s="40" t="s">
        <v>78</v>
      </c>
      <c r="L15" s="40" t="s">
        <v>1136</v>
      </c>
      <c r="M15" s="40" t="s">
        <v>1148</v>
      </c>
      <c r="N15" s="40" t="s">
        <v>79</v>
      </c>
      <c r="O15" s="46">
        <v>42220</v>
      </c>
      <c r="P15" s="40" t="s">
        <v>104</v>
      </c>
      <c r="Q15" s="40" t="s">
        <v>99</v>
      </c>
      <c r="R15" s="40" t="s">
        <v>246</v>
      </c>
      <c r="S15" s="40" t="s">
        <v>120</v>
      </c>
      <c r="T15" s="40">
        <v>2.83</v>
      </c>
      <c r="U15" s="46">
        <v>46923</v>
      </c>
      <c r="V15" s="41">
        <v>4.6300000000000001E-2</v>
      </c>
      <c r="W15" s="41">
        <v>4.2500000000000003E-2</v>
      </c>
      <c r="X15" s="40" t="s">
        <v>247</v>
      </c>
      <c r="Y15" s="40"/>
      <c r="Z15" s="40" t="s">
        <v>1138</v>
      </c>
      <c r="AA15" s="40" t="s">
        <v>1139</v>
      </c>
      <c r="AB15" s="46">
        <v>45838</v>
      </c>
      <c r="AC15" s="40"/>
      <c r="AD15" s="40">
        <v>29073000</v>
      </c>
      <c r="AE15" s="40">
        <v>2.3369000000000001E-2</v>
      </c>
      <c r="AF15" s="40">
        <v>98.51</v>
      </c>
      <c r="AG15" s="40">
        <v>669.28399999999999</v>
      </c>
      <c r="AH15" s="40"/>
      <c r="AI15" s="40"/>
      <c r="AJ15" s="40" t="s">
        <v>40</v>
      </c>
      <c r="AK15" s="41">
        <v>0.15240000000000001</v>
      </c>
      <c r="AL15" s="41">
        <v>1.35E-4</v>
      </c>
      <c r="AM15" s="49"/>
    </row>
    <row r="16" spans="1:39" ht="15" x14ac:dyDescent="0.25">
      <c r="A16" s="42">
        <v>1328</v>
      </c>
      <c r="B16" s="42">
        <v>9759</v>
      </c>
      <c r="C16" s="40" t="s">
        <v>290</v>
      </c>
      <c r="D16" s="40">
        <v>520000472</v>
      </c>
      <c r="E16" s="40" t="s">
        <v>239</v>
      </c>
      <c r="F16" s="40" t="s">
        <v>1151</v>
      </c>
      <c r="G16" s="40">
        <v>70551049</v>
      </c>
      <c r="H16" s="40" t="s">
        <v>539</v>
      </c>
      <c r="I16" s="40" t="s">
        <v>264</v>
      </c>
      <c r="J16" s="40" t="s">
        <v>78</v>
      </c>
      <c r="K16" s="40" t="s">
        <v>78</v>
      </c>
      <c r="L16" s="40" t="s">
        <v>1136</v>
      </c>
      <c r="M16" s="40" t="s">
        <v>1148</v>
      </c>
      <c r="N16" s="40" t="s">
        <v>79</v>
      </c>
      <c r="O16" s="46">
        <v>44098</v>
      </c>
      <c r="P16" s="40" t="s">
        <v>104</v>
      </c>
      <c r="Q16" s="40" t="s">
        <v>99</v>
      </c>
      <c r="R16" s="40" t="s">
        <v>246</v>
      </c>
      <c r="S16" s="40" t="s">
        <v>120</v>
      </c>
      <c r="T16" s="40">
        <v>5.66</v>
      </c>
      <c r="U16" s="46">
        <v>48227</v>
      </c>
      <c r="V16" s="41">
        <v>5.3400000000000003E-2</v>
      </c>
      <c r="W16" s="41">
        <v>3.7499999999999999E-2</v>
      </c>
      <c r="X16" s="40" t="s">
        <v>247</v>
      </c>
      <c r="Y16" s="40"/>
      <c r="Z16" s="40" t="s">
        <v>1138</v>
      </c>
      <c r="AA16" s="40" t="s">
        <v>1139</v>
      </c>
      <c r="AB16" s="46">
        <v>45838</v>
      </c>
      <c r="AC16" s="40"/>
      <c r="AD16" s="40">
        <v>18839000</v>
      </c>
      <c r="AE16" s="40">
        <v>2.3369000000000001E-2</v>
      </c>
      <c r="AF16" s="40">
        <v>95.42</v>
      </c>
      <c r="AG16" s="40">
        <v>420.08499999999998</v>
      </c>
      <c r="AH16" s="40"/>
      <c r="AI16" s="40"/>
      <c r="AJ16" s="40" t="s">
        <v>40</v>
      </c>
      <c r="AK16" s="41">
        <v>9.8906999999999995E-2</v>
      </c>
      <c r="AL16" s="41">
        <v>1.92E-4</v>
      </c>
      <c r="AM16" s="49"/>
    </row>
    <row r="17" spans="1:39" ht="15" x14ac:dyDescent="0.25">
      <c r="A17" s="42">
        <v>1328</v>
      </c>
      <c r="B17" s="42">
        <v>9759</v>
      </c>
      <c r="C17" s="40" t="s">
        <v>1152</v>
      </c>
      <c r="D17" s="40">
        <v>520042185</v>
      </c>
      <c r="E17" s="40" t="s">
        <v>239</v>
      </c>
      <c r="F17" s="40" t="s">
        <v>1153</v>
      </c>
      <c r="G17" s="40">
        <v>1140276</v>
      </c>
      <c r="H17" s="40" t="s">
        <v>539</v>
      </c>
      <c r="I17" s="40" t="s">
        <v>243</v>
      </c>
      <c r="J17" s="40" t="s">
        <v>78</v>
      </c>
      <c r="K17" s="40" t="s">
        <v>78</v>
      </c>
      <c r="L17" s="40" t="s">
        <v>1136</v>
      </c>
      <c r="M17" s="40" t="s">
        <v>398</v>
      </c>
      <c r="N17" s="40" t="s">
        <v>79</v>
      </c>
      <c r="O17" s="46">
        <v>44320</v>
      </c>
      <c r="P17" s="40" t="s">
        <v>188</v>
      </c>
      <c r="Q17" s="40" t="s">
        <v>91</v>
      </c>
      <c r="R17" s="40" t="s">
        <v>246</v>
      </c>
      <c r="S17" s="40" t="s">
        <v>82</v>
      </c>
      <c r="T17" s="40">
        <v>4.38</v>
      </c>
      <c r="U17" s="46">
        <v>49202</v>
      </c>
      <c r="V17" s="41">
        <v>2.1499999999999998E-2</v>
      </c>
      <c r="W17" s="41">
        <v>2.1399999999999999E-2</v>
      </c>
      <c r="X17" s="40" t="s">
        <v>247</v>
      </c>
      <c r="Y17" s="40"/>
      <c r="Z17" s="40" t="s">
        <v>1138</v>
      </c>
      <c r="AA17" s="40" t="s">
        <v>1139</v>
      </c>
      <c r="AB17" s="46">
        <v>45838</v>
      </c>
      <c r="AC17" s="40"/>
      <c r="AD17" s="40">
        <v>1940116.86</v>
      </c>
      <c r="AE17" s="40">
        <v>1</v>
      </c>
      <c r="AF17" s="40">
        <v>117.69</v>
      </c>
      <c r="AG17" s="40">
        <v>2283.3240000000001</v>
      </c>
      <c r="AH17" s="40"/>
      <c r="AI17" s="40"/>
      <c r="AJ17" s="40" t="s">
        <v>40</v>
      </c>
      <c r="AK17" s="41">
        <v>0.537601</v>
      </c>
      <c r="AL17" s="41">
        <v>1.047E-3</v>
      </c>
      <c r="AM17" s="49"/>
    </row>
    <row r="18" spans="1:39" ht="15" x14ac:dyDescent="0.25">
      <c r="A18" s="42">
        <v>1328</v>
      </c>
      <c r="B18" s="42">
        <v>9759</v>
      </c>
      <c r="C18" s="40" t="s">
        <v>1140</v>
      </c>
      <c r="D18" s="40">
        <v>520044439</v>
      </c>
      <c r="E18" s="40" t="s">
        <v>239</v>
      </c>
      <c r="F18" s="40" t="s">
        <v>1141</v>
      </c>
      <c r="G18" s="40">
        <v>1138825</v>
      </c>
      <c r="H18" s="40" t="s">
        <v>539</v>
      </c>
      <c r="I18" s="40" t="s">
        <v>258</v>
      </c>
      <c r="J18" s="40" t="s">
        <v>78</v>
      </c>
      <c r="K18" s="40" t="s">
        <v>78</v>
      </c>
      <c r="L18" s="40" t="s">
        <v>1136</v>
      </c>
      <c r="M18" s="40" t="s">
        <v>254</v>
      </c>
      <c r="N18" s="40" t="s">
        <v>79</v>
      </c>
      <c r="O18" s="46">
        <v>42572</v>
      </c>
      <c r="P18" s="40" t="s">
        <v>386</v>
      </c>
      <c r="Q18" s="40" t="s">
        <v>91</v>
      </c>
      <c r="R18" s="40" t="s">
        <v>246</v>
      </c>
      <c r="S18" s="40" t="s">
        <v>82</v>
      </c>
      <c r="T18" s="40">
        <v>2.25</v>
      </c>
      <c r="U18" s="46">
        <v>46934</v>
      </c>
      <c r="V18" s="41">
        <v>5.1999999999999998E-2</v>
      </c>
      <c r="W18" s="41">
        <v>4.5999999999999999E-2</v>
      </c>
      <c r="X18" s="40" t="s">
        <v>247</v>
      </c>
      <c r="Y18" s="40"/>
      <c r="Z18" s="40" t="s">
        <v>1138</v>
      </c>
      <c r="AA18" s="40" t="s">
        <v>1139</v>
      </c>
      <c r="AB18" s="46">
        <v>45838</v>
      </c>
      <c r="AC18" s="40"/>
      <c r="AD18" s="40">
        <v>18240</v>
      </c>
      <c r="AE18" s="40">
        <v>1</v>
      </c>
      <c r="AF18" s="40">
        <v>98.84</v>
      </c>
      <c r="AG18" s="40">
        <v>18.027999999999999</v>
      </c>
      <c r="AH18" s="40"/>
      <c r="AI18" s="40"/>
      <c r="AJ18" s="40" t="s">
        <v>40</v>
      </c>
      <c r="AK18" s="41">
        <v>4.2440000000000004E-3</v>
      </c>
      <c r="AL18" s="41">
        <v>7.9999999999999996E-6</v>
      </c>
      <c r="AM18" s="49"/>
    </row>
    <row r="19" spans="1:39" ht="15" x14ac:dyDescent="0.25">
      <c r="A19" s="42">
        <v>1328</v>
      </c>
      <c r="B19" s="42">
        <v>9759</v>
      </c>
      <c r="C19" s="40" t="s">
        <v>290</v>
      </c>
      <c r="D19" s="40">
        <v>520000472</v>
      </c>
      <c r="E19" s="40" t="s">
        <v>239</v>
      </c>
      <c r="F19" s="40" t="s">
        <v>1147</v>
      </c>
      <c r="G19" s="40">
        <v>70716105</v>
      </c>
      <c r="H19" s="40" t="s">
        <v>539</v>
      </c>
      <c r="I19" s="40" t="s">
        <v>264</v>
      </c>
      <c r="J19" s="40" t="s">
        <v>78</v>
      </c>
      <c r="K19" s="40" t="s">
        <v>78</v>
      </c>
      <c r="L19" s="40" t="s">
        <v>1136</v>
      </c>
      <c r="M19" s="40" t="s">
        <v>1148</v>
      </c>
      <c r="N19" s="40" t="s">
        <v>79</v>
      </c>
      <c r="O19" s="46">
        <v>42220</v>
      </c>
      <c r="P19" s="40" t="s">
        <v>104</v>
      </c>
      <c r="Q19" s="40" t="s">
        <v>99</v>
      </c>
      <c r="R19" s="40" t="s">
        <v>246</v>
      </c>
      <c r="S19" s="40" t="s">
        <v>120</v>
      </c>
      <c r="T19" s="40">
        <v>2.83</v>
      </c>
      <c r="U19" s="46">
        <v>46923</v>
      </c>
      <c r="V19" s="41">
        <v>4.6300000000000001E-2</v>
      </c>
      <c r="W19" s="41">
        <v>4.2500000000000003E-2</v>
      </c>
      <c r="X19" s="40" t="s">
        <v>247</v>
      </c>
      <c r="Y19" s="40"/>
      <c r="Z19" s="40" t="s">
        <v>1138</v>
      </c>
      <c r="AA19" s="40" t="s">
        <v>1139</v>
      </c>
      <c r="AB19" s="46">
        <v>45838</v>
      </c>
      <c r="AC19" s="40"/>
      <c r="AD19" s="40">
        <v>17115000</v>
      </c>
      <c r="AE19" s="40">
        <v>2.3369000000000001E-2</v>
      </c>
      <c r="AF19" s="40">
        <v>98.51</v>
      </c>
      <c r="AG19" s="40">
        <v>394.00099999999998</v>
      </c>
      <c r="AH19" s="40"/>
      <c r="AI19" s="40"/>
      <c r="AJ19" s="40" t="s">
        <v>40</v>
      </c>
      <c r="AK19" s="41">
        <v>9.2766000000000001E-2</v>
      </c>
      <c r="AL19" s="41">
        <v>1.8000000000000001E-4</v>
      </c>
      <c r="AM19" s="49"/>
    </row>
    <row r="20" spans="1:39" ht="15" x14ac:dyDescent="0.25">
      <c r="A20" s="42">
        <v>1328</v>
      </c>
      <c r="B20" s="42">
        <v>9759</v>
      </c>
      <c r="C20" s="40" t="s">
        <v>1149</v>
      </c>
      <c r="D20" s="40">
        <v>515703528</v>
      </c>
      <c r="E20" s="40" t="s">
        <v>239</v>
      </c>
      <c r="F20" s="40" t="s">
        <v>1150</v>
      </c>
      <c r="G20" s="40">
        <v>1142009</v>
      </c>
      <c r="H20" s="40" t="s">
        <v>539</v>
      </c>
      <c r="I20" s="40" t="s">
        <v>258</v>
      </c>
      <c r="J20" s="40" t="s">
        <v>78</v>
      </c>
      <c r="K20" s="40" t="s">
        <v>78</v>
      </c>
      <c r="L20" s="40" t="s">
        <v>1136</v>
      </c>
      <c r="M20" s="40" t="s">
        <v>447</v>
      </c>
      <c r="N20" s="40" t="s">
        <v>79</v>
      </c>
      <c r="O20" s="46">
        <v>42997</v>
      </c>
      <c r="P20" s="40" t="s">
        <v>386</v>
      </c>
      <c r="Q20" s="40" t="s">
        <v>91</v>
      </c>
      <c r="R20" s="40" t="s">
        <v>246</v>
      </c>
      <c r="S20" s="40" t="s">
        <v>82</v>
      </c>
      <c r="T20" s="40">
        <v>0.22</v>
      </c>
      <c r="U20" s="46">
        <v>45918</v>
      </c>
      <c r="V20" s="41">
        <v>5.5599999999999997E-2</v>
      </c>
      <c r="W20" s="41">
        <v>4.1000000000000002E-2</v>
      </c>
      <c r="X20" s="40" t="s">
        <v>247</v>
      </c>
      <c r="Y20" s="40"/>
      <c r="Z20" s="40" t="s">
        <v>1138</v>
      </c>
      <c r="AA20" s="40" t="s">
        <v>1139</v>
      </c>
      <c r="AB20" s="46">
        <v>45838</v>
      </c>
      <c r="AC20" s="40"/>
      <c r="AD20" s="40">
        <v>58398.7</v>
      </c>
      <c r="AE20" s="40">
        <v>1</v>
      </c>
      <c r="AF20" s="40">
        <v>100.97</v>
      </c>
      <c r="AG20" s="40">
        <v>58.965000000000003</v>
      </c>
      <c r="AH20" s="40"/>
      <c r="AI20" s="40"/>
      <c r="AJ20" s="40" t="s">
        <v>40</v>
      </c>
      <c r="AK20" s="41">
        <v>1.3883E-2</v>
      </c>
      <c r="AL20" s="41">
        <v>2.6999999999999999E-5</v>
      </c>
      <c r="AM20" s="49"/>
    </row>
    <row r="21" spans="1:39" ht="15" x14ac:dyDescent="0.25">
      <c r="A21" s="42">
        <v>1328</v>
      </c>
      <c r="B21" s="42">
        <v>9759</v>
      </c>
      <c r="C21" s="40" t="s">
        <v>1142</v>
      </c>
      <c r="D21" s="40">
        <v>510687403</v>
      </c>
      <c r="E21" s="40" t="s">
        <v>239</v>
      </c>
      <c r="F21" s="40" t="s">
        <v>1143</v>
      </c>
      <c r="G21" s="40">
        <v>1138999</v>
      </c>
      <c r="H21" s="40" t="s">
        <v>539</v>
      </c>
      <c r="I21" s="40" t="s">
        <v>258</v>
      </c>
      <c r="J21" s="40" t="s">
        <v>78</v>
      </c>
      <c r="K21" s="40" t="s">
        <v>78</v>
      </c>
      <c r="L21" s="40" t="s">
        <v>1136</v>
      </c>
      <c r="M21" s="40" t="s">
        <v>402</v>
      </c>
      <c r="N21" s="40" t="s">
        <v>79</v>
      </c>
      <c r="O21" s="46">
        <v>42598</v>
      </c>
      <c r="P21" s="40" t="s">
        <v>1144</v>
      </c>
      <c r="Q21" s="40" t="s">
        <v>1137</v>
      </c>
      <c r="R21" s="40" t="s">
        <v>246</v>
      </c>
      <c r="S21" s="40" t="s">
        <v>82</v>
      </c>
      <c r="T21" s="40">
        <v>1.46</v>
      </c>
      <c r="U21" s="46">
        <v>46568</v>
      </c>
      <c r="V21" s="41">
        <v>5.5899999999999998E-2</v>
      </c>
      <c r="W21" s="41">
        <v>3.1E-2</v>
      </c>
      <c r="X21" s="40" t="s">
        <v>247</v>
      </c>
      <c r="Y21" s="40"/>
      <c r="Z21" s="40" t="s">
        <v>1138</v>
      </c>
      <c r="AA21" s="40" t="s">
        <v>1139</v>
      </c>
      <c r="AB21" s="46">
        <v>45838</v>
      </c>
      <c r="AC21" s="40"/>
      <c r="AD21" s="40">
        <v>202755.55</v>
      </c>
      <c r="AE21" s="40">
        <v>1</v>
      </c>
      <c r="AF21" s="40">
        <v>97.91</v>
      </c>
      <c r="AG21" s="40">
        <v>198.518</v>
      </c>
      <c r="AH21" s="40"/>
      <c r="AI21" s="40"/>
      <c r="AJ21" s="40" t="s">
        <v>40</v>
      </c>
      <c r="AK21" s="41">
        <v>4.6739999999999997E-2</v>
      </c>
      <c r="AL21" s="41">
        <v>9.1000000000000003E-5</v>
      </c>
      <c r="AM21" s="49"/>
    </row>
    <row r="22" spans="1:39" ht="15" x14ac:dyDescent="0.25">
      <c r="A22" s="42">
        <v>1328</v>
      </c>
      <c r="B22" s="42">
        <v>9759</v>
      </c>
      <c r="C22" s="40" t="s">
        <v>1145</v>
      </c>
      <c r="D22" s="40">
        <v>880326081</v>
      </c>
      <c r="E22" s="40" t="s">
        <v>239</v>
      </c>
      <c r="F22" s="40" t="s">
        <v>1146</v>
      </c>
      <c r="G22" s="40">
        <v>1167212</v>
      </c>
      <c r="H22" s="40" t="s">
        <v>539</v>
      </c>
      <c r="I22" s="40" t="s">
        <v>258</v>
      </c>
      <c r="J22" s="40" t="s">
        <v>78</v>
      </c>
      <c r="K22" s="40" t="s">
        <v>78</v>
      </c>
      <c r="L22" s="40" t="s">
        <v>1136</v>
      </c>
      <c r="M22" s="40" t="s">
        <v>385</v>
      </c>
      <c r="N22" s="40" t="s">
        <v>79</v>
      </c>
      <c r="O22" s="46">
        <v>44013</v>
      </c>
      <c r="P22" s="40" t="s">
        <v>274</v>
      </c>
      <c r="Q22" s="40" t="s">
        <v>81</v>
      </c>
      <c r="R22" s="40" t="s">
        <v>246</v>
      </c>
      <c r="S22" s="40" t="s">
        <v>82</v>
      </c>
      <c r="T22" s="40">
        <v>3.2</v>
      </c>
      <c r="U22" s="46">
        <v>48014</v>
      </c>
      <c r="V22" s="41">
        <v>6.3299999999999995E-2</v>
      </c>
      <c r="W22" s="41">
        <v>3.3500000000000002E-2</v>
      </c>
      <c r="X22" s="40" t="s">
        <v>247</v>
      </c>
      <c r="Y22" s="40"/>
      <c r="Z22" s="40" t="s">
        <v>1138</v>
      </c>
      <c r="AA22" s="40" t="s">
        <v>1139</v>
      </c>
      <c r="AB22" s="46">
        <v>45838</v>
      </c>
      <c r="AC22" s="40"/>
      <c r="AD22" s="40">
        <v>921600.06</v>
      </c>
      <c r="AE22" s="40">
        <v>1</v>
      </c>
      <c r="AF22" s="40">
        <v>94.87</v>
      </c>
      <c r="AG22" s="40">
        <v>874.322</v>
      </c>
      <c r="AH22" s="40"/>
      <c r="AI22" s="40"/>
      <c r="AJ22" s="40" t="s">
        <v>40</v>
      </c>
      <c r="AK22" s="41">
        <v>0.20585600000000001</v>
      </c>
      <c r="AL22" s="41">
        <v>4.0099999999999999E-4</v>
      </c>
      <c r="AM22" s="49"/>
    </row>
    <row r="23" spans="1:39" ht="15" x14ac:dyDescent="0.25">
      <c r="A23" s="42">
        <v>1329</v>
      </c>
      <c r="B23" s="42">
        <v>9761</v>
      </c>
      <c r="C23" s="40" t="s">
        <v>1140</v>
      </c>
      <c r="D23" s="40">
        <v>520044439</v>
      </c>
      <c r="E23" s="40" t="s">
        <v>239</v>
      </c>
      <c r="F23" s="40" t="s">
        <v>1141</v>
      </c>
      <c r="G23" s="40">
        <v>1138825</v>
      </c>
      <c r="H23" s="40" t="s">
        <v>539</v>
      </c>
      <c r="I23" s="40" t="s">
        <v>258</v>
      </c>
      <c r="J23" s="40" t="s">
        <v>78</v>
      </c>
      <c r="K23" s="40" t="s">
        <v>78</v>
      </c>
      <c r="L23" s="40" t="s">
        <v>1136</v>
      </c>
      <c r="M23" s="40" t="s">
        <v>254</v>
      </c>
      <c r="N23" s="40" t="s">
        <v>79</v>
      </c>
      <c r="O23" s="46">
        <v>42572</v>
      </c>
      <c r="P23" s="40" t="s">
        <v>386</v>
      </c>
      <c r="Q23" s="40" t="s">
        <v>91</v>
      </c>
      <c r="R23" s="40" t="s">
        <v>246</v>
      </c>
      <c r="S23" s="40" t="s">
        <v>82</v>
      </c>
      <c r="T23" s="40">
        <v>2.25</v>
      </c>
      <c r="U23" s="46">
        <v>46934</v>
      </c>
      <c r="V23" s="41">
        <v>5.1999999999999998E-2</v>
      </c>
      <c r="W23" s="41">
        <v>4.5999999999999999E-2</v>
      </c>
      <c r="X23" s="40" t="s">
        <v>247</v>
      </c>
      <c r="Y23" s="40"/>
      <c r="Z23" s="40" t="s">
        <v>1138</v>
      </c>
      <c r="AA23" s="40" t="s">
        <v>1139</v>
      </c>
      <c r="AB23" s="46">
        <v>45838</v>
      </c>
      <c r="AC23" s="40"/>
      <c r="AD23" s="40">
        <v>11400</v>
      </c>
      <c r="AE23" s="40">
        <v>1</v>
      </c>
      <c r="AF23" s="40">
        <v>98.84</v>
      </c>
      <c r="AG23" s="40">
        <v>11.268000000000001</v>
      </c>
      <c r="AH23" s="40"/>
      <c r="AI23" s="40"/>
      <c r="AJ23" s="40" t="s">
        <v>40</v>
      </c>
      <c r="AK23" s="41">
        <v>2.9441999999999999E-2</v>
      </c>
      <c r="AL23" s="41">
        <v>2.4000000000000001E-5</v>
      </c>
      <c r="AM23" s="49"/>
    </row>
    <row r="24" spans="1:39" ht="15" x14ac:dyDescent="0.25">
      <c r="A24" s="42">
        <v>1329</v>
      </c>
      <c r="B24" s="42">
        <v>9761</v>
      </c>
      <c r="C24" s="40" t="s">
        <v>1145</v>
      </c>
      <c r="D24" s="40">
        <v>880326081</v>
      </c>
      <c r="E24" s="40" t="s">
        <v>239</v>
      </c>
      <c r="F24" s="40" t="s">
        <v>1146</v>
      </c>
      <c r="G24" s="40">
        <v>1167212</v>
      </c>
      <c r="H24" s="40" t="s">
        <v>539</v>
      </c>
      <c r="I24" s="40" t="s">
        <v>258</v>
      </c>
      <c r="J24" s="40" t="s">
        <v>78</v>
      </c>
      <c r="K24" s="40" t="s">
        <v>78</v>
      </c>
      <c r="L24" s="40" t="s">
        <v>1136</v>
      </c>
      <c r="M24" s="40" t="s">
        <v>385</v>
      </c>
      <c r="N24" s="40" t="s">
        <v>79</v>
      </c>
      <c r="O24" s="46">
        <v>44013</v>
      </c>
      <c r="P24" s="40" t="s">
        <v>274</v>
      </c>
      <c r="Q24" s="40" t="s">
        <v>81</v>
      </c>
      <c r="R24" s="40" t="s">
        <v>246</v>
      </c>
      <c r="S24" s="40" t="s">
        <v>82</v>
      </c>
      <c r="T24" s="40">
        <v>3.2</v>
      </c>
      <c r="U24" s="46">
        <v>48014</v>
      </c>
      <c r="V24" s="41">
        <v>6.3299999999999995E-2</v>
      </c>
      <c r="W24" s="41">
        <v>3.3500000000000002E-2</v>
      </c>
      <c r="X24" s="40" t="s">
        <v>247</v>
      </c>
      <c r="Y24" s="40"/>
      <c r="Z24" s="40" t="s">
        <v>1138</v>
      </c>
      <c r="AA24" s="40" t="s">
        <v>1139</v>
      </c>
      <c r="AB24" s="46">
        <v>45838</v>
      </c>
      <c r="AC24" s="40"/>
      <c r="AD24" s="40">
        <v>164400.01</v>
      </c>
      <c r="AE24" s="40">
        <v>1</v>
      </c>
      <c r="AF24" s="40">
        <v>94.87</v>
      </c>
      <c r="AG24" s="40">
        <v>155.96600000000001</v>
      </c>
      <c r="AH24" s="40"/>
      <c r="AI24" s="40"/>
      <c r="AJ24" s="40" t="s">
        <v>40</v>
      </c>
      <c r="AK24" s="41">
        <v>0.40753299999999998</v>
      </c>
      <c r="AL24" s="41">
        <v>3.3799999999999998E-4</v>
      </c>
      <c r="AM24" s="49"/>
    </row>
    <row r="25" spans="1:39" ht="15" x14ac:dyDescent="0.25">
      <c r="A25" s="42">
        <v>1329</v>
      </c>
      <c r="B25" s="42">
        <v>9761</v>
      </c>
      <c r="C25" s="40" t="s">
        <v>290</v>
      </c>
      <c r="D25" s="40">
        <v>520000472</v>
      </c>
      <c r="E25" s="40" t="s">
        <v>239</v>
      </c>
      <c r="F25" s="40" t="s">
        <v>1151</v>
      </c>
      <c r="G25" s="40">
        <v>70551049</v>
      </c>
      <c r="H25" s="40" t="s">
        <v>539</v>
      </c>
      <c r="I25" s="40" t="s">
        <v>264</v>
      </c>
      <c r="J25" s="40" t="s">
        <v>78</v>
      </c>
      <c r="K25" s="40" t="s">
        <v>78</v>
      </c>
      <c r="L25" s="40" t="s">
        <v>1136</v>
      </c>
      <c r="M25" s="40" t="s">
        <v>1148</v>
      </c>
      <c r="N25" s="40" t="s">
        <v>79</v>
      </c>
      <c r="O25" s="46">
        <v>44098</v>
      </c>
      <c r="P25" s="40" t="s">
        <v>104</v>
      </c>
      <c r="Q25" s="40" t="s">
        <v>99</v>
      </c>
      <c r="R25" s="40" t="s">
        <v>246</v>
      </c>
      <c r="S25" s="40" t="s">
        <v>120</v>
      </c>
      <c r="T25" s="40">
        <v>5.66</v>
      </c>
      <c r="U25" s="46">
        <v>48227</v>
      </c>
      <c r="V25" s="41">
        <v>5.3400000000000003E-2</v>
      </c>
      <c r="W25" s="41">
        <v>3.7499999999999999E-2</v>
      </c>
      <c r="X25" s="40" t="s">
        <v>247</v>
      </c>
      <c r="Y25" s="40"/>
      <c r="Z25" s="40" t="s">
        <v>1138</v>
      </c>
      <c r="AA25" s="40" t="s">
        <v>1139</v>
      </c>
      <c r="AB25" s="46">
        <v>45838</v>
      </c>
      <c r="AC25" s="40"/>
      <c r="AD25" s="40">
        <v>3770000</v>
      </c>
      <c r="AE25" s="40">
        <v>2.3369000000000001E-2</v>
      </c>
      <c r="AF25" s="40">
        <v>95.42</v>
      </c>
      <c r="AG25" s="40">
        <v>84.066000000000003</v>
      </c>
      <c r="AH25" s="40"/>
      <c r="AI25" s="40"/>
      <c r="AJ25" s="40" t="s">
        <v>40</v>
      </c>
      <c r="AK25" s="41">
        <v>0.219661</v>
      </c>
      <c r="AL25" s="41">
        <v>1.8200000000000001E-4</v>
      </c>
      <c r="AM25" s="49"/>
    </row>
    <row r="26" spans="1:39" ht="15" x14ac:dyDescent="0.25">
      <c r="A26" s="42">
        <v>1329</v>
      </c>
      <c r="B26" s="42">
        <v>9761</v>
      </c>
      <c r="C26" s="40" t="s">
        <v>1149</v>
      </c>
      <c r="D26" s="40">
        <v>515703528</v>
      </c>
      <c r="E26" s="40" t="s">
        <v>239</v>
      </c>
      <c r="F26" s="40" t="s">
        <v>1150</v>
      </c>
      <c r="G26" s="40">
        <v>1142009</v>
      </c>
      <c r="H26" s="40" t="s">
        <v>539</v>
      </c>
      <c r="I26" s="40" t="s">
        <v>258</v>
      </c>
      <c r="J26" s="40" t="s">
        <v>78</v>
      </c>
      <c r="K26" s="40" t="s">
        <v>78</v>
      </c>
      <c r="L26" s="40" t="s">
        <v>1136</v>
      </c>
      <c r="M26" s="40" t="s">
        <v>447</v>
      </c>
      <c r="N26" s="40" t="s">
        <v>79</v>
      </c>
      <c r="O26" s="46">
        <v>42997</v>
      </c>
      <c r="P26" s="40" t="s">
        <v>386</v>
      </c>
      <c r="Q26" s="40" t="s">
        <v>91</v>
      </c>
      <c r="R26" s="40" t="s">
        <v>246</v>
      </c>
      <c r="S26" s="40" t="s">
        <v>82</v>
      </c>
      <c r="T26" s="40">
        <v>0.22</v>
      </c>
      <c r="U26" s="46">
        <v>45918</v>
      </c>
      <c r="V26" s="41">
        <v>5.5599999999999997E-2</v>
      </c>
      <c r="W26" s="41">
        <v>4.1000000000000002E-2</v>
      </c>
      <c r="X26" s="40" t="s">
        <v>247</v>
      </c>
      <c r="Y26" s="40"/>
      <c r="Z26" s="40" t="s">
        <v>1138</v>
      </c>
      <c r="AA26" s="40" t="s">
        <v>1139</v>
      </c>
      <c r="AB26" s="46">
        <v>45838</v>
      </c>
      <c r="AC26" s="40"/>
      <c r="AD26" s="40">
        <v>30075.33</v>
      </c>
      <c r="AE26" s="40">
        <v>1</v>
      </c>
      <c r="AF26" s="40">
        <v>100.97</v>
      </c>
      <c r="AG26" s="40">
        <v>30.367000000000001</v>
      </c>
      <c r="AH26" s="40"/>
      <c r="AI26" s="40"/>
      <c r="AJ26" s="40" t="s">
        <v>40</v>
      </c>
      <c r="AK26" s="41">
        <v>7.9347000000000001E-2</v>
      </c>
      <c r="AL26" s="41">
        <v>6.4999999999999994E-5</v>
      </c>
      <c r="AM26" s="49"/>
    </row>
    <row r="27" spans="1:39" ht="15" x14ac:dyDescent="0.25">
      <c r="A27" s="42">
        <v>1329</v>
      </c>
      <c r="B27" s="42">
        <v>9761</v>
      </c>
      <c r="C27" s="40" t="s">
        <v>290</v>
      </c>
      <c r="D27" s="40">
        <v>520000472</v>
      </c>
      <c r="E27" s="40" t="s">
        <v>239</v>
      </c>
      <c r="F27" s="40" t="s">
        <v>1147</v>
      </c>
      <c r="G27" s="40">
        <v>70716105</v>
      </c>
      <c r="H27" s="40" t="s">
        <v>539</v>
      </c>
      <c r="I27" s="40" t="s">
        <v>264</v>
      </c>
      <c r="J27" s="40" t="s">
        <v>78</v>
      </c>
      <c r="K27" s="40" t="s">
        <v>78</v>
      </c>
      <c r="L27" s="40" t="s">
        <v>1136</v>
      </c>
      <c r="M27" s="40" t="s">
        <v>1148</v>
      </c>
      <c r="N27" s="40" t="s">
        <v>79</v>
      </c>
      <c r="O27" s="46">
        <v>42220</v>
      </c>
      <c r="P27" s="40" t="s">
        <v>104</v>
      </c>
      <c r="Q27" s="40" t="s">
        <v>99</v>
      </c>
      <c r="R27" s="40" t="s">
        <v>246</v>
      </c>
      <c r="S27" s="40" t="s">
        <v>120</v>
      </c>
      <c r="T27" s="40">
        <v>2.83</v>
      </c>
      <c r="U27" s="46">
        <v>46923</v>
      </c>
      <c r="V27" s="41">
        <v>4.6300000000000001E-2</v>
      </c>
      <c r="W27" s="41">
        <v>4.2500000000000003E-2</v>
      </c>
      <c r="X27" s="40" t="s">
        <v>247</v>
      </c>
      <c r="Y27" s="40"/>
      <c r="Z27" s="40" t="s">
        <v>1138</v>
      </c>
      <c r="AA27" s="40" t="s">
        <v>1139</v>
      </c>
      <c r="AB27" s="46">
        <v>45838</v>
      </c>
      <c r="AC27" s="40"/>
      <c r="AD27" s="40">
        <v>825000</v>
      </c>
      <c r="AE27" s="40">
        <v>2.3369000000000001E-2</v>
      </c>
      <c r="AF27" s="40">
        <v>98.51</v>
      </c>
      <c r="AG27" s="40">
        <v>18.992000000000001</v>
      </c>
      <c r="AH27" s="40"/>
      <c r="AI27" s="40"/>
      <c r="AJ27" s="40" t="s">
        <v>40</v>
      </c>
      <c r="AK27" s="41">
        <v>4.9625000000000002E-2</v>
      </c>
      <c r="AL27" s="41">
        <v>4.1E-5</v>
      </c>
      <c r="AM27" s="49"/>
    </row>
    <row r="28" spans="1:39" ht="15" x14ac:dyDescent="0.25">
      <c r="A28" s="42">
        <v>1329</v>
      </c>
      <c r="B28" s="42">
        <v>9761</v>
      </c>
      <c r="C28" s="40" t="s">
        <v>1134</v>
      </c>
      <c r="D28" s="40">
        <v>513436394</v>
      </c>
      <c r="E28" s="40" t="s">
        <v>239</v>
      </c>
      <c r="F28" s="40" t="s">
        <v>1135</v>
      </c>
      <c r="G28" s="40">
        <v>1103084</v>
      </c>
      <c r="H28" s="40" t="s">
        <v>539</v>
      </c>
      <c r="I28" s="40" t="s">
        <v>243</v>
      </c>
      <c r="J28" s="40" t="s">
        <v>78</v>
      </c>
      <c r="K28" s="40" t="s">
        <v>78</v>
      </c>
      <c r="L28" s="40" t="s">
        <v>1136</v>
      </c>
      <c r="M28" s="40" t="s">
        <v>462</v>
      </c>
      <c r="N28" s="40" t="s">
        <v>79</v>
      </c>
      <c r="O28" s="46">
        <v>39887</v>
      </c>
      <c r="P28" s="40" t="s">
        <v>80</v>
      </c>
      <c r="Q28" s="40" t="s">
        <v>1137</v>
      </c>
      <c r="R28" s="40" t="s">
        <v>246</v>
      </c>
      <c r="S28" s="40" t="s">
        <v>82</v>
      </c>
      <c r="T28" s="40">
        <v>0.83</v>
      </c>
      <c r="U28" s="46">
        <v>46385</v>
      </c>
      <c r="V28" s="41">
        <v>2.8899999999999999E-2</v>
      </c>
      <c r="W28" s="41">
        <v>5.6000000000000001E-2</v>
      </c>
      <c r="X28" s="40" t="s">
        <v>247</v>
      </c>
      <c r="Y28" s="40"/>
      <c r="Z28" s="40" t="s">
        <v>1138</v>
      </c>
      <c r="AA28" s="40" t="s">
        <v>1139</v>
      </c>
      <c r="AB28" s="46">
        <v>45838</v>
      </c>
      <c r="AC28" s="40"/>
      <c r="AD28" s="40">
        <v>3325.28</v>
      </c>
      <c r="AE28" s="40">
        <v>1</v>
      </c>
      <c r="AF28" s="40">
        <v>144.6</v>
      </c>
      <c r="AG28" s="40">
        <v>4.8079999999999998</v>
      </c>
      <c r="AH28" s="40"/>
      <c r="AI28" s="40"/>
      <c r="AJ28" s="40" t="s">
        <v>40</v>
      </c>
      <c r="AK28" s="41">
        <v>1.2564000000000001E-2</v>
      </c>
      <c r="AL28" s="41">
        <v>1.0000000000000001E-5</v>
      </c>
      <c r="AM28" s="49"/>
    </row>
    <row r="29" spans="1:39" ht="15" x14ac:dyDescent="0.25">
      <c r="A29" s="42">
        <v>1329</v>
      </c>
      <c r="B29" s="42">
        <v>9761</v>
      </c>
      <c r="C29" s="40" t="s">
        <v>1142</v>
      </c>
      <c r="D29" s="40">
        <v>510687403</v>
      </c>
      <c r="E29" s="40" t="s">
        <v>239</v>
      </c>
      <c r="F29" s="40" t="s">
        <v>1143</v>
      </c>
      <c r="G29" s="40">
        <v>1138999</v>
      </c>
      <c r="H29" s="40" t="s">
        <v>539</v>
      </c>
      <c r="I29" s="40" t="s">
        <v>258</v>
      </c>
      <c r="J29" s="40" t="s">
        <v>78</v>
      </c>
      <c r="K29" s="40" t="s">
        <v>78</v>
      </c>
      <c r="L29" s="40" t="s">
        <v>1136</v>
      </c>
      <c r="M29" s="40" t="s">
        <v>402</v>
      </c>
      <c r="N29" s="40" t="s">
        <v>79</v>
      </c>
      <c r="O29" s="46">
        <v>42598</v>
      </c>
      <c r="P29" s="40" t="s">
        <v>1144</v>
      </c>
      <c r="Q29" s="40" t="s">
        <v>1137</v>
      </c>
      <c r="R29" s="40" t="s">
        <v>246</v>
      </c>
      <c r="S29" s="40" t="s">
        <v>82</v>
      </c>
      <c r="T29" s="40">
        <v>1.46</v>
      </c>
      <c r="U29" s="46">
        <v>46568</v>
      </c>
      <c r="V29" s="41">
        <v>5.5899999999999998E-2</v>
      </c>
      <c r="W29" s="41">
        <v>3.1E-2</v>
      </c>
      <c r="X29" s="40" t="s">
        <v>247</v>
      </c>
      <c r="Y29" s="40"/>
      <c r="Z29" s="40" t="s">
        <v>1138</v>
      </c>
      <c r="AA29" s="40" t="s">
        <v>1139</v>
      </c>
      <c r="AB29" s="46">
        <v>45838</v>
      </c>
      <c r="AC29" s="40"/>
      <c r="AD29" s="40">
        <v>78888.88</v>
      </c>
      <c r="AE29" s="40">
        <v>1</v>
      </c>
      <c r="AF29" s="40">
        <v>97.91</v>
      </c>
      <c r="AG29" s="40">
        <v>77.239999999999995</v>
      </c>
      <c r="AH29" s="40"/>
      <c r="AI29" s="40"/>
      <c r="AJ29" s="40" t="s">
        <v>40</v>
      </c>
      <c r="AK29" s="41">
        <v>0.201825</v>
      </c>
      <c r="AL29" s="41">
        <v>1.6699999999999999E-4</v>
      </c>
      <c r="AM29" s="49"/>
    </row>
    <row r="30" spans="1:39" ht="15" x14ac:dyDescent="0.25">
      <c r="A30" s="42">
        <v>1329</v>
      </c>
      <c r="B30" s="42">
        <v>9762</v>
      </c>
      <c r="C30" s="40" t="s">
        <v>1140</v>
      </c>
      <c r="D30" s="40">
        <v>520044439</v>
      </c>
      <c r="E30" s="40" t="s">
        <v>239</v>
      </c>
      <c r="F30" s="40" t="s">
        <v>1141</v>
      </c>
      <c r="G30" s="40">
        <v>1138825</v>
      </c>
      <c r="H30" s="40" t="s">
        <v>539</v>
      </c>
      <c r="I30" s="40" t="s">
        <v>258</v>
      </c>
      <c r="J30" s="40" t="s">
        <v>78</v>
      </c>
      <c r="K30" s="40" t="s">
        <v>78</v>
      </c>
      <c r="L30" s="40" t="s">
        <v>1136</v>
      </c>
      <c r="M30" s="40" t="s">
        <v>254</v>
      </c>
      <c r="N30" s="40" t="s">
        <v>79</v>
      </c>
      <c r="O30" s="46">
        <v>42572</v>
      </c>
      <c r="P30" s="40" t="s">
        <v>386</v>
      </c>
      <c r="Q30" s="40" t="s">
        <v>91</v>
      </c>
      <c r="R30" s="40" t="s">
        <v>246</v>
      </c>
      <c r="S30" s="40" t="s">
        <v>82</v>
      </c>
      <c r="T30" s="40">
        <v>2.25</v>
      </c>
      <c r="U30" s="46">
        <v>46934</v>
      </c>
      <c r="V30" s="41">
        <v>5.1999999999999998E-2</v>
      </c>
      <c r="W30" s="41">
        <v>4.5999999999999999E-2</v>
      </c>
      <c r="X30" s="40" t="s">
        <v>247</v>
      </c>
      <c r="Y30" s="40"/>
      <c r="Z30" s="40" t="s">
        <v>1138</v>
      </c>
      <c r="AA30" s="40" t="s">
        <v>1139</v>
      </c>
      <c r="AB30" s="46">
        <v>45838</v>
      </c>
      <c r="AC30" s="40"/>
      <c r="AD30" s="40">
        <v>8740</v>
      </c>
      <c r="AE30" s="40">
        <v>1</v>
      </c>
      <c r="AF30" s="40">
        <v>98.84</v>
      </c>
      <c r="AG30" s="40">
        <v>8.6389999999999993</v>
      </c>
      <c r="AH30" s="40"/>
      <c r="AI30" s="40"/>
      <c r="AJ30" s="40" t="s">
        <v>40</v>
      </c>
      <c r="AK30" s="41">
        <v>5.8425999999999999E-2</v>
      </c>
      <c r="AL30" s="41">
        <v>5.0000000000000002E-5</v>
      </c>
      <c r="AM30" s="49"/>
    </row>
    <row r="31" spans="1:39" ht="15" x14ac:dyDescent="0.25">
      <c r="A31" s="42">
        <v>1329</v>
      </c>
      <c r="B31" s="42">
        <v>9762</v>
      </c>
      <c r="C31" s="40" t="s">
        <v>290</v>
      </c>
      <c r="D31" s="40">
        <v>520000472</v>
      </c>
      <c r="E31" s="40" t="s">
        <v>239</v>
      </c>
      <c r="F31" s="40" t="s">
        <v>1147</v>
      </c>
      <c r="G31" s="40">
        <v>70716105</v>
      </c>
      <c r="H31" s="40" t="s">
        <v>539</v>
      </c>
      <c r="I31" s="40" t="s">
        <v>264</v>
      </c>
      <c r="J31" s="40" t="s">
        <v>78</v>
      </c>
      <c r="K31" s="40" t="s">
        <v>78</v>
      </c>
      <c r="L31" s="40" t="s">
        <v>1136</v>
      </c>
      <c r="M31" s="40" t="s">
        <v>1148</v>
      </c>
      <c r="N31" s="40" t="s">
        <v>79</v>
      </c>
      <c r="O31" s="46">
        <v>42220</v>
      </c>
      <c r="P31" s="40" t="s">
        <v>104</v>
      </c>
      <c r="Q31" s="40" t="s">
        <v>99</v>
      </c>
      <c r="R31" s="40" t="s">
        <v>246</v>
      </c>
      <c r="S31" s="40" t="s">
        <v>120</v>
      </c>
      <c r="T31" s="40">
        <v>2.83</v>
      </c>
      <c r="U31" s="46">
        <v>46923</v>
      </c>
      <c r="V31" s="41">
        <v>4.6300000000000001E-2</v>
      </c>
      <c r="W31" s="41">
        <v>4.2500000000000003E-2</v>
      </c>
      <c r="X31" s="40" t="s">
        <v>247</v>
      </c>
      <c r="Y31" s="40"/>
      <c r="Z31" s="40" t="s">
        <v>1138</v>
      </c>
      <c r="AA31" s="40" t="s">
        <v>1139</v>
      </c>
      <c r="AB31" s="46">
        <v>45838</v>
      </c>
      <c r="AC31" s="40"/>
      <c r="AD31" s="40">
        <v>692000</v>
      </c>
      <c r="AE31" s="40">
        <v>2.3369000000000001E-2</v>
      </c>
      <c r="AF31" s="40">
        <v>98.51</v>
      </c>
      <c r="AG31" s="40">
        <v>15.93</v>
      </c>
      <c r="AH31" s="40"/>
      <c r="AI31" s="40"/>
      <c r="AJ31" s="40" t="s">
        <v>40</v>
      </c>
      <c r="AK31" s="41">
        <v>0.10774400000000001</v>
      </c>
      <c r="AL31" s="41">
        <v>9.2E-5</v>
      </c>
      <c r="AM31" s="49"/>
    </row>
    <row r="32" spans="1:39" ht="15" x14ac:dyDescent="0.25">
      <c r="A32" s="42">
        <v>1329</v>
      </c>
      <c r="B32" s="42">
        <v>9762</v>
      </c>
      <c r="C32" s="40" t="s">
        <v>1145</v>
      </c>
      <c r="D32" s="40">
        <v>880326081</v>
      </c>
      <c r="E32" s="40" t="s">
        <v>239</v>
      </c>
      <c r="F32" s="40" t="s">
        <v>1146</v>
      </c>
      <c r="G32" s="40">
        <v>1167212</v>
      </c>
      <c r="H32" s="40" t="s">
        <v>539</v>
      </c>
      <c r="I32" s="40" t="s">
        <v>258</v>
      </c>
      <c r="J32" s="40" t="s">
        <v>78</v>
      </c>
      <c r="K32" s="40" t="s">
        <v>78</v>
      </c>
      <c r="L32" s="40" t="s">
        <v>1136</v>
      </c>
      <c r="M32" s="40" t="s">
        <v>385</v>
      </c>
      <c r="N32" s="40" t="s">
        <v>79</v>
      </c>
      <c r="O32" s="46">
        <v>44013</v>
      </c>
      <c r="P32" s="40" t="s">
        <v>274</v>
      </c>
      <c r="Q32" s="40" t="s">
        <v>81</v>
      </c>
      <c r="R32" s="40" t="s">
        <v>246</v>
      </c>
      <c r="S32" s="40" t="s">
        <v>82</v>
      </c>
      <c r="T32" s="40">
        <v>3.2</v>
      </c>
      <c r="U32" s="46">
        <v>48014</v>
      </c>
      <c r="V32" s="41">
        <v>6.3299999999999995E-2</v>
      </c>
      <c r="W32" s="41">
        <v>3.3500000000000002E-2</v>
      </c>
      <c r="X32" s="40" t="s">
        <v>247</v>
      </c>
      <c r="Y32" s="40"/>
      <c r="Z32" s="40" t="s">
        <v>1138</v>
      </c>
      <c r="AA32" s="40" t="s">
        <v>1139</v>
      </c>
      <c r="AB32" s="46">
        <v>45838</v>
      </c>
      <c r="AC32" s="40"/>
      <c r="AD32" s="40">
        <v>47400</v>
      </c>
      <c r="AE32" s="40">
        <v>1</v>
      </c>
      <c r="AF32" s="40">
        <v>94.87</v>
      </c>
      <c r="AG32" s="40">
        <v>44.968000000000004</v>
      </c>
      <c r="AH32" s="40"/>
      <c r="AI32" s="40"/>
      <c r="AJ32" s="40" t="s">
        <v>40</v>
      </c>
      <c r="AK32" s="41">
        <v>0.30414099999999999</v>
      </c>
      <c r="AL32" s="41">
        <v>2.6200000000000003E-4</v>
      </c>
      <c r="AM32" s="49"/>
    </row>
    <row r="33" spans="1:39" ht="15" x14ac:dyDescent="0.25">
      <c r="A33" s="42">
        <v>1329</v>
      </c>
      <c r="B33" s="42">
        <v>9762</v>
      </c>
      <c r="C33" s="40" t="s">
        <v>1149</v>
      </c>
      <c r="D33" s="40">
        <v>515703528</v>
      </c>
      <c r="E33" s="40" t="s">
        <v>239</v>
      </c>
      <c r="F33" s="40" t="s">
        <v>1150</v>
      </c>
      <c r="G33" s="40">
        <v>1142009</v>
      </c>
      <c r="H33" s="40" t="s">
        <v>539</v>
      </c>
      <c r="I33" s="40" t="s">
        <v>258</v>
      </c>
      <c r="J33" s="40" t="s">
        <v>78</v>
      </c>
      <c r="K33" s="40" t="s">
        <v>78</v>
      </c>
      <c r="L33" s="40" t="s">
        <v>1136</v>
      </c>
      <c r="M33" s="40" t="s">
        <v>447</v>
      </c>
      <c r="N33" s="40" t="s">
        <v>79</v>
      </c>
      <c r="O33" s="46">
        <v>42997</v>
      </c>
      <c r="P33" s="40" t="s">
        <v>386</v>
      </c>
      <c r="Q33" s="40" t="s">
        <v>91</v>
      </c>
      <c r="R33" s="40" t="s">
        <v>246</v>
      </c>
      <c r="S33" s="40" t="s">
        <v>82</v>
      </c>
      <c r="T33" s="40">
        <v>0.22</v>
      </c>
      <c r="U33" s="46">
        <v>45918</v>
      </c>
      <c r="V33" s="41">
        <v>5.5599999999999997E-2</v>
      </c>
      <c r="W33" s="41">
        <v>4.1000000000000002E-2</v>
      </c>
      <c r="X33" s="40" t="s">
        <v>247</v>
      </c>
      <c r="Y33" s="40"/>
      <c r="Z33" s="40" t="s">
        <v>1138</v>
      </c>
      <c r="AA33" s="40" t="s">
        <v>1139</v>
      </c>
      <c r="AB33" s="46">
        <v>45838</v>
      </c>
      <c r="AC33" s="40"/>
      <c r="AD33" s="40">
        <v>18687.580000000002</v>
      </c>
      <c r="AE33" s="40">
        <v>1</v>
      </c>
      <c r="AF33" s="40">
        <v>100.97</v>
      </c>
      <c r="AG33" s="40">
        <v>18.869</v>
      </c>
      <c r="AH33" s="40"/>
      <c r="AI33" s="40"/>
      <c r="AJ33" s="40" t="s">
        <v>40</v>
      </c>
      <c r="AK33" s="41">
        <v>0.12761800000000001</v>
      </c>
      <c r="AL33" s="41">
        <v>1.1E-4</v>
      </c>
      <c r="AM33" s="49"/>
    </row>
    <row r="34" spans="1:39" ht="15" x14ac:dyDescent="0.25">
      <c r="A34" s="42">
        <v>1329</v>
      </c>
      <c r="B34" s="42">
        <v>9762</v>
      </c>
      <c r="C34" s="40" t="s">
        <v>290</v>
      </c>
      <c r="D34" s="40">
        <v>520000472</v>
      </c>
      <c r="E34" s="40" t="s">
        <v>239</v>
      </c>
      <c r="F34" s="40" t="s">
        <v>1151</v>
      </c>
      <c r="G34" s="40">
        <v>70551049</v>
      </c>
      <c r="H34" s="40" t="s">
        <v>539</v>
      </c>
      <c r="I34" s="40" t="s">
        <v>264</v>
      </c>
      <c r="J34" s="40" t="s">
        <v>78</v>
      </c>
      <c r="K34" s="40" t="s">
        <v>78</v>
      </c>
      <c r="L34" s="40" t="s">
        <v>1136</v>
      </c>
      <c r="M34" s="40" t="s">
        <v>1148</v>
      </c>
      <c r="N34" s="40" t="s">
        <v>79</v>
      </c>
      <c r="O34" s="46">
        <v>44098</v>
      </c>
      <c r="P34" s="40" t="s">
        <v>104</v>
      </c>
      <c r="Q34" s="40" t="s">
        <v>99</v>
      </c>
      <c r="R34" s="40" t="s">
        <v>246</v>
      </c>
      <c r="S34" s="40" t="s">
        <v>120</v>
      </c>
      <c r="T34" s="40">
        <v>5.66</v>
      </c>
      <c r="U34" s="46">
        <v>48227</v>
      </c>
      <c r="V34" s="41">
        <v>5.3400000000000003E-2</v>
      </c>
      <c r="W34" s="41">
        <v>3.7499999999999999E-2</v>
      </c>
      <c r="X34" s="40" t="s">
        <v>247</v>
      </c>
      <c r="Y34" s="40"/>
      <c r="Z34" s="40" t="s">
        <v>1138</v>
      </c>
      <c r="AA34" s="40" t="s">
        <v>1139</v>
      </c>
      <c r="AB34" s="46">
        <v>45838</v>
      </c>
      <c r="AC34" s="40"/>
      <c r="AD34" s="40">
        <v>632000</v>
      </c>
      <c r="AE34" s="40">
        <v>2.3369000000000001E-2</v>
      </c>
      <c r="AF34" s="40">
        <v>95.42</v>
      </c>
      <c r="AG34" s="40">
        <v>14.093</v>
      </c>
      <c r="AH34" s="40"/>
      <c r="AI34" s="40"/>
      <c r="AJ34" s="40" t="s">
        <v>40</v>
      </c>
      <c r="AK34" s="41">
        <v>9.5314999999999997E-2</v>
      </c>
      <c r="AL34" s="41">
        <v>8.2000000000000001E-5</v>
      </c>
      <c r="AM34" s="49"/>
    </row>
    <row r="35" spans="1:39" ht="15" x14ac:dyDescent="0.25">
      <c r="A35" s="42">
        <v>1329</v>
      </c>
      <c r="B35" s="42">
        <v>9762</v>
      </c>
      <c r="C35" s="40" t="s">
        <v>1134</v>
      </c>
      <c r="D35" s="40">
        <v>513436394</v>
      </c>
      <c r="E35" s="40" t="s">
        <v>239</v>
      </c>
      <c r="F35" s="40" t="s">
        <v>1135</v>
      </c>
      <c r="G35" s="40">
        <v>1103084</v>
      </c>
      <c r="H35" s="40" t="s">
        <v>539</v>
      </c>
      <c r="I35" s="40" t="s">
        <v>243</v>
      </c>
      <c r="J35" s="40" t="s">
        <v>78</v>
      </c>
      <c r="K35" s="40" t="s">
        <v>78</v>
      </c>
      <c r="L35" s="40" t="s">
        <v>1136</v>
      </c>
      <c r="M35" s="40" t="s">
        <v>462</v>
      </c>
      <c r="N35" s="40" t="s">
        <v>79</v>
      </c>
      <c r="O35" s="46">
        <v>39887</v>
      </c>
      <c r="P35" s="40" t="s">
        <v>80</v>
      </c>
      <c r="Q35" s="40" t="s">
        <v>1137</v>
      </c>
      <c r="R35" s="40" t="s">
        <v>246</v>
      </c>
      <c r="S35" s="40" t="s">
        <v>82</v>
      </c>
      <c r="T35" s="40">
        <v>0.83</v>
      </c>
      <c r="U35" s="46">
        <v>46385</v>
      </c>
      <c r="V35" s="41">
        <v>2.8899999999999999E-2</v>
      </c>
      <c r="W35" s="41">
        <v>5.6000000000000001E-2</v>
      </c>
      <c r="X35" s="40" t="s">
        <v>247</v>
      </c>
      <c r="Y35" s="40"/>
      <c r="Z35" s="40" t="s">
        <v>1138</v>
      </c>
      <c r="AA35" s="40" t="s">
        <v>1139</v>
      </c>
      <c r="AB35" s="46">
        <v>45838</v>
      </c>
      <c r="AC35" s="40"/>
      <c r="AD35" s="40">
        <v>3829.65</v>
      </c>
      <c r="AE35" s="40">
        <v>1</v>
      </c>
      <c r="AF35" s="40">
        <v>144.6</v>
      </c>
      <c r="AG35" s="40">
        <v>5.5380000000000003</v>
      </c>
      <c r="AH35" s="40"/>
      <c r="AI35" s="40"/>
      <c r="AJ35" s="40" t="s">
        <v>40</v>
      </c>
      <c r="AK35" s="41">
        <v>3.7453E-2</v>
      </c>
      <c r="AL35" s="41">
        <v>3.1999999999999999E-5</v>
      </c>
      <c r="AM35" s="49"/>
    </row>
    <row r="36" spans="1:39" ht="15" x14ac:dyDescent="0.25">
      <c r="A36" s="42">
        <v>1329</v>
      </c>
      <c r="B36" s="42">
        <v>9762</v>
      </c>
      <c r="C36" s="40" t="s">
        <v>1142</v>
      </c>
      <c r="D36" s="40">
        <v>510687403</v>
      </c>
      <c r="E36" s="40" t="s">
        <v>239</v>
      </c>
      <c r="F36" s="40" t="s">
        <v>1143</v>
      </c>
      <c r="G36" s="40">
        <v>1138999</v>
      </c>
      <c r="H36" s="40" t="s">
        <v>539</v>
      </c>
      <c r="I36" s="40" t="s">
        <v>258</v>
      </c>
      <c r="J36" s="40" t="s">
        <v>78</v>
      </c>
      <c r="K36" s="40" t="s">
        <v>78</v>
      </c>
      <c r="L36" s="40" t="s">
        <v>1136</v>
      </c>
      <c r="M36" s="40" t="s">
        <v>402</v>
      </c>
      <c r="N36" s="40" t="s">
        <v>79</v>
      </c>
      <c r="O36" s="46">
        <v>42598</v>
      </c>
      <c r="P36" s="40" t="s">
        <v>1144</v>
      </c>
      <c r="Q36" s="40" t="s">
        <v>1137</v>
      </c>
      <c r="R36" s="40" t="s">
        <v>246</v>
      </c>
      <c r="S36" s="40" t="s">
        <v>82</v>
      </c>
      <c r="T36" s="40">
        <v>1.46</v>
      </c>
      <c r="U36" s="46">
        <v>46568</v>
      </c>
      <c r="V36" s="41">
        <v>5.5899999999999998E-2</v>
      </c>
      <c r="W36" s="41">
        <v>3.1E-2</v>
      </c>
      <c r="X36" s="40" t="s">
        <v>247</v>
      </c>
      <c r="Y36" s="40"/>
      <c r="Z36" s="40" t="s">
        <v>1138</v>
      </c>
      <c r="AA36" s="40" t="s">
        <v>1139</v>
      </c>
      <c r="AB36" s="46">
        <v>45838</v>
      </c>
      <c r="AC36" s="40"/>
      <c r="AD36" s="40">
        <v>40666.67</v>
      </c>
      <c r="AE36" s="40">
        <v>1</v>
      </c>
      <c r="AF36" s="40">
        <v>97.91</v>
      </c>
      <c r="AG36" s="40">
        <v>39.817</v>
      </c>
      <c r="AH36" s="40"/>
      <c r="AI36" s="40"/>
      <c r="AJ36" s="40" t="s">
        <v>40</v>
      </c>
      <c r="AK36" s="41">
        <v>0.26929799999999998</v>
      </c>
      <c r="AL36" s="41">
        <v>2.32E-4</v>
      </c>
      <c r="AM36" s="49"/>
    </row>
    <row r="37" spans="1:39" ht="15" x14ac:dyDescent="0.25">
      <c r="A37" s="42">
        <v>1329</v>
      </c>
      <c r="B37" s="42">
        <v>9763</v>
      </c>
      <c r="C37" s="40" t="s">
        <v>1134</v>
      </c>
      <c r="D37" s="40">
        <v>513436394</v>
      </c>
      <c r="E37" s="40" t="s">
        <v>239</v>
      </c>
      <c r="F37" s="40" t="s">
        <v>1135</v>
      </c>
      <c r="G37" s="40">
        <v>1103084</v>
      </c>
      <c r="H37" s="40" t="s">
        <v>539</v>
      </c>
      <c r="I37" s="40" t="s">
        <v>243</v>
      </c>
      <c r="J37" s="40" t="s">
        <v>78</v>
      </c>
      <c r="K37" s="40" t="s">
        <v>78</v>
      </c>
      <c r="L37" s="40" t="s">
        <v>1136</v>
      </c>
      <c r="M37" s="40" t="s">
        <v>462</v>
      </c>
      <c r="N37" s="40" t="s">
        <v>79</v>
      </c>
      <c r="O37" s="46">
        <v>39887</v>
      </c>
      <c r="P37" s="40" t="s">
        <v>80</v>
      </c>
      <c r="Q37" s="40" t="s">
        <v>1137</v>
      </c>
      <c r="R37" s="40" t="s">
        <v>246</v>
      </c>
      <c r="S37" s="40" t="s">
        <v>82</v>
      </c>
      <c r="T37" s="40">
        <v>0.83</v>
      </c>
      <c r="U37" s="46">
        <v>46385</v>
      </c>
      <c r="V37" s="41">
        <v>2.8899999999999999E-2</v>
      </c>
      <c r="W37" s="41">
        <v>5.6000000000000001E-2</v>
      </c>
      <c r="X37" s="40" t="s">
        <v>247</v>
      </c>
      <c r="Y37" s="40"/>
      <c r="Z37" s="40" t="s">
        <v>1138</v>
      </c>
      <c r="AA37" s="40" t="s">
        <v>1139</v>
      </c>
      <c r="AB37" s="46">
        <v>45838</v>
      </c>
      <c r="AC37" s="40"/>
      <c r="AD37" s="40">
        <v>2178.33</v>
      </c>
      <c r="AE37" s="40">
        <v>1</v>
      </c>
      <c r="AF37" s="40">
        <v>144.6</v>
      </c>
      <c r="AG37" s="40">
        <v>3.15</v>
      </c>
      <c r="AH37" s="40"/>
      <c r="AI37" s="40"/>
      <c r="AJ37" s="40" t="s">
        <v>40</v>
      </c>
      <c r="AK37" s="41">
        <v>1.5023999999999999E-2</v>
      </c>
      <c r="AL37" s="41">
        <v>4.3999999999999999E-5</v>
      </c>
      <c r="AM37" s="49"/>
    </row>
    <row r="38" spans="1:39" ht="15" x14ac:dyDescent="0.25">
      <c r="A38" s="42">
        <v>1329</v>
      </c>
      <c r="B38" s="42">
        <v>9763</v>
      </c>
      <c r="C38" s="40" t="s">
        <v>1149</v>
      </c>
      <c r="D38" s="40">
        <v>515703528</v>
      </c>
      <c r="E38" s="40" t="s">
        <v>239</v>
      </c>
      <c r="F38" s="40" t="s">
        <v>1150</v>
      </c>
      <c r="G38" s="40">
        <v>1142009</v>
      </c>
      <c r="H38" s="40" t="s">
        <v>539</v>
      </c>
      <c r="I38" s="40" t="s">
        <v>258</v>
      </c>
      <c r="J38" s="40" t="s">
        <v>78</v>
      </c>
      <c r="K38" s="40" t="s">
        <v>78</v>
      </c>
      <c r="L38" s="40" t="s">
        <v>1136</v>
      </c>
      <c r="M38" s="40" t="s">
        <v>447</v>
      </c>
      <c r="N38" s="40" t="s">
        <v>79</v>
      </c>
      <c r="O38" s="46">
        <v>42997</v>
      </c>
      <c r="P38" s="40" t="s">
        <v>386</v>
      </c>
      <c r="Q38" s="40" t="s">
        <v>91</v>
      </c>
      <c r="R38" s="40" t="s">
        <v>246</v>
      </c>
      <c r="S38" s="40" t="s">
        <v>82</v>
      </c>
      <c r="T38" s="40">
        <v>0.22</v>
      </c>
      <c r="U38" s="46">
        <v>45918</v>
      </c>
      <c r="V38" s="41">
        <v>5.5599999999999997E-2</v>
      </c>
      <c r="W38" s="41">
        <v>4.1000000000000002E-2</v>
      </c>
      <c r="X38" s="40" t="s">
        <v>247</v>
      </c>
      <c r="Y38" s="40"/>
      <c r="Z38" s="40" t="s">
        <v>1138</v>
      </c>
      <c r="AA38" s="40" t="s">
        <v>1139</v>
      </c>
      <c r="AB38" s="46">
        <v>45838</v>
      </c>
      <c r="AC38" s="40"/>
      <c r="AD38" s="40">
        <v>8175.82</v>
      </c>
      <c r="AE38" s="40">
        <v>1</v>
      </c>
      <c r="AF38" s="40">
        <v>100.97</v>
      </c>
      <c r="AG38" s="40">
        <v>8.2550000000000008</v>
      </c>
      <c r="AH38" s="40"/>
      <c r="AI38" s="40"/>
      <c r="AJ38" s="40" t="s">
        <v>40</v>
      </c>
      <c r="AK38" s="41">
        <v>3.9375E-2</v>
      </c>
      <c r="AL38" s="41">
        <v>1.16E-4</v>
      </c>
      <c r="AM38" s="49"/>
    </row>
    <row r="39" spans="1:39" ht="15" x14ac:dyDescent="0.25">
      <c r="A39" s="42">
        <v>1329</v>
      </c>
      <c r="B39" s="42">
        <v>9763</v>
      </c>
      <c r="C39" s="40" t="s">
        <v>1145</v>
      </c>
      <c r="D39" s="40">
        <v>880326081</v>
      </c>
      <c r="E39" s="40" t="s">
        <v>239</v>
      </c>
      <c r="F39" s="40" t="s">
        <v>1146</v>
      </c>
      <c r="G39" s="40">
        <v>1167212</v>
      </c>
      <c r="H39" s="40" t="s">
        <v>539</v>
      </c>
      <c r="I39" s="40" t="s">
        <v>258</v>
      </c>
      <c r="J39" s="40" t="s">
        <v>78</v>
      </c>
      <c r="K39" s="40" t="s">
        <v>78</v>
      </c>
      <c r="L39" s="40" t="s">
        <v>1136</v>
      </c>
      <c r="M39" s="40" t="s">
        <v>385</v>
      </c>
      <c r="N39" s="40" t="s">
        <v>79</v>
      </c>
      <c r="O39" s="46">
        <v>44013</v>
      </c>
      <c r="P39" s="40" t="s">
        <v>274</v>
      </c>
      <c r="Q39" s="40" t="s">
        <v>81</v>
      </c>
      <c r="R39" s="40" t="s">
        <v>246</v>
      </c>
      <c r="S39" s="40" t="s">
        <v>82</v>
      </c>
      <c r="T39" s="40">
        <v>3.2</v>
      </c>
      <c r="U39" s="46">
        <v>48014</v>
      </c>
      <c r="V39" s="41">
        <v>6.3299999999999995E-2</v>
      </c>
      <c r="W39" s="41">
        <v>3.3500000000000002E-2</v>
      </c>
      <c r="X39" s="40" t="s">
        <v>247</v>
      </c>
      <c r="Y39" s="40"/>
      <c r="Z39" s="40" t="s">
        <v>1138</v>
      </c>
      <c r="AA39" s="40" t="s">
        <v>1139</v>
      </c>
      <c r="AB39" s="46">
        <v>45838</v>
      </c>
      <c r="AC39" s="40"/>
      <c r="AD39" s="40">
        <v>43200</v>
      </c>
      <c r="AE39" s="40">
        <v>1</v>
      </c>
      <c r="AF39" s="40">
        <v>94.87</v>
      </c>
      <c r="AG39" s="40">
        <v>40.984000000000002</v>
      </c>
      <c r="AH39" s="40"/>
      <c r="AI39" s="40"/>
      <c r="AJ39" s="40" t="s">
        <v>40</v>
      </c>
      <c r="AK39" s="41">
        <v>0.19548499999999999</v>
      </c>
      <c r="AL39" s="41">
        <v>5.8E-4</v>
      </c>
      <c r="AM39" s="49"/>
    </row>
    <row r="40" spans="1:39" ht="15" x14ac:dyDescent="0.25">
      <c r="A40" s="42">
        <v>1329</v>
      </c>
      <c r="B40" s="42">
        <v>9763</v>
      </c>
      <c r="C40" s="40" t="s">
        <v>1142</v>
      </c>
      <c r="D40" s="40">
        <v>510687403</v>
      </c>
      <c r="E40" s="40" t="s">
        <v>239</v>
      </c>
      <c r="F40" s="40" t="s">
        <v>1143</v>
      </c>
      <c r="G40" s="40">
        <v>1138999</v>
      </c>
      <c r="H40" s="40" t="s">
        <v>539</v>
      </c>
      <c r="I40" s="40" t="s">
        <v>258</v>
      </c>
      <c r="J40" s="40" t="s">
        <v>78</v>
      </c>
      <c r="K40" s="40" t="s">
        <v>78</v>
      </c>
      <c r="L40" s="40" t="s">
        <v>1136</v>
      </c>
      <c r="M40" s="40" t="s">
        <v>402</v>
      </c>
      <c r="N40" s="40" t="s">
        <v>79</v>
      </c>
      <c r="O40" s="46">
        <v>42598</v>
      </c>
      <c r="P40" s="40" t="s">
        <v>1144</v>
      </c>
      <c r="Q40" s="40" t="s">
        <v>1137</v>
      </c>
      <c r="R40" s="40" t="s">
        <v>246</v>
      </c>
      <c r="S40" s="40" t="s">
        <v>82</v>
      </c>
      <c r="T40" s="40">
        <v>1.46</v>
      </c>
      <c r="U40" s="46">
        <v>46568</v>
      </c>
      <c r="V40" s="41">
        <v>5.5899999999999998E-2</v>
      </c>
      <c r="W40" s="41">
        <v>3.1E-2</v>
      </c>
      <c r="X40" s="40" t="s">
        <v>247</v>
      </c>
      <c r="Y40" s="40"/>
      <c r="Z40" s="40" t="s">
        <v>1138</v>
      </c>
      <c r="AA40" s="40" t="s">
        <v>1139</v>
      </c>
      <c r="AB40" s="46">
        <v>45838</v>
      </c>
      <c r="AC40" s="40"/>
      <c r="AD40" s="40">
        <v>24800</v>
      </c>
      <c r="AE40" s="40">
        <v>1</v>
      </c>
      <c r="AF40" s="40">
        <v>97.91</v>
      </c>
      <c r="AG40" s="40">
        <v>24.282</v>
      </c>
      <c r="AH40" s="40"/>
      <c r="AI40" s="40"/>
      <c r="AJ40" s="40" t="s">
        <v>40</v>
      </c>
      <c r="AK40" s="41">
        <v>0.115818</v>
      </c>
      <c r="AL40" s="41">
        <v>3.4299999999999999E-4</v>
      </c>
      <c r="AM40" s="49"/>
    </row>
    <row r="41" spans="1:39" ht="15" x14ac:dyDescent="0.25">
      <c r="A41" s="42">
        <v>1329</v>
      </c>
      <c r="B41" s="42">
        <v>9763</v>
      </c>
      <c r="C41" s="40" t="s">
        <v>290</v>
      </c>
      <c r="D41" s="40">
        <v>520000472</v>
      </c>
      <c r="E41" s="40" t="s">
        <v>239</v>
      </c>
      <c r="F41" s="40" t="s">
        <v>1151</v>
      </c>
      <c r="G41" s="40">
        <v>70551049</v>
      </c>
      <c r="H41" s="40" t="s">
        <v>539</v>
      </c>
      <c r="I41" s="40" t="s">
        <v>264</v>
      </c>
      <c r="J41" s="40" t="s">
        <v>78</v>
      </c>
      <c r="K41" s="40" t="s">
        <v>78</v>
      </c>
      <c r="L41" s="40" t="s">
        <v>1136</v>
      </c>
      <c r="M41" s="40" t="s">
        <v>1148</v>
      </c>
      <c r="N41" s="40" t="s">
        <v>79</v>
      </c>
      <c r="O41" s="46">
        <v>44098</v>
      </c>
      <c r="P41" s="40" t="s">
        <v>104</v>
      </c>
      <c r="Q41" s="40" t="s">
        <v>99</v>
      </c>
      <c r="R41" s="40" t="s">
        <v>246</v>
      </c>
      <c r="S41" s="40" t="s">
        <v>120</v>
      </c>
      <c r="T41" s="40">
        <v>5.66</v>
      </c>
      <c r="U41" s="46">
        <v>48227</v>
      </c>
      <c r="V41" s="41">
        <v>5.3400000000000003E-2</v>
      </c>
      <c r="W41" s="41">
        <v>3.7499999999999999E-2</v>
      </c>
      <c r="X41" s="40" t="s">
        <v>247</v>
      </c>
      <c r="Y41" s="40"/>
      <c r="Z41" s="40" t="s">
        <v>1138</v>
      </c>
      <c r="AA41" s="40" t="s">
        <v>1139</v>
      </c>
      <c r="AB41" s="46">
        <v>45838</v>
      </c>
      <c r="AC41" s="40"/>
      <c r="AD41" s="40">
        <v>863000</v>
      </c>
      <c r="AE41" s="40">
        <v>2.3369000000000001E-2</v>
      </c>
      <c r="AF41" s="40">
        <v>95.42</v>
      </c>
      <c r="AG41" s="40">
        <v>19.244</v>
      </c>
      <c r="AH41" s="40"/>
      <c r="AI41" s="40"/>
      <c r="AJ41" s="40" t="s">
        <v>40</v>
      </c>
      <c r="AK41" s="41">
        <v>9.1788999999999996E-2</v>
      </c>
      <c r="AL41" s="41">
        <v>2.72E-4</v>
      </c>
      <c r="AM41" s="49"/>
    </row>
    <row r="42" spans="1:39" ht="15" x14ac:dyDescent="0.25">
      <c r="A42" s="42">
        <v>1329</v>
      </c>
      <c r="B42" s="42">
        <v>9763</v>
      </c>
      <c r="C42" s="40" t="s">
        <v>1140</v>
      </c>
      <c r="D42" s="40">
        <v>520044439</v>
      </c>
      <c r="E42" s="40" t="s">
        <v>239</v>
      </c>
      <c r="F42" s="40" t="s">
        <v>1141</v>
      </c>
      <c r="G42" s="40">
        <v>1138825</v>
      </c>
      <c r="H42" s="40" t="s">
        <v>539</v>
      </c>
      <c r="I42" s="40" t="s">
        <v>258</v>
      </c>
      <c r="J42" s="40" t="s">
        <v>78</v>
      </c>
      <c r="K42" s="40" t="s">
        <v>78</v>
      </c>
      <c r="L42" s="40" t="s">
        <v>1136</v>
      </c>
      <c r="M42" s="40" t="s">
        <v>254</v>
      </c>
      <c r="N42" s="40" t="s">
        <v>79</v>
      </c>
      <c r="O42" s="46">
        <v>42572</v>
      </c>
      <c r="P42" s="40" t="s">
        <v>386</v>
      </c>
      <c r="Q42" s="40" t="s">
        <v>91</v>
      </c>
      <c r="R42" s="40" t="s">
        <v>246</v>
      </c>
      <c r="S42" s="40" t="s">
        <v>82</v>
      </c>
      <c r="T42" s="40">
        <v>2.25</v>
      </c>
      <c r="U42" s="46">
        <v>46934</v>
      </c>
      <c r="V42" s="41">
        <v>5.1999999999999998E-2</v>
      </c>
      <c r="W42" s="41">
        <v>4.5999999999999999E-2</v>
      </c>
      <c r="X42" s="40" t="s">
        <v>247</v>
      </c>
      <c r="Y42" s="40"/>
      <c r="Z42" s="40" t="s">
        <v>1138</v>
      </c>
      <c r="AA42" s="40" t="s">
        <v>1139</v>
      </c>
      <c r="AB42" s="46">
        <v>45838</v>
      </c>
      <c r="AC42" s="40"/>
      <c r="AD42" s="40">
        <v>3420</v>
      </c>
      <c r="AE42" s="40">
        <v>1</v>
      </c>
      <c r="AF42" s="40">
        <v>98.84</v>
      </c>
      <c r="AG42" s="40">
        <v>3.38</v>
      </c>
      <c r="AH42" s="40"/>
      <c r="AI42" s="40"/>
      <c r="AJ42" s="40" t="s">
        <v>40</v>
      </c>
      <c r="AK42" s="41">
        <v>1.6122999999999998E-2</v>
      </c>
      <c r="AL42" s="41">
        <v>4.6999999999999997E-5</v>
      </c>
      <c r="AM42" s="49"/>
    </row>
    <row r="43" spans="1:39" ht="15" x14ac:dyDescent="0.25">
      <c r="A43" s="42">
        <v>1329</v>
      </c>
      <c r="B43" s="42">
        <v>9763</v>
      </c>
      <c r="C43" s="40" t="s">
        <v>1152</v>
      </c>
      <c r="D43" s="40">
        <v>520042185</v>
      </c>
      <c r="E43" s="40" t="s">
        <v>239</v>
      </c>
      <c r="F43" s="40" t="s">
        <v>1153</v>
      </c>
      <c r="G43" s="40">
        <v>1140276</v>
      </c>
      <c r="H43" s="40" t="s">
        <v>539</v>
      </c>
      <c r="I43" s="40" t="s">
        <v>243</v>
      </c>
      <c r="J43" s="40" t="s">
        <v>78</v>
      </c>
      <c r="K43" s="40" t="s">
        <v>78</v>
      </c>
      <c r="L43" s="40" t="s">
        <v>1136</v>
      </c>
      <c r="M43" s="40" t="s">
        <v>398</v>
      </c>
      <c r="N43" s="40" t="s">
        <v>79</v>
      </c>
      <c r="O43" s="46">
        <v>44320</v>
      </c>
      <c r="P43" s="40" t="s">
        <v>188</v>
      </c>
      <c r="Q43" s="40" t="s">
        <v>91</v>
      </c>
      <c r="R43" s="40" t="s">
        <v>246</v>
      </c>
      <c r="S43" s="40" t="s">
        <v>82</v>
      </c>
      <c r="T43" s="40">
        <v>4.38</v>
      </c>
      <c r="U43" s="46">
        <v>49202</v>
      </c>
      <c r="V43" s="41">
        <v>2.1499999999999998E-2</v>
      </c>
      <c r="W43" s="41">
        <v>2.1399999999999999E-2</v>
      </c>
      <c r="X43" s="40" t="s">
        <v>247</v>
      </c>
      <c r="Y43" s="40"/>
      <c r="Z43" s="40" t="s">
        <v>1138</v>
      </c>
      <c r="AA43" s="40" t="s">
        <v>1139</v>
      </c>
      <c r="AB43" s="46">
        <v>45838</v>
      </c>
      <c r="AC43" s="40"/>
      <c r="AD43" s="40">
        <v>84321.84</v>
      </c>
      <c r="AE43" s="40">
        <v>1</v>
      </c>
      <c r="AF43" s="40">
        <v>117.69</v>
      </c>
      <c r="AG43" s="40">
        <v>99.238</v>
      </c>
      <c r="AH43" s="40"/>
      <c r="AI43" s="40"/>
      <c r="AJ43" s="40" t="s">
        <v>40</v>
      </c>
      <c r="AK43" s="41">
        <v>0.47334799999999999</v>
      </c>
      <c r="AL43" s="41">
        <v>1.405E-3</v>
      </c>
      <c r="AM43" s="49"/>
    </row>
    <row r="44" spans="1:39" ht="15" x14ac:dyDescent="0.25">
      <c r="A44" s="42">
        <v>1329</v>
      </c>
      <c r="B44" s="42">
        <v>9763</v>
      </c>
      <c r="C44" s="40" t="s">
        <v>290</v>
      </c>
      <c r="D44" s="40">
        <v>520000472</v>
      </c>
      <c r="E44" s="40" t="s">
        <v>239</v>
      </c>
      <c r="F44" s="40" t="s">
        <v>1147</v>
      </c>
      <c r="G44" s="40">
        <v>70716105</v>
      </c>
      <c r="H44" s="40" t="s">
        <v>539</v>
      </c>
      <c r="I44" s="40" t="s">
        <v>264</v>
      </c>
      <c r="J44" s="40" t="s">
        <v>78</v>
      </c>
      <c r="K44" s="40" t="s">
        <v>78</v>
      </c>
      <c r="L44" s="40" t="s">
        <v>1136</v>
      </c>
      <c r="M44" s="40" t="s">
        <v>1148</v>
      </c>
      <c r="N44" s="40" t="s">
        <v>79</v>
      </c>
      <c r="O44" s="46">
        <v>42220</v>
      </c>
      <c r="P44" s="40" t="s">
        <v>104</v>
      </c>
      <c r="Q44" s="40" t="s">
        <v>99</v>
      </c>
      <c r="R44" s="40" t="s">
        <v>246</v>
      </c>
      <c r="S44" s="40" t="s">
        <v>120</v>
      </c>
      <c r="T44" s="40">
        <v>2.83</v>
      </c>
      <c r="U44" s="46">
        <v>46923</v>
      </c>
      <c r="V44" s="41">
        <v>4.6300000000000001E-2</v>
      </c>
      <c r="W44" s="41">
        <v>4.2500000000000003E-2</v>
      </c>
      <c r="X44" s="40" t="s">
        <v>247</v>
      </c>
      <c r="Y44" s="40"/>
      <c r="Z44" s="40" t="s">
        <v>1138</v>
      </c>
      <c r="AA44" s="40" t="s">
        <v>1139</v>
      </c>
      <c r="AB44" s="46">
        <v>45838</v>
      </c>
      <c r="AC44" s="40"/>
      <c r="AD44" s="40">
        <v>483000</v>
      </c>
      <c r="AE44" s="40">
        <v>2.3369000000000001E-2</v>
      </c>
      <c r="AF44" s="40">
        <v>98.51</v>
      </c>
      <c r="AG44" s="40">
        <v>11.119</v>
      </c>
      <c r="AH44" s="40"/>
      <c r="AI44" s="40"/>
      <c r="AJ44" s="40" t="s">
        <v>40</v>
      </c>
      <c r="AK44" s="41">
        <v>5.3034999999999999E-2</v>
      </c>
      <c r="AL44" s="41">
        <v>1.5699999999999999E-4</v>
      </c>
      <c r="AM44" s="49"/>
    </row>
    <row r="45" spans="1:39" x14ac:dyDescent="0.2">
      <c r="A45" s="43">
        <v>1328</v>
      </c>
      <c r="B45" s="43">
        <v>2196</v>
      </c>
      <c r="AM45" s="49"/>
    </row>
    <row r="46" spans="1:39" x14ac:dyDescent="0.2">
      <c r="A46" s="43">
        <v>1328</v>
      </c>
      <c r="B46" s="43">
        <v>9760</v>
      </c>
      <c r="AM46" s="49"/>
    </row>
    <row r="47" spans="1:39" x14ac:dyDescent="0.2">
      <c r="A47" s="43">
        <v>1329</v>
      </c>
      <c r="B47" s="43">
        <v>8580</v>
      </c>
      <c r="AM47" s="49"/>
    </row>
    <row r="48" spans="1:39" x14ac:dyDescent="0.2">
      <c r="A48" s="43">
        <v>1328</v>
      </c>
      <c r="B48" s="43">
        <v>12138</v>
      </c>
      <c r="AM48" s="49"/>
    </row>
    <row r="49" spans="1:39" x14ac:dyDescent="0.2">
      <c r="A49" s="43">
        <v>1329</v>
      </c>
      <c r="B49" s="43">
        <v>12139</v>
      </c>
      <c r="AM49" s="49"/>
    </row>
    <row r="50" spans="1:39" x14ac:dyDescent="0.2">
      <c r="A50" s="43">
        <v>1328</v>
      </c>
      <c r="B50" s="43">
        <v>12419</v>
      </c>
      <c r="AM50" s="49"/>
    </row>
    <row r="51" spans="1:39" x14ac:dyDescent="0.2">
      <c r="A51" s="43">
        <v>1329</v>
      </c>
      <c r="B51" s="43">
        <v>13212</v>
      </c>
      <c r="AM51" s="49"/>
    </row>
    <row r="52" spans="1:39" x14ac:dyDescent="0.2">
      <c r="A52" s="43">
        <v>1329</v>
      </c>
      <c r="B52" s="43">
        <v>13211</v>
      </c>
      <c r="AM52" s="49"/>
    </row>
    <row r="53" spans="1:39" x14ac:dyDescent="0.2">
      <c r="A53" s="43">
        <v>1328</v>
      </c>
      <c r="B53" s="43">
        <v>13819</v>
      </c>
      <c r="AM53" s="49"/>
    </row>
    <row r="54" spans="1:39" x14ac:dyDescent="0.2">
      <c r="A54" s="43">
        <v>1329</v>
      </c>
      <c r="B54" s="43">
        <v>13820</v>
      </c>
      <c r="AM54" s="49"/>
    </row>
    <row r="55" spans="1:39" x14ac:dyDescent="0.2">
      <c r="A55" s="43">
        <v>1329</v>
      </c>
      <c r="B55" s="43">
        <v>14304</v>
      </c>
      <c r="AM55" s="49"/>
    </row>
    <row r="56" spans="1:39" x14ac:dyDescent="0.2">
      <c r="A56" s="43">
        <v>1329</v>
      </c>
      <c r="B56" s="43">
        <v>14305</v>
      </c>
      <c r="AM56" s="49"/>
    </row>
    <row r="57" spans="1:39" x14ac:dyDescent="0.2">
      <c r="A57" s="43">
        <v>1328</v>
      </c>
      <c r="B57" s="43">
        <v>14302</v>
      </c>
      <c r="AM57" s="49"/>
    </row>
    <row r="58" spans="1:39" x14ac:dyDescent="0.2">
      <c r="A58" s="43">
        <v>1328</v>
      </c>
      <c r="B58" s="43">
        <v>14303</v>
      </c>
      <c r="AM58" s="49"/>
    </row>
    <row r="59" spans="1:39" x14ac:dyDescent="0.2">
      <c r="A59" s="43">
        <v>1329</v>
      </c>
      <c r="B59" s="43">
        <v>14854</v>
      </c>
      <c r="AM59" s="49"/>
    </row>
    <row r="60" spans="1:39" x14ac:dyDescent="0.2">
      <c r="A60" s="43">
        <v>1328</v>
      </c>
      <c r="B60" s="43">
        <v>14850</v>
      </c>
      <c r="AM60" s="49"/>
    </row>
    <row r="61" spans="1:39" x14ac:dyDescent="0.2">
      <c r="A61" s="43">
        <v>1328</v>
      </c>
      <c r="B61" s="43">
        <v>15314</v>
      </c>
      <c r="AM61" s="49"/>
    </row>
    <row r="62" spans="1:39" x14ac:dyDescent="0.2">
      <c r="A62" s="43">
        <v>1329</v>
      </c>
      <c r="B62" s="43">
        <v>15313</v>
      </c>
      <c r="AM62" s="49"/>
    </row>
    <row r="63" spans="1:39" x14ac:dyDescent="0.2">
      <c r="A63" s="51" t="s">
        <v>1801</v>
      </c>
      <c r="B63" s="51"/>
      <c r="C63" s="51"/>
      <c r="D63" s="51"/>
      <c r="E63" s="51"/>
      <c r="F63" s="51"/>
      <c r="G63" s="51"/>
      <c r="H63" s="51"/>
      <c r="I63" s="51"/>
      <c r="J63" s="51"/>
      <c r="K63" s="51"/>
      <c r="L63" s="51"/>
      <c r="M63" s="51"/>
      <c r="N63" s="51"/>
      <c r="O63" s="51"/>
      <c r="P63" s="51"/>
      <c r="Q63" s="51"/>
      <c r="R63" s="51"/>
      <c r="S63" s="51"/>
      <c r="T63" s="51"/>
      <c r="U63" s="51"/>
      <c r="V63" s="51"/>
      <c r="W63" s="51"/>
      <c r="X63" s="51"/>
      <c r="Y63" s="51"/>
      <c r="Z63" s="51"/>
      <c r="AA63" s="51"/>
      <c r="AB63" s="51"/>
      <c r="AC63" s="51"/>
      <c r="AD63" s="51"/>
      <c r="AE63" s="51"/>
      <c r="AF63" s="51"/>
      <c r="AG63" s="51"/>
      <c r="AH63" s="51"/>
      <c r="AI63" s="51"/>
      <c r="AJ63" s="51"/>
      <c r="AK63" s="51"/>
      <c r="AL63" s="51"/>
    </row>
  </sheetData>
  <mergeCells count="2">
    <mergeCell ref="A63:AL63"/>
    <mergeCell ref="AM1:AM6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133194-1955-44C1-B8DE-37E0D8ECFEA9}">
  <dimension ref="A1:AA165"/>
  <sheetViews>
    <sheetView rightToLeft="1" topLeftCell="N1" workbookViewId="0">
      <selection activeCell="Y21" sqref="Y21"/>
    </sheetView>
  </sheetViews>
  <sheetFormatPr defaultRowHeight="14.25" x14ac:dyDescent="0.2"/>
  <cols>
    <col min="1" max="1" width="28" style="43" bestFit="1" customWidth="1"/>
    <col min="2" max="2" width="9.25" style="43" bestFit="1" customWidth="1"/>
    <col min="3" max="3" width="34.625" bestFit="1" customWidth="1"/>
    <col min="4" max="4" width="9.375" bestFit="1" customWidth="1"/>
    <col min="5" max="5" width="16.375" bestFit="1" customWidth="1"/>
    <col min="6" max="6" width="37.875" bestFit="1" customWidth="1"/>
    <col min="7" max="7" width="10.875" bestFit="1" customWidth="1"/>
    <col min="8" max="8" width="13.75" bestFit="1" customWidth="1"/>
    <col min="9" max="9" width="16.625" bestFit="1" customWidth="1"/>
    <col min="10" max="10" width="8.75" bestFit="1" customWidth="1"/>
    <col min="11" max="11" width="18.25" bestFit="1" customWidth="1"/>
    <col min="12" max="12" width="11.875" bestFit="1" customWidth="1"/>
    <col min="13" max="13" width="36" bestFit="1" customWidth="1"/>
    <col min="14" max="14" width="13.375" bestFit="1" customWidth="1"/>
    <col min="15" max="15" width="10.125" bestFit="1" customWidth="1"/>
    <col min="16" max="16" width="9.875" bestFit="1" customWidth="1"/>
    <col min="17" max="17" width="12.375" bestFit="1" customWidth="1"/>
    <col min="18" max="18" width="16.875" bestFit="1" customWidth="1"/>
    <col min="19" max="19" width="14.625" bestFit="1" customWidth="1"/>
    <col min="20" max="20" width="28.625" bestFit="1" customWidth="1"/>
    <col min="21" max="21" width="13.125" bestFit="1" customWidth="1"/>
    <col min="22" max="22" width="8.625" bestFit="1" customWidth="1"/>
    <col min="23" max="23" width="11" bestFit="1" customWidth="1"/>
    <col min="24" max="24" width="16.125" bestFit="1" customWidth="1"/>
    <col min="25" max="25" width="20.125" bestFit="1" customWidth="1"/>
    <col min="26" max="26" width="18.5" bestFit="1" customWidth="1"/>
  </cols>
  <sheetData>
    <row r="1" spans="1:27" ht="50.1" customHeight="1" x14ac:dyDescent="0.2">
      <c r="A1" s="44" t="s">
        <v>59</v>
      </c>
      <c r="B1" s="44" t="s">
        <v>60</v>
      </c>
      <c r="C1" s="45" t="s">
        <v>121</v>
      </c>
      <c r="D1" s="45" t="s">
        <v>228</v>
      </c>
      <c r="E1" s="45" t="s">
        <v>229</v>
      </c>
      <c r="F1" s="45" t="s">
        <v>122</v>
      </c>
      <c r="G1" s="45" t="s">
        <v>123</v>
      </c>
      <c r="H1" s="45" t="s">
        <v>230</v>
      </c>
      <c r="I1" s="45" t="s">
        <v>64</v>
      </c>
      <c r="J1" s="45" t="s">
        <v>65</v>
      </c>
      <c r="K1" s="45" t="s">
        <v>124</v>
      </c>
      <c r="L1" s="45" t="s">
        <v>237</v>
      </c>
      <c r="M1" s="45" t="s">
        <v>231</v>
      </c>
      <c r="N1" s="45" t="s">
        <v>66</v>
      </c>
      <c r="O1" s="45" t="s">
        <v>985</v>
      </c>
      <c r="P1" s="45" t="s">
        <v>69</v>
      </c>
      <c r="Q1" s="45" t="s">
        <v>1129</v>
      </c>
      <c r="R1" s="45" t="s">
        <v>1130</v>
      </c>
      <c r="S1" s="45" t="s">
        <v>1132</v>
      </c>
      <c r="T1" s="45" t="s">
        <v>1133</v>
      </c>
      <c r="U1" s="45" t="s">
        <v>131</v>
      </c>
      <c r="V1" s="45" t="s">
        <v>71</v>
      </c>
      <c r="W1" s="45" t="s">
        <v>132</v>
      </c>
      <c r="X1" s="45" t="s">
        <v>48</v>
      </c>
      <c r="Y1" s="45" t="s">
        <v>73</v>
      </c>
      <c r="Z1" s="45" t="s">
        <v>1</v>
      </c>
      <c r="AA1" s="49" t="s">
        <v>1801</v>
      </c>
    </row>
    <row r="2" spans="1:27" ht="15" x14ac:dyDescent="0.25">
      <c r="A2" s="42">
        <v>1328</v>
      </c>
      <c r="B2" s="42">
        <v>2196</v>
      </c>
      <c r="C2" s="40" t="s">
        <v>1154</v>
      </c>
      <c r="D2" s="40">
        <v>832652993</v>
      </c>
      <c r="E2" s="40" t="s">
        <v>239</v>
      </c>
      <c r="F2" s="40" t="s">
        <v>1154</v>
      </c>
      <c r="G2" s="40">
        <v>1171107</v>
      </c>
      <c r="H2" s="40" t="s">
        <v>539</v>
      </c>
      <c r="I2" s="40" t="s">
        <v>1155</v>
      </c>
      <c r="J2" s="40" t="s">
        <v>78</v>
      </c>
      <c r="K2" s="40" t="s">
        <v>187</v>
      </c>
      <c r="L2" s="40" t="s">
        <v>1136</v>
      </c>
      <c r="M2" s="40" t="s">
        <v>1156</v>
      </c>
      <c r="N2" s="40" t="s">
        <v>79</v>
      </c>
      <c r="O2" s="46">
        <v>44490</v>
      </c>
      <c r="P2" s="40" t="s">
        <v>82</v>
      </c>
      <c r="Q2" s="40" t="s">
        <v>1157</v>
      </c>
      <c r="R2" s="40" t="s">
        <v>1158</v>
      </c>
      <c r="S2" s="46">
        <v>45838</v>
      </c>
      <c r="T2" s="40"/>
      <c r="U2" s="40">
        <v>448.73</v>
      </c>
      <c r="V2" s="40">
        <v>1</v>
      </c>
      <c r="W2" s="40">
        <v>9.9999999999999995E-7</v>
      </c>
      <c r="X2" s="40">
        <v>0</v>
      </c>
      <c r="Y2" s="41">
        <v>1</v>
      </c>
      <c r="Z2" s="41">
        <v>0</v>
      </c>
      <c r="AA2" s="49"/>
    </row>
    <row r="3" spans="1:27" ht="15" x14ac:dyDescent="0.25">
      <c r="A3" s="42">
        <v>1328</v>
      </c>
      <c r="B3" s="42">
        <v>2196</v>
      </c>
      <c r="C3" s="40" t="s">
        <v>1159</v>
      </c>
      <c r="D3" s="40">
        <v>12066</v>
      </c>
      <c r="E3" s="40" t="s">
        <v>539</v>
      </c>
      <c r="F3" s="40" t="s">
        <v>1160</v>
      </c>
      <c r="G3" s="40">
        <v>330001517</v>
      </c>
      <c r="H3" s="40" t="s">
        <v>539</v>
      </c>
      <c r="I3" s="40" t="s">
        <v>1155</v>
      </c>
      <c r="J3" s="40" t="s">
        <v>97</v>
      </c>
      <c r="K3" s="40" t="s">
        <v>187</v>
      </c>
      <c r="L3" s="40" t="s">
        <v>1136</v>
      </c>
      <c r="M3" s="40" t="s">
        <v>323</v>
      </c>
      <c r="N3" s="40" t="s">
        <v>79</v>
      </c>
      <c r="O3" s="46">
        <v>44511</v>
      </c>
      <c r="P3" s="40" t="s">
        <v>84</v>
      </c>
      <c r="Q3" s="40" t="s">
        <v>1157</v>
      </c>
      <c r="R3" s="40" t="s">
        <v>1158</v>
      </c>
      <c r="S3" s="46">
        <v>45838</v>
      </c>
      <c r="T3" s="40"/>
      <c r="U3" s="40">
        <v>0.05</v>
      </c>
      <c r="V3" s="40">
        <v>3.3719999999999999</v>
      </c>
      <c r="W3" s="40">
        <v>1E-4</v>
      </c>
      <c r="X3" s="40">
        <v>0</v>
      </c>
      <c r="Y3" s="41">
        <v>0</v>
      </c>
      <c r="Z3" s="41">
        <v>0</v>
      </c>
      <c r="AA3" s="49"/>
    </row>
    <row r="4" spans="1:27" ht="15" x14ac:dyDescent="0.25">
      <c r="A4" s="42">
        <v>1328</v>
      </c>
      <c r="B4" s="42">
        <v>9757</v>
      </c>
      <c r="C4" s="40" t="s">
        <v>1161</v>
      </c>
      <c r="D4" s="40">
        <v>514879071</v>
      </c>
      <c r="E4" s="40" t="s">
        <v>239</v>
      </c>
      <c r="F4" s="40" t="s">
        <v>1162</v>
      </c>
      <c r="G4" s="40">
        <v>29994357</v>
      </c>
      <c r="H4" s="40" t="s">
        <v>539</v>
      </c>
      <c r="I4" s="40" t="s">
        <v>1155</v>
      </c>
      <c r="J4" s="40" t="s">
        <v>78</v>
      </c>
      <c r="K4" s="40" t="s">
        <v>78</v>
      </c>
      <c r="L4" s="40" t="s">
        <v>1136</v>
      </c>
      <c r="M4" s="40" t="s">
        <v>1156</v>
      </c>
      <c r="N4" s="40" t="s">
        <v>79</v>
      </c>
      <c r="O4" s="46">
        <v>44461</v>
      </c>
      <c r="P4" s="40" t="s">
        <v>84</v>
      </c>
      <c r="Q4" s="40" t="s">
        <v>1163</v>
      </c>
      <c r="R4" s="40" t="s">
        <v>1139</v>
      </c>
      <c r="S4" s="46">
        <v>45826</v>
      </c>
      <c r="T4" s="40"/>
      <c r="U4" s="40">
        <v>281366.42</v>
      </c>
      <c r="V4" s="40">
        <v>3.3719999999999999</v>
      </c>
      <c r="W4" s="40">
        <v>700.65309999999999</v>
      </c>
      <c r="X4" s="40">
        <v>6647.5690000000004</v>
      </c>
      <c r="Y4" s="41">
        <v>9.7187999999999997E-2</v>
      </c>
      <c r="Z4" s="41">
        <v>3.57E-4</v>
      </c>
      <c r="AA4" s="49"/>
    </row>
    <row r="5" spans="1:27" ht="15" x14ac:dyDescent="0.25">
      <c r="A5" s="42">
        <v>1328</v>
      </c>
      <c r="B5" s="42">
        <v>9757</v>
      </c>
      <c r="C5" s="40" t="s">
        <v>1164</v>
      </c>
      <c r="D5" s="40">
        <v>514615590</v>
      </c>
      <c r="E5" s="40" t="s">
        <v>239</v>
      </c>
      <c r="F5" s="40" t="s">
        <v>1165</v>
      </c>
      <c r="G5" s="40">
        <v>299933670</v>
      </c>
      <c r="H5" s="40" t="s">
        <v>539</v>
      </c>
      <c r="I5" s="40" t="s">
        <v>1166</v>
      </c>
      <c r="J5" s="40" t="s">
        <v>78</v>
      </c>
      <c r="K5" s="40" t="s">
        <v>78</v>
      </c>
      <c r="L5" s="40" t="s">
        <v>1136</v>
      </c>
      <c r="M5" s="40" t="s">
        <v>398</v>
      </c>
      <c r="N5" s="40" t="s">
        <v>79</v>
      </c>
      <c r="O5" s="46">
        <v>43556</v>
      </c>
      <c r="P5" s="40" t="s">
        <v>84</v>
      </c>
      <c r="Q5" s="40" t="s">
        <v>1163</v>
      </c>
      <c r="R5" s="40" t="s">
        <v>1139</v>
      </c>
      <c r="S5" s="46">
        <v>45729</v>
      </c>
      <c r="T5" s="40"/>
      <c r="U5" s="40">
        <v>176775</v>
      </c>
      <c r="V5" s="40">
        <v>3.3719999999999999</v>
      </c>
      <c r="W5" s="40">
        <v>612.83249999999998</v>
      </c>
      <c r="X5" s="40">
        <v>3653.0039999999999</v>
      </c>
      <c r="Y5" s="41">
        <v>5.3407000000000003E-2</v>
      </c>
      <c r="Z5" s="41">
        <v>1.9599999999999999E-4</v>
      </c>
      <c r="AA5" s="49"/>
    </row>
    <row r="6" spans="1:27" ht="15" x14ac:dyDescent="0.25">
      <c r="A6" s="42">
        <v>1328</v>
      </c>
      <c r="B6" s="42">
        <v>9757</v>
      </c>
      <c r="C6" s="40" t="s">
        <v>1167</v>
      </c>
      <c r="D6" s="40">
        <v>516023207</v>
      </c>
      <c r="E6" s="40" t="s">
        <v>239</v>
      </c>
      <c r="F6" s="40" t="s">
        <v>1168</v>
      </c>
      <c r="G6" s="40">
        <v>29992737</v>
      </c>
      <c r="H6" s="40" t="s">
        <v>539</v>
      </c>
      <c r="I6" s="40" t="s">
        <v>1155</v>
      </c>
      <c r="J6" s="40" t="s">
        <v>78</v>
      </c>
      <c r="K6" s="40" t="s">
        <v>78</v>
      </c>
      <c r="L6" s="40" t="s">
        <v>1136</v>
      </c>
      <c r="M6" s="40" t="s">
        <v>462</v>
      </c>
      <c r="N6" s="40" t="s">
        <v>79</v>
      </c>
      <c r="O6" s="46">
        <v>42761</v>
      </c>
      <c r="P6" s="40" t="s">
        <v>82</v>
      </c>
      <c r="Q6" s="40" t="s">
        <v>1163</v>
      </c>
      <c r="R6" s="40" t="s">
        <v>1139</v>
      </c>
      <c r="S6" s="46">
        <v>45771</v>
      </c>
      <c r="T6" s="40"/>
      <c r="U6" s="40">
        <v>446037.81</v>
      </c>
      <c r="V6" s="40">
        <v>1</v>
      </c>
      <c r="W6" s="40">
        <v>438.52870000000001</v>
      </c>
      <c r="X6" s="40">
        <v>1956.0039999999999</v>
      </c>
      <c r="Y6" s="41">
        <v>2.8597000000000001E-2</v>
      </c>
      <c r="Z6" s="41">
        <v>1.05E-4</v>
      </c>
      <c r="AA6" s="49"/>
    </row>
    <row r="7" spans="1:27" ht="15" x14ac:dyDescent="0.25">
      <c r="A7" s="42">
        <v>1328</v>
      </c>
      <c r="B7" s="42">
        <v>9757</v>
      </c>
      <c r="C7" s="40" t="s">
        <v>1169</v>
      </c>
      <c r="D7" s="40">
        <v>516129939</v>
      </c>
      <c r="E7" s="40" t="s">
        <v>239</v>
      </c>
      <c r="F7" s="40" t="s">
        <v>1170</v>
      </c>
      <c r="G7" s="40">
        <v>29994242</v>
      </c>
      <c r="H7" s="40" t="s">
        <v>539</v>
      </c>
      <c r="I7" s="40" t="s">
        <v>1166</v>
      </c>
      <c r="J7" s="40" t="s">
        <v>78</v>
      </c>
      <c r="K7" s="40" t="s">
        <v>78</v>
      </c>
      <c r="L7" s="40" t="s">
        <v>1136</v>
      </c>
      <c r="M7" s="40" t="s">
        <v>1156</v>
      </c>
      <c r="N7" s="40" t="s">
        <v>79</v>
      </c>
      <c r="O7" s="46">
        <v>44298</v>
      </c>
      <c r="P7" s="40" t="s">
        <v>84</v>
      </c>
      <c r="Q7" s="40" t="s">
        <v>1157</v>
      </c>
      <c r="R7" s="40" t="s">
        <v>1158</v>
      </c>
      <c r="S7" s="46">
        <v>45510</v>
      </c>
      <c r="T7" s="40"/>
      <c r="U7" s="40">
        <v>2645996.08</v>
      </c>
      <c r="V7" s="40">
        <v>3.3719999999999999</v>
      </c>
      <c r="W7" s="40">
        <v>24.406542000000002</v>
      </c>
      <c r="X7" s="40">
        <v>2177.625</v>
      </c>
      <c r="Y7" s="41">
        <v>3.1836999999999997E-2</v>
      </c>
      <c r="Z7" s="41">
        <v>1.16E-4</v>
      </c>
      <c r="AA7" s="49"/>
    </row>
    <row r="8" spans="1:27" ht="15" x14ac:dyDescent="0.25">
      <c r="A8" s="42">
        <v>1328</v>
      </c>
      <c r="B8" s="42">
        <v>9757</v>
      </c>
      <c r="C8" s="40" t="s">
        <v>1171</v>
      </c>
      <c r="D8" s="40">
        <v>515199412</v>
      </c>
      <c r="E8" s="40" t="s">
        <v>239</v>
      </c>
      <c r="F8" s="40" t="s">
        <v>1172</v>
      </c>
      <c r="G8" s="40">
        <v>29994336</v>
      </c>
      <c r="H8" s="40" t="s">
        <v>539</v>
      </c>
      <c r="I8" s="40" t="s">
        <v>1166</v>
      </c>
      <c r="J8" s="40" t="s">
        <v>78</v>
      </c>
      <c r="K8" s="40" t="s">
        <v>78</v>
      </c>
      <c r="L8" s="40" t="s">
        <v>1136</v>
      </c>
      <c r="M8" s="40" t="s">
        <v>1173</v>
      </c>
      <c r="N8" s="40" t="s">
        <v>79</v>
      </c>
      <c r="O8" s="46">
        <v>44424</v>
      </c>
      <c r="P8" s="40" t="s">
        <v>84</v>
      </c>
      <c r="Q8" s="40" t="s">
        <v>1157</v>
      </c>
      <c r="R8" s="40" t="s">
        <v>1158</v>
      </c>
      <c r="S8" s="46">
        <v>45510</v>
      </c>
      <c r="T8" s="40"/>
      <c r="U8" s="40">
        <v>263272.55</v>
      </c>
      <c r="V8" s="40">
        <v>3.3719999999999999</v>
      </c>
      <c r="W8" s="40">
        <v>208.554596</v>
      </c>
      <c r="X8" s="40">
        <v>1851.454</v>
      </c>
      <c r="Y8" s="41">
        <v>2.7067999999999998E-2</v>
      </c>
      <c r="Z8" s="41">
        <v>9.8999999999999994E-5</v>
      </c>
      <c r="AA8" s="49"/>
    </row>
    <row r="9" spans="1:27" ht="15" x14ac:dyDescent="0.25">
      <c r="A9" s="42">
        <v>1328</v>
      </c>
      <c r="B9" s="42">
        <v>9757</v>
      </c>
      <c r="C9" s="40" t="s">
        <v>1174</v>
      </c>
      <c r="D9" s="40">
        <v>515229409</v>
      </c>
      <c r="E9" s="40" t="s">
        <v>239</v>
      </c>
      <c r="F9" s="40" t="s">
        <v>1175</v>
      </c>
      <c r="G9" s="40">
        <v>28999292</v>
      </c>
      <c r="H9" s="40" t="s">
        <v>539</v>
      </c>
      <c r="I9" s="40" t="s">
        <v>1155</v>
      </c>
      <c r="J9" s="40" t="s">
        <v>78</v>
      </c>
      <c r="K9" s="40" t="s">
        <v>504</v>
      </c>
      <c r="L9" s="40" t="s">
        <v>1136</v>
      </c>
      <c r="M9" s="40" t="s">
        <v>1176</v>
      </c>
      <c r="N9" s="40" t="s">
        <v>79</v>
      </c>
      <c r="O9" s="46">
        <v>45782</v>
      </c>
      <c r="P9" s="40" t="s">
        <v>84</v>
      </c>
      <c r="Q9" s="40" t="s">
        <v>1163</v>
      </c>
      <c r="R9" s="40" t="s">
        <v>1139</v>
      </c>
      <c r="S9" s="46">
        <v>45782</v>
      </c>
      <c r="T9" s="40"/>
      <c r="U9" s="40">
        <v>27837</v>
      </c>
      <c r="V9" s="40">
        <v>3.3719999999999999</v>
      </c>
      <c r="W9" s="40">
        <v>980.00255700000002</v>
      </c>
      <c r="X9" s="40">
        <v>919.89300000000003</v>
      </c>
      <c r="Y9" s="41">
        <v>1.3448E-2</v>
      </c>
      <c r="Z9" s="41">
        <v>4.8999999999999998E-5</v>
      </c>
      <c r="AA9" s="49"/>
    </row>
    <row r="10" spans="1:27" ht="15" x14ac:dyDescent="0.25">
      <c r="A10" s="42">
        <v>1328</v>
      </c>
      <c r="B10" s="42">
        <v>9757</v>
      </c>
      <c r="C10" s="40" t="s">
        <v>1154</v>
      </c>
      <c r="D10" s="40">
        <v>832652993</v>
      </c>
      <c r="E10" s="40" t="s">
        <v>239</v>
      </c>
      <c r="F10" s="40" t="s">
        <v>1154</v>
      </c>
      <c r="G10" s="40">
        <v>1171107</v>
      </c>
      <c r="H10" s="40" t="s">
        <v>539</v>
      </c>
      <c r="I10" s="40" t="s">
        <v>1155</v>
      </c>
      <c r="J10" s="40" t="s">
        <v>78</v>
      </c>
      <c r="K10" s="40" t="s">
        <v>187</v>
      </c>
      <c r="L10" s="40" t="s">
        <v>1136</v>
      </c>
      <c r="M10" s="40" t="s">
        <v>1156</v>
      </c>
      <c r="N10" s="40" t="s">
        <v>79</v>
      </c>
      <c r="O10" s="46">
        <v>44490</v>
      </c>
      <c r="P10" s="40" t="s">
        <v>82</v>
      </c>
      <c r="Q10" s="40" t="s">
        <v>1157</v>
      </c>
      <c r="R10" s="40" t="s">
        <v>1158</v>
      </c>
      <c r="S10" s="46">
        <v>45838</v>
      </c>
      <c r="T10" s="40"/>
      <c r="U10" s="40">
        <v>4222604.3</v>
      </c>
      <c r="V10" s="40">
        <v>1</v>
      </c>
      <c r="W10" s="40">
        <v>9.9999999999999995E-7</v>
      </c>
      <c r="X10" s="40">
        <v>0</v>
      </c>
      <c r="Y10" s="41">
        <v>0</v>
      </c>
      <c r="Z10" s="41">
        <v>0</v>
      </c>
      <c r="AA10" s="49"/>
    </row>
    <row r="11" spans="1:27" ht="15" x14ac:dyDescent="0.25">
      <c r="A11" s="42">
        <v>1328</v>
      </c>
      <c r="B11" s="42">
        <v>9757</v>
      </c>
      <c r="C11" s="40" t="s">
        <v>1799</v>
      </c>
      <c r="D11" s="40">
        <v>514896372</v>
      </c>
      <c r="E11" s="40" t="s">
        <v>239</v>
      </c>
      <c r="F11" s="40" t="s">
        <v>1177</v>
      </c>
      <c r="G11" s="40">
        <v>29993743</v>
      </c>
      <c r="H11" s="40" t="s">
        <v>539</v>
      </c>
      <c r="I11" s="40" t="s">
        <v>1166</v>
      </c>
      <c r="J11" s="40" t="s">
        <v>78</v>
      </c>
      <c r="K11" s="40" t="s">
        <v>78</v>
      </c>
      <c r="L11" s="40" t="s">
        <v>1136</v>
      </c>
      <c r="M11" s="40" t="s">
        <v>1156</v>
      </c>
      <c r="N11" s="40" t="s">
        <v>79</v>
      </c>
      <c r="O11" s="46">
        <v>43972</v>
      </c>
      <c r="P11" s="40" t="s">
        <v>84</v>
      </c>
      <c r="Q11" s="40" t="s">
        <v>1163</v>
      </c>
      <c r="R11" s="40" t="s">
        <v>1139</v>
      </c>
      <c r="S11" s="46">
        <v>45764</v>
      </c>
      <c r="T11" s="40"/>
      <c r="U11" s="40">
        <v>37670.78</v>
      </c>
      <c r="V11" s="40">
        <v>3.3719999999999999</v>
      </c>
      <c r="W11" s="40">
        <v>1771.020904</v>
      </c>
      <c r="X11" s="40">
        <v>2249.6550000000002</v>
      </c>
      <c r="Y11" s="41">
        <v>3.2890000000000003E-2</v>
      </c>
      <c r="Z11" s="41">
        <v>1.2E-4</v>
      </c>
      <c r="AA11" s="49"/>
    </row>
    <row r="12" spans="1:27" ht="15" x14ac:dyDescent="0.25">
      <c r="A12" s="42">
        <v>1328</v>
      </c>
      <c r="B12" s="42">
        <v>9757</v>
      </c>
      <c r="C12" s="40" t="s">
        <v>1178</v>
      </c>
      <c r="D12" s="40">
        <v>516432275</v>
      </c>
      <c r="E12" s="40" t="s">
        <v>239</v>
      </c>
      <c r="F12" s="40" t="s">
        <v>1179</v>
      </c>
      <c r="G12" s="40">
        <v>29994351</v>
      </c>
      <c r="H12" s="40" t="s">
        <v>539</v>
      </c>
      <c r="I12" s="40" t="s">
        <v>1155</v>
      </c>
      <c r="J12" s="40" t="s">
        <v>78</v>
      </c>
      <c r="K12" s="40" t="s">
        <v>1180</v>
      </c>
      <c r="L12" s="40" t="s">
        <v>1136</v>
      </c>
      <c r="M12" s="40" t="s">
        <v>300</v>
      </c>
      <c r="N12" s="40" t="s">
        <v>79</v>
      </c>
      <c r="O12" s="46">
        <v>44452</v>
      </c>
      <c r="P12" s="40" t="s">
        <v>116</v>
      </c>
      <c r="Q12" s="40" t="s">
        <v>1163</v>
      </c>
      <c r="R12" s="40" t="s">
        <v>1139</v>
      </c>
      <c r="S12" s="46">
        <v>45477</v>
      </c>
      <c r="T12" s="40"/>
      <c r="U12" s="40">
        <v>73.569999999999993</v>
      </c>
      <c r="V12" s="40">
        <v>0.93079999999999996</v>
      </c>
      <c r="W12" s="40">
        <v>35505918</v>
      </c>
      <c r="X12" s="40">
        <v>24314.081999999999</v>
      </c>
      <c r="Y12" s="41">
        <v>0.35547600000000001</v>
      </c>
      <c r="Z12" s="41">
        <v>1.3060000000000001E-3</v>
      </c>
      <c r="AA12" s="49"/>
    </row>
    <row r="13" spans="1:27" ht="15" x14ac:dyDescent="0.25">
      <c r="A13" s="42">
        <v>1328</v>
      </c>
      <c r="B13" s="42">
        <v>9757</v>
      </c>
      <c r="C13" s="40" t="s">
        <v>1174</v>
      </c>
      <c r="D13" s="40">
        <v>515229409</v>
      </c>
      <c r="E13" s="40" t="s">
        <v>239</v>
      </c>
      <c r="F13" s="40" t="s">
        <v>1181</v>
      </c>
      <c r="G13" s="40">
        <v>29994289</v>
      </c>
      <c r="H13" s="40" t="s">
        <v>539</v>
      </c>
      <c r="I13" s="40" t="s">
        <v>1155</v>
      </c>
      <c r="J13" s="40" t="s">
        <v>78</v>
      </c>
      <c r="K13" s="40" t="s">
        <v>504</v>
      </c>
      <c r="L13" s="40" t="s">
        <v>1136</v>
      </c>
      <c r="M13" s="40" t="s">
        <v>1176</v>
      </c>
      <c r="N13" s="40" t="s">
        <v>79</v>
      </c>
      <c r="O13" s="46">
        <v>44362</v>
      </c>
      <c r="P13" s="40" t="s">
        <v>84</v>
      </c>
      <c r="Q13" s="40" t="s">
        <v>1163</v>
      </c>
      <c r="R13" s="40" t="s">
        <v>1139</v>
      </c>
      <c r="S13" s="46">
        <v>45663</v>
      </c>
      <c r="T13" s="40"/>
      <c r="U13" s="40">
        <v>145948</v>
      </c>
      <c r="V13" s="40">
        <v>3.3719999999999999</v>
      </c>
      <c r="W13" s="40">
        <v>980.75856799999997</v>
      </c>
      <c r="X13" s="40">
        <v>4826.6719999999996</v>
      </c>
      <c r="Y13" s="41">
        <v>7.0566000000000004E-2</v>
      </c>
      <c r="Z13" s="41">
        <v>2.5900000000000001E-4</v>
      </c>
      <c r="AA13" s="49"/>
    </row>
    <row r="14" spans="1:27" ht="15" x14ac:dyDescent="0.25">
      <c r="A14" s="42">
        <v>1328</v>
      </c>
      <c r="B14" s="42">
        <v>9757</v>
      </c>
      <c r="C14" s="40" t="s">
        <v>1182</v>
      </c>
      <c r="D14" s="40">
        <v>70389</v>
      </c>
      <c r="E14" s="40" t="s">
        <v>539</v>
      </c>
      <c r="F14" s="40" t="s">
        <v>1182</v>
      </c>
      <c r="G14" s="40">
        <v>29994451</v>
      </c>
      <c r="H14" s="40" t="s">
        <v>539</v>
      </c>
      <c r="I14" s="40" t="s">
        <v>1166</v>
      </c>
      <c r="J14" s="40" t="s">
        <v>97</v>
      </c>
      <c r="K14" s="40" t="s">
        <v>187</v>
      </c>
      <c r="L14" s="40" t="s">
        <v>1136</v>
      </c>
      <c r="M14" s="40" t="s">
        <v>1183</v>
      </c>
      <c r="N14" s="40" t="s">
        <v>79</v>
      </c>
      <c r="O14" s="46">
        <v>44579</v>
      </c>
      <c r="P14" s="40" t="s">
        <v>84</v>
      </c>
      <c r="Q14" s="40" t="s">
        <v>1163</v>
      </c>
      <c r="R14" s="40" t="s">
        <v>1139</v>
      </c>
      <c r="S14" s="46">
        <v>45679</v>
      </c>
      <c r="T14" s="40"/>
      <c r="U14" s="40">
        <v>25602.57</v>
      </c>
      <c r="V14" s="40">
        <v>3.3719999999999999</v>
      </c>
      <c r="W14" s="40">
        <v>1047.8123000000001</v>
      </c>
      <c r="X14" s="40">
        <v>904.596</v>
      </c>
      <c r="Y14" s="41">
        <v>1.3225000000000001E-2</v>
      </c>
      <c r="Z14" s="41">
        <v>4.8000000000000001E-5</v>
      </c>
      <c r="AA14" s="49"/>
    </row>
    <row r="15" spans="1:27" ht="15" x14ac:dyDescent="0.25">
      <c r="A15" s="42">
        <v>1328</v>
      </c>
      <c r="B15" s="42">
        <v>9757</v>
      </c>
      <c r="C15" s="40" t="s">
        <v>1184</v>
      </c>
      <c r="D15" s="40">
        <v>11387</v>
      </c>
      <c r="E15" s="40" t="s">
        <v>539</v>
      </c>
      <c r="F15" s="40" t="s">
        <v>1184</v>
      </c>
      <c r="G15" s="40">
        <v>29992350</v>
      </c>
      <c r="H15" s="40" t="s">
        <v>539</v>
      </c>
      <c r="I15" s="40" t="s">
        <v>1155</v>
      </c>
      <c r="J15" s="40" t="s">
        <v>97</v>
      </c>
      <c r="K15" s="40" t="s">
        <v>187</v>
      </c>
      <c r="L15" s="40" t="s">
        <v>1136</v>
      </c>
      <c r="M15" s="40" t="s">
        <v>526</v>
      </c>
      <c r="N15" s="40" t="s">
        <v>79</v>
      </c>
      <c r="O15" s="46">
        <v>42158</v>
      </c>
      <c r="P15" s="40" t="s">
        <v>84</v>
      </c>
      <c r="Q15" s="40" t="s">
        <v>1157</v>
      </c>
      <c r="R15" s="40" t="s">
        <v>1158</v>
      </c>
      <c r="S15" s="46">
        <v>45789</v>
      </c>
      <c r="T15" s="40"/>
      <c r="U15" s="40">
        <v>119.02</v>
      </c>
      <c r="V15" s="40">
        <v>3.3719999999999999</v>
      </c>
      <c r="W15" s="40">
        <v>1E-4</v>
      </c>
      <c r="X15" s="40">
        <v>0</v>
      </c>
      <c r="Y15" s="41">
        <v>0</v>
      </c>
      <c r="Z15" s="41">
        <v>0</v>
      </c>
      <c r="AA15" s="49"/>
    </row>
    <row r="16" spans="1:27" ht="15" x14ac:dyDescent="0.25">
      <c r="A16" s="42">
        <v>1328</v>
      </c>
      <c r="B16" s="42">
        <v>9757</v>
      </c>
      <c r="C16" s="40" t="s">
        <v>1185</v>
      </c>
      <c r="D16" s="40">
        <v>11762</v>
      </c>
      <c r="E16" s="40" t="s">
        <v>539</v>
      </c>
      <c r="F16" s="40" t="s">
        <v>1186</v>
      </c>
      <c r="G16" s="40">
        <v>29992742</v>
      </c>
      <c r="H16" s="40" t="s">
        <v>539</v>
      </c>
      <c r="I16" s="40" t="s">
        <v>1155</v>
      </c>
      <c r="J16" s="40" t="s">
        <v>97</v>
      </c>
      <c r="K16" s="40" t="s">
        <v>1187</v>
      </c>
      <c r="L16" s="40" t="s">
        <v>1136</v>
      </c>
      <c r="M16" s="40" t="s">
        <v>332</v>
      </c>
      <c r="N16" s="40" t="s">
        <v>79</v>
      </c>
      <c r="O16" s="46">
        <v>42772</v>
      </c>
      <c r="P16" s="40" t="s">
        <v>84</v>
      </c>
      <c r="Q16" s="40" t="s">
        <v>1163</v>
      </c>
      <c r="R16" s="40" t="s">
        <v>1139</v>
      </c>
      <c r="S16" s="46">
        <v>45657</v>
      </c>
      <c r="T16" s="40"/>
      <c r="U16" s="40">
        <v>1983.25</v>
      </c>
      <c r="V16" s="40">
        <v>3.3719999999999999</v>
      </c>
      <c r="W16" s="40">
        <v>22135.6702</v>
      </c>
      <c r="X16" s="40">
        <v>1480.327</v>
      </c>
      <c r="Y16" s="41">
        <v>2.1642000000000002E-2</v>
      </c>
      <c r="Z16" s="41">
        <v>7.8999999999999996E-5</v>
      </c>
      <c r="AA16" s="49"/>
    </row>
    <row r="17" spans="1:27" ht="15" x14ac:dyDescent="0.25">
      <c r="A17" s="42">
        <v>1328</v>
      </c>
      <c r="B17" s="42">
        <v>9757</v>
      </c>
      <c r="C17" s="40" t="s">
        <v>1188</v>
      </c>
      <c r="D17" s="40">
        <v>70140</v>
      </c>
      <c r="E17" s="40" t="s">
        <v>539</v>
      </c>
      <c r="F17" s="40" t="s">
        <v>1189</v>
      </c>
      <c r="G17" s="40">
        <v>29994211</v>
      </c>
      <c r="H17" s="40" t="s">
        <v>539</v>
      </c>
      <c r="I17" s="40" t="s">
        <v>1166</v>
      </c>
      <c r="J17" s="40" t="s">
        <v>97</v>
      </c>
      <c r="K17" s="40" t="s">
        <v>299</v>
      </c>
      <c r="L17" s="40" t="s">
        <v>1136</v>
      </c>
      <c r="M17" s="40" t="s">
        <v>339</v>
      </c>
      <c r="N17" s="40" t="s">
        <v>79</v>
      </c>
      <c r="O17" s="46">
        <v>44251</v>
      </c>
      <c r="P17" s="40" t="s">
        <v>106</v>
      </c>
      <c r="Q17" s="40" t="s">
        <v>1163</v>
      </c>
      <c r="R17" s="40" t="s">
        <v>1139</v>
      </c>
      <c r="S17" s="46">
        <v>45708</v>
      </c>
      <c r="T17" s="40"/>
      <c r="U17" s="40">
        <v>568204</v>
      </c>
      <c r="V17" s="40">
        <v>4.6235999999999997</v>
      </c>
      <c r="W17" s="40">
        <v>123.26479</v>
      </c>
      <c r="X17" s="40">
        <v>3238.348</v>
      </c>
      <c r="Y17" s="41">
        <v>4.7344999999999998E-2</v>
      </c>
      <c r="Z17" s="41">
        <v>1.73E-4</v>
      </c>
      <c r="AA17" s="49"/>
    </row>
    <row r="18" spans="1:27" ht="15" x14ac:dyDescent="0.25">
      <c r="A18" s="42">
        <v>1328</v>
      </c>
      <c r="B18" s="42">
        <v>9757</v>
      </c>
      <c r="C18" s="40" t="s">
        <v>1190</v>
      </c>
      <c r="D18" s="40">
        <v>11396</v>
      </c>
      <c r="E18" s="40" t="s">
        <v>539</v>
      </c>
      <c r="F18" s="40" t="s">
        <v>1191</v>
      </c>
      <c r="G18" s="40">
        <v>299930161</v>
      </c>
      <c r="H18" s="40" t="s">
        <v>539</v>
      </c>
      <c r="I18" s="40" t="s">
        <v>1155</v>
      </c>
      <c r="J18" s="40" t="s">
        <v>97</v>
      </c>
      <c r="K18" s="40" t="s">
        <v>573</v>
      </c>
      <c r="L18" s="40" t="s">
        <v>1136</v>
      </c>
      <c r="M18" s="40" t="s">
        <v>339</v>
      </c>
      <c r="N18" s="40" t="s">
        <v>79</v>
      </c>
      <c r="O18" s="46">
        <v>42180</v>
      </c>
      <c r="P18" s="40" t="s">
        <v>92</v>
      </c>
      <c r="Q18" s="40" t="s">
        <v>1163</v>
      </c>
      <c r="R18" s="40" t="s">
        <v>1139</v>
      </c>
      <c r="S18" s="46">
        <v>45755</v>
      </c>
      <c r="T18" s="40"/>
      <c r="U18" s="40">
        <v>5225</v>
      </c>
      <c r="V18" s="40">
        <v>3.9552</v>
      </c>
      <c r="W18" s="40">
        <v>11778.837</v>
      </c>
      <c r="X18" s="40">
        <v>2434.2049999999999</v>
      </c>
      <c r="Y18" s="41">
        <v>3.5588000000000002E-2</v>
      </c>
      <c r="Z18" s="41">
        <v>1.2999999999999999E-4</v>
      </c>
      <c r="AA18" s="49"/>
    </row>
    <row r="19" spans="1:27" ht="15" x14ac:dyDescent="0.25">
      <c r="A19" s="42">
        <v>1328</v>
      </c>
      <c r="B19" s="42">
        <v>9757</v>
      </c>
      <c r="C19" s="40" t="s">
        <v>1192</v>
      </c>
      <c r="D19" s="40">
        <v>70356</v>
      </c>
      <c r="E19" s="40" t="s">
        <v>539</v>
      </c>
      <c r="F19" s="40" t="s">
        <v>1193</v>
      </c>
      <c r="G19" s="40">
        <v>29994404</v>
      </c>
      <c r="H19" s="40" t="s">
        <v>539</v>
      </c>
      <c r="I19" s="40" t="s">
        <v>1166</v>
      </c>
      <c r="J19" s="40" t="s">
        <v>97</v>
      </c>
      <c r="K19" s="40" t="s">
        <v>187</v>
      </c>
      <c r="L19" s="40" t="s">
        <v>1136</v>
      </c>
      <c r="M19" s="40" t="s">
        <v>1183</v>
      </c>
      <c r="N19" s="40" t="s">
        <v>79</v>
      </c>
      <c r="O19" s="46">
        <v>44524</v>
      </c>
      <c r="P19" s="40" t="s">
        <v>84</v>
      </c>
      <c r="Q19" s="40" t="s">
        <v>1163</v>
      </c>
      <c r="R19" s="40" t="s">
        <v>1139</v>
      </c>
      <c r="S19" s="46">
        <v>45645</v>
      </c>
      <c r="T19" s="40"/>
      <c r="U19" s="40">
        <v>137549.16</v>
      </c>
      <c r="V19" s="40">
        <v>3.3719999999999999</v>
      </c>
      <c r="W19" s="40">
        <v>106.222994</v>
      </c>
      <c r="X19" s="40">
        <v>492.67899999999997</v>
      </c>
      <c r="Y19" s="41">
        <v>7.2030000000000002E-3</v>
      </c>
      <c r="Z19" s="41">
        <v>2.5999999999999998E-5</v>
      </c>
      <c r="AA19" s="49"/>
    </row>
    <row r="20" spans="1:27" ht="15" x14ac:dyDescent="0.25">
      <c r="A20" s="42">
        <v>1328</v>
      </c>
      <c r="B20" s="42">
        <v>9757</v>
      </c>
      <c r="C20" s="40" t="s">
        <v>1194</v>
      </c>
      <c r="D20" s="40">
        <v>11106</v>
      </c>
      <c r="E20" s="40" t="s">
        <v>539</v>
      </c>
      <c r="F20" s="40" t="s">
        <v>1195</v>
      </c>
      <c r="G20" s="40">
        <v>29991896</v>
      </c>
      <c r="H20" s="40" t="s">
        <v>539</v>
      </c>
      <c r="I20" s="40" t="s">
        <v>1155</v>
      </c>
      <c r="J20" s="40" t="s">
        <v>97</v>
      </c>
      <c r="K20" s="40" t="s">
        <v>187</v>
      </c>
      <c r="L20" s="40" t="s">
        <v>1136</v>
      </c>
      <c r="M20" s="40" t="s">
        <v>1183</v>
      </c>
      <c r="N20" s="40" t="s">
        <v>79</v>
      </c>
      <c r="O20" s="46">
        <v>41193</v>
      </c>
      <c r="P20" s="40" t="s">
        <v>84</v>
      </c>
      <c r="Q20" s="40" t="s">
        <v>1157</v>
      </c>
      <c r="R20" s="40" t="s">
        <v>1158</v>
      </c>
      <c r="S20" s="46">
        <v>45789</v>
      </c>
      <c r="T20" s="40"/>
      <c r="U20" s="40">
        <v>387.99</v>
      </c>
      <c r="V20" s="40">
        <v>3.3719999999999999</v>
      </c>
      <c r="W20" s="40">
        <v>1E-4</v>
      </c>
      <c r="X20" s="40">
        <v>0</v>
      </c>
      <c r="Y20" s="41">
        <v>0</v>
      </c>
      <c r="Z20" s="41">
        <v>0</v>
      </c>
      <c r="AA20" s="49"/>
    </row>
    <row r="21" spans="1:27" ht="15" x14ac:dyDescent="0.25">
      <c r="A21" s="42">
        <v>1328</v>
      </c>
      <c r="B21" s="42">
        <v>9757</v>
      </c>
      <c r="C21" s="40" t="s">
        <v>1196</v>
      </c>
      <c r="D21" s="40">
        <v>11464</v>
      </c>
      <c r="E21" s="40" t="s">
        <v>539</v>
      </c>
      <c r="F21" s="40" t="s">
        <v>1197</v>
      </c>
      <c r="G21" s="40">
        <v>299926600</v>
      </c>
      <c r="H21" s="40" t="s">
        <v>539</v>
      </c>
      <c r="I21" s="40" t="s">
        <v>1155</v>
      </c>
      <c r="J21" s="40" t="s">
        <v>97</v>
      </c>
      <c r="K21" s="40" t="s">
        <v>573</v>
      </c>
      <c r="L21" s="40" t="s">
        <v>1136</v>
      </c>
      <c r="M21" s="40" t="s">
        <v>339</v>
      </c>
      <c r="N21" s="40" t="s">
        <v>79</v>
      </c>
      <c r="O21" s="46">
        <v>42369</v>
      </c>
      <c r="P21" s="40" t="s">
        <v>92</v>
      </c>
      <c r="Q21" s="40" t="s">
        <v>1163</v>
      </c>
      <c r="R21" s="40" t="s">
        <v>1139</v>
      </c>
      <c r="S21" s="46">
        <v>45657</v>
      </c>
      <c r="T21" s="40"/>
      <c r="U21" s="40">
        <v>192.51</v>
      </c>
      <c r="V21" s="40">
        <v>3.9552</v>
      </c>
      <c r="W21" s="40">
        <v>276979.59179999999</v>
      </c>
      <c r="X21" s="40">
        <v>2108.9659999999999</v>
      </c>
      <c r="Y21" s="41">
        <v>3.0832999999999999E-2</v>
      </c>
      <c r="Z21" s="41">
        <v>1.13E-4</v>
      </c>
      <c r="AA21" s="49"/>
    </row>
    <row r="22" spans="1:27" ht="15" x14ac:dyDescent="0.25">
      <c r="A22" s="42">
        <v>1328</v>
      </c>
      <c r="B22" s="42">
        <v>9757</v>
      </c>
      <c r="C22" s="40" t="s">
        <v>1198</v>
      </c>
      <c r="D22" s="40">
        <v>11584</v>
      </c>
      <c r="E22" s="40" t="s">
        <v>539</v>
      </c>
      <c r="F22" s="40" t="s">
        <v>1199</v>
      </c>
      <c r="G22" s="40">
        <v>29992735</v>
      </c>
      <c r="H22" s="40" t="s">
        <v>539</v>
      </c>
      <c r="I22" s="40" t="s">
        <v>1155</v>
      </c>
      <c r="J22" s="40" t="s">
        <v>97</v>
      </c>
      <c r="K22" s="40" t="s">
        <v>573</v>
      </c>
      <c r="L22" s="40" t="s">
        <v>1136</v>
      </c>
      <c r="M22" s="40" t="s">
        <v>339</v>
      </c>
      <c r="N22" s="40" t="s">
        <v>79</v>
      </c>
      <c r="O22" s="46">
        <v>42746</v>
      </c>
      <c r="P22" s="40" t="s">
        <v>92</v>
      </c>
      <c r="Q22" s="40" t="s">
        <v>1157</v>
      </c>
      <c r="R22" s="40" t="s">
        <v>1158</v>
      </c>
      <c r="S22" s="46">
        <v>45657</v>
      </c>
      <c r="T22" s="40"/>
      <c r="U22" s="40">
        <v>292.61</v>
      </c>
      <c r="V22" s="40">
        <v>3.9552</v>
      </c>
      <c r="W22" s="40">
        <v>62378.203399999999</v>
      </c>
      <c r="X22" s="40">
        <v>721.92200000000003</v>
      </c>
      <c r="Y22" s="41">
        <v>1.0553999999999999E-2</v>
      </c>
      <c r="Z22" s="41">
        <v>3.8000000000000002E-5</v>
      </c>
      <c r="AA22" s="49"/>
    </row>
    <row r="23" spans="1:27" ht="15" x14ac:dyDescent="0.25">
      <c r="A23" s="42">
        <v>1328</v>
      </c>
      <c r="B23" s="42">
        <v>9757</v>
      </c>
      <c r="C23" s="40" t="s">
        <v>1159</v>
      </c>
      <c r="D23" s="40">
        <v>12066</v>
      </c>
      <c r="E23" s="40" t="s">
        <v>539</v>
      </c>
      <c r="F23" s="40" t="s">
        <v>1160</v>
      </c>
      <c r="G23" s="40">
        <v>330001517</v>
      </c>
      <c r="H23" s="40" t="s">
        <v>539</v>
      </c>
      <c r="I23" s="40" t="s">
        <v>1155</v>
      </c>
      <c r="J23" s="40" t="s">
        <v>97</v>
      </c>
      <c r="K23" s="40" t="s">
        <v>187</v>
      </c>
      <c r="L23" s="40" t="s">
        <v>1136</v>
      </c>
      <c r="M23" s="40" t="s">
        <v>323</v>
      </c>
      <c r="N23" s="40" t="s">
        <v>79</v>
      </c>
      <c r="O23" s="46">
        <v>44511</v>
      </c>
      <c r="P23" s="40" t="s">
        <v>84</v>
      </c>
      <c r="Q23" s="40" t="s">
        <v>1157</v>
      </c>
      <c r="R23" s="40" t="s">
        <v>1158</v>
      </c>
      <c r="S23" s="46">
        <v>45838</v>
      </c>
      <c r="T23" s="40"/>
      <c r="U23" s="40">
        <v>471.25</v>
      </c>
      <c r="V23" s="40">
        <v>3.3719999999999999</v>
      </c>
      <c r="W23" s="40">
        <v>1E-4</v>
      </c>
      <c r="X23" s="40">
        <v>0</v>
      </c>
      <c r="Y23" s="41">
        <v>0</v>
      </c>
      <c r="Z23" s="41">
        <v>0</v>
      </c>
      <c r="AA23" s="49"/>
    </row>
    <row r="24" spans="1:27" ht="15" x14ac:dyDescent="0.25">
      <c r="A24" s="42">
        <v>1328</v>
      </c>
      <c r="B24" s="42">
        <v>9757</v>
      </c>
      <c r="C24" s="40" t="s">
        <v>1200</v>
      </c>
      <c r="D24" s="40">
        <v>70399</v>
      </c>
      <c r="E24" s="40" t="s">
        <v>539</v>
      </c>
      <c r="F24" s="40" t="s">
        <v>1200</v>
      </c>
      <c r="G24" s="40">
        <v>28999114</v>
      </c>
      <c r="H24" s="40" t="s">
        <v>539</v>
      </c>
      <c r="I24" s="40" t="s">
        <v>1155</v>
      </c>
      <c r="J24" s="40" t="s">
        <v>97</v>
      </c>
      <c r="K24" s="40" t="s">
        <v>299</v>
      </c>
      <c r="L24" s="40" t="s">
        <v>1136</v>
      </c>
      <c r="M24" s="40" t="s">
        <v>339</v>
      </c>
      <c r="N24" s="40" t="s">
        <v>79</v>
      </c>
      <c r="O24" s="46">
        <v>44599</v>
      </c>
      <c r="P24" s="40" t="s">
        <v>106</v>
      </c>
      <c r="Q24" s="40" t="s">
        <v>1163</v>
      </c>
      <c r="R24" s="40" t="s">
        <v>1139</v>
      </c>
      <c r="S24" s="46">
        <v>45694</v>
      </c>
      <c r="T24" s="40"/>
      <c r="U24" s="40">
        <v>295585.7</v>
      </c>
      <c r="V24" s="40">
        <v>4.6235999999999997</v>
      </c>
      <c r="W24" s="40">
        <v>270.69351399999999</v>
      </c>
      <c r="X24" s="40">
        <v>3699.4870000000001</v>
      </c>
      <c r="Y24" s="41">
        <v>5.4087000000000003E-2</v>
      </c>
      <c r="Z24" s="41">
        <v>1.9799999999999999E-4</v>
      </c>
      <c r="AA24" s="49"/>
    </row>
    <row r="25" spans="1:27" ht="15" x14ac:dyDescent="0.25">
      <c r="A25" s="42">
        <v>1328</v>
      </c>
      <c r="B25" s="42">
        <v>9757</v>
      </c>
      <c r="C25" s="40" t="s">
        <v>1188</v>
      </c>
      <c r="D25" s="40">
        <v>70140</v>
      </c>
      <c r="E25" s="40" t="s">
        <v>539</v>
      </c>
      <c r="F25" s="40" t="s">
        <v>1201</v>
      </c>
      <c r="G25" s="40">
        <v>29994308</v>
      </c>
      <c r="H25" s="40" t="s">
        <v>539</v>
      </c>
      <c r="I25" s="40" t="s">
        <v>1166</v>
      </c>
      <c r="J25" s="40" t="s">
        <v>97</v>
      </c>
      <c r="K25" s="40" t="s">
        <v>299</v>
      </c>
      <c r="L25" s="40" t="s">
        <v>1136</v>
      </c>
      <c r="M25" s="40" t="s">
        <v>339</v>
      </c>
      <c r="N25" s="40" t="s">
        <v>79</v>
      </c>
      <c r="O25" s="46">
        <v>44385</v>
      </c>
      <c r="P25" s="40" t="s">
        <v>106</v>
      </c>
      <c r="Q25" s="40" t="s">
        <v>1163</v>
      </c>
      <c r="R25" s="40" t="s">
        <v>1139</v>
      </c>
      <c r="S25" s="46">
        <v>45495</v>
      </c>
      <c r="T25" s="40"/>
      <c r="U25" s="40">
        <v>1722555</v>
      </c>
      <c r="V25" s="40">
        <v>4.6235999999999997</v>
      </c>
      <c r="W25" s="40">
        <v>59.290267999999998</v>
      </c>
      <c r="X25" s="40">
        <v>4722.1170000000002</v>
      </c>
      <c r="Y25" s="41">
        <v>6.9038000000000002E-2</v>
      </c>
      <c r="Z25" s="41">
        <v>2.5300000000000002E-4</v>
      </c>
      <c r="AA25" s="49"/>
    </row>
    <row r="26" spans="1:27" ht="15" x14ac:dyDescent="0.25">
      <c r="A26" s="42">
        <v>1328</v>
      </c>
      <c r="B26" s="42">
        <v>9758</v>
      </c>
      <c r="C26" s="40" t="s">
        <v>1164</v>
      </c>
      <c r="D26" s="40">
        <v>514615590</v>
      </c>
      <c r="E26" s="40" t="s">
        <v>239</v>
      </c>
      <c r="F26" s="40" t="s">
        <v>1165</v>
      </c>
      <c r="G26" s="40">
        <v>299933670</v>
      </c>
      <c r="H26" s="40" t="s">
        <v>539</v>
      </c>
      <c r="I26" s="40" t="s">
        <v>1166</v>
      </c>
      <c r="J26" s="40" t="s">
        <v>78</v>
      </c>
      <c r="K26" s="40" t="s">
        <v>78</v>
      </c>
      <c r="L26" s="40" t="s">
        <v>1136</v>
      </c>
      <c r="M26" s="40" t="s">
        <v>398</v>
      </c>
      <c r="N26" s="40" t="s">
        <v>79</v>
      </c>
      <c r="O26" s="46">
        <v>43556</v>
      </c>
      <c r="P26" s="40" t="s">
        <v>84</v>
      </c>
      <c r="Q26" s="40" t="s">
        <v>1163</v>
      </c>
      <c r="R26" s="40" t="s">
        <v>1139</v>
      </c>
      <c r="S26" s="46">
        <v>45729</v>
      </c>
      <c r="T26" s="40"/>
      <c r="U26" s="40">
        <v>8910.0400000000009</v>
      </c>
      <c r="V26" s="40">
        <v>3.3719999999999999</v>
      </c>
      <c r="W26" s="40">
        <v>612.83249999999998</v>
      </c>
      <c r="X26" s="40">
        <v>184.12299999999999</v>
      </c>
      <c r="Y26" s="41">
        <v>3.1315999999999997E-2</v>
      </c>
      <c r="Z26" s="41">
        <v>3.6999999999999998E-5</v>
      </c>
      <c r="AA26" s="49"/>
    </row>
    <row r="27" spans="1:27" ht="15" x14ac:dyDescent="0.25">
      <c r="A27" s="42">
        <v>1328</v>
      </c>
      <c r="B27" s="42">
        <v>9758</v>
      </c>
      <c r="C27" s="40" t="s">
        <v>1169</v>
      </c>
      <c r="D27" s="40">
        <v>516129939</v>
      </c>
      <c r="E27" s="40" t="s">
        <v>239</v>
      </c>
      <c r="F27" s="40" t="s">
        <v>1170</v>
      </c>
      <c r="G27" s="40">
        <v>29994242</v>
      </c>
      <c r="H27" s="40" t="s">
        <v>539</v>
      </c>
      <c r="I27" s="40" t="s">
        <v>1166</v>
      </c>
      <c r="J27" s="40" t="s">
        <v>78</v>
      </c>
      <c r="K27" s="40" t="s">
        <v>78</v>
      </c>
      <c r="L27" s="40" t="s">
        <v>1136</v>
      </c>
      <c r="M27" s="40" t="s">
        <v>1156</v>
      </c>
      <c r="N27" s="40" t="s">
        <v>79</v>
      </c>
      <c r="O27" s="46">
        <v>44298</v>
      </c>
      <c r="P27" s="40" t="s">
        <v>84</v>
      </c>
      <c r="Q27" s="40" t="s">
        <v>1157</v>
      </c>
      <c r="R27" s="40" t="s">
        <v>1158</v>
      </c>
      <c r="S27" s="46">
        <v>45510</v>
      </c>
      <c r="T27" s="40"/>
      <c r="U27" s="40">
        <v>201758.8</v>
      </c>
      <c r="V27" s="40">
        <v>3.3719999999999999</v>
      </c>
      <c r="W27" s="40">
        <v>24.406542000000002</v>
      </c>
      <c r="X27" s="40">
        <v>166.04499999999999</v>
      </c>
      <c r="Y27" s="41">
        <v>2.8240999999999999E-2</v>
      </c>
      <c r="Z27" s="41">
        <v>3.3000000000000003E-5</v>
      </c>
      <c r="AA27" s="49"/>
    </row>
    <row r="28" spans="1:27" ht="15" x14ac:dyDescent="0.25">
      <c r="A28" s="42">
        <v>1328</v>
      </c>
      <c r="B28" s="42">
        <v>9758</v>
      </c>
      <c r="C28" s="40" t="s">
        <v>1174</v>
      </c>
      <c r="D28" s="40">
        <v>515229409</v>
      </c>
      <c r="E28" s="40" t="s">
        <v>239</v>
      </c>
      <c r="F28" s="40" t="s">
        <v>1175</v>
      </c>
      <c r="G28" s="40">
        <v>28999292</v>
      </c>
      <c r="H28" s="40" t="s">
        <v>539</v>
      </c>
      <c r="I28" s="40" t="s">
        <v>1155</v>
      </c>
      <c r="J28" s="40" t="s">
        <v>78</v>
      </c>
      <c r="K28" s="40" t="s">
        <v>504</v>
      </c>
      <c r="L28" s="40" t="s">
        <v>1136</v>
      </c>
      <c r="M28" s="40" t="s">
        <v>1176</v>
      </c>
      <c r="N28" s="40" t="s">
        <v>79</v>
      </c>
      <c r="O28" s="46">
        <v>45782</v>
      </c>
      <c r="P28" s="40" t="s">
        <v>84</v>
      </c>
      <c r="Q28" s="40" t="s">
        <v>1163</v>
      </c>
      <c r="R28" s="40" t="s">
        <v>1139</v>
      </c>
      <c r="S28" s="46">
        <v>45782</v>
      </c>
      <c r="T28" s="40"/>
      <c r="U28" s="40">
        <v>2337</v>
      </c>
      <c r="V28" s="40">
        <v>3.3719999999999999</v>
      </c>
      <c r="W28" s="40">
        <v>980.00255700000002</v>
      </c>
      <c r="X28" s="40">
        <v>77.227999999999994</v>
      </c>
      <c r="Y28" s="41">
        <v>1.3135000000000001E-2</v>
      </c>
      <c r="Z28" s="41">
        <v>1.5E-5</v>
      </c>
      <c r="AA28" s="49"/>
    </row>
    <row r="29" spans="1:27" ht="15" x14ac:dyDescent="0.25">
      <c r="A29" s="42">
        <v>1328</v>
      </c>
      <c r="B29" s="42">
        <v>9758</v>
      </c>
      <c r="C29" s="40" t="s">
        <v>1799</v>
      </c>
      <c r="D29" s="40">
        <v>514896372</v>
      </c>
      <c r="E29" s="40" t="s">
        <v>239</v>
      </c>
      <c r="F29" s="40" t="s">
        <v>1177</v>
      </c>
      <c r="G29" s="40">
        <v>29993743</v>
      </c>
      <c r="H29" s="40" t="s">
        <v>539</v>
      </c>
      <c r="I29" s="40" t="s">
        <v>1166</v>
      </c>
      <c r="J29" s="40" t="s">
        <v>78</v>
      </c>
      <c r="K29" s="40" t="s">
        <v>78</v>
      </c>
      <c r="L29" s="40" t="s">
        <v>1136</v>
      </c>
      <c r="M29" s="40" t="s">
        <v>1156</v>
      </c>
      <c r="N29" s="40" t="s">
        <v>79</v>
      </c>
      <c r="O29" s="46">
        <v>43972</v>
      </c>
      <c r="P29" s="40" t="s">
        <v>84</v>
      </c>
      <c r="Q29" s="40" t="s">
        <v>1163</v>
      </c>
      <c r="R29" s="40" t="s">
        <v>1139</v>
      </c>
      <c r="S29" s="46">
        <v>45764</v>
      </c>
      <c r="T29" s="40"/>
      <c r="U29" s="40">
        <v>2130.6999999999998</v>
      </c>
      <c r="V29" s="40">
        <v>3.3719999999999999</v>
      </c>
      <c r="W29" s="40">
        <v>1771.020904</v>
      </c>
      <c r="X29" s="40">
        <v>127.24299999999999</v>
      </c>
      <c r="Y29" s="41">
        <v>2.1641000000000001E-2</v>
      </c>
      <c r="Z29" s="41">
        <v>2.5000000000000001E-5</v>
      </c>
      <c r="AA29" s="49"/>
    </row>
    <row r="30" spans="1:27" ht="15" x14ac:dyDescent="0.25">
      <c r="A30" s="42">
        <v>1328</v>
      </c>
      <c r="B30" s="42">
        <v>9758</v>
      </c>
      <c r="C30" s="40" t="s">
        <v>1154</v>
      </c>
      <c r="D30" s="40">
        <v>832652993</v>
      </c>
      <c r="E30" s="40" t="s">
        <v>239</v>
      </c>
      <c r="F30" s="40" t="s">
        <v>1154</v>
      </c>
      <c r="G30" s="40">
        <v>1171107</v>
      </c>
      <c r="H30" s="40" t="s">
        <v>539</v>
      </c>
      <c r="I30" s="40" t="s">
        <v>1155</v>
      </c>
      <c r="J30" s="40" t="s">
        <v>78</v>
      </c>
      <c r="K30" s="40" t="s">
        <v>187</v>
      </c>
      <c r="L30" s="40" t="s">
        <v>1136</v>
      </c>
      <c r="M30" s="40" t="s">
        <v>1156</v>
      </c>
      <c r="N30" s="40" t="s">
        <v>79</v>
      </c>
      <c r="O30" s="46">
        <v>44490</v>
      </c>
      <c r="P30" s="40" t="s">
        <v>82</v>
      </c>
      <c r="Q30" s="40" t="s">
        <v>1157</v>
      </c>
      <c r="R30" s="40" t="s">
        <v>1158</v>
      </c>
      <c r="S30" s="46">
        <v>45838</v>
      </c>
      <c r="T30" s="40"/>
      <c r="U30" s="40">
        <v>963142.13</v>
      </c>
      <c r="V30" s="40">
        <v>1</v>
      </c>
      <c r="W30" s="40">
        <v>9.9999999999999995E-7</v>
      </c>
      <c r="X30" s="40">
        <v>0</v>
      </c>
      <c r="Y30" s="41">
        <v>0</v>
      </c>
      <c r="Z30" s="41">
        <v>0</v>
      </c>
      <c r="AA30" s="49"/>
    </row>
    <row r="31" spans="1:27" ht="15" x14ac:dyDescent="0.25">
      <c r="A31" s="42">
        <v>1328</v>
      </c>
      <c r="B31" s="42">
        <v>9758</v>
      </c>
      <c r="C31" s="40" t="s">
        <v>1174</v>
      </c>
      <c r="D31" s="40">
        <v>515229409</v>
      </c>
      <c r="E31" s="40" t="s">
        <v>239</v>
      </c>
      <c r="F31" s="40" t="s">
        <v>1181</v>
      </c>
      <c r="G31" s="40">
        <v>29994289</v>
      </c>
      <c r="H31" s="40" t="s">
        <v>539</v>
      </c>
      <c r="I31" s="40" t="s">
        <v>1155</v>
      </c>
      <c r="J31" s="40" t="s">
        <v>78</v>
      </c>
      <c r="K31" s="40" t="s">
        <v>504</v>
      </c>
      <c r="L31" s="40" t="s">
        <v>1136</v>
      </c>
      <c r="M31" s="40" t="s">
        <v>1176</v>
      </c>
      <c r="N31" s="40" t="s">
        <v>79</v>
      </c>
      <c r="O31" s="46">
        <v>44362</v>
      </c>
      <c r="P31" s="40" t="s">
        <v>84</v>
      </c>
      <c r="Q31" s="40" t="s">
        <v>1163</v>
      </c>
      <c r="R31" s="40" t="s">
        <v>1139</v>
      </c>
      <c r="S31" s="46">
        <v>45663</v>
      </c>
      <c r="T31" s="40"/>
      <c r="U31" s="40">
        <v>12251.5</v>
      </c>
      <c r="V31" s="40">
        <v>3.3719999999999999</v>
      </c>
      <c r="W31" s="40">
        <v>980.75856799999997</v>
      </c>
      <c r="X31" s="40">
        <v>405.17200000000003</v>
      </c>
      <c r="Y31" s="41">
        <v>6.8912000000000001E-2</v>
      </c>
      <c r="Z31" s="41">
        <v>8.2000000000000001E-5</v>
      </c>
      <c r="AA31" s="49"/>
    </row>
    <row r="32" spans="1:27" ht="15" x14ac:dyDescent="0.25">
      <c r="A32" s="42">
        <v>1328</v>
      </c>
      <c r="B32" s="42">
        <v>9758</v>
      </c>
      <c r="C32" s="40" t="s">
        <v>1178</v>
      </c>
      <c r="D32" s="40">
        <v>516432275</v>
      </c>
      <c r="E32" s="40" t="s">
        <v>239</v>
      </c>
      <c r="F32" s="40" t="s">
        <v>1179</v>
      </c>
      <c r="G32" s="40">
        <v>29994351</v>
      </c>
      <c r="H32" s="40" t="s">
        <v>539</v>
      </c>
      <c r="I32" s="40" t="s">
        <v>1155</v>
      </c>
      <c r="J32" s="40" t="s">
        <v>78</v>
      </c>
      <c r="K32" s="40" t="s">
        <v>1180</v>
      </c>
      <c r="L32" s="40" t="s">
        <v>1136</v>
      </c>
      <c r="M32" s="40" t="s">
        <v>300</v>
      </c>
      <c r="N32" s="40" t="s">
        <v>79</v>
      </c>
      <c r="O32" s="46">
        <v>44452</v>
      </c>
      <c r="P32" s="40" t="s">
        <v>116</v>
      </c>
      <c r="Q32" s="40" t="s">
        <v>1163</v>
      </c>
      <c r="R32" s="40" t="s">
        <v>1139</v>
      </c>
      <c r="S32" s="46">
        <v>45477</v>
      </c>
      <c r="T32" s="40"/>
      <c r="U32" s="40">
        <v>7.89</v>
      </c>
      <c r="V32" s="40">
        <v>0.93079999999999996</v>
      </c>
      <c r="W32" s="40">
        <v>35505918</v>
      </c>
      <c r="X32" s="40">
        <v>2607.5590000000002</v>
      </c>
      <c r="Y32" s="41">
        <v>0.44350000000000001</v>
      </c>
      <c r="Z32" s="41">
        <v>5.2800000000000004E-4</v>
      </c>
      <c r="AA32" s="49"/>
    </row>
    <row r="33" spans="1:27" ht="15" x14ac:dyDescent="0.25">
      <c r="A33" s="42">
        <v>1328</v>
      </c>
      <c r="B33" s="42">
        <v>9758</v>
      </c>
      <c r="C33" s="40" t="s">
        <v>1171</v>
      </c>
      <c r="D33" s="40">
        <v>515199412</v>
      </c>
      <c r="E33" s="40" t="s">
        <v>239</v>
      </c>
      <c r="F33" s="40" t="s">
        <v>1172</v>
      </c>
      <c r="G33" s="40">
        <v>29994336</v>
      </c>
      <c r="H33" s="40" t="s">
        <v>539</v>
      </c>
      <c r="I33" s="40" t="s">
        <v>1166</v>
      </c>
      <c r="J33" s="40" t="s">
        <v>78</v>
      </c>
      <c r="K33" s="40" t="s">
        <v>78</v>
      </c>
      <c r="L33" s="40" t="s">
        <v>1136</v>
      </c>
      <c r="M33" s="40" t="s">
        <v>1173</v>
      </c>
      <c r="N33" s="40" t="s">
        <v>79</v>
      </c>
      <c r="O33" s="46">
        <v>44424</v>
      </c>
      <c r="P33" s="40" t="s">
        <v>84</v>
      </c>
      <c r="Q33" s="40" t="s">
        <v>1157</v>
      </c>
      <c r="R33" s="40" t="s">
        <v>1158</v>
      </c>
      <c r="S33" s="46">
        <v>45510</v>
      </c>
      <c r="T33" s="40"/>
      <c r="U33" s="40">
        <v>20074.84</v>
      </c>
      <c r="V33" s="40">
        <v>3.3719999999999999</v>
      </c>
      <c r="W33" s="40">
        <v>208.554596</v>
      </c>
      <c r="X33" s="40">
        <v>141.17599999999999</v>
      </c>
      <c r="Y33" s="41">
        <v>2.4011000000000001E-2</v>
      </c>
      <c r="Z33" s="41">
        <v>2.8E-5</v>
      </c>
      <c r="AA33" s="49"/>
    </row>
    <row r="34" spans="1:27" ht="15" x14ac:dyDescent="0.25">
      <c r="A34" s="42">
        <v>1328</v>
      </c>
      <c r="B34" s="42">
        <v>9758</v>
      </c>
      <c r="C34" s="40" t="s">
        <v>1161</v>
      </c>
      <c r="D34" s="40">
        <v>514879071</v>
      </c>
      <c r="E34" s="40" t="s">
        <v>239</v>
      </c>
      <c r="F34" s="40" t="s">
        <v>1162</v>
      </c>
      <c r="G34" s="40">
        <v>29994357</v>
      </c>
      <c r="H34" s="40" t="s">
        <v>539</v>
      </c>
      <c r="I34" s="40" t="s">
        <v>1155</v>
      </c>
      <c r="J34" s="40" t="s">
        <v>78</v>
      </c>
      <c r="K34" s="40" t="s">
        <v>78</v>
      </c>
      <c r="L34" s="40" t="s">
        <v>1136</v>
      </c>
      <c r="M34" s="40" t="s">
        <v>1156</v>
      </c>
      <c r="N34" s="40" t="s">
        <v>79</v>
      </c>
      <c r="O34" s="46">
        <v>44461</v>
      </c>
      <c r="P34" s="40" t="s">
        <v>84</v>
      </c>
      <c r="Q34" s="40" t="s">
        <v>1163</v>
      </c>
      <c r="R34" s="40" t="s">
        <v>1139</v>
      </c>
      <c r="S34" s="46">
        <v>45826</v>
      </c>
      <c r="T34" s="40"/>
      <c r="U34" s="40">
        <v>25053.83</v>
      </c>
      <c r="V34" s="40">
        <v>3.3719999999999999</v>
      </c>
      <c r="W34" s="40">
        <v>700.65309999999999</v>
      </c>
      <c r="X34" s="40">
        <v>591.92200000000003</v>
      </c>
      <c r="Y34" s="41">
        <v>0.100675</v>
      </c>
      <c r="Z34" s="41">
        <v>1.1900000000000001E-4</v>
      </c>
      <c r="AA34" s="49"/>
    </row>
    <row r="35" spans="1:27" ht="15" x14ac:dyDescent="0.25">
      <c r="A35" s="42">
        <v>1328</v>
      </c>
      <c r="B35" s="42">
        <v>9758</v>
      </c>
      <c r="C35" s="40" t="s">
        <v>1167</v>
      </c>
      <c r="D35" s="40">
        <v>516023207</v>
      </c>
      <c r="E35" s="40" t="s">
        <v>239</v>
      </c>
      <c r="F35" s="40" t="s">
        <v>1168</v>
      </c>
      <c r="G35" s="40">
        <v>29992737</v>
      </c>
      <c r="H35" s="40" t="s">
        <v>539</v>
      </c>
      <c r="I35" s="40" t="s">
        <v>1155</v>
      </c>
      <c r="J35" s="40" t="s">
        <v>78</v>
      </c>
      <c r="K35" s="40" t="s">
        <v>78</v>
      </c>
      <c r="L35" s="40" t="s">
        <v>1136</v>
      </c>
      <c r="M35" s="40" t="s">
        <v>462</v>
      </c>
      <c r="N35" s="40" t="s">
        <v>79</v>
      </c>
      <c r="O35" s="46">
        <v>42761</v>
      </c>
      <c r="P35" s="40" t="s">
        <v>82</v>
      </c>
      <c r="Q35" s="40" t="s">
        <v>1163</v>
      </c>
      <c r="R35" s="40" t="s">
        <v>1139</v>
      </c>
      <c r="S35" s="46">
        <v>45771</v>
      </c>
      <c r="T35" s="40"/>
      <c r="U35" s="40">
        <v>41746.57</v>
      </c>
      <c r="V35" s="40">
        <v>1</v>
      </c>
      <c r="W35" s="40">
        <v>438.52870000000001</v>
      </c>
      <c r="X35" s="40">
        <v>183.071</v>
      </c>
      <c r="Y35" s="41">
        <v>3.1137000000000001E-2</v>
      </c>
      <c r="Z35" s="41">
        <v>3.6999999999999998E-5</v>
      </c>
      <c r="AA35" s="49"/>
    </row>
    <row r="36" spans="1:27" ht="15" x14ac:dyDescent="0.25">
      <c r="A36" s="42">
        <v>1328</v>
      </c>
      <c r="B36" s="42">
        <v>9758</v>
      </c>
      <c r="C36" s="40" t="s">
        <v>1192</v>
      </c>
      <c r="D36" s="40">
        <v>70356</v>
      </c>
      <c r="E36" s="40" t="s">
        <v>539</v>
      </c>
      <c r="F36" s="40" t="s">
        <v>1193</v>
      </c>
      <c r="G36" s="40">
        <v>29994404</v>
      </c>
      <c r="H36" s="40" t="s">
        <v>539</v>
      </c>
      <c r="I36" s="40" t="s">
        <v>1166</v>
      </c>
      <c r="J36" s="40" t="s">
        <v>97</v>
      </c>
      <c r="K36" s="40" t="s">
        <v>187</v>
      </c>
      <c r="L36" s="40" t="s">
        <v>1136</v>
      </c>
      <c r="M36" s="40" t="s">
        <v>1183</v>
      </c>
      <c r="N36" s="40" t="s">
        <v>79</v>
      </c>
      <c r="O36" s="46">
        <v>44524</v>
      </c>
      <c r="P36" s="40" t="s">
        <v>84</v>
      </c>
      <c r="Q36" s="40" t="s">
        <v>1163</v>
      </c>
      <c r="R36" s="40" t="s">
        <v>1139</v>
      </c>
      <c r="S36" s="46">
        <v>45645</v>
      </c>
      <c r="T36" s="40"/>
      <c r="U36" s="40">
        <v>10488.21</v>
      </c>
      <c r="V36" s="40">
        <v>3.3719999999999999</v>
      </c>
      <c r="W36" s="40">
        <v>106.222994</v>
      </c>
      <c r="X36" s="40">
        <v>37.567</v>
      </c>
      <c r="Y36" s="41">
        <v>6.3889999999999997E-3</v>
      </c>
      <c r="Z36" s="41">
        <v>6.9999999999999999E-6</v>
      </c>
      <c r="AA36" s="49"/>
    </row>
    <row r="37" spans="1:27" ht="15" x14ac:dyDescent="0.25">
      <c r="A37" s="42">
        <v>1328</v>
      </c>
      <c r="B37" s="42">
        <v>9758</v>
      </c>
      <c r="C37" s="40" t="s">
        <v>1185</v>
      </c>
      <c r="D37" s="40">
        <v>11762</v>
      </c>
      <c r="E37" s="40" t="s">
        <v>539</v>
      </c>
      <c r="F37" s="40" t="s">
        <v>1186</v>
      </c>
      <c r="G37" s="40">
        <v>29992742</v>
      </c>
      <c r="H37" s="40" t="s">
        <v>539</v>
      </c>
      <c r="I37" s="40" t="s">
        <v>1155</v>
      </c>
      <c r="J37" s="40" t="s">
        <v>97</v>
      </c>
      <c r="K37" s="40" t="s">
        <v>1187</v>
      </c>
      <c r="L37" s="40" t="s">
        <v>1136</v>
      </c>
      <c r="M37" s="40" t="s">
        <v>332</v>
      </c>
      <c r="N37" s="40" t="s">
        <v>79</v>
      </c>
      <c r="O37" s="46">
        <v>42772</v>
      </c>
      <c r="P37" s="40" t="s">
        <v>84</v>
      </c>
      <c r="Q37" s="40" t="s">
        <v>1163</v>
      </c>
      <c r="R37" s="40" t="s">
        <v>1139</v>
      </c>
      <c r="S37" s="46">
        <v>45657</v>
      </c>
      <c r="T37" s="40"/>
      <c r="U37" s="40">
        <v>183.16</v>
      </c>
      <c r="V37" s="40">
        <v>3.3719999999999999</v>
      </c>
      <c r="W37" s="40">
        <v>22135.6702</v>
      </c>
      <c r="X37" s="40">
        <v>136.71299999999999</v>
      </c>
      <c r="Y37" s="41">
        <v>2.3251999999999998E-2</v>
      </c>
      <c r="Z37" s="41">
        <v>2.6999999999999999E-5</v>
      </c>
      <c r="AA37" s="49"/>
    </row>
    <row r="38" spans="1:27" ht="15" x14ac:dyDescent="0.25">
      <c r="A38" s="42">
        <v>1328</v>
      </c>
      <c r="B38" s="42">
        <v>9758</v>
      </c>
      <c r="C38" s="40" t="s">
        <v>1188</v>
      </c>
      <c r="D38" s="40">
        <v>70140</v>
      </c>
      <c r="E38" s="40" t="s">
        <v>539</v>
      </c>
      <c r="F38" s="40" t="s">
        <v>1189</v>
      </c>
      <c r="G38" s="40">
        <v>29994211</v>
      </c>
      <c r="H38" s="40" t="s">
        <v>539</v>
      </c>
      <c r="I38" s="40" t="s">
        <v>1166</v>
      </c>
      <c r="J38" s="40" t="s">
        <v>97</v>
      </c>
      <c r="K38" s="40" t="s">
        <v>299</v>
      </c>
      <c r="L38" s="40" t="s">
        <v>1136</v>
      </c>
      <c r="M38" s="40" t="s">
        <v>339</v>
      </c>
      <c r="N38" s="40" t="s">
        <v>79</v>
      </c>
      <c r="O38" s="46">
        <v>44251</v>
      </c>
      <c r="P38" s="40" t="s">
        <v>106</v>
      </c>
      <c r="Q38" s="40" t="s">
        <v>1163</v>
      </c>
      <c r="R38" s="40" t="s">
        <v>1139</v>
      </c>
      <c r="S38" s="46">
        <v>45708</v>
      </c>
      <c r="T38" s="40"/>
      <c r="U38" s="40">
        <v>52822</v>
      </c>
      <c r="V38" s="40">
        <v>4.6235999999999997</v>
      </c>
      <c r="W38" s="40">
        <v>123.26479</v>
      </c>
      <c r="X38" s="40">
        <v>301.04700000000003</v>
      </c>
      <c r="Y38" s="41">
        <v>5.1201999999999998E-2</v>
      </c>
      <c r="Z38" s="41">
        <v>6.0999999999999999E-5</v>
      </c>
      <c r="AA38" s="49"/>
    </row>
    <row r="39" spans="1:27" ht="15" x14ac:dyDescent="0.25">
      <c r="A39" s="42">
        <v>1328</v>
      </c>
      <c r="B39" s="42">
        <v>9758</v>
      </c>
      <c r="C39" s="40" t="s">
        <v>1188</v>
      </c>
      <c r="D39" s="40">
        <v>70140</v>
      </c>
      <c r="E39" s="40" t="s">
        <v>539</v>
      </c>
      <c r="F39" s="40" t="s">
        <v>1201</v>
      </c>
      <c r="G39" s="40">
        <v>29994308</v>
      </c>
      <c r="H39" s="40" t="s">
        <v>539</v>
      </c>
      <c r="I39" s="40" t="s">
        <v>1166</v>
      </c>
      <c r="J39" s="40" t="s">
        <v>97</v>
      </c>
      <c r="K39" s="40" t="s">
        <v>299</v>
      </c>
      <c r="L39" s="40" t="s">
        <v>1136</v>
      </c>
      <c r="M39" s="40" t="s">
        <v>339</v>
      </c>
      <c r="N39" s="40" t="s">
        <v>79</v>
      </c>
      <c r="O39" s="46">
        <v>44385</v>
      </c>
      <c r="P39" s="40" t="s">
        <v>106</v>
      </c>
      <c r="Q39" s="40" t="s">
        <v>1163</v>
      </c>
      <c r="R39" s="40" t="s">
        <v>1139</v>
      </c>
      <c r="S39" s="46">
        <v>45495</v>
      </c>
      <c r="T39" s="40"/>
      <c r="U39" s="40">
        <v>160134</v>
      </c>
      <c r="V39" s="40">
        <v>4.6235999999999997</v>
      </c>
      <c r="W39" s="40">
        <v>59.290267999999998</v>
      </c>
      <c r="X39" s="40">
        <v>438.983</v>
      </c>
      <c r="Y39" s="41">
        <v>7.4662999999999993E-2</v>
      </c>
      <c r="Z39" s="41">
        <v>8.7999999999999998E-5</v>
      </c>
      <c r="AA39" s="49"/>
    </row>
    <row r="40" spans="1:27" ht="15" x14ac:dyDescent="0.25">
      <c r="A40" s="42">
        <v>1328</v>
      </c>
      <c r="B40" s="42">
        <v>9758</v>
      </c>
      <c r="C40" s="40" t="s">
        <v>1182</v>
      </c>
      <c r="D40" s="40">
        <v>70389</v>
      </c>
      <c r="E40" s="40" t="s">
        <v>539</v>
      </c>
      <c r="F40" s="40" t="s">
        <v>1182</v>
      </c>
      <c r="G40" s="40">
        <v>29994451</v>
      </c>
      <c r="H40" s="40" t="s">
        <v>539</v>
      </c>
      <c r="I40" s="40" t="s">
        <v>1166</v>
      </c>
      <c r="J40" s="40" t="s">
        <v>97</v>
      </c>
      <c r="K40" s="40" t="s">
        <v>187</v>
      </c>
      <c r="L40" s="40" t="s">
        <v>1136</v>
      </c>
      <c r="M40" s="40" t="s">
        <v>1183</v>
      </c>
      <c r="N40" s="40" t="s">
        <v>79</v>
      </c>
      <c r="O40" s="46">
        <v>44579</v>
      </c>
      <c r="P40" s="40" t="s">
        <v>84</v>
      </c>
      <c r="Q40" s="40" t="s">
        <v>1163</v>
      </c>
      <c r="R40" s="40" t="s">
        <v>1139</v>
      </c>
      <c r="S40" s="46">
        <v>45679</v>
      </c>
      <c r="T40" s="40"/>
      <c r="U40" s="40">
        <v>1952.21</v>
      </c>
      <c r="V40" s="40">
        <v>3.3719999999999999</v>
      </c>
      <c r="W40" s="40">
        <v>1047.8123000000001</v>
      </c>
      <c r="X40" s="40">
        <v>68.975999999999999</v>
      </c>
      <c r="Y40" s="41">
        <v>1.1731E-2</v>
      </c>
      <c r="Z40" s="41">
        <v>1.2999999999999999E-5</v>
      </c>
      <c r="AA40" s="49"/>
    </row>
    <row r="41" spans="1:27" ht="15" x14ac:dyDescent="0.25">
      <c r="A41" s="42">
        <v>1328</v>
      </c>
      <c r="B41" s="42">
        <v>9758</v>
      </c>
      <c r="C41" s="40" t="s">
        <v>1198</v>
      </c>
      <c r="D41" s="40">
        <v>11584</v>
      </c>
      <c r="E41" s="40" t="s">
        <v>539</v>
      </c>
      <c r="F41" s="40" t="s">
        <v>1199</v>
      </c>
      <c r="G41" s="40">
        <v>29992735</v>
      </c>
      <c r="H41" s="40" t="s">
        <v>539</v>
      </c>
      <c r="I41" s="40" t="s">
        <v>1155</v>
      </c>
      <c r="J41" s="40" t="s">
        <v>97</v>
      </c>
      <c r="K41" s="40" t="s">
        <v>573</v>
      </c>
      <c r="L41" s="40" t="s">
        <v>1136</v>
      </c>
      <c r="M41" s="40" t="s">
        <v>339</v>
      </c>
      <c r="N41" s="40" t="s">
        <v>79</v>
      </c>
      <c r="O41" s="46">
        <v>42746</v>
      </c>
      <c r="P41" s="40" t="s">
        <v>92</v>
      </c>
      <c r="Q41" s="40" t="s">
        <v>1157</v>
      </c>
      <c r="R41" s="40" t="s">
        <v>1158</v>
      </c>
      <c r="S41" s="46">
        <v>45657</v>
      </c>
      <c r="T41" s="40"/>
      <c r="U41" s="40">
        <v>27.87</v>
      </c>
      <c r="V41" s="40">
        <v>3.9552</v>
      </c>
      <c r="W41" s="40">
        <v>62378.203399999999</v>
      </c>
      <c r="X41" s="40">
        <v>68.760000000000005</v>
      </c>
      <c r="Y41" s="41">
        <v>1.1694E-2</v>
      </c>
      <c r="Z41" s="41">
        <v>1.2999999999999999E-5</v>
      </c>
      <c r="AA41" s="49"/>
    </row>
    <row r="42" spans="1:27" ht="15" x14ac:dyDescent="0.25">
      <c r="A42" s="42">
        <v>1328</v>
      </c>
      <c r="B42" s="42">
        <v>9758</v>
      </c>
      <c r="C42" s="40" t="s">
        <v>1159</v>
      </c>
      <c r="D42" s="40">
        <v>12066</v>
      </c>
      <c r="E42" s="40" t="s">
        <v>539</v>
      </c>
      <c r="F42" s="40" t="s">
        <v>1160</v>
      </c>
      <c r="G42" s="40">
        <v>330001517</v>
      </c>
      <c r="H42" s="40" t="s">
        <v>539</v>
      </c>
      <c r="I42" s="40" t="s">
        <v>1155</v>
      </c>
      <c r="J42" s="40" t="s">
        <v>97</v>
      </c>
      <c r="K42" s="40" t="s">
        <v>187</v>
      </c>
      <c r="L42" s="40" t="s">
        <v>1136</v>
      </c>
      <c r="M42" s="40" t="s">
        <v>323</v>
      </c>
      <c r="N42" s="40" t="s">
        <v>79</v>
      </c>
      <c r="O42" s="46">
        <v>44511</v>
      </c>
      <c r="P42" s="40" t="s">
        <v>84</v>
      </c>
      <c r="Q42" s="40" t="s">
        <v>1157</v>
      </c>
      <c r="R42" s="40" t="s">
        <v>1158</v>
      </c>
      <c r="S42" s="46">
        <v>45838</v>
      </c>
      <c r="T42" s="40"/>
      <c r="U42" s="40">
        <v>107.48</v>
      </c>
      <c r="V42" s="40">
        <v>3.3719999999999999</v>
      </c>
      <c r="W42" s="40">
        <v>1E-4</v>
      </c>
      <c r="X42" s="40">
        <v>0</v>
      </c>
      <c r="Y42" s="41">
        <v>0</v>
      </c>
      <c r="Z42" s="41">
        <v>0</v>
      </c>
      <c r="AA42" s="49"/>
    </row>
    <row r="43" spans="1:27" ht="15" x14ac:dyDescent="0.25">
      <c r="A43" s="42">
        <v>1328</v>
      </c>
      <c r="B43" s="42">
        <v>9758</v>
      </c>
      <c r="C43" s="40" t="s">
        <v>1200</v>
      </c>
      <c r="D43" s="40">
        <v>70399</v>
      </c>
      <c r="E43" s="40" t="s">
        <v>539</v>
      </c>
      <c r="F43" s="40" t="s">
        <v>1200</v>
      </c>
      <c r="G43" s="40">
        <v>28999114</v>
      </c>
      <c r="H43" s="40" t="s">
        <v>539</v>
      </c>
      <c r="I43" s="40" t="s">
        <v>1155</v>
      </c>
      <c r="J43" s="40" t="s">
        <v>97</v>
      </c>
      <c r="K43" s="40" t="s">
        <v>299</v>
      </c>
      <c r="L43" s="40" t="s">
        <v>1136</v>
      </c>
      <c r="M43" s="40" t="s">
        <v>339</v>
      </c>
      <c r="N43" s="40" t="s">
        <v>79</v>
      </c>
      <c r="O43" s="46">
        <v>44599</v>
      </c>
      <c r="P43" s="40" t="s">
        <v>106</v>
      </c>
      <c r="Q43" s="40" t="s">
        <v>1163</v>
      </c>
      <c r="R43" s="40" t="s">
        <v>1139</v>
      </c>
      <c r="S43" s="46">
        <v>45694</v>
      </c>
      <c r="T43" s="40"/>
      <c r="U43" s="40">
        <v>27478.560000000001</v>
      </c>
      <c r="V43" s="40">
        <v>4.6235999999999997</v>
      </c>
      <c r="W43" s="40">
        <v>270.69351399999999</v>
      </c>
      <c r="X43" s="40">
        <v>343.916</v>
      </c>
      <c r="Y43" s="41">
        <v>5.8493999999999997E-2</v>
      </c>
      <c r="Z43" s="41">
        <v>6.8999999999999997E-5</v>
      </c>
      <c r="AA43" s="49"/>
    </row>
    <row r="44" spans="1:27" ht="15" x14ac:dyDescent="0.25">
      <c r="A44" s="42">
        <v>1328</v>
      </c>
      <c r="B44" s="42">
        <v>9759</v>
      </c>
      <c r="C44" s="40" t="s">
        <v>1154</v>
      </c>
      <c r="D44" s="40">
        <v>832652993</v>
      </c>
      <c r="E44" s="40" t="s">
        <v>239</v>
      </c>
      <c r="F44" s="40" t="s">
        <v>1154</v>
      </c>
      <c r="G44" s="40">
        <v>1171107</v>
      </c>
      <c r="H44" s="40" t="s">
        <v>539</v>
      </c>
      <c r="I44" s="40" t="s">
        <v>1155</v>
      </c>
      <c r="J44" s="40" t="s">
        <v>78</v>
      </c>
      <c r="K44" s="40" t="s">
        <v>187</v>
      </c>
      <c r="L44" s="40" t="s">
        <v>1136</v>
      </c>
      <c r="M44" s="40" t="s">
        <v>1156</v>
      </c>
      <c r="N44" s="40" t="s">
        <v>79</v>
      </c>
      <c r="O44" s="46">
        <v>44490</v>
      </c>
      <c r="P44" s="40" t="s">
        <v>82</v>
      </c>
      <c r="Q44" s="40" t="s">
        <v>1157</v>
      </c>
      <c r="R44" s="40" t="s">
        <v>1158</v>
      </c>
      <c r="S44" s="46">
        <v>45838</v>
      </c>
      <c r="T44" s="40"/>
      <c r="U44" s="40">
        <v>204269.43</v>
      </c>
      <c r="V44" s="40">
        <v>1</v>
      </c>
      <c r="W44" s="40">
        <v>9.9999999999999995E-7</v>
      </c>
      <c r="X44" s="40">
        <v>0</v>
      </c>
      <c r="Y44" s="41">
        <v>0</v>
      </c>
      <c r="Z44" s="41">
        <v>0</v>
      </c>
      <c r="AA44" s="49"/>
    </row>
    <row r="45" spans="1:27" ht="15" x14ac:dyDescent="0.25">
      <c r="A45" s="42">
        <v>1328</v>
      </c>
      <c r="B45" s="42">
        <v>9759</v>
      </c>
      <c r="C45" s="40" t="s">
        <v>1169</v>
      </c>
      <c r="D45" s="40">
        <v>516129939</v>
      </c>
      <c r="E45" s="40" t="s">
        <v>239</v>
      </c>
      <c r="F45" s="40" t="s">
        <v>1170</v>
      </c>
      <c r="G45" s="40">
        <v>29994242</v>
      </c>
      <c r="H45" s="40" t="s">
        <v>539</v>
      </c>
      <c r="I45" s="40" t="s">
        <v>1166</v>
      </c>
      <c r="J45" s="40" t="s">
        <v>78</v>
      </c>
      <c r="K45" s="40" t="s">
        <v>78</v>
      </c>
      <c r="L45" s="40" t="s">
        <v>1136</v>
      </c>
      <c r="M45" s="40" t="s">
        <v>1156</v>
      </c>
      <c r="N45" s="40" t="s">
        <v>79</v>
      </c>
      <c r="O45" s="46">
        <v>44298</v>
      </c>
      <c r="P45" s="40" t="s">
        <v>84</v>
      </c>
      <c r="Q45" s="40" t="s">
        <v>1157</v>
      </c>
      <c r="R45" s="40" t="s">
        <v>1158</v>
      </c>
      <c r="S45" s="46">
        <v>45510</v>
      </c>
      <c r="T45" s="40"/>
      <c r="U45" s="40">
        <v>37524.559999999998</v>
      </c>
      <c r="V45" s="40">
        <v>3.3719999999999999</v>
      </c>
      <c r="W45" s="40">
        <v>24.406542000000002</v>
      </c>
      <c r="X45" s="40">
        <v>30.882000000000001</v>
      </c>
      <c r="Y45" s="41">
        <v>1.8162000000000001E-2</v>
      </c>
      <c r="Z45" s="41">
        <v>1.4E-5</v>
      </c>
      <c r="AA45" s="49"/>
    </row>
    <row r="46" spans="1:27" ht="15" x14ac:dyDescent="0.25">
      <c r="A46" s="42">
        <v>1328</v>
      </c>
      <c r="B46" s="42">
        <v>9759</v>
      </c>
      <c r="C46" s="40" t="s">
        <v>1171</v>
      </c>
      <c r="D46" s="40">
        <v>515199412</v>
      </c>
      <c r="E46" s="40" t="s">
        <v>239</v>
      </c>
      <c r="F46" s="40" t="s">
        <v>1172</v>
      </c>
      <c r="G46" s="40">
        <v>29994336</v>
      </c>
      <c r="H46" s="40" t="s">
        <v>539</v>
      </c>
      <c r="I46" s="40" t="s">
        <v>1166</v>
      </c>
      <c r="J46" s="40" t="s">
        <v>78</v>
      </c>
      <c r="K46" s="40" t="s">
        <v>78</v>
      </c>
      <c r="L46" s="40" t="s">
        <v>1136</v>
      </c>
      <c r="M46" s="40" t="s">
        <v>1173</v>
      </c>
      <c r="N46" s="40" t="s">
        <v>79</v>
      </c>
      <c r="O46" s="46">
        <v>44424</v>
      </c>
      <c r="P46" s="40" t="s">
        <v>84</v>
      </c>
      <c r="Q46" s="40" t="s">
        <v>1157</v>
      </c>
      <c r="R46" s="40" t="s">
        <v>1158</v>
      </c>
      <c r="S46" s="46">
        <v>45510</v>
      </c>
      <c r="T46" s="40"/>
      <c r="U46" s="40">
        <v>3733.79</v>
      </c>
      <c r="V46" s="40">
        <v>3.3719999999999999</v>
      </c>
      <c r="W46" s="40">
        <v>208.554596</v>
      </c>
      <c r="X46" s="40">
        <v>26.257999999999999</v>
      </c>
      <c r="Y46" s="41">
        <v>1.5442000000000001E-2</v>
      </c>
      <c r="Z46" s="41">
        <v>1.2E-5</v>
      </c>
      <c r="AA46" s="49"/>
    </row>
    <row r="47" spans="1:27" ht="15" x14ac:dyDescent="0.25">
      <c r="A47" s="42">
        <v>1328</v>
      </c>
      <c r="B47" s="42">
        <v>9759</v>
      </c>
      <c r="C47" s="40" t="s">
        <v>1161</v>
      </c>
      <c r="D47" s="40">
        <v>514879071</v>
      </c>
      <c r="E47" s="40" t="s">
        <v>239</v>
      </c>
      <c r="F47" s="40" t="s">
        <v>1162</v>
      </c>
      <c r="G47" s="40">
        <v>29994357</v>
      </c>
      <c r="H47" s="40" t="s">
        <v>539</v>
      </c>
      <c r="I47" s="40" t="s">
        <v>1155</v>
      </c>
      <c r="J47" s="40" t="s">
        <v>78</v>
      </c>
      <c r="K47" s="40" t="s">
        <v>78</v>
      </c>
      <c r="L47" s="40" t="s">
        <v>1136</v>
      </c>
      <c r="M47" s="40" t="s">
        <v>1156</v>
      </c>
      <c r="N47" s="40" t="s">
        <v>79</v>
      </c>
      <c r="O47" s="46">
        <v>44461</v>
      </c>
      <c r="P47" s="40" t="s">
        <v>84</v>
      </c>
      <c r="Q47" s="40" t="s">
        <v>1163</v>
      </c>
      <c r="R47" s="40" t="s">
        <v>1139</v>
      </c>
      <c r="S47" s="46">
        <v>45826</v>
      </c>
      <c r="T47" s="40"/>
      <c r="U47" s="40">
        <v>4403.99</v>
      </c>
      <c r="V47" s="40">
        <v>3.3719999999999999</v>
      </c>
      <c r="W47" s="40">
        <v>700.65309999999999</v>
      </c>
      <c r="X47" s="40">
        <v>104.04900000000001</v>
      </c>
      <c r="Y47" s="41">
        <v>6.1192000000000003E-2</v>
      </c>
      <c r="Z47" s="41">
        <v>4.6999999999999997E-5</v>
      </c>
      <c r="AA47" s="49"/>
    </row>
    <row r="48" spans="1:27" ht="15" x14ac:dyDescent="0.25">
      <c r="A48" s="42">
        <v>1328</v>
      </c>
      <c r="B48" s="42">
        <v>9759</v>
      </c>
      <c r="C48" s="40" t="s">
        <v>1174</v>
      </c>
      <c r="D48" s="40">
        <v>515229409</v>
      </c>
      <c r="E48" s="40" t="s">
        <v>239</v>
      </c>
      <c r="F48" s="40" t="s">
        <v>1175</v>
      </c>
      <c r="G48" s="40">
        <v>28999292</v>
      </c>
      <c r="H48" s="40" t="s">
        <v>539</v>
      </c>
      <c r="I48" s="40" t="s">
        <v>1155</v>
      </c>
      <c r="J48" s="40" t="s">
        <v>78</v>
      </c>
      <c r="K48" s="40" t="s">
        <v>504</v>
      </c>
      <c r="L48" s="40" t="s">
        <v>1136</v>
      </c>
      <c r="M48" s="40" t="s">
        <v>1176</v>
      </c>
      <c r="N48" s="40" t="s">
        <v>79</v>
      </c>
      <c r="O48" s="46">
        <v>45782</v>
      </c>
      <c r="P48" s="40" t="s">
        <v>84</v>
      </c>
      <c r="Q48" s="40" t="s">
        <v>1163</v>
      </c>
      <c r="R48" s="40" t="s">
        <v>1139</v>
      </c>
      <c r="S48" s="46">
        <v>45782</v>
      </c>
      <c r="T48" s="40"/>
      <c r="U48" s="40">
        <v>398</v>
      </c>
      <c r="V48" s="40">
        <v>3.3719999999999999</v>
      </c>
      <c r="W48" s="40">
        <v>980.00255700000002</v>
      </c>
      <c r="X48" s="40">
        <v>13.151999999999999</v>
      </c>
      <c r="Y48" s="41">
        <v>7.7340000000000004E-3</v>
      </c>
      <c r="Z48" s="41">
        <v>6.0000000000000002E-6</v>
      </c>
      <c r="AA48" s="49"/>
    </row>
    <row r="49" spans="1:27" ht="15" x14ac:dyDescent="0.25">
      <c r="A49" s="42">
        <v>1328</v>
      </c>
      <c r="B49" s="42">
        <v>9759</v>
      </c>
      <c r="C49" s="40" t="s">
        <v>1164</v>
      </c>
      <c r="D49" s="40">
        <v>514615590</v>
      </c>
      <c r="E49" s="40" t="s">
        <v>239</v>
      </c>
      <c r="F49" s="40" t="s">
        <v>1165</v>
      </c>
      <c r="G49" s="40">
        <v>299933670</v>
      </c>
      <c r="H49" s="40" t="s">
        <v>539</v>
      </c>
      <c r="I49" s="40" t="s">
        <v>1166</v>
      </c>
      <c r="J49" s="40" t="s">
        <v>78</v>
      </c>
      <c r="K49" s="40" t="s">
        <v>78</v>
      </c>
      <c r="L49" s="40" t="s">
        <v>1136</v>
      </c>
      <c r="M49" s="40" t="s">
        <v>398</v>
      </c>
      <c r="N49" s="40" t="s">
        <v>79</v>
      </c>
      <c r="O49" s="46">
        <v>43556</v>
      </c>
      <c r="P49" s="40" t="s">
        <v>84</v>
      </c>
      <c r="Q49" s="40" t="s">
        <v>1163</v>
      </c>
      <c r="R49" s="40" t="s">
        <v>1139</v>
      </c>
      <c r="S49" s="46">
        <v>45729</v>
      </c>
      <c r="T49" s="40"/>
      <c r="U49" s="40">
        <v>1069.2</v>
      </c>
      <c r="V49" s="40">
        <v>3.3719999999999999</v>
      </c>
      <c r="W49" s="40">
        <v>612.83249999999998</v>
      </c>
      <c r="X49" s="40">
        <v>22.094999999999999</v>
      </c>
      <c r="Y49" s="41">
        <v>1.2994E-2</v>
      </c>
      <c r="Z49" s="41">
        <v>1.0000000000000001E-5</v>
      </c>
      <c r="AA49" s="49"/>
    </row>
    <row r="50" spans="1:27" ht="15" x14ac:dyDescent="0.25">
      <c r="A50" s="42">
        <v>1328</v>
      </c>
      <c r="B50" s="42">
        <v>9759</v>
      </c>
      <c r="C50" s="40" t="s">
        <v>1799</v>
      </c>
      <c r="D50" s="40">
        <v>514896372</v>
      </c>
      <c r="E50" s="40" t="s">
        <v>239</v>
      </c>
      <c r="F50" s="40" t="s">
        <v>1177</v>
      </c>
      <c r="G50" s="40">
        <v>29993743</v>
      </c>
      <c r="H50" s="40" t="s">
        <v>539</v>
      </c>
      <c r="I50" s="40" t="s">
        <v>1166</v>
      </c>
      <c r="J50" s="40" t="s">
        <v>78</v>
      </c>
      <c r="K50" s="40" t="s">
        <v>78</v>
      </c>
      <c r="L50" s="40" t="s">
        <v>1136</v>
      </c>
      <c r="M50" s="40" t="s">
        <v>1156</v>
      </c>
      <c r="N50" s="40" t="s">
        <v>79</v>
      </c>
      <c r="O50" s="46">
        <v>43972</v>
      </c>
      <c r="P50" s="40" t="s">
        <v>84</v>
      </c>
      <c r="Q50" s="40" t="s">
        <v>1163</v>
      </c>
      <c r="R50" s="40" t="s">
        <v>1139</v>
      </c>
      <c r="S50" s="46">
        <v>45764</v>
      </c>
      <c r="T50" s="40"/>
      <c r="U50" s="40">
        <v>340.91</v>
      </c>
      <c r="V50" s="40">
        <v>3.3719999999999999</v>
      </c>
      <c r="W50" s="40">
        <v>1771.020904</v>
      </c>
      <c r="X50" s="40">
        <v>20.359000000000002</v>
      </c>
      <c r="Y50" s="41">
        <v>1.1972999999999999E-2</v>
      </c>
      <c r="Z50" s="41">
        <v>9.0000000000000002E-6</v>
      </c>
      <c r="AA50" s="49"/>
    </row>
    <row r="51" spans="1:27" ht="15" x14ac:dyDescent="0.25">
      <c r="A51" s="42">
        <v>1328</v>
      </c>
      <c r="B51" s="42">
        <v>9759</v>
      </c>
      <c r="C51" s="40" t="s">
        <v>1174</v>
      </c>
      <c r="D51" s="40">
        <v>515229409</v>
      </c>
      <c r="E51" s="40" t="s">
        <v>239</v>
      </c>
      <c r="F51" s="40" t="s">
        <v>1181</v>
      </c>
      <c r="G51" s="40">
        <v>29994289</v>
      </c>
      <c r="H51" s="40" t="s">
        <v>539</v>
      </c>
      <c r="I51" s="40" t="s">
        <v>1155</v>
      </c>
      <c r="J51" s="40" t="s">
        <v>78</v>
      </c>
      <c r="K51" s="40" t="s">
        <v>504</v>
      </c>
      <c r="L51" s="40" t="s">
        <v>1136</v>
      </c>
      <c r="M51" s="40" t="s">
        <v>1176</v>
      </c>
      <c r="N51" s="40" t="s">
        <v>79</v>
      </c>
      <c r="O51" s="46">
        <v>44362</v>
      </c>
      <c r="P51" s="40" t="s">
        <v>84</v>
      </c>
      <c r="Q51" s="40" t="s">
        <v>1163</v>
      </c>
      <c r="R51" s="40" t="s">
        <v>1139</v>
      </c>
      <c r="S51" s="46">
        <v>45663</v>
      </c>
      <c r="T51" s="40"/>
      <c r="U51" s="40">
        <v>2086.5</v>
      </c>
      <c r="V51" s="40">
        <v>3.3719999999999999</v>
      </c>
      <c r="W51" s="40">
        <v>980.75856799999997</v>
      </c>
      <c r="X51" s="40">
        <v>69.003</v>
      </c>
      <c r="Y51" s="41">
        <v>4.0580999999999999E-2</v>
      </c>
      <c r="Z51" s="41">
        <v>3.1000000000000001E-5</v>
      </c>
      <c r="AA51" s="49"/>
    </row>
    <row r="52" spans="1:27" ht="15" x14ac:dyDescent="0.25">
      <c r="A52" s="42">
        <v>1328</v>
      </c>
      <c r="B52" s="42">
        <v>9759</v>
      </c>
      <c r="C52" s="40" t="s">
        <v>1167</v>
      </c>
      <c r="D52" s="40">
        <v>516023207</v>
      </c>
      <c r="E52" s="40" t="s">
        <v>239</v>
      </c>
      <c r="F52" s="40" t="s">
        <v>1168</v>
      </c>
      <c r="G52" s="40">
        <v>29992737</v>
      </c>
      <c r="H52" s="40" t="s">
        <v>539</v>
      </c>
      <c r="I52" s="40" t="s">
        <v>1155</v>
      </c>
      <c r="J52" s="40" t="s">
        <v>78</v>
      </c>
      <c r="K52" s="40" t="s">
        <v>78</v>
      </c>
      <c r="L52" s="40" t="s">
        <v>1136</v>
      </c>
      <c r="M52" s="40" t="s">
        <v>462</v>
      </c>
      <c r="N52" s="40" t="s">
        <v>79</v>
      </c>
      <c r="O52" s="46">
        <v>42761</v>
      </c>
      <c r="P52" s="40" t="s">
        <v>82</v>
      </c>
      <c r="Q52" s="40" t="s">
        <v>1163</v>
      </c>
      <c r="R52" s="40" t="s">
        <v>1139</v>
      </c>
      <c r="S52" s="46">
        <v>45771</v>
      </c>
      <c r="T52" s="40"/>
      <c r="U52" s="40">
        <v>3955.03</v>
      </c>
      <c r="V52" s="40">
        <v>1</v>
      </c>
      <c r="W52" s="40">
        <v>438.52870000000001</v>
      </c>
      <c r="X52" s="40">
        <v>17.344000000000001</v>
      </c>
      <c r="Y52" s="41">
        <v>1.0200000000000001E-2</v>
      </c>
      <c r="Z52" s="41">
        <v>6.9999999999999999E-6</v>
      </c>
      <c r="AA52" s="49"/>
    </row>
    <row r="53" spans="1:27" ht="15" x14ac:dyDescent="0.25">
      <c r="A53" s="42">
        <v>1328</v>
      </c>
      <c r="B53" s="42">
        <v>9759</v>
      </c>
      <c r="C53" s="40" t="s">
        <v>1178</v>
      </c>
      <c r="D53" s="40">
        <v>516432275</v>
      </c>
      <c r="E53" s="40" t="s">
        <v>239</v>
      </c>
      <c r="F53" s="40" t="s">
        <v>1179</v>
      </c>
      <c r="G53" s="40">
        <v>29994351</v>
      </c>
      <c r="H53" s="40" t="s">
        <v>539</v>
      </c>
      <c r="I53" s="40" t="s">
        <v>1155</v>
      </c>
      <c r="J53" s="40" t="s">
        <v>78</v>
      </c>
      <c r="K53" s="40" t="s">
        <v>1180</v>
      </c>
      <c r="L53" s="40" t="s">
        <v>1136</v>
      </c>
      <c r="M53" s="40" t="s">
        <v>300</v>
      </c>
      <c r="N53" s="40" t="s">
        <v>79</v>
      </c>
      <c r="O53" s="46">
        <v>44452</v>
      </c>
      <c r="P53" s="40" t="s">
        <v>116</v>
      </c>
      <c r="Q53" s="40" t="s">
        <v>1163</v>
      </c>
      <c r="R53" s="40" t="s">
        <v>1139</v>
      </c>
      <c r="S53" s="46">
        <v>45477</v>
      </c>
      <c r="T53" s="40"/>
      <c r="U53" s="40">
        <v>2.78</v>
      </c>
      <c r="V53" s="40">
        <v>0.93079999999999996</v>
      </c>
      <c r="W53" s="40">
        <v>35505918</v>
      </c>
      <c r="X53" s="40">
        <v>918.76</v>
      </c>
      <c r="Y53" s="41">
        <v>0.54033600000000004</v>
      </c>
      <c r="Z53" s="41">
        <v>4.2099999999999999E-4</v>
      </c>
      <c r="AA53" s="49"/>
    </row>
    <row r="54" spans="1:27" ht="15" x14ac:dyDescent="0.25">
      <c r="A54" s="42">
        <v>1328</v>
      </c>
      <c r="B54" s="42">
        <v>9759</v>
      </c>
      <c r="C54" s="40" t="s">
        <v>1159</v>
      </c>
      <c r="D54" s="40">
        <v>12066</v>
      </c>
      <c r="E54" s="40" t="s">
        <v>539</v>
      </c>
      <c r="F54" s="40" t="s">
        <v>1160</v>
      </c>
      <c r="G54" s="40">
        <v>330001517</v>
      </c>
      <c r="H54" s="40" t="s">
        <v>539</v>
      </c>
      <c r="I54" s="40" t="s">
        <v>1155</v>
      </c>
      <c r="J54" s="40" t="s">
        <v>97</v>
      </c>
      <c r="K54" s="40" t="s">
        <v>187</v>
      </c>
      <c r="L54" s="40" t="s">
        <v>1136</v>
      </c>
      <c r="M54" s="40" t="s">
        <v>323</v>
      </c>
      <c r="N54" s="40" t="s">
        <v>79</v>
      </c>
      <c r="O54" s="46">
        <v>44511</v>
      </c>
      <c r="P54" s="40" t="s">
        <v>84</v>
      </c>
      <c r="Q54" s="40" t="s">
        <v>1157</v>
      </c>
      <c r="R54" s="40" t="s">
        <v>1158</v>
      </c>
      <c r="S54" s="46">
        <v>45838</v>
      </c>
      <c r="T54" s="40"/>
      <c r="U54" s="40">
        <v>22.79</v>
      </c>
      <c r="V54" s="40">
        <v>3.3719999999999999</v>
      </c>
      <c r="W54" s="40">
        <v>1E-4</v>
      </c>
      <c r="X54" s="40">
        <v>0</v>
      </c>
      <c r="Y54" s="41">
        <v>0</v>
      </c>
      <c r="Z54" s="41">
        <v>0</v>
      </c>
      <c r="AA54" s="49"/>
    </row>
    <row r="55" spans="1:27" ht="15" x14ac:dyDescent="0.25">
      <c r="A55" s="42">
        <v>1328</v>
      </c>
      <c r="B55" s="42">
        <v>9759</v>
      </c>
      <c r="C55" s="40" t="s">
        <v>1188</v>
      </c>
      <c r="D55" s="40">
        <v>70140</v>
      </c>
      <c r="E55" s="40" t="s">
        <v>539</v>
      </c>
      <c r="F55" s="40" t="s">
        <v>1189</v>
      </c>
      <c r="G55" s="40">
        <v>29994211</v>
      </c>
      <c r="H55" s="40" t="s">
        <v>539</v>
      </c>
      <c r="I55" s="40" t="s">
        <v>1166</v>
      </c>
      <c r="J55" s="40" t="s">
        <v>97</v>
      </c>
      <c r="K55" s="40" t="s">
        <v>299</v>
      </c>
      <c r="L55" s="40" t="s">
        <v>1136</v>
      </c>
      <c r="M55" s="40" t="s">
        <v>339</v>
      </c>
      <c r="N55" s="40" t="s">
        <v>79</v>
      </c>
      <c r="O55" s="46">
        <v>44251</v>
      </c>
      <c r="P55" s="40" t="s">
        <v>106</v>
      </c>
      <c r="Q55" s="40" t="s">
        <v>1163</v>
      </c>
      <c r="R55" s="40" t="s">
        <v>1139</v>
      </c>
      <c r="S55" s="46">
        <v>45708</v>
      </c>
      <c r="T55" s="40"/>
      <c r="U55" s="40">
        <v>20384</v>
      </c>
      <c r="V55" s="40">
        <v>4.6235999999999997</v>
      </c>
      <c r="W55" s="40">
        <v>123.26479</v>
      </c>
      <c r="X55" s="40">
        <v>116.17400000000001</v>
      </c>
      <c r="Y55" s="41">
        <v>6.8322999999999995E-2</v>
      </c>
      <c r="Z55" s="41">
        <v>5.3000000000000001E-5</v>
      </c>
      <c r="AA55" s="49"/>
    </row>
    <row r="56" spans="1:27" ht="15" x14ac:dyDescent="0.25">
      <c r="A56" s="42">
        <v>1328</v>
      </c>
      <c r="B56" s="42">
        <v>9759</v>
      </c>
      <c r="C56" s="40" t="s">
        <v>1182</v>
      </c>
      <c r="D56" s="40">
        <v>70389</v>
      </c>
      <c r="E56" s="40" t="s">
        <v>539</v>
      </c>
      <c r="F56" s="40" t="s">
        <v>1182</v>
      </c>
      <c r="G56" s="40">
        <v>29994451</v>
      </c>
      <c r="H56" s="40" t="s">
        <v>539</v>
      </c>
      <c r="I56" s="40" t="s">
        <v>1166</v>
      </c>
      <c r="J56" s="40" t="s">
        <v>97</v>
      </c>
      <c r="K56" s="40" t="s">
        <v>187</v>
      </c>
      <c r="L56" s="40" t="s">
        <v>1136</v>
      </c>
      <c r="M56" s="40" t="s">
        <v>1183</v>
      </c>
      <c r="N56" s="40" t="s">
        <v>79</v>
      </c>
      <c r="O56" s="46">
        <v>44579</v>
      </c>
      <c r="P56" s="40" t="s">
        <v>84</v>
      </c>
      <c r="Q56" s="40" t="s">
        <v>1163</v>
      </c>
      <c r="R56" s="40" t="s">
        <v>1139</v>
      </c>
      <c r="S56" s="46">
        <v>45679</v>
      </c>
      <c r="T56" s="40"/>
      <c r="U56" s="40">
        <v>363.09</v>
      </c>
      <c r="V56" s="40">
        <v>3.3719999999999999</v>
      </c>
      <c r="W56" s="40">
        <v>1047.8123000000001</v>
      </c>
      <c r="X56" s="40">
        <v>12.829000000000001</v>
      </c>
      <c r="Y56" s="41">
        <v>7.5440000000000004E-3</v>
      </c>
      <c r="Z56" s="41">
        <v>5.0000000000000004E-6</v>
      </c>
      <c r="AA56" s="49"/>
    </row>
    <row r="57" spans="1:27" ht="15" x14ac:dyDescent="0.25">
      <c r="A57" s="42">
        <v>1328</v>
      </c>
      <c r="B57" s="42">
        <v>9759</v>
      </c>
      <c r="C57" s="40" t="s">
        <v>1188</v>
      </c>
      <c r="D57" s="40">
        <v>70140</v>
      </c>
      <c r="E57" s="40" t="s">
        <v>539</v>
      </c>
      <c r="F57" s="40" t="s">
        <v>1201</v>
      </c>
      <c r="G57" s="40">
        <v>29994308</v>
      </c>
      <c r="H57" s="40" t="s">
        <v>539</v>
      </c>
      <c r="I57" s="40" t="s">
        <v>1166</v>
      </c>
      <c r="J57" s="40" t="s">
        <v>97</v>
      </c>
      <c r="K57" s="40" t="s">
        <v>299</v>
      </c>
      <c r="L57" s="40" t="s">
        <v>1136</v>
      </c>
      <c r="M57" s="40" t="s">
        <v>339</v>
      </c>
      <c r="N57" s="40" t="s">
        <v>79</v>
      </c>
      <c r="O57" s="46">
        <v>44385</v>
      </c>
      <c r="P57" s="40" t="s">
        <v>106</v>
      </c>
      <c r="Q57" s="40" t="s">
        <v>1163</v>
      </c>
      <c r="R57" s="40" t="s">
        <v>1139</v>
      </c>
      <c r="S57" s="46">
        <v>45495</v>
      </c>
      <c r="T57" s="40"/>
      <c r="U57" s="40">
        <v>61796</v>
      </c>
      <c r="V57" s="40">
        <v>4.6235999999999997</v>
      </c>
      <c r="W57" s="40">
        <v>59.290267999999998</v>
      </c>
      <c r="X57" s="40">
        <v>169.404</v>
      </c>
      <c r="Y57" s="41">
        <v>9.9628999999999995E-2</v>
      </c>
      <c r="Z57" s="41">
        <v>7.7000000000000001E-5</v>
      </c>
      <c r="AA57" s="49"/>
    </row>
    <row r="58" spans="1:27" ht="15" x14ac:dyDescent="0.25">
      <c r="A58" s="42">
        <v>1328</v>
      </c>
      <c r="B58" s="42">
        <v>9759</v>
      </c>
      <c r="C58" s="40" t="s">
        <v>1192</v>
      </c>
      <c r="D58" s="40">
        <v>70356</v>
      </c>
      <c r="E58" s="40" t="s">
        <v>539</v>
      </c>
      <c r="F58" s="40" t="s">
        <v>1193</v>
      </c>
      <c r="G58" s="40">
        <v>29994404</v>
      </c>
      <c r="H58" s="40" t="s">
        <v>539</v>
      </c>
      <c r="I58" s="40" t="s">
        <v>1166</v>
      </c>
      <c r="J58" s="40" t="s">
        <v>97</v>
      </c>
      <c r="K58" s="40" t="s">
        <v>187</v>
      </c>
      <c r="L58" s="40" t="s">
        <v>1136</v>
      </c>
      <c r="M58" s="40" t="s">
        <v>1183</v>
      </c>
      <c r="N58" s="40" t="s">
        <v>79</v>
      </c>
      <c r="O58" s="46">
        <v>44524</v>
      </c>
      <c r="P58" s="40" t="s">
        <v>84</v>
      </c>
      <c r="Q58" s="40" t="s">
        <v>1163</v>
      </c>
      <c r="R58" s="40" t="s">
        <v>1139</v>
      </c>
      <c r="S58" s="46">
        <v>45645</v>
      </c>
      <c r="T58" s="40"/>
      <c r="U58" s="40">
        <v>1950.67</v>
      </c>
      <c r="V58" s="40">
        <v>3.3719999999999999</v>
      </c>
      <c r="W58" s="40">
        <v>106.222994</v>
      </c>
      <c r="X58" s="40">
        <v>6.9870000000000001</v>
      </c>
      <c r="Y58" s="41">
        <v>4.1089999999999998E-3</v>
      </c>
      <c r="Z58" s="41">
        <v>3.0000000000000001E-6</v>
      </c>
      <c r="AA58" s="49"/>
    </row>
    <row r="59" spans="1:27" ht="15" x14ac:dyDescent="0.25">
      <c r="A59" s="42">
        <v>1328</v>
      </c>
      <c r="B59" s="42">
        <v>9759</v>
      </c>
      <c r="C59" s="40" t="s">
        <v>1185</v>
      </c>
      <c r="D59" s="40">
        <v>11762</v>
      </c>
      <c r="E59" s="40" t="s">
        <v>539</v>
      </c>
      <c r="F59" s="40" t="s">
        <v>1186</v>
      </c>
      <c r="G59" s="40">
        <v>29992742</v>
      </c>
      <c r="H59" s="40" t="s">
        <v>539</v>
      </c>
      <c r="I59" s="40" t="s">
        <v>1155</v>
      </c>
      <c r="J59" s="40" t="s">
        <v>97</v>
      </c>
      <c r="K59" s="40" t="s">
        <v>1187</v>
      </c>
      <c r="L59" s="40" t="s">
        <v>1136</v>
      </c>
      <c r="M59" s="40" t="s">
        <v>332</v>
      </c>
      <c r="N59" s="40" t="s">
        <v>79</v>
      </c>
      <c r="O59" s="46">
        <v>42772</v>
      </c>
      <c r="P59" s="40" t="s">
        <v>84</v>
      </c>
      <c r="Q59" s="40" t="s">
        <v>1163</v>
      </c>
      <c r="R59" s="40" t="s">
        <v>1139</v>
      </c>
      <c r="S59" s="46">
        <v>45657</v>
      </c>
      <c r="T59" s="40"/>
      <c r="U59" s="40">
        <v>25.25</v>
      </c>
      <c r="V59" s="40">
        <v>3.3719999999999999</v>
      </c>
      <c r="W59" s="40">
        <v>22135.6702</v>
      </c>
      <c r="X59" s="40">
        <v>18.847000000000001</v>
      </c>
      <c r="Y59" s="41">
        <v>1.1084E-2</v>
      </c>
      <c r="Z59" s="41">
        <v>7.9999999999999996E-6</v>
      </c>
      <c r="AA59" s="49"/>
    </row>
    <row r="60" spans="1:27" ht="15" x14ac:dyDescent="0.25">
      <c r="A60" s="42">
        <v>1328</v>
      </c>
      <c r="B60" s="42">
        <v>9759</v>
      </c>
      <c r="C60" s="40" t="s">
        <v>1198</v>
      </c>
      <c r="D60" s="40">
        <v>11584</v>
      </c>
      <c r="E60" s="40" t="s">
        <v>539</v>
      </c>
      <c r="F60" s="40" t="s">
        <v>1199</v>
      </c>
      <c r="G60" s="40">
        <v>29992735</v>
      </c>
      <c r="H60" s="40" t="s">
        <v>539</v>
      </c>
      <c r="I60" s="40" t="s">
        <v>1155</v>
      </c>
      <c r="J60" s="40" t="s">
        <v>97</v>
      </c>
      <c r="K60" s="40" t="s">
        <v>573</v>
      </c>
      <c r="L60" s="40" t="s">
        <v>1136</v>
      </c>
      <c r="M60" s="40" t="s">
        <v>339</v>
      </c>
      <c r="N60" s="40" t="s">
        <v>79</v>
      </c>
      <c r="O60" s="46">
        <v>42746</v>
      </c>
      <c r="P60" s="40" t="s">
        <v>92</v>
      </c>
      <c r="Q60" s="40" t="s">
        <v>1157</v>
      </c>
      <c r="R60" s="40" t="s">
        <v>1158</v>
      </c>
      <c r="S60" s="46">
        <v>45657</v>
      </c>
      <c r="T60" s="40"/>
      <c r="U60" s="40">
        <v>8.7100000000000009</v>
      </c>
      <c r="V60" s="40">
        <v>3.9552</v>
      </c>
      <c r="W60" s="40">
        <v>62378.203399999999</v>
      </c>
      <c r="X60" s="40">
        <v>21.489000000000001</v>
      </c>
      <c r="Y60" s="41">
        <v>1.2638E-2</v>
      </c>
      <c r="Z60" s="41">
        <v>9.0000000000000002E-6</v>
      </c>
      <c r="AA60" s="49"/>
    </row>
    <row r="61" spans="1:27" ht="15" x14ac:dyDescent="0.25">
      <c r="A61" s="42">
        <v>1328</v>
      </c>
      <c r="B61" s="42">
        <v>9759</v>
      </c>
      <c r="C61" s="40" t="s">
        <v>1200</v>
      </c>
      <c r="D61" s="40">
        <v>70399</v>
      </c>
      <c r="E61" s="40" t="s">
        <v>539</v>
      </c>
      <c r="F61" s="40" t="s">
        <v>1200</v>
      </c>
      <c r="G61" s="40">
        <v>28999114</v>
      </c>
      <c r="H61" s="40" t="s">
        <v>539</v>
      </c>
      <c r="I61" s="40" t="s">
        <v>1155</v>
      </c>
      <c r="J61" s="40" t="s">
        <v>97</v>
      </c>
      <c r="K61" s="40" t="s">
        <v>299</v>
      </c>
      <c r="L61" s="40" t="s">
        <v>1136</v>
      </c>
      <c r="M61" s="40" t="s">
        <v>339</v>
      </c>
      <c r="N61" s="40" t="s">
        <v>79</v>
      </c>
      <c r="O61" s="46">
        <v>44599</v>
      </c>
      <c r="P61" s="40" t="s">
        <v>106</v>
      </c>
      <c r="Q61" s="40" t="s">
        <v>1163</v>
      </c>
      <c r="R61" s="40" t="s">
        <v>1139</v>
      </c>
      <c r="S61" s="46">
        <v>45694</v>
      </c>
      <c r="T61" s="40"/>
      <c r="U61" s="40">
        <v>10603.98</v>
      </c>
      <c r="V61" s="40">
        <v>4.6235999999999997</v>
      </c>
      <c r="W61" s="40">
        <v>270.69351399999999</v>
      </c>
      <c r="X61" s="40">
        <v>132.71700000000001</v>
      </c>
      <c r="Y61" s="41">
        <v>7.8051999999999996E-2</v>
      </c>
      <c r="Z61" s="41">
        <v>6.0000000000000002E-5</v>
      </c>
      <c r="AA61" s="49"/>
    </row>
    <row r="62" spans="1:27" ht="15" x14ac:dyDescent="0.25">
      <c r="A62" s="42">
        <v>1328</v>
      </c>
      <c r="B62" s="42">
        <v>9760</v>
      </c>
      <c r="C62" s="40" t="s">
        <v>1161</v>
      </c>
      <c r="D62" s="40">
        <v>514879071</v>
      </c>
      <c r="E62" s="40" t="s">
        <v>239</v>
      </c>
      <c r="F62" s="40" t="s">
        <v>1162</v>
      </c>
      <c r="G62" s="40">
        <v>29994357</v>
      </c>
      <c r="H62" s="40" t="s">
        <v>539</v>
      </c>
      <c r="I62" s="40" t="s">
        <v>1155</v>
      </c>
      <c r="J62" s="40" t="s">
        <v>78</v>
      </c>
      <c r="K62" s="40" t="s">
        <v>78</v>
      </c>
      <c r="L62" s="40" t="s">
        <v>1136</v>
      </c>
      <c r="M62" s="40" t="s">
        <v>1156</v>
      </c>
      <c r="N62" s="40" t="s">
        <v>79</v>
      </c>
      <c r="O62" s="46">
        <v>44461</v>
      </c>
      <c r="P62" s="40" t="s">
        <v>84</v>
      </c>
      <c r="Q62" s="40" t="s">
        <v>1163</v>
      </c>
      <c r="R62" s="40" t="s">
        <v>1139</v>
      </c>
      <c r="S62" s="46">
        <v>45826</v>
      </c>
      <c r="T62" s="40"/>
      <c r="U62" s="40">
        <v>2544.5300000000002</v>
      </c>
      <c r="V62" s="40">
        <v>3.3719999999999999</v>
      </c>
      <c r="W62" s="40">
        <v>700.65309999999999</v>
      </c>
      <c r="X62" s="40">
        <v>60.116999999999997</v>
      </c>
      <c r="Y62" s="41">
        <v>0.109664</v>
      </c>
      <c r="Z62" s="41">
        <v>2.0799999999999999E-4</v>
      </c>
      <c r="AA62" s="49"/>
    </row>
    <row r="63" spans="1:27" ht="15" x14ac:dyDescent="0.25">
      <c r="A63" s="42">
        <v>1328</v>
      </c>
      <c r="B63" s="42">
        <v>9760</v>
      </c>
      <c r="C63" s="40" t="s">
        <v>1174</v>
      </c>
      <c r="D63" s="40">
        <v>515229409</v>
      </c>
      <c r="E63" s="40" t="s">
        <v>239</v>
      </c>
      <c r="F63" s="40" t="s">
        <v>1181</v>
      </c>
      <c r="G63" s="40">
        <v>29994289</v>
      </c>
      <c r="H63" s="40" t="s">
        <v>539</v>
      </c>
      <c r="I63" s="40" t="s">
        <v>1155</v>
      </c>
      <c r="J63" s="40" t="s">
        <v>78</v>
      </c>
      <c r="K63" s="40" t="s">
        <v>504</v>
      </c>
      <c r="L63" s="40" t="s">
        <v>1136</v>
      </c>
      <c r="M63" s="40" t="s">
        <v>1176</v>
      </c>
      <c r="N63" s="40" t="s">
        <v>79</v>
      </c>
      <c r="O63" s="46">
        <v>44362</v>
      </c>
      <c r="P63" s="40" t="s">
        <v>84</v>
      </c>
      <c r="Q63" s="40" t="s">
        <v>1163</v>
      </c>
      <c r="R63" s="40" t="s">
        <v>1139</v>
      </c>
      <c r="S63" s="46">
        <v>45663</v>
      </c>
      <c r="T63" s="40"/>
      <c r="U63" s="40">
        <v>1230.5</v>
      </c>
      <c r="V63" s="40">
        <v>3.3719999999999999</v>
      </c>
      <c r="W63" s="40">
        <v>980.75856799999997</v>
      </c>
      <c r="X63" s="40">
        <v>40.694000000000003</v>
      </c>
      <c r="Y63" s="41">
        <v>7.4232999999999993E-2</v>
      </c>
      <c r="Z63" s="41">
        <v>1.4100000000000001E-4</v>
      </c>
      <c r="AA63" s="49"/>
    </row>
    <row r="64" spans="1:27" ht="15" x14ac:dyDescent="0.25">
      <c r="A64" s="42">
        <v>1328</v>
      </c>
      <c r="B64" s="42">
        <v>9760</v>
      </c>
      <c r="C64" s="40" t="s">
        <v>1171</v>
      </c>
      <c r="D64" s="40">
        <v>515199412</v>
      </c>
      <c r="E64" s="40" t="s">
        <v>239</v>
      </c>
      <c r="F64" s="40" t="s">
        <v>1172</v>
      </c>
      <c r="G64" s="40">
        <v>29994336</v>
      </c>
      <c r="H64" s="40" t="s">
        <v>539</v>
      </c>
      <c r="I64" s="40" t="s">
        <v>1166</v>
      </c>
      <c r="J64" s="40" t="s">
        <v>78</v>
      </c>
      <c r="K64" s="40" t="s">
        <v>78</v>
      </c>
      <c r="L64" s="40" t="s">
        <v>1136</v>
      </c>
      <c r="M64" s="40" t="s">
        <v>1173</v>
      </c>
      <c r="N64" s="40" t="s">
        <v>79</v>
      </c>
      <c r="O64" s="46">
        <v>44424</v>
      </c>
      <c r="P64" s="40" t="s">
        <v>84</v>
      </c>
      <c r="Q64" s="40" t="s">
        <v>1157</v>
      </c>
      <c r="R64" s="40" t="s">
        <v>1158</v>
      </c>
      <c r="S64" s="46">
        <v>45510</v>
      </c>
      <c r="T64" s="40"/>
      <c r="U64" s="40">
        <v>2199.42</v>
      </c>
      <c r="V64" s="40">
        <v>3.3719999999999999</v>
      </c>
      <c r="W64" s="40">
        <v>208.554596</v>
      </c>
      <c r="X64" s="40">
        <v>15.467000000000001</v>
      </c>
      <c r="Y64" s="41">
        <v>2.8215E-2</v>
      </c>
      <c r="Z64" s="41">
        <v>5.3000000000000001E-5</v>
      </c>
      <c r="AA64" s="49"/>
    </row>
    <row r="65" spans="1:27" ht="15" x14ac:dyDescent="0.25">
      <c r="A65" s="42">
        <v>1328</v>
      </c>
      <c r="B65" s="42">
        <v>9760</v>
      </c>
      <c r="C65" s="40" t="s">
        <v>1169</v>
      </c>
      <c r="D65" s="40">
        <v>516129939</v>
      </c>
      <c r="E65" s="40" t="s">
        <v>239</v>
      </c>
      <c r="F65" s="40" t="s">
        <v>1170</v>
      </c>
      <c r="G65" s="40">
        <v>29994242</v>
      </c>
      <c r="H65" s="40" t="s">
        <v>539</v>
      </c>
      <c r="I65" s="40" t="s">
        <v>1166</v>
      </c>
      <c r="J65" s="40" t="s">
        <v>78</v>
      </c>
      <c r="K65" s="40" t="s">
        <v>78</v>
      </c>
      <c r="L65" s="40" t="s">
        <v>1136</v>
      </c>
      <c r="M65" s="40" t="s">
        <v>1156</v>
      </c>
      <c r="N65" s="40" t="s">
        <v>79</v>
      </c>
      <c r="O65" s="46">
        <v>44298</v>
      </c>
      <c r="P65" s="40" t="s">
        <v>84</v>
      </c>
      <c r="Q65" s="40" t="s">
        <v>1157</v>
      </c>
      <c r="R65" s="40" t="s">
        <v>1158</v>
      </c>
      <c r="S65" s="46">
        <v>45510</v>
      </c>
      <c r="T65" s="40"/>
      <c r="U65" s="40">
        <v>22103.51</v>
      </c>
      <c r="V65" s="40">
        <v>3.3719999999999999</v>
      </c>
      <c r="W65" s="40">
        <v>24.406542000000002</v>
      </c>
      <c r="X65" s="40">
        <v>18.190999999999999</v>
      </c>
      <c r="Y65" s="41">
        <v>3.3182999999999997E-2</v>
      </c>
      <c r="Z65" s="41">
        <v>6.3E-5</v>
      </c>
      <c r="AA65" s="49"/>
    </row>
    <row r="66" spans="1:27" ht="15" x14ac:dyDescent="0.25">
      <c r="A66" s="42">
        <v>1328</v>
      </c>
      <c r="B66" s="42">
        <v>9760</v>
      </c>
      <c r="C66" s="40" t="s">
        <v>1174</v>
      </c>
      <c r="D66" s="40">
        <v>515229409</v>
      </c>
      <c r="E66" s="40" t="s">
        <v>239</v>
      </c>
      <c r="F66" s="40" t="s">
        <v>1175</v>
      </c>
      <c r="G66" s="40">
        <v>28999292</v>
      </c>
      <c r="H66" s="40" t="s">
        <v>539</v>
      </c>
      <c r="I66" s="40" t="s">
        <v>1155</v>
      </c>
      <c r="J66" s="40" t="s">
        <v>78</v>
      </c>
      <c r="K66" s="40" t="s">
        <v>504</v>
      </c>
      <c r="L66" s="40" t="s">
        <v>1136</v>
      </c>
      <c r="M66" s="40" t="s">
        <v>1176</v>
      </c>
      <c r="N66" s="40" t="s">
        <v>79</v>
      </c>
      <c r="O66" s="46">
        <v>45782</v>
      </c>
      <c r="P66" s="40" t="s">
        <v>84</v>
      </c>
      <c r="Q66" s="40" t="s">
        <v>1163</v>
      </c>
      <c r="R66" s="40" t="s">
        <v>1139</v>
      </c>
      <c r="S66" s="46">
        <v>45782</v>
      </c>
      <c r="T66" s="40"/>
      <c r="U66" s="40">
        <v>235</v>
      </c>
      <c r="V66" s="40">
        <v>3.3719999999999999</v>
      </c>
      <c r="W66" s="40">
        <v>980.00255700000002</v>
      </c>
      <c r="X66" s="40">
        <v>7.766</v>
      </c>
      <c r="Y66" s="41">
        <v>1.4166E-2</v>
      </c>
      <c r="Z66" s="41">
        <v>2.5999999999999998E-5</v>
      </c>
      <c r="AA66" s="49"/>
    </row>
    <row r="67" spans="1:27" ht="15" x14ac:dyDescent="0.25">
      <c r="A67" s="42">
        <v>1328</v>
      </c>
      <c r="B67" s="42">
        <v>9760</v>
      </c>
      <c r="C67" s="40" t="s">
        <v>1178</v>
      </c>
      <c r="D67" s="40">
        <v>516432275</v>
      </c>
      <c r="E67" s="40" t="s">
        <v>239</v>
      </c>
      <c r="F67" s="40" t="s">
        <v>1179</v>
      </c>
      <c r="G67" s="40">
        <v>29994351</v>
      </c>
      <c r="H67" s="40" t="s">
        <v>539</v>
      </c>
      <c r="I67" s="40" t="s">
        <v>1155</v>
      </c>
      <c r="J67" s="40" t="s">
        <v>78</v>
      </c>
      <c r="K67" s="40" t="s">
        <v>1180</v>
      </c>
      <c r="L67" s="40" t="s">
        <v>1136</v>
      </c>
      <c r="M67" s="40" t="s">
        <v>300</v>
      </c>
      <c r="N67" s="40" t="s">
        <v>79</v>
      </c>
      <c r="O67" s="46">
        <v>44452</v>
      </c>
      <c r="P67" s="40" t="s">
        <v>116</v>
      </c>
      <c r="Q67" s="40" t="s">
        <v>1163</v>
      </c>
      <c r="R67" s="40" t="s">
        <v>1139</v>
      </c>
      <c r="S67" s="46">
        <v>45477</v>
      </c>
      <c r="T67" s="40"/>
      <c r="U67" s="40">
        <v>0.82</v>
      </c>
      <c r="V67" s="40">
        <v>0.93079999999999996</v>
      </c>
      <c r="W67" s="40">
        <v>35505918</v>
      </c>
      <c r="X67" s="40">
        <v>271.00099999999998</v>
      </c>
      <c r="Y67" s="41">
        <v>0.49435299999999999</v>
      </c>
      <c r="Z67" s="41">
        <v>9.3999999999999997E-4</v>
      </c>
      <c r="AA67" s="49"/>
    </row>
    <row r="68" spans="1:27" ht="15" x14ac:dyDescent="0.25">
      <c r="A68" s="42">
        <v>1328</v>
      </c>
      <c r="B68" s="42">
        <v>9760</v>
      </c>
      <c r="C68" s="40" t="s">
        <v>1188</v>
      </c>
      <c r="D68" s="40">
        <v>70140</v>
      </c>
      <c r="E68" s="40" t="s">
        <v>539</v>
      </c>
      <c r="F68" s="40" t="s">
        <v>1201</v>
      </c>
      <c r="G68" s="40">
        <v>29994308</v>
      </c>
      <c r="H68" s="40" t="s">
        <v>539</v>
      </c>
      <c r="I68" s="40" t="s">
        <v>1166</v>
      </c>
      <c r="J68" s="40" t="s">
        <v>97</v>
      </c>
      <c r="K68" s="40" t="s">
        <v>299</v>
      </c>
      <c r="L68" s="40" t="s">
        <v>1136</v>
      </c>
      <c r="M68" s="40" t="s">
        <v>339</v>
      </c>
      <c r="N68" s="40" t="s">
        <v>79</v>
      </c>
      <c r="O68" s="46">
        <v>44385</v>
      </c>
      <c r="P68" s="40" t="s">
        <v>106</v>
      </c>
      <c r="Q68" s="40" t="s">
        <v>1163</v>
      </c>
      <c r="R68" s="40" t="s">
        <v>1139</v>
      </c>
      <c r="S68" s="46">
        <v>45495</v>
      </c>
      <c r="T68" s="40"/>
      <c r="U68" s="40">
        <v>18346</v>
      </c>
      <c r="V68" s="40">
        <v>4.6235999999999997</v>
      </c>
      <c r="W68" s="40">
        <v>59.290267999999998</v>
      </c>
      <c r="X68" s="40">
        <v>50.292999999999999</v>
      </c>
      <c r="Y68" s="41">
        <v>9.1742000000000004E-2</v>
      </c>
      <c r="Z68" s="41">
        <v>1.74E-4</v>
      </c>
      <c r="AA68" s="49"/>
    </row>
    <row r="69" spans="1:27" ht="15" x14ac:dyDescent="0.25">
      <c r="A69" s="42">
        <v>1328</v>
      </c>
      <c r="B69" s="42">
        <v>9760</v>
      </c>
      <c r="C69" s="40" t="s">
        <v>1192</v>
      </c>
      <c r="D69" s="40">
        <v>70356</v>
      </c>
      <c r="E69" s="40" t="s">
        <v>539</v>
      </c>
      <c r="F69" s="40" t="s">
        <v>1193</v>
      </c>
      <c r="G69" s="40">
        <v>29994404</v>
      </c>
      <c r="H69" s="40" t="s">
        <v>539</v>
      </c>
      <c r="I69" s="40" t="s">
        <v>1166</v>
      </c>
      <c r="J69" s="40" t="s">
        <v>97</v>
      </c>
      <c r="K69" s="40" t="s">
        <v>187</v>
      </c>
      <c r="L69" s="40" t="s">
        <v>1136</v>
      </c>
      <c r="M69" s="40" t="s">
        <v>1183</v>
      </c>
      <c r="N69" s="40" t="s">
        <v>79</v>
      </c>
      <c r="O69" s="46">
        <v>44524</v>
      </c>
      <c r="P69" s="40" t="s">
        <v>84</v>
      </c>
      <c r="Q69" s="40" t="s">
        <v>1163</v>
      </c>
      <c r="R69" s="40" t="s">
        <v>1139</v>
      </c>
      <c r="S69" s="46">
        <v>45645</v>
      </c>
      <c r="T69" s="40"/>
      <c r="U69" s="40">
        <v>1149.03</v>
      </c>
      <c r="V69" s="40">
        <v>3.3719999999999999</v>
      </c>
      <c r="W69" s="40">
        <v>106.222994</v>
      </c>
      <c r="X69" s="40">
        <v>4.1159999999999997</v>
      </c>
      <c r="Y69" s="41">
        <v>7.5069999999999998E-3</v>
      </c>
      <c r="Z69" s="41">
        <v>1.4E-5</v>
      </c>
      <c r="AA69" s="49"/>
    </row>
    <row r="70" spans="1:27" ht="15" x14ac:dyDescent="0.25">
      <c r="A70" s="42">
        <v>1328</v>
      </c>
      <c r="B70" s="42">
        <v>9760</v>
      </c>
      <c r="C70" s="40" t="s">
        <v>1188</v>
      </c>
      <c r="D70" s="40">
        <v>70140</v>
      </c>
      <c r="E70" s="40" t="s">
        <v>539</v>
      </c>
      <c r="F70" s="40" t="s">
        <v>1189</v>
      </c>
      <c r="G70" s="40">
        <v>29994211</v>
      </c>
      <c r="H70" s="40" t="s">
        <v>539</v>
      </c>
      <c r="I70" s="40" t="s">
        <v>1166</v>
      </c>
      <c r="J70" s="40" t="s">
        <v>97</v>
      </c>
      <c r="K70" s="40" t="s">
        <v>299</v>
      </c>
      <c r="L70" s="40" t="s">
        <v>1136</v>
      </c>
      <c r="M70" s="40" t="s">
        <v>339</v>
      </c>
      <c r="N70" s="40" t="s">
        <v>79</v>
      </c>
      <c r="O70" s="46">
        <v>44251</v>
      </c>
      <c r="P70" s="40" t="s">
        <v>106</v>
      </c>
      <c r="Q70" s="40" t="s">
        <v>1163</v>
      </c>
      <c r="R70" s="40" t="s">
        <v>1139</v>
      </c>
      <c r="S70" s="46">
        <v>45708</v>
      </c>
      <c r="T70" s="40"/>
      <c r="U70" s="40">
        <v>5978</v>
      </c>
      <c r="V70" s="40">
        <v>4.6235999999999997</v>
      </c>
      <c r="W70" s="40">
        <v>123.26479</v>
      </c>
      <c r="X70" s="40">
        <v>34.07</v>
      </c>
      <c r="Y70" s="41">
        <v>6.2149999999999997E-2</v>
      </c>
      <c r="Z70" s="41">
        <v>1.18E-4</v>
      </c>
      <c r="AA70" s="49"/>
    </row>
    <row r="71" spans="1:27" ht="15" x14ac:dyDescent="0.25">
      <c r="A71" s="42">
        <v>1328</v>
      </c>
      <c r="B71" s="42">
        <v>9760</v>
      </c>
      <c r="C71" s="40" t="s">
        <v>1182</v>
      </c>
      <c r="D71" s="40">
        <v>70389</v>
      </c>
      <c r="E71" s="40" t="s">
        <v>539</v>
      </c>
      <c r="F71" s="40" t="s">
        <v>1182</v>
      </c>
      <c r="G71" s="40">
        <v>29994451</v>
      </c>
      <c r="H71" s="40" t="s">
        <v>539</v>
      </c>
      <c r="I71" s="40" t="s">
        <v>1166</v>
      </c>
      <c r="J71" s="40" t="s">
        <v>97</v>
      </c>
      <c r="K71" s="40" t="s">
        <v>187</v>
      </c>
      <c r="L71" s="40" t="s">
        <v>1136</v>
      </c>
      <c r="M71" s="40" t="s">
        <v>1183</v>
      </c>
      <c r="N71" s="40" t="s">
        <v>79</v>
      </c>
      <c r="O71" s="46">
        <v>44579</v>
      </c>
      <c r="P71" s="40" t="s">
        <v>84</v>
      </c>
      <c r="Q71" s="40" t="s">
        <v>1163</v>
      </c>
      <c r="R71" s="40" t="s">
        <v>1139</v>
      </c>
      <c r="S71" s="46">
        <v>45679</v>
      </c>
      <c r="T71" s="40"/>
      <c r="U71" s="40">
        <v>213.87</v>
      </c>
      <c r="V71" s="40">
        <v>3.3719999999999999</v>
      </c>
      <c r="W71" s="40">
        <v>1047.8123000000001</v>
      </c>
      <c r="X71" s="40">
        <v>7.5570000000000004</v>
      </c>
      <c r="Y71" s="41">
        <v>1.3783999999999999E-2</v>
      </c>
      <c r="Z71" s="41">
        <v>2.5999999999999998E-5</v>
      </c>
      <c r="AA71" s="49"/>
    </row>
    <row r="72" spans="1:27" ht="15" x14ac:dyDescent="0.25">
      <c r="A72" s="42">
        <v>1328</v>
      </c>
      <c r="B72" s="42">
        <v>9760</v>
      </c>
      <c r="C72" s="40" t="s">
        <v>1200</v>
      </c>
      <c r="D72" s="40">
        <v>70399</v>
      </c>
      <c r="E72" s="40" t="s">
        <v>539</v>
      </c>
      <c r="F72" s="40" t="s">
        <v>1200</v>
      </c>
      <c r="G72" s="40">
        <v>28999114</v>
      </c>
      <c r="H72" s="40" t="s">
        <v>539</v>
      </c>
      <c r="I72" s="40" t="s">
        <v>1155</v>
      </c>
      <c r="J72" s="40" t="s">
        <v>97</v>
      </c>
      <c r="K72" s="40" t="s">
        <v>299</v>
      </c>
      <c r="L72" s="40" t="s">
        <v>1136</v>
      </c>
      <c r="M72" s="40" t="s">
        <v>339</v>
      </c>
      <c r="N72" s="40" t="s">
        <v>79</v>
      </c>
      <c r="O72" s="46">
        <v>44599</v>
      </c>
      <c r="P72" s="40" t="s">
        <v>106</v>
      </c>
      <c r="Q72" s="40" t="s">
        <v>1163</v>
      </c>
      <c r="R72" s="40" t="s">
        <v>1139</v>
      </c>
      <c r="S72" s="46">
        <v>45694</v>
      </c>
      <c r="T72" s="40"/>
      <c r="U72" s="40">
        <v>3109.82</v>
      </c>
      <c r="V72" s="40">
        <v>4.6235999999999997</v>
      </c>
      <c r="W72" s="40">
        <v>270.69351399999999</v>
      </c>
      <c r="X72" s="40">
        <v>38.921999999999997</v>
      </c>
      <c r="Y72" s="41">
        <v>7.0999999999999994E-2</v>
      </c>
      <c r="Z72" s="41">
        <v>1.35E-4</v>
      </c>
      <c r="AA72" s="49"/>
    </row>
    <row r="73" spans="1:27" ht="15" x14ac:dyDescent="0.25">
      <c r="A73" s="42">
        <v>1328</v>
      </c>
      <c r="B73" s="42">
        <v>12138</v>
      </c>
      <c r="C73" s="40" t="s">
        <v>1154</v>
      </c>
      <c r="D73" s="40">
        <v>832652993</v>
      </c>
      <c r="E73" s="40" t="s">
        <v>239</v>
      </c>
      <c r="F73" s="40" t="s">
        <v>1154</v>
      </c>
      <c r="G73" s="40">
        <v>1171107</v>
      </c>
      <c r="H73" s="40" t="s">
        <v>539</v>
      </c>
      <c r="I73" s="40" t="s">
        <v>1155</v>
      </c>
      <c r="J73" s="40" t="s">
        <v>78</v>
      </c>
      <c r="K73" s="40" t="s">
        <v>187</v>
      </c>
      <c r="L73" s="40" t="s">
        <v>1136</v>
      </c>
      <c r="M73" s="40" t="s">
        <v>1156</v>
      </c>
      <c r="N73" s="40" t="s">
        <v>79</v>
      </c>
      <c r="O73" s="46">
        <v>44490</v>
      </c>
      <c r="P73" s="40" t="s">
        <v>82</v>
      </c>
      <c r="Q73" s="40" t="s">
        <v>1157</v>
      </c>
      <c r="R73" s="40" t="s">
        <v>1158</v>
      </c>
      <c r="S73" s="46">
        <v>45838</v>
      </c>
      <c r="T73" s="40"/>
      <c r="U73" s="40">
        <v>151903.23000000001</v>
      </c>
      <c r="V73" s="40">
        <v>1</v>
      </c>
      <c r="W73" s="40">
        <v>9.9999999999999995E-7</v>
      </c>
      <c r="X73" s="40">
        <v>0</v>
      </c>
      <c r="Y73" s="41">
        <v>0.96784700000000001</v>
      </c>
      <c r="Z73" s="41">
        <v>0</v>
      </c>
      <c r="AA73" s="49"/>
    </row>
    <row r="74" spans="1:27" ht="15" x14ac:dyDescent="0.25">
      <c r="A74" s="42">
        <v>1328</v>
      </c>
      <c r="B74" s="42">
        <v>12138</v>
      </c>
      <c r="C74" s="40" t="s">
        <v>1159</v>
      </c>
      <c r="D74" s="40">
        <v>12066</v>
      </c>
      <c r="E74" s="40" t="s">
        <v>539</v>
      </c>
      <c r="F74" s="40" t="s">
        <v>1160</v>
      </c>
      <c r="G74" s="40">
        <v>330001517</v>
      </c>
      <c r="H74" s="40" t="s">
        <v>539</v>
      </c>
      <c r="I74" s="40" t="s">
        <v>1155</v>
      </c>
      <c r="J74" s="40" t="s">
        <v>97</v>
      </c>
      <c r="K74" s="40" t="s">
        <v>187</v>
      </c>
      <c r="L74" s="40" t="s">
        <v>1136</v>
      </c>
      <c r="M74" s="40" t="s">
        <v>323</v>
      </c>
      <c r="N74" s="40" t="s">
        <v>79</v>
      </c>
      <c r="O74" s="46">
        <v>44511</v>
      </c>
      <c r="P74" s="40" t="s">
        <v>84</v>
      </c>
      <c r="Q74" s="40" t="s">
        <v>1157</v>
      </c>
      <c r="R74" s="40" t="s">
        <v>1158</v>
      </c>
      <c r="S74" s="46">
        <v>45838</v>
      </c>
      <c r="T74" s="40"/>
      <c r="U74" s="40">
        <v>16.95</v>
      </c>
      <c r="V74" s="40">
        <v>3.3719999999999999</v>
      </c>
      <c r="W74" s="40">
        <v>1E-4</v>
      </c>
      <c r="X74" s="40">
        <v>0</v>
      </c>
      <c r="Y74" s="41">
        <v>3.2152E-2</v>
      </c>
      <c r="Z74" s="41">
        <v>0</v>
      </c>
      <c r="AA74" s="49"/>
    </row>
    <row r="75" spans="1:27" ht="15" x14ac:dyDescent="0.25">
      <c r="A75" s="42">
        <v>1328</v>
      </c>
      <c r="B75" s="42">
        <v>12419</v>
      </c>
      <c r="C75" s="40" t="s">
        <v>1202</v>
      </c>
      <c r="D75" s="40">
        <v>516090842</v>
      </c>
      <c r="E75" s="40" t="s">
        <v>239</v>
      </c>
      <c r="F75" s="40" t="s">
        <v>1203</v>
      </c>
      <c r="G75" s="40">
        <v>29994394</v>
      </c>
      <c r="H75" s="40" t="s">
        <v>539</v>
      </c>
      <c r="I75" s="40" t="s">
        <v>1166</v>
      </c>
      <c r="J75" s="40" t="s">
        <v>78</v>
      </c>
      <c r="K75" s="40" t="s">
        <v>78</v>
      </c>
      <c r="L75" s="40" t="s">
        <v>1136</v>
      </c>
      <c r="M75" s="40" t="s">
        <v>1156</v>
      </c>
      <c r="N75" s="40" t="s">
        <v>79</v>
      </c>
      <c r="O75" s="46">
        <v>44496</v>
      </c>
      <c r="P75" s="40" t="s">
        <v>84</v>
      </c>
      <c r="Q75" s="40" t="s">
        <v>1163</v>
      </c>
      <c r="R75" s="40" t="s">
        <v>1139</v>
      </c>
      <c r="S75" s="46">
        <v>45812</v>
      </c>
      <c r="T75" s="40"/>
      <c r="U75" s="40">
        <v>5940.12</v>
      </c>
      <c r="V75" s="40">
        <v>3.3719999999999999</v>
      </c>
      <c r="W75" s="40">
        <v>2052.570655</v>
      </c>
      <c r="X75" s="40">
        <v>411.13200000000001</v>
      </c>
      <c r="Y75" s="41">
        <v>3.6353000000000003E-2</v>
      </c>
      <c r="Z75" s="41">
        <v>1.07E-4</v>
      </c>
      <c r="AA75" s="49"/>
    </row>
    <row r="76" spans="1:27" ht="15" x14ac:dyDescent="0.25">
      <c r="A76" s="42">
        <v>1328</v>
      </c>
      <c r="B76" s="42">
        <v>12419</v>
      </c>
      <c r="C76" s="40" t="s">
        <v>1174</v>
      </c>
      <c r="D76" s="40">
        <v>515229409</v>
      </c>
      <c r="E76" s="40" t="s">
        <v>239</v>
      </c>
      <c r="F76" s="40" t="s">
        <v>1181</v>
      </c>
      <c r="G76" s="40">
        <v>29994289</v>
      </c>
      <c r="H76" s="40" t="s">
        <v>539</v>
      </c>
      <c r="I76" s="40" t="s">
        <v>1155</v>
      </c>
      <c r="J76" s="40" t="s">
        <v>78</v>
      </c>
      <c r="K76" s="40" t="s">
        <v>504</v>
      </c>
      <c r="L76" s="40" t="s">
        <v>1136</v>
      </c>
      <c r="M76" s="40" t="s">
        <v>1176</v>
      </c>
      <c r="N76" s="40" t="s">
        <v>79</v>
      </c>
      <c r="O76" s="46">
        <v>44362</v>
      </c>
      <c r="P76" s="40" t="s">
        <v>84</v>
      </c>
      <c r="Q76" s="40" t="s">
        <v>1163</v>
      </c>
      <c r="R76" s="40" t="s">
        <v>1139</v>
      </c>
      <c r="S76" s="46">
        <v>45663</v>
      </c>
      <c r="T76" s="40"/>
      <c r="U76" s="40">
        <v>18136.5</v>
      </c>
      <c r="V76" s="40">
        <v>3.3719999999999999</v>
      </c>
      <c r="W76" s="40">
        <v>980.75856799999997</v>
      </c>
      <c r="X76" s="40">
        <v>599.79499999999996</v>
      </c>
      <c r="Y76" s="41">
        <v>5.3034999999999999E-2</v>
      </c>
      <c r="Z76" s="41">
        <v>1.56E-4</v>
      </c>
      <c r="AA76" s="49"/>
    </row>
    <row r="77" spans="1:27" ht="15" x14ac:dyDescent="0.25">
      <c r="A77" s="42">
        <v>1328</v>
      </c>
      <c r="B77" s="42">
        <v>12419</v>
      </c>
      <c r="C77" s="40" t="s">
        <v>1174</v>
      </c>
      <c r="D77" s="40">
        <v>515229409</v>
      </c>
      <c r="E77" s="40" t="s">
        <v>239</v>
      </c>
      <c r="F77" s="40" t="s">
        <v>1175</v>
      </c>
      <c r="G77" s="40">
        <v>28999292</v>
      </c>
      <c r="H77" s="40" t="s">
        <v>539</v>
      </c>
      <c r="I77" s="40" t="s">
        <v>1155</v>
      </c>
      <c r="J77" s="40" t="s">
        <v>78</v>
      </c>
      <c r="K77" s="40" t="s">
        <v>504</v>
      </c>
      <c r="L77" s="40" t="s">
        <v>1136</v>
      </c>
      <c r="M77" s="40" t="s">
        <v>1176</v>
      </c>
      <c r="N77" s="40" t="s">
        <v>79</v>
      </c>
      <c r="O77" s="46">
        <v>45782</v>
      </c>
      <c r="P77" s="40" t="s">
        <v>84</v>
      </c>
      <c r="Q77" s="40" t="s">
        <v>1163</v>
      </c>
      <c r="R77" s="40" t="s">
        <v>1139</v>
      </c>
      <c r="S77" s="46">
        <v>45782</v>
      </c>
      <c r="T77" s="40"/>
      <c r="U77" s="40">
        <v>3459</v>
      </c>
      <c r="V77" s="40">
        <v>3.3719999999999999</v>
      </c>
      <c r="W77" s="40">
        <v>980.00255700000002</v>
      </c>
      <c r="X77" s="40">
        <v>114.30500000000001</v>
      </c>
      <c r="Y77" s="41">
        <v>1.0107E-2</v>
      </c>
      <c r="Z77" s="41">
        <v>2.9E-5</v>
      </c>
      <c r="AA77" s="49"/>
    </row>
    <row r="78" spans="1:27" ht="15" x14ac:dyDescent="0.25">
      <c r="A78" s="42">
        <v>1328</v>
      </c>
      <c r="B78" s="42">
        <v>12419</v>
      </c>
      <c r="C78" s="40" t="s">
        <v>1204</v>
      </c>
      <c r="D78" s="40">
        <v>514613587</v>
      </c>
      <c r="E78" s="40" t="s">
        <v>239</v>
      </c>
      <c r="F78" s="40" t="s">
        <v>1205</v>
      </c>
      <c r="G78" s="40">
        <v>29994224</v>
      </c>
      <c r="H78" s="40" t="s">
        <v>539</v>
      </c>
      <c r="I78" s="40" t="s">
        <v>1166</v>
      </c>
      <c r="J78" s="40" t="s">
        <v>78</v>
      </c>
      <c r="K78" s="40" t="s">
        <v>78</v>
      </c>
      <c r="L78" s="40" t="s">
        <v>1136</v>
      </c>
      <c r="M78" s="40" t="s">
        <v>1156</v>
      </c>
      <c r="N78" s="40" t="s">
        <v>79</v>
      </c>
      <c r="O78" s="46">
        <v>44277</v>
      </c>
      <c r="P78" s="40" t="s">
        <v>84</v>
      </c>
      <c r="Q78" s="40" t="s">
        <v>1157</v>
      </c>
      <c r="R78" s="40" t="s">
        <v>1158</v>
      </c>
      <c r="S78" s="46">
        <v>45736</v>
      </c>
      <c r="T78" s="40"/>
      <c r="U78" s="40">
        <v>24506.53</v>
      </c>
      <c r="V78" s="40">
        <v>3.3719999999999999</v>
      </c>
      <c r="W78" s="40">
        <v>1049.607751</v>
      </c>
      <c r="X78" s="40">
        <v>867.35400000000004</v>
      </c>
      <c r="Y78" s="41">
        <v>7.6693999999999998E-2</v>
      </c>
      <c r="Z78" s="41">
        <v>2.2599999999999999E-4</v>
      </c>
      <c r="AA78" s="49"/>
    </row>
    <row r="79" spans="1:27" ht="15" x14ac:dyDescent="0.25">
      <c r="A79" s="42">
        <v>1328</v>
      </c>
      <c r="B79" s="42">
        <v>12419</v>
      </c>
      <c r="C79" s="40" t="s">
        <v>1206</v>
      </c>
      <c r="D79" s="40">
        <v>515742617</v>
      </c>
      <c r="E79" s="40" t="s">
        <v>239</v>
      </c>
      <c r="F79" s="40" t="s">
        <v>1207</v>
      </c>
      <c r="G79" s="40">
        <v>29994249</v>
      </c>
      <c r="H79" s="40" t="s">
        <v>539</v>
      </c>
      <c r="I79" s="40" t="s">
        <v>1155</v>
      </c>
      <c r="J79" s="40" t="s">
        <v>78</v>
      </c>
      <c r="K79" s="40" t="s">
        <v>78</v>
      </c>
      <c r="L79" s="40" t="s">
        <v>1136</v>
      </c>
      <c r="M79" s="40" t="s">
        <v>1156</v>
      </c>
      <c r="N79" s="40" t="s">
        <v>79</v>
      </c>
      <c r="O79" s="46">
        <v>44307</v>
      </c>
      <c r="P79" s="40" t="s">
        <v>84</v>
      </c>
      <c r="Q79" s="40" t="s">
        <v>1163</v>
      </c>
      <c r="R79" s="40" t="s">
        <v>1139</v>
      </c>
      <c r="S79" s="46">
        <v>45518</v>
      </c>
      <c r="T79" s="40"/>
      <c r="U79" s="40">
        <v>1643.77</v>
      </c>
      <c r="V79" s="40">
        <v>3.3719999999999999</v>
      </c>
      <c r="W79" s="40">
        <v>18558.707092000001</v>
      </c>
      <c r="X79" s="40">
        <v>1028.671</v>
      </c>
      <c r="Y79" s="41">
        <v>9.0957999999999997E-2</v>
      </c>
      <c r="Z79" s="41">
        <v>2.6800000000000001E-4</v>
      </c>
      <c r="AA79" s="49"/>
    </row>
    <row r="80" spans="1:27" ht="15" x14ac:dyDescent="0.25">
      <c r="A80" s="42">
        <v>1328</v>
      </c>
      <c r="B80" s="42">
        <v>12419</v>
      </c>
      <c r="C80" s="40" t="s">
        <v>1208</v>
      </c>
      <c r="D80" s="40">
        <v>514814672</v>
      </c>
      <c r="E80" s="40" t="s">
        <v>239</v>
      </c>
      <c r="F80" s="40" t="s">
        <v>1209</v>
      </c>
      <c r="G80" s="40">
        <v>29994405</v>
      </c>
      <c r="H80" s="40" t="s">
        <v>539</v>
      </c>
      <c r="I80" s="40" t="s">
        <v>1166</v>
      </c>
      <c r="J80" s="40" t="s">
        <v>78</v>
      </c>
      <c r="K80" s="40" t="s">
        <v>187</v>
      </c>
      <c r="L80" s="40" t="s">
        <v>1136</v>
      </c>
      <c r="M80" s="40" t="s">
        <v>1156</v>
      </c>
      <c r="N80" s="40" t="s">
        <v>79</v>
      </c>
      <c r="O80" s="46">
        <v>44530</v>
      </c>
      <c r="P80" s="40" t="s">
        <v>84</v>
      </c>
      <c r="Q80" s="40" t="s">
        <v>1163</v>
      </c>
      <c r="R80" s="40" t="s">
        <v>1139</v>
      </c>
      <c r="S80" s="46">
        <v>45617</v>
      </c>
      <c r="T80" s="40"/>
      <c r="U80" s="40">
        <v>23635.07</v>
      </c>
      <c r="V80" s="40">
        <v>3.3719999999999999</v>
      </c>
      <c r="W80" s="40">
        <v>2415.9069020000002</v>
      </c>
      <c r="X80" s="40">
        <v>1925.4159999999999</v>
      </c>
      <c r="Y80" s="41">
        <v>0.17025100000000001</v>
      </c>
      <c r="Z80" s="41">
        <v>5.0100000000000003E-4</v>
      </c>
      <c r="AA80" s="49"/>
    </row>
    <row r="81" spans="1:27" ht="15" x14ac:dyDescent="0.25">
      <c r="A81" s="42">
        <v>1328</v>
      </c>
      <c r="B81" s="42">
        <v>12419</v>
      </c>
      <c r="C81" s="40" t="s">
        <v>1210</v>
      </c>
      <c r="D81" s="40">
        <v>514092758</v>
      </c>
      <c r="E81" s="40" t="s">
        <v>239</v>
      </c>
      <c r="F81" s="40" t="s">
        <v>1211</v>
      </c>
      <c r="G81" s="40">
        <v>29994241</v>
      </c>
      <c r="H81" s="40" t="s">
        <v>539</v>
      </c>
      <c r="I81" s="40" t="s">
        <v>1155</v>
      </c>
      <c r="J81" s="40" t="s">
        <v>78</v>
      </c>
      <c r="K81" s="40" t="s">
        <v>78</v>
      </c>
      <c r="L81" s="40" t="s">
        <v>1136</v>
      </c>
      <c r="M81" s="40" t="s">
        <v>1156</v>
      </c>
      <c r="N81" s="40" t="s">
        <v>79</v>
      </c>
      <c r="O81" s="46">
        <v>44292</v>
      </c>
      <c r="P81" s="40" t="s">
        <v>84</v>
      </c>
      <c r="Q81" s="40" t="s">
        <v>1163</v>
      </c>
      <c r="R81" s="40" t="s">
        <v>1139</v>
      </c>
      <c r="S81" s="46">
        <v>45747</v>
      </c>
      <c r="T81" s="40"/>
      <c r="U81" s="40">
        <v>21620</v>
      </c>
      <c r="V81" s="40">
        <v>3.3719999999999999</v>
      </c>
      <c r="W81" s="40">
        <v>3872</v>
      </c>
      <c r="X81" s="40">
        <v>2822.79</v>
      </c>
      <c r="Y81" s="41">
        <v>0.24959899999999999</v>
      </c>
      <c r="Z81" s="41">
        <v>7.3499999999999998E-4</v>
      </c>
      <c r="AA81" s="49"/>
    </row>
    <row r="82" spans="1:27" ht="15" x14ac:dyDescent="0.25">
      <c r="A82" s="42">
        <v>1328</v>
      </c>
      <c r="B82" s="42">
        <v>12419</v>
      </c>
      <c r="C82" s="40" t="s">
        <v>1171</v>
      </c>
      <c r="D82" s="40">
        <v>515199412</v>
      </c>
      <c r="E82" s="40" t="s">
        <v>239</v>
      </c>
      <c r="F82" s="40" t="s">
        <v>1172</v>
      </c>
      <c r="G82" s="40">
        <v>29994336</v>
      </c>
      <c r="H82" s="40" t="s">
        <v>539</v>
      </c>
      <c r="I82" s="40" t="s">
        <v>1166</v>
      </c>
      <c r="J82" s="40" t="s">
        <v>78</v>
      </c>
      <c r="K82" s="40" t="s">
        <v>78</v>
      </c>
      <c r="L82" s="40" t="s">
        <v>1136</v>
      </c>
      <c r="M82" s="40" t="s">
        <v>1173</v>
      </c>
      <c r="N82" s="40" t="s">
        <v>79</v>
      </c>
      <c r="O82" s="46">
        <v>44424</v>
      </c>
      <c r="P82" s="40" t="s">
        <v>84</v>
      </c>
      <c r="Q82" s="40" t="s">
        <v>1157</v>
      </c>
      <c r="R82" s="40" t="s">
        <v>1158</v>
      </c>
      <c r="S82" s="46">
        <v>45510</v>
      </c>
      <c r="T82" s="40"/>
      <c r="U82" s="40">
        <v>33065.68</v>
      </c>
      <c r="V82" s="40">
        <v>3.3719999999999999</v>
      </c>
      <c r="W82" s="40">
        <v>208.554596</v>
      </c>
      <c r="X82" s="40">
        <v>232.53299999999999</v>
      </c>
      <c r="Y82" s="41">
        <v>2.0560999999999999E-2</v>
      </c>
      <c r="Z82" s="41">
        <v>6.0000000000000002E-5</v>
      </c>
      <c r="AA82" s="49"/>
    </row>
    <row r="83" spans="1:27" ht="15" x14ac:dyDescent="0.25">
      <c r="A83" s="42">
        <v>1328</v>
      </c>
      <c r="B83" s="42">
        <v>12419</v>
      </c>
      <c r="C83" s="40" t="s">
        <v>1212</v>
      </c>
      <c r="D83" s="40">
        <v>514681972</v>
      </c>
      <c r="E83" s="40" t="s">
        <v>239</v>
      </c>
      <c r="F83" s="40" t="s">
        <v>1213</v>
      </c>
      <c r="G83" s="40">
        <v>29994366</v>
      </c>
      <c r="H83" s="40" t="s">
        <v>539</v>
      </c>
      <c r="I83" s="40" t="s">
        <v>1155</v>
      </c>
      <c r="J83" s="40" t="s">
        <v>78</v>
      </c>
      <c r="K83" s="40" t="s">
        <v>78</v>
      </c>
      <c r="L83" s="40" t="s">
        <v>1136</v>
      </c>
      <c r="M83" s="40" t="s">
        <v>1156</v>
      </c>
      <c r="N83" s="40" t="s">
        <v>79</v>
      </c>
      <c r="O83" s="46">
        <v>44474</v>
      </c>
      <c r="P83" s="40" t="s">
        <v>84</v>
      </c>
      <c r="Q83" s="40" t="s">
        <v>1163</v>
      </c>
      <c r="R83" s="40" t="s">
        <v>1139</v>
      </c>
      <c r="S83" s="46">
        <v>45565</v>
      </c>
      <c r="T83" s="40"/>
      <c r="U83" s="40">
        <v>14272.22</v>
      </c>
      <c r="V83" s="40">
        <v>3.3719999999999999</v>
      </c>
      <c r="W83" s="40">
        <v>3335.26127</v>
      </c>
      <c r="X83" s="40">
        <v>1605.125</v>
      </c>
      <c r="Y83" s="41">
        <v>0.14193</v>
      </c>
      <c r="Z83" s="41">
        <v>4.1800000000000002E-4</v>
      </c>
      <c r="AA83" s="49"/>
    </row>
    <row r="84" spans="1:27" ht="15" x14ac:dyDescent="0.25">
      <c r="A84" s="42">
        <v>1328</v>
      </c>
      <c r="B84" s="42">
        <v>12419</v>
      </c>
      <c r="C84" s="40" t="s">
        <v>1214</v>
      </c>
      <c r="D84" s="40">
        <v>516256542</v>
      </c>
      <c r="E84" s="40" t="s">
        <v>239</v>
      </c>
      <c r="F84" s="40" t="s">
        <v>1215</v>
      </c>
      <c r="G84" s="40">
        <v>29993942</v>
      </c>
      <c r="H84" s="40" t="s">
        <v>539</v>
      </c>
      <c r="I84" s="40" t="s">
        <v>1166</v>
      </c>
      <c r="J84" s="40" t="s">
        <v>78</v>
      </c>
      <c r="K84" s="40" t="s">
        <v>78</v>
      </c>
      <c r="L84" s="40" t="s">
        <v>1136</v>
      </c>
      <c r="M84" s="40" t="s">
        <v>1156</v>
      </c>
      <c r="N84" s="40" t="s">
        <v>79</v>
      </c>
      <c r="O84" s="46">
        <v>44172</v>
      </c>
      <c r="P84" s="40" t="s">
        <v>84</v>
      </c>
      <c r="Q84" s="40" t="s">
        <v>1163</v>
      </c>
      <c r="R84" s="40" t="s">
        <v>1139</v>
      </c>
      <c r="S84" s="46">
        <v>45743</v>
      </c>
      <c r="T84" s="40"/>
      <c r="U84" s="40">
        <v>68846.3</v>
      </c>
      <c r="V84" s="40">
        <v>3.3719999999999999</v>
      </c>
      <c r="W84" s="40">
        <v>97.998332000000005</v>
      </c>
      <c r="X84" s="40">
        <v>227.50299999999999</v>
      </c>
      <c r="Y84" s="41">
        <v>2.0115999999999998E-2</v>
      </c>
      <c r="Z84" s="41">
        <v>5.8999999999999998E-5</v>
      </c>
      <c r="AA84" s="49"/>
    </row>
    <row r="85" spans="1:27" ht="15" x14ac:dyDescent="0.25">
      <c r="A85" s="42">
        <v>1328</v>
      </c>
      <c r="B85" s="42">
        <v>12419</v>
      </c>
      <c r="C85" s="40" t="s">
        <v>1169</v>
      </c>
      <c r="D85" s="40">
        <v>516129939</v>
      </c>
      <c r="E85" s="40" t="s">
        <v>239</v>
      </c>
      <c r="F85" s="40" t="s">
        <v>1170</v>
      </c>
      <c r="G85" s="40">
        <v>29994242</v>
      </c>
      <c r="H85" s="40" t="s">
        <v>539</v>
      </c>
      <c r="I85" s="40" t="s">
        <v>1166</v>
      </c>
      <c r="J85" s="40" t="s">
        <v>78</v>
      </c>
      <c r="K85" s="40" t="s">
        <v>78</v>
      </c>
      <c r="L85" s="40" t="s">
        <v>1136</v>
      </c>
      <c r="M85" s="40" t="s">
        <v>1156</v>
      </c>
      <c r="N85" s="40" t="s">
        <v>79</v>
      </c>
      <c r="O85" s="46">
        <v>44298</v>
      </c>
      <c r="P85" s="40" t="s">
        <v>84</v>
      </c>
      <c r="Q85" s="40" t="s">
        <v>1157</v>
      </c>
      <c r="R85" s="40" t="s">
        <v>1158</v>
      </c>
      <c r="S85" s="46">
        <v>45510</v>
      </c>
      <c r="T85" s="40"/>
      <c r="U85" s="40">
        <v>332323.75</v>
      </c>
      <c r="V85" s="40">
        <v>3.3719999999999999</v>
      </c>
      <c r="W85" s="40">
        <v>24.406542000000002</v>
      </c>
      <c r="X85" s="40">
        <v>273.49900000000002</v>
      </c>
      <c r="Y85" s="41">
        <v>2.4183E-2</v>
      </c>
      <c r="Z85" s="41">
        <v>7.1000000000000005E-5</v>
      </c>
      <c r="AA85" s="49"/>
    </row>
    <row r="86" spans="1:27" ht="15" x14ac:dyDescent="0.25">
      <c r="A86" s="42">
        <v>1328</v>
      </c>
      <c r="B86" s="42">
        <v>12419</v>
      </c>
      <c r="C86" s="40" t="s">
        <v>1161</v>
      </c>
      <c r="D86" s="40">
        <v>514879071</v>
      </c>
      <c r="E86" s="40" t="s">
        <v>239</v>
      </c>
      <c r="F86" s="40" t="s">
        <v>1162</v>
      </c>
      <c r="G86" s="40">
        <v>29994357</v>
      </c>
      <c r="H86" s="40" t="s">
        <v>539</v>
      </c>
      <c r="I86" s="40" t="s">
        <v>1155</v>
      </c>
      <c r="J86" s="40" t="s">
        <v>78</v>
      </c>
      <c r="K86" s="40" t="s">
        <v>78</v>
      </c>
      <c r="L86" s="40" t="s">
        <v>1136</v>
      </c>
      <c r="M86" s="40" t="s">
        <v>1156</v>
      </c>
      <c r="N86" s="40" t="s">
        <v>79</v>
      </c>
      <c r="O86" s="46">
        <v>44461</v>
      </c>
      <c r="P86" s="40" t="s">
        <v>84</v>
      </c>
      <c r="Q86" s="40" t="s">
        <v>1163</v>
      </c>
      <c r="R86" s="40" t="s">
        <v>1139</v>
      </c>
      <c r="S86" s="46">
        <v>45826</v>
      </c>
      <c r="T86" s="40"/>
      <c r="U86" s="40">
        <v>41103.93</v>
      </c>
      <c r="V86" s="40">
        <v>3.3719999999999999</v>
      </c>
      <c r="W86" s="40">
        <v>700.65309999999999</v>
      </c>
      <c r="X86" s="40">
        <v>971.12199999999996</v>
      </c>
      <c r="Y86" s="41">
        <v>8.5869000000000001E-2</v>
      </c>
      <c r="Z86" s="41">
        <v>2.5300000000000002E-4</v>
      </c>
      <c r="AA86" s="49"/>
    </row>
    <row r="87" spans="1:27" ht="15" x14ac:dyDescent="0.25">
      <c r="A87" s="42">
        <v>1328</v>
      </c>
      <c r="B87" s="42">
        <v>12419</v>
      </c>
      <c r="C87" s="40" t="s">
        <v>1154</v>
      </c>
      <c r="D87" s="40">
        <v>832652993</v>
      </c>
      <c r="E87" s="40" t="s">
        <v>239</v>
      </c>
      <c r="F87" s="40" t="s">
        <v>1154</v>
      </c>
      <c r="G87" s="40">
        <v>1171107</v>
      </c>
      <c r="H87" s="40" t="s">
        <v>539</v>
      </c>
      <c r="I87" s="40" t="s">
        <v>1155</v>
      </c>
      <c r="J87" s="40" t="s">
        <v>78</v>
      </c>
      <c r="K87" s="40" t="s">
        <v>187</v>
      </c>
      <c r="L87" s="40" t="s">
        <v>1136</v>
      </c>
      <c r="M87" s="40" t="s">
        <v>1156</v>
      </c>
      <c r="N87" s="40" t="s">
        <v>79</v>
      </c>
      <c r="O87" s="46">
        <v>44490</v>
      </c>
      <c r="P87" s="40" t="s">
        <v>82</v>
      </c>
      <c r="Q87" s="40" t="s">
        <v>1157</v>
      </c>
      <c r="R87" s="40" t="s">
        <v>1158</v>
      </c>
      <c r="S87" s="46">
        <v>45838</v>
      </c>
      <c r="T87" s="40"/>
      <c r="U87" s="40">
        <v>1028002.06</v>
      </c>
      <c r="V87" s="40">
        <v>1</v>
      </c>
      <c r="W87" s="40">
        <v>9.9999999999999995E-7</v>
      </c>
      <c r="X87" s="40">
        <v>0</v>
      </c>
      <c r="Y87" s="41">
        <v>0</v>
      </c>
      <c r="Z87" s="41">
        <v>0</v>
      </c>
      <c r="AA87" s="49"/>
    </row>
    <row r="88" spans="1:27" ht="15" x14ac:dyDescent="0.25">
      <c r="A88" s="42">
        <v>1328</v>
      </c>
      <c r="B88" s="42">
        <v>12419</v>
      </c>
      <c r="C88" s="40" t="s">
        <v>1204</v>
      </c>
      <c r="D88" s="40">
        <v>514613587</v>
      </c>
      <c r="E88" s="40" t="s">
        <v>239</v>
      </c>
      <c r="F88" s="40" t="s">
        <v>1216</v>
      </c>
      <c r="G88" s="40">
        <v>29994270</v>
      </c>
      <c r="H88" s="40" t="s">
        <v>539</v>
      </c>
      <c r="I88" s="40" t="s">
        <v>1155</v>
      </c>
      <c r="J88" s="40" t="s">
        <v>78</v>
      </c>
      <c r="K88" s="40" t="s">
        <v>78</v>
      </c>
      <c r="L88" s="40" t="s">
        <v>1136</v>
      </c>
      <c r="M88" s="40" t="s">
        <v>1156</v>
      </c>
      <c r="N88" s="40" t="s">
        <v>79</v>
      </c>
      <c r="O88" s="46">
        <v>44277</v>
      </c>
      <c r="P88" s="40" t="s">
        <v>84</v>
      </c>
      <c r="Q88" s="40" t="s">
        <v>1157</v>
      </c>
      <c r="R88" s="40" t="s">
        <v>1158</v>
      </c>
      <c r="S88" s="46">
        <v>45736</v>
      </c>
      <c r="T88" s="40"/>
      <c r="U88" s="40">
        <v>3809.04</v>
      </c>
      <c r="V88" s="40">
        <v>3.3719999999999999</v>
      </c>
      <c r="W88" s="40">
        <v>424.545591</v>
      </c>
      <c r="X88" s="40">
        <v>54.529000000000003</v>
      </c>
      <c r="Y88" s="41">
        <v>4.8209999999999998E-3</v>
      </c>
      <c r="Z88" s="41">
        <v>1.4E-5</v>
      </c>
      <c r="AA88" s="49"/>
    </row>
    <row r="89" spans="1:27" ht="15" x14ac:dyDescent="0.25">
      <c r="A89" s="42">
        <v>1328</v>
      </c>
      <c r="B89" s="42">
        <v>12419</v>
      </c>
      <c r="C89" s="40" t="s">
        <v>1182</v>
      </c>
      <c r="D89" s="40">
        <v>70389</v>
      </c>
      <c r="E89" s="40" t="s">
        <v>539</v>
      </c>
      <c r="F89" s="40" t="s">
        <v>1182</v>
      </c>
      <c r="G89" s="40">
        <v>29994451</v>
      </c>
      <c r="H89" s="40" t="s">
        <v>539</v>
      </c>
      <c r="I89" s="40" t="s">
        <v>1166</v>
      </c>
      <c r="J89" s="40" t="s">
        <v>97</v>
      </c>
      <c r="K89" s="40" t="s">
        <v>187</v>
      </c>
      <c r="L89" s="40" t="s">
        <v>1136</v>
      </c>
      <c r="M89" s="40" t="s">
        <v>1183</v>
      </c>
      <c r="N89" s="40" t="s">
        <v>79</v>
      </c>
      <c r="O89" s="46">
        <v>44579</v>
      </c>
      <c r="P89" s="40" t="s">
        <v>84</v>
      </c>
      <c r="Q89" s="40" t="s">
        <v>1163</v>
      </c>
      <c r="R89" s="40" t="s">
        <v>1139</v>
      </c>
      <c r="S89" s="46">
        <v>45679</v>
      </c>
      <c r="T89" s="40"/>
      <c r="U89" s="40">
        <v>3215.55</v>
      </c>
      <c r="V89" s="40">
        <v>3.3719999999999999</v>
      </c>
      <c r="W89" s="40">
        <v>1047.8123000000001</v>
      </c>
      <c r="X89" s="40">
        <v>113.613</v>
      </c>
      <c r="Y89" s="41">
        <v>1.0045E-2</v>
      </c>
      <c r="Z89" s="41">
        <v>2.9E-5</v>
      </c>
      <c r="AA89" s="49"/>
    </row>
    <row r="90" spans="1:27" ht="15" x14ac:dyDescent="0.25">
      <c r="A90" s="42">
        <v>1328</v>
      </c>
      <c r="B90" s="42">
        <v>12419</v>
      </c>
      <c r="C90" s="40" t="s">
        <v>1192</v>
      </c>
      <c r="D90" s="40">
        <v>70356</v>
      </c>
      <c r="E90" s="40" t="s">
        <v>539</v>
      </c>
      <c r="F90" s="40" t="s">
        <v>1193</v>
      </c>
      <c r="G90" s="40">
        <v>29994404</v>
      </c>
      <c r="H90" s="40" t="s">
        <v>539</v>
      </c>
      <c r="I90" s="40" t="s">
        <v>1166</v>
      </c>
      <c r="J90" s="40" t="s">
        <v>97</v>
      </c>
      <c r="K90" s="40" t="s">
        <v>187</v>
      </c>
      <c r="L90" s="40" t="s">
        <v>1136</v>
      </c>
      <c r="M90" s="40" t="s">
        <v>1183</v>
      </c>
      <c r="N90" s="40" t="s">
        <v>79</v>
      </c>
      <c r="O90" s="46">
        <v>44524</v>
      </c>
      <c r="P90" s="40" t="s">
        <v>84</v>
      </c>
      <c r="Q90" s="40" t="s">
        <v>1163</v>
      </c>
      <c r="R90" s="40" t="s">
        <v>1139</v>
      </c>
      <c r="S90" s="46">
        <v>45645</v>
      </c>
      <c r="T90" s="40"/>
      <c r="U90" s="40">
        <v>17275.48</v>
      </c>
      <c r="V90" s="40">
        <v>3.3719999999999999</v>
      </c>
      <c r="W90" s="40">
        <v>106.222994</v>
      </c>
      <c r="X90" s="40">
        <v>61.878</v>
      </c>
      <c r="Y90" s="41">
        <v>5.4710000000000002E-3</v>
      </c>
      <c r="Z90" s="41">
        <v>1.5999999999999999E-5</v>
      </c>
      <c r="AA90" s="49"/>
    </row>
    <row r="91" spans="1:27" ht="15" x14ac:dyDescent="0.25">
      <c r="A91" s="42">
        <v>1328</v>
      </c>
      <c r="B91" s="42">
        <v>12419</v>
      </c>
      <c r="C91" s="40" t="s">
        <v>1159</v>
      </c>
      <c r="D91" s="40">
        <v>12066</v>
      </c>
      <c r="E91" s="40" t="s">
        <v>539</v>
      </c>
      <c r="F91" s="40" t="s">
        <v>1160</v>
      </c>
      <c r="G91" s="40">
        <v>330001517</v>
      </c>
      <c r="H91" s="40" t="s">
        <v>539</v>
      </c>
      <c r="I91" s="40" t="s">
        <v>1155</v>
      </c>
      <c r="J91" s="40" t="s">
        <v>97</v>
      </c>
      <c r="K91" s="40" t="s">
        <v>187</v>
      </c>
      <c r="L91" s="40" t="s">
        <v>1136</v>
      </c>
      <c r="M91" s="40" t="s">
        <v>323</v>
      </c>
      <c r="N91" s="40" t="s">
        <v>79</v>
      </c>
      <c r="O91" s="46">
        <v>44511</v>
      </c>
      <c r="P91" s="40" t="s">
        <v>84</v>
      </c>
      <c r="Q91" s="40" t="s">
        <v>1157</v>
      </c>
      <c r="R91" s="40" t="s">
        <v>1158</v>
      </c>
      <c r="S91" s="46">
        <v>45838</v>
      </c>
      <c r="T91" s="40"/>
      <c r="U91" s="40">
        <v>114.72</v>
      </c>
      <c r="V91" s="40">
        <v>3.3719999999999999</v>
      </c>
      <c r="W91" s="40">
        <v>1E-4</v>
      </c>
      <c r="X91" s="40">
        <v>0</v>
      </c>
      <c r="Y91" s="41">
        <v>0</v>
      </c>
      <c r="Z91" s="41">
        <v>0</v>
      </c>
      <c r="AA91" s="49"/>
    </row>
    <row r="92" spans="1:27" ht="15" x14ac:dyDescent="0.25">
      <c r="A92" s="42">
        <v>1328</v>
      </c>
      <c r="B92" s="42">
        <v>14302</v>
      </c>
      <c r="C92" s="40" t="s">
        <v>1154</v>
      </c>
      <c r="D92" s="40">
        <v>832652993</v>
      </c>
      <c r="E92" s="40" t="s">
        <v>239</v>
      </c>
      <c r="F92" s="40" t="s">
        <v>1154</v>
      </c>
      <c r="G92" s="40">
        <v>1171107</v>
      </c>
      <c r="H92" s="40" t="s">
        <v>539</v>
      </c>
      <c r="I92" s="40" t="s">
        <v>1155</v>
      </c>
      <c r="J92" s="40" t="s">
        <v>78</v>
      </c>
      <c r="K92" s="40" t="s">
        <v>187</v>
      </c>
      <c r="L92" s="40" t="s">
        <v>1136</v>
      </c>
      <c r="M92" s="40" t="s">
        <v>1156</v>
      </c>
      <c r="N92" s="40" t="s">
        <v>79</v>
      </c>
      <c r="O92" s="46">
        <v>44490</v>
      </c>
      <c r="P92" s="40" t="s">
        <v>82</v>
      </c>
      <c r="Q92" s="40" t="s">
        <v>1157</v>
      </c>
      <c r="R92" s="40" t="s">
        <v>1158</v>
      </c>
      <c r="S92" s="46">
        <v>45838</v>
      </c>
      <c r="T92" s="40"/>
      <c r="U92" s="40">
        <v>3399.47</v>
      </c>
      <c r="V92" s="40">
        <v>1</v>
      </c>
      <c r="W92" s="40">
        <v>9.9999999999999995E-7</v>
      </c>
      <c r="X92" s="40">
        <v>0</v>
      </c>
      <c r="Y92" s="41">
        <v>0.97058800000000001</v>
      </c>
      <c r="Z92" s="41">
        <v>0</v>
      </c>
      <c r="AA92" s="49"/>
    </row>
    <row r="93" spans="1:27" ht="15" x14ac:dyDescent="0.25">
      <c r="A93" s="42">
        <v>1328</v>
      </c>
      <c r="B93" s="42">
        <v>14302</v>
      </c>
      <c r="C93" s="40" t="s">
        <v>1159</v>
      </c>
      <c r="D93" s="40">
        <v>12066</v>
      </c>
      <c r="E93" s="40" t="s">
        <v>539</v>
      </c>
      <c r="F93" s="40" t="s">
        <v>1160</v>
      </c>
      <c r="G93" s="40">
        <v>330001517</v>
      </c>
      <c r="H93" s="40" t="s">
        <v>539</v>
      </c>
      <c r="I93" s="40" t="s">
        <v>1155</v>
      </c>
      <c r="J93" s="40" t="s">
        <v>97</v>
      </c>
      <c r="K93" s="40" t="s">
        <v>187</v>
      </c>
      <c r="L93" s="40" t="s">
        <v>1136</v>
      </c>
      <c r="M93" s="40" t="s">
        <v>323</v>
      </c>
      <c r="N93" s="40" t="s">
        <v>79</v>
      </c>
      <c r="O93" s="46">
        <v>44511</v>
      </c>
      <c r="P93" s="40" t="s">
        <v>84</v>
      </c>
      <c r="Q93" s="40" t="s">
        <v>1157</v>
      </c>
      <c r="R93" s="40" t="s">
        <v>1158</v>
      </c>
      <c r="S93" s="46">
        <v>45838</v>
      </c>
      <c r="T93" s="40"/>
      <c r="U93" s="40">
        <v>0.37</v>
      </c>
      <c r="V93" s="40">
        <v>3.3719999999999999</v>
      </c>
      <c r="W93" s="40">
        <v>1E-4</v>
      </c>
      <c r="X93" s="40">
        <v>0</v>
      </c>
      <c r="Y93" s="41">
        <v>2.9411E-2</v>
      </c>
      <c r="Z93" s="41">
        <v>0</v>
      </c>
      <c r="AA93" s="49"/>
    </row>
    <row r="94" spans="1:27" ht="15" x14ac:dyDescent="0.25">
      <c r="A94" s="42">
        <v>1329</v>
      </c>
      <c r="B94" s="42">
        <v>8580</v>
      </c>
      <c r="C94" s="40" t="s">
        <v>1154</v>
      </c>
      <c r="D94" s="40">
        <v>832652993</v>
      </c>
      <c r="E94" s="40" t="s">
        <v>239</v>
      </c>
      <c r="F94" s="40" t="s">
        <v>1154</v>
      </c>
      <c r="G94" s="40">
        <v>1171107</v>
      </c>
      <c r="H94" s="40" t="s">
        <v>539</v>
      </c>
      <c r="I94" s="40" t="s">
        <v>1155</v>
      </c>
      <c r="J94" s="40" t="s">
        <v>78</v>
      </c>
      <c r="K94" s="40" t="s">
        <v>187</v>
      </c>
      <c r="L94" s="40" t="s">
        <v>1136</v>
      </c>
      <c r="M94" s="40" t="s">
        <v>1156</v>
      </c>
      <c r="N94" s="40" t="s">
        <v>79</v>
      </c>
      <c r="O94" s="46">
        <v>44490</v>
      </c>
      <c r="P94" s="40" t="s">
        <v>82</v>
      </c>
      <c r="Q94" s="40" t="s">
        <v>1157</v>
      </c>
      <c r="R94" s="40" t="s">
        <v>1158</v>
      </c>
      <c r="S94" s="46">
        <v>45838</v>
      </c>
      <c r="T94" s="40"/>
      <c r="U94" s="40">
        <v>12.49</v>
      </c>
      <c r="V94" s="40">
        <v>1</v>
      </c>
      <c r="W94" s="40">
        <v>9.9999999999999995E-7</v>
      </c>
      <c r="X94" s="40">
        <v>0</v>
      </c>
      <c r="Y94" s="41">
        <v>0</v>
      </c>
      <c r="Z94" s="41">
        <v>0</v>
      </c>
      <c r="AA94" s="49"/>
    </row>
    <row r="95" spans="1:27" ht="15" x14ac:dyDescent="0.25">
      <c r="A95" s="42">
        <v>1329</v>
      </c>
      <c r="B95" s="42">
        <v>8580</v>
      </c>
      <c r="C95" s="40" t="s">
        <v>1159</v>
      </c>
      <c r="D95" s="40">
        <v>12066</v>
      </c>
      <c r="E95" s="40" t="s">
        <v>539</v>
      </c>
      <c r="F95" s="40" t="s">
        <v>1160</v>
      </c>
      <c r="G95" s="40">
        <v>330001517</v>
      </c>
      <c r="H95" s="40" t="s">
        <v>539</v>
      </c>
      <c r="I95" s="40" t="s">
        <v>1155</v>
      </c>
      <c r="J95" s="40" t="s">
        <v>97</v>
      </c>
      <c r="K95" s="40" t="s">
        <v>187</v>
      </c>
      <c r="L95" s="40" t="s">
        <v>1136</v>
      </c>
      <c r="M95" s="40" t="s">
        <v>323</v>
      </c>
      <c r="N95" s="40" t="s">
        <v>79</v>
      </c>
      <c r="O95" s="46">
        <v>44511</v>
      </c>
      <c r="P95" s="40" t="s">
        <v>84</v>
      </c>
      <c r="Q95" s="40" t="s">
        <v>1157</v>
      </c>
      <c r="R95" s="40" t="s">
        <v>1158</v>
      </c>
      <c r="S95" s="46">
        <v>45838</v>
      </c>
      <c r="T95" s="40"/>
      <c r="U95" s="40">
        <v>0</v>
      </c>
      <c r="V95" s="40">
        <v>3.3719999999999999</v>
      </c>
      <c r="W95" s="40">
        <v>1E-4</v>
      </c>
      <c r="X95" s="40">
        <v>0</v>
      </c>
      <c r="Y95" s="41">
        <v>0</v>
      </c>
      <c r="Z95" s="41">
        <v>0</v>
      </c>
      <c r="AA95" s="49"/>
    </row>
    <row r="96" spans="1:27" ht="15" x14ac:dyDescent="0.25">
      <c r="A96" s="42">
        <v>1329</v>
      </c>
      <c r="B96" s="42">
        <v>9761</v>
      </c>
      <c r="C96" s="40" t="s">
        <v>1164</v>
      </c>
      <c r="D96" s="40">
        <v>514615590</v>
      </c>
      <c r="E96" s="40" t="s">
        <v>239</v>
      </c>
      <c r="F96" s="40" t="s">
        <v>1165</v>
      </c>
      <c r="G96" s="40">
        <v>299933670</v>
      </c>
      <c r="H96" s="40" t="s">
        <v>539</v>
      </c>
      <c r="I96" s="40" t="s">
        <v>1166</v>
      </c>
      <c r="J96" s="40" t="s">
        <v>78</v>
      </c>
      <c r="K96" s="40" t="s">
        <v>78</v>
      </c>
      <c r="L96" s="40" t="s">
        <v>1136</v>
      </c>
      <c r="M96" s="40" t="s">
        <v>398</v>
      </c>
      <c r="N96" s="40" t="s">
        <v>79</v>
      </c>
      <c r="O96" s="46">
        <v>43556</v>
      </c>
      <c r="P96" s="40" t="s">
        <v>84</v>
      </c>
      <c r="Q96" s="40" t="s">
        <v>1163</v>
      </c>
      <c r="R96" s="40" t="s">
        <v>1139</v>
      </c>
      <c r="S96" s="46">
        <v>45729</v>
      </c>
      <c r="T96" s="40"/>
      <c r="U96" s="40">
        <v>1425.6</v>
      </c>
      <c r="V96" s="40">
        <v>3.3719999999999999</v>
      </c>
      <c r="W96" s="40">
        <v>612.83249999999998</v>
      </c>
      <c r="X96" s="40">
        <v>29.46</v>
      </c>
      <c r="Y96" s="41">
        <v>3.7225000000000001E-2</v>
      </c>
      <c r="Z96" s="41">
        <v>6.3E-5</v>
      </c>
      <c r="AA96" s="49"/>
    </row>
    <row r="97" spans="1:27" ht="15" x14ac:dyDescent="0.25">
      <c r="A97" s="42">
        <v>1329</v>
      </c>
      <c r="B97" s="42">
        <v>9761</v>
      </c>
      <c r="C97" s="40" t="s">
        <v>1174</v>
      </c>
      <c r="D97" s="40">
        <v>515229409</v>
      </c>
      <c r="E97" s="40" t="s">
        <v>239</v>
      </c>
      <c r="F97" s="40" t="s">
        <v>1181</v>
      </c>
      <c r="G97" s="40">
        <v>29994289</v>
      </c>
      <c r="H97" s="40" t="s">
        <v>539</v>
      </c>
      <c r="I97" s="40" t="s">
        <v>1155</v>
      </c>
      <c r="J97" s="40" t="s">
        <v>78</v>
      </c>
      <c r="K97" s="40" t="s">
        <v>504</v>
      </c>
      <c r="L97" s="40" t="s">
        <v>1136</v>
      </c>
      <c r="M97" s="40" t="s">
        <v>1176</v>
      </c>
      <c r="N97" s="40" t="s">
        <v>79</v>
      </c>
      <c r="O97" s="46">
        <v>44362</v>
      </c>
      <c r="P97" s="40" t="s">
        <v>84</v>
      </c>
      <c r="Q97" s="40" t="s">
        <v>1163</v>
      </c>
      <c r="R97" s="40" t="s">
        <v>1139</v>
      </c>
      <c r="S97" s="46">
        <v>45663</v>
      </c>
      <c r="T97" s="40"/>
      <c r="U97" s="40">
        <v>1391</v>
      </c>
      <c r="V97" s="40">
        <v>3.3719999999999999</v>
      </c>
      <c r="W97" s="40">
        <v>980.75856799999997</v>
      </c>
      <c r="X97" s="40">
        <v>46.002000000000002</v>
      </c>
      <c r="Y97" s="41">
        <v>5.8127999999999999E-2</v>
      </c>
      <c r="Z97" s="41">
        <v>9.8999999999999994E-5</v>
      </c>
      <c r="AA97" s="49"/>
    </row>
    <row r="98" spans="1:27" ht="15" x14ac:dyDescent="0.25">
      <c r="A98" s="42">
        <v>1329</v>
      </c>
      <c r="B98" s="42">
        <v>9761</v>
      </c>
      <c r="C98" s="40" t="s">
        <v>1174</v>
      </c>
      <c r="D98" s="40">
        <v>515229409</v>
      </c>
      <c r="E98" s="40" t="s">
        <v>239</v>
      </c>
      <c r="F98" s="40" t="s">
        <v>1175</v>
      </c>
      <c r="G98" s="40">
        <v>28999292</v>
      </c>
      <c r="H98" s="40" t="s">
        <v>539</v>
      </c>
      <c r="I98" s="40" t="s">
        <v>1155</v>
      </c>
      <c r="J98" s="40" t="s">
        <v>78</v>
      </c>
      <c r="K98" s="40" t="s">
        <v>504</v>
      </c>
      <c r="L98" s="40" t="s">
        <v>1136</v>
      </c>
      <c r="M98" s="40" t="s">
        <v>1176</v>
      </c>
      <c r="N98" s="40" t="s">
        <v>79</v>
      </c>
      <c r="O98" s="46">
        <v>45782</v>
      </c>
      <c r="P98" s="40" t="s">
        <v>84</v>
      </c>
      <c r="Q98" s="40" t="s">
        <v>1163</v>
      </c>
      <c r="R98" s="40" t="s">
        <v>1139</v>
      </c>
      <c r="S98" s="46">
        <v>45782</v>
      </c>
      <c r="T98" s="40"/>
      <c r="U98" s="40">
        <v>265</v>
      </c>
      <c r="V98" s="40">
        <v>3.3719999999999999</v>
      </c>
      <c r="W98" s="40">
        <v>980.00255700000002</v>
      </c>
      <c r="X98" s="40">
        <v>8.7569999999999997</v>
      </c>
      <c r="Y98" s="41">
        <v>1.1065E-2</v>
      </c>
      <c r="Z98" s="41">
        <v>1.8E-5</v>
      </c>
      <c r="AA98" s="49"/>
    </row>
    <row r="99" spans="1:27" ht="15" x14ac:dyDescent="0.25">
      <c r="A99" s="42">
        <v>1329</v>
      </c>
      <c r="B99" s="42">
        <v>9761</v>
      </c>
      <c r="C99" s="40" t="s">
        <v>1799</v>
      </c>
      <c r="D99" s="40">
        <v>514896372</v>
      </c>
      <c r="E99" s="40" t="s">
        <v>239</v>
      </c>
      <c r="F99" s="40" t="s">
        <v>1177</v>
      </c>
      <c r="G99" s="40">
        <v>29993743</v>
      </c>
      <c r="H99" s="40" t="s">
        <v>539</v>
      </c>
      <c r="I99" s="40" t="s">
        <v>1166</v>
      </c>
      <c r="J99" s="40" t="s">
        <v>78</v>
      </c>
      <c r="K99" s="40" t="s">
        <v>78</v>
      </c>
      <c r="L99" s="40" t="s">
        <v>1136</v>
      </c>
      <c r="M99" s="40" t="s">
        <v>1156</v>
      </c>
      <c r="N99" s="40" t="s">
        <v>79</v>
      </c>
      <c r="O99" s="46">
        <v>43972</v>
      </c>
      <c r="P99" s="40" t="s">
        <v>84</v>
      </c>
      <c r="Q99" s="40" t="s">
        <v>1163</v>
      </c>
      <c r="R99" s="40" t="s">
        <v>1139</v>
      </c>
      <c r="S99" s="46">
        <v>45764</v>
      </c>
      <c r="T99" s="40"/>
      <c r="U99" s="40">
        <v>340.91</v>
      </c>
      <c r="V99" s="40">
        <v>3.3719999999999999</v>
      </c>
      <c r="W99" s="40">
        <v>1771.020904</v>
      </c>
      <c r="X99" s="40">
        <v>20.359000000000002</v>
      </c>
      <c r="Y99" s="41">
        <v>2.5725000000000001E-2</v>
      </c>
      <c r="Z99" s="41">
        <v>4.3999999999999999E-5</v>
      </c>
      <c r="AA99" s="49"/>
    </row>
    <row r="100" spans="1:27" ht="15" x14ac:dyDescent="0.25">
      <c r="A100" s="42">
        <v>1329</v>
      </c>
      <c r="B100" s="42">
        <v>9761</v>
      </c>
      <c r="C100" s="40" t="s">
        <v>1161</v>
      </c>
      <c r="D100" s="40">
        <v>514879071</v>
      </c>
      <c r="E100" s="40" t="s">
        <v>239</v>
      </c>
      <c r="F100" s="40" t="s">
        <v>1162</v>
      </c>
      <c r="G100" s="40">
        <v>29994357</v>
      </c>
      <c r="H100" s="40" t="s">
        <v>539</v>
      </c>
      <c r="I100" s="40" t="s">
        <v>1155</v>
      </c>
      <c r="J100" s="40" t="s">
        <v>78</v>
      </c>
      <c r="K100" s="40" t="s">
        <v>78</v>
      </c>
      <c r="L100" s="40" t="s">
        <v>1136</v>
      </c>
      <c r="M100" s="40" t="s">
        <v>1156</v>
      </c>
      <c r="N100" s="40" t="s">
        <v>79</v>
      </c>
      <c r="O100" s="46">
        <v>44461</v>
      </c>
      <c r="P100" s="40" t="s">
        <v>84</v>
      </c>
      <c r="Q100" s="40" t="s">
        <v>1163</v>
      </c>
      <c r="R100" s="40" t="s">
        <v>1139</v>
      </c>
      <c r="S100" s="46">
        <v>45826</v>
      </c>
      <c r="T100" s="40"/>
      <c r="U100" s="40">
        <v>2935.99</v>
      </c>
      <c r="V100" s="40">
        <v>3.3719999999999999</v>
      </c>
      <c r="W100" s="40">
        <v>700.65309999999999</v>
      </c>
      <c r="X100" s="40">
        <v>69.366</v>
      </c>
      <c r="Y100" s="41">
        <v>8.7650000000000006E-2</v>
      </c>
      <c r="Z100" s="41">
        <v>1.4999999999999999E-4</v>
      </c>
      <c r="AA100" s="49"/>
    </row>
    <row r="101" spans="1:27" ht="15" x14ac:dyDescent="0.25">
      <c r="A101" s="42">
        <v>1329</v>
      </c>
      <c r="B101" s="42">
        <v>9761</v>
      </c>
      <c r="C101" s="40" t="s">
        <v>1178</v>
      </c>
      <c r="D101" s="40">
        <v>516432275</v>
      </c>
      <c r="E101" s="40" t="s">
        <v>239</v>
      </c>
      <c r="F101" s="40" t="s">
        <v>1179</v>
      </c>
      <c r="G101" s="40">
        <v>29994351</v>
      </c>
      <c r="H101" s="40" t="s">
        <v>539</v>
      </c>
      <c r="I101" s="40" t="s">
        <v>1155</v>
      </c>
      <c r="J101" s="40" t="s">
        <v>78</v>
      </c>
      <c r="K101" s="40" t="s">
        <v>1180</v>
      </c>
      <c r="L101" s="40" t="s">
        <v>1136</v>
      </c>
      <c r="M101" s="40" t="s">
        <v>300</v>
      </c>
      <c r="N101" s="40" t="s">
        <v>79</v>
      </c>
      <c r="O101" s="46">
        <v>44452</v>
      </c>
      <c r="P101" s="40" t="s">
        <v>116</v>
      </c>
      <c r="Q101" s="40" t="s">
        <v>1163</v>
      </c>
      <c r="R101" s="40" t="s">
        <v>1139</v>
      </c>
      <c r="S101" s="46">
        <v>45477</v>
      </c>
      <c r="T101" s="40"/>
      <c r="U101" s="40">
        <v>0.75</v>
      </c>
      <c r="V101" s="40">
        <v>0.93079999999999996</v>
      </c>
      <c r="W101" s="40">
        <v>35505918</v>
      </c>
      <c r="X101" s="40">
        <v>247.86699999999999</v>
      </c>
      <c r="Y101" s="41">
        <v>0.31320500000000001</v>
      </c>
      <c r="Z101" s="41">
        <v>5.3700000000000004E-4</v>
      </c>
      <c r="AA101" s="49"/>
    </row>
    <row r="102" spans="1:27" ht="15" x14ac:dyDescent="0.25">
      <c r="A102" s="42">
        <v>1329</v>
      </c>
      <c r="B102" s="42">
        <v>9761</v>
      </c>
      <c r="C102" s="40" t="s">
        <v>1167</v>
      </c>
      <c r="D102" s="40">
        <v>516023207</v>
      </c>
      <c r="E102" s="40" t="s">
        <v>239</v>
      </c>
      <c r="F102" s="40" t="s">
        <v>1168</v>
      </c>
      <c r="G102" s="40">
        <v>29992737</v>
      </c>
      <c r="H102" s="40" t="s">
        <v>539</v>
      </c>
      <c r="I102" s="40" t="s">
        <v>1155</v>
      </c>
      <c r="J102" s="40" t="s">
        <v>78</v>
      </c>
      <c r="K102" s="40" t="s">
        <v>78</v>
      </c>
      <c r="L102" s="40" t="s">
        <v>1136</v>
      </c>
      <c r="M102" s="40" t="s">
        <v>462</v>
      </c>
      <c r="N102" s="40" t="s">
        <v>79</v>
      </c>
      <c r="O102" s="46">
        <v>42761</v>
      </c>
      <c r="P102" s="40" t="s">
        <v>82</v>
      </c>
      <c r="Q102" s="40" t="s">
        <v>1163</v>
      </c>
      <c r="R102" s="40" t="s">
        <v>1139</v>
      </c>
      <c r="S102" s="46">
        <v>45771</v>
      </c>
      <c r="T102" s="40"/>
      <c r="U102" s="40">
        <v>7031.17</v>
      </c>
      <c r="V102" s="40">
        <v>1</v>
      </c>
      <c r="W102" s="40">
        <v>438.52870000000001</v>
      </c>
      <c r="X102" s="40">
        <v>30.834</v>
      </c>
      <c r="Y102" s="41">
        <v>3.8961000000000003E-2</v>
      </c>
      <c r="Z102" s="41">
        <v>6.6000000000000005E-5</v>
      </c>
      <c r="AA102" s="49"/>
    </row>
    <row r="103" spans="1:27" ht="15" x14ac:dyDescent="0.25">
      <c r="A103" s="42">
        <v>1329</v>
      </c>
      <c r="B103" s="42">
        <v>9761</v>
      </c>
      <c r="C103" s="40" t="s">
        <v>1169</v>
      </c>
      <c r="D103" s="40">
        <v>516129939</v>
      </c>
      <c r="E103" s="40" t="s">
        <v>239</v>
      </c>
      <c r="F103" s="40" t="s">
        <v>1170</v>
      </c>
      <c r="G103" s="40">
        <v>29994242</v>
      </c>
      <c r="H103" s="40" t="s">
        <v>539</v>
      </c>
      <c r="I103" s="40" t="s">
        <v>1166</v>
      </c>
      <c r="J103" s="40" t="s">
        <v>78</v>
      </c>
      <c r="K103" s="40" t="s">
        <v>78</v>
      </c>
      <c r="L103" s="40" t="s">
        <v>1136</v>
      </c>
      <c r="M103" s="40" t="s">
        <v>1156</v>
      </c>
      <c r="N103" s="40" t="s">
        <v>79</v>
      </c>
      <c r="O103" s="46">
        <v>44298</v>
      </c>
      <c r="P103" s="40" t="s">
        <v>84</v>
      </c>
      <c r="Q103" s="40" t="s">
        <v>1157</v>
      </c>
      <c r="R103" s="40" t="s">
        <v>1158</v>
      </c>
      <c r="S103" s="46">
        <v>45510</v>
      </c>
      <c r="T103" s="40"/>
      <c r="U103" s="40">
        <v>21846.5</v>
      </c>
      <c r="V103" s="40">
        <v>3.3719999999999999</v>
      </c>
      <c r="W103" s="40">
        <v>24.406542000000002</v>
      </c>
      <c r="X103" s="40">
        <v>17.978999999999999</v>
      </c>
      <c r="Y103" s="41">
        <v>2.2717999999999999E-2</v>
      </c>
      <c r="Z103" s="41">
        <v>3.8000000000000002E-5</v>
      </c>
      <c r="AA103" s="49"/>
    </row>
    <row r="104" spans="1:27" ht="15" x14ac:dyDescent="0.25">
      <c r="A104" s="42">
        <v>1329</v>
      </c>
      <c r="B104" s="42">
        <v>9761</v>
      </c>
      <c r="C104" s="40" t="s">
        <v>1154</v>
      </c>
      <c r="D104" s="40">
        <v>832652993</v>
      </c>
      <c r="E104" s="40" t="s">
        <v>239</v>
      </c>
      <c r="F104" s="40" t="s">
        <v>1154</v>
      </c>
      <c r="G104" s="40">
        <v>1171107</v>
      </c>
      <c r="H104" s="40" t="s">
        <v>539</v>
      </c>
      <c r="I104" s="40" t="s">
        <v>1155</v>
      </c>
      <c r="J104" s="40" t="s">
        <v>78</v>
      </c>
      <c r="K104" s="40" t="s">
        <v>187</v>
      </c>
      <c r="L104" s="40" t="s">
        <v>1136</v>
      </c>
      <c r="M104" s="40" t="s">
        <v>1156</v>
      </c>
      <c r="N104" s="40" t="s">
        <v>79</v>
      </c>
      <c r="O104" s="46">
        <v>44490</v>
      </c>
      <c r="P104" s="40" t="s">
        <v>82</v>
      </c>
      <c r="Q104" s="40" t="s">
        <v>1157</v>
      </c>
      <c r="R104" s="40" t="s">
        <v>1158</v>
      </c>
      <c r="S104" s="46">
        <v>45838</v>
      </c>
      <c r="T104" s="40"/>
      <c r="U104" s="40">
        <v>108474.85</v>
      </c>
      <c r="V104" s="40">
        <v>1</v>
      </c>
      <c r="W104" s="40">
        <v>9.9999999999999995E-7</v>
      </c>
      <c r="X104" s="40">
        <v>0</v>
      </c>
      <c r="Y104" s="41">
        <v>0</v>
      </c>
      <c r="Z104" s="41">
        <v>0</v>
      </c>
      <c r="AA104" s="49"/>
    </row>
    <row r="105" spans="1:27" ht="15" x14ac:dyDescent="0.25">
      <c r="A105" s="42">
        <v>1329</v>
      </c>
      <c r="B105" s="42">
        <v>9761</v>
      </c>
      <c r="C105" s="40" t="s">
        <v>1171</v>
      </c>
      <c r="D105" s="40">
        <v>515199412</v>
      </c>
      <c r="E105" s="40" t="s">
        <v>239</v>
      </c>
      <c r="F105" s="40" t="s">
        <v>1172</v>
      </c>
      <c r="G105" s="40">
        <v>29994336</v>
      </c>
      <c r="H105" s="40" t="s">
        <v>539</v>
      </c>
      <c r="I105" s="40" t="s">
        <v>1166</v>
      </c>
      <c r="J105" s="40" t="s">
        <v>78</v>
      </c>
      <c r="K105" s="40" t="s">
        <v>78</v>
      </c>
      <c r="L105" s="40" t="s">
        <v>1136</v>
      </c>
      <c r="M105" s="40" t="s">
        <v>1173</v>
      </c>
      <c r="N105" s="40" t="s">
        <v>79</v>
      </c>
      <c r="O105" s="46">
        <v>44424</v>
      </c>
      <c r="P105" s="40" t="s">
        <v>84</v>
      </c>
      <c r="Q105" s="40" t="s">
        <v>1157</v>
      </c>
      <c r="R105" s="40" t="s">
        <v>1158</v>
      </c>
      <c r="S105" s="46">
        <v>45510</v>
      </c>
      <c r="T105" s="40"/>
      <c r="U105" s="40">
        <v>2173.5300000000002</v>
      </c>
      <c r="V105" s="40">
        <v>3.3719999999999999</v>
      </c>
      <c r="W105" s="40">
        <v>208.554596</v>
      </c>
      <c r="X105" s="40">
        <v>15.285</v>
      </c>
      <c r="Y105" s="41">
        <v>1.9314000000000001E-2</v>
      </c>
      <c r="Z105" s="41">
        <v>3.3000000000000003E-5</v>
      </c>
      <c r="AA105" s="49"/>
    </row>
    <row r="106" spans="1:27" ht="15" x14ac:dyDescent="0.25">
      <c r="A106" s="42">
        <v>1329</v>
      </c>
      <c r="B106" s="42">
        <v>9761</v>
      </c>
      <c r="C106" s="40" t="s">
        <v>1192</v>
      </c>
      <c r="D106" s="40">
        <v>70356</v>
      </c>
      <c r="E106" s="40" t="s">
        <v>539</v>
      </c>
      <c r="F106" s="40" t="s">
        <v>1193</v>
      </c>
      <c r="G106" s="40">
        <v>29994404</v>
      </c>
      <c r="H106" s="40" t="s">
        <v>539</v>
      </c>
      <c r="I106" s="40" t="s">
        <v>1166</v>
      </c>
      <c r="J106" s="40" t="s">
        <v>97</v>
      </c>
      <c r="K106" s="40" t="s">
        <v>187</v>
      </c>
      <c r="L106" s="40" t="s">
        <v>1136</v>
      </c>
      <c r="M106" s="40" t="s">
        <v>1183</v>
      </c>
      <c r="N106" s="40" t="s">
        <v>79</v>
      </c>
      <c r="O106" s="46">
        <v>44524</v>
      </c>
      <c r="P106" s="40" t="s">
        <v>84</v>
      </c>
      <c r="Q106" s="40" t="s">
        <v>1163</v>
      </c>
      <c r="R106" s="40" t="s">
        <v>1139</v>
      </c>
      <c r="S106" s="46">
        <v>45645</v>
      </c>
      <c r="T106" s="40"/>
      <c r="U106" s="40">
        <v>1135.67</v>
      </c>
      <c r="V106" s="40">
        <v>3.3719999999999999</v>
      </c>
      <c r="W106" s="40">
        <v>106.222994</v>
      </c>
      <c r="X106" s="40">
        <v>4.0679999999999996</v>
      </c>
      <c r="Y106" s="41">
        <v>5.1399999999999996E-3</v>
      </c>
      <c r="Z106" s="41">
        <v>7.9999999999999996E-6</v>
      </c>
      <c r="AA106" s="49"/>
    </row>
    <row r="107" spans="1:27" ht="15" x14ac:dyDescent="0.25">
      <c r="A107" s="42">
        <v>1329</v>
      </c>
      <c r="B107" s="42">
        <v>9761</v>
      </c>
      <c r="C107" s="40" t="s">
        <v>1200</v>
      </c>
      <c r="D107" s="40">
        <v>70399</v>
      </c>
      <c r="E107" s="40" t="s">
        <v>539</v>
      </c>
      <c r="F107" s="40" t="s">
        <v>1200</v>
      </c>
      <c r="G107" s="40">
        <v>28999114</v>
      </c>
      <c r="H107" s="40" t="s">
        <v>539</v>
      </c>
      <c r="I107" s="40" t="s">
        <v>1155</v>
      </c>
      <c r="J107" s="40" t="s">
        <v>97</v>
      </c>
      <c r="K107" s="40" t="s">
        <v>299</v>
      </c>
      <c r="L107" s="40" t="s">
        <v>1136</v>
      </c>
      <c r="M107" s="40" t="s">
        <v>339</v>
      </c>
      <c r="N107" s="40" t="s">
        <v>79</v>
      </c>
      <c r="O107" s="46">
        <v>44599</v>
      </c>
      <c r="P107" s="40" t="s">
        <v>106</v>
      </c>
      <c r="Q107" s="40" t="s">
        <v>1163</v>
      </c>
      <c r="R107" s="40" t="s">
        <v>1139</v>
      </c>
      <c r="S107" s="46">
        <v>45694</v>
      </c>
      <c r="T107" s="40"/>
      <c r="U107" s="40">
        <v>2243.15</v>
      </c>
      <c r="V107" s="40">
        <v>4.6235999999999997</v>
      </c>
      <c r="W107" s="40">
        <v>270.69351399999999</v>
      </c>
      <c r="X107" s="40">
        <v>28.074999999999999</v>
      </c>
      <c r="Y107" s="41">
        <v>3.5475E-2</v>
      </c>
      <c r="Z107" s="41">
        <v>6.0000000000000002E-5</v>
      </c>
      <c r="AA107" s="49"/>
    </row>
    <row r="108" spans="1:27" ht="15" x14ac:dyDescent="0.25">
      <c r="A108" s="42">
        <v>1329</v>
      </c>
      <c r="B108" s="42">
        <v>9761</v>
      </c>
      <c r="C108" s="40" t="s">
        <v>1182</v>
      </c>
      <c r="D108" s="40">
        <v>70389</v>
      </c>
      <c r="E108" s="40" t="s">
        <v>539</v>
      </c>
      <c r="F108" s="40" t="s">
        <v>1182</v>
      </c>
      <c r="G108" s="40">
        <v>29994451</v>
      </c>
      <c r="H108" s="40" t="s">
        <v>539</v>
      </c>
      <c r="I108" s="40" t="s">
        <v>1166</v>
      </c>
      <c r="J108" s="40" t="s">
        <v>97</v>
      </c>
      <c r="K108" s="40" t="s">
        <v>187</v>
      </c>
      <c r="L108" s="40" t="s">
        <v>1136</v>
      </c>
      <c r="M108" s="40" t="s">
        <v>1183</v>
      </c>
      <c r="N108" s="40" t="s">
        <v>79</v>
      </c>
      <c r="O108" s="46">
        <v>44579</v>
      </c>
      <c r="P108" s="40" t="s">
        <v>84</v>
      </c>
      <c r="Q108" s="40" t="s">
        <v>1163</v>
      </c>
      <c r="R108" s="40" t="s">
        <v>1139</v>
      </c>
      <c r="S108" s="46">
        <v>45679</v>
      </c>
      <c r="T108" s="40"/>
      <c r="U108" s="40">
        <v>211.39</v>
      </c>
      <c r="V108" s="40">
        <v>3.3719999999999999</v>
      </c>
      <c r="W108" s="40">
        <v>1047.8123000000001</v>
      </c>
      <c r="X108" s="40">
        <v>7.4690000000000003</v>
      </c>
      <c r="Y108" s="41">
        <v>9.4369999999999992E-3</v>
      </c>
      <c r="Z108" s="41">
        <v>1.5999999999999999E-5</v>
      </c>
      <c r="AA108" s="49"/>
    </row>
    <row r="109" spans="1:27" ht="15" x14ac:dyDescent="0.25">
      <c r="A109" s="42">
        <v>1329</v>
      </c>
      <c r="B109" s="42">
        <v>9761</v>
      </c>
      <c r="C109" s="40" t="s">
        <v>1185</v>
      </c>
      <c r="D109" s="40">
        <v>11762</v>
      </c>
      <c r="E109" s="40" t="s">
        <v>539</v>
      </c>
      <c r="F109" s="40" t="s">
        <v>1186</v>
      </c>
      <c r="G109" s="40">
        <v>29992742</v>
      </c>
      <c r="H109" s="40" t="s">
        <v>539</v>
      </c>
      <c r="I109" s="40" t="s">
        <v>1155</v>
      </c>
      <c r="J109" s="40" t="s">
        <v>97</v>
      </c>
      <c r="K109" s="40" t="s">
        <v>1187</v>
      </c>
      <c r="L109" s="40" t="s">
        <v>1136</v>
      </c>
      <c r="M109" s="40" t="s">
        <v>332</v>
      </c>
      <c r="N109" s="40" t="s">
        <v>79</v>
      </c>
      <c r="O109" s="46">
        <v>42772</v>
      </c>
      <c r="P109" s="40" t="s">
        <v>84</v>
      </c>
      <c r="Q109" s="40" t="s">
        <v>1163</v>
      </c>
      <c r="R109" s="40" t="s">
        <v>1139</v>
      </c>
      <c r="S109" s="46">
        <v>45657</v>
      </c>
      <c r="T109" s="40"/>
      <c r="U109" s="40">
        <v>31.57</v>
      </c>
      <c r="V109" s="40">
        <v>3.3719999999999999</v>
      </c>
      <c r="W109" s="40">
        <v>22135.6702</v>
      </c>
      <c r="X109" s="40">
        <v>23.564</v>
      </c>
      <c r="Y109" s="41">
        <v>2.9774999999999999E-2</v>
      </c>
      <c r="Z109" s="41">
        <v>5.1E-5</v>
      </c>
      <c r="AA109" s="49"/>
    </row>
    <row r="110" spans="1:27" ht="15" x14ac:dyDescent="0.25">
      <c r="A110" s="42">
        <v>1329</v>
      </c>
      <c r="B110" s="42">
        <v>9761</v>
      </c>
      <c r="C110" s="40" t="s">
        <v>1188</v>
      </c>
      <c r="D110" s="40">
        <v>70140</v>
      </c>
      <c r="E110" s="40" t="s">
        <v>539</v>
      </c>
      <c r="F110" s="40" t="s">
        <v>1201</v>
      </c>
      <c r="G110" s="40">
        <v>29994308</v>
      </c>
      <c r="H110" s="40" t="s">
        <v>539</v>
      </c>
      <c r="I110" s="40" t="s">
        <v>1166</v>
      </c>
      <c r="J110" s="40" t="s">
        <v>97</v>
      </c>
      <c r="K110" s="40" t="s">
        <v>299</v>
      </c>
      <c r="L110" s="40" t="s">
        <v>1136</v>
      </c>
      <c r="M110" s="40" t="s">
        <v>339</v>
      </c>
      <c r="N110" s="40" t="s">
        <v>79</v>
      </c>
      <c r="O110" s="46">
        <v>44385</v>
      </c>
      <c r="P110" s="40" t="s">
        <v>106</v>
      </c>
      <c r="Q110" s="40" t="s">
        <v>1163</v>
      </c>
      <c r="R110" s="40" t="s">
        <v>1139</v>
      </c>
      <c r="S110" s="46">
        <v>45495</v>
      </c>
      <c r="T110" s="40"/>
      <c r="U110" s="40">
        <v>13072</v>
      </c>
      <c r="V110" s="40">
        <v>4.6235999999999997</v>
      </c>
      <c r="W110" s="40">
        <v>59.290267999999998</v>
      </c>
      <c r="X110" s="40">
        <v>35.835000000000001</v>
      </c>
      <c r="Y110" s="41">
        <v>4.5281000000000002E-2</v>
      </c>
      <c r="Z110" s="41">
        <v>7.7000000000000001E-5</v>
      </c>
      <c r="AA110" s="49"/>
    </row>
    <row r="111" spans="1:27" ht="15" x14ac:dyDescent="0.25">
      <c r="A111" s="42">
        <v>1329</v>
      </c>
      <c r="B111" s="42">
        <v>9761</v>
      </c>
      <c r="C111" s="40" t="s">
        <v>1198</v>
      </c>
      <c r="D111" s="40">
        <v>11584</v>
      </c>
      <c r="E111" s="40" t="s">
        <v>539</v>
      </c>
      <c r="F111" s="40" t="s">
        <v>1199</v>
      </c>
      <c r="G111" s="40">
        <v>29992735</v>
      </c>
      <c r="H111" s="40" t="s">
        <v>539</v>
      </c>
      <c r="I111" s="40" t="s">
        <v>1155</v>
      </c>
      <c r="J111" s="40" t="s">
        <v>97</v>
      </c>
      <c r="K111" s="40" t="s">
        <v>573</v>
      </c>
      <c r="L111" s="40" t="s">
        <v>1136</v>
      </c>
      <c r="M111" s="40" t="s">
        <v>339</v>
      </c>
      <c r="N111" s="40" t="s">
        <v>79</v>
      </c>
      <c r="O111" s="46">
        <v>42746</v>
      </c>
      <c r="P111" s="40" t="s">
        <v>92</v>
      </c>
      <c r="Q111" s="40" t="s">
        <v>1157</v>
      </c>
      <c r="R111" s="40" t="s">
        <v>1158</v>
      </c>
      <c r="S111" s="46">
        <v>45657</v>
      </c>
      <c r="T111" s="40"/>
      <c r="U111" s="40">
        <v>5.23</v>
      </c>
      <c r="V111" s="40">
        <v>3.9552</v>
      </c>
      <c r="W111" s="40">
        <v>62378.203399999999</v>
      </c>
      <c r="X111" s="40">
        <v>12.903</v>
      </c>
      <c r="Y111" s="41">
        <v>1.6303999999999999E-2</v>
      </c>
      <c r="Z111" s="41">
        <v>2.6999999999999999E-5</v>
      </c>
      <c r="AA111" s="49"/>
    </row>
    <row r="112" spans="1:27" ht="15" x14ac:dyDescent="0.25">
      <c r="A112" s="42">
        <v>1329</v>
      </c>
      <c r="B112" s="42">
        <v>9761</v>
      </c>
      <c r="C112" s="40" t="s">
        <v>1196</v>
      </c>
      <c r="D112" s="40">
        <v>11464</v>
      </c>
      <c r="E112" s="40" t="s">
        <v>539</v>
      </c>
      <c r="F112" s="40" t="s">
        <v>1197</v>
      </c>
      <c r="G112" s="40">
        <v>299926600</v>
      </c>
      <c r="H112" s="40" t="s">
        <v>539</v>
      </c>
      <c r="I112" s="40" t="s">
        <v>1155</v>
      </c>
      <c r="J112" s="40" t="s">
        <v>97</v>
      </c>
      <c r="K112" s="40" t="s">
        <v>573</v>
      </c>
      <c r="L112" s="40" t="s">
        <v>1136</v>
      </c>
      <c r="M112" s="40" t="s">
        <v>339</v>
      </c>
      <c r="N112" s="40" t="s">
        <v>79</v>
      </c>
      <c r="O112" s="46">
        <v>42369</v>
      </c>
      <c r="P112" s="40" t="s">
        <v>92</v>
      </c>
      <c r="Q112" s="40" t="s">
        <v>1163</v>
      </c>
      <c r="R112" s="40" t="s">
        <v>1139</v>
      </c>
      <c r="S112" s="46">
        <v>45657</v>
      </c>
      <c r="T112" s="40"/>
      <c r="U112" s="40">
        <v>6.24</v>
      </c>
      <c r="V112" s="40">
        <v>3.9552</v>
      </c>
      <c r="W112" s="40">
        <v>276979.59179999999</v>
      </c>
      <c r="X112" s="40">
        <v>68.36</v>
      </c>
      <c r="Y112" s="41">
        <v>8.6378999999999997E-2</v>
      </c>
      <c r="Z112" s="41">
        <v>1.4799999999999999E-4</v>
      </c>
      <c r="AA112" s="49"/>
    </row>
    <row r="113" spans="1:27" ht="15" x14ac:dyDescent="0.25">
      <c r="A113" s="42">
        <v>1329</v>
      </c>
      <c r="B113" s="42">
        <v>9761</v>
      </c>
      <c r="C113" s="40" t="s">
        <v>1159</v>
      </c>
      <c r="D113" s="40">
        <v>12066</v>
      </c>
      <c r="E113" s="40" t="s">
        <v>539</v>
      </c>
      <c r="F113" s="40" t="s">
        <v>1160</v>
      </c>
      <c r="G113" s="40">
        <v>330001517</v>
      </c>
      <c r="H113" s="40" t="s">
        <v>539</v>
      </c>
      <c r="I113" s="40" t="s">
        <v>1155</v>
      </c>
      <c r="J113" s="40" t="s">
        <v>97</v>
      </c>
      <c r="K113" s="40" t="s">
        <v>187</v>
      </c>
      <c r="L113" s="40" t="s">
        <v>1136</v>
      </c>
      <c r="M113" s="40" t="s">
        <v>323</v>
      </c>
      <c r="N113" s="40" t="s">
        <v>79</v>
      </c>
      <c r="O113" s="46">
        <v>44511</v>
      </c>
      <c r="P113" s="40" t="s">
        <v>84</v>
      </c>
      <c r="Q113" s="40" t="s">
        <v>1157</v>
      </c>
      <c r="R113" s="40" t="s">
        <v>1158</v>
      </c>
      <c r="S113" s="46">
        <v>45838</v>
      </c>
      <c r="T113" s="40"/>
      <c r="U113" s="40">
        <v>12.1</v>
      </c>
      <c r="V113" s="40">
        <v>3.3719999999999999</v>
      </c>
      <c r="W113" s="40">
        <v>1E-4</v>
      </c>
      <c r="X113" s="40">
        <v>0</v>
      </c>
      <c r="Y113" s="41">
        <v>0</v>
      </c>
      <c r="Z113" s="41">
        <v>0</v>
      </c>
      <c r="AA113" s="49"/>
    </row>
    <row r="114" spans="1:27" ht="15" x14ac:dyDescent="0.25">
      <c r="A114" s="42">
        <v>1329</v>
      </c>
      <c r="B114" s="42">
        <v>9761</v>
      </c>
      <c r="C114" s="40" t="s">
        <v>1188</v>
      </c>
      <c r="D114" s="40">
        <v>70140</v>
      </c>
      <c r="E114" s="40" t="s">
        <v>539</v>
      </c>
      <c r="F114" s="40" t="s">
        <v>1189</v>
      </c>
      <c r="G114" s="40">
        <v>29994211</v>
      </c>
      <c r="H114" s="40" t="s">
        <v>539</v>
      </c>
      <c r="I114" s="40" t="s">
        <v>1166</v>
      </c>
      <c r="J114" s="40" t="s">
        <v>97</v>
      </c>
      <c r="K114" s="40" t="s">
        <v>299</v>
      </c>
      <c r="L114" s="40" t="s">
        <v>1136</v>
      </c>
      <c r="M114" s="40" t="s">
        <v>339</v>
      </c>
      <c r="N114" s="40" t="s">
        <v>79</v>
      </c>
      <c r="O114" s="46">
        <v>44251</v>
      </c>
      <c r="P114" s="40" t="s">
        <v>106</v>
      </c>
      <c r="Q114" s="40" t="s">
        <v>1163</v>
      </c>
      <c r="R114" s="40" t="s">
        <v>1139</v>
      </c>
      <c r="S114" s="46">
        <v>45708</v>
      </c>
      <c r="T114" s="40"/>
      <c r="U114" s="40">
        <v>4312</v>
      </c>
      <c r="V114" s="40">
        <v>4.6235999999999997</v>
      </c>
      <c r="W114" s="40">
        <v>123.26479</v>
      </c>
      <c r="X114" s="40">
        <v>24.574999999999999</v>
      </c>
      <c r="Y114" s="41">
        <v>3.1053000000000001E-2</v>
      </c>
      <c r="Z114" s="41">
        <v>5.3000000000000001E-5</v>
      </c>
      <c r="AA114" s="49"/>
    </row>
    <row r="115" spans="1:27" ht="15" x14ac:dyDescent="0.25">
      <c r="A115" s="42">
        <v>1329</v>
      </c>
      <c r="B115" s="42">
        <v>9761</v>
      </c>
      <c r="C115" s="40" t="s">
        <v>1190</v>
      </c>
      <c r="D115" s="40">
        <v>11396</v>
      </c>
      <c r="E115" s="40" t="s">
        <v>539</v>
      </c>
      <c r="F115" s="40" t="s">
        <v>1191</v>
      </c>
      <c r="G115" s="40">
        <v>299930161</v>
      </c>
      <c r="H115" s="40" t="s">
        <v>539</v>
      </c>
      <c r="I115" s="40" t="s">
        <v>1155</v>
      </c>
      <c r="J115" s="40" t="s">
        <v>97</v>
      </c>
      <c r="K115" s="40" t="s">
        <v>573</v>
      </c>
      <c r="L115" s="40" t="s">
        <v>1136</v>
      </c>
      <c r="M115" s="40" t="s">
        <v>339</v>
      </c>
      <c r="N115" s="40" t="s">
        <v>79</v>
      </c>
      <c r="O115" s="46">
        <v>42180</v>
      </c>
      <c r="P115" s="40" t="s">
        <v>92</v>
      </c>
      <c r="Q115" s="40" t="s">
        <v>1163</v>
      </c>
      <c r="R115" s="40" t="s">
        <v>1139</v>
      </c>
      <c r="S115" s="46">
        <v>45755</v>
      </c>
      <c r="T115" s="40"/>
      <c r="U115" s="40">
        <v>216</v>
      </c>
      <c r="V115" s="40">
        <v>3.9552</v>
      </c>
      <c r="W115" s="40">
        <v>11778.837</v>
      </c>
      <c r="X115" s="40">
        <v>100.629</v>
      </c>
      <c r="Y115" s="41">
        <v>0.12715499999999999</v>
      </c>
      <c r="Z115" s="41">
        <v>2.1800000000000001E-4</v>
      </c>
      <c r="AA115" s="49"/>
    </row>
    <row r="116" spans="1:27" ht="15" x14ac:dyDescent="0.25">
      <c r="A116" s="42">
        <v>1329</v>
      </c>
      <c r="B116" s="42">
        <v>9762</v>
      </c>
      <c r="C116" s="40" t="s">
        <v>1154</v>
      </c>
      <c r="D116" s="40">
        <v>832652993</v>
      </c>
      <c r="E116" s="40" t="s">
        <v>239</v>
      </c>
      <c r="F116" s="40" t="s">
        <v>1154</v>
      </c>
      <c r="G116" s="40">
        <v>1171107</v>
      </c>
      <c r="H116" s="40" t="s">
        <v>539</v>
      </c>
      <c r="I116" s="40" t="s">
        <v>1155</v>
      </c>
      <c r="J116" s="40" t="s">
        <v>78</v>
      </c>
      <c r="K116" s="40" t="s">
        <v>187</v>
      </c>
      <c r="L116" s="40" t="s">
        <v>1136</v>
      </c>
      <c r="M116" s="40" t="s">
        <v>1156</v>
      </c>
      <c r="N116" s="40" t="s">
        <v>79</v>
      </c>
      <c r="O116" s="46">
        <v>44490</v>
      </c>
      <c r="P116" s="40" t="s">
        <v>82</v>
      </c>
      <c r="Q116" s="40" t="s">
        <v>1157</v>
      </c>
      <c r="R116" s="40" t="s">
        <v>1158</v>
      </c>
      <c r="S116" s="46">
        <v>45838</v>
      </c>
      <c r="T116" s="40"/>
      <c r="U116" s="40">
        <v>33071.230000000003</v>
      </c>
      <c r="V116" s="40">
        <v>1</v>
      </c>
      <c r="W116" s="40">
        <v>9.9999999999999995E-7</v>
      </c>
      <c r="X116" s="40">
        <v>0</v>
      </c>
      <c r="Y116" s="41">
        <v>0</v>
      </c>
      <c r="Z116" s="41">
        <v>0</v>
      </c>
      <c r="AA116" s="49"/>
    </row>
    <row r="117" spans="1:27" ht="15" x14ac:dyDescent="0.25">
      <c r="A117" s="42">
        <v>1329</v>
      </c>
      <c r="B117" s="42">
        <v>9762</v>
      </c>
      <c r="C117" s="40" t="s">
        <v>1178</v>
      </c>
      <c r="D117" s="40">
        <v>516432275</v>
      </c>
      <c r="E117" s="40" t="s">
        <v>239</v>
      </c>
      <c r="F117" s="40" t="s">
        <v>1179</v>
      </c>
      <c r="G117" s="40">
        <v>29994351</v>
      </c>
      <c r="H117" s="40" t="s">
        <v>539</v>
      </c>
      <c r="I117" s="40" t="s">
        <v>1155</v>
      </c>
      <c r="J117" s="40" t="s">
        <v>78</v>
      </c>
      <c r="K117" s="40" t="s">
        <v>1180</v>
      </c>
      <c r="L117" s="40" t="s">
        <v>1136</v>
      </c>
      <c r="M117" s="40" t="s">
        <v>300</v>
      </c>
      <c r="N117" s="40" t="s">
        <v>79</v>
      </c>
      <c r="O117" s="46">
        <v>44452</v>
      </c>
      <c r="P117" s="40" t="s">
        <v>116</v>
      </c>
      <c r="Q117" s="40" t="s">
        <v>1163</v>
      </c>
      <c r="R117" s="40" t="s">
        <v>1139</v>
      </c>
      <c r="S117" s="46">
        <v>45477</v>
      </c>
      <c r="T117" s="40"/>
      <c r="U117" s="40">
        <v>0.18</v>
      </c>
      <c r="V117" s="40">
        <v>0.93079999999999996</v>
      </c>
      <c r="W117" s="40">
        <v>35505918</v>
      </c>
      <c r="X117" s="40">
        <v>59.488</v>
      </c>
      <c r="Y117" s="41">
        <v>0.32900299999999999</v>
      </c>
      <c r="Z117" s="41">
        <v>3.4699999999999998E-4</v>
      </c>
      <c r="AA117" s="49"/>
    </row>
    <row r="118" spans="1:27" ht="15" x14ac:dyDescent="0.25">
      <c r="A118" s="42">
        <v>1329</v>
      </c>
      <c r="B118" s="42">
        <v>9762</v>
      </c>
      <c r="C118" s="40" t="s">
        <v>1169</v>
      </c>
      <c r="D118" s="40">
        <v>516129939</v>
      </c>
      <c r="E118" s="40" t="s">
        <v>239</v>
      </c>
      <c r="F118" s="40" t="s">
        <v>1170</v>
      </c>
      <c r="G118" s="40">
        <v>29994242</v>
      </c>
      <c r="H118" s="40" t="s">
        <v>539</v>
      </c>
      <c r="I118" s="40" t="s">
        <v>1166</v>
      </c>
      <c r="J118" s="40" t="s">
        <v>78</v>
      </c>
      <c r="K118" s="40" t="s">
        <v>78</v>
      </c>
      <c r="L118" s="40" t="s">
        <v>1136</v>
      </c>
      <c r="M118" s="40" t="s">
        <v>1156</v>
      </c>
      <c r="N118" s="40" t="s">
        <v>79</v>
      </c>
      <c r="O118" s="46">
        <v>44298</v>
      </c>
      <c r="P118" s="40" t="s">
        <v>84</v>
      </c>
      <c r="Q118" s="40" t="s">
        <v>1157</v>
      </c>
      <c r="R118" s="40" t="s">
        <v>1158</v>
      </c>
      <c r="S118" s="46">
        <v>45510</v>
      </c>
      <c r="T118" s="40"/>
      <c r="U118" s="40">
        <v>4112.28</v>
      </c>
      <c r="V118" s="40">
        <v>3.3719999999999999</v>
      </c>
      <c r="W118" s="40">
        <v>24.406542000000002</v>
      </c>
      <c r="X118" s="40">
        <v>3.3839999999999999</v>
      </c>
      <c r="Y118" s="41">
        <v>1.8717000000000001E-2</v>
      </c>
      <c r="Z118" s="41">
        <v>1.9000000000000001E-5</v>
      </c>
      <c r="AA118" s="49"/>
    </row>
    <row r="119" spans="1:27" ht="15" x14ac:dyDescent="0.25">
      <c r="A119" s="42">
        <v>1329</v>
      </c>
      <c r="B119" s="42">
        <v>9762</v>
      </c>
      <c r="C119" s="40" t="s">
        <v>1161</v>
      </c>
      <c r="D119" s="40">
        <v>514879071</v>
      </c>
      <c r="E119" s="40" t="s">
        <v>239</v>
      </c>
      <c r="F119" s="40" t="s">
        <v>1162</v>
      </c>
      <c r="G119" s="40">
        <v>29994357</v>
      </c>
      <c r="H119" s="40" t="s">
        <v>539</v>
      </c>
      <c r="I119" s="40" t="s">
        <v>1155</v>
      </c>
      <c r="J119" s="40" t="s">
        <v>78</v>
      </c>
      <c r="K119" s="40" t="s">
        <v>78</v>
      </c>
      <c r="L119" s="40" t="s">
        <v>1136</v>
      </c>
      <c r="M119" s="40" t="s">
        <v>1156</v>
      </c>
      <c r="N119" s="40" t="s">
        <v>79</v>
      </c>
      <c r="O119" s="46">
        <v>44461</v>
      </c>
      <c r="P119" s="40" t="s">
        <v>84</v>
      </c>
      <c r="Q119" s="40" t="s">
        <v>1163</v>
      </c>
      <c r="R119" s="40" t="s">
        <v>1139</v>
      </c>
      <c r="S119" s="46">
        <v>45826</v>
      </c>
      <c r="T119" s="40"/>
      <c r="U119" s="40">
        <v>587.20000000000005</v>
      </c>
      <c r="V119" s="40">
        <v>3.3719999999999999</v>
      </c>
      <c r="W119" s="40">
        <v>700.65309999999999</v>
      </c>
      <c r="X119" s="40">
        <v>13.872999999999999</v>
      </c>
      <c r="Y119" s="41">
        <v>7.6726000000000003E-2</v>
      </c>
      <c r="Z119" s="41">
        <v>8.0000000000000007E-5</v>
      </c>
      <c r="AA119" s="49"/>
    </row>
    <row r="120" spans="1:27" ht="15" x14ac:dyDescent="0.25">
      <c r="A120" s="42">
        <v>1329</v>
      </c>
      <c r="B120" s="42">
        <v>9762</v>
      </c>
      <c r="C120" s="40" t="s">
        <v>1164</v>
      </c>
      <c r="D120" s="40">
        <v>514615590</v>
      </c>
      <c r="E120" s="40" t="s">
        <v>239</v>
      </c>
      <c r="F120" s="40" t="s">
        <v>1165</v>
      </c>
      <c r="G120" s="40">
        <v>299933670</v>
      </c>
      <c r="H120" s="40" t="s">
        <v>539</v>
      </c>
      <c r="I120" s="40" t="s">
        <v>1166</v>
      </c>
      <c r="J120" s="40" t="s">
        <v>78</v>
      </c>
      <c r="K120" s="40" t="s">
        <v>78</v>
      </c>
      <c r="L120" s="40" t="s">
        <v>1136</v>
      </c>
      <c r="M120" s="40" t="s">
        <v>398</v>
      </c>
      <c r="N120" s="40" t="s">
        <v>79</v>
      </c>
      <c r="O120" s="46">
        <v>43556</v>
      </c>
      <c r="P120" s="40" t="s">
        <v>84</v>
      </c>
      <c r="Q120" s="40" t="s">
        <v>1163</v>
      </c>
      <c r="R120" s="40" t="s">
        <v>1139</v>
      </c>
      <c r="S120" s="46">
        <v>45729</v>
      </c>
      <c r="T120" s="40"/>
      <c r="U120" s="40">
        <v>356.4</v>
      </c>
      <c r="V120" s="40">
        <v>3.3719999999999999</v>
      </c>
      <c r="W120" s="40">
        <v>612.83249999999998</v>
      </c>
      <c r="X120" s="40">
        <v>7.3650000000000002</v>
      </c>
      <c r="Y120" s="41">
        <v>4.0731999999999997E-2</v>
      </c>
      <c r="Z120" s="41">
        <v>4.1999999999999998E-5</v>
      </c>
      <c r="AA120" s="49"/>
    </row>
    <row r="121" spans="1:27" ht="15" x14ac:dyDescent="0.25">
      <c r="A121" s="42">
        <v>1329</v>
      </c>
      <c r="B121" s="42">
        <v>9762</v>
      </c>
      <c r="C121" s="40" t="s">
        <v>1174</v>
      </c>
      <c r="D121" s="40">
        <v>515229409</v>
      </c>
      <c r="E121" s="40" t="s">
        <v>239</v>
      </c>
      <c r="F121" s="40" t="s">
        <v>1175</v>
      </c>
      <c r="G121" s="40">
        <v>28999292</v>
      </c>
      <c r="H121" s="40" t="s">
        <v>539</v>
      </c>
      <c r="I121" s="40" t="s">
        <v>1155</v>
      </c>
      <c r="J121" s="40" t="s">
        <v>78</v>
      </c>
      <c r="K121" s="40" t="s">
        <v>504</v>
      </c>
      <c r="L121" s="40" t="s">
        <v>1136</v>
      </c>
      <c r="M121" s="40" t="s">
        <v>1176</v>
      </c>
      <c r="N121" s="40" t="s">
        <v>79</v>
      </c>
      <c r="O121" s="46">
        <v>45782</v>
      </c>
      <c r="P121" s="40" t="s">
        <v>84</v>
      </c>
      <c r="Q121" s="40" t="s">
        <v>1163</v>
      </c>
      <c r="R121" s="40" t="s">
        <v>1139</v>
      </c>
      <c r="S121" s="46">
        <v>45782</v>
      </c>
      <c r="T121" s="40"/>
      <c r="U121" s="40">
        <v>51</v>
      </c>
      <c r="V121" s="40">
        <v>3.3719999999999999</v>
      </c>
      <c r="W121" s="40">
        <v>980.00255700000002</v>
      </c>
      <c r="X121" s="40">
        <v>1.6850000000000001</v>
      </c>
      <c r="Y121" s="41">
        <v>9.3200000000000002E-3</v>
      </c>
      <c r="Z121" s="41">
        <v>9.0000000000000002E-6</v>
      </c>
      <c r="AA121" s="49"/>
    </row>
    <row r="122" spans="1:27" ht="15" x14ac:dyDescent="0.25">
      <c r="A122" s="42">
        <v>1329</v>
      </c>
      <c r="B122" s="42">
        <v>9762</v>
      </c>
      <c r="C122" s="40" t="s">
        <v>1167</v>
      </c>
      <c r="D122" s="40">
        <v>516023207</v>
      </c>
      <c r="E122" s="40" t="s">
        <v>239</v>
      </c>
      <c r="F122" s="40" t="s">
        <v>1168</v>
      </c>
      <c r="G122" s="40">
        <v>29992737</v>
      </c>
      <c r="H122" s="40" t="s">
        <v>539</v>
      </c>
      <c r="I122" s="40" t="s">
        <v>1155</v>
      </c>
      <c r="J122" s="40" t="s">
        <v>78</v>
      </c>
      <c r="K122" s="40" t="s">
        <v>78</v>
      </c>
      <c r="L122" s="40" t="s">
        <v>1136</v>
      </c>
      <c r="M122" s="40" t="s">
        <v>462</v>
      </c>
      <c r="N122" s="40" t="s">
        <v>79</v>
      </c>
      <c r="O122" s="46">
        <v>42761</v>
      </c>
      <c r="P122" s="40" t="s">
        <v>82</v>
      </c>
      <c r="Q122" s="40" t="s">
        <v>1163</v>
      </c>
      <c r="R122" s="40" t="s">
        <v>1139</v>
      </c>
      <c r="S122" s="46">
        <v>45771</v>
      </c>
      <c r="T122" s="40"/>
      <c r="U122" s="40">
        <v>5711.83</v>
      </c>
      <c r="V122" s="40">
        <v>1</v>
      </c>
      <c r="W122" s="40">
        <v>438.52870000000001</v>
      </c>
      <c r="X122" s="40">
        <v>25.047999999999998</v>
      </c>
      <c r="Y122" s="41">
        <v>0.13852900000000001</v>
      </c>
      <c r="Z122" s="41">
        <v>1.46E-4</v>
      </c>
      <c r="AA122" s="49"/>
    </row>
    <row r="123" spans="1:27" ht="15" x14ac:dyDescent="0.25">
      <c r="A123" s="42">
        <v>1329</v>
      </c>
      <c r="B123" s="42">
        <v>9762</v>
      </c>
      <c r="C123" s="40" t="s">
        <v>1174</v>
      </c>
      <c r="D123" s="40">
        <v>515229409</v>
      </c>
      <c r="E123" s="40" t="s">
        <v>239</v>
      </c>
      <c r="F123" s="40" t="s">
        <v>1181</v>
      </c>
      <c r="G123" s="40">
        <v>29994289</v>
      </c>
      <c r="H123" s="40" t="s">
        <v>539</v>
      </c>
      <c r="I123" s="40" t="s">
        <v>1155</v>
      </c>
      <c r="J123" s="40" t="s">
        <v>78</v>
      </c>
      <c r="K123" s="40" t="s">
        <v>504</v>
      </c>
      <c r="L123" s="40" t="s">
        <v>1136</v>
      </c>
      <c r="M123" s="40" t="s">
        <v>1176</v>
      </c>
      <c r="N123" s="40" t="s">
        <v>79</v>
      </c>
      <c r="O123" s="46">
        <v>44362</v>
      </c>
      <c r="P123" s="40" t="s">
        <v>84</v>
      </c>
      <c r="Q123" s="40" t="s">
        <v>1163</v>
      </c>
      <c r="R123" s="40" t="s">
        <v>1139</v>
      </c>
      <c r="S123" s="46">
        <v>45663</v>
      </c>
      <c r="T123" s="40"/>
      <c r="U123" s="40">
        <v>267.5</v>
      </c>
      <c r="V123" s="40">
        <v>3.3719999999999999</v>
      </c>
      <c r="W123" s="40">
        <v>980.75856799999997</v>
      </c>
      <c r="X123" s="40">
        <v>8.8469999999999995</v>
      </c>
      <c r="Y123" s="41">
        <v>4.8925999999999997E-2</v>
      </c>
      <c r="Z123" s="41">
        <v>5.1E-5</v>
      </c>
      <c r="AA123" s="49"/>
    </row>
    <row r="124" spans="1:27" ht="15" x14ac:dyDescent="0.25">
      <c r="A124" s="42">
        <v>1329</v>
      </c>
      <c r="B124" s="42">
        <v>9762</v>
      </c>
      <c r="C124" s="40" t="s">
        <v>1171</v>
      </c>
      <c r="D124" s="40">
        <v>515199412</v>
      </c>
      <c r="E124" s="40" t="s">
        <v>239</v>
      </c>
      <c r="F124" s="40" t="s">
        <v>1172</v>
      </c>
      <c r="G124" s="40">
        <v>29994336</v>
      </c>
      <c r="H124" s="40" t="s">
        <v>539</v>
      </c>
      <c r="I124" s="40" t="s">
        <v>1166</v>
      </c>
      <c r="J124" s="40" t="s">
        <v>78</v>
      </c>
      <c r="K124" s="40" t="s">
        <v>78</v>
      </c>
      <c r="L124" s="40" t="s">
        <v>1136</v>
      </c>
      <c r="M124" s="40" t="s">
        <v>1173</v>
      </c>
      <c r="N124" s="40" t="s">
        <v>79</v>
      </c>
      <c r="O124" s="46">
        <v>44424</v>
      </c>
      <c r="P124" s="40" t="s">
        <v>84</v>
      </c>
      <c r="Q124" s="40" t="s">
        <v>1157</v>
      </c>
      <c r="R124" s="40" t="s">
        <v>1158</v>
      </c>
      <c r="S124" s="46">
        <v>45510</v>
      </c>
      <c r="T124" s="40"/>
      <c r="U124" s="40">
        <v>409.01</v>
      </c>
      <c r="V124" s="40">
        <v>3.3719999999999999</v>
      </c>
      <c r="W124" s="40">
        <v>208.554596</v>
      </c>
      <c r="X124" s="40">
        <v>2.8759999999999999</v>
      </c>
      <c r="Y124" s="41">
        <v>1.5907000000000001E-2</v>
      </c>
      <c r="Z124" s="41">
        <v>1.5999999999999999E-5</v>
      </c>
      <c r="AA124" s="49"/>
    </row>
    <row r="125" spans="1:27" ht="15" x14ac:dyDescent="0.25">
      <c r="A125" s="42">
        <v>1329</v>
      </c>
      <c r="B125" s="42">
        <v>9762</v>
      </c>
      <c r="C125" s="40" t="s">
        <v>1799</v>
      </c>
      <c r="D125" s="40">
        <v>514896372</v>
      </c>
      <c r="E125" s="40" t="s">
        <v>239</v>
      </c>
      <c r="F125" s="40" t="s">
        <v>1177</v>
      </c>
      <c r="G125" s="40">
        <v>29993743</v>
      </c>
      <c r="H125" s="40" t="s">
        <v>539</v>
      </c>
      <c r="I125" s="40" t="s">
        <v>1166</v>
      </c>
      <c r="J125" s="40" t="s">
        <v>78</v>
      </c>
      <c r="K125" s="40" t="s">
        <v>78</v>
      </c>
      <c r="L125" s="40" t="s">
        <v>1136</v>
      </c>
      <c r="M125" s="40" t="s">
        <v>1156</v>
      </c>
      <c r="N125" s="40" t="s">
        <v>79</v>
      </c>
      <c r="O125" s="46">
        <v>43972</v>
      </c>
      <c r="P125" s="40" t="s">
        <v>84</v>
      </c>
      <c r="Q125" s="40" t="s">
        <v>1163</v>
      </c>
      <c r="R125" s="40" t="s">
        <v>1139</v>
      </c>
      <c r="S125" s="46">
        <v>45764</v>
      </c>
      <c r="T125" s="40"/>
      <c r="U125" s="40">
        <v>85.23</v>
      </c>
      <c r="V125" s="40">
        <v>3.3719999999999999</v>
      </c>
      <c r="W125" s="40">
        <v>1771.020904</v>
      </c>
      <c r="X125" s="40">
        <v>5.09</v>
      </c>
      <c r="Y125" s="41">
        <v>2.8149E-2</v>
      </c>
      <c r="Z125" s="41">
        <v>2.9E-5</v>
      </c>
      <c r="AA125" s="49"/>
    </row>
    <row r="126" spans="1:27" ht="15" x14ac:dyDescent="0.25">
      <c r="A126" s="42">
        <v>1329</v>
      </c>
      <c r="B126" s="42">
        <v>9762</v>
      </c>
      <c r="C126" s="40" t="s">
        <v>1192</v>
      </c>
      <c r="D126" s="40">
        <v>70356</v>
      </c>
      <c r="E126" s="40" t="s">
        <v>539</v>
      </c>
      <c r="F126" s="40" t="s">
        <v>1193</v>
      </c>
      <c r="G126" s="40">
        <v>29994404</v>
      </c>
      <c r="H126" s="40" t="s">
        <v>539</v>
      </c>
      <c r="I126" s="40" t="s">
        <v>1166</v>
      </c>
      <c r="J126" s="40" t="s">
        <v>97</v>
      </c>
      <c r="K126" s="40" t="s">
        <v>187</v>
      </c>
      <c r="L126" s="40" t="s">
        <v>1136</v>
      </c>
      <c r="M126" s="40" t="s">
        <v>1183</v>
      </c>
      <c r="N126" s="40" t="s">
        <v>79</v>
      </c>
      <c r="O126" s="46">
        <v>44524</v>
      </c>
      <c r="P126" s="40" t="s">
        <v>84</v>
      </c>
      <c r="Q126" s="40" t="s">
        <v>1163</v>
      </c>
      <c r="R126" s="40" t="s">
        <v>1139</v>
      </c>
      <c r="S126" s="46">
        <v>45645</v>
      </c>
      <c r="T126" s="40"/>
      <c r="U126" s="40">
        <v>213.77</v>
      </c>
      <c r="V126" s="40">
        <v>3.3719999999999999</v>
      </c>
      <c r="W126" s="40">
        <v>106.222994</v>
      </c>
      <c r="X126" s="40">
        <v>0.76600000000000001</v>
      </c>
      <c r="Y126" s="41">
        <v>4.2339999999999999E-3</v>
      </c>
      <c r="Z126" s="41">
        <v>3.9999999999999998E-6</v>
      </c>
      <c r="AA126" s="49"/>
    </row>
    <row r="127" spans="1:27" ht="15" x14ac:dyDescent="0.25">
      <c r="A127" s="42">
        <v>1329</v>
      </c>
      <c r="B127" s="42">
        <v>9762</v>
      </c>
      <c r="C127" s="40" t="s">
        <v>1188</v>
      </c>
      <c r="D127" s="40">
        <v>70140</v>
      </c>
      <c r="E127" s="40" t="s">
        <v>539</v>
      </c>
      <c r="F127" s="40" t="s">
        <v>1201</v>
      </c>
      <c r="G127" s="40">
        <v>29994308</v>
      </c>
      <c r="H127" s="40" t="s">
        <v>539</v>
      </c>
      <c r="I127" s="40" t="s">
        <v>1166</v>
      </c>
      <c r="J127" s="40" t="s">
        <v>97</v>
      </c>
      <c r="K127" s="40" t="s">
        <v>299</v>
      </c>
      <c r="L127" s="40" t="s">
        <v>1136</v>
      </c>
      <c r="M127" s="40" t="s">
        <v>339</v>
      </c>
      <c r="N127" s="40" t="s">
        <v>79</v>
      </c>
      <c r="O127" s="46">
        <v>44385</v>
      </c>
      <c r="P127" s="40" t="s">
        <v>106</v>
      </c>
      <c r="Q127" s="40" t="s">
        <v>1163</v>
      </c>
      <c r="R127" s="40" t="s">
        <v>1139</v>
      </c>
      <c r="S127" s="46">
        <v>45495</v>
      </c>
      <c r="T127" s="40"/>
      <c r="U127" s="40">
        <v>3268</v>
      </c>
      <c r="V127" s="40">
        <v>4.6235999999999997</v>
      </c>
      <c r="W127" s="40">
        <v>59.290267999999998</v>
      </c>
      <c r="X127" s="40">
        <v>8.9589999999999996</v>
      </c>
      <c r="Y127" s="41">
        <v>4.9546E-2</v>
      </c>
      <c r="Z127" s="41">
        <v>5.1999999999999997E-5</v>
      </c>
      <c r="AA127" s="49"/>
    </row>
    <row r="128" spans="1:27" ht="15" x14ac:dyDescent="0.25">
      <c r="A128" s="42">
        <v>1329</v>
      </c>
      <c r="B128" s="42">
        <v>9762</v>
      </c>
      <c r="C128" s="40" t="s">
        <v>1182</v>
      </c>
      <c r="D128" s="40">
        <v>70389</v>
      </c>
      <c r="E128" s="40" t="s">
        <v>539</v>
      </c>
      <c r="F128" s="40" t="s">
        <v>1182</v>
      </c>
      <c r="G128" s="40">
        <v>29994451</v>
      </c>
      <c r="H128" s="40" t="s">
        <v>539</v>
      </c>
      <c r="I128" s="40" t="s">
        <v>1166</v>
      </c>
      <c r="J128" s="40" t="s">
        <v>97</v>
      </c>
      <c r="K128" s="40" t="s">
        <v>187</v>
      </c>
      <c r="L128" s="40" t="s">
        <v>1136</v>
      </c>
      <c r="M128" s="40" t="s">
        <v>1183</v>
      </c>
      <c r="N128" s="40" t="s">
        <v>79</v>
      </c>
      <c r="O128" s="46">
        <v>44579</v>
      </c>
      <c r="P128" s="40" t="s">
        <v>84</v>
      </c>
      <c r="Q128" s="40" t="s">
        <v>1163</v>
      </c>
      <c r="R128" s="40" t="s">
        <v>1139</v>
      </c>
      <c r="S128" s="46">
        <v>45679</v>
      </c>
      <c r="T128" s="40"/>
      <c r="U128" s="40">
        <v>39.79</v>
      </c>
      <c r="V128" s="40">
        <v>3.3719999999999999</v>
      </c>
      <c r="W128" s="40">
        <v>1047.8123000000001</v>
      </c>
      <c r="X128" s="40">
        <v>1.4059999999999999</v>
      </c>
      <c r="Y128" s="41">
        <v>7.7749999999999998E-3</v>
      </c>
      <c r="Z128" s="41">
        <v>7.9999999999999996E-6</v>
      </c>
      <c r="AA128" s="49"/>
    </row>
    <row r="129" spans="1:27" ht="15" x14ac:dyDescent="0.25">
      <c r="A129" s="42">
        <v>1329</v>
      </c>
      <c r="B129" s="42">
        <v>9762</v>
      </c>
      <c r="C129" s="40" t="s">
        <v>1185</v>
      </c>
      <c r="D129" s="40">
        <v>11762</v>
      </c>
      <c r="E129" s="40" t="s">
        <v>539</v>
      </c>
      <c r="F129" s="40" t="s">
        <v>1186</v>
      </c>
      <c r="G129" s="40">
        <v>29992742</v>
      </c>
      <c r="H129" s="40" t="s">
        <v>539</v>
      </c>
      <c r="I129" s="40" t="s">
        <v>1155</v>
      </c>
      <c r="J129" s="40" t="s">
        <v>97</v>
      </c>
      <c r="K129" s="40" t="s">
        <v>1187</v>
      </c>
      <c r="L129" s="40" t="s">
        <v>1136</v>
      </c>
      <c r="M129" s="40" t="s">
        <v>332</v>
      </c>
      <c r="N129" s="40" t="s">
        <v>79</v>
      </c>
      <c r="O129" s="46">
        <v>42772</v>
      </c>
      <c r="P129" s="40" t="s">
        <v>84</v>
      </c>
      <c r="Q129" s="40" t="s">
        <v>1163</v>
      </c>
      <c r="R129" s="40" t="s">
        <v>1139</v>
      </c>
      <c r="S129" s="46">
        <v>45657</v>
      </c>
      <c r="T129" s="40"/>
      <c r="U129" s="40">
        <v>25.25</v>
      </c>
      <c r="V129" s="40">
        <v>3.3719999999999999</v>
      </c>
      <c r="W129" s="40">
        <v>22135.6702</v>
      </c>
      <c r="X129" s="40">
        <v>18.847000000000001</v>
      </c>
      <c r="Y129" s="41">
        <v>0.10423399999999999</v>
      </c>
      <c r="Z129" s="41">
        <v>1.1E-4</v>
      </c>
      <c r="AA129" s="49"/>
    </row>
    <row r="130" spans="1:27" ht="15" x14ac:dyDescent="0.25">
      <c r="A130" s="42">
        <v>1329</v>
      </c>
      <c r="B130" s="42">
        <v>9762</v>
      </c>
      <c r="C130" s="40" t="s">
        <v>1188</v>
      </c>
      <c r="D130" s="40">
        <v>70140</v>
      </c>
      <c r="E130" s="40" t="s">
        <v>539</v>
      </c>
      <c r="F130" s="40" t="s">
        <v>1189</v>
      </c>
      <c r="G130" s="40">
        <v>29994211</v>
      </c>
      <c r="H130" s="40" t="s">
        <v>539</v>
      </c>
      <c r="I130" s="40" t="s">
        <v>1166</v>
      </c>
      <c r="J130" s="40" t="s">
        <v>97</v>
      </c>
      <c r="K130" s="40" t="s">
        <v>299</v>
      </c>
      <c r="L130" s="40" t="s">
        <v>1136</v>
      </c>
      <c r="M130" s="40" t="s">
        <v>339</v>
      </c>
      <c r="N130" s="40" t="s">
        <v>79</v>
      </c>
      <c r="O130" s="46">
        <v>44251</v>
      </c>
      <c r="P130" s="40" t="s">
        <v>106</v>
      </c>
      <c r="Q130" s="40" t="s">
        <v>1163</v>
      </c>
      <c r="R130" s="40" t="s">
        <v>1139</v>
      </c>
      <c r="S130" s="46">
        <v>45708</v>
      </c>
      <c r="T130" s="40"/>
      <c r="U130" s="40">
        <v>1078</v>
      </c>
      <c r="V130" s="40">
        <v>4.6235999999999997</v>
      </c>
      <c r="W130" s="40">
        <v>123.26479</v>
      </c>
      <c r="X130" s="40">
        <v>6.1440000000000001</v>
      </c>
      <c r="Y130" s="41">
        <v>3.3978000000000001E-2</v>
      </c>
      <c r="Z130" s="41">
        <v>3.4999999999999997E-5</v>
      </c>
      <c r="AA130" s="49"/>
    </row>
    <row r="131" spans="1:27" ht="15" x14ac:dyDescent="0.25">
      <c r="A131" s="42">
        <v>1329</v>
      </c>
      <c r="B131" s="42">
        <v>9762</v>
      </c>
      <c r="C131" s="40" t="s">
        <v>1198</v>
      </c>
      <c r="D131" s="40">
        <v>11584</v>
      </c>
      <c r="E131" s="40" t="s">
        <v>539</v>
      </c>
      <c r="F131" s="40" t="s">
        <v>1199</v>
      </c>
      <c r="G131" s="40">
        <v>29992735</v>
      </c>
      <c r="H131" s="40" t="s">
        <v>539</v>
      </c>
      <c r="I131" s="40" t="s">
        <v>1155</v>
      </c>
      <c r="J131" s="40" t="s">
        <v>97</v>
      </c>
      <c r="K131" s="40" t="s">
        <v>573</v>
      </c>
      <c r="L131" s="40" t="s">
        <v>1136</v>
      </c>
      <c r="M131" s="40" t="s">
        <v>339</v>
      </c>
      <c r="N131" s="40" t="s">
        <v>79</v>
      </c>
      <c r="O131" s="46">
        <v>42746</v>
      </c>
      <c r="P131" s="40" t="s">
        <v>92</v>
      </c>
      <c r="Q131" s="40" t="s">
        <v>1157</v>
      </c>
      <c r="R131" s="40" t="s">
        <v>1158</v>
      </c>
      <c r="S131" s="46">
        <v>45657</v>
      </c>
      <c r="T131" s="40"/>
      <c r="U131" s="40">
        <v>4.0599999999999996</v>
      </c>
      <c r="V131" s="40">
        <v>3.9552</v>
      </c>
      <c r="W131" s="40">
        <v>62378.203399999999</v>
      </c>
      <c r="X131" s="40">
        <v>10.016999999999999</v>
      </c>
      <c r="Y131" s="41">
        <v>5.5398000000000003E-2</v>
      </c>
      <c r="Z131" s="41">
        <v>5.8E-5</v>
      </c>
      <c r="AA131" s="49"/>
    </row>
    <row r="132" spans="1:27" ht="15" x14ac:dyDescent="0.25">
      <c r="A132" s="42">
        <v>1329</v>
      </c>
      <c r="B132" s="42">
        <v>9762</v>
      </c>
      <c r="C132" s="40" t="s">
        <v>1159</v>
      </c>
      <c r="D132" s="40">
        <v>12066</v>
      </c>
      <c r="E132" s="40" t="s">
        <v>539</v>
      </c>
      <c r="F132" s="40" t="s">
        <v>1160</v>
      </c>
      <c r="G132" s="40">
        <v>330001517</v>
      </c>
      <c r="H132" s="40" t="s">
        <v>539</v>
      </c>
      <c r="I132" s="40" t="s">
        <v>1155</v>
      </c>
      <c r="J132" s="40" t="s">
        <v>97</v>
      </c>
      <c r="K132" s="40" t="s">
        <v>187</v>
      </c>
      <c r="L132" s="40" t="s">
        <v>1136</v>
      </c>
      <c r="M132" s="40" t="s">
        <v>323</v>
      </c>
      <c r="N132" s="40" t="s">
        <v>79</v>
      </c>
      <c r="O132" s="46">
        <v>44511</v>
      </c>
      <c r="P132" s="40" t="s">
        <v>84</v>
      </c>
      <c r="Q132" s="40" t="s">
        <v>1157</v>
      </c>
      <c r="R132" s="40" t="s">
        <v>1158</v>
      </c>
      <c r="S132" s="46">
        <v>45838</v>
      </c>
      <c r="T132" s="40"/>
      <c r="U132" s="40">
        <v>3.69</v>
      </c>
      <c r="V132" s="40">
        <v>3.3719999999999999</v>
      </c>
      <c r="W132" s="40">
        <v>1E-4</v>
      </c>
      <c r="X132" s="40">
        <v>0</v>
      </c>
      <c r="Y132" s="41">
        <v>0</v>
      </c>
      <c r="Z132" s="41">
        <v>0</v>
      </c>
      <c r="AA132" s="49"/>
    </row>
    <row r="133" spans="1:27" ht="15" x14ac:dyDescent="0.25">
      <c r="A133" s="42">
        <v>1329</v>
      </c>
      <c r="B133" s="42">
        <v>9762</v>
      </c>
      <c r="C133" s="40" t="s">
        <v>1200</v>
      </c>
      <c r="D133" s="40">
        <v>70399</v>
      </c>
      <c r="E133" s="40" t="s">
        <v>539</v>
      </c>
      <c r="F133" s="40" t="s">
        <v>1200</v>
      </c>
      <c r="G133" s="40">
        <v>28999114</v>
      </c>
      <c r="H133" s="40" t="s">
        <v>539</v>
      </c>
      <c r="I133" s="40" t="s">
        <v>1155</v>
      </c>
      <c r="J133" s="40" t="s">
        <v>97</v>
      </c>
      <c r="K133" s="40" t="s">
        <v>299</v>
      </c>
      <c r="L133" s="40" t="s">
        <v>1136</v>
      </c>
      <c r="M133" s="40" t="s">
        <v>339</v>
      </c>
      <c r="N133" s="40" t="s">
        <v>79</v>
      </c>
      <c r="O133" s="46">
        <v>44599</v>
      </c>
      <c r="P133" s="40" t="s">
        <v>106</v>
      </c>
      <c r="Q133" s="40" t="s">
        <v>1163</v>
      </c>
      <c r="R133" s="40" t="s">
        <v>1139</v>
      </c>
      <c r="S133" s="46">
        <v>45694</v>
      </c>
      <c r="T133" s="40"/>
      <c r="U133" s="40">
        <v>560.79</v>
      </c>
      <c r="V133" s="40">
        <v>4.6235999999999997</v>
      </c>
      <c r="W133" s="40">
        <v>270.69351399999999</v>
      </c>
      <c r="X133" s="40">
        <v>7.0190000000000001</v>
      </c>
      <c r="Y133" s="41">
        <v>3.8816999999999997E-2</v>
      </c>
      <c r="Z133" s="41">
        <v>4.0000000000000003E-5</v>
      </c>
      <c r="AA133" s="49"/>
    </row>
    <row r="134" spans="1:27" ht="15" x14ac:dyDescent="0.25">
      <c r="A134" s="42">
        <v>1329</v>
      </c>
      <c r="B134" s="42">
        <v>9763</v>
      </c>
      <c r="C134" s="40" t="s">
        <v>1178</v>
      </c>
      <c r="D134" s="40">
        <v>516432275</v>
      </c>
      <c r="E134" s="40" t="s">
        <v>239</v>
      </c>
      <c r="F134" s="40" t="s">
        <v>1179</v>
      </c>
      <c r="G134" s="40">
        <v>29994351</v>
      </c>
      <c r="H134" s="40" t="s">
        <v>539</v>
      </c>
      <c r="I134" s="40" t="s">
        <v>1155</v>
      </c>
      <c r="J134" s="40" t="s">
        <v>78</v>
      </c>
      <c r="K134" s="40" t="s">
        <v>1180</v>
      </c>
      <c r="L134" s="40" t="s">
        <v>1136</v>
      </c>
      <c r="M134" s="40" t="s">
        <v>300</v>
      </c>
      <c r="N134" s="40" t="s">
        <v>79</v>
      </c>
      <c r="O134" s="46">
        <v>44452</v>
      </c>
      <c r="P134" s="40" t="s">
        <v>116</v>
      </c>
      <c r="Q134" s="40" t="s">
        <v>1163</v>
      </c>
      <c r="R134" s="40" t="s">
        <v>1139</v>
      </c>
      <c r="S134" s="46">
        <v>45477</v>
      </c>
      <c r="T134" s="40"/>
      <c r="U134" s="40">
        <v>0.11</v>
      </c>
      <c r="V134" s="40">
        <v>0.93079999999999996</v>
      </c>
      <c r="W134" s="40">
        <v>35505918</v>
      </c>
      <c r="X134" s="40">
        <v>36.353999999999999</v>
      </c>
      <c r="Y134" s="41">
        <v>0.48296499999999998</v>
      </c>
      <c r="Z134" s="41">
        <v>5.1400000000000003E-4</v>
      </c>
      <c r="AA134" s="49"/>
    </row>
    <row r="135" spans="1:27" ht="15" x14ac:dyDescent="0.25">
      <c r="A135" s="42">
        <v>1329</v>
      </c>
      <c r="B135" s="42">
        <v>9763</v>
      </c>
      <c r="C135" s="40" t="s">
        <v>1174</v>
      </c>
      <c r="D135" s="40">
        <v>515229409</v>
      </c>
      <c r="E135" s="40" t="s">
        <v>239</v>
      </c>
      <c r="F135" s="40" t="s">
        <v>1175</v>
      </c>
      <c r="G135" s="40">
        <v>28999292</v>
      </c>
      <c r="H135" s="40" t="s">
        <v>539</v>
      </c>
      <c r="I135" s="40" t="s">
        <v>1155</v>
      </c>
      <c r="J135" s="40" t="s">
        <v>78</v>
      </c>
      <c r="K135" s="40" t="s">
        <v>504</v>
      </c>
      <c r="L135" s="40" t="s">
        <v>1136</v>
      </c>
      <c r="M135" s="40" t="s">
        <v>1176</v>
      </c>
      <c r="N135" s="40" t="s">
        <v>79</v>
      </c>
      <c r="O135" s="46">
        <v>45782</v>
      </c>
      <c r="P135" s="40" t="s">
        <v>84</v>
      </c>
      <c r="Q135" s="40" t="s">
        <v>1163</v>
      </c>
      <c r="R135" s="40" t="s">
        <v>1139</v>
      </c>
      <c r="S135" s="46">
        <v>45782</v>
      </c>
      <c r="T135" s="40"/>
      <c r="U135" s="40">
        <v>20</v>
      </c>
      <c r="V135" s="40">
        <v>3.3719999999999999</v>
      </c>
      <c r="W135" s="40">
        <v>980.00255700000002</v>
      </c>
      <c r="X135" s="40">
        <v>0.66100000000000003</v>
      </c>
      <c r="Y135" s="41">
        <v>8.7799999999999996E-3</v>
      </c>
      <c r="Z135" s="41">
        <v>9.0000000000000002E-6</v>
      </c>
      <c r="AA135" s="49"/>
    </row>
    <row r="136" spans="1:27" ht="15" x14ac:dyDescent="0.25">
      <c r="A136" s="42">
        <v>1329</v>
      </c>
      <c r="B136" s="42">
        <v>9763</v>
      </c>
      <c r="C136" s="40" t="s">
        <v>1167</v>
      </c>
      <c r="D136" s="40">
        <v>516023207</v>
      </c>
      <c r="E136" s="40" t="s">
        <v>239</v>
      </c>
      <c r="F136" s="40" t="s">
        <v>1168</v>
      </c>
      <c r="G136" s="40">
        <v>29992737</v>
      </c>
      <c r="H136" s="40" t="s">
        <v>539</v>
      </c>
      <c r="I136" s="40" t="s">
        <v>1155</v>
      </c>
      <c r="J136" s="40" t="s">
        <v>78</v>
      </c>
      <c r="K136" s="40" t="s">
        <v>78</v>
      </c>
      <c r="L136" s="40" t="s">
        <v>1136</v>
      </c>
      <c r="M136" s="40" t="s">
        <v>462</v>
      </c>
      <c r="N136" s="40" t="s">
        <v>79</v>
      </c>
      <c r="O136" s="46">
        <v>42761</v>
      </c>
      <c r="P136" s="40" t="s">
        <v>82</v>
      </c>
      <c r="Q136" s="40" t="s">
        <v>1163</v>
      </c>
      <c r="R136" s="40" t="s">
        <v>1139</v>
      </c>
      <c r="S136" s="46">
        <v>45771</v>
      </c>
      <c r="T136" s="40"/>
      <c r="U136" s="40">
        <v>879.89</v>
      </c>
      <c r="V136" s="40">
        <v>1</v>
      </c>
      <c r="W136" s="40">
        <v>438.52870000000001</v>
      </c>
      <c r="X136" s="40">
        <v>3.859</v>
      </c>
      <c r="Y136" s="41">
        <v>5.1261000000000001E-2</v>
      </c>
      <c r="Z136" s="41">
        <v>5.3999999999999998E-5</v>
      </c>
      <c r="AA136" s="49"/>
    </row>
    <row r="137" spans="1:27" ht="15" x14ac:dyDescent="0.25">
      <c r="A137" s="42">
        <v>1329</v>
      </c>
      <c r="B137" s="42">
        <v>9763</v>
      </c>
      <c r="C137" s="40" t="s">
        <v>1169</v>
      </c>
      <c r="D137" s="40">
        <v>516129939</v>
      </c>
      <c r="E137" s="40" t="s">
        <v>239</v>
      </c>
      <c r="F137" s="40" t="s">
        <v>1170</v>
      </c>
      <c r="G137" s="40">
        <v>29994242</v>
      </c>
      <c r="H137" s="40" t="s">
        <v>539</v>
      </c>
      <c r="I137" s="40" t="s">
        <v>1166</v>
      </c>
      <c r="J137" s="40" t="s">
        <v>78</v>
      </c>
      <c r="K137" s="40" t="s">
        <v>78</v>
      </c>
      <c r="L137" s="40" t="s">
        <v>1136</v>
      </c>
      <c r="M137" s="40" t="s">
        <v>1156</v>
      </c>
      <c r="N137" s="40" t="s">
        <v>79</v>
      </c>
      <c r="O137" s="46">
        <v>44298</v>
      </c>
      <c r="P137" s="40" t="s">
        <v>84</v>
      </c>
      <c r="Q137" s="40" t="s">
        <v>1157</v>
      </c>
      <c r="R137" s="40" t="s">
        <v>1158</v>
      </c>
      <c r="S137" s="46">
        <v>45510</v>
      </c>
      <c r="T137" s="40"/>
      <c r="U137" s="40">
        <v>1542.1</v>
      </c>
      <c r="V137" s="40">
        <v>3.3719999999999999</v>
      </c>
      <c r="W137" s="40">
        <v>24.406542000000002</v>
      </c>
      <c r="X137" s="40">
        <v>1.2689999999999999</v>
      </c>
      <c r="Y137" s="41">
        <v>1.686E-2</v>
      </c>
      <c r="Z137" s="41">
        <v>1.7E-5</v>
      </c>
      <c r="AA137" s="49"/>
    </row>
    <row r="138" spans="1:27" ht="15" x14ac:dyDescent="0.25">
      <c r="A138" s="42">
        <v>1329</v>
      </c>
      <c r="B138" s="42">
        <v>9763</v>
      </c>
      <c r="C138" s="40" t="s">
        <v>1161</v>
      </c>
      <c r="D138" s="40">
        <v>514879071</v>
      </c>
      <c r="E138" s="40" t="s">
        <v>239</v>
      </c>
      <c r="F138" s="40" t="s">
        <v>1162</v>
      </c>
      <c r="G138" s="40">
        <v>29994357</v>
      </c>
      <c r="H138" s="40" t="s">
        <v>539</v>
      </c>
      <c r="I138" s="40" t="s">
        <v>1155</v>
      </c>
      <c r="J138" s="40" t="s">
        <v>78</v>
      </c>
      <c r="K138" s="40" t="s">
        <v>78</v>
      </c>
      <c r="L138" s="40" t="s">
        <v>1136</v>
      </c>
      <c r="M138" s="40" t="s">
        <v>1156</v>
      </c>
      <c r="N138" s="40" t="s">
        <v>79</v>
      </c>
      <c r="O138" s="46">
        <v>44461</v>
      </c>
      <c r="P138" s="40" t="s">
        <v>84</v>
      </c>
      <c r="Q138" s="40" t="s">
        <v>1163</v>
      </c>
      <c r="R138" s="40" t="s">
        <v>1139</v>
      </c>
      <c r="S138" s="46">
        <v>45826</v>
      </c>
      <c r="T138" s="40"/>
      <c r="U138" s="40">
        <v>195.73</v>
      </c>
      <c r="V138" s="40">
        <v>3.3719999999999999</v>
      </c>
      <c r="W138" s="40">
        <v>700.65309999999999</v>
      </c>
      <c r="X138" s="40">
        <v>4.6239999999999997</v>
      </c>
      <c r="Y138" s="41">
        <v>6.1434000000000002E-2</v>
      </c>
      <c r="Z138" s="41">
        <v>6.4999999999999994E-5</v>
      </c>
      <c r="AA138" s="49"/>
    </row>
    <row r="139" spans="1:27" ht="15" x14ac:dyDescent="0.25">
      <c r="A139" s="42">
        <v>1329</v>
      </c>
      <c r="B139" s="42">
        <v>9763</v>
      </c>
      <c r="C139" s="40" t="s">
        <v>1171</v>
      </c>
      <c r="D139" s="40">
        <v>515199412</v>
      </c>
      <c r="E139" s="40" t="s">
        <v>239</v>
      </c>
      <c r="F139" s="40" t="s">
        <v>1172</v>
      </c>
      <c r="G139" s="40">
        <v>29994336</v>
      </c>
      <c r="H139" s="40" t="s">
        <v>539</v>
      </c>
      <c r="I139" s="40" t="s">
        <v>1166</v>
      </c>
      <c r="J139" s="40" t="s">
        <v>78</v>
      </c>
      <c r="K139" s="40" t="s">
        <v>78</v>
      </c>
      <c r="L139" s="40" t="s">
        <v>1136</v>
      </c>
      <c r="M139" s="40" t="s">
        <v>1173</v>
      </c>
      <c r="N139" s="40" t="s">
        <v>79</v>
      </c>
      <c r="O139" s="46">
        <v>44424</v>
      </c>
      <c r="P139" s="40" t="s">
        <v>84</v>
      </c>
      <c r="Q139" s="40" t="s">
        <v>1157</v>
      </c>
      <c r="R139" s="40" t="s">
        <v>1158</v>
      </c>
      <c r="S139" s="46">
        <v>45510</v>
      </c>
      <c r="T139" s="40"/>
      <c r="U139" s="40">
        <v>153.44</v>
      </c>
      <c r="V139" s="40">
        <v>3.3719999999999999</v>
      </c>
      <c r="W139" s="40">
        <v>208.554596</v>
      </c>
      <c r="X139" s="40">
        <v>1.079</v>
      </c>
      <c r="Y139" s="41">
        <v>1.4335000000000001E-2</v>
      </c>
      <c r="Z139" s="41">
        <v>1.5E-5</v>
      </c>
      <c r="AA139" s="49"/>
    </row>
    <row r="140" spans="1:27" ht="15" x14ac:dyDescent="0.25">
      <c r="A140" s="42">
        <v>1329</v>
      </c>
      <c r="B140" s="42">
        <v>9763</v>
      </c>
      <c r="C140" s="40" t="s">
        <v>1154</v>
      </c>
      <c r="D140" s="40">
        <v>832652993</v>
      </c>
      <c r="E140" s="40" t="s">
        <v>239</v>
      </c>
      <c r="F140" s="40" t="s">
        <v>1154</v>
      </c>
      <c r="G140" s="40">
        <v>1171107</v>
      </c>
      <c r="H140" s="40" t="s">
        <v>539</v>
      </c>
      <c r="I140" s="40" t="s">
        <v>1155</v>
      </c>
      <c r="J140" s="40" t="s">
        <v>78</v>
      </c>
      <c r="K140" s="40" t="s">
        <v>187</v>
      </c>
      <c r="L140" s="40" t="s">
        <v>1136</v>
      </c>
      <c r="M140" s="40" t="s">
        <v>1156</v>
      </c>
      <c r="N140" s="40" t="s">
        <v>79</v>
      </c>
      <c r="O140" s="46">
        <v>44490</v>
      </c>
      <c r="P140" s="40" t="s">
        <v>82</v>
      </c>
      <c r="Q140" s="40" t="s">
        <v>1157</v>
      </c>
      <c r="R140" s="40" t="s">
        <v>1158</v>
      </c>
      <c r="S140" s="46">
        <v>45838</v>
      </c>
      <c r="T140" s="40"/>
      <c r="U140" s="40">
        <v>6417.58</v>
      </c>
      <c r="V140" s="40">
        <v>1</v>
      </c>
      <c r="W140" s="40">
        <v>9.9999999999999995E-7</v>
      </c>
      <c r="X140" s="40">
        <v>0</v>
      </c>
      <c r="Y140" s="41">
        <v>0</v>
      </c>
      <c r="Z140" s="41">
        <v>0</v>
      </c>
      <c r="AA140" s="49"/>
    </row>
    <row r="141" spans="1:27" ht="15" x14ac:dyDescent="0.25">
      <c r="A141" s="42">
        <v>1329</v>
      </c>
      <c r="B141" s="42">
        <v>9763</v>
      </c>
      <c r="C141" s="40" t="s">
        <v>1174</v>
      </c>
      <c r="D141" s="40">
        <v>515229409</v>
      </c>
      <c r="E141" s="40" t="s">
        <v>239</v>
      </c>
      <c r="F141" s="40" t="s">
        <v>1181</v>
      </c>
      <c r="G141" s="40">
        <v>29994289</v>
      </c>
      <c r="H141" s="40" t="s">
        <v>539</v>
      </c>
      <c r="I141" s="40" t="s">
        <v>1155</v>
      </c>
      <c r="J141" s="40" t="s">
        <v>78</v>
      </c>
      <c r="K141" s="40" t="s">
        <v>504</v>
      </c>
      <c r="L141" s="40" t="s">
        <v>1136</v>
      </c>
      <c r="M141" s="40" t="s">
        <v>1176</v>
      </c>
      <c r="N141" s="40" t="s">
        <v>79</v>
      </c>
      <c r="O141" s="46">
        <v>44362</v>
      </c>
      <c r="P141" s="40" t="s">
        <v>84</v>
      </c>
      <c r="Q141" s="40" t="s">
        <v>1163</v>
      </c>
      <c r="R141" s="40" t="s">
        <v>1139</v>
      </c>
      <c r="S141" s="46">
        <v>45663</v>
      </c>
      <c r="T141" s="40"/>
      <c r="U141" s="40">
        <v>107</v>
      </c>
      <c r="V141" s="40">
        <v>3.3719999999999999</v>
      </c>
      <c r="W141" s="40">
        <v>980.75856799999997</v>
      </c>
      <c r="X141" s="40">
        <v>3.5390000000000001</v>
      </c>
      <c r="Y141" s="41">
        <v>4.7010000000000003E-2</v>
      </c>
      <c r="Z141" s="41">
        <v>5.0000000000000002E-5</v>
      </c>
      <c r="AA141" s="49"/>
    </row>
    <row r="142" spans="1:27" ht="15" x14ac:dyDescent="0.25">
      <c r="A142" s="42">
        <v>1329</v>
      </c>
      <c r="B142" s="42">
        <v>9763</v>
      </c>
      <c r="C142" s="40" t="s">
        <v>1182</v>
      </c>
      <c r="D142" s="40">
        <v>70389</v>
      </c>
      <c r="E142" s="40" t="s">
        <v>539</v>
      </c>
      <c r="F142" s="40" t="s">
        <v>1182</v>
      </c>
      <c r="G142" s="40">
        <v>29994451</v>
      </c>
      <c r="H142" s="40" t="s">
        <v>539</v>
      </c>
      <c r="I142" s="40" t="s">
        <v>1166</v>
      </c>
      <c r="J142" s="40" t="s">
        <v>97</v>
      </c>
      <c r="K142" s="40" t="s">
        <v>187</v>
      </c>
      <c r="L142" s="40" t="s">
        <v>1136</v>
      </c>
      <c r="M142" s="40" t="s">
        <v>1183</v>
      </c>
      <c r="N142" s="40" t="s">
        <v>79</v>
      </c>
      <c r="O142" s="46">
        <v>44579</v>
      </c>
      <c r="P142" s="40" t="s">
        <v>84</v>
      </c>
      <c r="Q142" s="40" t="s">
        <v>1163</v>
      </c>
      <c r="R142" s="40" t="s">
        <v>1139</v>
      </c>
      <c r="S142" s="46">
        <v>45679</v>
      </c>
      <c r="T142" s="40"/>
      <c r="U142" s="40">
        <v>14.92</v>
      </c>
      <c r="V142" s="40">
        <v>3.3719999999999999</v>
      </c>
      <c r="W142" s="40">
        <v>1047.8123000000001</v>
      </c>
      <c r="X142" s="40">
        <v>0.52700000000000002</v>
      </c>
      <c r="Y142" s="41">
        <v>7.0029999999999997E-3</v>
      </c>
      <c r="Z142" s="41">
        <v>6.9999999999999999E-6</v>
      </c>
      <c r="AA142" s="49"/>
    </row>
    <row r="143" spans="1:27" ht="15" x14ac:dyDescent="0.25">
      <c r="A143" s="42">
        <v>1329</v>
      </c>
      <c r="B143" s="42">
        <v>9763</v>
      </c>
      <c r="C143" s="40" t="s">
        <v>1185</v>
      </c>
      <c r="D143" s="40">
        <v>11762</v>
      </c>
      <c r="E143" s="40" t="s">
        <v>539</v>
      </c>
      <c r="F143" s="40" t="s">
        <v>1186</v>
      </c>
      <c r="G143" s="40">
        <v>29992742</v>
      </c>
      <c r="H143" s="40" t="s">
        <v>539</v>
      </c>
      <c r="I143" s="40" t="s">
        <v>1155</v>
      </c>
      <c r="J143" s="40" t="s">
        <v>97</v>
      </c>
      <c r="K143" s="40" t="s">
        <v>1187</v>
      </c>
      <c r="L143" s="40" t="s">
        <v>1136</v>
      </c>
      <c r="M143" s="40" t="s">
        <v>332</v>
      </c>
      <c r="N143" s="40" t="s">
        <v>79</v>
      </c>
      <c r="O143" s="46">
        <v>42772</v>
      </c>
      <c r="P143" s="40" t="s">
        <v>84</v>
      </c>
      <c r="Q143" s="40" t="s">
        <v>1163</v>
      </c>
      <c r="R143" s="40" t="s">
        <v>1139</v>
      </c>
      <c r="S143" s="46">
        <v>45657</v>
      </c>
      <c r="T143" s="40"/>
      <c r="U143" s="40">
        <v>6.3</v>
      </c>
      <c r="V143" s="40">
        <v>3.3719999999999999</v>
      </c>
      <c r="W143" s="40">
        <v>22135.6702</v>
      </c>
      <c r="X143" s="40">
        <v>4.702</v>
      </c>
      <c r="Y143" s="41">
        <v>6.2472E-2</v>
      </c>
      <c r="Z143" s="41">
        <v>6.6000000000000005E-5</v>
      </c>
      <c r="AA143" s="49"/>
    </row>
    <row r="144" spans="1:27" ht="15" x14ac:dyDescent="0.25">
      <c r="A144" s="42">
        <v>1329</v>
      </c>
      <c r="B144" s="42">
        <v>9763</v>
      </c>
      <c r="C144" s="40" t="s">
        <v>1188</v>
      </c>
      <c r="D144" s="40">
        <v>70140</v>
      </c>
      <c r="E144" s="40" t="s">
        <v>539</v>
      </c>
      <c r="F144" s="40" t="s">
        <v>1189</v>
      </c>
      <c r="G144" s="40">
        <v>29994211</v>
      </c>
      <c r="H144" s="40" t="s">
        <v>539</v>
      </c>
      <c r="I144" s="40" t="s">
        <v>1166</v>
      </c>
      <c r="J144" s="40" t="s">
        <v>97</v>
      </c>
      <c r="K144" s="40" t="s">
        <v>299</v>
      </c>
      <c r="L144" s="40" t="s">
        <v>1136</v>
      </c>
      <c r="M144" s="40" t="s">
        <v>339</v>
      </c>
      <c r="N144" s="40" t="s">
        <v>79</v>
      </c>
      <c r="O144" s="46">
        <v>44251</v>
      </c>
      <c r="P144" s="40" t="s">
        <v>106</v>
      </c>
      <c r="Q144" s="40" t="s">
        <v>1163</v>
      </c>
      <c r="R144" s="40" t="s">
        <v>1139</v>
      </c>
      <c r="S144" s="46">
        <v>45708</v>
      </c>
      <c r="T144" s="40"/>
      <c r="U144" s="40">
        <v>686</v>
      </c>
      <c r="V144" s="40">
        <v>4.6235999999999997</v>
      </c>
      <c r="W144" s="40">
        <v>123.26479</v>
      </c>
      <c r="X144" s="40">
        <v>3.91</v>
      </c>
      <c r="Y144" s="41">
        <v>5.194E-2</v>
      </c>
      <c r="Z144" s="41">
        <v>5.5000000000000002E-5</v>
      </c>
      <c r="AA144" s="49"/>
    </row>
    <row r="145" spans="1:27" ht="15" x14ac:dyDescent="0.25">
      <c r="A145" s="42">
        <v>1329</v>
      </c>
      <c r="B145" s="42">
        <v>9763</v>
      </c>
      <c r="C145" s="40" t="s">
        <v>1198</v>
      </c>
      <c r="D145" s="40">
        <v>11584</v>
      </c>
      <c r="E145" s="40" t="s">
        <v>539</v>
      </c>
      <c r="F145" s="40" t="s">
        <v>1199</v>
      </c>
      <c r="G145" s="40">
        <v>29992735</v>
      </c>
      <c r="H145" s="40" t="s">
        <v>539</v>
      </c>
      <c r="I145" s="40" t="s">
        <v>1155</v>
      </c>
      <c r="J145" s="40" t="s">
        <v>97</v>
      </c>
      <c r="K145" s="40" t="s">
        <v>573</v>
      </c>
      <c r="L145" s="40" t="s">
        <v>1136</v>
      </c>
      <c r="M145" s="40" t="s">
        <v>339</v>
      </c>
      <c r="N145" s="40" t="s">
        <v>79</v>
      </c>
      <c r="O145" s="46">
        <v>42746</v>
      </c>
      <c r="P145" s="40" t="s">
        <v>92</v>
      </c>
      <c r="Q145" s="40" t="s">
        <v>1157</v>
      </c>
      <c r="R145" s="40" t="s">
        <v>1158</v>
      </c>
      <c r="S145" s="46">
        <v>45657</v>
      </c>
      <c r="T145" s="40"/>
      <c r="U145" s="40">
        <v>1.74</v>
      </c>
      <c r="V145" s="40">
        <v>3.9552</v>
      </c>
      <c r="W145" s="40">
        <v>62378.203399999999</v>
      </c>
      <c r="X145" s="40">
        <v>4.2930000000000001</v>
      </c>
      <c r="Y145" s="41">
        <v>5.7030999999999998E-2</v>
      </c>
      <c r="Z145" s="41">
        <v>6.0000000000000002E-5</v>
      </c>
      <c r="AA145" s="49"/>
    </row>
    <row r="146" spans="1:27" ht="15" x14ac:dyDescent="0.25">
      <c r="A146" s="42">
        <v>1329</v>
      </c>
      <c r="B146" s="42">
        <v>9763</v>
      </c>
      <c r="C146" s="40" t="s">
        <v>1159</v>
      </c>
      <c r="D146" s="40">
        <v>12066</v>
      </c>
      <c r="E146" s="40" t="s">
        <v>539</v>
      </c>
      <c r="F146" s="40" t="s">
        <v>1160</v>
      </c>
      <c r="G146" s="40">
        <v>330001517</v>
      </c>
      <c r="H146" s="40" t="s">
        <v>539</v>
      </c>
      <c r="I146" s="40" t="s">
        <v>1155</v>
      </c>
      <c r="J146" s="40" t="s">
        <v>97</v>
      </c>
      <c r="K146" s="40" t="s">
        <v>187</v>
      </c>
      <c r="L146" s="40" t="s">
        <v>1136</v>
      </c>
      <c r="M146" s="40" t="s">
        <v>323</v>
      </c>
      <c r="N146" s="40" t="s">
        <v>79</v>
      </c>
      <c r="O146" s="46">
        <v>44511</v>
      </c>
      <c r="P146" s="40" t="s">
        <v>84</v>
      </c>
      <c r="Q146" s="40" t="s">
        <v>1157</v>
      </c>
      <c r="R146" s="40" t="s">
        <v>1158</v>
      </c>
      <c r="S146" s="46">
        <v>45838</v>
      </c>
      <c r="T146" s="40"/>
      <c r="U146" s="40">
        <v>0.71</v>
      </c>
      <c r="V146" s="40">
        <v>3.3719999999999999</v>
      </c>
      <c r="W146" s="40">
        <v>1E-4</v>
      </c>
      <c r="X146" s="40">
        <v>0</v>
      </c>
      <c r="Y146" s="41">
        <v>0</v>
      </c>
      <c r="Z146" s="41">
        <v>0</v>
      </c>
      <c r="AA146" s="49"/>
    </row>
    <row r="147" spans="1:27" ht="15" x14ac:dyDescent="0.25">
      <c r="A147" s="42">
        <v>1329</v>
      </c>
      <c r="B147" s="42">
        <v>9763</v>
      </c>
      <c r="C147" s="40" t="s">
        <v>1192</v>
      </c>
      <c r="D147" s="40">
        <v>70356</v>
      </c>
      <c r="E147" s="40" t="s">
        <v>539</v>
      </c>
      <c r="F147" s="40" t="s">
        <v>1193</v>
      </c>
      <c r="G147" s="40">
        <v>29994404</v>
      </c>
      <c r="H147" s="40" t="s">
        <v>539</v>
      </c>
      <c r="I147" s="40" t="s">
        <v>1166</v>
      </c>
      <c r="J147" s="40" t="s">
        <v>97</v>
      </c>
      <c r="K147" s="40" t="s">
        <v>187</v>
      </c>
      <c r="L147" s="40" t="s">
        <v>1136</v>
      </c>
      <c r="M147" s="40" t="s">
        <v>1183</v>
      </c>
      <c r="N147" s="40" t="s">
        <v>79</v>
      </c>
      <c r="O147" s="46">
        <v>44524</v>
      </c>
      <c r="P147" s="40" t="s">
        <v>84</v>
      </c>
      <c r="Q147" s="40" t="s">
        <v>1163</v>
      </c>
      <c r="R147" s="40" t="s">
        <v>1139</v>
      </c>
      <c r="S147" s="46">
        <v>45645</v>
      </c>
      <c r="T147" s="40"/>
      <c r="U147" s="40">
        <v>80.16</v>
      </c>
      <c r="V147" s="40">
        <v>3.3719999999999999</v>
      </c>
      <c r="W147" s="40">
        <v>106.222994</v>
      </c>
      <c r="X147" s="40">
        <v>0.28699999999999998</v>
      </c>
      <c r="Y147" s="41">
        <v>3.8140000000000001E-3</v>
      </c>
      <c r="Z147" s="41">
        <v>3.9999999999999998E-6</v>
      </c>
      <c r="AA147" s="49"/>
    </row>
    <row r="148" spans="1:27" ht="15" x14ac:dyDescent="0.25">
      <c r="A148" s="42">
        <v>1329</v>
      </c>
      <c r="B148" s="42">
        <v>9763</v>
      </c>
      <c r="C148" s="40" t="s">
        <v>1200</v>
      </c>
      <c r="D148" s="40">
        <v>70399</v>
      </c>
      <c r="E148" s="40" t="s">
        <v>539</v>
      </c>
      <c r="F148" s="40" t="s">
        <v>1200</v>
      </c>
      <c r="G148" s="40">
        <v>28999114</v>
      </c>
      <c r="H148" s="40" t="s">
        <v>539</v>
      </c>
      <c r="I148" s="40" t="s">
        <v>1155</v>
      </c>
      <c r="J148" s="40" t="s">
        <v>97</v>
      </c>
      <c r="K148" s="40" t="s">
        <v>299</v>
      </c>
      <c r="L148" s="40" t="s">
        <v>1136</v>
      </c>
      <c r="M148" s="40" t="s">
        <v>339</v>
      </c>
      <c r="N148" s="40" t="s">
        <v>79</v>
      </c>
      <c r="O148" s="46">
        <v>44599</v>
      </c>
      <c r="P148" s="40" t="s">
        <v>106</v>
      </c>
      <c r="Q148" s="40" t="s">
        <v>1163</v>
      </c>
      <c r="R148" s="40" t="s">
        <v>1139</v>
      </c>
      <c r="S148" s="46">
        <v>45694</v>
      </c>
      <c r="T148" s="40"/>
      <c r="U148" s="40">
        <v>356.86</v>
      </c>
      <c r="V148" s="40">
        <v>4.6235999999999997</v>
      </c>
      <c r="W148" s="40">
        <v>270.69351399999999</v>
      </c>
      <c r="X148" s="40">
        <v>4.4660000000000002</v>
      </c>
      <c r="Y148" s="41">
        <v>5.9336E-2</v>
      </c>
      <c r="Z148" s="41">
        <v>6.3E-5</v>
      </c>
      <c r="AA148" s="49"/>
    </row>
    <row r="149" spans="1:27" ht="15" x14ac:dyDescent="0.25">
      <c r="A149" s="42">
        <v>1329</v>
      </c>
      <c r="B149" s="42">
        <v>9763</v>
      </c>
      <c r="C149" s="40" t="s">
        <v>1188</v>
      </c>
      <c r="D149" s="40">
        <v>70140</v>
      </c>
      <c r="E149" s="40" t="s">
        <v>539</v>
      </c>
      <c r="F149" s="40" t="s">
        <v>1201</v>
      </c>
      <c r="G149" s="40">
        <v>29994308</v>
      </c>
      <c r="H149" s="40" t="s">
        <v>539</v>
      </c>
      <c r="I149" s="40" t="s">
        <v>1166</v>
      </c>
      <c r="J149" s="40" t="s">
        <v>97</v>
      </c>
      <c r="K149" s="40" t="s">
        <v>299</v>
      </c>
      <c r="L149" s="40" t="s">
        <v>1136</v>
      </c>
      <c r="M149" s="40" t="s">
        <v>339</v>
      </c>
      <c r="N149" s="40" t="s">
        <v>79</v>
      </c>
      <c r="O149" s="46">
        <v>44385</v>
      </c>
      <c r="P149" s="40" t="s">
        <v>106</v>
      </c>
      <c r="Q149" s="40" t="s">
        <v>1163</v>
      </c>
      <c r="R149" s="40" t="s">
        <v>1139</v>
      </c>
      <c r="S149" s="46">
        <v>45495</v>
      </c>
      <c r="T149" s="40"/>
      <c r="U149" s="40">
        <v>2080</v>
      </c>
      <c r="V149" s="40">
        <v>4.6235999999999997</v>
      </c>
      <c r="W149" s="40">
        <v>59.290267999999998</v>
      </c>
      <c r="X149" s="40">
        <v>5.702</v>
      </c>
      <c r="Y149" s="41">
        <v>7.5750999999999999E-2</v>
      </c>
      <c r="Z149" s="41">
        <v>8.0000000000000007E-5</v>
      </c>
      <c r="AA149" s="49"/>
    </row>
    <row r="150" spans="1:27" ht="15" x14ac:dyDescent="0.25">
      <c r="A150" s="42">
        <v>1329</v>
      </c>
      <c r="B150" s="42">
        <v>12139</v>
      </c>
      <c r="C150" s="40" t="s">
        <v>1154</v>
      </c>
      <c r="D150" s="40">
        <v>832652993</v>
      </c>
      <c r="E150" s="40" t="s">
        <v>239</v>
      </c>
      <c r="F150" s="40" t="s">
        <v>1154</v>
      </c>
      <c r="G150" s="40">
        <v>1171107</v>
      </c>
      <c r="H150" s="40" t="s">
        <v>539</v>
      </c>
      <c r="I150" s="40" t="s">
        <v>1155</v>
      </c>
      <c r="J150" s="40" t="s">
        <v>78</v>
      </c>
      <c r="K150" s="40" t="s">
        <v>187</v>
      </c>
      <c r="L150" s="40" t="s">
        <v>1136</v>
      </c>
      <c r="M150" s="40" t="s">
        <v>1156</v>
      </c>
      <c r="N150" s="40" t="s">
        <v>79</v>
      </c>
      <c r="O150" s="46">
        <v>44490</v>
      </c>
      <c r="P150" s="40" t="s">
        <v>82</v>
      </c>
      <c r="Q150" s="40" t="s">
        <v>1157</v>
      </c>
      <c r="R150" s="40" t="s">
        <v>1158</v>
      </c>
      <c r="S150" s="46">
        <v>45838</v>
      </c>
      <c r="T150" s="40"/>
      <c r="U150" s="40">
        <v>9718.7199999999993</v>
      </c>
      <c r="V150" s="40">
        <v>1</v>
      </c>
      <c r="W150" s="40">
        <v>9.9999999999999995E-7</v>
      </c>
      <c r="X150" s="40">
        <v>0</v>
      </c>
      <c r="Y150" s="41">
        <v>0.96907200000000004</v>
      </c>
      <c r="Z150" s="41">
        <v>0</v>
      </c>
      <c r="AA150" s="49"/>
    </row>
    <row r="151" spans="1:27" ht="15" x14ac:dyDescent="0.25">
      <c r="A151" s="42">
        <v>1329</v>
      </c>
      <c r="B151" s="42">
        <v>12139</v>
      </c>
      <c r="C151" s="40" t="s">
        <v>1159</v>
      </c>
      <c r="D151" s="40">
        <v>12066</v>
      </c>
      <c r="E151" s="40" t="s">
        <v>539</v>
      </c>
      <c r="F151" s="40" t="s">
        <v>1160</v>
      </c>
      <c r="G151" s="40">
        <v>330001517</v>
      </c>
      <c r="H151" s="40" t="s">
        <v>539</v>
      </c>
      <c r="I151" s="40" t="s">
        <v>1155</v>
      </c>
      <c r="J151" s="40" t="s">
        <v>97</v>
      </c>
      <c r="K151" s="40" t="s">
        <v>187</v>
      </c>
      <c r="L151" s="40" t="s">
        <v>1136</v>
      </c>
      <c r="M151" s="40" t="s">
        <v>323</v>
      </c>
      <c r="N151" s="40" t="s">
        <v>79</v>
      </c>
      <c r="O151" s="46">
        <v>44511</v>
      </c>
      <c r="P151" s="40" t="s">
        <v>84</v>
      </c>
      <c r="Q151" s="40" t="s">
        <v>1157</v>
      </c>
      <c r="R151" s="40" t="s">
        <v>1158</v>
      </c>
      <c r="S151" s="46">
        <v>45838</v>
      </c>
      <c r="T151" s="40"/>
      <c r="U151" s="40">
        <v>1.08</v>
      </c>
      <c r="V151" s="40">
        <v>3.3719999999999999</v>
      </c>
      <c r="W151" s="40">
        <v>1E-4</v>
      </c>
      <c r="X151" s="40">
        <v>0</v>
      </c>
      <c r="Y151" s="41">
        <v>3.0927E-2</v>
      </c>
      <c r="Z151" s="41">
        <v>0</v>
      </c>
      <c r="AA151" s="49"/>
    </row>
    <row r="152" spans="1:27" ht="15" x14ac:dyDescent="0.25">
      <c r="A152" s="42">
        <v>1329</v>
      </c>
      <c r="B152" s="42">
        <v>13211</v>
      </c>
      <c r="C152" s="40" t="s">
        <v>1154</v>
      </c>
      <c r="D152" s="40">
        <v>832652993</v>
      </c>
      <c r="E152" s="40" t="s">
        <v>239</v>
      </c>
      <c r="F152" s="40" t="s">
        <v>1154</v>
      </c>
      <c r="G152" s="40">
        <v>1171107</v>
      </c>
      <c r="H152" s="40" t="s">
        <v>539</v>
      </c>
      <c r="I152" s="40" t="s">
        <v>1155</v>
      </c>
      <c r="J152" s="40" t="s">
        <v>78</v>
      </c>
      <c r="K152" s="40" t="s">
        <v>187</v>
      </c>
      <c r="L152" s="40" t="s">
        <v>1136</v>
      </c>
      <c r="M152" s="40" t="s">
        <v>1156</v>
      </c>
      <c r="N152" s="40" t="s">
        <v>79</v>
      </c>
      <c r="O152" s="46">
        <v>44490</v>
      </c>
      <c r="P152" s="40" t="s">
        <v>82</v>
      </c>
      <c r="Q152" s="40" t="s">
        <v>1157</v>
      </c>
      <c r="R152" s="40" t="s">
        <v>1158</v>
      </c>
      <c r="S152" s="46">
        <v>45838</v>
      </c>
      <c r="T152" s="40"/>
      <c r="U152" s="40">
        <v>69184.38</v>
      </c>
      <c r="V152" s="40">
        <v>1</v>
      </c>
      <c r="W152" s="40">
        <v>9.9999999999999995E-7</v>
      </c>
      <c r="X152" s="40">
        <v>0</v>
      </c>
      <c r="Y152" s="41">
        <v>0.96829900000000002</v>
      </c>
      <c r="Z152" s="41">
        <v>0</v>
      </c>
      <c r="AA152" s="49"/>
    </row>
    <row r="153" spans="1:27" ht="15" x14ac:dyDescent="0.25">
      <c r="A153" s="42">
        <v>1329</v>
      </c>
      <c r="B153" s="42">
        <v>13211</v>
      </c>
      <c r="C153" s="40" t="s">
        <v>1159</v>
      </c>
      <c r="D153" s="40">
        <v>12066</v>
      </c>
      <c r="E153" s="40" t="s">
        <v>539</v>
      </c>
      <c r="F153" s="40" t="s">
        <v>1160</v>
      </c>
      <c r="G153" s="40">
        <v>330001517</v>
      </c>
      <c r="H153" s="40" t="s">
        <v>539</v>
      </c>
      <c r="I153" s="40" t="s">
        <v>1155</v>
      </c>
      <c r="J153" s="40" t="s">
        <v>97</v>
      </c>
      <c r="K153" s="40" t="s">
        <v>187</v>
      </c>
      <c r="L153" s="40" t="s">
        <v>1136</v>
      </c>
      <c r="M153" s="40" t="s">
        <v>323</v>
      </c>
      <c r="N153" s="40" t="s">
        <v>79</v>
      </c>
      <c r="O153" s="46">
        <v>44511</v>
      </c>
      <c r="P153" s="40" t="s">
        <v>84</v>
      </c>
      <c r="Q153" s="40" t="s">
        <v>1157</v>
      </c>
      <c r="R153" s="40" t="s">
        <v>1158</v>
      </c>
      <c r="S153" s="46">
        <v>45838</v>
      </c>
      <c r="T153" s="40"/>
      <c r="U153" s="40">
        <v>7.72</v>
      </c>
      <c r="V153" s="40">
        <v>3.3719999999999999</v>
      </c>
      <c r="W153" s="40">
        <v>1E-4</v>
      </c>
      <c r="X153" s="40">
        <v>0</v>
      </c>
      <c r="Y153" s="41">
        <v>3.1699999999999999E-2</v>
      </c>
      <c r="Z153" s="41">
        <v>0</v>
      </c>
      <c r="AA153" s="49"/>
    </row>
    <row r="154" spans="1:27" ht="15" x14ac:dyDescent="0.25">
      <c r="A154" s="42">
        <v>1329</v>
      </c>
      <c r="B154" s="42">
        <v>14304</v>
      </c>
      <c r="C154" s="40" t="s">
        <v>1154</v>
      </c>
      <c r="D154" s="40">
        <v>832652993</v>
      </c>
      <c r="E154" s="40" t="s">
        <v>239</v>
      </c>
      <c r="F154" s="40" t="s">
        <v>1154</v>
      </c>
      <c r="G154" s="40">
        <v>1171107</v>
      </c>
      <c r="H154" s="40" t="s">
        <v>539</v>
      </c>
      <c r="I154" s="40" t="s">
        <v>1155</v>
      </c>
      <c r="J154" s="40" t="s">
        <v>78</v>
      </c>
      <c r="K154" s="40" t="s">
        <v>187</v>
      </c>
      <c r="L154" s="40" t="s">
        <v>1136</v>
      </c>
      <c r="M154" s="40" t="s">
        <v>1156</v>
      </c>
      <c r="N154" s="40" t="s">
        <v>79</v>
      </c>
      <c r="O154" s="46">
        <v>44490</v>
      </c>
      <c r="P154" s="40" t="s">
        <v>82</v>
      </c>
      <c r="Q154" s="40" t="s">
        <v>1157</v>
      </c>
      <c r="R154" s="40" t="s">
        <v>1158</v>
      </c>
      <c r="S154" s="46">
        <v>45838</v>
      </c>
      <c r="T154" s="40"/>
      <c r="U154" s="40">
        <v>80.510000000000005</v>
      </c>
      <c r="V154" s="40">
        <v>1</v>
      </c>
      <c r="W154" s="40">
        <v>9.9999999999999995E-7</v>
      </c>
      <c r="X154" s="40">
        <v>0</v>
      </c>
      <c r="Y154" s="41">
        <v>1</v>
      </c>
      <c r="Z154" s="41">
        <v>0</v>
      </c>
      <c r="AA154" s="49"/>
    </row>
    <row r="155" spans="1:27" ht="15" x14ac:dyDescent="0.25">
      <c r="A155" s="42">
        <v>1329</v>
      </c>
      <c r="B155" s="42">
        <v>14304</v>
      </c>
      <c r="C155" s="40" t="s">
        <v>1159</v>
      </c>
      <c r="D155" s="40">
        <v>12066</v>
      </c>
      <c r="E155" s="40" t="s">
        <v>539</v>
      </c>
      <c r="F155" s="40" t="s">
        <v>1160</v>
      </c>
      <c r="G155" s="40">
        <v>330001517</v>
      </c>
      <c r="H155" s="40" t="s">
        <v>539</v>
      </c>
      <c r="I155" s="40" t="s">
        <v>1155</v>
      </c>
      <c r="J155" s="40" t="s">
        <v>97</v>
      </c>
      <c r="K155" s="40" t="s">
        <v>187</v>
      </c>
      <c r="L155" s="40" t="s">
        <v>1136</v>
      </c>
      <c r="M155" s="40" t="s">
        <v>323</v>
      </c>
      <c r="N155" s="40" t="s">
        <v>79</v>
      </c>
      <c r="O155" s="46">
        <v>44511</v>
      </c>
      <c r="P155" s="40" t="s">
        <v>84</v>
      </c>
      <c r="Q155" s="40" t="s">
        <v>1157</v>
      </c>
      <c r="R155" s="40" t="s">
        <v>1158</v>
      </c>
      <c r="S155" s="46">
        <v>45838</v>
      </c>
      <c r="T155" s="40"/>
      <c r="U155" s="40">
        <v>0</v>
      </c>
      <c r="V155" s="40">
        <v>3.3719999999999999</v>
      </c>
      <c r="W155" s="40">
        <v>1E-4</v>
      </c>
      <c r="X155" s="40">
        <v>0</v>
      </c>
      <c r="Y155" s="41">
        <v>0</v>
      </c>
      <c r="Z155" s="41">
        <v>0</v>
      </c>
      <c r="AA155" s="49"/>
    </row>
    <row r="156" spans="1:27" x14ac:dyDescent="0.2">
      <c r="A156" s="43">
        <v>1329</v>
      </c>
      <c r="B156" s="43">
        <v>13212</v>
      </c>
      <c r="AA156" s="49"/>
    </row>
    <row r="157" spans="1:27" x14ac:dyDescent="0.2">
      <c r="A157" s="43">
        <v>1328</v>
      </c>
      <c r="B157" s="43">
        <v>13819</v>
      </c>
      <c r="AA157" s="49"/>
    </row>
    <row r="158" spans="1:27" x14ac:dyDescent="0.2">
      <c r="A158" s="43">
        <v>1329</v>
      </c>
      <c r="B158" s="43">
        <v>13820</v>
      </c>
      <c r="AA158" s="49"/>
    </row>
    <row r="159" spans="1:27" x14ac:dyDescent="0.2">
      <c r="A159" s="43">
        <v>1329</v>
      </c>
      <c r="B159" s="43">
        <v>14305</v>
      </c>
      <c r="AA159" s="49"/>
    </row>
    <row r="160" spans="1:27" x14ac:dyDescent="0.2">
      <c r="A160" s="43">
        <v>1328</v>
      </c>
      <c r="B160" s="43">
        <v>14303</v>
      </c>
      <c r="AA160" s="49"/>
    </row>
    <row r="161" spans="1:27" x14ac:dyDescent="0.2">
      <c r="A161" s="43">
        <v>1329</v>
      </c>
      <c r="B161" s="43">
        <v>14854</v>
      </c>
      <c r="AA161" s="49"/>
    </row>
    <row r="162" spans="1:27" x14ac:dyDescent="0.2">
      <c r="A162" s="43">
        <v>1328</v>
      </c>
      <c r="B162" s="43">
        <v>14850</v>
      </c>
      <c r="AA162" s="49"/>
    </row>
    <row r="163" spans="1:27" x14ac:dyDescent="0.2">
      <c r="A163" s="43">
        <v>1328</v>
      </c>
      <c r="B163" s="43">
        <v>15314</v>
      </c>
      <c r="AA163" s="49"/>
    </row>
    <row r="164" spans="1:27" x14ac:dyDescent="0.2">
      <c r="A164" s="43">
        <v>1329</v>
      </c>
      <c r="B164" s="43">
        <v>15313</v>
      </c>
      <c r="AA164" s="49"/>
    </row>
    <row r="165" spans="1:27" x14ac:dyDescent="0.2">
      <c r="A165" s="51" t="s">
        <v>1801</v>
      </c>
      <c r="B165" s="51"/>
      <c r="C165" s="51"/>
      <c r="D165" s="51"/>
      <c r="E165" s="51"/>
      <c r="F165" s="51"/>
      <c r="G165" s="51"/>
      <c r="H165" s="51"/>
      <c r="I165" s="51"/>
      <c r="J165" s="51"/>
      <c r="K165" s="51"/>
      <c r="L165" s="51"/>
      <c r="M165" s="51"/>
      <c r="N165" s="51"/>
      <c r="O165" s="51"/>
      <c r="P165" s="51"/>
      <c r="Q165" s="51"/>
      <c r="R165" s="51"/>
      <c r="S165" s="51"/>
      <c r="T165" s="51"/>
      <c r="U165" s="51"/>
      <c r="V165" s="51"/>
      <c r="W165" s="51"/>
      <c r="X165" s="51"/>
      <c r="Y165" s="51"/>
      <c r="Z165" s="51"/>
    </row>
  </sheetData>
  <mergeCells count="2">
    <mergeCell ref="A165:Z165"/>
    <mergeCell ref="AA1:AA164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587345-721A-4DAA-B5CC-ED1BF42EC4C2}">
  <sheetPr codeName="גיליון29"/>
  <dimension ref="A1:F33"/>
  <sheetViews>
    <sheetView showGridLines="0" rightToLeft="1" zoomScaleNormal="100" workbookViewId="0">
      <selection activeCell="A9" sqref="A9"/>
    </sheetView>
  </sheetViews>
  <sheetFormatPr defaultColWidth="9" defaultRowHeight="12.75" x14ac:dyDescent="0.2"/>
  <cols>
    <col min="1" max="1" width="42.75" style="18" customWidth="1"/>
    <col min="2" max="5" width="13" style="24" customWidth="1"/>
    <col min="6" max="16384" width="9" style="18"/>
  </cols>
  <sheetData>
    <row r="1" spans="1:6" x14ac:dyDescent="0.2">
      <c r="A1" s="14"/>
      <c r="B1" s="15"/>
      <c r="C1" s="16" t="s">
        <v>39</v>
      </c>
      <c r="D1" s="17"/>
      <c r="E1" s="15"/>
      <c r="F1" s="50" t="s">
        <v>1801</v>
      </c>
    </row>
    <row r="2" spans="1:6" ht="25.5" x14ac:dyDescent="0.2">
      <c r="A2" s="14"/>
      <c r="B2" s="15" t="s">
        <v>40</v>
      </c>
      <c r="C2" s="15" t="s">
        <v>41</v>
      </c>
      <c r="D2" s="15" t="s">
        <v>42</v>
      </c>
      <c r="E2" s="15" t="s">
        <v>1</v>
      </c>
      <c r="F2" s="50"/>
    </row>
    <row r="3" spans="1:6" x14ac:dyDescent="0.2">
      <c r="A3" s="19" t="s">
        <v>2</v>
      </c>
      <c r="B3" s="35">
        <v>5083829.3090000004</v>
      </c>
      <c r="C3" s="35"/>
      <c r="D3" s="35"/>
      <c r="E3" s="37">
        <f ca="1">B3/$B$30</f>
        <v>0.13717277977760581</v>
      </c>
      <c r="F3" s="50"/>
    </row>
    <row r="4" spans="1:6" x14ac:dyDescent="0.2">
      <c r="A4" s="19" t="s">
        <v>3</v>
      </c>
      <c r="B4" s="35">
        <v>8983929.2870000005</v>
      </c>
      <c r="C4" s="35"/>
      <c r="D4" s="35"/>
      <c r="E4" s="37">
        <f t="shared" ref="E4:E29" ca="1" si="0">B4/$B$30</f>
        <v>0.24240596580250645</v>
      </c>
      <c r="F4" s="50"/>
    </row>
    <row r="5" spans="1:6" x14ac:dyDescent="0.2">
      <c r="A5" s="19" t="s">
        <v>4</v>
      </c>
      <c r="B5" s="35">
        <f ca="1">IFERROR(SUM(SUMPRODUCT((INDIRECT(ADDRESS(2,1,,,#REF!) &amp;":"&amp; ADDRESS(10000,1))=#REF!)*INDIRECT(ADDRESS(2,MATCH(#REF!,INDIRECT(ADDRESS(1,1,,,#REF!) &amp;":"&amp; ADDRESS(1,100)),0),,,#REF!) &amp;":"&amp; ADDRESS(10000,MATCH(#REF!,INDIRECT(ADDRESS(1,1,,,#REF!) &amp;":"&amp; ADDRESS(1,100)),0)))),
SUMPRODUCT((INDIRECT(ADDRESS(2,1,,,#REF!) &amp;":"&amp; ADDRESS(10000,1))=#REF!)*INDIRECT(ADDRESS(2,MATCH(#REF!,INDIRECT(ADDRESS(1,1,,,#REF!) &amp;":"&amp; ADDRESS(1,100)),0),,,#REF!) &amp;":"&amp; ADDRESS(10000,MATCH(#REF!,INDIRECT(ADDRESS(1,1,,,#REF!) &amp;":"&amp; ADDRESS(1,100)),0)))),
SUMPRODUCT((INDIRECT(ADDRESS(2,1,,,#REF!) &amp;":"&amp; ADDRESS(10000,1))=#REF!)*INDIRECT(ADDRESS(2,MATCH(#REF!,INDIRECT(ADDRESS(1,1,,,#REF!) &amp;":"&amp; ADDRESS(1,100)),0),,,#REF!) &amp;":"&amp; ADDRESS(10000,MATCH(#REF!,INDIRECT(ADDRESS(1,1,,,#REF!) &amp;":"&amp; ADDRESS(1,100)),0)))),
SUMPRODUCT((INDIRECT(ADDRESS(2,1,,,#REF!) &amp;":"&amp; ADDRESS(10000,1))=#REF!)*INDIRECT(ADDRESS(2,MATCH(#REF!,INDIRECT(ADDRESS(1,1,,,#REF!) &amp;":"&amp; ADDRESS(1,100)),0),,,#REF!) &amp;":"&amp; ADDRESS(10000,MATCH(#REF!,INDIRECT(ADDRESS(1,1,,,#REF!) &amp;":"&amp; ADDRESS(1,100)),0)))),
SUMPRODUCT((INDIRECT(ADDRESS(2,1,,,#REF!) &amp;":"&amp; ADDRESS(10000,1))=#REF!)*INDIRECT(ADDRESS(2,MATCH(#REF!,INDIRECT(ADDRESS(1,1,,,#REF!) &amp;":"&amp; ADDRESS(1,100)),0),,,#REF!) &amp;":"&amp; ADDRESS(10000,MATCH(#REF!,INDIRECT(ADDRESS(1,1,,,#REF!) &amp;":"&amp; ADDRESS(1,100)),0)))),
SUMPRODUCT((INDIRECT(ADDRESS(2,1,,,#REF!) &amp;":"&amp; ADDRESS(10000,1))=#REF!)*INDIRECT(ADDRESS(2,MATCH(#REF!,INDIRECT(ADDRESS(1,1,,,#REF!) &amp;":"&amp; ADDRESS(1,100)),0),,,#REF!) &amp;":"&amp; ADDRESS(10000,MATCH(#REF!,INDIRECT(ADDRESS(1,1,,,#REF!) &amp;":"&amp; ADDRESS(1,100)),0)))),
SUMPRODUCT((INDIRECT(ADDRESS(2,1,,,#REF!) &amp;":"&amp; ADDRESS(10000,1))=#REF!)*INDIRECT(ADDRESS(2,MATCH(#REF!,INDIRECT(ADDRESS(1,1,,,#REF!) &amp;":"&amp; ADDRESS(1,100)),0),,,#REF!) &amp;":"&amp; ADDRESS(10000,MATCH(#REF!,INDIRECT(ADDRESS(1,1,,,#REF!) &amp;":"&amp; ADDRESS(1,100)),0))))),0)</f>
        <v>0</v>
      </c>
      <c r="C5" s="35"/>
      <c r="D5" s="35"/>
      <c r="E5" s="37">
        <f t="shared" ca="1" si="0"/>
        <v>0</v>
      </c>
      <c r="F5" s="50"/>
    </row>
    <row r="6" spans="1:6" x14ac:dyDescent="0.2">
      <c r="A6" s="19" t="s">
        <v>5</v>
      </c>
      <c r="B6" s="35">
        <v>421944.69300000003</v>
      </c>
      <c r="C6" s="35"/>
      <c r="D6" s="35"/>
      <c r="E6" s="37">
        <f t="shared" ca="1" si="0"/>
        <v>1.1384986185266609E-2</v>
      </c>
      <c r="F6" s="50"/>
    </row>
    <row r="7" spans="1:6" x14ac:dyDescent="0.2">
      <c r="A7" s="19" t="s">
        <v>56</v>
      </c>
      <c r="B7" s="35">
        <v>5857882.4869999997</v>
      </c>
      <c r="C7" s="35"/>
      <c r="D7" s="35"/>
      <c r="E7" s="37">
        <f t="shared" ca="1" si="0"/>
        <v>0.1580584192568816</v>
      </c>
      <c r="F7" s="50"/>
    </row>
    <row r="8" spans="1:6" x14ac:dyDescent="0.2">
      <c r="A8" s="19" t="s">
        <v>6</v>
      </c>
      <c r="B8" s="35">
        <v>2207372.031</v>
      </c>
      <c r="C8" s="35"/>
      <c r="D8" s="35"/>
      <c r="E8" s="37">
        <f t="shared" ca="1" si="0"/>
        <v>5.9559701770390307E-2</v>
      </c>
      <c r="F8" s="50"/>
    </row>
    <row r="9" spans="1:6" x14ac:dyDescent="0.2">
      <c r="A9" s="19" t="s">
        <v>0</v>
      </c>
      <c r="B9" s="35">
        <v>562913.30799999996</v>
      </c>
      <c r="C9" s="35"/>
      <c r="D9" s="35"/>
      <c r="E9" s="37">
        <f t="shared" ca="1" si="0"/>
        <v>1.5188626237995429E-2</v>
      </c>
      <c r="F9" s="50"/>
    </row>
    <row r="10" spans="1:6" x14ac:dyDescent="0.2">
      <c r="A10" s="19" t="s">
        <v>7</v>
      </c>
      <c r="B10" s="35">
        <v>2297.0509999999999</v>
      </c>
      <c r="C10" s="35"/>
      <c r="D10" s="35"/>
      <c r="E10" s="37">
        <f t="shared" ca="1" si="0"/>
        <v>6.1979435541455777E-5</v>
      </c>
      <c r="F10" s="50"/>
    </row>
    <row r="11" spans="1:6" x14ac:dyDescent="0.2">
      <c r="A11" s="19" t="s">
        <v>8</v>
      </c>
      <c r="B11" s="35">
        <v>8967.9920000000002</v>
      </c>
      <c r="C11" s="35"/>
      <c r="D11" s="35"/>
      <c r="E11" s="37">
        <f t="shared" ca="1" si="0"/>
        <v>2.4197594311153346E-4</v>
      </c>
      <c r="F11" s="50"/>
    </row>
    <row r="12" spans="1:6" x14ac:dyDescent="0.2">
      <c r="A12" s="19" t="s">
        <v>9</v>
      </c>
      <c r="B12" s="35">
        <v>288666.87800000003</v>
      </c>
      <c r="C12" s="35"/>
      <c r="D12" s="35"/>
      <c r="E12" s="37">
        <f t="shared" ca="1" si="0"/>
        <v>7.7888606556642754E-3</v>
      </c>
      <c r="F12" s="50"/>
    </row>
    <row r="13" spans="1:6" x14ac:dyDescent="0.2">
      <c r="A13" s="19" t="s">
        <v>10</v>
      </c>
      <c r="B13" s="35">
        <f ca="1">IFERROR(SUM(SUMPRODUCT((INDIRECT(ADDRESS(2,1,,,#REF!) &amp;":"&amp; ADDRESS(10000,1))=#REF!)*INDIRECT(ADDRESS(2,MATCH(#REF!,INDIRECT(ADDRESS(1,1,,,#REF!) &amp;":"&amp; ADDRESS(1,100)),0),,,#REF!) &amp;":"&amp; ADDRESS(10000,MATCH(#REF!,INDIRECT(ADDRESS(1,1,,,#REF!) &amp;":"&amp; ADDRESS(1,100)),0)))),
SUMPRODUCT((INDIRECT(ADDRESS(2,1,,,#REF!) &amp;":"&amp; ADDRESS(10000,1))=#REF!)*INDIRECT(ADDRESS(2,MATCH(#REF!,INDIRECT(ADDRESS(1,1,,,#REF!) &amp;":"&amp; ADDRESS(1,100)),0),,,#REF!) &amp;":"&amp; ADDRESS(10000,MATCH(#REF!,INDIRECT(ADDRESS(1,1,,,#REF!) &amp;":"&amp; ADDRESS(1,100)),0)))),
SUMPRODUCT((INDIRECT(ADDRESS(2,1,,,#REF!) &amp;":"&amp; ADDRESS(10000,1))=#REF!)*INDIRECT(ADDRESS(2,MATCH(#REF!,INDIRECT(ADDRESS(1,1,,,#REF!) &amp;":"&amp; ADDRESS(1,100)),0),,,#REF!) &amp;":"&amp; ADDRESS(10000,MATCH(#REF!,INDIRECT(ADDRESS(1,1,,,#REF!) &amp;":"&amp; ADDRESS(1,100)),0)))),
SUMPRODUCT((INDIRECT(ADDRESS(2,1,,,#REF!) &amp;":"&amp; ADDRESS(10000,1))=#REF!)*INDIRECT(ADDRESS(2,MATCH(#REF!,INDIRECT(ADDRESS(1,1,,,#REF!) &amp;":"&amp; ADDRESS(1,100)),0),,,#REF!) &amp;":"&amp; ADDRESS(10000,MATCH(#REF!,INDIRECT(ADDRESS(1,1,,,#REF!) &amp;":"&amp; ADDRESS(1,100)),0)))),
SUMPRODUCT((INDIRECT(ADDRESS(2,1,,,#REF!) &amp;":"&amp; ADDRESS(10000,1))=#REF!)*INDIRECT(ADDRESS(2,MATCH(#REF!,INDIRECT(ADDRESS(1,1,,,#REF!) &amp;":"&amp; ADDRESS(1,100)),0),,,#REF!) &amp;":"&amp; ADDRESS(10000,MATCH(#REF!,INDIRECT(ADDRESS(1,1,,,#REF!) &amp;":"&amp; ADDRESS(1,100)),0)))),
SUMPRODUCT((INDIRECT(ADDRESS(2,1,,,#REF!) &amp;":"&amp; ADDRESS(10000,1))=#REF!)*INDIRECT(ADDRESS(2,MATCH(#REF!,INDIRECT(ADDRESS(1,1,,,#REF!) &amp;":"&amp; ADDRESS(1,100)),0),,,#REF!) &amp;":"&amp; ADDRESS(10000,MATCH(#REF!,INDIRECT(ADDRESS(1,1,,,#REF!) &amp;":"&amp; ADDRESS(1,100)),0)))),
SUMPRODUCT((INDIRECT(ADDRESS(2,1,,,#REF!) &amp;":"&amp; ADDRESS(10000,1))=#REF!)*INDIRECT(ADDRESS(2,MATCH(#REF!,INDIRECT(ADDRESS(1,1,,,#REF!) &amp;":"&amp; ADDRESS(1,100)),0),,,#REF!) &amp;":"&amp; ADDRESS(10000,MATCH(#REF!,INDIRECT(ADDRESS(1,1,,,#REF!) &amp;":"&amp; ADDRESS(1,100)),0))))),0)</f>
        <v>0</v>
      </c>
      <c r="C13" s="35"/>
      <c r="D13" s="35"/>
      <c r="E13" s="37">
        <f t="shared" ca="1" si="0"/>
        <v>0</v>
      </c>
      <c r="F13" s="50"/>
    </row>
    <row r="14" spans="1:6" x14ac:dyDescent="0.2">
      <c r="A14" s="19" t="s">
        <v>11</v>
      </c>
      <c r="B14" s="35">
        <f ca="1">IFERROR(SUM(SUMPRODUCT((INDIRECT(ADDRESS(2,1,,,#REF!) &amp;":"&amp; ADDRESS(10000,1))=#REF!)*INDIRECT(ADDRESS(2,MATCH(#REF!,INDIRECT(ADDRESS(1,1,,,#REF!) &amp;":"&amp; ADDRESS(1,100)),0),,,#REF!) &amp;":"&amp; ADDRESS(10000,MATCH(#REF!,INDIRECT(ADDRESS(1,1,,,#REF!) &amp;":"&amp; ADDRESS(1,100)),0)))),
SUMPRODUCT((INDIRECT(ADDRESS(2,1,,,#REF!) &amp;":"&amp; ADDRESS(10000,1))=#REF!)*INDIRECT(ADDRESS(2,MATCH(#REF!,INDIRECT(ADDRESS(1,1,,,#REF!) &amp;":"&amp; ADDRESS(1,100)),0),,,#REF!) &amp;":"&amp; ADDRESS(10000,MATCH(#REF!,INDIRECT(ADDRESS(1,1,,,#REF!) &amp;":"&amp; ADDRESS(1,100)),0)))),
SUMPRODUCT((INDIRECT(ADDRESS(2,1,,,#REF!) &amp;":"&amp; ADDRESS(10000,1))=#REF!)*INDIRECT(ADDRESS(2,MATCH(#REF!,INDIRECT(ADDRESS(1,1,,,#REF!) &amp;":"&amp; ADDRESS(1,100)),0),,,#REF!) &amp;":"&amp; ADDRESS(10000,MATCH(#REF!,INDIRECT(ADDRESS(1,1,,,#REF!) &amp;":"&amp; ADDRESS(1,100)),0)))),
SUMPRODUCT((INDIRECT(ADDRESS(2,1,,,#REF!) &amp;":"&amp; ADDRESS(10000,1))=#REF!)*INDIRECT(ADDRESS(2,MATCH(#REF!,INDIRECT(ADDRESS(1,1,,,#REF!) &amp;":"&amp; ADDRESS(1,100)),0),,,#REF!) &amp;":"&amp; ADDRESS(10000,MATCH(#REF!,INDIRECT(ADDRESS(1,1,,,#REF!) &amp;":"&amp; ADDRESS(1,100)),0)))),
SUMPRODUCT((INDIRECT(ADDRESS(2,1,,,#REF!) &amp;":"&amp; ADDRESS(10000,1))=#REF!)*INDIRECT(ADDRESS(2,MATCH(#REF!,INDIRECT(ADDRESS(1,1,,,#REF!) &amp;":"&amp; ADDRESS(1,100)),0),,,#REF!) &amp;":"&amp; ADDRESS(10000,MATCH(#REF!,INDIRECT(ADDRESS(1,1,,,#REF!) &amp;":"&amp; ADDRESS(1,100)),0)))),
SUMPRODUCT((INDIRECT(ADDRESS(2,1,,,#REF!) &amp;":"&amp; ADDRESS(10000,1))=#REF!)*INDIRECT(ADDRESS(2,MATCH(#REF!,INDIRECT(ADDRESS(1,1,,,#REF!) &amp;":"&amp; ADDRESS(1,100)),0),,,#REF!) &amp;":"&amp; ADDRESS(10000,MATCH(#REF!,INDIRECT(ADDRESS(1,1,,,#REF!) &amp;":"&amp; ADDRESS(1,100)),0)))),
SUMPRODUCT((INDIRECT(ADDRESS(2,1,,,#REF!) &amp;":"&amp; ADDRESS(10000,1))=#REF!)*INDIRECT(ADDRESS(2,MATCH(#REF!,INDIRECT(ADDRESS(1,1,,,#REF!) &amp;":"&amp; ADDRESS(1,100)),0),,,#REF!) &amp;":"&amp; ADDRESS(10000,MATCH(#REF!,INDIRECT(ADDRESS(1,1,,,#REF!) &amp;":"&amp; ADDRESS(1,100)),0))))),0)</f>
        <v>0</v>
      </c>
      <c r="C14" s="35"/>
      <c r="D14" s="35"/>
      <c r="E14" s="37">
        <f t="shared" ca="1" si="0"/>
        <v>0</v>
      </c>
      <c r="F14" s="50"/>
    </row>
    <row r="15" spans="1:6" x14ac:dyDescent="0.2">
      <c r="A15" s="19" t="s">
        <v>24</v>
      </c>
      <c r="B15" s="35">
        <v>10387174.064999999</v>
      </c>
      <c r="C15" s="35"/>
      <c r="D15" s="35"/>
      <c r="E15" s="37">
        <f t="shared" ca="1" si="0"/>
        <v>0.28026856409350454</v>
      </c>
      <c r="F15" s="50"/>
    </row>
    <row r="16" spans="1:6" s="22" customFormat="1" x14ac:dyDescent="0.2">
      <c r="A16" s="20" t="s">
        <v>43</v>
      </c>
      <c r="B16" s="35">
        <v>147079.68400000001</v>
      </c>
      <c r="C16" s="35"/>
      <c r="D16" s="35"/>
      <c r="E16" s="37">
        <f t="shared" ca="1" si="0"/>
        <v>3.9685299951701921E-3</v>
      </c>
      <c r="F16" s="50"/>
    </row>
    <row r="17" spans="1:6" x14ac:dyDescent="0.2">
      <c r="A17" s="20" t="s">
        <v>12</v>
      </c>
      <c r="B17" s="35">
        <f ca="1">IFERROR(SUM(SUMPRODUCT((INDIRECT(ADDRESS(2,1,,,#REF!) &amp;":"&amp; ADDRESS(10000,1))=#REF!)*INDIRECT(ADDRESS(2,MATCH(#REF!,INDIRECT(ADDRESS(1,1,,,#REF!) &amp;":"&amp; ADDRESS(1,100)),0),,,#REF!) &amp;":"&amp; ADDRESS(10000,MATCH(#REF!,INDIRECT(ADDRESS(1,1,,,#REF!) &amp;":"&amp; ADDRESS(1,100)),0)))),
SUMPRODUCT((INDIRECT(ADDRESS(2,1,,,#REF!) &amp;":"&amp; ADDRESS(10000,1))=#REF!)*INDIRECT(ADDRESS(2,MATCH(#REF!,INDIRECT(ADDRESS(1,1,,,#REF!) &amp;":"&amp; ADDRESS(1,100)),0),,,#REF!) &amp;":"&amp; ADDRESS(10000,MATCH(#REF!,INDIRECT(ADDRESS(1,1,,,#REF!) &amp;":"&amp; ADDRESS(1,100)),0)))),
SUMPRODUCT((INDIRECT(ADDRESS(2,1,,,#REF!) &amp;":"&amp; ADDRESS(10000,1))=#REF!)*INDIRECT(ADDRESS(2,MATCH(#REF!,INDIRECT(ADDRESS(1,1,,,#REF!) &amp;":"&amp; ADDRESS(1,100)),0),,,#REF!) &amp;":"&amp; ADDRESS(10000,MATCH(#REF!,INDIRECT(ADDRESS(1,1,,,#REF!) &amp;":"&amp; ADDRESS(1,100)),0)))),
SUMPRODUCT((INDIRECT(ADDRESS(2,1,,,#REF!) &amp;":"&amp; ADDRESS(10000,1))=#REF!)*INDIRECT(ADDRESS(2,MATCH(#REF!,INDIRECT(ADDRESS(1,1,,,#REF!) &amp;":"&amp; ADDRESS(1,100)),0),,,#REF!) &amp;":"&amp; ADDRESS(10000,MATCH(#REF!,INDIRECT(ADDRESS(1,1,,,#REF!) &amp;":"&amp; ADDRESS(1,100)),0)))),
SUMPRODUCT((INDIRECT(ADDRESS(2,1,,,#REF!) &amp;":"&amp; ADDRESS(10000,1))=#REF!)*INDIRECT(ADDRESS(2,MATCH(#REF!,INDIRECT(ADDRESS(1,1,,,#REF!) &amp;":"&amp; ADDRESS(1,100)),0),,,#REF!) &amp;":"&amp; ADDRESS(10000,MATCH(#REF!,INDIRECT(ADDRESS(1,1,,,#REF!) &amp;":"&amp; ADDRESS(1,100)),0)))),
SUMPRODUCT((INDIRECT(ADDRESS(2,1,,,#REF!) &amp;":"&amp; ADDRESS(10000,1))=#REF!)*INDIRECT(ADDRESS(2,MATCH(#REF!,INDIRECT(ADDRESS(1,1,,,#REF!) &amp;":"&amp; ADDRESS(1,100)),0),,,#REF!) &amp;":"&amp; ADDRESS(10000,MATCH(#REF!,INDIRECT(ADDRESS(1,1,,,#REF!) &amp;":"&amp; ADDRESS(1,100)),0)))),
SUMPRODUCT((INDIRECT(ADDRESS(2,1,,,#REF!) &amp;":"&amp; ADDRESS(10000,1))=#REF!)*INDIRECT(ADDRESS(2,MATCH(#REF!,INDIRECT(ADDRESS(1,1,,,#REF!) &amp;":"&amp; ADDRESS(1,100)),0),,,#REF!) &amp;":"&amp; ADDRESS(10000,MATCH(#REF!,INDIRECT(ADDRESS(1,1,,,#REF!) &amp;":"&amp; ADDRESS(1,100)),0))))),0)</f>
        <v>0</v>
      </c>
      <c r="C17" s="35"/>
      <c r="D17" s="35"/>
      <c r="E17" s="37">
        <f t="shared" ca="1" si="0"/>
        <v>0</v>
      </c>
      <c r="F17" s="50"/>
    </row>
    <row r="18" spans="1:6" x14ac:dyDescent="0.2">
      <c r="A18" s="19" t="s">
        <v>13</v>
      </c>
      <c r="B18" s="35">
        <v>39873.671000000002</v>
      </c>
      <c r="C18" s="35"/>
      <c r="D18" s="35"/>
      <c r="E18" s="37">
        <f t="shared" ca="1" si="0"/>
        <v>1.0758784291448969E-3</v>
      </c>
      <c r="F18" s="50"/>
    </row>
    <row r="19" spans="1:6" x14ac:dyDescent="0.2">
      <c r="A19" s="19" t="s">
        <v>57</v>
      </c>
      <c r="B19" s="35">
        <v>88883.387000000002</v>
      </c>
      <c r="C19" s="35"/>
      <c r="D19" s="35"/>
      <c r="E19" s="37">
        <f t="shared" ca="1" si="0"/>
        <v>2.3982672371108734E-3</v>
      </c>
      <c r="F19" s="50"/>
    </row>
    <row r="20" spans="1:6" x14ac:dyDescent="0.2">
      <c r="A20" s="19" t="s">
        <v>14</v>
      </c>
      <c r="B20" s="35">
        <v>1690275.138</v>
      </c>
      <c r="C20" s="35"/>
      <c r="D20" s="35"/>
      <c r="E20" s="37">
        <f t="shared" ca="1" si="0"/>
        <v>4.5607302129119585E-2</v>
      </c>
      <c r="F20" s="50"/>
    </row>
    <row r="21" spans="1:6" x14ac:dyDescent="0.2">
      <c r="A21" s="19" t="s">
        <v>15</v>
      </c>
      <c r="B21" s="35">
        <v>1311.1120000000001</v>
      </c>
      <c r="C21" s="35"/>
      <c r="D21" s="35"/>
      <c r="E21" s="37">
        <f t="shared" ca="1" si="0"/>
        <v>3.5376655412365319E-5</v>
      </c>
      <c r="F21" s="50"/>
    </row>
    <row r="22" spans="1:6" x14ac:dyDescent="0.2">
      <c r="A22" s="19" t="s">
        <v>16</v>
      </c>
      <c r="B22" s="35">
        <v>-25207.934000000001</v>
      </c>
      <c r="C22" s="35"/>
      <c r="D22" s="35"/>
      <c r="E22" s="37">
        <f t="shared" ca="1" si="0"/>
        <v>-6.8016492471707052E-4</v>
      </c>
      <c r="F22" s="50"/>
    </row>
    <row r="23" spans="1:6" x14ac:dyDescent="0.2">
      <c r="A23" s="19" t="s">
        <v>17</v>
      </c>
      <c r="B23" s="35">
        <v>532601.63699999999</v>
      </c>
      <c r="C23" s="35"/>
      <c r="D23" s="35"/>
      <c r="E23" s="37">
        <f t="shared" ca="1" si="0"/>
        <v>1.4370751380668225E-2</v>
      </c>
      <c r="F23" s="50"/>
    </row>
    <row r="24" spans="1:6" x14ac:dyDescent="0.2">
      <c r="A24" s="19" t="s">
        <v>18</v>
      </c>
      <c r="B24" s="35">
        <v>405394.245</v>
      </c>
      <c r="C24" s="35"/>
      <c r="D24" s="35"/>
      <c r="E24" s="37">
        <f t="shared" ca="1" si="0"/>
        <v>1.0938419075960713E-2</v>
      </c>
      <c r="F24" s="50"/>
    </row>
    <row r="25" spans="1:6" x14ac:dyDescent="0.2">
      <c r="A25" s="19" t="s">
        <v>19</v>
      </c>
      <c r="B25" s="35">
        <v>95970.51</v>
      </c>
      <c r="C25" s="35"/>
      <c r="D25" s="35"/>
      <c r="E25" s="37">
        <f t="shared" ca="1" si="0"/>
        <v>2.5894932408665008E-3</v>
      </c>
      <c r="F25" s="50"/>
    </row>
    <row r="26" spans="1:6" x14ac:dyDescent="0.2">
      <c r="A26" s="19" t="s">
        <v>20</v>
      </c>
      <c r="B26" s="35">
        <v>563.54200000000003</v>
      </c>
      <c r="C26" s="35"/>
      <c r="D26" s="35"/>
      <c r="E26" s="37">
        <f t="shared" ca="1" si="0"/>
        <v>1.5205589716511767E-5</v>
      </c>
      <c r="F26" s="50"/>
    </row>
    <row r="27" spans="1:6" x14ac:dyDescent="0.2">
      <c r="A27" s="19" t="s">
        <v>21</v>
      </c>
      <c r="B27" s="35">
        <v>8918.7139999999999</v>
      </c>
      <c r="C27" s="35"/>
      <c r="D27" s="35"/>
      <c r="E27" s="37">
        <f t="shared" ca="1" si="0"/>
        <v>2.4064631541732386E-4</v>
      </c>
      <c r="F27" s="50"/>
    </row>
    <row r="28" spans="1:6" x14ac:dyDescent="0.2">
      <c r="A28" s="19" t="s">
        <v>44</v>
      </c>
      <c r="B28" s="35">
        <f ca="1">IFERROR(SUM(SUMPRODUCT((INDIRECT(ADDRESS(2,1,,,#REF!) &amp;":"&amp; ADDRESS(10000,1))=#REF!)*INDIRECT(ADDRESS(2,MATCH(#REF!,INDIRECT(ADDRESS(1,1,,,#REF!) &amp;":"&amp; ADDRESS(1,100)),0),,,#REF!) &amp;":"&amp; ADDRESS(10000,MATCH(#REF!,INDIRECT(ADDRESS(1,1,,,#REF!) &amp;":"&amp; ADDRESS(1,100)),0)))),
SUMPRODUCT((INDIRECT(ADDRESS(2,1,,,#REF!) &amp;":"&amp; ADDRESS(10000,1))=#REF!)*INDIRECT(ADDRESS(2,MATCH(#REF!,INDIRECT(ADDRESS(1,1,,,#REF!) &amp;":"&amp; ADDRESS(1,100)),0),,,#REF!) &amp;":"&amp; ADDRESS(10000,MATCH(#REF!,INDIRECT(ADDRESS(1,1,,,#REF!) &amp;":"&amp; ADDRESS(1,100)),0)))),
SUMPRODUCT((INDIRECT(ADDRESS(2,1,,,#REF!) &amp;":"&amp; ADDRESS(10000,1))=#REF!)*INDIRECT(ADDRESS(2,MATCH(#REF!,INDIRECT(ADDRESS(1,1,,,#REF!) &amp;":"&amp; ADDRESS(1,100)),0),,,#REF!) &amp;":"&amp; ADDRESS(10000,MATCH(#REF!,INDIRECT(ADDRESS(1,1,,,#REF!) &amp;":"&amp; ADDRESS(1,100)),0)))),
SUMPRODUCT((INDIRECT(ADDRESS(2,1,,,#REF!) &amp;":"&amp; ADDRESS(10000,1))=#REF!)*INDIRECT(ADDRESS(2,MATCH(#REF!,INDIRECT(ADDRESS(1,1,,,#REF!) &amp;":"&amp; ADDRESS(1,100)),0),,,#REF!) &amp;":"&amp; ADDRESS(10000,MATCH(#REF!,INDIRECT(ADDRESS(1,1,,,#REF!) &amp;":"&amp; ADDRESS(1,100)),0)))),
SUMPRODUCT((INDIRECT(ADDRESS(2,1,,,#REF!) &amp;":"&amp; ADDRESS(10000,1))=#REF!)*INDIRECT(ADDRESS(2,MATCH(#REF!,INDIRECT(ADDRESS(1,1,,,#REF!) &amp;":"&amp; ADDRESS(1,100)),0),,,#REF!) &amp;":"&amp; ADDRESS(10000,MATCH(#REF!,INDIRECT(ADDRESS(1,1,,,#REF!) &amp;":"&amp; ADDRESS(1,100)),0)))),
SUMPRODUCT((INDIRECT(ADDRESS(2,1,,,#REF!) &amp;":"&amp; ADDRESS(10000,1))=#REF!)*INDIRECT(ADDRESS(2,MATCH(#REF!,INDIRECT(ADDRESS(1,1,,,#REF!) &amp;":"&amp; ADDRESS(1,100)),0),,,#REF!) &amp;":"&amp; ADDRESS(10000,MATCH(#REF!,INDIRECT(ADDRESS(1,1,,,#REF!) &amp;":"&amp; ADDRESS(1,100)),0)))),
SUMPRODUCT((INDIRECT(ADDRESS(2,1,,,#REF!) &amp;":"&amp; ADDRESS(10000,1))=#REF!)*INDIRECT(ADDRESS(2,MATCH(#REF!,INDIRECT(ADDRESS(1,1,,,#REF!) &amp;":"&amp; ADDRESS(1,100)),0),,,#REF!) &amp;":"&amp; ADDRESS(10000,MATCH(#REF!,INDIRECT(ADDRESS(1,1,,,#REF!) &amp;":"&amp; ADDRESS(1,100)),0))))),0)</f>
        <v>0</v>
      </c>
      <c r="C28" s="35"/>
      <c r="D28" s="35"/>
      <c r="E28" s="37">
        <f t="shared" ca="1" si="0"/>
        <v>0</v>
      </c>
      <c r="F28" s="50"/>
    </row>
    <row r="29" spans="1:6" x14ac:dyDescent="0.2">
      <c r="A29" s="19" t="s">
        <v>22</v>
      </c>
      <c r="B29" s="35">
        <v>270861.60800000001</v>
      </c>
      <c r="C29" s="35"/>
      <c r="D29" s="35"/>
      <c r="E29" s="37">
        <f t="shared" ca="1" si="0"/>
        <v>7.3084357176619336E-3</v>
      </c>
      <c r="F29" s="50"/>
    </row>
    <row r="30" spans="1:6" x14ac:dyDescent="0.2">
      <c r="A30" s="39" t="s">
        <v>51</v>
      </c>
      <c r="B30" s="36">
        <f ca="1">SUM(B3:B29)</f>
        <v>37061502.414999999</v>
      </c>
      <c r="C30" s="23">
        <f>SUM(C3:C29)</f>
        <v>0</v>
      </c>
      <c r="D30" s="23">
        <f t="shared" ref="D30:E30" si="1">SUM(D3:D29)</f>
        <v>0</v>
      </c>
      <c r="E30" s="38">
        <f t="shared" ca="1" si="1"/>
        <v>0.99999999999999989</v>
      </c>
      <c r="F30" s="50"/>
    </row>
    <row r="31" spans="1:6" s="22" customFormat="1" x14ac:dyDescent="0.2">
      <c r="A31" s="20" t="s">
        <v>23</v>
      </c>
      <c r="B31" s="35">
        <v>175219.74799999999</v>
      </c>
      <c r="C31" s="35"/>
      <c r="D31" s="21"/>
      <c r="E31" s="21"/>
      <c r="F31" s="50"/>
    </row>
    <row r="32" spans="1:6" x14ac:dyDescent="0.2">
      <c r="A32" s="20" t="s">
        <v>58</v>
      </c>
      <c r="B32" s="35">
        <v>842788.89800000004</v>
      </c>
      <c r="C32" s="35"/>
      <c r="D32" s="21"/>
      <c r="E32" s="21"/>
      <c r="F32" s="50"/>
    </row>
    <row r="33" spans="1:5" x14ac:dyDescent="0.2">
      <c r="A33" s="50" t="s">
        <v>1801</v>
      </c>
      <c r="B33" s="50"/>
      <c r="C33" s="50"/>
      <c r="D33" s="50"/>
      <c r="E33" s="50"/>
    </row>
  </sheetData>
  <mergeCells count="2">
    <mergeCell ref="F1:F32"/>
    <mergeCell ref="A33:E33"/>
  </mergeCells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D6A06D-A2BD-4C50-9B59-67FB4E63C451}">
  <dimension ref="A1:AA849"/>
  <sheetViews>
    <sheetView rightToLeft="1" topLeftCell="J1" workbookViewId="0">
      <selection activeCell="V1" sqref="V1"/>
    </sheetView>
  </sheetViews>
  <sheetFormatPr defaultRowHeight="14.25" x14ac:dyDescent="0.2"/>
  <cols>
    <col min="1" max="1" width="28" style="43" bestFit="1" customWidth="1"/>
    <col min="2" max="2" width="9.25" style="43" bestFit="1" customWidth="1"/>
    <col min="3" max="3" width="47.125" bestFit="1" customWidth="1"/>
    <col min="4" max="4" width="26.125" bestFit="1" customWidth="1"/>
    <col min="5" max="5" width="28.875" bestFit="1" customWidth="1"/>
    <col min="6" max="6" width="42" bestFit="1" customWidth="1"/>
    <col min="7" max="7" width="17.625" bestFit="1" customWidth="1"/>
    <col min="8" max="8" width="21" bestFit="1" customWidth="1"/>
    <col min="9" max="9" width="17.875" bestFit="1" customWidth="1"/>
    <col min="10" max="10" width="26.875" bestFit="1" customWidth="1"/>
    <col min="11" max="11" width="8.75" bestFit="1" customWidth="1"/>
    <col min="12" max="12" width="20.625" bestFit="1" customWidth="1"/>
    <col min="13" max="13" width="19.25" bestFit="1" customWidth="1"/>
    <col min="14" max="14" width="18.25" bestFit="1" customWidth="1"/>
    <col min="15" max="15" width="13.375" bestFit="1" customWidth="1"/>
    <col min="16" max="16" width="10.125" bestFit="1" customWidth="1"/>
    <col min="17" max="17" width="9.875" bestFit="1" customWidth="1"/>
    <col min="18" max="18" width="12.375" bestFit="1" customWidth="1"/>
    <col min="19" max="19" width="16.875" bestFit="1" customWidth="1"/>
    <col min="20" max="20" width="14.625" bestFit="1" customWidth="1"/>
    <col min="21" max="21" width="8.625" bestFit="1" customWidth="1"/>
    <col min="22" max="22" width="27.75" bestFit="1" customWidth="1"/>
    <col min="23" max="23" width="16.125" bestFit="1" customWidth="1"/>
    <col min="24" max="24" width="19.625" bestFit="1" customWidth="1"/>
    <col min="25" max="25" width="20.125" bestFit="1" customWidth="1"/>
    <col min="26" max="26" width="18.5" bestFit="1" customWidth="1"/>
  </cols>
  <sheetData>
    <row r="1" spans="1:27" ht="50.1" customHeight="1" x14ac:dyDescent="0.2">
      <c r="A1" s="44" t="s">
        <v>59</v>
      </c>
      <c r="B1" s="44" t="s">
        <v>60</v>
      </c>
      <c r="C1" s="45" t="s">
        <v>1217</v>
      </c>
      <c r="D1" s="45" t="s">
        <v>1218</v>
      </c>
      <c r="E1" s="45" t="s">
        <v>1219</v>
      </c>
      <c r="F1" s="45" t="s">
        <v>1220</v>
      </c>
      <c r="G1" s="45" t="s">
        <v>1221</v>
      </c>
      <c r="H1" s="45" t="s">
        <v>1222</v>
      </c>
      <c r="I1" s="45" t="s">
        <v>64</v>
      </c>
      <c r="J1" s="45" t="s">
        <v>1223</v>
      </c>
      <c r="K1" s="45" t="s">
        <v>65</v>
      </c>
      <c r="L1" s="45" t="s">
        <v>1224</v>
      </c>
      <c r="M1" s="45" t="s">
        <v>1225</v>
      </c>
      <c r="N1" s="45" t="s">
        <v>124</v>
      </c>
      <c r="O1" s="45" t="s">
        <v>66</v>
      </c>
      <c r="P1" s="45" t="s">
        <v>985</v>
      </c>
      <c r="Q1" s="45" t="s">
        <v>69</v>
      </c>
      <c r="R1" s="45" t="s">
        <v>1129</v>
      </c>
      <c r="S1" s="45" t="s">
        <v>1130</v>
      </c>
      <c r="T1" s="45" t="s">
        <v>1132</v>
      </c>
      <c r="U1" s="45" t="s">
        <v>71</v>
      </c>
      <c r="V1" s="45" t="s">
        <v>1804</v>
      </c>
      <c r="W1" s="45" t="s">
        <v>48</v>
      </c>
      <c r="X1" s="45" t="s">
        <v>1226</v>
      </c>
      <c r="Y1" s="45" t="s">
        <v>73</v>
      </c>
      <c r="Z1" s="45" t="s">
        <v>1</v>
      </c>
      <c r="AA1" s="49" t="s">
        <v>1801</v>
      </c>
    </row>
    <row r="2" spans="1:27" ht="15" x14ac:dyDescent="0.25">
      <c r="A2" s="42">
        <v>1328</v>
      </c>
      <c r="B2" s="42">
        <v>9757</v>
      </c>
      <c r="C2" s="40" t="s">
        <v>1227</v>
      </c>
      <c r="D2" s="40"/>
      <c r="E2" s="40"/>
      <c r="F2" s="40" t="s">
        <v>1228</v>
      </c>
      <c r="G2" s="40">
        <v>299933650</v>
      </c>
      <c r="H2" s="40" t="s">
        <v>539</v>
      </c>
      <c r="I2" s="40" t="s">
        <v>1229</v>
      </c>
      <c r="J2" s="40"/>
      <c r="K2" s="40" t="s">
        <v>78</v>
      </c>
      <c r="L2" s="40"/>
      <c r="M2" s="40"/>
      <c r="N2" s="40" t="s">
        <v>78</v>
      </c>
      <c r="O2" s="40" t="s">
        <v>305</v>
      </c>
      <c r="P2" s="46">
        <v>43552</v>
      </c>
      <c r="Q2" s="40" t="s">
        <v>82</v>
      </c>
      <c r="R2" s="40" t="s">
        <v>1230</v>
      </c>
      <c r="S2" s="40" t="s">
        <v>1139</v>
      </c>
      <c r="T2" s="46">
        <v>45818</v>
      </c>
      <c r="U2" s="40">
        <v>1</v>
      </c>
      <c r="V2" s="40">
        <v>2346.7020000000002</v>
      </c>
      <c r="W2" s="40">
        <v>2346.7080000000001</v>
      </c>
      <c r="X2" s="41">
        <v>2.8256965299999998E-4</v>
      </c>
      <c r="Y2" s="41">
        <v>1.804E-3</v>
      </c>
      <c r="Z2" s="41">
        <v>1.26E-4</v>
      </c>
      <c r="AA2" s="49"/>
    </row>
    <row r="3" spans="1:27" ht="15" x14ac:dyDescent="0.25">
      <c r="A3" s="42">
        <v>1328</v>
      </c>
      <c r="B3" s="42">
        <v>9757</v>
      </c>
      <c r="C3" s="40" t="s">
        <v>1231</v>
      </c>
      <c r="D3" s="40"/>
      <c r="E3" s="40"/>
      <c r="F3" s="40" t="s">
        <v>1232</v>
      </c>
      <c r="G3" s="40">
        <v>29993946</v>
      </c>
      <c r="H3" s="40" t="s">
        <v>539</v>
      </c>
      <c r="I3" s="40" t="s">
        <v>1233</v>
      </c>
      <c r="J3" s="40"/>
      <c r="K3" s="40" t="s">
        <v>78</v>
      </c>
      <c r="L3" s="40"/>
      <c r="M3" s="40"/>
      <c r="N3" s="40" t="s">
        <v>78</v>
      </c>
      <c r="O3" s="40" t="s">
        <v>79</v>
      </c>
      <c r="P3" s="46">
        <v>44269</v>
      </c>
      <c r="Q3" s="40" t="s">
        <v>84</v>
      </c>
      <c r="R3" s="40" t="s">
        <v>1230</v>
      </c>
      <c r="S3" s="40" t="s">
        <v>1139</v>
      </c>
      <c r="T3" s="46">
        <v>45746</v>
      </c>
      <c r="U3" s="40">
        <v>3.3719999999999999</v>
      </c>
      <c r="V3" s="40">
        <v>5814.2250000000004</v>
      </c>
      <c r="W3" s="40">
        <v>21134.094000000001</v>
      </c>
      <c r="X3" s="41">
        <v>3.2490000066666598E-4</v>
      </c>
      <c r="Y3" s="41">
        <v>1.6246E-2</v>
      </c>
      <c r="Z3" s="41">
        <v>1.1349999999999999E-3</v>
      </c>
      <c r="AA3" s="49"/>
    </row>
    <row r="4" spans="1:27" ht="15" x14ac:dyDescent="0.25">
      <c r="A4" s="42">
        <v>1328</v>
      </c>
      <c r="B4" s="42">
        <v>9757</v>
      </c>
      <c r="C4" s="40" t="s">
        <v>1234</v>
      </c>
      <c r="D4" s="40"/>
      <c r="E4" s="40"/>
      <c r="F4" s="40" t="s">
        <v>1235</v>
      </c>
      <c r="G4" s="40">
        <v>29993268</v>
      </c>
      <c r="H4" s="40" t="s">
        <v>539</v>
      </c>
      <c r="I4" s="40" t="s">
        <v>1236</v>
      </c>
      <c r="J4" s="40"/>
      <c r="K4" s="40" t="s">
        <v>78</v>
      </c>
      <c r="L4" s="40"/>
      <c r="M4" s="40"/>
      <c r="N4" s="40" t="s">
        <v>694</v>
      </c>
      <c r="O4" s="40" t="s">
        <v>79</v>
      </c>
      <c r="P4" s="46">
        <v>43359</v>
      </c>
      <c r="Q4" s="40" t="s">
        <v>84</v>
      </c>
      <c r="R4" s="40" t="s">
        <v>1230</v>
      </c>
      <c r="S4" s="40" t="s">
        <v>1139</v>
      </c>
      <c r="T4" s="46">
        <v>45750</v>
      </c>
      <c r="U4" s="40">
        <v>3.3719999999999999</v>
      </c>
      <c r="V4" s="40">
        <v>30.216999999999999</v>
      </c>
      <c r="W4" s="40">
        <v>101.89100000000001</v>
      </c>
      <c r="X4" s="41">
        <v>5.1363398399999998E-5</v>
      </c>
      <c r="Y4" s="41">
        <v>7.7999999999999999E-5</v>
      </c>
      <c r="Z4" s="41">
        <v>5.0000000000000004E-6</v>
      </c>
      <c r="AA4" s="49"/>
    </row>
    <row r="5" spans="1:27" ht="15" x14ac:dyDescent="0.25">
      <c r="A5" s="42">
        <v>1328</v>
      </c>
      <c r="B5" s="42">
        <v>9757</v>
      </c>
      <c r="C5" s="40" t="s">
        <v>1237</v>
      </c>
      <c r="D5" s="40"/>
      <c r="E5" s="40"/>
      <c r="F5" s="40" t="s">
        <v>1238</v>
      </c>
      <c r="G5" s="40">
        <v>29992699</v>
      </c>
      <c r="H5" s="40" t="s">
        <v>539</v>
      </c>
      <c r="I5" s="40" t="s">
        <v>1233</v>
      </c>
      <c r="J5" s="40"/>
      <c r="K5" s="40" t="s">
        <v>78</v>
      </c>
      <c r="L5" s="40"/>
      <c r="M5" s="40"/>
      <c r="N5" s="40" t="s">
        <v>78</v>
      </c>
      <c r="O5" s="40" t="s">
        <v>79</v>
      </c>
      <c r="P5" s="46">
        <v>42515</v>
      </c>
      <c r="Q5" s="40" t="s">
        <v>84</v>
      </c>
      <c r="R5" s="40" t="s">
        <v>1230</v>
      </c>
      <c r="S5" s="40" t="s">
        <v>1139</v>
      </c>
      <c r="T5" s="46">
        <v>45806</v>
      </c>
      <c r="U5" s="40">
        <v>3.3719999999999999</v>
      </c>
      <c r="V5" s="40">
        <v>128.976</v>
      </c>
      <c r="W5" s="40">
        <v>434.90699999999998</v>
      </c>
      <c r="X5" s="41">
        <v>3.2266744000000001E-5</v>
      </c>
      <c r="Y5" s="41">
        <v>3.3399999999999999E-4</v>
      </c>
      <c r="Z5" s="41">
        <v>2.3E-5</v>
      </c>
      <c r="AA5" s="49"/>
    </row>
    <row r="6" spans="1:27" ht="15" x14ac:dyDescent="0.25">
      <c r="A6" s="42">
        <v>1328</v>
      </c>
      <c r="B6" s="42">
        <v>9757</v>
      </c>
      <c r="C6" s="40" t="s">
        <v>1239</v>
      </c>
      <c r="D6" s="40"/>
      <c r="E6" s="40"/>
      <c r="F6" s="40" t="s">
        <v>1240</v>
      </c>
      <c r="G6" s="40">
        <v>29992954</v>
      </c>
      <c r="H6" s="40" t="s">
        <v>539</v>
      </c>
      <c r="I6" s="40" t="s">
        <v>1241</v>
      </c>
      <c r="J6" s="40"/>
      <c r="K6" s="40" t="s">
        <v>78</v>
      </c>
      <c r="L6" s="40"/>
      <c r="M6" s="40"/>
      <c r="N6" s="40" t="s">
        <v>78</v>
      </c>
      <c r="O6" s="40" t="s">
        <v>79</v>
      </c>
      <c r="P6" s="46">
        <v>43125</v>
      </c>
      <c r="Q6" s="40" t="s">
        <v>82</v>
      </c>
      <c r="R6" s="40" t="s">
        <v>1230</v>
      </c>
      <c r="S6" s="40" t="s">
        <v>1139</v>
      </c>
      <c r="T6" s="46">
        <v>45806</v>
      </c>
      <c r="U6" s="40">
        <v>1</v>
      </c>
      <c r="V6" s="40">
        <v>5335.0469999999996</v>
      </c>
      <c r="W6" s="40">
        <v>5335.0469999999996</v>
      </c>
      <c r="X6" s="41">
        <v>8.5296123961397995E-5</v>
      </c>
      <c r="Y6" s="41">
        <v>4.1009999999999996E-3</v>
      </c>
      <c r="Z6" s="41">
        <v>2.8600000000000001E-4</v>
      </c>
      <c r="AA6" s="49"/>
    </row>
    <row r="7" spans="1:27" ht="15" x14ac:dyDescent="0.25">
      <c r="A7" s="42">
        <v>1328</v>
      </c>
      <c r="B7" s="42">
        <v>9757</v>
      </c>
      <c r="C7" s="40" t="s">
        <v>1242</v>
      </c>
      <c r="D7" s="40"/>
      <c r="E7" s="40"/>
      <c r="F7" s="40" t="s">
        <v>1243</v>
      </c>
      <c r="G7" s="40">
        <v>29992808</v>
      </c>
      <c r="H7" s="40" t="s">
        <v>539</v>
      </c>
      <c r="I7" s="40" t="s">
        <v>1244</v>
      </c>
      <c r="J7" s="40"/>
      <c r="K7" s="40" t="s">
        <v>78</v>
      </c>
      <c r="L7" s="40"/>
      <c r="M7" s="40"/>
      <c r="N7" s="40" t="s">
        <v>78</v>
      </c>
      <c r="O7" s="40" t="s">
        <v>79</v>
      </c>
      <c r="P7" s="46">
        <v>42935</v>
      </c>
      <c r="Q7" s="40" t="s">
        <v>82</v>
      </c>
      <c r="R7" s="40" t="s">
        <v>1230</v>
      </c>
      <c r="S7" s="40" t="s">
        <v>1139</v>
      </c>
      <c r="T7" s="46">
        <v>45795</v>
      </c>
      <c r="U7" s="40">
        <v>1</v>
      </c>
      <c r="V7" s="40">
        <v>3886.279</v>
      </c>
      <c r="W7" s="40">
        <v>3886.28</v>
      </c>
      <c r="X7" s="41">
        <v>8.2160952643678094E-5</v>
      </c>
      <c r="Y7" s="41">
        <v>2.9870000000000001E-3</v>
      </c>
      <c r="Z7" s="41">
        <v>2.0799999999999999E-4</v>
      </c>
      <c r="AA7" s="49"/>
    </row>
    <row r="8" spans="1:27" ht="15" x14ac:dyDescent="0.25">
      <c r="A8" s="42">
        <v>1328</v>
      </c>
      <c r="B8" s="42">
        <v>9757</v>
      </c>
      <c r="C8" s="40" t="s">
        <v>1245</v>
      </c>
      <c r="D8" s="40"/>
      <c r="E8" s="40"/>
      <c r="F8" s="40" t="s">
        <v>1246</v>
      </c>
      <c r="G8" s="40">
        <v>29992997</v>
      </c>
      <c r="H8" s="40" t="s">
        <v>539</v>
      </c>
      <c r="I8" s="40" t="s">
        <v>1233</v>
      </c>
      <c r="J8" s="40"/>
      <c r="K8" s="40" t="s">
        <v>78</v>
      </c>
      <c r="L8" s="40"/>
      <c r="M8" s="40"/>
      <c r="N8" s="40" t="s">
        <v>78</v>
      </c>
      <c r="O8" s="40" t="s">
        <v>79</v>
      </c>
      <c r="P8" s="46">
        <v>43124</v>
      </c>
      <c r="Q8" s="40" t="s">
        <v>82</v>
      </c>
      <c r="R8" s="40" t="s">
        <v>1230</v>
      </c>
      <c r="S8" s="40" t="s">
        <v>1139</v>
      </c>
      <c r="T8" s="46">
        <v>45838</v>
      </c>
      <c r="U8" s="40">
        <v>1</v>
      </c>
      <c r="V8" s="40">
        <v>4340.1530000000002</v>
      </c>
      <c r="W8" s="40">
        <v>4179.4679999999998</v>
      </c>
      <c r="X8" s="41">
        <v>1.37249927701115E-4</v>
      </c>
      <c r="Y8" s="41">
        <v>3.212E-3</v>
      </c>
      <c r="Z8" s="41">
        <v>2.24E-4</v>
      </c>
      <c r="AA8" s="49"/>
    </row>
    <row r="9" spans="1:27" ht="15" x14ac:dyDescent="0.25">
      <c r="A9" s="42">
        <v>1328</v>
      </c>
      <c r="B9" s="42">
        <v>9757</v>
      </c>
      <c r="C9" s="40" t="s">
        <v>1247</v>
      </c>
      <c r="D9" s="40"/>
      <c r="E9" s="40"/>
      <c r="F9" s="40" t="s">
        <v>1248</v>
      </c>
      <c r="G9" s="40">
        <v>29993208</v>
      </c>
      <c r="H9" s="40" t="s">
        <v>539</v>
      </c>
      <c r="I9" s="40" t="s">
        <v>1233</v>
      </c>
      <c r="J9" s="40"/>
      <c r="K9" s="40" t="s">
        <v>78</v>
      </c>
      <c r="L9" s="40"/>
      <c r="M9" s="40"/>
      <c r="N9" s="40" t="s">
        <v>78</v>
      </c>
      <c r="O9" s="40" t="s">
        <v>79</v>
      </c>
      <c r="P9" s="46">
        <v>43341</v>
      </c>
      <c r="Q9" s="40" t="s">
        <v>84</v>
      </c>
      <c r="R9" s="40" t="s">
        <v>1230</v>
      </c>
      <c r="S9" s="40" t="s">
        <v>1139</v>
      </c>
      <c r="T9" s="46">
        <v>45769</v>
      </c>
      <c r="U9" s="40">
        <v>3.3719999999999999</v>
      </c>
      <c r="V9" s="40">
        <v>2326.4180000000001</v>
      </c>
      <c r="W9" s="40">
        <v>7844.6819999999998</v>
      </c>
      <c r="X9" s="41">
        <v>1.75300803636222E-4</v>
      </c>
      <c r="Y9" s="41">
        <v>6.0299999999999998E-3</v>
      </c>
      <c r="Z9" s="41">
        <v>4.2099999999999999E-4</v>
      </c>
      <c r="AA9" s="49"/>
    </row>
    <row r="10" spans="1:27" ht="15" x14ac:dyDescent="0.25">
      <c r="A10" s="42">
        <v>1328</v>
      </c>
      <c r="B10" s="42">
        <v>9757</v>
      </c>
      <c r="C10" s="40" t="s">
        <v>1242</v>
      </c>
      <c r="D10" s="40"/>
      <c r="E10" s="40"/>
      <c r="F10" s="40" t="s">
        <v>1249</v>
      </c>
      <c r="G10" s="40">
        <v>28999198</v>
      </c>
      <c r="H10" s="40" t="s">
        <v>539</v>
      </c>
      <c r="I10" s="40" t="s">
        <v>1244</v>
      </c>
      <c r="J10" s="40"/>
      <c r="K10" s="40" t="s">
        <v>78</v>
      </c>
      <c r="L10" s="40"/>
      <c r="M10" s="40"/>
      <c r="N10" s="40" t="s">
        <v>78</v>
      </c>
      <c r="O10" s="40" t="s">
        <v>79</v>
      </c>
      <c r="P10" s="46">
        <v>44943</v>
      </c>
      <c r="Q10" s="40" t="s">
        <v>82</v>
      </c>
      <c r="R10" s="40" t="s">
        <v>1230</v>
      </c>
      <c r="S10" s="40" t="s">
        <v>1139</v>
      </c>
      <c r="T10" s="46">
        <v>45795</v>
      </c>
      <c r="U10" s="40">
        <v>1</v>
      </c>
      <c r="V10" s="40">
        <v>1678.366</v>
      </c>
      <c r="W10" s="40">
        <v>1678.366</v>
      </c>
      <c r="X10" s="41">
        <v>8.81598798751196E-6</v>
      </c>
      <c r="Y10" s="41">
        <v>1.2899999999999999E-3</v>
      </c>
      <c r="Z10" s="41">
        <v>9.0000000000000006E-5</v>
      </c>
      <c r="AA10" s="49"/>
    </row>
    <row r="11" spans="1:27" ht="15" x14ac:dyDescent="0.25">
      <c r="A11" s="42">
        <v>1328</v>
      </c>
      <c r="B11" s="42">
        <v>9757</v>
      </c>
      <c r="C11" s="40" t="s">
        <v>1250</v>
      </c>
      <c r="D11" s="40"/>
      <c r="E11" s="40"/>
      <c r="F11" s="40" t="s">
        <v>1251</v>
      </c>
      <c r="G11" s="40">
        <v>29992793</v>
      </c>
      <c r="H11" s="40" t="s">
        <v>539</v>
      </c>
      <c r="I11" s="40" t="s">
        <v>1241</v>
      </c>
      <c r="J11" s="40"/>
      <c r="K11" s="40" t="s">
        <v>78</v>
      </c>
      <c r="L11" s="40"/>
      <c r="M11" s="40"/>
      <c r="N11" s="40" t="s">
        <v>78</v>
      </c>
      <c r="O11" s="40" t="s">
        <v>79</v>
      </c>
      <c r="P11" s="46">
        <v>42743</v>
      </c>
      <c r="Q11" s="40" t="s">
        <v>82</v>
      </c>
      <c r="R11" s="40" t="s">
        <v>1230</v>
      </c>
      <c r="S11" s="40" t="s">
        <v>1139</v>
      </c>
      <c r="T11" s="46">
        <v>45805</v>
      </c>
      <c r="U11" s="40">
        <v>1</v>
      </c>
      <c r="V11" s="40">
        <v>636.71699999999998</v>
      </c>
      <c r="W11" s="40">
        <v>528.65200000000004</v>
      </c>
      <c r="X11" s="41">
        <v>4.7085608822595E-5</v>
      </c>
      <c r="Y11" s="41">
        <v>4.06E-4</v>
      </c>
      <c r="Z11" s="41">
        <v>2.8E-5</v>
      </c>
      <c r="AA11" s="49"/>
    </row>
    <row r="12" spans="1:27" ht="15" x14ac:dyDescent="0.25">
      <c r="A12" s="42">
        <v>1328</v>
      </c>
      <c r="B12" s="42">
        <v>9757</v>
      </c>
      <c r="C12" s="40" t="s">
        <v>1252</v>
      </c>
      <c r="D12" s="40"/>
      <c r="E12" s="40"/>
      <c r="F12" s="40" t="s">
        <v>1253</v>
      </c>
      <c r="G12" s="40">
        <v>29992728</v>
      </c>
      <c r="H12" s="40" t="s">
        <v>539</v>
      </c>
      <c r="I12" s="40" t="s">
        <v>1241</v>
      </c>
      <c r="J12" s="40"/>
      <c r="K12" s="40" t="s">
        <v>78</v>
      </c>
      <c r="L12" s="40"/>
      <c r="M12" s="40"/>
      <c r="N12" s="40" t="s">
        <v>78</v>
      </c>
      <c r="O12" s="40" t="s">
        <v>79</v>
      </c>
      <c r="P12" s="46">
        <v>42642</v>
      </c>
      <c r="Q12" s="40" t="s">
        <v>82</v>
      </c>
      <c r="R12" s="40" t="s">
        <v>1230</v>
      </c>
      <c r="S12" s="40" t="s">
        <v>1139</v>
      </c>
      <c r="T12" s="46">
        <v>45806</v>
      </c>
      <c r="U12" s="40">
        <v>1</v>
      </c>
      <c r="V12" s="40">
        <v>109.578</v>
      </c>
      <c r="W12" s="40">
        <v>109.578</v>
      </c>
      <c r="X12" s="41">
        <v>7.6679519701276997E-5</v>
      </c>
      <c r="Y12" s="41">
        <v>8.3999999999999995E-5</v>
      </c>
      <c r="Z12" s="41">
        <v>5.0000000000000004E-6</v>
      </c>
      <c r="AA12" s="49"/>
    </row>
    <row r="13" spans="1:27" ht="15" x14ac:dyDescent="0.25">
      <c r="A13" s="42">
        <v>1328</v>
      </c>
      <c r="B13" s="42">
        <v>9757</v>
      </c>
      <c r="C13" s="40" t="s">
        <v>1254</v>
      </c>
      <c r="D13" s="40"/>
      <c r="E13" s="40"/>
      <c r="F13" s="40" t="s">
        <v>1255</v>
      </c>
      <c r="G13" s="40">
        <v>29992746</v>
      </c>
      <c r="H13" s="40" t="s">
        <v>539</v>
      </c>
      <c r="I13" s="40" t="s">
        <v>1256</v>
      </c>
      <c r="J13" s="40"/>
      <c r="K13" s="40" t="s">
        <v>78</v>
      </c>
      <c r="L13" s="40"/>
      <c r="M13" s="40"/>
      <c r="N13" s="40" t="s">
        <v>338</v>
      </c>
      <c r="O13" s="40" t="s">
        <v>79</v>
      </c>
      <c r="P13" s="46">
        <v>42705</v>
      </c>
      <c r="Q13" s="40" t="s">
        <v>92</v>
      </c>
      <c r="R13" s="40" t="s">
        <v>1230</v>
      </c>
      <c r="S13" s="40" t="s">
        <v>1139</v>
      </c>
      <c r="T13" s="46">
        <v>45797</v>
      </c>
      <c r="U13" s="40">
        <v>3.9552</v>
      </c>
      <c r="V13" s="40">
        <v>812.76599999999996</v>
      </c>
      <c r="W13" s="40">
        <v>3214.6509999999998</v>
      </c>
      <c r="X13" s="41">
        <v>6.8571558928571399E-5</v>
      </c>
      <c r="Y13" s="41">
        <v>2.4710000000000001E-3</v>
      </c>
      <c r="Z13" s="41">
        <v>1.7200000000000001E-4</v>
      </c>
      <c r="AA13" s="49"/>
    </row>
    <row r="14" spans="1:27" ht="15" x14ac:dyDescent="0.25">
      <c r="A14" s="42">
        <v>1328</v>
      </c>
      <c r="B14" s="42">
        <v>9757</v>
      </c>
      <c r="C14" s="40" t="s">
        <v>1242</v>
      </c>
      <c r="D14" s="40"/>
      <c r="E14" s="40"/>
      <c r="F14" s="40" t="s">
        <v>1257</v>
      </c>
      <c r="G14" s="40">
        <v>29992357</v>
      </c>
      <c r="H14" s="40" t="s">
        <v>539</v>
      </c>
      <c r="I14" s="40" t="s">
        <v>1244</v>
      </c>
      <c r="J14" s="40"/>
      <c r="K14" s="40" t="s">
        <v>78</v>
      </c>
      <c r="L14" s="40"/>
      <c r="M14" s="40"/>
      <c r="N14" s="40" t="s">
        <v>299</v>
      </c>
      <c r="O14" s="40" t="s">
        <v>79</v>
      </c>
      <c r="P14" s="46">
        <v>42163</v>
      </c>
      <c r="Q14" s="40" t="s">
        <v>106</v>
      </c>
      <c r="R14" s="40" t="s">
        <v>1230</v>
      </c>
      <c r="S14" s="40" t="s">
        <v>1139</v>
      </c>
      <c r="T14" s="46">
        <v>45795</v>
      </c>
      <c r="U14" s="40">
        <v>4.6235999999999997</v>
      </c>
      <c r="V14" s="40">
        <v>47.97</v>
      </c>
      <c r="W14" s="40">
        <v>221.79400000000001</v>
      </c>
      <c r="X14" s="41">
        <v>2.9932939240506301E-5</v>
      </c>
      <c r="Y14" s="41">
        <v>1.7000000000000001E-4</v>
      </c>
      <c r="Z14" s="41">
        <v>1.1E-5</v>
      </c>
      <c r="AA14" s="49"/>
    </row>
    <row r="15" spans="1:27" ht="15" x14ac:dyDescent="0.25">
      <c r="A15" s="42">
        <v>1328</v>
      </c>
      <c r="B15" s="42">
        <v>9757</v>
      </c>
      <c r="C15" s="40" t="s">
        <v>1242</v>
      </c>
      <c r="D15" s="40"/>
      <c r="E15" s="40"/>
      <c r="F15" s="40" t="s">
        <v>1258</v>
      </c>
      <c r="G15" s="40">
        <v>29992358</v>
      </c>
      <c r="H15" s="40" t="s">
        <v>539</v>
      </c>
      <c r="I15" s="40" t="s">
        <v>1244</v>
      </c>
      <c r="J15" s="40"/>
      <c r="K15" s="40" t="s">
        <v>78</v>
      </c>
      <c r="L15" s="40"/>
      <c r="M15" s="40"/>
      <c r="N15" s="40" t="s">
        <v>78</v>
      </c>
      <c r="O15" s="40" t="s">
        <v>79</v>
      </c>
      <c r="P15" s="46">
        <v>42187</v>
      </c>
      <c r="Q15" s="40" t="s">
        <v>82</v>
      </c>
      <c r="R15" s="40" t="s">
        <v>1230</v>
      </c>
      <c r="S15" s="40" t="s">
        <v>1139</v>
      </c>
      <c r="T15" s="46">
        <v>45795</v>
      </c>
      <c r="U15" s="40">
        <v>1</v>
      </c>
      <c r="V15" s="40">
        <v>1387.0429999999999</v>
      </c>
      <c r="W15" s="40">
        <v>1387.0429999999999</v>
      </c>
      <c r="X15" s="41">
        <v>1.9766937999999999E-5</v>
      </c>
      <c r="Y15" s="41">
        <v>1.0660000000000001E-3</v>
      </c>
      <c r="Z15" s="41">
        <v>7.3999999999999996E-5</v>
      </c>
      <c r="AA15" s="49"/>
    </row>
    <row r="16" spans="1:27" ht="15" x14ac:dyDescent="0.25">
      <c r="A16" s="42">
        <v>1328</v>
      </c>
      <c r="B16" s="42">
        <v>9757</v>
      </c>
      <c r="C16" s="40" t="s">
        <v>1259</v>
      </c>
      <c r="D16" s="40"/>
      <c r="E16" s="40"/>
      <c r="F16" s="40" t="s">
        <v>1260</v>
      </c>
      <c r="G16" s="40">
        <v>28999153</v>
      </c>
      <c r="H16" s="40" t="s">
        <v>539</v>
      </c>
      <c r="I16" s="40" t="s">
        <v>1233</v>
      </c>
      <c r="J16" s="40"/>
      <c r="K16" s="40" t="s">
        <v>78</v>
      </c>
      <c r="L16" s="40"/>
      <c r="M16" s="40"/>
      <c r="N16" s="40" t="s">
        <v>78</v>
      </c>
      <c r="O16" s="40" t="s">
        <v>79</v>
      </c>
      <c r="P16" s="46">
        <v>45223</v>
      </c>
      <c r="Q16" s="40" t="s">
        <v>84</v>
      </c>
      <c r="R16" s="40" t="s">
        <v>1230</v>
      </c>
      <c r="S16" s="40" t="s">
        <v>1139</v>
      </c>
      <c r="T16" s="46">
        <v>45812</v>
      </c>
      <c r="U16" s="40">
        <v>3.3719999999999999</v>
      </c>
      <c r="V16" s="40">
        <v>3494.9319999999998</v>
      </c>
      <c r="W16" s="40">
        <v>11784.911</v>
      </c>
      <c r="X16" s="41">
        <v>7.2691823867924497E-5</v>
      </c>
      <c r="Y16" s="41">
        <v>9.0589999999999993E-3</v>
      </c>
      <c r="Z16" s="41">
        <v>6.3299999999999999E-4</v>
      </c>
      <c r="AA16" s="49"/>
    </row>
    <row r="17" spans="1:27" ht="15" x14ac:dyDescent="0.25">
      <c r="A17" s="42">
        <v>1328</v>
      </c>
      <c r="B17" s="42">
        <v>9757</v>
      </c>
      <c r="C17" s="40" t="s">
        <v>1261</v>
      </c>
      <c r="D17" s="40"/>
      <c r="E17" s="40"/>
      <c r="F17" s="40" t="s">
        <v>1262</v>
      </c>
      <c r="G17" s="40">
        <v>29993135</v>
      </c>
      <c r="H17" s="40" t="s">
        <v>539</v>
      </c>
      <c r="I17" s="40" t="s">
        <v>1233</v>
      </c>
      <c r="J17" s="40"/>
      <c r="K17" s="40" t="s">
        <v>78</v>
      </c>
      <c r="L17" s="40"/>
      <c r="M17" s="40"/>
      <c r="N17" s="40" t="s">
        <v>78</v>
      </c>
      <c r="O17" s="40" t="s">
        <v>79</v>
      </c>
      <c r="P17" s="46">
        <v>43221</v>
      </c>
      <c r="Q17" s="40" t="s">
        <v>84</v>
      </c>
      <c r="R17" s="40" t="s">
        <v>1230</v>
      </c>
      <c r="S17" s="40" t="s">
        <v>1139</v>
      </c>
      <c r="T17" s="46">
        <v>45771</v>
      </c>
      <c r="U17" s="40">
        <v>3.3719999999999999</v>
      </c>
      <c r="V17" s="40">
        <v>577.18399999999997</v>
      </c>
      <c r="W17" s="40">
        <v>1946.2670000000001</v>
      </c>
      <c r="X17" s="41">
        <v>1.8900096670773501E-4</v>
      </c>
      <c r="Y17" s="41">
        <v>1.4959999999999999E-3</v>
      </c>
      <c r="Z17" s="41">
        <v>1.0399999999999999E-4</v>
      </c>
      <c r="AA17" s="49"/>
    </row>
    <row r="18" spans="1:27" ht="15" x14ac:dyDescent="0.25">
      <c r="A18" s="42">
        <v>1328</v>
      </c>
      <c r="B18" s="42">
        <v>9757</v>
      </c>
      <c r="C18" s="40" t="s">
        <v>1263</v>
      </c>
      <c r="D18" s="40"/>
      <c r="E18" s="40"/>
      <c r="F18" s="40" t="s">
        <v>1264</v>
      </c>
      <c r="G18" s="40">
        <v>29993297</v>
      </c>
      <c r="H18" s="40" t="s">
        <v>539</v>
      </c>
      <c r="I18" s="40" t="s">
        <v>1233</v>
      </c>
      <c r="J18" s="40"/>
      <c r="K18" s="40" t="s">
        <v>78</v>
      </c>
      <c r="L18" s="40"/>
      <c r="M18" s="40"/>
      <c r="N18" s="40" t="s">
        <v>78</v>
      </c>
      <c r="O18" s="40" t="s">
        <v>79</v>
      </c>
      <c r="P18" s="46">
        <v>43188</v>
      </c>
      <c r="Q18" s="40" t="s">
        <v>84</v>
      </c>
      <c r="R18" s="40" t="s">
        <v>1230</v>
      </c>
      <c r="S18" s="40" t="s">
        <v>1139</v>
      </c>
      <c r="T18" s="46">
        <v>45806</v>
      </c>
      <c r="U18" s="40">
        <v>3.3719999999999999</v>
      </c>
      <c r="V18" s="40">
        <v>570.77800000000002</v>
      </c>
      <c r="W18" s="40">
        <v>1924.6610000000001</v>
      </c>
      <c r="X18" s="41">
        <v>9.5807793636363604E-5</v>
      </c>
      <c r="Y18" s="41">
        <v>1.4790000000000001E-3</v>
      </c>
      <c r="Z18" s="41">
        <v>1.03E-4</v>
      </c>
      <c r="AA18" s="49"/>
    </row>
    <row r="19" spans="1:27" ht="15" x14ac:dyDescent="0.25">
      <c r="A19" s="42">
        <v>1328</v>
      </c>
      <c r="B19" s="42">
        <v>9757</v>
      </c>
      <c r="C19" s="40" t="s">
        <v>1254</v>
      </c>
      <c r="D19" s="40"/>
      <c r="E19" s="40"/>
      <c r="F19" s="40" t="s">
        <v>1265</v>
      </c>
      <c r="G19" s="40">
        <v>29993972</v>
      </c>
      <c r="H19" s="40" t="s">
        <v>539</v>
      </c>
      <c r="I19" s="40" t="s">
        <v>1256</v>
      </c>
      <c r="J19" s="40"/>
      <c r="K19" s="40" t="s">
        <v>78</v>
      </c>
      <c r="L19" s="40"/>
      <c r="M19" s="40"/>
      <c r="N19" s="40" t="s">
        <v>338</v>
      </c>
      <c r="O19" s="40" t="s">
        <v>79</v>
      </c>
      <c r="P19" s="46">
        <v>43840</v>
      </c>
      <c r="Q19" s="40" t="s">
        <v>92</v>
      </c>
      <c r="R19" s="40" t="s">
        <v>1230</v>
      </c>
      <c r="S19" s="40" t="s">
        <v>1139</v>
      </c>
      <c r="T19" s="46">
        <v>45797</v>
      </c>
      <c r="U19" s="40">
        <v>3.9552</v>
      </c>
      <c r="V19" s="40">
        <v>3757.569</v>
      </c>
      <c r="W19" s="40">
        <v>14721.915999999999</v>
      </c>
      <c r="X19" s="41">
        <v>4.7446487410714199E-4</v>
      </c>
      <c r="Y19" s="41">
        <v>1.1317000000000001E-2</v>
      </c>
      <c r="Z19" s="41">
        <v>7.9000000000000001E-4</v>
      </c>
      <c r="AA19" s="49"/>
    </row>
    <row r="20" spans="1:27" ht="15" x14ac:dyDescent="0.25">
      <c r="A20" s="42">
        <v>1328</v>
      </c>
      <c r="B20" s="42">
        <v>9757</v>
      </c>
      <c r="C20" s="40" t="s">
        <v>1242</v>
      </c>
      <c r="D20" s="40"/>
      <c r="E20" s="40"/>
      <c r="F20" s="40" t="s">
        <v>1266</v>
      </c>
      <c r="G20" s="40">
        <v>29992664</v>
      </c>
      <c r="H20" s="40" t="s">
        <v>539</v>
      </c>
      <c r="I20" s="40" t="s">
        <v>1244</v>
      </c>
      <c r="J20" s="40"/>
      <c r="K20" s="40" t="s">
        <v>78</v>
      </c>
      <c r="L20" s="40"/>
      <c r="M20" s="40"/>
      <c r="N20" s="40" t="s">
        <v>299</v>
      </c>
      <c r="O20" s="40" t="s">
        <v>79</v>
      </c>
      <c r="P20" s="46">
        <v>42352</v>
      </c>
      <c r="Q20" s="40" t="s">
        <v>106</v>
      </c>
      <c r="R20" s="40" t="s">
        <v>1230</v>
      </c>
      <c r="S20" s="40" t="s">
        <v>1139</v>
      </c>
      <c r="T20" s="46">
        <v>45795</v>
      </c>
      <c r="U20" s="40">
        <v>4.6235999999999997</v>
      </c>
      <c r="V20" s="40">
        <v>6.8310000000000004</v>
      </c>
      <c r="W20" s="40">
        <v>31.584</v>
      </c>
      <c r="X20" s="41">
        <v>2.4580873271643602E-5</v>
      </c>
      <c r="Y20" s="41">
        <v>2.4000000000000001E-5</v>
      </c>
      <c r="Z20" s="41">
        <v>9.9999999999999995E-7</v>
      </c>
      <c r="AA20" s="49"/>
    </row>
    <row r="21" spans="1:27" ht="15" x14ac:dyDescent="0.25">
      <c r="A21" s="42">
        <v>1328</v>
      </c>
      <c r="B21" s="42">
        <v>9757</v>
      </c>
      <c r="C21" s="40" t="s">
        <v>1242</v>
      </c>
      <c r="D21" s="40"/>
      <c r="E21" s="40"/>
      <c r="F21" s="40" t="s">
        <v>1267</v>
      </c>
      <c r="G21" s="40">
        <v>29994268</v>
      </c>
      <c r="H21" s="40" t="s">
        <v>539</v>
      </c>
      <c r="I21" s="40" t="s">
        <v>1244</v>
      </c>
      <c r="J21" s="40"/>
      <c r="K21" s="40" t="s">
        <v>78</v>
      </c>
      <c r="L21" s="40"/>
      <c r="M21" s="40"/>
      <c r="N21" s="40" t="s">
        <v>78</v>
      </c>
      <c r="O21" s="40" t="s">
        <v>79</v>
      </c>
      <c r="P21" s="46">
        <v>44329</v>
      </c>
      <c r="Q21" s="40" t="s">
        <v>82</v>
      </c>
      <c r="R21" s="40" t="s">
        <v>1230</v>
      </c>
      <c r="S21" s="40" t="s">
        <v>1139</v>
      </c>
      <c r="T21" s="46">
        <v>45795</v>
      </c>
      <c r="U21" s="40">
        <v>1</v>
      </c>
      <c r="V21" s="40">
        <v>40893.19</v>
      </c>
      <c r="W21" s="40">
        <v>46008.086000000003</v>
      </c>
      <c r="X21" s="41">
        <v>2.43403030454545E-4</v>
      </c>
      <c r="Y21" s="41">
        <v>3.5367999999999997E-2</v>
      </c>
      <c r="Z21" s="41">
        <v>2.4710000000000001E-3</v>
      </c>
      <c r="AA21" s="49"/>
    </row>
    <row r="22" spans="1:27" ht="15" x14ac:dyDescent="0.25">
      <c r="A22" s="42">
        <v>1328</v>
      </c>
      <c r="B22" s="42">
        <v>9757</v>
      </c>
      <c r="C22" s="40" t="s">
        <v>1268</v>
      </c>
      <c r="D22" s="40"/>
      <c r="E22" s="40"/>
      <c r="F22" s="40" t="s">
        <v>1269</v>
      </c>
      <c r="G22" s="40">
        <v>29994396</v>
      </c>
      <c r="H22" s="40" t="s">
        <v>539</v>
      </c>
      <c r="I22" s="40" t="s">
        <v>1233</v>
      </c>
      <c r="J22" s="40"/>
      <c r="K22" s="40" t="s">
        <v>78</v>
      </c>
      <c r="L22" s="40"/>
      <c r="M22" s="40"/>
      <c r="N22" s="40" t="s">
        <v>78</v>
      </c>
      <c r="O22" s="40" t="s">
        <v>79</v>
      </c>
      <c r="P22" s="46">
        <v>44501</v>
      </c>
      <c r="Q22" s="40" t="s">
        <v>84</v>
      </c>
      <c r="R22" s="40" t="s">
        <v>1230</v>
      </c>
      <c r="S22" s="40" t="s">
        <v>1139</v>
      </c>
      <c r="T22" s="46">
        <v>45806</v>
      </c>
      <c r="U22" s="40">
        <v>3.3719999999999999</v>
      </c>
      <c r="V22" s="40">
        <v>2953.1709999999998</v>
      </c>
      <c r="W22" s="40">
        <v>11661.592000000001</v>
      </c>
      <c r="X22" s="41">
        <v>6.1161016949152504E-4</v>
      </c>
      <c r="Y22" s="41">
        <v>8.9639999999999997E-3</v>
      </c>
      <c r="Z22" s="41">
        <v>6.2600000000000004E-4</v>
      </c>
      <c r="AA22" s="49"/>
    </row>
    <row r="23" spans="1:27" ht="15" x14ac:dyDescent="0.25">
      <c r="A23" s="42">
        <v>1328</v>
      </c>
      <c r="B23" s="42">
        <v>9757</v>
      </c>
      <c r="C23" s="40" t="s">
        <v>1270</v>
      </c>
      <c r="D23" s="40"/>
      <c r="E23" s="40"/>
      <c r="F23" s="40" t="s">
        <v>1271</v>
      </c>
      <c r="G23" s="40">
        <v>9840800</v>
      </c>
      <c r="H23" s="40" t="s">
        <v>539</v>
      </c>
      <c r="I23" s="40" t="s">
        <v>1256</v>
      </c>
      <c r="J23" s="40"/>
      <c r="K23" s="40" t="s">
        <v>78</v>
      </c>
      <c r="L23" s="40"/>
      <c r="M23" s="40"/>
      <c r="N23" s="40" t="s">
        <v>78</v>
      </c>
      <c r="O23" s="40" t="s">
        <v>79</v>
      </c>
      <c r="P23" s="46">
        <v>40982</v>
      </c>
      <c r="Q23" s="40" t="s">
        <v>84</v>
      </c>
      <c r="R23" s="40" t="s">
        <v>1230</v>
      </c>
      <c r="S23" s="40" t="s">
        <v>1139</v>
      </c>
      <c r="T23" s="46">
        <v>45750</v>
      </c>
      <c r="U23" s="40">
        <v>3.3719999999999999</v>
      </c>
      <c r="V23" s="40">
        <v>0.11</v>
      </c>
      <c r="W23" s="40">
        <v>0.86799999999999999</v>
      </c>
      <c r="X23" s="41">
        <v>1.43470180332768E-5</v>
      </c>
      <c r="Y23" s="41">
        <v>0</v>
      </c>
      <c r="Z23" s="41">
        <v>0</v>
      </c>
      <c r="AA23" s="49"/>
    </row>
    <row r="24" spans="1:27" ht="15" x14ac:dyDescent="0.25">
      <c r="A24" s="42">
        <v>1328</v>
      </c>
      <c r="B24" s="42">
        <v>9757</v>
      </c>
      <c r="C24" s="40" t="s">
        <v>1272</v>
      </c>
      <c r="D24" s="40"/>
      <c r="E24" s="40"/>
      <c r="F24" s="40" t="s">
        <v>1273</v>
      </c>
      <c r="G24" s="40">
        <v>29992015</v>
      </c>
      <c r="H24" s="40" t="s">
        <v>539</v>
      </c>
      <c r="I24" s="40" t="s">
        <v>1233</v>
      </c>
      <c r="J24" s="40"/>
      <c r="K24" s="40" t="s">
        <v>78</v>
      </c>
      <c r="L24" s="40"/>
      <c r="M24" s="40"/>
      <c r="N24" s="40" t="s">
        <v>78</v>
      </c>
      <c r="O24" s="40" t="s">
        <v>79</v>
      </c>
      <c r="P24" s="46">
        <v>41148</v>
      </c>
      <c r="Q24" s="40" t="s">
        <v>84</v>
      </c>
      <c r="R24" s="40" t="s">
        <v>1230</v>
      </c>
      <c r="S24" s="40" t="s">
        <v>1139</v>
      </c>
      <c r="T24" s="46">
        <v>45792</v>
      </c>
      <c r="U24" s="40">
        <v>3.3719999999999999</v>
      </c>
      <c r="V24" s="40">
        <v>22.899000000000001</v>
      </c>
      <c r="W24" s="40">
        <v>64.697000000000003</v>
      </c>
      <c r="X24" s="41">
        <v>1.21982222099467E-6</v>
      </c>
      <c r="Y24" s="41">
        <v>4.8999999999999998E-5</v>
      </c>
      <c r="Z24" s="41">
        <v>3.0000000000000001E-6</v>
      </c>
      <c r="AA24" s="49"/>
    </row>
    <row r="25" spans="1:27" ht="15" x14ac:dyDescent="0.25">
      <c r="A25" s="42">
        <v>1328</v>
      </c>
      <c r="B25" s="42">
        <v>9757</v>
      </c>
      <c r="C25" s="40" t="s">
        <v>1274</v>
      </c>
      <c r="D25" s="40"/>
      <c r="E25" s="40"/>
      <c r="F25" s="40" t="s">
        <v>1275</v>
      </c>
      <c r="G25" s="40">
        <v>29992231</v>
      </c>
      <c r="H25" s="40" t="s">
        <v>539</v>
      </c>
      <c r="I25" s="40" t="s">
        <v>1233</v>
      </c>
      <c r="J25" s="40"/>
      <c r="K25" s="40" t="s">
        <v>78</v>
      </c>
      <c r="L25" s="40"/>
      <c r="M25" s="40"/>
      <c r="N25" s="40" t="s">
        <v>694</v>
      </c>
      <c r="O25" s="40" t="s">
        <v>79</v>
      </c>
      <c r="P25" s="46">
        <v>41879</v>
      </c>
      <c r="Q25" s="40" t="s">
        <v>84</v>
      </c>
      <c r="R25" s="40" t="s">
        <v>1230</v>
      </c>
      <c r="S25" s="40" t="s">
        <v>1139</v>
      </c>
      <c r="T25" s="46">
        <v>45838</v>
      </c>
      <c r="U25" s="40">
        <v>3.3719999999999999</v>
      </c>
      <c r="V25" s="40">
        <v>257.07499999999999</v>
      </c>
      <c r="W25" s="40">
        <v>854.95799999999997</v>
      </c>
      <c r="X25" s="41">
        <v>6.7875908162205197E-6</v>
      </c>
      <c r="Y25" s="41">
        <v>6.5700000000000003E-4</v>
      </c>
      <c r="Z25" s="41">
        <v>4.5000000000000003E-5</v>
      </c>
      <c r="AA25" s="49"/>
    </row>
    <row r="26" spans="1:27" ht="15" x14ac:dyDescent="0.25">
      <c r="A26" s="42">
        <v>1328</v>
      </c>
      <c r="B26" s="42">
        <v>9757</v>
      </c>
      <c r="C26" s="40" t="s">
        <v>1239</v>
      </c>
      <c r="D26" s="40"/>
      <c r="E26" s="40"/>
      <c r="F26" s="40" t="s">
        <v>1276</v>
      </c>
      <c r="G26" s="40">
        <v>29992351</v>
      </c>
      <c r="H26" s="40" t="s">
        <v>539</v>
      </c>
      <c r="I26" s="40" t="s">
        <v>1241</v>
      </c>
      <c r="J26" s="40"/>
      <c r="K26" s="40" t="s">
        <v>78</v>
      </c>
      <c r="L26" s="40"/>
      <c r="M26" s="40"/>
      <c r="N26" s="40" t="s">
        <v>78</v>
      </c>
      <c r="O26" s="40" t="s">
        <v>79</v>
      </c>
      <c r="P26" s="46">
        <v>41974</v>
      </c>
      <c r="Q26" s="40" t="s">
        <v>82</v>
      </c>
      <c r="R26" s="40" t="s">
        <v>1230</v>
      </c>
      <c r="S26" s="40" t="s">
        <v>1139</v>
      </c>
      <c r="T26" s="46">
        <v>45806</v>
      </c>
      <c r="U26" s="40">
        <v>1</v>
      </c>
      <c r="V26" s="40">
        <v>12.843999999999999</v>
      </c>
      <c r="W26" s="40">
        <v>12.843999999999999</v>
      </c>
      <c r="X26" s="41">
        <v>5.6300511578982497E-5</v>
      </c>
      <c r="Y26" s="41">
        <v>9.0000000000000002E-6</v>
      </c>
      <c r="Z26" s="41">
        <v>0</v>
      </c>
      <c r="AA26" s="49"/>
    </row>
    <row r="27" spans="1:27" ht="15" x14ac:dyDescent="0.25">
      <c r="A27" s="42">
        <v>1328</v>
      </c>
      <c r="B27" s="42">
        <v>9757</v>
      </c>
      <c r="C27" s="40" t="s">
        <v>1277</v>
      </c>
      <c r="D27" s="40"/>
      <c r="E27" s="40"/>
      <c r="F27" s="40" t="s">
        <v>1278</v>
      </c>
      <c r="G27" s="40">
        <v>29992353</v>
      </c>
      <c r="H27" s="40" t="s">
        <v>539</v>
      </c>
      <c r="I27" s="40" t="s">
        <v>1256</v>
      </c>
      <c r="J27" s="40"/>
      <c r="K27" s="40" t="s">
        <v>78</v>
      </c>
      <c r="L27" s="40"/>
      <c r="M27" s="40"/>
      <c r="N27" s="40" t="s">
        <v>78</v>
      </c>
      <c r="O27" s="40" t="s">
        <v>79</v>
      </c>
      <c r="P27" s="46">
        <v>42185</v>
      </c>
      <c r="Q27" s="40" t="s">
        <v>82</v>
      </c>
      <c r="R27" s="40" t="s">
        <v>1230</v>
      </c>
      <c r="S27" s="40" t="s">
        <v>1139</v>
      </c>
      <c r="T27" s="46">
        <v>45806</v>
      </c>
      <c r="U27" s="40">
        <v>1</v>
      </c>
      <c r="V27" s="40">
        <v>1084.364</v>
      </c>
      <c r="W27" s="40">
        <v>1084.364</v>
      </c>
      <c r="X27" s="41">
        <v>2.1501064418604599E-5</v>
      </c>
      <c r="Y27" s="41">
        <v>8.3299999999999997E-4</v>
      </c>
      <c r="Z27" s="41">
        <v>5.8E-5</v>
      </c>
      <c r="AA27" s="49"/>
    </row>
    <row r="28" spans="1:27" ht="15" x14ac:dyDescent="0.25">
      <c r="A28" s="42">
        <v>1328</v>
      </c>
      <c r="B28" s="42">
        <v>9757</v>
      </c>
      <c r="C28" s="40" t="s">
        <v>1279</v>
      </c>
      <c r="D28" s="40"/>
      <c r="E28" s="40"/>
      <c r="F28" s="40" t="s">
        <v>1280</v>
      </c>
      <c r="G28" s="40">
        <v>29994254</v>
      </c>
      <c r="H28" s="40" t="s">
        <v>539</v>
      </c>
      <c r="I28" s="40" t="s">
        <v>1256</v>
      </c>
      <c r="J28" s="40"/>
      <c r="K28" s="40" t="s">
        <v>78</v>
      </c>
      <c r="L28" s="40"/>
      <c r="M28" s="40"/>
      <c r="N28" s="40" t="s">
        <v>78</v>
      </c>
      <c r="O28" s="40" t="s">
        <v>79</v>
      </c>
      <c r="P28" s="46">
        <v>44444</v>
      </c>
      <c r="Q28" s="40" t="s">
        <v>82</v>
      </c>
      <c r="R28" s="40" t="s">
        <v>1230</v>
      </c>
      <c r="S28" s="40" t="s">
        <v>1139</v>
      </c>
      <c r="T28" s="46">
        <v>45792</v>
      </c>
      <c r="U28" s="40">
        <v>1</v>
      </c>
      <c r="V28" s="40">
        <v>12731.344999999999</v>
      </c>
      <c r="W28" s="40">
        <v>12731.344999999999</v>
      </c>
      <c r="X28" s="41">
        <v>3.4588235294117601E-4</v>
      </c>
      <c r="Y28" s="41">
        <v>9.7870000000000006E-3</v>
      </c>
      <c r="Z28" s="41">
        <v>6.8300000000000001E-4</v>
      </c>
      <c r="AA28" s="49"/>
    </row>
    <row r="29" spans="1:27" ht="15" x14ac:dyDescent="0.25">
      <c r="A29" s="42">
        <v>1328</v>
      </c>
      <c r="B29" s="42">
        <v>9757</v>
      </c>
      <c r="C29" s="40" t="s">
        <v>1281</v>
      </c>
      <c r="D29" s="40"/>
      <c r="E29" s="40"/>
      <c r="F29" s="40" t="s">
        <v>1282</v>
      </c>
      <c r="G29" s="40">
        <v>29993436</v>
      </c>
      <c r="H29" s="40" t="s">
        <v>539</v>
      </c>
      <c r="I29" s="40" t="s">
        <v>1229</v>
      </c>
      <c r="J29" s="40"/>
      <c r="K29" s="40" t="s">
        <v>78</v>
      </c>
      <c r="L29" s="40"/>
      <c r="M29" s="40"/>
      <c r="N29" s="40" t="s">
        <v>78</v>
      </c>
      <c r="O29" s="40" t="s">
        <v>79</v>
      </c>
      <c r="P29" s="46">
        <v>43613</v>
      </c>
      <c r="Q29" s="40" t="s">
        <v>82</v>
      </c>
      <c r="R29" s="40" t="s">
        <v>1230</v>
      </c>
      <c r="S29" s="40" t="s">
        <v>1139</v>
      </c>
      <c r="T29" s="46">
        <v>45823</v>
      </c>
      <c r="U29" s="40">
        <v>1</v>
      </c>
      <c r="V29" s="40">
        <v>4567.8320000000003</v>
      </c>
      <c r="W29" s="40">
        <v>4567.8320000000003</v>
      </c>
      <c r="X29" s="41">
        <v>5.0862599999999998E-4</v>
      </c>
      <c r="Y29" s="41">
        <v>3.5109999999999998E-3</v>
      </c>
      <c r="Z29" s="41">
        <v>2.4499999999999999E-4</v>
      </c>
      <c r="AA29" s="49"/>
    </row>
    <row r="30" spans="1:27" ht="15" x14ac:dyDescent="0.25">
      <c r="A30" s="42">
        <v>1328</v>
      </c>
      <c r="B30" s="42">
        <v>9757</v>
      </c>
      <c r="C30" s="40" t="s">
        <v>1283</v>
      </c>
      <c r="D30" s="40"/>
      <c r="E30" s="40"/>
      <c r="F30" s="40" t="s">
        <v>1284</v>
      </c>
      <c r="G30" s="40">
        <v>29993408</v>
      </c>
      <c r="H30" s="40" t="s">
        <v>539</v>
      </c>
      <c r="I30" s="40" t="s">
        <v>1241</v>
      </c>
      <c r="J30" s="40"/>
      <c r="K30" s="40" t="s">
        <v>78</v>
      </c>
      <c r="L30" s="40"/>
      <c r="M30" s="40"/>
      <c r="N30" s="40" t="s">
        <v>694</v>
      </c>
      <c r="O30" s="40" t="s">
        <v>79</v>
      </c>
      <c r="P30" s="46">
        <v>43587</v>
      </c>
      <c r="Q30" s="40" t="s">
        <v>84</v>
      </c>
      <c r="R30" s="40" t="s">
        <v>1230</v>
      </c>
      <c r="S30" s="40" t="s">
        <v>1139</v>
      </c>
      <c r="T30" s="46">
        <v>45806</v>
      </c>
      <c r="U30" s="40">
        <v>3.3719999999999999</v>
      </c>
      <c r="V30" s="40">
        <v>154.405</v>
      </c>
      <c r="W30" s="40">
        <v>482.78800000000001</v>
      </c>
      <c r="X30" s="41">
        <v>1.2120000000000001E-4</v>
      </c>
      <c r="Y30" s="41">
        <v>3.7100000000000002E-4</v>
      </c>
      <c r="Z30" s="41">
        <v>2.5000000000000001E-5</v>
      </c>
      <c r="AA30" s="49"/>
    </row>
    <row r="31" spans="1:27" ht="15" x14ac:dyDescent="0.25">
      <c r="A31" s="42">
        <v>1328</v>
      </c>
      <c r="B31" s="42">
        <v>9757</v>
      </c>
      <c r="C31" s="40" t="s">
        <v>1285</v>
      </c>
      <c r="D31" s="40"/>
      <c r="E31" s="40"/>
      <c r="F31" s="40" t="s">
        <v>1286</v>
      </c>
      <c r="G31" s="40">
        <v>29991728</v>
      </c>
      <c r="H31" s="40" t="s">
        <v>539</v>
      </c>
      <c r="I31" s="40" t="s">
        <v>1244</v>
      </c>
      <c r="J31" s="40"/>
      <c r="K31" s="40" t="s">
        <v>78</v>
      </c>
      <c r="L31" s="40"/>
      <c r="M31" s="40"/>
      <c r="N31" s="40" t="s">
        <v>78</v>
      </c>
      <c r="O31" s="40" t="s">
        <v>79</v>
      </c>
      <c r="P31" s="46">
        <v>40763</v>
      </c>
      <c r="Q31" s="40" t="s">
        <v>84</v>
      </c>
      <c r="R31" s="40" t="s">
        <v>1230</v>
      </c>
      <c r="S31" s="40" t="s">
        <v>1139</v>
      </c>
      <c r="T31" s="46">
        <v>45804</v>
      </c>
      <c r="U31" s="40">
        <v>3.3719999999999999</v>
      </c>
      <c r="V31" s="40">
        <v>1.357</v>
      </c>
      <c r="W31" s="40">
        <v>4.577</v>
      </c>
      <c r="X31" s="41">
        <v>5.6818181818181798E-6</v>
      </c>
      <c r="Y31" s="41">
        <v>3.0000000000000001E-6</v>
      </c>
      <c r="Z31" s="41">
        <v>0</v>
      </c>
      <c r="AA31" s="49"/>
    </row>
    <row r="32" spans="1:27" ht="15" x14ac:dyDescent="0.25">
      <c r="A32" s="42">
        <v>1328</v>
      </c>
      <c r="B32" s="42">
        <v>9757</v>
      </c>
      <c r="C32" s="40" t="s">
        <v>1287</v>
      </c>
      <c r="D32" s="40"/>
      <c r="E32" s="40"/>
      <c r="F32" s="40" t="s">
        <v>1288</v>
      </c>
      <c r="G32" s="40">
        <v>29991903</v>
      </c>
      <c r="H32" s="40" t="s">
        <v>539</v>
      </c>
      <c r="I32" s="40" t="s">
        <v>1233</v>
      </c>
      <c r="J32" s="40"/>
      <c r="K32" s="40" t="s">
        <v>78</v>
      </c>
      <c r="L32" s="40"/>
      <c r="M32" s="40"/>
      <c r="N32" s="40" t="s">
        <v>78</v>
      </c>
      <c r="O32" s="40" t="s">
        <v>79</v>
      </c>
      <c r="P32" s="46">
        <v>41232</v>
      </c>
      <c r="Q32" s="40" t="s">
        <v>84</v>
      </c>
      <c r="R32" s="40" t="s">
        <v>1230</v>
      </c>
      <c r="S32" s="40" t="s">
        <v>1139</v>
      </c>
      <c r="T32" s="46">
        <v>45805</v>
      </c>
      <c r="U32" s="40">
        <v>3.3719999999999999</v>
      </c>
      <c r="V32" s="40">
        <v>12.513</v>
      </c>
      <c r="W32" s="40">
        <v>42.195</v>
      </c>
      <c r="X32" s="41">
        <v>1.6151464848131299E-5</v>
      </c>
      <c r="Y32" s="41">
        <v>3.1999999999999999E-5</v>
      </c>
      <c r="Z32" s="41">
        <v>1.9999999999999999E-6</v>
      </c>
      <c r="AA32" s="49"/>
    </row>
    <row r="33" spans="1:27" ht="15" x14ac:dyDescent="0.25">
      <c r="A33" s="42">
        <v>1328</v>
      </c>
      <c r="B33" s="42">
        <v>9757</v>
      </c>
      <c r="C33" s="40" t="s">
        <v>1289</v>
      </c>
      <c r="D33" s="40"/>
      <c r="E33" s="40"/>
      <c r="F33" s="40" t="s">
        <v>1290</v>
      </c>
      <c r="G33" s="40">
        <v>29992637</v>
      </c>
      <c r="H33" s="40" t="s">
        <v>539</v>
      </c>
      <c r="I33" s="40" t="s">
        <v>1233</v>
      </c>
      <c r="J33" s="40"/>
      <c r="K33" s="40" t="s">
        <v>78</v>
      </c>
      <c r="L33" s="40"/>
      <c r="M33" s="40"/>
      <c r="N33" s="40" t="s">
        <v>78</v>
      </c>
      <c r="O33" s="40" t="s">
        <v>79</v>
      </c>
      <c r="P33" s="46">
        <v>42254</v>
      </c>
      <c r="Q33" s="40" t="s">
        <v>84</v>
      </c>
      <c r="R33" s="40" t="s">
        <v>1230</v>
      </c>
      <c r="S33" s="40" t="s">
        <v>1139</v>
      </c>
      <c r="T33" s="46">
        <v>45795</v>
      </c>
      <c r="U33" s="40">
        <v>3.3719999999999999</v>
      </c>
      <c r="V33" s="40">
        <v>167.059</v>
      </c>
      <c r="W33" s="40">
        <v>563.32399999999996</v>
      </c>
      <c r="X33" s="41">
        <v>2.48666653333333E-5</v>
      </c>
      <c r="Y33" s="41">
        <v>4.3300000000000001E-4</v>
      </c>
      <c r="Z33" s="41">
        <v>3.0000000000000001E-5</v>
      </c>
      <c r="AA33" s="49"/>
    </row>
    <row r="34" spans="1:27" ht="15" x14ac:dyDescent="0.25">
      <c r="A34" s="42">
        <v>1328</v>
      </c>
      <c r="B34" s="42">
        <v>9757</v>
      </c>
      <c r="C34" s="40" t="s">
        <v>1291</v>
      </c>
      <c r="D34" s="40"/>
      <c r="E34" s="40"/>
      <c r="F34" s="40" t="s">
        <v>1292</v>
      </c>
      <c r="G34" s="40">
        <v>29993571</v>
      </c>
      <c r="H34" s="40" t="s">
        <v>539</v>
      </c>
      <c r="I34" s="40" t="s">
        <v>1241</v>
      </c>
      <c r="J34" s="40"/>
      <c r="K34" s="40" t="s">
        <v>78</v>
      </c>
      <c r="L34" s="40"/>
      <c r="M34" s="40"/>
      <c r="N34" s="40" t="s">
        <v>694</v>
      </c>
      <c r="O34" s="40" t="s">
        <v>79</v>
      </c>
      <c r="P34" s="46">
        <v>43650</v>
      </c>
      <c r="Q34" s="40" t="s">
        <v>82</v>
      </c>
      <c r="R34" s="40" t="s">
        <v>1230</v>
      </c>
      <c r="S34" s="40" t="s">
        <v>1139</v>
      </c>
      <c r="T34" s="46">
        <v>45804</v>
      </c>
      <c r="U34" s="40">
        <v>1</v>
      </c>
      <c r="V34" s="40">
        <v>8320.6919999999991</v>
      </c>
      <c r="W34" s="40">
        <v>7243.4009999999998</v>
      </c>
      <c r="X34" s="41">
        <v>1.182523469E-4</v>
      </c>
      <c r="Y34" s="41">
        <v>5.568E-3</v>
      </c>
      <c r="Z34" s="41">
        <v>3.8900000000000002E-4</v>
      </c>
      <c r="AA34" s="49"/>
    </row>
    <row r="35" spans="1:27" ht="15" x14ac:dyDescent="0.25">
      <c r="A35" s="42">
        <v>1328</v>
      </c>
      <c r="B35" s="42">
        <v>9757</v>
      </c>
      <c r="C35" s="40" t="s">
        <v>1293</v>
      </c>
      <c r="D35" s="40"/>
      <c r="E35" s="40"/>
      <c r="F35" s="40" t="s">
        <v>1294</v>
      </c>
      <c r="G35" s="40">
        <v>28999237</v>
      </c>
      <c r="H35" s="40" t="s">
        <v>539</v>
      </c>
      <c r="I35" s="40" t="s">
        <v>1229</v>
      </c>
      <c r="J35" s="40"/>
      <c r="K35" s="40" t="s">
        <v>78</v>
      </c>
      <c r="L35" s="40"/>
      <c r="M35" s="40"/>
      <c r="N35" s="40" t="s">
        <v>78</v>
      </c>
      <c r="O35" s="40" t="s">
        <v>79</v>
      </c>
      <c r="P35" s="46">
        <v>45195</v>
      </c>
      <c r="Q35" s="40" t="s">
        <v>82</v>
      </c>
      <c r="R35" s="40" t="s">
        <v>1230</v>
      </c>
      <c r="S35" s="40" t="s">
        <v>1139</v>
      </c>
      <c r="T35" s="46">
        <v>45817</v>
      </c>
      <c r="U35" s="40">
        <v>1</v>
      </c>
      <c r="V35" s="40">
        <v>17078.984</v>
      </c>
      <c r="W35" s="40">
        <v>17078.984</v>
      </c>
      <c r="X35" s="41">
        <v>9.7619053571428504E-5</v>
      </c>
      <c r="Y35" s="41">
        <v>1.3129E-2</v>
      </c>
      <c r="Z35" s="41">
        <v>9.1699999999999995E-4</v>
      </c>
      <c r="AA35" s="49"/>
    </row>
    <row r="36" spans="1:27" ht="15" x14ac:dyDescent="0.25">
      <c r="A36" s="42">
        <v>1328</v>
      </c>
      <c r="B36" s="42">
        <v>9757</v>
      </c>
      <c r="C36" s="40" t="s">
        <v>1295</v>
      </c>
      <c r="D36" s="40"/>
      <c r="E36" s="40"/>
      <c r="F36" s="40" t="s">
        <v>1296</v>
      </c>
      <c r="G36" s="40">
        <v>29994360</v>
      </c>
      <c r="H36" s="40" t="s">
        <v>539</v>
      </c>
      <c r="I36" s="40" t="s">
        <v>1233</v>
      </c>
      <c r="J36" s="40"/>
      <c r="K36" s="40" t="s">
        <v>78</v>
      </c>
      <c r="L36" s="40"/>
      <c r="M36" s="40"/>
      <c r="N36" s="40" t="s">
        <v>78</v>
      </c>
      <c r="O36" s="40" t="s">
        <v>79</v>
      </c>
      <c r="P36" s="46">
        <v>44538</v>
      </c>
      <c r="Q36" s="40" t="s">
        <v>84</v>
      </c>
      <c r="R36" s="40" t="s">
        <v>1230</v>
      </c>
      <c r="S36" s="40" t="s">
        <v>1139</v>
      </c>
      <c r="T36" s="46">
        <v>45806</v>
      </c>
      <c r="U36" s="40">
        <v>3.3719999999999999</v>
      </c>
      <c r="V36" s="40">
        <v>1857.73</v>
      </c>
      <c r="W36" s="40">
        <v>6264.2669999999998</v>
      </c>
      <c r="X36" s="41">
        <v>6.0133333333333295E-4</v>
      </c>
      <c r="Y36" s="41">
        <v>4.8149999999999998E-3</v>
      </c>
      <c r="Z36" s="41">
        <v>3.3599999999999998E-4</v>
      </c>
      <c r="AA36" s="49"/>
    </row>
    <row r="37" spans="1:27" ht="15" x14ac:dyDescent="0.25">
      <c r="A37" s="42">
        <v>1328</v>
      </c>
      <c r="B37" s="42">
        <v>9757</v>
      </c>
      <c r="C37" s="40" t="s">
        <v>1297</v>
      </c>
      <c r="D37" s="40"/>
      <c r="E37" s="40"/>
      <c r="F37" s="40" t="s">
        <v>1298</v>
      </c>
      <c r="G37" s="40">
        <v>29992822</v>
      </c>
      <c r="H37" s="40" t="s">
        <v>539</v>
      </c>
      <c r="I37" s="40" t="s">
        <v>1244</v>
      </c>
      <c r="J37" s="40"/>
      <c r="K37" s="40" t="s">
        <v>78</v>
      </c>
      <c r="L37" s="40"/>
      <c r="M37" s="40"/>
      <c r="N37" s="40" t="s">
        <v>78</v>
      </c>
      <c r="O37" s="40" t="s">
        <v>79</v>
      </c>
      <c r="P37" s="46">
        <v>43094</v>
      </c>
      <c r="Q37" s="40" t="s">
        <v>82</v>
      </c>
      <c r="R37" s="40" t="s">
        <v>1230</v>
      </c>
      <c r="S37" s="40" t="s">
        <v>1139</v>
      </c>
      <c r="T37" s="46">
        <v>45795</v>
      </c>
      <c r="U37" s="40">
        <v>1</v>
      </c>
      <c r="V37" s="40">
        <v>514.65700000000004</v>
      </c>
      <c r="W37" s="40">
        <v>514.65700000000004</v>
      </c>
      <c r="X37" s="41">
        <v>7.3344451199999998E-6</v>
      </c>
      <c r="Y37" s="41">
        <v>3.9500000000000001E-4</v>
      </c>
      <c r="Z37" s="41">
        <v>2.6999999999999999E-5</v>
      </c>
      <c r="AA37" s="49"/>
    </row>
    <row r="38" spans="1:27" ht="15" x14ac:dyDescent="0.25">
      <c r="A38" s="42">
        <v>1328</v>
      </c>
      <c r="B38" s="42">
        <v>9757</v>
      </c>
      <c r="C38" s="40" t="s">
        <v>1299</v>
      </c>
      <c r="D38" s="40"/>
      <c r="E38" s="40"/>
      <c r="F38" s="40" t="s">
        <v>1300</v>
      </c>
      <c r="G38" s="40">
        <v>29992982</v>
      </c>
      <c r="H38" s="40" t="s">
        <v>539</v>
      </c>
      <c r="I38" s="40" t="s">
        <v>1233</v>
      </c>
      <c r="J38" s="40"/>
      <c r="K38" s="40" t="s">
        <v>78</v>
      </c>
      <c r="L38" s="40"/>
      <c r="M38" s="40"/>
      <c r="N38" s="40" t="s">
        <v>78</v>
      </c>
      <c r="O38" s="40" t="s">
        <v>79</v>
      </c>
      <c r="P38" s="46">
        <v>43145</v>
      </c>
      <c r="Q38" s="40" t="s">
        <v>84</v>
      </c>
      <c r="R38" s="40" t="s">
        <v>1230</v>
      </c>
      <c r="S38" s="40" t="s">
        <v>1139</v>
      </c>
      <c r="T38" s="46">
        <v>45803</v>
      </c>
      <c r="U38" s="40">
        <v>3.3719999999999999</v>
      </c>
      <c r="V38" s="40">
        <v>685.50300000000004</v>
      </c>
      <c r="W38" s="40">
        <v>2291.7109999999998</v>
      </c>
      <c r="X38" s="41">
        <v>5.30332988E-5</v>
      </c>
      <c r="Y38" s="41">
        <v>1.761E-3</v>
      </c>
      <c r="Z38" s="41">
        <v>1.2300000000000001E-4</v>
      </c>
      <c r="AA38" s="49"/>
    </row>
    <row r="39" spans="1:27" ht="15" x14ac:dyDescent="0.25">
      <c r="A39" s="42">
        <v>1328</v>
      </c>
      <c r="B39" s="42">
        <v>9757</v>
      </c>
      <c r="C39" s="40" t="s">
        <v>1242</v>
      </c>
      <c r="D39" s="40"/>
      <c r="E39" s="40"/>
      <c r="F39" s="40" t="s">
        <v>1301</v>
      </c>
      <c r="G39" s="40">
        <v>29993169</v>
      </c>
      <c r="H39" s="40" t="s">
        <v>539</v>
      </c>
      <c r="I39" s="40" t="s">
        <v>1244</v>
      </c>
      <c r="J39" s="40"/>
      <c r="K39" s="40" t="s">
        <v>78</v>
      </c>
      <c r="L39" s="40"/>
      <c r="M39" s="40"/>
      <c r="N39" s="40" t="s">
        <v>78</v>
      </c>
      <c r="O39" s="40" t="s">
        <v>79</v>
      </c>
      <c r="P39" s="46">
        <v>43251</v>
      </c>
      <c r="Q39" s="40" t="s">
        <v>82</v>
      </c>
      <c r="R39" s="40" t="s">
        <v>1230</v>
      </c>
      <c r="S39" s="40" t="s">
        <v>1139</v>
      </c>
      <c r="T39" s="46">
        <v>45795</v>
      </c>
      <c r="U39" s="40">
        <v>1</v>
      </c>
      <c r="V39" s="40">
        <v>12731.589</v>
      </c>
      <c r="W39" s="40">
        <v>12731.589</v>
      </c>
      <c r="X39" s="41">
        <v>9.1665792312500003E-5</v>
      </c>
      <c r="Y39" s="41">
        <v>9.7870000000000006E-3</v>
      </c>
      <c r="Z39" s="41">
        <v>6.8300000000000001E-4</v>
      </c>
      <c r="AA39" s="49"/>
    </row>
    <row r="40" spans="1:27" ht="15" x14ac:dyDescent="0.25">
      <c r="A40" s="42">
        <v>1328</v>
      </c>
      <c r="B40" s="42">
        <v>9757</v>
      </c>
      <c r="C40" s="40" t="s">
        <v>1302</v>
      </c>
      <c r="D40" s="40"/>
      <c r="E40" s="40"/>
      <c r="F40" s="40" t="s">
        <v>1303</v>
      </c>
      <c r="G40" s="40">
        <v>29993397</v>
      </c>
      <c r="H40" s="40" t="s">
        <v>539</v>
      </c>
      <c r="I40" s="40" t="s">
        <v>1233</v>
      </c>
      <c r="J40" s="40"/>
      <c r="K40" s="40" t="s">
        <v>78</v>
      </c>
      <c r="L40" s="40"/>
      <c r="M40" s="40"/>
      <c r="N40" s="40" t="s">
        <v>78</v>
      </c>
      <c r="O40" s="40" t="s">
        <v>79</v>
      </c>
      <c r="P40" s="46">
        <v>43509</v>
      </c>
      <c r="Q40" s="40" t="s">
        <v>84</v>
      </c>
      <c r="R40" s="40" t="s">
        <v>1230</v>
      </c>
      <c r="S40" s="40" t="s">
        <v>1139</v>
      </c>
      <c r="T40" s="46">
        <v>45806</v>
      </c>
      <c r="U40" s="40">
        <v>3.3719999999999999</v>
      </c>
      <c r="V40" s="40">
        <v>3018.567</v>
      </c>
      <c r="W40" s="40">
        <v>10178.607</v>
      </c>
      <c r="X40" s="41">
        <v>1.7402799601196401E-4</v>
      </c>
      <c r="Y40" s="41">
        <v>7.8239999999999994E-3</v>
      </c>
      <c r="Z40" s="41">
        <v>5.4600000000000004E-4</v>
      </c>
      <c r="AA40" s="49"/>
    </row>
    <row r="41" spans="1:27" ht="15" x14ac:dyDescent="0.25">
      <c r="A41" s="42">
        <v>1328</v>
      </c>
      <c r="B41" s="42">
        <v>9757</v>
      </c>
      <c r="C41" s="40" t="s">
        <v>1304</v>
      </c>
      <c r="D41" s="40"/>
      <c r="E41" s="40"/>
      <c r="F41" s="40" t="s">
        <v>1305</v>
      </c>
      <c r="G41" s="40">
        <v>29993715</v>
      </c>
      <c r="H41" s="40" t="s">
        <v>539</v>
      </c>
      <c r="I41" s="40" t="s">
        <v>1233</v>
      </c>
      <c r="J41" s="40"/>
      <c r="K41" s="40" t="s">
        <v>78</v>
      </c>
      <c r="L41" s="40"/>
      <c r="M41" s="40"/>
      <c r="N41" s="40" t="s">
        <v>78</v>
      </c>
      <c r="O41" s="40" t="s">
        <v>79</v>
      </c>
      <c r="P41" s="46">
        <v>43937</v>
      </c>
      <c r="Q41" s="40" t="s">
        <v>84</v>
      </c>
      <c r="R41" s="40" t="s">
        <v>1230</v>
      </c>
      <c r="S41" s="40" t="s">
        <v>1139</v>
      </c>
      <c r="T41" s="46">
        <v>45813</v>
      </c>
      <c r="U41" s="40">
        <v>3.3719999999999999</v>
      </c>
      <c r="V41" s="40">
        <v>5922.5889999999999</v>
      </c>
      <c r="W41" s="40">
        <v>17909.478999999999</v>
      </c>
      <c r="X41" s="41">
        <v>7.9054650547267401E-5</v>
      </c>
      <c r="Y41" s="41">
        <v>1.3767E-2</v>
      </c>
      <c r="Z41" s="41">
        <v>9.6199999999999996E-4</v>
      </c>
      <c r="AA41" s="49"/>
    </row>
    <row r="42" spans="1:27" ht="15" x14ac:dyDescent="0.25">
      <c r="A42" s="42">
        <v>1328</v>
      </c>
      <c r="B42" s="42">
        <v>9757</v>
      </c>
      <c r="C42" s="40" t="s">
        <v>1306</v>
      </c>
      <c r="D42" s="40"/>
      <c r="E42" s="40"/>
      <c r="F42" s="40" t="s">
        <v>1307</v>
      </c>
      <c r="G42" s="40">
        <v>29993951</v>
      </c>
      <c r="H42" s="40" t="s">
        <v>539</v>
      </c>
      <c r="I42" s="40" t="s">
        <v>1233</v>
      </c>
      <c r="J42" s="40"/>
      <c r="K42" s="40" t="s">
        <v>78</v>
      </c>
      <c r="L42" s="40"/>
      <c r="M42" s="40"/>
      <c r="N42" s="40" t="s">
        <v>694</v>
      </c>
      <c r="O42" s="40" t="s">
        <v>79</v>
      </c>
      <c r="P42" s="46">
        <v>44115</v>
      </c>
      <c r="Q42" s="40" t="s">
        <v>84</v>
      </c>
      <c r="R42" s="40" t="s">
        <v>1230</v>
      </c>
      <c r="S42" s="40" t="s">
        <v>1139</v>
      </c>
      <c r="T42" s="46">
        <v>45795</v>
      </c>
      <c r="U42" s="40">
        <v>3.3719999999999999</v>
      </c>
      <c r="V42" s="40">
        <v>4099.4340000000002</v>
      </c>
      <c r="W42" s="40">
        <v>13286.093999999999</v>
      </c>
      <c r="X42" s="41">
        <v>2.21064356435643E-4</v>
      </c>
      <c r="Y42" s="41">
        <v>1.0213E-2</v>
      </c>
      <c r="Z42" s="41">
        <v>7.1299999999999998E-4</v>
      </c>
      <c r="AA42" s="49"/>
    </row>
    <row r="43" spans="1:27" ht="15" x14ac:dyDescent="0.25">
      <c r="A43" s="42">
        <v>1328</v>
      </c>
      <c r="B43" s="42">
        <v>9757</v>
      </c>
      <c r="C43" s="40" t="s">
        <v>1308</v>
      </c>
      <c r="D43" s="40"/>
      <c r="E43" s="40"/>
      <c r="F43" s="40" t="s">
        <v>1309</v>
      </c>
      <c r="G43" s="40">
        <v>28999108</v>
      </c>
      <c r="H43" s="40" t="s">
        <v>539</v>
      </c>
      <c r="I43" s="40" t="s">
        <v>1241</v>
      </c>
      <c r="J43" s="40"/>
      <c r="K43" s="40" t="s">
        <v>78</v>
      </c>
      <c r="L43" s="40"/>
      <c r="M43" s="40"/>
      <c r="N43" s="40" t="s">
        <v>78</v>
      </c>
      <c r="O43" s="40" t="s">
        <v>79</v>
      </c>
      <c r="P43" s="46">
        <v>44651</v>
      </c>
      <c r="Q43" s="40" t="s">
        <v>82</v>
      </c>
      <c r="R43" s="40" t="s">
        <v>1230</v>
      </c>
      <c r="S43" s="40" t="s">
        <v>1139</v>
      </c>
      <c r="T43" s="46">
        <v>45806</v>
      </c>
      <c r="U43" s="40">
        <v>1</v>
      </c>
      <c r="V43" s="40">
        <v>30309.589</v>
      </c>
      <c r="W43" s="40">
        <v>30309.589</v>
      </c>
      <c r="X43" s="41">
        <v>3.6791999999999999E-4</v>
      </c>
      <c r="Y43" s="41">
        <v>2.3300000000000001E-2</v>
      </c>
      <c r="Z43" s="41">
        <v>1.6280000000000001E-3</v>
      </c>
      <c r="AA43" s="49"/>
    </row>
    <row r="44" spans="1:27" ht="15" x14ac:dyDescent="0.25">
      <c r="A44" s="42">
        <v>1328</v>
      </c>
      <c r="B44" s="42">
        <v>9757</v>
      </c>
      <c r="C44" s="40" t="s">
        <v>1310</v>
      </c>
      <c r="D44" s="40"/>
      <c r="E44" s="40"/>
      <c r="F44" s="40" t="s">
        <v>1311</v>
      </c>
      <c r="G44" s="40">
        <v>28999218</v>
      </c>
      <c r="H44" s="40" t="s">
        <v>539</v>
      </c>
      <c r="I44" s="40" t="s">
        <v>1241</v>
      </c>
      <c r="J44" s="40"/>
      <c r="K44" s="40" t="s">
        <v>78</v>
      </c>
      <c r="L44" s="40"/>
      <c r="M44" s="40"/>
      <c r="N44" s="40" t="s">
        <v>694</v>
      </c>
      <c r="O44" s="40" t="s">
        <v>79</v>
      </c>
      <c r="P44" s="46">
        <v>45000</v>
      </c>
      <c r="Q44" s="40" t="s">
        <v>82</v>
      </c>
      <c r="R44" s="40" t="s">
        <v>1230</v>
      </c>
      <c r="S44" s="40" t="s">
        <v>1139</v>
      </c>
      <c r="T44" s="46">
        <v>45806</v>
      </c>
      <c r="U44" s="40">
        <v>1</v>
      </c>
      <c r="V44" s="40">
        <v>26233.800999999999</v>
      </c>
      <c r="W44" s="40">
        <v>31506.237000000001</v>
      </c>
      <c r="X44" s="41">
        <v>3.0128206799999999E-4</v>
      </c>
      <c r="Y44" s="41">
        <v>2.4219999999999998E-2</v>
      </c>
      <c r="Z44" s="41">
        <v>1.6919999999999999E-3</v>
      </c>
      <c r="AA44" s="49"/>
    </row>
    <row r="45" spans="1:27" ht="15" x14ac:dyDescent="0.25">
      <c r="A45" s="42">
        <v>1328</v>
      </c>
      <c r="B45" s="42">
        <v>9757</v>
      </c>
      <c r="C45" s="40" t="s">
        <v>1312</v>
      </c>
      <c r="D45" s="40"/>
      <c r="E45" s="40"/>
      <c r="F45" s="40" t="s">
        <v>1313</v>
      </c>
      <c r="G45" s="40">
        <v>29993494</v>
      </c>
      <c r="H45" s="40" t="s">
        <v>539</v>
      </c>
      <c r="I45" s="40" t="s">
        <v>1233</v>
      </c>
      <c r="J45" s="40"/>
      <c r="K45" s="40" t="s">
        <v>78</v>
      </c>
      <c r="L45" s="40"/>
      <c r="M45" s="40"/>
      <c r="N45" s="40" t="s">
        <v>78</v>
      </c>
      <c r="O45" s="40" t="s">
        <v>79</v>
      </c>
      <c r="P45" s="46">
        <v>43668</v>
      </c>
      <c r="Q45" s="40" t="s">
        <v>84</v>
      </c>
      <c r="R45" s="40" t="s">
        <v>1230</v>
      </c>
      <c r="S45" s="40" t="s">
        <v>1139</v>
      </c>
      <c r="T45" s="46">
        <v>45747</v>
      </c>
      <c r="U45" s="40">
        <v>3.3719999999999999</v>
      </c>
      <c r="V45" s="40">
        <v>1968.2159999999999</v>
      </c>
      <c r="W45" s="40">
        <v>6955.5730000000003</v>
      </c>
      <c r="X45" s="41">
        <v>2.1100120714285701E-4</v>
      </c>
      <c r="Y45" s="41">
        <v>5.3470000000000002E-3</v>
      </c>
      <c r="Z45" s="41">
        <v>3.7300000000000001E-4</v>
      </c>
      <c r="AA45" s="49"/>
    </row>
    <row r="46" spans="1:27" ht="15" x14ac:dyDescent="0.25">
      <c r="A46" s="42">
        <v>1328</v>
      </c>
      <c r="B46" s="42">
        <v>9757</v>
      </c>
      <c r="C46" s="40" t="s">
        <v>1239</v>
      </c>
      <c r="D46" s="40"/>
      <c r="E46" s="40"/>
      <c r="F46" s="40" t="s">
        <v>1314</v>
      </c>
      <c r="G46" s="40">
        <v>29993585</v>
      </c>
      <c r="H46" s="40" t="s">
        <v>539</v>
      </c>
      <c r="I46" s="40" t="s">
        <v>1241</v>
      </c>
      <c r="J46" s="40"/>
      <c r="K46" s="40" t="s">
        <v>78</v>
      </c>
      <c r="L46" s="40"/>
      <c r="M46" s="40"/>
      <c r="N46" s="40" t="s">
        <v>78</v>
      </c>
      <c r="O46" s="40" t="s">
        <v>79</v>
      </c>
      <c r="P46" s="46">
        <v>43734</v>
      </c>
      <c r="Q46" s="40" t="s">
        <v>82</v>
      </c>
      <c r="R46" s="40" t="s">
        <v>1230</v>
      </c>
      <c r="S46" s="40" t="s">
        <v>1139</v>
      </c>
      <c r="T46" s="46">
        <v>45743</v>
      </c>
      <c r="U46" s="40">
        <v>1</v>
      </c>
      <c r="V46" s="40">
        <v>14095.967000000001</v>
      </c>
      <c r="W46" s="40">
        <v>13026.035</v>
      </c>
      <c r="X46" s="41">
        <v>8.6874431302325501E-5</v>
      </c>
      <c r="Y46" s="41">
        <v>1.0012999999999999E-2</v>
      </c>
      <c r="Z46" s="41">
        <v>6.9899999999999997E-4</v>
      </c>
      <c r="AA46" s="49"/>
    </row>
    <row r="47" spans="1:27" ht="15" x14ac:dyDescent="0.25">
      <c r="A47" s="42">
        <v>1328</v>
      </c>
      <c r="B47" s="42">
        <v>9757</v>
      </c>
      <c r="C47" s="40" t="s">
        <v>1315</v>
      </c>
      <c r="D47" s="40"/>
      <c r="E47" s="40"/>
      <c r="F47" s="40" t="s">
        <v>1316</v>
      </c>
      <c r="G47" s="40">
        <v>29992344</v>
      </c>
      <c r="H47" s="40" t="s">
        <v>539</v>
      </c>
      <c r="I47" s="40" t="s">
        <v>1233</v>
      </c>
      <c r="J47" s="40"/>
      <c r="K47" s="40" t="s">
        <v>78</v>
      </c>
      <c r="L47" s="40"/>
      <c r="M47" s="40"/>
      <c r="N47" s="40" t="s">
        <v>78</v>
      </c>
      <c r="O47" s="40" t="s">
        <v>79</v>
      </c>
      <c r="P47" s="46">
        <v>42096</v>
      </c>
      <c r="Q47" s="40" t="s">
        <v>82</v>
      </c>
      <c r="R47" s="40" t="s">
        <v>1230</v>
      </c>
      <c r="S47" s="40" t="s">
        <v>1139</v>
      </c>
      <c r="T47" s="46">
        <v>45806</v>
      </c>
      <c r="U47" s="40">
        <v>1</v>
      </c>
      <c r="V47" s="40">
        <v>2402.8090000000002</v>
      </c>
      <c r="W47" s="40">
        <v>2402.8090000000002</v>
      </c>
      <c r="X47" s="41">
        <v>4.1252108751619998E-5</v>
      </c>
      <c r="Y47" s="41">
        <v>1.8469999999999999E-3</v>
      </c>
      <c r="Z47" s="41">
        <v>1.2899999999999999E-4</v>
      </c>
      <c r="AA47" s="49"/>
    </row>
    <row r="48" spans="1:27" ht="15" x14ac:dyDescent="0.25">
      <c r="A48" s="42">
        <v>1328</v>
      </c>
      <c r="B48" s="42">
        <v>9757</v>
      </c>
      <c r="C48" s="40" t="s">
        <v>1317</v>
      </c>
      <c r="D48" s="40"/>
      <c r="E48" s="40"/>
      <c r="F48" s="40" t="s">
        <v>1318</v>
      </c>
      <c r="G48" s="40">
        <v>29993435</v>
      </c>
      <c r="H48" s="40" t="s">
        <v>539</v>
      </c>
      <c r="I48" s="40" t="s">
        <v>1229</v>
      </c>
      <c r="J48" s="40"/>
      <c r="K48" s="40" t="s">
        <v>78</v>
      </c>
      <c r="L48" s="40"/>
      <c r="M48" s="40"/>
      <c r="N48" s="40" t="s">
        <v>78</v>
      </c>
      <c r="O48" s="40" t="s">
        <v>79</v>
      </c>
      <c r="P48" s="46">
        <v>43613</v>
      </c>
      <c r="Q48" s="40" t="s">
        <v>82</v>
      </c>
      <c r="R48" s="40" t="s">
        <v>1230</v>
      </c>
      <c r="S48" s="40" t="s">
        <v>1139</v>
      </c>
      <c r="T48" s="46">
        <v>45823</v>
      </c>
      <c r="U48" s="40">
        <v>1</v>
      </c>
      <c r="V48" s="40">
        <v>10084.157999999999</v>
      </c>
      <c r="W48" s="40">
        <v>10084.157999999999</v>
      </c>
      <c r="X48" s="41">
        <v>2.28640776213592E-4</v>
      </c>
      <c r="Y48" s="41">
        <v>7.7520000000000002E-3</v>
      </c>
      <c r="Z48" s="41">
        <v>5.4100000000000003E-4</v>
      </c>
      <c r="AA48" s="49"/>
    </row>
    <row r="49" spans="1:27" ht="15" x14ac:dyDescent="0.25">
      <c r="A49" s="42">
        <v>1328</v>
      </c>
      <c r="B49" s="42">
        <v>9757</v>
      </c>
      <c r="C49" s="40" t="s">
        <v>1319</v>
      </c>
      <c r="D49" s="40"/>
      <c r="E49" s="40"/>
      <c r="F49" s="40" t="s">
        <v>1320</v>
      </c>
      <c r="G49" s="40">
        <v>29992297</v>
      </c>
      <c r="H49" s="40" t="s">
        <v>539</v>
      </c>
      <c r="I49" s="40" t="s">
        <v>1241</v>
      </c>
      <c r="J49" s="40"/>
      <c r="K49" s="40" t="s">
        <v>78</v>
      </c>
      <c r="L49" s="40"/>
      <c r="M49" s="40"/>
      <c r="N49" s="40" t="s">
        <v>694</v>
      </c>
      <c r="O49" s="40" t="s">
        <v>79</v>
      </c>
      <c r="P49" s="46">
        <v>41914</v>
      </c>
      <c r="Q49" s="40" t="s">
        <v>82</v>
      </c>
      <c r="R49" s="40" t="s">
        <v>1230</v>
      </c>
      <c r="S49" s="40" t="s">
        <v>1139</v>
      </c>
      <c r="T49" s="46">
        <v>45720</v>
      </c>
      <c r="U49" s="40">
        <v>1</v>
      </c>
      <c r="V49" s="40">
        <v>72.605000000000004</v>
      </c>
      <c r="W49" s="40">
        <v>16.378</v>
      </c>
      <c r="X49" s="41">
        <v>1.5720528399999999E-5</v>
      </c>
      <c r="Y49" s="41">
        <v>1.2E-5</v>
      </c>
      <c r="Z49" s="41">
        <v>0</v>
      </c>
      <c r="AA49" s="49"/>
    </row>
    <row r="50" spans="1:27" ht="15" x14ac:dyDescent="0.25">
      <c r="A50" s="42">
        <v>1328</v>
      </c>
      <c r="B50" s="42">
        <v>9757</v>
      </c>
      <c r="C50" s="40" t="s">
        <v>1321</v>
      </c>
      <c r="D50" s="40"/>
      <c r="E50" s="40"/>
      <c r="F50" s="40" t="s">
        <v>1322</v>
      </c>
      <c r="G50" s="40">
        <v>29992707</v>
      </c>
      <c r="H50" s="40" t="s">
        <v>539</v>
      </c>
      <c r="I50" s="40" t="s">
        <v>1241</v>
      </c>
      <c r="J50" s="40"/>
      <c r="K50" s="40" t="s">
        <v>78</v>
      </c>
      <c r="L50" s="40"/>
      <c r="M50" s="40"/>
      <c r="N50" s="40" t="s">
        <v>78</v>
      </c>
      <c r="O50" s="40" t="s">
        <v>79</v>
      </c>
      <c r="P50" s="46">
        <v>42569</v>
      </c>
      <c r="Q50" s="40" t="s">
        <v>82</v>
      </c>
      <c r="R50" s="40" t="s">
        <v>1230</v>
      </c>
      <c r="S50" s="40" t="s">
        <v>1139</v>
      </c>
      <c r="T50" s="46">
        <v>45805</v>
      </c>
      <c r="U50" s="40">
        <v>1</v>
      </c>
      <c r="V50" s="40">
        <v>692.41499999999996</v>
      </c>
      <c r="W50" s="40">
        <v>692.41499999999996</v>
      </c>
      <c r="X50" s="41">
        <v>4.9400077111111097E-5</v>
      </c>
      <c r="Y50" s="41">
        <v>5.3200000000000003E-4</v>
      </c>
      <c r="Z50" s="41">
        <v>3.6999999999999998E-5</v>
      </c>
      <c r="AA50" s="49"/>
    </row>
    <row r="51" spans="1:27" ht="15" x14ac:dyDescent="0.25">
      <c r="A51" s="42">
        <v>1328</v>
      </c>
      <c r="B51" s="42">
        <v>9757</v>
      </c>
      <c r="C51" s="40" t="s">
        <v>1242</v>
      </c>
      <c r="D51" s="40"/>
      <c r="E51" s="40"/>
      <c r="F51" s="40" t="s">
        <v>1323</v>
      </c>
      <c r="G51" s="40">
        <v>29992710</v>
      </c>
      <c r="H51" s="40" t="s">
        <v>539</v>
      </c>
      <c r="I51" s="40" t="s">
        <v>1244</v>
      </c>
      <c r="J51" s="40"/>
      <c r="K51" s="40" t="s">
        <v>78</v>
      </c>
      <c r="L51" s="40"/>
      <c r="M51" s="40"/>
      <c r="N51" s="40" t="s">
        <v>78</v>
      </c>
      <c r="O51" s="40" t="s">
        <v>79</v>
      </c>
      <c r="P51" s="46">
        <v>42568</v>
      </c>
      <c r="Q51" s="40" t="s">
        <v>82</v>
      </c>
      <c r="R51" s="40" t="s">
        <v>1230</v>
      </c>
      <c r="S51" s="40" t="s">
        <v>1139</v>
      </c>
      <c r="T51" s="46">
        <v>45795</v>
      </c>
      <c r="U51" s="40">
        <v>1</v>
      </c>
      <c r="V51" s="40">
        <v>1164.2049999999999</v>
      </c>
      <c r="W51" s="40">
        <v>1164.2049999999999</v>
      </c>
      <c r="X51" s="41">
        <v>2.9168003336366301E-5</v>
      </c>
      <c r="Y51" s="41">
        <v>8.9400000000000005E-4</v>
      </c>
      <c r="Z51" s="41">
        <v>6.2000000000000003E-5</v>
      </c>
      <c r="AA51" s="49"/>
    </row>
    <row r="52" spans="1:27" ht="15" x14ac:dyDescent="0.25">
      <c r="A52" s="42">
        <v>1328</v>
      </c>
      <c r="B52" s="42">
        <v>9757</v>
      </c>
      <c r="C52" s="40" t="s">
        <v>1324</v>
      </c>
      <c r="D52" s="40"/>
      <c r="E52" s="40"/>
      <c r="F52" s="40" t="s">
        <v>1325</v>
      </c>
      <c r="G52" s="40">
        <v>28999102</v>
      </c>
      <c r="H52" s="40" t="s">
        <v>539</v>
      </c>
      <c r="I52" s="40" t="s">
        <v>1241</v>
      </c>
      <c r="J52" s="40"/>
      <c r="K52" s="40" t="s">
        <v>78</v>
      </c>
      <c r="L52" s="40"/>
      <c r="M52" s="40"/>
      <c r="N52" s="40" t="s">
        <v>78</v>
      </c>
      <c r="O52" s="40" t="s">
        <v>79</v>
      </c>
      <c r="P52" s="46">
        <v>44598</v>
      </c>
      <c r="Q52" s="40" t="s">
        <v>82</v>
      </c>
      <c r="R52" s="40" t="s">
        <v>1230</v>
      </c>
      <c r="S52" s="40" t="s">
        <v>1139</v>
      </c>
      <c r="T52" s="46">
        <v>45805</v>
      </c>
      <c r="U52" s="40">
        <v>1</v>
      </c>
      <c r="V52" s="40">
        <v>21640.437999999998</v>
      </c>
      <c r="W52" s="40">
        <v>21640.437000000002</v>
      </c>
      <c r="X52" s="41">
        <v>3.8726526315789399E-4</v>
      </c>
      <c r="Y52" s="41">
        <v>1.6636000000000001E-2</v>
      </c>
      <c r="Z52" s="41">
        <v>1.1620000000000001E-3</v>
      </c>
      <c r="AA52" s="49"/>
    </row>
    <row r="53" spans="1:27" ht="15" x14ac:dyDescent="0.25">
      <c r="A53" s="42">
        <v>1328</v>
      </c>
      <c r="B53" s="42">
        <v>9757</v>
      </c>
      <c r="C53" s="40" t="s">
        <v>1326</v>
      </c>
      <c r="D53" s="40"/>
      <c r="E53" s="40"/>
      <c r="F53" s="40" t="s">
        <v>1327</v>
      </c>
      <c r="G53" s="40">
        <v>29994429</v>
      </c>
      <c r="H53" s="40" t="s">
        <v>539</v>
      </c>
      <c r="I53" s="40" t="s">
        <v>1233</v>
      </c>
      <c r="J53" s="40"/>
      <c r="K53" s="40" t="s">
        <v>78</v>
      </c>
      <c r="L53" s="40"/>
      <c r="M53" s="40"/>
      <c r="N53" s="40" t="s">
        <v>78</v>
      </c>
      <c r="O53" s="40" t="s">
        <v>79</v>
      </c>
      <c r="P53" s="46">
        <v>44641</v>
      </c>
      <c r="Q53" s="40" t="s">
        <v>84</v>
      </c>
      <c r="R53" s="40" t="s">
        <v>1230</v>
      </c>
      <c r="S53" s="40" t="s">
        <v>1139</v>
      </c>
      <c r="T53" s="46">
        <v>45797</v>
      </c>
      <c r="U53" s="40">
        <v>3.3719999999999999</v>
      </c>
      <c r="V53" s="40">
        <v>1109.4459999999999</v>
      </c>
      <c r="W53" s="40">
        <v>4173.1379999999999</v>
      </c>
      <c r="X53" s="41">
        <v>2.6739999999999999E-4</v>
      </c>
      <c r="Y53" s="41">
        <v>3.2079999999999999E-3</v>
      </c>
      <c r="Z53" s="41">
        <v>2.24E-4</v>
      </c>
      <c r="AA53" s="49"/>
    </row>
    <row r="54" spans="1:27" ht="15" x14ac:dyDescent="0.25">
      <c r="A54" s="42">
        <v>1328</v>
      </c>
      <c r="B54" s="42">
        <v>9757</v>
      </c>
      <c r="C54" s="40" t="s">
        <v>1328</v>
      </c>
      <c r="D54" s="40"/>
      <c r="E54" s="40"/>
      <c r="F54" s="40" t="s">
        <v>1329</v>
      </c>
      <c r="G54" s="40">
        <v>29994359</v>
      </c>
      <c r="H54" s="40" t="s">
        <v>539</v>
      </c>
      <c r="I54" s="40" t="s">
        <v>1233</v>
      </c>
      <c r="J54" s="40"/>
      <c r="K54" s="40" t="s">
        <v>78</v>
      </c>
      <c r="L54" s="40"/>
      <c r="M54" s="40"/>
      <c r="N54" s="40" t="s">
        <v>78</v>
      </c>
      <c r="O54" s="40" t="s">
        <v>79</v>
      </c>
      <c r="P54" s="46">
        <v>44468</v>
      </c>
      <c r="Q54" s="40" t="s">
        <v>84</v>
      </c>
      <c r="R54" s="40" t="s">
        <v>1230</v>
      </c>
      <c r="S54" s="40" t="s">
        <v>1139</v>
      </c>
      <c r="T54" s="46">
        <v>45806</v>
      </c>
      <c r="U54" s="40">
        <v>3.3719999999999999</v>
      </c>
      <c r="V54" s="40">
        <v>628.14700000000005</v>
      </c>
      <c r="W54" s="40">
        <v>2118.1089999999999</v>
      </c>
      <c r="X54" s="41">
        <v>1.1922986833333301E-4</v>
      </c>
      <c r="Y54" s="41">
        <v>1.6280000000000001E-3</v>
      </c>
      <c r="Z54" s="41">
        <v>1.13E-4</v>
      </c>
      <c r="AA54" s="49"/>
    </row>
    <row r="55" spans="1:27" ht="15" x14ac:dyDescent="0.25">
      <c r="A55" s="42">
        <v>1328</v>
      </c>
      <c r="B55" s="42">
        <v>9757</v>
      </c>
      <c r="C55" s="40" t="s">
        <v>1330</v>
      </c>
      <c r="D55" s="40"/>
      <c r="E55" s="40"/>
      <c r="F55" s="40" t="s">
        <v>1331</v>
      </c>
      <c r="G55" s="40">
        <v>29994368</v>
      </c>
      <c r="H55" s="40" t="s">
        <v>539</v>
      </c>
      <c r="I55" s="40" t="s">
        <v>1233</v>
      </c>
      <c r="J55" s="40"/>
      <c r="K55" s="40" t="s">
        <v>78</v>
      </c>
      <c r="L55" s="40"/>
      <c r="M55" s="40"/>
      <c r="N55" s="40" t="s">
        <v>78</v>
      </c>
      <c r="O55" s="40" t="s">
        <v>79</v>
      </c>
      <c r="P55" s="46">
        <v>44377</v>
      </c>
      <c r="Q55" s="40" t="s">
        <v>84</v>
      </c>
      <c r="R55" s="40" t="s">
        <v>1230</v>
      </c>
      <c r="S55" s="40" t="s">
        <v>1139</v>
      </c>
      <c r="T55" s="46">
        <v>45785</v>
      </c>
      <c r="U55" s="40">
        <v>3.3719999999999999</v>
      </c>
      <c r="V55" s="40">
        <v>2840.2530000000002</v>
      </c>
      <c r="W55" s="40">
        <v>9577.3320000000003</v>
      </c>
      <c r="X55" s="41">
        <v>5.4263803680981498E-4</v>
      </c>
      <c r="Y55" s="41">
        <v>7.3619999999999996E-3</v>
      </c>
      <c r="Z55" s="41">
        <v>5.1400000000000003E-4</v>
      </c>
      <c r="AA55" s="49"/>
    </row>
    <row r="56" spans="1:27" ht="15" x14ac:dyDescent="0.25">
      <c r="A56" s="42">
        <v>1328</v>
      </c>
      <c r="B56" s="42">
        <v>9757</v>
      </c>
      <c r="C56" s="40" t="s">
        <v>1332</v>
      </c>
      <c r="D56" s="40"/>
      <c r="E56" s="40"/>
      <c r="F56" s="40" t="s">
        <v>1333</v>
      </c>
      <c r="G56" s="40">
        <v>29994253</v>
      </c>
      <c r="H56" s="40" t="s">
        <v>539</v>
      </c>
      <c r="I56" s="40" t="s">
        <v>1256</v>
      </c>
      <c r="J56" s="40"/>
      <c r="K56" s="40" t="s">
        <v>78</v>
      </c>
      <c r="L56" s="40"/>
      <c r="M56" s="40"/>
      <c r="N56" s="40" t="s">
        <v>683</v>
      </c>
      <c r="O56" s="40" t="s">
        <v>79</v>
      </c>
      <c r="P56" s="46">
        <v>44385</v>
      </c>
      <c r="Q56" s="40" t="s">
        <v>92</v>
      </c>
      <c r="R56" s="40" t="s">
        <v>1230</v>
      </c>
      <c r="S56" s="40" t="s">
        <v>1139</v>
      </c>
      <c r="T56" s="46">
        <v>45796</v>
      </c>
      <c r="U56" s="40">
        <v>3.9552</v>
      </c>
      <c r="V56" s="40">
        <v>2203.3040000000001</v>
      </c>
      <c r="W56" s="40">
        <v>8714.5069999999996</v>
      </c>
      <c r="X56" s="41">
        <v>1.9021739130434701E-4</v>
      </c>
      <c r="Y56" s="41">
        <v>6.6990000000000001E-3</v>
      </c>
      <c r="Z56" s="41">
        <v>4.6799999999999999E-4</v>
      </c>
      <c r="AA56" s="49"/>
    </row>
    <row r="57" spans="1:27" ht="15" x14ac:dyDescent="0.25">
      <c r="A57" s="42">
        <v>1328</v>
      </c>
      <c r="B57" s="42">
        <v>9757</v>
      </c>
      <c r="C57" s="40" t="s">
        <v>1334</v>
      </c>
      <c r="D57" s="40"/>
      <c r="E57" s="40"/>
      <c r="F57" s="40" t="s">
        <v>1335</v>
      </c>
      <c r="G57" s="40">
        <v>29993691</v>
      </c>
      <c r="H57" s="40" t="s">
        <v>539</v>
      </c>
      <c r="I57" s="40" t="s">
        <v>1241</v>
      </c>
      <c r="J57" s="40"/>
      <c r="K57" s="40" t="s">
        <v>78</v>
      </c>
      <c r="L57" s="40"/>
      <c r="M57" s="40"/>
      <c r="N57" s="40" t="s">
        <v>78</v>
      </c>
      <c r="O57" s="40" t="s">
        <v>79</v>
      </c>
      <c r="P57" s="46">
        <v>43909</v>
      </c>
      <c r="Q57" s="40" t="s">
        <v>82</v>
      </c>
      <c r="R57" s="40" t="s">
        <v>1230</v>
      </c>
      <c r="S57" s="40" t="s">
        <v>1139</v>
      </c>
      <c r="T57" s="46">
        <v>45812</v>
      </c>
      <c r="U57" s="40">
        <v>1</v>
      </c>
      <c r="V57" s="40">
        <v>17412.596000000001</v>
      </c>
      <c r="W57" s="40">
        <v>18608.938999999998</v>
      </c>
      <c r="X57" s="41">
        <v>2.4646065674157301E-4</v>
      </c>
      <c r="Y57" s="41">
        <v>1.4305E-2</v>
      </c>
      <c r="Z57" s="41">
        <v>9.990000000000001E-4</v>
      </c>
      <c r="AA57" s="49"/>
    </row>
    <row r="58" spans="1:27" ht="15" x14ac:dyDescent="0.25">
      <c r="A58" s="42">
        <v>1328</v>
      </c>
      <c r="B58" s="42">
        <v>9757</v>
      </c>
      <c r="C58" s="40" t="s">
        <v>1336</v>
      </c>
      <c r="D58" s="40"/>
      <c r="E58" s="40"/>
      <c r="F58" s="40" t="s">
        <v>1337</v>
      </c>
      <c r="G58" s="40">
        <v>29993937</v>
      </c>
      <c r="H58" s="40" t="s">
        <v>539</v>
      </c>
      <c r="I58" s="40" t="s">
        <v>1233</v>
      </c>
      <c r="J58" s="40"/>
      <c r="K58" s="40" t="s">
        <v>97</v>
      </c>
      <c r="L58" s="40"/>
      <c r="M58" s="40"/>
      <c r="N58" s="40" t="s">
        <v>78</v>
      </c>
      <c r="O58" s="40" t="s">
        <v>79</v>
      </c>
      <c r="P58" s="46">
        <v>44164</v>
      </c>
      <c r="Q58" s="40" t="s">
        <v>84</v>
      </c>
      <c r="R58" s="40" t="s">
        <v>1230</v>
      </c>
      <c r="S58" s="40" t="s">
        <v>1139</v>
      </c>
      <c r="T58" s="46">
        <v>45746</v>
      </c>
      <c r="U58" s="40">
        <v>3.3719999999999999</v>
      </c>
      <c r="V58" s="40">
        <v>4051.9290000000001</v>
      </c>
      <c r="W58" s="40">
        <v>12920.478999999999</v>
      </c>
      <c r="X58" s="41">
        <v>3.5124773825050501E-4</v>
      </c>
      <c r="Y58" s="41">
        <v>9.9319999999999999E-3</v>
      </c>
      <c r="Z58" s="41">
        <v>6.9399999999999996E-4</v>
      </c>
      <c r="AA58" s="49"/>
    </row>
    <row r="59" spans="1:27" ht="15" x14ac:dyDescent="0.25">
      <c r="A59" s="42">
        <v>1328</v>
      </c>
      <c r="B59" s="42">
        <v>9757</v>
      </c>
      <c r="C59" s="40" t="s">
        <v>1338</v>
      </c>
      <c r="D59" s="40"/>
      <c r="E59" s="40"/>
      <c r="F59" s="40" t="s">
        <v>1339</v>
      </c>
      <c r="G59" s="40">
        <v>29994401</v>
      </c>
      <c r="H59" s="40" t="s">
        <v>539</v>
      </c>
      <c r="I59" s="40" t="s">
        <v>1233</v>
      </c>
      <c r="J59" s="40"/>
      <c r="K59" s="40" t="s">
        <v>97</v>
      </c>
      <c r="L59" s="40"/>
      <c r="M59" s="40"/>
      <c r="N59" s="40" t="s">
        <v>187</v>
      </c>
      <c r="O59" s="40" t="s">
        <v>79</v>
      </c>
      <c r="P59" s="46">
        <v>44516</v>
      </c>
      <c r="Q59" s="40" t="s">
        <v>84</v>
      </c>
      <c r="R59" s="40" t="s">
        <v>1230</v>
      </c>
      <c r="S59" s="40" t="s">
        <v>1139</v>
      </c>
      <c r="T59" s="46">
        <v>45788</v>
      </c>
      <c r="U59" s="40">
        <v>3.3719999999999999</v>
      </c>
      <c r="V59" s="40">
        <v>4693.6670000000004</v>
      </c>
      <c r="W59" s="40">
        <v>16326.507</v>
      </c>
      <c r="X59" s="41">
        <v>2.4686666666666598E-4</v>
      </c>
      <c r="Y59" s="41">
        <v>1.2551E-2</v>
      </c>
      <c r="Z59" s="41">
        <v>8.7699999999999996E-4</v>
      </c>
      <c r="AA59" s="49"/>
    </row>
    <row r="60" spans="1:27" ht="15" x14ac:dyDescent="0.25">
      <c r="A60" s="42">
        <v>1328</v>
      </c>
      <c r="B60" s="42">
        <v>9757</v>
      </c>
      <c r="C60" s="40" t="s">
        <v>1340</v>
      </c>
      <c r="D60" s="40"/>
      <c r="E60" s="40"/>
      <c r="F60" s="40" t="s">
        <v>1341</v>
      </c>
      <c r="G60" s="40">
        <v>29994428</v>
      </c>
      <c r="H60" s="40" t="s">
        <v>539</v>
      </c>
      <c r="I60" s="40" t="s">
        <v>1233</v>
      </c>
      <c r="J60" s="40"/>
      <c r="K60" s="40" t="s">
        <v>97</v>
      </c>
      <c r="L60" s="40"/>
      <c r="M60" s="40"/>
      <c r="N60" s="40" t="s">
        <v>187</v>
      </c>
      <c r="O60" s="40" t="s">
        <v>79</v>
      </c>
      <c r="P60" s="46">
        <v>44531</v>
      </c>
      <c r="Q60" s="40" t="s">
        <v>84</v>
      </c>
      <c r="R60" s="40" t="s">
        <v>1230</v>
      </c>
      <c r="S60" s="40" t="s">
        <v>1139</v>
      </c>
      <c r="T60" s="46">
        <v>45791</v>
      </c>
      <c r="U60" s="40">
        <v>3.3719999999999999</v>
      </c>
      <c r="V60" s="40">
        <v>6956.585</v>
      </c>
      <c r="W60" s="40">
        <v>23457.603999999999</v>
      </c>
      <c r="X60" s="41">
        <v>1.24936E-5</v>
      </c>
      <c r="Y60" s="41">
        <v>1.8033E-2</v>
      </c>
      <c r="Z60" s="41">
        <v>1.2600000000000001E-3</v>
      </c>
      <c r="AA60" s="49"/>
    </row>
    <row r="61" spans="1:27" ht="15" x14ac:dyDescent="0.25">
      <c r="A61" s="42">
        <v>1328</v>
      </c>
      <c r="B61" s="42">
        <v>9757</v>
      </c>
      <c r="C61" s="40" t="s">
        <v>1342</v>
      </c>
      <c r="D61" s="40"/>
      <c r="E61" s="40"/>
      <c r="F61" s="40" t="s">
        <v>1343</v>
      </c>
      <c r="G61" s="40">
        <v>29994449</v>
      </c>
      <c r="H61" s="40" t="s">
        <v>539</v>
      </c>
      <c r="I61" s="40" t="s">
        <v>1233</v>
      </c>
      <c r="J61" s="40"/>
      <c r="K61" s="40" t="s">
        <v>97</v>
      </c>
      <c r="L61" s="40"/>
      <c r="M61" s="40"/>
      <c r="N61" s="40" t="s">
        <v>187</v>
      </c>
      <c r="O61" s="40" t="s">
        <v>79</v>
      </c>
      <c r="P61" s="46">
        <v>44574</v>
      </c>
      <c r="Q61" s="40" t="s">
        <v>84</v>
      </c>
      <c r="R61" s="40" t="s">
        <v>1230</v>
      </c>
      <c r="S61" s="40" t="s">
        <v>1139</v>
      </c>
      <c r="T61" s="46">
        <v>45777</v>
      </c>
      <c r="U61" s="40">
        <v>3.3719999999999999</v>
      </c>
      <c r="V61" s="40">
        <v>8304.8220000000001</v>
      </c>
      <c r="W61" s="40">
        <v>29932.778999999999</v>
      </c>
      <c r="X61" s="41">
        <v>7.4290909090908997E-4</v>
      </c>
      <c r="Y61" s="41">
        <v>2.3009999999999999E-2</v>
      </c>
      <c r="Z61" s="41">
        <v>1.6080000000000001E-3</v>
      </c>
      <c r="AA61" s="49"/>
    </row>
    <row r="62" spans="1:27" ht="15" x14ac:dyDescent="0.25">
      <c r="A62" s="42">
        <v>1328</v>
      </c>
      <c r="B62" s="42">
        <v>9757</v>
      </c>
      <c r="C62" s="40" t="s">
        <v>1344</v>
      </c>
      <c r="D62" s="40"/>
      <c r="E62" s="40"/>
      <c r="F62" s="40" t="s">
        <v>1345</v>
      </c>
      <c r="G62" s="40">
        <v>28999109</v>
      </c>
      <c r="H62" s="40" t="s">
        <v>539</v>
      </c>
      <c r="I62" s="40" t="s">
        <v>1256</v>
      </c>
      <c r="J62" s="40"/>
      <c r="K62" s="40" t="s">
        <v>97</v>
      </c>
      <c r="L62" s="40"/>
      <c r="M62" s="40"/>
      <c r="N62" s="40" t="s">
        <v>299</v>
      </c>
      <c r="O62" s="40" t="s">
        <v>79</v>
      </c>
      <c r="P62" s="46">
        <v>44711</v>
      </c>
      <c r="Q62" s="40" t="s">
        <v>106</v>
      </c>
      <c r="R62" s="40" t="s">
        <v>1230</v>
      </c>
      <c r="S62" s="40" t="s">
        <v>1139</v>
      </c>
      <c r="T62" s="46">
        <v>45806</v>
      </c>
      <c r="U62" s="40">
        <v>4.6235999999999997</v>
      </c>
      <c r="V62" s="40">
        <v>7791.0720000000001</v>
      </c>
      <c r="W62" s="40">
        <v>36022.800000000003</v>
      </c>
      <c r="X62" s="41">
        <v>6.9318202854551098E-4</v>
      </c>
      <c r="Y62" s="41">
        <v>2.7692000000000001E-2</v>
      </c>
      <c r="Z62" s="41">
        <v>1.9350000000000001E-3</v>
      </c>
      <c r="AA62" s="49"/>
    </row>
    <row r="63" spans="1:27" ht="15" x14ac:dyDescent="0.25">
      <c r="A63" s="42">
        <v>1328</v>
      </c>
      <c r="B63" s="42">
        <v>9757</v>
      </c>
      <c r="C63" s="40" t="s">
        <v>1254</v>
      </c>
      <c r="D63" s="40"/>
      <c r="E63" s="40"/>
      <c r="F63" s="40" t="s">
        <v>1346</v>
      </c>
      <c r="G63" s="40">
        <v>29994403</v>
      </c>
      <c r="H63" s="40" t="s">
        <v>539</v>
      </c>
      <c r="I63" s="40" t="s">
        <v>1256</v>
      </c>
      <c r="J63" s="40"/>
      <c r="K63" s="40" t="s">
        <v>97</v>
      </c>
      <c r="L63" s="40"/>
      <c r="M63" s="40"/>
      <c r="N63" s="40" t="s">
        <v>338</v>
      </c>
      <c r="O63" s="40" t="s">
        <v>79</v>
      </c>
      <c r="P63" s="46">
        <v>44522</v>
      </c>
      <c r="Q63" s="40" t="s">
        <v>92</v>
      </c>
      <c r="R63" s="40" t="s">
        <v>1163</v>
      </c>
      <c r="S63" s="40" t="s">
        <v>1139</v>
      </c>
      <c r="T63" s="46">
        <v>45617</v>
      </c>
      <c r="U63" s="40">
        <v>3.9552</v>
      </c>
      <c r="V63" s="40">
        <v>4015.0160000000001</v>
      </c>
      <c r="W63" s="40">
        <v>15880.189</v>
      </c>
      <c r="X63" s="41">
        <v>6.55229544895842E-4</v>
      </c>
      <c r="Y63" s="41">
        <v>1.2207000000000001E-2</v>
      </c>
      <c r="Z63" s="41">
        <v>8.5300000000000003E-4</v>
      </c>
      <c r="AA63" s="49"/>
    </row>
    <row r="64" spans="1:27" ht="15" x14ac:dyDescent="0.25">
      <c r="A64" s="42">
        <v>1328</v>
      </c>
      <c r="B64" s="42">
        <v>9757</v>
      </c>
      <c r="C64" s="40" t="s">
        <v>1347</v>
      </c>
      <c r="D64" s="40"/>
      <c r="E64" s="40"/>
      <c r="F64" s="40" t="s">
        <v>1348</v>
      </c>
      <c r="G64" s="40">
        <v>29992724</v>
      </c>
      <c r="H64" s="40" t="s">
        <v>539</v>
      </c>
      <c r="I64" s="40" t="s">
        <v>1233</v>
      </c>
      <c r="J64" s="40"/>
      <c r="K64" s="40" t="s">
        <v>97</v>
      </c>
      <c r="L64" s="40"/>
      <c r="M64" s="40"/>
      <c r="N64" s="40" t="s">
        <v>187</v>
      </c>
      <c r="O64" s="40" t="s">
        <v>79</v>
      </c>
      <c r="P64" s="46">
        <v>42635</v>
      </c>
      <c r="Q64" s="40" t="s">
        <v>84</v>
      </c>
      <c r="R64" s="40" t="s">
        <v>1230</v>
      </c>
      <c r="S64" s="40" t="s">
        <v>1139</v>
      </c>
      <c r="T64" s="46">
        <v>45838</v>
      </c>
      <c r="U64" s="40">
        <v>3.3719999999999999</v>
      </c>
      <c r="V64" s="40">
        <v>420.529</v>
      </c>
      <c r="W64" s="40">
        <v>1459.8240000000001</v>
      </c>
      <c r="X64" s="41">
        <v>3.7733529333333302E-5</v>
      </c>
      <c r="Y64" s="41">
        <v>1.122E-3</v>
      </c>
      <c r="Z64" s="41">
        <v>7.7999999999999999E-5</v>
      </c>
      <c r="AA64" s="49"/>
    </row>
    <row r="65" spans="1:27" ht="15" x14ac:dyDescent="0.25">
      <c r="A65" s="42">
        <v>1328</v>
      </c>
      <c r="B65" s="42">
        <v>9757</v>
      </c>
      <c r="C65" s="40" t="s">
        <v>1349</v>
      </c>
      <c r="D65" s="40"/>
      <c r="E65" s="40"/>
      <c r="F65" s="40" t="s">
        <v>1350</v>
      </c>
      <c r="G65" s="40">
        <v>29992801</v>
      </c>
      <c r="H65" s="40" t="s">
        <v>539</v>
      </c>
      <c r="I65" s="40" t="s">
        <v>1241</v>
      </c>
      <c r="J65" s="40"/>
      <c r="K65" s="40" t="s">
        <v>97</v>
      </c>
      <c r="L65" s="40"/>
      <c r="M65" s="40"/>
      <c r="N65" s="40" t="s">
        <v>1351</v>
      </c>
      <c r="O65" s="40" t="s">
        <v>79</v>
      </c>
      <c r="P65" s="46">
        <v>43038</v>
      </c>
      <c r="Q65" s="40" t="s">
        <v>92</v>
      </c>
      <c r="R65" s="40" t="s">
        <v>1230</v>
      </c>
      <c r="S65" s="40" t="s">
        <v>1139</v>
      </c>
      <c r="T65" s="46">
        <v>45697</v>
      </c>
      <c r="U65" s="40">
        <v>3.9552</v>
      </c>
      <c r="V65" s="40">
        <v>231.65600000000001</v>
      </c>
      <c r="W65" s="40">
        <v>751.36599999999999</v>
      </c>
      <c r="X65" s="41">
        <v>7.42973134582623E-5</v>
      </c>
      <c r="Y65" s="41">
        <v>5.7700000000000004E-4</v>
      </c>
      <c r="Z65" s="41">
        <v>4.0000000000000003E-5</v>
      </c>
      <c r="AA65" s="49"/>
    </row>
    <row r="66" spans="1:27" ht="15" x14ac:dyDescent="0.25">
      <c r="A66" s="42">
        <v>1328</v>
      </c>
      <c r="B66" s="42">
        <v>9757</v>
      </c>
      <c r="C66" s="40" t="s">
        <v>1352</v>
      </c>
      <c r="D66" s="40"/>
      <c r="E66" s="40"/>
      <c r="F66" s="40" t="s">
        <v>1353</v>
      </c>
      <c r="G66" s="40">
        <v>29992780</v>
      </c>
      <c r="H66" s="40" t="s">
        <v>539</v>
      </c>
      <c r="I66" s="40" t="s">
        <v>1256</v>
      </c>
      <c r="J66" s="40"/>
      <c r="K66" s="40" t="s">
        <v>97</v>
      </c>
      <c r="L66" s="40"/>
      <c r="M66" s="40"/>
      <c r="N66" s="40" t="s">
        <v>683</v>
      </c>
      <c r="O66" s="40" t="s">
        <v>79</v>
      </c>
      <c r="P66" s="46">
        <v>42887</v>
      </c>
      <c r="Q66" s="40" t="s">
        <v>92</v>
      </c>
      <c r="R66" s="40" t="s">
        <v>1230</v>
      </c>
      <c r="S66" s="40" t="s">
        <v>1139</v>
      </c>
      <c r="T66" s="46">
        <v>45799</v>
      </c>
      <c r="U66" s="40">
        <v>3.9552</v>
      </c>
      <c r="V66" s="40">
        <v>562.96299999999997</v>
      </c>
      <c r="W66" s="40">
        <v>2226.6309999999999</v>
      </c>
      <c r="X66" s="41">
        <v>4.8421128421052597E-5</v>
      </c>
      <c r="Y66" s="41">
        <v>1.7110000000000001E-3</v>
      </c>
      <c r="Z66" s="41">
        <v>1.1900000000000001E-4</v>
      </c>
      <c r="AA66" s="49"/>
    </row>
    <row r="67" spans="1:27" ht="15" x14ac:dyDescent="0.25">
      <c r="A67" s="42">
        <v>1328</v>
      </c>
      <c r="B67" s="42">
        <v>9757</v>
      </c>
      <c r="C67" s="40" t="s">
        <v>1354</v>
      </c>
      <c r="D67" s="40"/>
      <c r="E67" s="40"/>
      <c r="F67" s="40" t="s">
        <v>1355</v>
      </c>
      <c r="G67" s="40">
        <v>29993017</v>
      </c>
      <c r="H67" s="40" t="s">
        <v>539</v>
      </c>
      <c r="I67" s="40" t="s">
        <v>1233</v>
      </c>
      <c r="J67" s="40"/>
      <c r="K67" s="40" t="s">
        <v>97</v>
      </c>
      <c r="L67" s="40"/>
      <c r="M67" s="40"/>
      <c r="N67" s="40" t="s">
        <v>78</v>
      </c>
      <c r="O67" s="40" t="s">
        <v>79</v>
      </c>
      <c r="P67" s="46">
        <v>42180</v>
      </c>
      <c r="Q67" s="40" t="s">
        <v>84</v>
      </c>
      <c r="R67" s="40" t="s">
        <v>1230</v>
      </c>
      <c r="S67" s="40" t="s">
        <v>1139</v>
      </c>
      <c r="T67" s="46">
        <v>45797</v>
      </c>
      <c r="U67" s="40">
        <v>3.3719999999999999</v>
      </c>
      <c r="V67" s="40">
        <v>301.745</v>
      </c>
      <c r="W67" s="40">
        <v>1009.186</v>
      </c>
      <c r="X67" s="41">
        <v>2.9422993846153798E-5</v>
      </c>
      <c r="Y67" s="41">
        <v>7.7499999999999997E-4</v>
      </c>
      <c r="Z67" s="41">
        <v>5.3999999999999998E-5</v>
      </c>
      <c r="AA67" s="49"/>
    </row>
    <row r="68" spans="1:27" ht="15" x14ac:dyDescent="0.25">
      <c r="A68" s="42">
        <v>1328</v>
      </c>
      <c r="B68" s="42">
        <v>9757</v>
      </c>
      <c r="C68" s="40" t="s">
        <v>1356</v>
      </c>
      <c r="D68" s="40"/>
      <c r="E68" s="40"/>
      <c r="F68" s="40" t="s">
        <v>1357</v>
      </c>
      <c r="G68" s="40">
        <v>29994447</v>
      </c>
      <c r="H68" s="40" t="s">
        <v>539</v>
      </c>
      <c r="I68" s="40" t="s">
        <v>1241</v>
      </c>
      <c r="J68" s="40"/>
      <c r="K68" s="40" t="s">
        <v>97</v>
      </c>
      <c r="L68" s="40"/>
      <c r="M68" s="40"/>
      <c r="N68" s="40" t="s">
        <v>683</v>
      </c>
      <c r="O68" s="40" t="s">
        <v>79</v>
      </c>
      <c r="P68" s="46">
        <v>44574</v>
      </c>
      <c r="Q68" s="40" t="s">
        <v>92</v>
      </c>
      <c r="R68" s="40" t="s">
        <v>1230</v>
      </c>
      <c r="S68" s="40" t="s">
        <v>1139</v>
      </c>
      <c r="T68" s="46">
        <v>45806</v>
      </c>
      <c r="U68" s="40">
        <v>3.9552</v>
      </c>
      <c r="V68" s="40">
        <v>5943.5839999999998</v>
      </c>
      <c r="W68" s="40">
        <v>23508.062999999998</v>
      </c>
      <c r="X68" s="41">
        <v>4.8299999999999998E-4</v>
      </c>
      <c r="Y68" s="41">
        <v>1.8071E-2</v>
      </c>
      <c r="Z68" s="41">
        <v>1.2620000000000001E-3</v>
      </c>
      <c r="AA68" s="49"/>
    </row>
    <row r="69" spans="1:27" ht="15" x14ac:dyDescent="0.25">
      <c r="A69" s="42">
        <v>1328</v>
      </c>
      <c r="B69" s="42">
        <v>9757</v>
      </c>
      <c r="C69" s="40" t="s">
        <v>1358</v>
      </c>
      <c r="D69" s="40"/>
      <c r="E69" s="40"/>
      <c r="F69" s="40" t="s">
        <v>1359</v>
      </c>
      <c r="G69" s="40">
        <v>28999125</v>
      </c>
      <c r="H69" s="40" t="s">
        <v>539</v>
      </c>
      <c r="I69" s="40" t="s">
        <v>1233</v>
      </c>
      <c r="J69" s="40"/>
      <c r="K69" s="40" t="s">
        <v>97</v>
      </c>
      <c r="L69" s="40"/>
      <c r="M69" s="40"/>
      <c r="N69" s="40" t="s">
        <v>187</v>
      </c>
      <c r="O69" s="40" t="s">
        <v>79</v>
      </c>
      <c r="P69" s="46">
        <v>44699</v>
      </c>
      <c r="Q69" s="40" t="s">
        <v>84</v>
      </c>
      <c r="R69" s="40" t="s">
        <v>1230</v>
      </c>
      <c r="S69" s="40" t="s">
        <v>1139</v>
      </c>
      <c r="T69" s="46">
        <v>45788</v>
      </c>
      <c r="U69" s="40">
        <v>3.3719999999999999</v>
      </c>
      <c r="V69" s="40">
        <v>5435.4960000000001</v>
      </c>
      <c r="W69" s="40">
        <v>20319.657999999999</v>
      </c>
      <c r="X69" s="41">
        <v>1.181E-5</v>
      </c>
      <c r="Y69" s="41">
        <v>1.562E-2</v>
      </c>
      <c r="Z69" s="41">
        <v>1.091E-3</v>
      </c>
      <c r="AA69" s="49"/>
    </row>
    <row r="70" spans="1:27" ht="15" x14ac:dyDescent="0.25">
      <c r="A70" s="42">
        <v>1328</v>
      </c>
      <c r="B70" s="42">
        <v>9757</v>
      </c>
      <c r="C70" s="40" t="s">
        <v>1360</v>
      </c>
      <c r="D70" s="40"/>
      <c r="E70" s="40"/>
      <c r="F70" s="40" t="s">
        <v>1361</v>
      </c>
      <c r="G70" s="40">
        <v>28999146</v>
      </c>
      <c r="H70" s="40" t="s">
        <v>539</v>
      </c>
      <c r="I70" s="40" t="s">
        <v>1241</v>
      </c>
      <c r="J70" s="40"/>
      <c r="K70" s="40" t="s">
        <v>97</v>
      </c>
      <c r="L70" s="40"/>
      <c r="M70" s="40"/>
      <c r="N70" s="40" t="s">
        <v>187</v>
      </c>
      <c r="O70" s="40" t="s">
        <v>79</v>
      </c>
      <c r="P70" s="46">
        <v>44678</v>
      </c>
      <c r="Q70" s="40" t="s">
        <v>84</v>
      </c>
      <c r="R70" s="40" t="s">
        <v>1230</v>
      </c>
      <c r="S70" s="40" t="s">
        <v>1139</v>
      </c>
      <c r="T70" s="46">
        <v>45806</v>
      </c>
      <c r="U70" s="40">
        <v>3.3719999999999999</v>
      </c>
      <c r="V70" s="40">
        <v>6089.0529999999999</v>
      </c>
      <c r="W70" s="40">
        <v>19411.879000000001</v>
      </c>
      <c r="X70" s="41">
        <v>3.1685089865834102E-4</v>
      </c>
      <c r="Y70" s="41">
        <v>1.4922E-2</v>
      </c>
      <c r="Z70" s="41">
        <v>1.042E-3</v>
      </c>
      <c r="AA70" s="49"/>
    </row>
    <row r="71" spans="1:27" ht="15" x14ac:dyDescent="0.25">
      <c r="A71" s="42">
        <v>1328</v>
      </c>
      <c r="B71" s="42">
        <v>9757</v>
      </c>
      <c r="C71" s="40" t="s">
        <v>1362</v>
      </c>
      <c r="D71" s="40"/>
      <c r="E71" s="40"/>
      <c r="F71" s="40" t="s">
        <v>1363</v>
      </c>
      <c r="G71" s="40">
        <v>29993680</v>
      </c>
      <c r="H71" s="40" t="s">
        <v>539</v>
      </c>
      <c r="I71" s="40" t="s">
        <v>1256</v>
      </c>
      <c r="J71" s="40"/>
      <c r="K71" s="40" t="s">
        <v>97</v>
      </c>
      <c r="L71" s="40"/>
      <c r="M71" s="40"/>
      <c r="N71" s="40" t="s">
        <v>187</v>
      </c>
      <c r="O71" s="40" t="s">
        <v>79</v>
      </c>
      <c r="P71" s="46">
        <v>43906</v>
      </c>
      <c r="Q71" s="40" t="s">
        <v>84</v>
      </c>
      <c r="R71" s="40" t="s">
        <v>1230</v>
      </c>
      <c r="S71" s="40" t="s">
        <v>1139</v>
      </c>
      <c r="T71" s="46">
        <v>45823</v>
      </c>
      <c r="U71" s="40">
        <v>3.3719999999999999</v>
      </c>
      <c r="V71" s="40">
        <v>1667.0740000000001</v>
      </c>
      <c r="W71" s="40">
        <v>5621.3729999999996</v>
      </c>
      <c r="X71" s="41">
        <v>7.5105280913778595E-4</v>
      </c>
      <c r="Y71" s="41">
        <v>4.3210000000000002E-3</v>
      </c>
      <c r="Z71" s="41">
        <v>3.01E-4</v>
      </c>
      <c r="AA71" s="49"/>
    </row>
    <row r="72" spans="1:27" ht="15" x14ac:dyDescent="0.25">
      <c r="A72" s="42">
        <v>1328</v>
      </c>
      <c r="B72" s="42">
        <v>9757</v>
      </c>
      <c r="C72" s="40" t="s">
        <v>1364</v>
      </c>
      <c r="D72" s="40"/>
      <c r="E72" s="40"/>
      <c r="F72" s="40" t="s">
        <v>1365</v>
      </c>
      <c r="G72" s="40">
        <v>29992663</v>
      </c>
      <c r="H72" s="40" t="s">
        <v>539</v>
      </c>
      <c r="I72" s="40" t="s">
        <v>1241</v>
      </c>
      <c r="J72" s="40"/>
      <c r="K72" s="40" t="s">
        <v>97</v>
      </c>
      <c r="L72" s="40"/>
      <c r="M72" s="40"/>
      <c r="N72" s="40" t="s">
        <v>683</v>
      </c>
      <c r="O72" s="40" t="s">
        <v>79</v>
      </c>
      <c r="P72" s="46">
        <v>42373</v>
      </c>
      <c r="Q72" s="40" t="s">
        <v>92</v>
      </c>
      <c r="R72" s="40" t="s">
        <v>1230</v>
      </c>
      <c r="S72" s="40" t="s">
        <v>1139</v>
      </c>
      <c r="T72" s="46">
        <v>45795</v>
      </c>
      <c r="U72" s="40">
        <v>3.9552</v>
      </c>
      <c r="V72" s="40">
        <v>22.734000000000002</v>
      </c>
      <c r="W72" s="40">
        <v>89.917000000000002</v>
      </c>
      <c r="X72" s="41">
        <v>7.1342592499999998E-6</v>
      </c>
      <c r="Y72" s="41">
        <v>6.8999999999999997E-5</v>
      </c>
      <c r="Z72" s="41">
        <v>3.9999999999999998E-6</v>
      </c>
      <c r="AA72" s="49"/>
    </row>
    <row r="73" spans="1:27" ht="15" x14ac:dyDescent="0.25">
      <c r="A73" s="42">
        <v>1328</v>
      </c>
      <c r="B73" s="42">
        <v>9757</v>
      </c>
      <c r="C73" s="40" t="s">
        <v>1366</v>
      </c>
      <c r="D73" s="40"/>
      <c r="E73" s="40"/>
      <c r="F73" s="40" t="s">
        <v>1367</v>
      </c>
      <c r="G73" s="40">
        <v>29993420</v>
      </c>
      <c r="H73" s="40" t="s">
        <v>539</v>
      </c>
      <c r="I73" s="40" t="s">
        <v>1241</v>
      </c>
      <c r="J73" s="40"/>
      <c r="K73" s="40" t="s">
        <v>97</v>
      </c>
      <c r="L73" s="40"/>
      <c r="M73" s="40"/>
      <c r="N73" s="40" t="s">
        <v>187</v>
      </c>
      <c r="O73" s="40" t="s">
        <v>79</v>
      </c>
      <c r="P73" s="46">
        <v>43601</v>
      </c>
      <c r="Q73" s="40" t="s">
        <v>84</v>
      </c>
      <c r="R73" s="40" t="s">
        <v>1230</v>
      </c>
      <c r="S73" s="40" t="s">
        <v>1139</v>
      </c>
      <c r="T73" s="46">
        <v>45819</v>
      </c>
      <c r="U73" s="40">
        <v>3.3719999999999999</v>
      </c>
      <c r="V73" s="40">
        <v>813.07100000000003</v>
      </c>
      <c r="W73" s="40">
        <v>2741.6759999999999</v>
      </c>
      <c r="X73" s="41">
        <v>3.3781009798135E-4</v>
      </c>
      <c r="Y73" s="41">
        <v>2.1069999999999999E-3</v>
      </c>
      <c r="Z73" s="41">
        <v>1.47E-4</v>
      </c>
      <c r="AA73" s="49"/>
    </row>
    <row r="74" spans="1:27" ht="15" x14ac:dyDescent="0.25">
      <c r="A74" s="42">
        <v>1328</v>
      </c>
      <c r="B74" s="42">
        <v>9757</v>
      </c>
      <c r="C74" s="40" t="s">
        <v>1368</v>
      </c>
      <c r="D74" s="40"/>
      <c r="E74" s="40"/>
      <c r="F74" s="40" t="s">
        <v>1369</v>
      </c>
      <c r="G74" s="40">
        <v>29993539</v>
      </c>
      <c r="H74" s="40" t="s">
        <v>539</v>
      </c>
      <c r="I74" s="40" t="s">
        <v>1241</v>
      </c>
      <c r="J74" s="40"/>
      <c r="K74" s="40" t="s">
        <v>97</v>
      </c>
      <c r="L74" s="40"/>
      <c r="M74" s="40"/>
      <c r="N74" s="40" t="s">
        <v>683</v>
      </c>
      <c r="O74" s="40" t="s">
        <v>79</v>
      </c>
      <c r="P74" s="46">
        <v>43677</v>
      </c>
      <c r="Q74" s="40" t="s">
        <v>92</v>
      </c>
      <c r="R74" s="40" t="s">
        <v>1230</v>
      </c>
      <c r="S74" s="40" t="s">
        <v>1139</v>
      </c>
      <c r="T74" s="46">
        <v>45795</v>
      </c>
      <c r="U74" s="40">
        <v>3.9552</v>
      </c>
      <c r="V74" s="40">
        <v>3922.625</v>
      </c>
      <c r="W74" s="40">
        <v>14459.468999999999</v>
      </c>
      <c r="X74" s="41">
        <v>6.4327242545454501E-5</v>
      </c>
      <c r="Y74" s="41">
        <v>1.1115E-2</v>
      </c>
      <c r="Z74" s="41">
        <v>7.76E-4</v>
      </c>
      <c r="AA74" s="49"/>
    </row>
    <row r="75" spans="1:27" ht="15" x14ac:dyDescent="0.25">
      <c r="A75" s="42">
        <v>1328</v>
      </c>
      <c r="B75" s="42">
        <v>9757</v>
      </c>
      <c r="C75" s="40" t="s">
        <v>1370</v>
      </c>
      <c r="D75" s="40"/>
      <c r="E75" s="40"/>
      <c r="F75" s="40" t="s">
        <v>1371</v>
      </c>
      <c r="G75" s="40">
        <v>29993895</v>
      </c>
      <c r="H75" s="40" t="s">
        <v>539</v>
      </c>
      <c r="I75" s="40" t="s">
        <v>1233</v>
      </c>
      <c r="J75" s="40"/>
      <c r="K75" s="40" t="s">
        <v>97</v>
      </c>
      <c r="L75" s="40"/>
      <c r="M75" s="40"/>
      <c r="N75" s="40" t="s">
        <v>78</v>
      </c>
      <c r="O75" s="40" t="s">
        <v>79</v>
      </c>
      <c r="P75" s="46">
        <v>44112</v>
      </c>
      <c r="Q75" s="40" t="s">
        <v>84</v>
      </c>
      <c r="R75" s="40" t="s">
        <v>1230</v>
      </c>
      <c r="S75" s="40" t="s">
        <v>1139</v>
      </c>
      <c r="T75" s="46">
        <v>45805</v>
      </c>
      <c r="U75" s="40">
        <v>3.3719999999999999</v>
      </c>
      <c r="V75" s="40">
        <v>3846.4960000000001</v>
      </c>
      <c r="W75" s="40">
        <v>12970.383</v>
      </c>
      <c r="X75" s="41">
        <v>7.0429327833333299E-4</v>
      </c>
      <c r="Y75" s="41">
        <v>9.9710000000000007E-3</v>
      </c>
      <c r="Z75" s="41">
        <v>6.96E-4</v>
      </c>
      <c r="AA75" s="49"/>
    </row>
    <row r="76" spans="1:27" ht="15" x14ac:dyDescent="0.25">
      <c r="A76" s="42">
        <v>1328</v>
      </c>
      <c r="B76" s="42">
        <v>9757</v>
      </c>
      <c r="C76" s="40" t="s">
        <v>1372</v>
      </c>
      <c r="D76" s="40"/>
      <c r="E76" s="40"/>
      <c r="F76" s="40" t="s">
        <v>1373</v>
      </c>
      <c r="G76" s="40">
        <v>29993900</v>
      </c>
      <c r="H76" s="40" t="s">
        <v>539</v>
      </c>
      <c r="I76" s="40" t="s">
        <v>1233</v>
      </c>
      <c r="J76" s="40"/>
      <c r="K76" s="40" t="s">
        <v>97</v>
      </c>
      <c r="L76" s="40"/>
      <c r="M76" s="40"/>
      <c r="N76" s="40" t="s">
        <v>694</v>
      </c>
      <c r="O76" s="40" t="s">
        <v>79</v>
      </c>
      <c r="P76" s="46">
        <v>44096</v>
      </c>
      <c r="Q76" s="40" t="s">
        <v>84</v>
      </c>
      <c r="R76" s="40" t="s">
        <v>1230</v>
      </c>
      <c r="S76" s="40" t="s">
        <v>1139</v>
      </c>
      <c r="T76" s="46">
        <v>45795</v>
      </c>
      <c r="U76" s="40">
        <v>3.3719999999999999</v>
      </c>
      <c r="V76" s="40">
        <v>5480.86</v>
      </c>
      <c r="W76" s="40">
        <v>18481.458999999999</v>
      </c>
      <c r="X76" s="41">
        <v>3.16948333333333E-4</v>
      </c>
      <c r="Y76" s="41">
        <v>1.4206999999999999E-2</v>
      </c>
      <c r="Z76" s="41">
        <v>9.9200000000000004E-4</v>
      </c>
      <c r="AA76" s="49"/>
    </row>
    <row r="77" spans="1:27" ht="15" x14ac:dyDescent="0.25">
      <c r="A77" s="42">
        <v>1328</v>
      </c>
      <c r="B77" s="42">
        <v>9757</v>
      </c>
      <c r="C77" s="40" t="s">
        <v>1374</v>
      </c>
      <c r="D77" s="40"/>
      <c r="E77" s="40"/>
      <c r="F77" s="40" t="s">
        <v>1375</v>
      </c>
      <c r="G77" s="40">
        <v>29993566</v>
      </c>
      <c r="H77" s="40" t="s">
        <v>539</v>
      </c>
      <c r="I77" s="40" t="s">
        <v>1241</v>
      </c>
      <c r="J77" s="40"/>
      <c r="K77" s="40" t="s">
        <v>97</v>
      </c>
      <c r="L77" s="40"/>
      <c r="M77" s="40"/>
      <c r="N77" s="40" t="s">
        <v>1351</v>
      </c>
      <c r="O77" s="40" t="s">
        <v>79</v>
      </c>
      <c r="P77" s="46">
        <v>43737</v>
      </c>
      <c r="Q77" s="40" t="s">
        <v>92</v>
      </c>
      <c r="R77" s="40" t="s">
        <v>1230</v>
      </c>
      <c r="S77" s="40" t="s">
        <v>1139</v>
      </c>
      <c r="T77" s="46">
        <v>45783</v>
      </c>
      <c r="U77" s="40">
        <v>3.9552</v>
      </c>
      <c r="V77" s="40">
        <v>1537.7329999999999</v>
      </c>
      <c r="W77" s="40">
        <v>5635.6170000000002</v>
      </c>
      <c r="X77" s="41">
        <v>3.3380601276595699E-4</v>
      </c>
      <c r="Y77" s="41">
        <v>4.3319999999999999E-3</v>
      </c>
      <c r="Z77" s="41">
        <v>3.0200000000000002E-4</v>
      </c>
      <c r="AA77" s="49"/>
    </row>
    <row r="78" spans="1:27" ht="15" x14ac:dyDescent="0.25">
      <c r="A78" s="42">
        <v>1328</v>
      </c>
      <c r="B78" s="42">
        <v>9757</v>
      </c>
      <c r="C78" s="40" t="s">
        <v>1376</v>
      </c>
      <c r="D78" s="40"/>
      <c r="E78" s="40"/>
      <c r="F78" s="40" t="s">
        <v>1377</v>
      </c>
      <c r="G78" s="40">
        <v>29993809</v>
      </c>
      <c r="H78" s="40" t="s">
        <v>539</v>
      </c>
      <c r="I78" s="40" t="s">
        <v>1241</v>
      </c>
      <c r="J78" s="40"/>
      <c r="K78" s="40" t="s">
        <v>97</v>
      </c>
      <c r="L78" s="40"/>
      <c r="M78" s="40"/>
      <c r="N78" s="40" t="s">
        <v>187</v>
      </c>
      <c r="O78" s="40" t="s">
        <v>79</v>
      </c>
      <c r="P78" s="46">
        <v>44039</v>
      </c>
      <c r="Q78" s="40" t="s">
        <v>84</v>
      </c>
      <c r="R78" s="40" t="s">
        <v>1230</v>
      </c>
      <c r="S78" s="40" t="s">
        <v>1139</v>
      </c>
      <c r="T78" s="46">
        <v>45806</v>
      </c>
      <c r="U78" s="40">
        <v>3.3719999999999999</v>
      </c>
      <c r="V78" s="40">
        <v>4450.0020000000004</v>
      </c>
      <c r="W78" s="40">
        <v>9276.42</v>
      </c>
      <c r="X78" s="41">
        <v>2.6018186090909001E-4</v>
      </c>
      <c r="Y78" s="41">
        <v>7.1310000000000002E-3</v>
      </c>
      <c r="Z78" s="41">
        <v>4.9799999999999996E-4</v>
      </c>
      <c r="AA78" s="49"/>
    </row>
    <row r="79" spans="1:27" ht="15" x14ac:dyDescent="0.25">
      <c r="A79" s="42">
        <v>1328</v>
      </c>
      <c r="B79" s="42">
        <v>9757</v>
      </c>
      <c r="C79" s="40" t="s">
        <v>1378</v>
      </c>
      <c r="D79" s="40"/>
      <c r="E79" s="40"/>
      <c r="F79" s="40" t="s">
        <v>1379</v>
      </c>
      <c r="G79" s="40">
        <v>29994278</v>
      </c>
      <c r="H79" s="40" t="s">
        <v>539</v>
      </c>
      <c r="I79" s="40" t="s">
        <v>1233</v>
      </c>
      <c r="J79" s="40"/>
      <c r="K79" s="40" t="s">
        <v>97</v>
      </c>
      <c r="L79" s="40"/>
      <c r="M79" s="40"/>
      <c r="N79" s="40" t="s">
        <v>694</v>
      </c>
      <c r="O79" s="40" t="s">
        <v>79</v>
      </c>
      <c r="P79" s="46">
        <v>44342</v>
      </c>
      <c r="Q79" s="40" t="s">
        <v>84</v>
      </c>
      <c r="R79" s="40" t="s">
        <v>1230</v>
      </c>
      <c r="S79" s="40" t="s">
        <v>1139</v>
      </c>
      <c r="T79" s="46">
        <v>45798</v>
      </c>
      <c r="U79" s="40">
        <v>3.3719999999999999</v>
      </c>
      <c r="V79" s="40">
        <v>2703.47</v>
      </c>
      <c r="W79" s="40">
        <v>9187.2070000000003</v>
      </c>
      <c r="X79" s="41">
        <v>6.4884615384615306E-5</v>
      </c>
      <c r="Y79" s="41">
        <v>7.0619999999999997E-3</v>
      </c>
      <c r="Z79" s="41">
        <v>4.9299999999999995E-4</v>
      </c>
      <c r="AA79" s="49"/>
    </row>
    <row r="80" spans="1:27" ht="15" x14ac:dyDescent="0.25">
      <c r="A80" s="42">
        <v>1328</v>
      </c>
      <c r="B80" s="42">
        <v>9757</v>
      </c>
      <c r="C80" s="40" t="s">
        <v>1380</v>
      </c>
      <c r="D80" s="40"/>
      <c r="E80" s="40"/>
      <c r="F80" s="40" t="s">
        <v>1381</v>
      </c>
      <c r="G80" s="40">
        <v>29994427</v>
      </c>
      <c r="H80" s="40" t="s">
        <v>539</v>
      </c>
      <c r="I80" s="40" t="s">
        <v>1233</v>
      </c>
      <c r="J80" s="40"/>
      <c r="K80" s="40" t="s">
        <v>97</v>
      </c>
      <c r="L80" s="40"/>
      <c r="M80" s="40"/>
      <c r="N80" s="40" t="s">
        <v>187</v>
      </c>
      <c r="O80" s="40" t="s">
        <v>79</v>
      </c>
      <c r="P80" s="46">
        <v>44535</v>
      </c>
      <c r="Q80" s="40" t="s">
        <v>84</v>
      </c>
      <c r="R80" s="40" t="s">
        <v>1230</v>
      </c>
      <c r="S80" s="40" t="s">
        <v>1139</v>
      </c>
      <c r="T80" s="46">
        <v>45791</v>
      </c>
      <c r="U80" s="40">
        <v>3.3719999999999999</v>
      </c>
      <c r="V80" s="40">
        <v>2854.9789999999998</v>
      </c>
      <c r="W80" s="40">
        <v>9626.9879999999994</v>
      </c>
      <c r="X80" s="41">
        <v>4.2835199999999999E-5</v>
      </c>
      <c r="Y80" s="41">
        <v>7.4000000000000003E-3</v>
      </c>
      <c r="Z80" s="41">
        <v>5.1699999999999999E-4</v>
      </c>
      <c r="AA80" s="49"/>
    </row>
    <row r="81" spans="1:27" ht="15" x14ac:dyDescent="0.25">
      <c r="A81" s="42">
        <v>1328</v>
      </c>
      <c r="B81" s="42">
        <v>9757</v>
      </c>
      <c r="C81" s="40" t="s">
        <v>1382</v>
      </c>
      <c r="D81" s="40"/>
      <c r="E81" s="40"/>
      <c r="F81" s="40" t="s">
        <v>1383</v>
      </c>
      <c r="G81" s="40">
        <v>28999152</v>
      </c>
      <c r="H81" s="40" t="s">
        <v>539</v>
      </c>
      <c r="I81" s="40" t="s">
        <v>1256</v>
      </c>
      <c r="J81" s="40"/>
      <c r="K81" s="40" t="s">
        <v>97</v>
      </c>
      <c r="L81" s="40"/>
      <c r="M81" s="40"/>
      <c r="N81" s="40" t="s">
        <v>187</v>
      </c>
      <c r="O81" s="40" t="s">
        <v>79</v>
      </c>
      <c r="P81" s="46">
        <v>44742</v>
      </c>
      <c r="Q81" s="40" t="s">
        <v>84</v>
      </c>
      <c r="R81" s="40" t="s">
        <v>1163</v>
      </c>
      <c r="S81" s="40" t="s">
        <v>1139</v>
      </c>
      <c r="T81" s="46">
        <v>45799</v>
      </c>
      <c r="U81" s="40">
        <v>3.3719999999999999</v>
      </c>
      <c r="V81" s="40">
        <v>3328.8710000000001</v>
      </c>
      <c r="W81" s="40">
        <v>11224.861999999999</v>
      </c>
      <c r="X81" s="41">
        <v>9.6706396518569698E-4</v>
      </c>
      <c r="Y81" s="41">
        <v>8.6289999999999995E-3</v>
      </c>
      <c r="Z81" s="41">
        <v>6.0300000000000002E-4</v>
      </c>
      <c r="AA81" s="49"/>
    </row>
    <row r="82" spans="1:27" ht="15" x14ac:dyDescent="0.25">
      <c r="A82" s="42">
        <v>1328</v>
      </c>
      <c r="B82" s="42">
        <v>9757</v>
      </c>
      <c r="C82" s="40" t="s">
        <v>1384</v>
      </c>
      <c r="D82" s="40"/>
      <c r="E82" s="40"/>
      <c r="F82" s="40" t="s">
        <v>1385</v>
      </c>
      <c r="G82" s="40">
        <v>29993522</v>
      </c>
      <c r="H82" s="40" t="s">
        <v>539</v>
      </c>
      <c r="I82" s="40" t="s">
        <v>1233</v>
      </c>
      <c r="J82" s="40"/>
      <c r="K82" s="40" t="s">
        <v>97</v>
      </c>
      <c r="L82" s="40"/>
      <c r="M82" s="40"/>
      <c r="N82" s="40" t="s">
        <v>694</v>
      </c>
      <c r="O82" s="40" t="s">
        <v>79</v>
      </c>
      <c r="P82" s="46">
        <v>43697</v>
      </c>
      <c r="Q82" s="40" t="s">
        <v>84</v>
      </c>
      <c r="R82" s="40" t="s">
        <v>1230</v>
      </c>
      <c r="S82" s="40" t="s">
        <v>1139</v>
      </c>
      <c r="T82" s="46">
        <v>45823</v>
      </c>
      <c r="U82" s="40">
        <v>3.3719999999999999</v>
      </c>
      <c r="V82" s="40">
        <v>7279.01</v>
      </c>
      <c r="W82" s="40">
        <v>24424.201000000001</v>
      </c>
      <c r="X82" s="41">
        <v>7.8088414612484695E-4</v>
      </c>
      <c r="Y82" s="41">
        <v>1.8776000000000001E-2</v>
      </c>
      <c r="Z82" s="41">
        <v>1.312E-3</v>
      </c>
      <c r="AA82" s="49"/>
    </row>
    <row r="83" spans="1:27" ht="15" x14ac:dyDescent="0.25">
      <c r="A83" s="42">
        <v>1328</v>
      </c>
      <c r="B83" s="42">
        <v>9757</v>
      </c>
      <c r="C83" s="40" t="s">
        <v>1386</v>
      </c>
      <c r="D83" s="40"/>
      <c r="E83" s="40"/>
      <c r="F83" s="40" t="s">
        <v>1387</v>
      </c>
      <c r="G83" s="40">
        <v>29993565</v>
      </c>
      <c r="H83" s="40" t="s">
        <v>539</v>
      </c>
      <c r="I83" s="40" t="s">
        <v>1233</v>
      </c>
      <c r="J83" s="40"/>
      <c r="K83" s="40" t="s">
        <v>97</v>
      </c>
      <c r="L83" s="40"/>
      <c r="M83" s="40"/>
      <c r="N83" s="40" t="s">
        <v>683</v>
      </c>
      <c r="O83" s="40" t="s">
        <v>79</v>
      </c>
      <c r="P83" s="46">
        <v>43760</v>
      </c>
      <c r="Q83" s="40" t="s">
        <v>92</v>
      </c>
      <c r="R83" s="40" t="s">
        <v>1230</v>
      </c>
      <c r="S83" s="40" t="s">
        <v>1139</v>
      </c>
      <c r="T83" s="46">
        <v>45838</v>
      </c>
      <c r="U83" s="40">
        <v>3.9552</v>
      </c>
      <c r="V83" s="40">
        <v>882.83</v>
      </c>
      <c r="W83" s="40">
        <v>2897.4949999999999</v>
      </c>
      <c r="X83" s="41">
        <v>4.2671407571428503E-5</v>
      </c>
      <c r="Y83" s="41">
        <v>2.2269999999999998E-3</v>
      </c>
      <c r="Z83" s="41">
        <v>1.55E-4</v>
      </c>
      <c r="AA83" s="49"/>
    </row>
    <row r="84" spans="1:27" ht="15" x14ac:dyDescent="0.25">
      <c r="A84" s="42">
        <v>1328</v>
      </c>
      <c r="B84" s="42">
        <v>9757</v>
      </c>
      <c r="C84" s="40" t="s">
        <v>1388</v>
      </c>
      <c r="D84" s="40"/>
      <c r="E84" s="40"/>
      <c r="F84" s="40" t="s">
        <v>1389</v>
      </c>
      <c r="G84" s="40">
        <v>29993607</v>
      </c>
      <c r="H84" s="40" t="s">
        <v>539</v>
      </c>
      <c r="I84" s="40" t="s">
        <v>1256</v>
      </c>
      <c r="J84" s="40"/>
      <c r="K84" s="40" t="s">
        <v>97</v>
      </c>
      <c r="L84" s="40"/>
      <c r="M84" s="40"/>
      <c r="N84" s="40" t="s">
        <v>187</v>
      </c>
      <c r="O84" s="40" t="s">
        <v>79</v>
      </c>
      <c r="P84" s="46">
        <v>43165</v>
      </c>
      <c r="Q84" s="40" t="s">
        <v>84</v>
      </c>
      <c r="R84" s="40" t="s">
        <v>1230</v>
      </c>
      <c r="S84" s="40" t="s">
        <v>1139</v>
      </c>
      <c r="T84" s="46">
        <v>45797</v>
      </c>
      <c r="U84" s="40">
        <v>3.3719999999999999</v>
      </c>
      <c r="V84" s="40">
        <v>665.09100000000001</v>
      </c>
      <c r="W84" s="40">
        <v>2242.6869999999999</v>
      </c>
      <c r="X84" s="41">
        <v>3.2953668430278301E-4</v>
      </c>
      <c r="Y84" s="41">
        <v>1.7240000000000001E-3</v>
      </c>
      <c r="Z84" s="41">
        <v>1.2E-4</v>
      </c>
      <c r="AA84" s="49"/>
    </row>
    <row r="85" spans="1:27" ht="15" x14ac:dyDescent="0.25">
      <c r="A85" s="42">
        <v>1328</v>
      </c>
      <c r="B85" s="42">
        <v>9757</v>
      </c>
      <c r="C85" s="40" t="s">
        <v>1390</v>
      </c>
      <c r="D85" s="40"/>
      <c r="E85" s="40"/>
      <c r="F85" s="40" t="s">
        <v>1391</v>
      </c>
      <c r="G85" s="40">
        <v>29993961</v>
      </c>
      <c r="H85" s="40" t="s">
        <v>539</v>
      </c>
      <c r="I85" s="40" t="s">
        <v>1233</v>
      </c>
      <c r="J85" s="40"/>
      <c r="K85" s="40" t="s">
        <v>97</v>
      </c>
      <c r="L85" s="40"/>
      <c r="M85" s="40"/>
      <c r="N85" s="40" t="s">
        <v>187</v>
      </c>
      <c r="O85" s="40" t="s">
        <v>79</v>
      </c>
      <c r="P85" s="46">
        <v>44166</v>
      </c>
      <c r="Q85" s="40" t="s">
        <v>84</v>
      </c>
      <c r="R85" s="40" t="s">
        <v>1230</v>
      </c>
      <c r="S85" s="40" t="s">
        <v>1139</v>
      </c>
      <c r="T85" s="46">
        <v>45838</v>
      </c>
      <c r="U85" s="40">
        <v>3.3719999999999999</v>
      </c>
      <c r="V85" s="40">
        <v>4504.0140000000001</v>
      </c>
      <c r="W85" s="40">
        <v>15187.534</v>
      </c>
      <c r="X85" s="41">
        <v>4.2014831425000001E-4</v>
      </c>
      <c r="Y85" s="41">
        <v>1.1675E-2</v>
      </c>
      <c r="Z85" s="41">
        <v>8.1499999999999997E-4</v>
      </c>
      <c r="AA85" s="49"/>
    </row>
    <row r="86" spans="1:27" ht="15" x14ac:dyDescent="0.25">
      <c r="A86" s="42">
        <v>1328</v>
      </c>
      <c r="B86" s="42">
        <v>9757</v>
      </c>
      <c r="C86" s="40" t="s">
        <v>1360</v>
      </c>
      <c r="D86" s="40"/>
      <c r="E86" s="40"/>
      <c r="F86" s="40" t="s">
        <v>1392</v>
      </c>
      <c r="G86" s="40">
        <v>28999147</v>
      </c>
      <c r="H86" s="40" t="s">
        <v>539</v>
      </c>
      <c r="I86" s="40" t="s">
        <v>1241</v>
      </c>
      <c r="J86" s="40"/>
      <c r="K86" s="40" t="s">
        <v>97</v>
      </c>
      <c r="L86" s="40"/>
      <c r="M86" s="40"/>
      <c r="N86" s="40" t="s">
        <v>187</v>
      </c>
      <c r="O86" s="40" t="s">
        <v>79</v>
      </c>
      <c r="P86" s="46">
        <v>44678</v>
      </c>
      <c r="Q86" s="40" t="s">
        <v>84</v>
      </c>
      <c r="R86" s="40" t="s">
        <v>1230</v>
      </c>
      <c r="S86" s="40" t="s">
        <v>1139</v>
      </c>
      <c r="T86" s="46">
        <v>45806</v>
      </c>
      <c r="U86" s="40">
        <v>3.3719999999999999</v>
      </c>
      <c r="V86" s="40">
        <v>3653.5360000000001</v>
      </c>
      <c r="W86" s="40">
        <v>11647.477999999999</v>
      </c>
      <c r="X86" s="41">
        <v>1.90110539195004E-4</v>
      </c>
      <c r="Y86" s="41">
        <v>8.9540000000000002E-3</v>
      </c>
      <c r="Z86" s="41">
        <v>6.2500000000000001E-4</v>
      </c>
      <c r="AA86" s="49"/>
    </row>
    <row r="87" spans="1:27" ht="15" x14ac:dyDescent="0.25">
      <c r="A87" s="42">
        <v>1328</v>
      </c>
      <c r="B87" s="42">
        <v>9757</v>
      </c>
      <c r="C87" s="40" t="s">
        <v>1393</v>
      </c>
      <c r="D87" s="40"/>
      <c r="E87" s="40"/>
      <c r="F87" s="40" t="s">
        <v>1394</v>
      </c>
      <c r="G87" s="40">
        <v>28999179</v>
      </c>
      <c r="H87" s="40" t="s">
        <v>539</v>
      </c>
      <c r="I87" s="40" t="s">
        <v>1233</v>
      </c>
      <c r="J87" s="40"/>
      <c r="K87" s="40" t="s">
        <v>97</v>
      </c>
      <c r="L87" s="40"/>
      <c r="M87" s="40"/>
      <c r="N87" s="40" t="s">
        <v>694</v>
      </c>
      <c r="O87" s="40" t="s">
        <v>79</v>
      </c>
      <c r="P87" s="46">
        <v>44837</v>
      </c>
      <c r="Q87" s="40" t="s">
        <v>84</v>
      </c>
      <c r="R87" s="40" t="s">
        <v>1230</v>
      </c>
      <c r="S87" s="40" t="s">
        <v>1139</v>
      </c>
      <c r="T87" s="46">
        <v>45798</v>
      </c>
      <c r="U87" s="40">
        <v>3.3719999999999999</v>
      </c>
      <c r="V87" s="40">
        <v>454.17099999999999</v>
      </c>
      <c r="W87" s="40">
        <v>1578.5709999999999</v>
      </c>
      <c r="X87" s="41">
        <v>1.0159999999999999E-5</v>
      </c>
      <c r="Y87" s="41">
        <v>1.2130000000000001E-3</v>
      </c>
      <c r="Z87" s="41">
        <v>8.3999999999999995E-5</v>
      </c>
      <c r="AA87" s="49"/>
    </row>
    <row r="88" spans="1:27" ht="15" x14ac:dyDescent="0.25">
      <c r="A88" s="42">
        <v>1328</v>
      </c>
      <c r="B88" s="42">
        <v>9757</v>
      </c>
      <c r="C88" s="40" t="s">
        <v>1395</v>
      </c>
      <c r="D88" s="40"/>
      <c r="E88" s="40"/>
      <c r="F88" s="40" t="s">
        <v>1396</v>
      </c>
      <c r="G88" s="40">
        <v>29994279</v>
      </c>
      <c r="H88" s="40" t="s">
        <v>539</v>
      </c>
      <c r="I88" s="40" t="s">
        <v>1233</v>
      </c>
      <c r="J88" s="40"/>
      <c r="K88" s="40" t="s">
        <v>97</v>
      </c>
      <c r="L88" s="40"/>
      <c r="M88" s="40"/>
      <c r="N88" s="40" t="s">
        <v>187</v>
      </c>
      <c r="O88" s="40" t="s">
        <v>79</v>
      </c>
      <c r="P88" s="46">
        <v>44343</v>
      </c>
      <c r="Q88" s="40" t="s">
        <v>84</v>
      </c>
      <c r="R88" s="40" t="s">
        <v>1230</v>
      </c>
      <c r="S88" s="40" t="s">
        <v>1139</v>
      </c>
      <c r="T88" s="46">
        <v>45798</v>
      </c>
      <c r="U88" s="40">
        <v>3.3719999999999999</v>
      </c>
      <c r="V88" s="40">
        <v>4362.7749999999996</v>
      </c>
      <c r="W88" s="40">
        <v>14711.278</v>
      </c>
      <c r="X88" s="41">
        <v>5.6233333555555495E-4</v>
      </c>
      <c r="Y88" s="41">
        <v>1.1309E-2</v>
      </c>
      <c r="Z88" s="41">
        <v>7.9000000000000001E-4</v>
      </c>
      <c r="AA88" s="49"/>
    </row>
    <row r="89" spans="1:27" ht="15" x14ac:dyDescent="0.25">
      <c r="A89" s="42">
        <v>1328</v>
      </c>
      <c r="B89" s="42">
        <v>9757</v>
      </c>
      <c r="C89" s="40" t="s">
        <v>1397</v>
      </c>
      <c r="D89" s="40"/>
      <c r="E89" s="40"/>
      <c r="F89" s="40" t="s">
        <v>1398</v>
      </c>
      <c r="G89" s="40">
        <v>29994299</v>
      </c>
      <c r="H89" s="40" t="s">
        <v>539</v>
      </c>
      <c r="I89" s="40" t="s">
        <v>1233</v>
      </c>
      <c r="J89" s="40"/>
      <c r="K89" s="40" t="s">
        <v>97</v>
      </c>
      <c r="L89" s="40"/>
      <c r="M89" s="40"/>
      <c r="N89" s="40" t="s">
        <v>187</v>
      </c>
      <c r="O89" s="40" t="s">
        <v>79</v>
      </c>
      <c r="P89" s="46">
        <v>44375</v>
      </c>
      <c r="Q89" s="40" t="s">
        <v>84</v>
      </c>
      <c r="R89" s="40" t="s">
        <v>1230</v>
      </c>
      <c r="S89" s="40" t="s">
        <v>1139</v>
      </c>
      <c r="T89" s="46">
        <v>45777</v>
      </c>
      <c r="U89" s="40">
        <v>3.3719999999999999</v>
      </c>
      <c r="V89" s="40">
        <v>5288.5349999999999</v>
      </c>
      <c r="W89" s="40">
        <v>18488.760999999999</v>
      </c>
      <c r="X89" s="41">
        <v>4.3220000000000003E-5</v>
      </c>
      <c r="Y89" s="41">
        <v>1.4213E-2</v>
      </c>
      <c r="Z89" s="41">
        <v>9.9299999999999996E-4</v>
      </c>
      <c r="AA89" s="49"/>
    </row>
    <row r="90" spans="1:27" ht="15" x14ac:dyDescent="0.25">
      <c r="A90" s="42">
        <v>1328</v>
      </c>
      <c r="B90" s="42">
        <v>9757</v>
      </c>
      <c r="C90" s="40" t="s">
        <v>1399</v>
      </c>
      <c r="D90" s="40"/>
      <c r="E90" s="40"/>
      <c r="F90" s="40" t="s">
        <v>1400</v>
      </c>
      <c r="G90" s="40">
        <v>28999124</v>
      </c>
      <c r="H90" s="40" t="s">
        <v>539</v>
      </c>
      <c r="I90" s="40" t="s">
        <v>1233</v>
      </c>
      <c r="J90" s="40"/>
      <c r="K90" s="40" t="s">
        <v>97</v>
      </c>
      <c r="L90" s="40"/>
      <c r="M90" s="40"/>
      <c r="N90" s="40" t="s">
        <v>187</v>
      </c>
      <c r="O90" s="40" t="s">
        <v>79</v>
      </c>
      <c r="P90" s="46">
        <v>44699</v>
      </c>
      <c r="Q90" s="40" t="s">
        <v>84</v>
      </c>
      <c r="R90" s="40" t="s">
        <v>1230</v>
      </c>
      <c r="S90" s="40" t="s">
        <v>1139</v>
      </c>
      <c r="T90" s="46">
        <v>45777</v>
      </c>
      <c r="U90" s="40">
        <v>3.3719999999999999</v>
      </c>
      <c r="V90" s="40">
        <v>213.05</v>
      </c>
      <c r="W90" s="40">
        <v>5033.62</v>
      </c>
      <c r="X90" s="41">
        <v>3.2813333333333299E-5</v>
      </c>
      <c r="Y90" s="41">
        <v>3.869E-3</v>
      </c>
      <c r="Z90" s="41">
        <v>2.7E-4</v>
      </c>
      <c r="AA90" s="49"/>
    </row>
    <row r="91" spans="1:27" ht="15" x14ac:dyDescent="0.25">
      <c r="A91" s="42">
        <v>1328</v>
      </c>
      <c r="B91" s="42">
        <v>9757</v>
      </c>
      <c r="C91" s="40" t="s">
        <v>1401</v>
      </c>
      <c r="D91" s="40"/>
      <c r="E91" s="40"/>
      <c r="F91" s="40" t="s">
        <v>1402</v>
      </c>
      <c r="G91" s="40">
        <v>28999161</v>
      </c>
      <c r="H91" s="40" t="s">
        <v>539</v>
      </c>
      <c r="I91" s="40" t="s">
        <v>1241</v>
      </c>
      <c r="J91" s="40"/>
      <c r="K91" s="40" t="s">
        <v>97</v>
      </c>
      <c r="L91" s="40"/>
      <c r="M91" s="40"/>
      <c r="N91" s="40" t="s">
        <v>187</v>
      </c>
      <c r="O91" s="40" t="s">
        <v>79</v>
      </c>
      <c r="P91" s="46">
        <v>44725</v>
      </c>
      <c r="Q91" s="40" t="s">
        <v>84</v>
      </c>
      <c r="R91" s="40" t="s">
        <v>1230</v>
      </c>
      <c r="S91" s="40" t="s">
        <v>1139</v>
      </c>
      <c r="T91" s="46">
        <v>45806</v>
      </c>
      <c r="U91" s="40">
        <v>3.3719999999999999</v>
      </c>
      <c r="V91" s="40">
        <v>3856.1619999999998</v>
      </c>
      <c r="W91" s="40">
        <v>12592.813</v>
      </c>
      <c r="X91" s="41">
        <v>1.20643972427694E-4</v>
      </c>
      <c r="Y91" s="41">
        <v>9.6799999999999994E-3</v>
      </c>
      <c r="Z91" s="41">
        <v>6.7599999999999995E-4</v>
      </c>
      <c r="AA91" s="49"/>
    </row>
    <row r="92" spans="1:27" ht="15" x14ac:dyDescent="0.25">
      <c r="A92" s="42">
        <v>1328</v>
      </c>
      <c r="B92" s="42">
        <v>9757</v>
      </c>
      <c r="C92" s="40" t="s">
        <v>1403</v>
      </c>
      <c r="D92" s="40"/>
      <c r="E92" s="40"/>
      <c r="F92" s="40" t="s">
        <v>1404</v>
      </c>
      <c r="G92" s="40">
        <v>28999104</v>
      </c>
      <c r="H92" s="40" t="s">
        <v>539</v>
      </c>
      <c r="I92" s="40" t="s">
        <v>1241</v>
      </c>
      <c r="J92" s="40"/>
      <c r="K92" s="40" t="s">
        <v>97</v>
      </c>
      <c r="L92" s="40"/>
      <c r="M92" s="40"/>
      <c r="N92" s="40" t="s">
        <v>187</v>
      </c>
      <c r="O92" s="40" t="s">
        <v>79</v>
      </c>
      <c r="P92" s="46">
        <v>44592</v>
      </c>
      <c r="Q92" s="40" t="s">
        <v>84</v>
      </c>
      <c r="R92" s="40" t="s">
        <v>1230</v>
      </c>
      <c r="S92" s="40" t="s">
        <v>1139</v>
      </c>
      <c r="T92" s="46">
        <v>45795</v>
      </c>
      <c r="U92" s="40">
        <v>3.3719999999999999</v>
      </c>
      <c r="V92" s="40">
        <v>5909.7430000000004</v>
      </c>
      <c r="W92" s="40">
        <v>19062.679</v>
      </c>
      <c r="X92" s="41">
        <v>4.6749999999999998E-4</v>
      </c>
      <c r="Y92" s="41">
        <v>1.4654E-2</v>
      </c>
      <c r="Z92" s="41">
        <v>1.024E-3</v>
      </c>
      <c r="AA92" s="49"/>
    </row>
    <row r="93" spans="1:27" ht="15" x14ac:dyDescent="0.25">
      <c r="A93" s="42">
        <v>1328</v>
      </c>
      <c r="B93" s="42">
        <v>9757</v>
      </c>
      <c r="C93" s="40" t="s">
        <v>1352</v>
      </c>
      <c r="D93" s="40"/>
      <c r="E93" s="40"/>
      <c r="F93" s="40" t="s">
        <v>1405</v>
      </c>
      <c r="G93" s="40">
        <v>29993486</v>
      </c>
      <c r="H93" s="40" t="s">
        <v>539</v>
      </c>
      <c r="I93" s="40" t="s">
        <v>1256</v>
      </c>
      <c r="J93" s="40"/>
      <c r="K93" s="40" t="s">
        <v>97</v>
      </c>
      <c r="L93" s="40"/>
      <c r="M93" s="40"/>
      <c r="N93" s="40" t="s">
        <v>573</v>
      </c>
      <c r="O93" s="40" t="s">
        <v>79</v>
      </c>
      <c r="P93" s="46">
        <v>43656</v>
      </c>
      <c r="Q93" s="40" t="s">
        <v>92</v>
      </c>
      <c r="R93" s="40" t="s">
        <v>1230</v>
      </c>
      <c r="S93" s="40" t="s">
        <v>1139</v>
      </c>
      <c r="T93" s="46">
        <v>45804</v>
      </c>
      <c r="U93" s="40">
        <v>3.9552</v>
      </c>
      <c r="V93" s="40">
        <v>750.57</v>
      </c>
      <c r="W93" s="40">
        <v>2968.6559999999999</v>
      </c>
      <c r="X93" s="41">
        <v>1.9171778332408899E-4</v>
      </c>
      <c r="Y93" s="41">
        <v>2.2820000000000002E-3</v>
      </c>
      <c r="Z93" s="41">
        <v>1.5899999999999999E-4</v>
      </c>
      <c r="AA93" s="49"/>
    </row>
    <row r="94" spans="1:27" ht="15" x14ac:dyDescent="0.25">
      <c r="A94" s="42">
        <v>1328</v>
      </c>
      <c r="B94" s="42">
        <v>9757</v>
      </c>
      <c r="C94" s="40" t="s">
        <v>1406</v>
      </c>
      <c r="D94" s="40"/>
      <c r="E94" s="40"/>
      <c r="F94" s="40" t="s">
        <v>1407</v>
      </c>
      <c r="G94" s="40">
        <v>28999264</v>
      </c>
      <c r="H94" s="40" t="s">
        <v>539</v>
      </c>
      <c r="I94" s="40" t="s">
        <v>1256</v>
      </c>
      <c r="J94" s="40"/>
      <c r="K94" s="40" t="s">
        <v>97</v>
      </c>
      <c r="L94" s="40"/>
      <c r="M94" s="40"/>
      <c r="N94" s="40" t="s">
        <v>187</v>
      </c>
      <c r="O94" s="40" t="s">
        <v>79</v>
      </c>
      <c r="P94" s="46">
        <v>45474</v>
      </c>
      <c r="Q94" s="40" t="s">
        <v>84</v>
      </c>
      <c r="R94" s="40" t="s">
        <v>1163</v>
      </c>
      <c r="S94" s="40" t="s">
        <v>1139</v>
      </c>
      <c r="T94" s="46">
        <v>45838</v>
      </c>
      <c r="U94" s="40">
        <v>3.3719999999999999</v>
      </c>
      <c r="V94" s="40">
        <v>1982.221</v>
      </c>
      <c r="W94" s="40">
        <v>6684.049</v>
      </c>
      <c r="X94" s="41">
        <v>2.1795907022222199E-5</v>
      </c>
      <c r="Y94" s="41">
        <v>5.1380000000000002E-3</v>
      </c>
      <c r="Z94" s="41">
        <v>3.59E-4</v>
      </c>
      <c r="AA94" s="49"/>
    </row>
    <row r="95" spans="1:27" ht="15" x14ac:dyDescent="0.25">
      <c r="A95" s="42">
        <v>1328</v>
      </c>
      <c r="B95" s="42">
        <v>9757</v>
      </c>
      <c r="C95" s="40" t="s">
        <v>1408</v>
      </c>
      <c r="D95" s="40"/>
      <c r="E95" s="40"/>
      <c r="F95" s="40" t="s">
        <v>1409</v>
      </c>
      <c r="G95" s="40">
        <v>29992670</v>
      </c>
      <c r="H95" s="40" t="s">
        <v>539</v>
      </c>
      <c r="I95" s="40" t="s">
        <v>1241</v>
      </c>
      <c r="J95" s="40"/>
      <c r="K95" s="40" t="s">
        <v>97</v>
      </c>
      <c r="L95" s="40"/>
      <c r="M95" s="40"/>
      <c r="N95" s="40" t="s">
        <v>683</v>
      </c>
      <c r="O95" s="40" t="s">
        <v>79</v>
      </c>
      <c r="P95" s="46">
        <v>42374</v>
      </c>
      <c r="Q95" s="40" t="s">
        <v>92</v>
      </c>
      <c r="R95" s="40" t="s">
        <v>1230</v>
      </c>
      <c r="S95" s="40" t="s">
        <v>1139</v>
      </c>
      <c r="T95" s="46">
        <v>45795</v>
      </c>
      <c r="U95" s="40">
        <v>3.9552</v>
      </c>
      <c r="V95" s="40">
        <v>366.44299999999998</v>
      </c>
      <c r="W95" s="40">
        <v>1449.354</v>
      </c>
      <c r="X95" s="41">
        <v>2.6921361702127598E-5</v>
      </c>
      <c r="Y95" s="41">
        <v>1.114E-3</v>
      </c>
      <c r="Z95" s="41">
        <v>7.7000000000000001E-5</v>
      </c>
      <c r="AA95" s="49"/>
    </row>
    <row r="96" spans="1:27" ht="15" x14ac:dyDescent="0.25">
      <c r="A96" s="42">
        <v>1328</v>
      </c>
      <c r="B96" s="42">
        <v>9757</v>
      </c>
      <c r="C96" s="40" t="s">
        <v>1410</v>
      </c>
      <c r="D96" s="40"/>
      <c r="E96" s="40"/>
      <c r="F96" s="40" t="s">
        <v>1411</v>
      </c>
      <c r="G96" s="40">
        <v>29992679</v>
      </c>
      <c r="H96" s="40" t="s">
        <v>539</v>
      </c>
      <c r="I96" s="40" t="s">
        <v>1233</v>
      </c>
      <c r="J96" s="40"/>
      <c r="K96" s="40" t="s">
        <v>97</v>
      </c>
      <c r="L96" s="40"/>
      <c r="M96" s="40"/>
      <c r="N96" s="40" t="s">
        <v>78</v>
      </c>
      <c r="O96" s="40" t="s">
        <v>79</v>
      </c>
      <c r="P96" s="46">
        <v>42358</v>
      </c>
      <c r="Q96" s="40" t="s">
        <v>84</v>
      </c>
      <c r="R96" s="40" t="s">
        <v>1230</v>
      </c>
      <c r="S96" s="40" t="s">
        <v>1139</v>
      </c>
      <c r="T96" s="46">
        <v>45826</v>
      </c>
      <c r="U96" s="40">
        <v>3.3719999999999999</v>
      </c>
      <c r="V96" s="40">
        <v>345.40899999999999</v>
      </c>
      <c r="W96" s="40">
        <v>1164.7190000000001</v>
      </c>
      <c r="X96" s="41">
        <v>4.2699861000000001E-5</v>
      </c>
      <c r="Y96" s="41">
        <v>8.9499999999999996E-4</v>
      </c>
      <c r="Z96" s="41">
        <v>6.2000000000000003E-5</v>
      </c>
      <c r="AA96" s="49"/>
    </row>
    <row r="97" spans="1:27" ht="15" x14ac:dyDescent="0.25">
      <c r="A97" s="42">
        <v>1328</v>
      </c>
      <c r="B97" s="42">
        <v>9757</v>
      </c>
      <c r="C97" s="40" t="s">
        <v>1412</v>
      </c>
      <c r="D97" s="40"/>
      <c r="E97" s="40"/>
      <c r="F97" s="40" t="s">
        <v>1413</v>
      </c>
      <c r="G97" s="40">
        <v>29992743</v>
      </c>
      <c r="H97" s="40" t="s">
        <v>539</v>
      </c>
      <c r="I97" s="40" t="s">
        <v>1241</v>
      </c>
      <c r="J97" s="40"/>
      <c r="K97" s="40" t="s">
        <v>97</v>
      </c>
      <c r="L97" s="40"/>
      <c r="M97" s="40"/>
      <c r="N97" s="40" t="s">
        <v>187</v>
      </c>
      <c r="O97" s="40" t="s">
        <v>79</v>
      </c>
      <c r="P97" s="46">
        <v>42715</v>
      </c>
      <c r="Q97" s="40" t="s">
        <v>84</v>
      </c>
      <c r="R97" s="40" t="s">
        <v>1230</v>
      </c>
      <c r="S97" s="40" t="s">
        <v>1139</v>
      </c>
      <c r="T97" s="46">
        <v>45792</v>
      </c>
      <c r="U97" s="40">
        <v>3.3719999999999999</v>
      </c>
      <c r="V97" s="40">
        <v>226.41200000000001</v>
      </c>
      <c r="W97" s="40">
        <v>739.803</v>
      </c>
      <c r="X97" s="41">
        <v>1.827970016805E-6</v>
      </c>
      <c r="Y97" s="41">
        <v>5.6800000000000004E-4</v>
      </c>
      <c r="Z97" s="41">
        <v>3.8999999999999999E-5</v>
      </c>
      <c r="AA97" s="49"/>
    </row>
    <row r="98" spans="1:27" ht="15" x14ac:dyDescent="0.25">
      <c r="A98" s="42">
        <v>1328</v>
      </c>
      <c r="B98" s="42">
        <v>9757</v>
      </c>
      <c r="C98" s="40" t="s">
        <v>1414</v>
      </c>
      <c r="D98" s="40"/>
      <c r="E98" s="40"/>
      <c r="F98" s="40" t="s">
        <v>1415</v>
      </c>
      <c r="G98" s="40">
        <v>29994228</v>
      </c>
      <c r="H98" s="40" t="s">
        <v>539</v>
      </c>
      <c r="I98" s="40" t="s">
        <v>1229</v>
      </c>
      <c r="J98" s="40"/>
      <c r="K98" s="40" t="s">
        <v>97</v>
      </c>
      <c r="L98" s="40"/>
      <c r="M98" s="40"/>
      <c r="N98" s="40" t="s">
        <v>694</v>
      </c>
      <c r="O98" s="40" t="s">
        <v>79</v>
      </c>
      <c r="P98" s="46">
        <v>44285</v>
      </c>
      <c r="Q98" s="40" t="s">
        <v>84</v>
      </c>
      <c r="R98" s="40" t="s">
        <v>1230</v>
      </c>
      <c r="S98" s="40" t="s">
        <v>1139</v>
      </c>
      <c r="T98" s="46">
        <v>45823</v>
      </c>
      <c r="U98" s="40">
        <v>3.3719999999999999</v>
      </c>
      <c r="V98" s="40">
        <v>9341.2420000000002</v>
      </c>
      <c r="W98" s="40">
        <v>31498.669000000002</v>
      </c>
      <c r="X98" s="41">
        <v>3.6404966079870701E-4</v>
      </c>
      <c r="Y98" s="41">
        <v>2.4213999999999999E-2</v>
      </c>
      <c r="Z98" s="41">
        <v>1.6919999999999999E-3</v>
      </c>
      <c r="AA98" s="49"/>
    </row>
    <row r="99" spans="1:27" ht="15" x14ac:dyDescent="0.25">
      <c r="A99" s="42">
        <v>1328</v>
      </c>
      <c r="B99" s="42">
        <v>9757</v>
      </c>
      <c r="C99" s="40" t="s">
        <v>1416</v>
      </c>
      <c r="D99" s="40"/>
      <c r="E99" s="40"/>
      <c r="F99" s="40" t="s">
        <v>1417</v>
      </c>
      <c r="G99" s="40">
        <v>29992316</v>
      </c>
      <c r="H99" s="40" t="s">
        <v>539</v>
      </c>
      <c r="I99" s="40" t="s">
        <v>1233</v>
      </c>
      <c r="J99" s="40"/>
      <c r="K99" s="40" t="s">
        <v>97</v>
      </c>
      <c r="L99" s="40"/>
      <c r="M99" s="40"/>
      <c r="N99" s="40" t="s">
        <v>78</v>
      </c>
      <c r="O99" s="40" t="s">
        <v>79</v>
      </c>
      <c r="P99" s="46">
        <v>42059</v>
      </c>
      <c r="Q99" s="40" t="s">
        <v>84</v>
      </c>
      <c r="R99" s="40" t="s">
        <v>1230</v>
      </c>
      <c r="S99" s="40" t="s">
        <v>1139</v>
      </c>
      <c r="T99" s="46">
        <v>45837</v>
      </c>
      <c r="U99" s="40">
        <v>3.3719999999999999</v>
      </c>
      <c r="V99" s="40">
        <v>122.033</v>
      </c>
      <c r="W99" s="40">
        <v>387.68599999999998</v>
      </c>
      <c r="X99" s="41">
        <v>1.1623818512373701E-5</v>
      </c>
      <c r="Y99" s="41">
        <v>2.9799999999999998E-4</v>
      </c>
      <c r="Z99" s="41">
        <v>2.0000000000000002E-5</v>
      </c>
      <c r="AA99" s="49"/>
    </row>
    <row r="100" spans="1:27" ht="15" x14ac:dyDescent="0.25">
      <c r="A100" s="42">
        <v>1328</v>
      </c>
      <c r="B100" s="42">
        <v>9757</v>
      </c>
      <c r="C100" s="40" t="s">
        <v>1418</v>
      </c>
      <c r="D100" s="40"/>
      <c r="E100" s="40"/>
      <c r="F100" s="40" t="s">
        <v>1419</v>
      </c>
      <c r="G100" s="40">
        <v>29992320</v>
      </c>
      <c r="H100" s="40" t="s">
        <v>539</v>
      </c>
      <c r="I100" s="40" t="s">
        <v>1241</v>
      </c>
      <c r="J100" s="40"/>
      <c r="K100" s="40" t="s">
        <v>97</v>
      </c>
      <c r="L100" s="40"/>
      <c r="M100" s="40"/>
      <c r="N100" s="40" t="s">
        <v>187</v>
      </c>
      <c r="O100" s="40" t="s">
        <v>79</v>
      </c>
      <c r="P100" s="46">
        <v>42060</v>
      </c>
      <c r="Q100" s="40" t="s">
        <v>84</v>
      </c>
      <c r="R100" s="40" t="s">
        <v>1230</v>
      </c>
      <c r="S100" s="40" t="s">
        <v>1139</v>
      </c>
      <c r="T100" s="46">
        <v>45806</v>
      </c>
      <c r="U100" s="40">
        <v>3.3719999999999999</v>
      </c>
      <c r="V100" s="40">
        <v>319.91399999999999</v>
      </c>
      <c r="W100" s="40">
        <v>981.31899999999996</v>
      </c>
      <c r="X100" s="41">
        <v>3.35973861386138E-6</v>
      </c>
      <c r="Y100" s="41">
        <v>7.54E-4</v>
      </c>
      <c r="Z100" s="41">
        <v>5.1999999999999997E-5</v>
      </c>
      <c r="AA100" s="49"/>
    </row>
    <row r="101" spans="1:27" ht="15" x14ac:dyDescent="0.25">
      <c r="A101" s="42">
        <v>1328</v>
      </c>
      <c r="B101" s="42">
        <v>9757</v>
      </c>
      <c r="C101" s="40" t="s">
        <v>1420</v>
      </c>
      <c r="D101" s="40"/>
      <c r="E101" s="40"/>
      <c r="F101" s="40" t="s">
        <v>1421</v>
      </c>
      <c r="G101" s="40">
        <v>29992332</v>
      </c>
      <c r="H101" s="40" t="s">
        <v>539</v>
      </c>
      <c r="I101" s="40" t="s">
        <v>1233</v>
      </c>
      <c r="J101" s="40"/>
      <c r="K101" s="40" t="s">
        <v>97</v>
      </c>
      <c r="L101" s="40"/>
      <c r="M101" s="40"/>
      <c r="N101" s="40" t="s">
        <v>78</v>
      </c>
      <c r="O101" s="40" t="s">
        <v>79</v>
      </c>
      <c r="P101" s="46">
        <v>42054</v>
      </c>
      <c r="Q101" s="40" t="s">
        <v>84</v>
      </c>
      <c r="R101" s="40" t="s">
        <v>1230</v>
      </c>
      <c r="S101" s="40" t="s">
        <v>1139</v>
      </c>
      <c r="T101" s="46">
        <v>45806</v>
      </c>
      <c r="U101" s="40">
        <v>3.3719999999999999</v>
      </c>
      <c r="V101" s="40">
        <v>206.08</v>
      </c>
      <c r="W101" s="40">
        <v>604.702</v>
      </c>
      <c r="X101" s="41">
        <v>3.6856942857142798E-5</v>
      </c>
      <c r="Y101" s="41">
        <v>4.64E-4</v>
      </c>
      <c r="Z101" s="41">
        <v>3.1999999999999999E-5</v>
      </c>
      <c r="AA101" s="49"/>
    </row>
    <row r="102" spans="1:27" ht="15" x14ac:dyDescent="0.25">
      <c r="A102" s="42">
        <v>1328</v>
      </c>
      <c r="B102" s="42">
        <v>9757</v>
      </c>
      <c r="C102" s="40" t="s">
        <v>1422</v>
      </c>
      <c r="D102" s="40"/>
      <c r="E102" s="40"/>
      <c r="F102" s="40" t="s">
        <v>1423</v>
      </c>
      <c r="G102" s="40">
        <v>29994345</v>
      </c>
      <c r="H102" s="40" t="s">
        <v>539</v>
      </c>
      <c r="I102" s="40" t="s">
        <v>1233</v>
      </c>
      <c r="J102" s="40"/>
      <c r="K102" s="40" t="s">
        <v>97</v>
      </c>
      <c r="L102" s="40"/>
      <c r="M102" s="40"/>
      <c r="N102" s="40" t="s">
        <v>694</v>
      </c>
      <c r="O102" s="40" t="s">
        <v>79</v>
      </c>
      <c r="P102" s="46">
        <v>44441</v>
      </c>
      <c r="Q102" s="40" t="s">
        <v>84</v>
      </c>
      <c r="R102" s="40" t="s">
        <v>1230</v>
      </c>
      <c r="S102" s="40" t="s">
        <v>1139</v>
      </c>
      <c r="T102" s="46">
        <v>45795</v>
      </c>
      <c r="U102" s="40">
        <v>3.3719999999999999</v>
      </c>
      <c r="V102" s="40">
        <v>6749.277</v>
      </c>
      <c r="W102" s="40">
        <v>22758.562999999998</v>
      </c>
      <c r="X102" s="41">
        <v>1.5888701367916099E-4</v>
      </c>
      <c r="Y102" s="41">
        <v>1.7495E-2</v>
      </c>
      <c r="Z102" s="41">
        <v>1.222E-3</v>
      </c>
      <c r="AA102" s="49"/>
    </row>
    <row r="103" spans="1:27" ht="15" x14ac:dyDescent="0.25">
      <c r="A103" s="42">
        <v>1328</v>
      </c>
      <c r="B103" s="42">
        <v>9757</v>
      </c>
      <c r="C103" s="40" t="s">
        <v>1424</v>
      </c>
      <c r="D103" s="40"/>
      <c r="E103" s="40"/>
      <c r="F103" s="40" t="s">
        <v>1425</v>
      </c>
      <c r="G103" s="40">
        <v>29994430</v>
      </c>
      <c r="H103" s="40" t="s">
        <v>539</v>
      </c>
      <c r="I103" s="40" t="s">
        <v>1233</v>
      </c>
      <c r="J103" s="40"/>
      <c r="K103" s="40" t="s">
        <v>97</v>
      </c>
      <c r="L103" s="40"/>
      <c r="M103" s="40"/>
      <c r="N103" s="40" t="s">
        <v>78</v>
      </c>
      <c r="O103" s="40" t="s">
        <v>79</v>
      </c>
      <c r="P103" s="46">
        <v>44574</v>
      </c>
      <c r="Q103" s="40" t="s">
        <v>84</v>
      </c>
      <c r="R103" s="40" t="s">
        <v>1230</v>
      </c>
      <c r="S103" s="40" t="s">
        <v>1139</v>
      </c>
      <c r="T103" s="46">
        <v>45806</v>
      </c>
      <c r="U103" s="40">
        <v>3.3719999999999999</v>
      </c>
      <c r="V103" s="40">
        <v>3518.777</v>
      </c>
      <c r="W103" s="40">
        <v>12043.017</v>
      </c>
      <c r="X103" s="41">
        <v>2.7133333333333301E-4</v>
      </c>
      <c r="Y103" s="41">
        <v>9.2580000000000006E-3</v>
      </c>
      <c r="Z103" s="41">
        <v>6.4599999999999998E-4</v>
      </c>
      <c r="AA103" s="49"/>
    </row>
    <row r="104" spans="1:27" ht="15" x14ac:dyDescent="0.25">
      <c r="A104" s="42">
        <v>1328</v>
      </c>
      <c r="B104" s="42">
        <v>9757</v>
      </c>
      <c r="C104" s="40" t="s">
        <v>1426</v>
      </c>
      <c r="D104" s="40"/>
      <c r="E104" s="40"/>
      <c r="F104" s="40" t="s">
        <v>1427</v>
      </c>
      <c r="G104" s="40">
        <v>28999149</v>
      </c>
      <c r="H104" s="40" t="s">
        <v>539</v>
      </c>
      <c r="I104" s="40" t="s">
        <v>1244</v>
      </c>
      <c r="J104" s="40"/>
      <c r="K104" s="40" t="s">
        <v>97</v>
      </c>
      <c r="L104" s="40"/>
      <c r="M104" s="40"/>
      <c r="N104" s="40" t="s">
        <v>187</v>
      </c>
      <c r="O104" s="40" t="s">
        <v>79</v>
      </c>
      <c r="P104" s="46">
        <v>44666</v>
      </c>
      <c r="Q104" s="40" t="s">
        <v>84</v>
      </c>
      <c r="R104" s="40" t="s">
        <v>1230</v>
      </c>
      <c r="S104" s="40" t="s">
        <v>1139</v>
      </c>
      <c r="T104" s="46">
        <v>45795</v>
      </c>
      <c r="U104" s="40">
        <v>3.3719999999999999</v>
      </c>
      <c r="V104" s="40">
        <v>6097.3329999999996</v>
      </c>
      <c r="W104" s="40">
        <v>18679.169999999998</v>
      </c>
      <c r="X104" s="41">
        <v>1.57597918666666E-4</v>
      </c>
      <c r="Y104" s="41">
        <v>1.4359E-2</v>
      </c>
      <c r="Z104" s="41">
        <v>1.003E-3</v>
      </c>
      <c r="AA104" s="49"/>
    </row>
    <row r="105" spans="1:27" ht="15" x14ac:dyDescent="0.25">
      <c r="A105" s="42">
        <v>1328</v>
      </c>
      <c r="B105" s="42">
        <v>9757</v>
      </c>
      <c r="C105" s="40" t="s">
        <v>1428</v>
      </c>
      <c r="D105" s="40"/>
      <c r="E105" s="40"/>
      <c r="F105" s="40" t="s">
        <v>1429</v>
      </c>
      <c r="G105" s="40">
        <v>28999121</v>
      </c>
      <c r="H105" s="40" t="s">
        <v>539</v>
      </c>
      <c r="I105" s="40" t="s">
        <v>1233</v>
      </c>
      <c r="J105" s="40"/>
      <c r="K105" s="40" t="s">
        <v>97</v>
      </c>
      <c r="L105" s="40"/>
      <c r="M105" s="40"/>
      <c r="N105" s="40" t="s">
        <v>187</v>
      </c>
      <c r="O105" s="40" t="s">
        <v>79</v>
      </c>
      <c r="P105" s="46">
        <v>44609</v>
      </c>
      <c r="Q105" s="40" t="s">
        <v>84</v>
      </c>
      <c r="R105" s="40" t="s">
        <v>1230</v>
      </c>
      <c r="S105" s="40" t="s">
        <v>1139</v>
      </c>
      <c r="T105" s="46">
        <v>45746</v>
      </c>
      <c r="U105" s="40">
        <v>3.3719999999999999</v>
      </c>
      <c r="V105" s="40">
        <v>74.424000000000007</v>
      </c>
      <c r="W105" s="40">
        <v>250.958</v>
      </c>
      <c r="X105" s="41">
        <v>1.18133333333333E-5</v>
      </c>
      <c r="Y105" s="41">
        <v>1.92E-4</v>
      </c>
      <c r="Z105" s="41">
        <v>1.2999999999999999E-5</v>
      </c>
      <c r="AA105" s="49"/>
    </row>
    <row r="106" spans="1:27" ht="15" x14ac:dyDescent="0.25">
      <c r="A106" s="42">
        <v>1328</v>
      </c>
      <c r="B106" s="42">
        <v>9757</v>
      </c>
      <c r="C106" s="40" t="s">
        <v>1430</v>
      </c>
      <c r="D106" s="40"/>
      <c r="E106" s="40"/>
      <c r="F106" s="40" t="s">
        <v>1431</v>
      </c>
      <c r="G106" s="40">
        <v>28999148</v>
      </c>
      <c r="H106" s="40" t="s">
        <v>539</v>
      </c>
      <c r="I106" s="40" t="s">
        <v>1233</v>
      </c>
      <c r="J106" s="40"/>
      <c r="K106" s="40" t="s">
        <v>97</v>
      </c>
      <c r="L106" s="40"/>
      <c r="M106" s="40"/>
      <c r="N106" s="40" t="s">
        <v>78</v>
      </c>
      <c r="O106" s="40" t="s">
        <v>79</v>
      </c>
      <c r="P106" s="46">
        <v>44469</v>
      </c>
      <c r="Q106" s="40" t="s">
        <v>84</v>
      </c>
      <c r="R106" s="40" t="s">
        <v>1230</v>
      </c>
      <c r="S106" s="40" t="s">
        <v>1139</v>
      </c>
      <c r="T106" s="46">
        <v>45797</v>
      </c>
      <c r="U106" s="40">
        <v>3.3719999999999999</v>
      </c>
      <c r="V106" s="40">
        <v>140.22399999999999</v>
      </c>
      <c r="W106" s="40">
        <v>472.83499999999998</v>
      </c>
      <c r="X106" s="41">
        <v>3.4472070382711401E-4</v>
      </c>
      <c r="Y106" s="41">
        <v>3.6299999999999999E-4</v>
      </c>
      <c r="Z106" s="41">
        <v>2.5000000000000001E-5</v>
      </c>
      <c r="AA106" s="49"/>
    </row>
    <row r="107" spans="1:27" ht="15" x14ac:dyDescent="0.25">
      <c r="A107" s="42">
        <v>1328</v>
      </c>
      <c r="B107" s="42">
        <v>9757</v>
      </c>
      <c r="C107" s="40" t="s">
        <v>1432</v>
      </c>
      <c r="D107" s="40"/>
      <c r="E107" s="40"/>
      <c r="F107" s="40" t="s">
        <v>1433</v>
      </c>
      <c r="G107" s="40">
        <v>28999155</v>
      </c>
      <c r="H107" s="40" t="s">
        <v>539</v>
      </c>
      <c r="I107" s="40" t="s">
        <v>1256</v>
      </c>
      <c r="J107" s="40"/>
      <c r="K107" s="40" t="s">
        <v>97</v>
      </c>
      <c r="L107" s="40"/>
      <c r="M107" s="40"/>
      <c r="N107" s="40" t="s">
        <v>694</v>
      </c>
      <c r="O107" s="40" t="s">
        <v>79</v>
      </c>
      <c r="P107" s="46">
        <v>44733</v>
      </c>
      <c r="Q107" s="40" t="s">
        <v>92</v>
      </c>
      <c r="R107" s="40" t="s">
        <v>1230</v>
      </c>
      <c r="S107" s="40" t="s">
        <v>1139</v>
      </c>
      <c r="T107" s="46">
        <v>45792</v>
      </c>
      <c r="U107" s="40">
        <v>3.9552</v>
      </c>
      <c r="V107" s="40">
        <v>11103.308000000001</v>
      </c>
      <c r="W107" s="40">
        <v>42891.19</v>
      </c>
      <c r="X107" s="41">
        <v>9.2937630765259599E-4</v>
      </c>
      <c r="Y107" s="41">
        <v>3.2972000000000001E-2</v>
      </c>
      <c r="Z107" s="41">
        <v>2.3040000000000001E-3</v>
      </c>
      <c r="AA107" s="49"/>
    </row>
    <row r="108" spans="1:27" ht="15" x14ac:dyDescent="0.25">
      <c r="A108" s="42">
        <v>1328</v>
      </c>
      <c r="B108" s="42">
        <v>9757</v>
      </c>
      <c r="C108" s="40" t="s">
        <v>1434</v>
      </c>
      <c r="D108" s="40"/>
      <c r="E108" s="40"/>
      <c r="F108" s="40" t="s">
        <v>1435</v>
      </c>
      <c r="G108" s="40">
        <v>29993417</v>
      </c>
      <c r="H108" s="40" t="s">
        <v>539</v>
      </c>
      <c r="I108" s="40" t="s">
        <v>1256</v>
      </c>
      <c r="J108" s="40"/>
      <c r="K108" s="40" t="s">
        <v>97</v>
      </c>
      <c r="L108" s="40"/>
      <c r="M108" s="40"/>
      <c r="N108" s="40" t="s">
        <v>1436</v>
      </c>
      <c r="O108" s="40" t="s">
        <v>79</v>
      </c>
      <c r="P108" s="46">
        <v>43592</v>
      </c>
      <c r="Q108" s="40" t="s">
        <v>92</v>
      </c>
      <c r="R108" s="40" t="s">
        <v>1230</v>
      </c>
      <c r="S108" s="40" t="s">
        <v>1139</v>
      </c>
      <c r="T108" s="46">
        <v>45795</v>
      </c>
      <c r="U108" s="40">
        <v>3.9552</v>
      </c>
      <c r="V108" s="40">
        <v>2217.5729999999999</v>
      </c>
      <c r="W108" s="40">
        <v>8770.9419999999991</v>
      </c>
      <c r="X108" s="41">
        <v>1.61504639375E-4</v>
      </c>
      <c r="Y108" s="41">
        <v>6.7419999999999997E-3</v>
      </c>
      <c r="Z108" s="41">
        <v>4.7100000000000001E-4</v>
      </c>
      <c r="AA108" s="49"/>
    </row>
    <row r="109" spans="1:27" ht="15" x14ac:dyDescent="0.25">
      <c r="A109" s="42">
        <v>1328</v>
      </c>
      <c r="B109" s="42">
        <v>9757</v>
      </c>
      <c r="C109" s="40" t="s">
        <v>1437</v>
      </c>
      <c r="D109" s="40"/>
      <c r="E109" s="40"/>
      <c r="F109" s="40" t="s">
        <v>1438</v>
      </c>
      <c r="G109" s="40">
        <v>29993618</v>
      </c>
      <c r="H109" s="40" t="s">
        <v>539</v>
      </c>
      <c r="I109" s="40" t="s">
        <v>1256</v>
      </c>
      <c r="J109" s="40"/>
      <c r="K109" s="40" t="s">
        <v>97</v>
      </c>
      <c r="L109" s="40"/>
      <c r="M109" s="40"/>
      <c r="N109" s="40" t="s">
        <v>1180</v>
      </c>
      <c r="O109" s="40" t="s">
        <v>79</v>
      </c>
      <c r="P109" s="46">
        <v>43850</v>
      </c>
      <c r="Q109" s="40" t="s">
        <v>116</v>
      </c>
      <c r="R109" s="40" t="s">
        <v>1163</v>
      </c>
      <c r="S109" s="40" t="s">
        <v>1139</v>
      </c>
      <c r="T109" s="46">
        <v>45657</v>
      </c>
      <c r="U109" s="40">
        <v>0.93079999999999996</v>
      </c>
      <c r="V109" s="40">
        <v>14804.791999999999</v>
      </c>
      <c r="W109" s="40">
        <v>13855.134</v>
      </c>
      <c r="X109" s="41">
        <v>1.7040960784125399E-3</v>
      </c>
      <c r="Y109" s="41">
        <v>1.0651000000000001E-2</v>
      </c>
      <c r="Z109" s="41">
        <v>7.4399999999999998E-4</v>
      </c>
      <c r="AA109" s="49"/>
    </row>
    <row r="110" spans="1:27" ht="15" x14ac:dyDescent="0.25">
      <c r="A110" s="42">
        <v>1328</v>
      </c>
      <c r="B110" s="42">
        <v>9757</v>
      </c>
      <c r="C110" s="40" t="s">
        <v>1439</v>
      </c>
      <c r="D110" s="40"/>
      <c r="E110" s="40"/>
      <c r="F110" s="40" t="s">
        <v>1440</v>
      </c>
      <c r="G110" s="40">
        <v>29993727</v>
      </c>
      <c r="H110" s="40" t="s">
        <v>539</v>
      </c>
      <c r="I110" s="40" t="s">
        <v>1256</v>
      </c>
      <c r="J110" s="40"/>
      <c r="K110" s="40" t="s">
        <v>97</v>
      </c>
      <c r="L110" s="40"/>
      <c r="M110" s="40"/>
      <c r="N110" s="40" t="s">
        <v>683</v>
      </c>
      <c r="O110" s="40" t="s">
        <v>79</v>
      </c>
      <c r="P110" s="46">
        <v>43845</v>
      </c>
      <c r="Q110" s="40" t="s">
        <v>92</v>
      </c>
      <c r="R110" s="40" t="s">
        <v>1230</v>
      </c>
      <c r="S110" s="40" t="s">
        <v>1139</v>
      </c>
      <c r="T110" s="46">
        <v>45806</v>
      </c>
      <c r="U110" s="40">
        <v>3.9552</v>
      </c>
      <c r="V110" s="40">
        <v>2714.6260000000002</v>
      </c>
      <c r="W110" s="40">
        <v>10662.865</v>
      </c>
      <c r="X110" s="41">
        <v>5.8125029199999999E-5</v>
      </c>
      <c r="Y110" s="41">
        <v>8.1969999999999994E-3</v>
      </c>
      <c r="Z110" s="41">
        <v>5.7200000000000003E-4</v>
      </c>
      <c r="AA110" s="49"/>
    </row>
    <row r="111" spans="1:27" ht="15" x14ac:dyDescent="0.25">
      <c r="A111" s="42">
        <v>1328</v>
      </c>
      <c r="B111" s="42">
        <v>9757</v>
      </c>
      <c r="C111" s="40" t="s">
        <v>1441</v>
      </c>
      <c r="D111" s="40"/>
      <c r="E111" s="40"/>
      <c r="F111" s="40" t="s">
        <v>1442</v>
      </c>
      <c r="G111" s="40">
        <v>29994292</v>
      </c>
      <c r="H111" s="40" t="s">
        <v>539</v>
      </c>
      <c r="I111" s="40" t="s">
        <v>1241</v>
      </c>
      <c r="J111" s="40"/>
      <c r="K111" s="40" t="s">
        <v>97</v>
      </c>
      <c r="L111" s="40"/>
      <c r="M111" s="40"/>
      <c r="N111" s="40" t="s">
        <v>694</v>
      </c>
      <c r="O111" s="40" t="s">
        <v>79</v>
      </c>
      <c r="P111" s="46">
        <v>44364</v>
      </c>
      <c r="Q111" s="40" t="s">
        <v>84</v>
      </c>
      <c r="R111" s="40" t="s">
        <v>1230</v>
      </c>
      <c r="S111" s="40" t="s">
        <v>1139</v>
      </c>
      <c r="T111" s="46">
        <v>45792</v>
      </c>
      <c r="U111" s="40">
        <v>3.3719999999999999</v>
      </c>
      <c r="V111" s="40">
        <v>12080.537</v>
      </c>
      <c r="W111" s="40">
        <v>41643.663</v>
      </c>
      <c r="X111" s="41">
        <v>3.44263835384759E-5</v>
      </c>
      <c r="Y111" s="41">
        <v>3.2013E-2</v>
      </c>
      <c r="Z111" s="41">
        <v>2.2369999999999998E-3</v>
      </c>
      <c r="AA111" s="49"/>
    </row>
    <row r="112" spans="1:27" ht="15" x14ac:dyDescent="0.25">
      <c r="A112" s="42">
        <v>1328</v>
      </c>
      <c r="B112" s="42">
        <v>9757</v>
      </c>
      <c r="C112" s="40" t="s">
        <v>1443</v>
      </c>
      <c r="D112" s="40"/>
      <c r="E112" s="40"/>
      <c r="F112" s="40" t="s">
        <v>1444</v>
      </c>
      <c r="G112" s="40">
        <v>29994350</v>
      </c>
      <c r="H112" s="40" t="s">
        <v>539</v>
      </c>
      <c r="I112" s="40" t="s">
        <v>1233</v>
      </c>
      <c r="J112" s="40"/>
      <c r="K112" s="40" t="s">
        <v>97</v>
      </c>
      <c r="L112" s="40"/>
      <c r="M112" s="40"/>
      <c r="N112" s="40" t="s">
        <v>694</v>
      </c>
      <c r="O112" s="40" t="s">
        <v>79</v>
      </c>
      <c r="P112" s="46">
        <v>44453</v>
      </c>
      <c r="Q112" s="40" t="s">
        <v>84</v>
      </c>
      <c r="R112" s="40" t="s">
        <v>1230</v>
      </c>
      <c r="S112" s="40" t="s">
        <v>1139</v>
      </c>
      <c r="T112" s="46">
        <v>45798</v>
      </c>
      <c r="U112" s="40">
        <v>3.3719999999999999</v>
      </c>
      <c r="V112" s="40">
        <v>2731.4639999999999</v>
      </c>
      <c r="W112" s="40">
        <v>9267.3819999999996</v>
      </c>
      <c r="X112" s="41">
        <v>6.7479999999999998E-5</v>
      </c>
      <c r="Y112" s="41">
        <v>7.1240000000000001E-3</v>
      </c>
      <c r="Z112" s="41">
        <v>4.9700000000000005E-4</v>
      </c>
      <c r="AA112" s="49"/>
    </row>
    <row r="113" spans="1:27" ht="15" x14ac:dyDescent="0.25">
      <c r="A113" s="42">
        <v>1328</v>
      </c>
      <c r="B113" s="42">
        <v>9757</v>
      </c>
      <c r="C113" s="40" t="s">
        <v>1445</v>
      </c>
      <c r="D113" s="40"/>
      <c r="E113" s="40"/>
      <c r="F113" s="40" t="s">
        <v>1446</v>
      </c>
      <c r="G113" s="40">
        <v>299927080</v>
      </c>
      <c r="H113" s="40" t="s">
        <v>539</v>
      </c>
      <c r="I113" s="40" t="s">
        <v>1229</v>
      </c>
      <c r="J113" s="40"/>
      <c r="K113" s="40" t="s">
        <v>97</v>
      </c>
      <c r="L113" s="40"/>
      <c r="M113" s="40"/>
      <c r="N113" s="40" t="s">
        <v>694</v>
      </c>
      <c r="O113" s="40" t="s">
        <v>79</v>
      </c>
      <c r="P113" s="46">
        <v>42578</v>
      </c>
      <c r="Q113" s="40" t="s">
        <v>84</v>
      </c>
      <c r="R113" s="40" t="s">
        <v>1230</v>
      </c>
      <c r="S113" s="40" t="s">
        <v>1139</v>
      </c>
      <c r="T113" s="46">
        <v>45830</v>
      </c>
      <c r="U113" s="40">
        <v>3.3719999999999999</v>
      </c>
      <c r="V113" s="40">
        <v>7645.2120000000004</v>
      </c>
      <c r="W113" s="40">
        <v>25779.652999999998</v>
      </c>
      <c r="X113" s="41">
        <v>5.3426057982355299E-5</v>
      </c>
      <c r="Y113" s="41">
        <v>1.9817999999999999E-2</v>
      </c>
      <c r="Z113" s="41">
        <v>1.384E-3</v>
      </c>
      <c r="AA113" s="49"/>
    </row>
    <row r="114" spans="1:27" ht="15" x14ac:dyDescent="0.25">
      <c r="A114" s="42">
        <v>1328</v>
      </c>
      <c r="B114" s="42">
        <v>9757</v>
      </c>
      <c r="C114" s="40" t="s">
        <v>1447</v>
      </c>
      <c r="D114" s="40"/>
      <c r="E114" s="40"/>
      <c r="F114" s="40" t="s">
        <v>1448</v>
      </c>
      <c r="G114" s="40">
        <v>29993960</v>
      </c>
      <c r="H114" s="40" t="s">
        <v>539</v>
      </c>
      <c r="I114" s="40" t="s">
        <v>1233</v>
      </c>
      <c r="J114" s="40"/>
      <c r="K114" s="40" t="s">
        <v>97</v>
      </c>
      <c r="L114" s="40"/>
      <c r="M114" s="40"/>
      <c r="N114" s="40" t="s">
        <v>694</v>
      </c>
      <c r="O114" s="40" t="s">
        <v>79</v>
      </c>
      <c r="P114" s="46">
        <v>44201</v>
      </c>
      <c r="Q114" s="40" t="s">
        <v>84</v>
      </c>
      <c r="R114" s="40" t="s">
        <v>1230</v>
      </c>
      <c r="S114" s="40" t="s">
        <v>1139</v>
      </c>
      <c r="T114" s="46">
        <v>45838</v>
      </c>
      <c r="U114" s="40">
        <v>3.3719999999999999</v>
      </c>
      <c r="V114" s="40">
        <v>5296.24</v>
      </c>
      <c r="W114" s="40">
        <v>17858.922999999999</v>
      </c>
      <c r="X114" s="41">
        <v>4.3729682499999998E-5</v>
      </c>
      <c r="Y114" s="41">
        <v>1.3729E-2</v>
      </c>
      <c r="Z114" s="41">
        <v>9.59E-4</v>
      </c>
      <c r="AA114" s="49"/>
    </row>
    <row r="115" spans="1:27" ht="15" x14ac:dyDescent="0.25">
      <c r="A115" s="42">
        <v>1328</v>
      </c>
      <c r="B115" s="42">
        <v>9757</v>
      </c>
      <c r="C115" s="40" t="s">
        <v>1449</v>
      </c>
      <c r="D115" s="40"/>
      <c r="E115" s="40"/>
      <c r="F115" s="40" t="s">
        <v>1450</v>
      </c>
      <c r="G115" s="40">
        <v>29993318</v>
      </c>
      <c r="H115" s="40" t="s">
        <v>539</v>
      </c>
      <c r="I115" s="40" t="s">
        <v>1241</v>
      </c>
      <c r="J115" s="40"/>
      <c r="K115" s="40" t="s">
        <v>97</v>
      </c>
      <c r="L115" s="40"/>
      <c r="M115" s="40"/>
      <c r="N115" s="40" t="s">
        <v>187</v>
      </c>
      <c r="O115" s="40" t="s">
        <v>79</v>
      </c>
      <c r="P115" s="46">
        <v>43160</v>
      </c>
      <c r="Q115" s="40" t="s">
        <v>84</v>
      </c>
      <c r="R115" s="40" t="s">
        <v>1230</v>
      </c>
      <c r="S115" s="40" t="s">
        <v>1139</v>
      </c>
      <c r="T115" s="46">
        <v>45806</v>
      </c>
      <c r="U115" s="40">
        <v>3.3719999999999999</v>
      </c>
      <c r="V115" s="40">
        <v>1065.2090000000001</v>
      </c>
      <c r="W115" s="40">
        <v>3516.1320000000001</v>
      </c>
      <c r="X115" s="41">
        <v>2.06296165925925E-5</v>
      </c>
      <c r="Y115" s="41">
        <v>2.7030000000000001E-3</v>
      </c>
      <c r="Z115" s="41">
        <v>1.8799999999999999E-4</v>
      </c>
      <c r="AA115" s="49"/>
    </row>
    <row r="116" spans="1:27" ht="15" x14ac:dyDescent="0.25">
      <c r="A116" s="42">
        <v>1328</v>
      </c>
      <c r="B116" s="42">
        <v>9757</v>
      </c>
      <c r="C116" s="40" t="s">
        <v>1451</v>
      </c>
      <c r="D116" s="40"/>
      <c r="E116" s="40"/>
      <c r="F116" s="40" t="s">
        <v>1452</v>
      </c>
      <c r="G116" s="40">
        <v>29992777</v>
      </c>
      <c r="H116" s="40" t="s">
        <v>539</v>
      </c>
      <c r="I116" s="40" t="s">
        <v>1233</v>
      </c>
      <c r="J116" s="40"/>
      <c r="K116" s="40" t="s">
        <v>97</v>
      </c>
      <c r="L116" s="40"/>
      <c r="M116" s="40"/>
      <c r="N116" s="40" t="s">
        <v>694</v>
      </c>
      <c r="O116" s="40" t="s">
        <v>79</v>
      </c>
      <c r="P116" s="46">
        <v>42893</v>
      </c>
      <c r="Q116" s="40" t="s">
        <v>84</v>
      </c>
      <c r="R116" s="40" t="s">
        <v>1230</v>
      </c>
      <c r="S116" s="40" t="s">
        <v>1139</v>
      </c>
      <c r="T116" s="46">
        <v>45837</v>
      </c>
      <c r="U116" s="40">
        <v>3.3719999999999999</v>
      </c>
      <c r="V116" s="40">
        <v>89.866</v>
      </c>
      <c r="W116" s="40">
        <v>303.029</v>
      </c>
      <c r="X116" s="41">
        <v>8.1567483673197295E-6</v>
      </c>
      <c r="Y116" s="41">
        <v>2.32E-4</v>
      </c>
      <c r="Z116" s="41">
        <v>1.5999999999999999E-5</v>
      </c>
      <c r="AA116" s="49"/>
    </row>
    <row r="117" spans="1:27" ht="15" x14ac:dyDescent="0.25">
      <c r="A117" s="42">
        <v>1328</v>
      </c>
      <c r="B117" s="42">
        <v>9757</v>
      </c>
      <c r="C117" s="40" t="s">
        <v>1453</v>
      </c>
      <c r="D117" s="40"/>
      <c r="E117" s="40"/>
      <c r="F117" s="40" t="s">
        <v>1454</v>
      </c>
      <c r="G117" s="40">
        <v>29993988</v>
      </c>
      <c r="H117" s="40" t="s">
        <v>539</v>
      </c>
      <c r="I117" s="40" t="s">
        <v>1233</v>
      </c>
      <c r="J117" s="40"/>
      <c r="K117" s="40" t="s">
        <v>97</v>
      </c>
      <c r="L117" s="40"/>
      <c r="M117" s="40"/>
      <c r="N117" s="40" t="s">
        <v>187</v>
      </c>
      <c r="O117" s="40" t="s">
        <v>79</v>
      </c>
      <c r="P117" s="46">
        <v>44223</v>
      </c>
      <c r="Q117" s="40" t="s">
        <v>84</v>
      </c>
      <c r="R117" s="40" t="s">
        <v>1230</v>
      </c>
      <c r="S117" s="40" t="s">
        <v>1139</v>
      </c>
      <c r="T117" s="46">
        <v>45825</v>
      </c>
      <c r="U117" s="40">
        <v>3.3719999999999999</v>
      </c>
      <c r="V117" s="40">
        <v>5961.5959999999995</v>
      </c>
      <c r="W117" s="40">
        <v>21023.057000000001</v>
      </c>
      <c r="X117" s="41">
        <v>1.7062499999999999E-4</v>
      </c>
      <c r="Y117" s="41">
        <v>1.6160999999999998E-2</v>
      </c>
      <c r="Z117" s="41">
        <v>1.129E-3</v>
      </c>
      <c r="AA117" s="49"/>
    </row>
    <row r="118" spans="1:27" ht="15" x14ac:dyDescent="0.25">
      <c r="A118" s="42">
        <v>1328</v>
      </c>
      <c r="B118" s="42">
        <v>9757</v>
      </c>
      <c r="C118" s="40" t="s">
        <v>1455</v>
      </c>
      <c r="D118" s="40"/>
      <c r="E118" s="40"/>
      <c r="F118" s="40" t="s">
        <v>1456</v>
      </c>
      <c r="G118" s="40">
        <v>29992287</v>
      </c>
      <c r="H118" s="40" t="s">
        <v>539</v>
      </c>
      <c r="I118" s="40" t="s">
        <v>1233</v>
      </c>
      <c r="J118" s="40"/>
      <c r="K118" s="40" t="s">
        <v>97</v>
      </c>
      <c r="L118" s="40"/>
      <c r="M118" s="40"/>
      <c r="N118" s="40" t="s">
        <v>78</v>
      </c>
      <c r="O118" s="40" t="s">
        <v>79</v>
      </c>
      <c r="P118" s="46">
        <v>41900</v>
      </c>
      <c r="Q118" s="40" t="s">
        <v>84</v>
      </c>
      <c r="R118" s="40" t="s">
        <v>1230</v>
      </c>
      <c r="S118" s="40" t="s">
        <v>1139</v>
      </c>
      <c r="T118" s="46">
        <v>45798</v>
      </c>
      <c r="U118" s="40">
        <v>3.3719999999999999</v>
      </c>
      <c r="V118" s="40">
        <v>266.55700000000002</v>
      </c>
      <c r="W118" s="40">
        <v>898.83100000000002</v>
      </c>
      <c r="X118" s="41">
        <v>1.0000000000000001E-5</v>
      </c>
      <c r="Y118" s="41">
        <v>6.8999999999999997E-4</v>
      </c>
      <c r="Z118" s="41">
        <v>4.8000000000000001E-5</v>
      </c>
      <c r="AA118" s="49"/>
    </row>
    <row r="119" spans="1:27" ht="15" x14ac:dyDescent="0.25">
      <c r="A119" s="42">
        <v>1328</v>
      </c>
      <c r="B119" s="42">
        <v>9757</v>
      </c>
      <c r="C119" s="40" t="s">
        <v>1457</v>
      </c>
      <c r="D119" s="40"/>
      <c r="E119" s="40"/>
      <c r="F119" s="40" t="s">
        <v>1458</v>
      </c>
      <c r="G119" s="40">
        <v>29992706</v>
      </c>
      <c r="H119" s="40" t="s">
        <v>539</v>
      </c>
      <c r="I119" s="40" t="s">
        <v>1241</v>
      </c>
      <c r="J119" s="40"/>
      <c r="K119" s="40" t="s">
        <v>97</v>
      </c>
      <c r="L119" s="40"/>
      <c r="M119" s="40"/>
      <c r="N119" s="40" t="s">
        <v>683</v>
      </c>
      <c r="O119" s="40" t="s">
        <v>79</v>
      </c>
      <c r="P119" s="46">
        <v>42521</v>
      </c>
      <c r="Q119" s="40" t="s">
        <v>92</v>
      </c>
      <c r="R119" s="40" t="s">
        <v>1230</v>
      </c>
      <c r="S119" s="40" t="s">
        <v>1139</v>
      </c>
      <c r="T119" s="46">
        <v>45795</v>
      </c>
      <c r="U119" s="40">
        <v>3.9552</v>
      </c>
      <c r="V119" s="40">
        <v>59.850999999999999</v>
      </c>
      <c r="W119" s="40">
        <v>230.89099999999999</v>
      </c>
      <c r="X119" s="41">
        <v>6.0862246133154E-6</v>
      </c>
      <c r="Y119" s="41">
        <v>1.7699999999999999E-4</v>
      </c>
      <c r="Z119" s="41">
        <v>1.2E-5</v>
      </c>
      <c r="AA119" s="49"/>
    </row>
    <row r="120" spans="1:27" ht="15" x14ac:dyDescent="0.25">
      <c r="A120" s="42">
        <v>1328</v>
      </c>
      <c r="B120" s="42">
        <v>9757</v>
      </c>
      <c r="C120" s="40" t="s">
        <v>1459</v>
      </c>
      <c r="D120" s="40"/>
      <c r="E120" s="40"/>
      <c r="F120" s="40" t="s">
        <v>1460</v>
      </c>
      <c r="G120" s="40">
        <v>29992791</v>
      </c>
      <c r="H120" s="40" t="s">
        <v>539</v>
      </c>
      <c r="I120" s="40" t="s">
        <v>1256</v>
      </c>
      <c r="J120" s="40"/>
      <c r="K120" s="40" t="s">
        <v>97</v>
      </c>
      <c r="L120" s="40"/>
      <c r="M120" s="40"/>
      <c r="N120" s="40" t="s">
        <v>683</v>
      </c>
      <c r="O120" s="40" t="s">
        <v>79</v>
      </c>
      <c r="P120" s="46">
        <v>42906</v>
      </c>
      <c r="Q120" s="40" t="s">
        <v>92</v>
      </c>
      <c r="R120" s="40" t="s">
        <v>1230</v>
      </c>
      <c r="S120" s="40" t="s">
        <v>1139</v>
      </c>
      <c r="T120" s="46">
        <v>45806</v>
      </c>
      <c r="U120" s="40">
        <v>3.9552</v>
      </c>
      <c r="V120" s="40">
        <v>0.81200000000000006</v>
      </c>
      <c r="W120" s="40">
        <v>3.2120000000000002</v>
      </c>
      <c r="X120" s="41">
        <v>1.6298708730465E-5</v>
      </c>
      <c r="Y120" s="41">
        <v>1.9999999999999999E-6</v>
      </c>
      <c r="Z120" s="41">
        <v>0</v>
      </c>
      <c r="AA120" s="49"/>
    </row>
    <row r="121" spans="1:27" ht="15" x14ac:dyDescent="0.25">
      <c r="A121" s="42">
        <v>1328</v>
      </c>
      <c r="B121" s="42">
        <v>9757</v>
      </c>
      <c r="C121" s="40" t="s">
        <v>1461</v>
      </c>
      <c r="D121" s="40"/>
      <c r="E121" s="40"/>
      <c r="F121" s="40" t="s">
        <v>1462</v>
      </c>
      <c r="G121" s="40">
        <v>28999106</v>
      </c>
      <c r="H121" s="40" t="s">
        <v>539</v>
      </c>
      <c r="I121" s="40" t="s">
        <v>1233</v>
      </c>
      <c r="J121" s="40"/>
      <c r="K121" s="40" t="s">
        <v>97</v>
      </c>
      <c r="L121" s="40"/>
      <c r="M121" s="40"/>
      <c r="N121" s="40" t="s">
        <v>78</v>
      </c>
      <c r="O121" s="40" t="s">
        <v>79</v>
      </c>
      <c r="P121" s="46">
        <v>44561</v>
      </c>
      <c r="Q121" s="40" t="s">
        <v>84</v>
      </c>
      <c r="R121" s="40" t="s">
        <v>1230</v>
      </c>
      <c r="S121" s="40" t="s">
        <v>1139</v>
      </c>
      <c r="T121" s="46">
        <v>45798</v>
      </c>
      <c r="U121" s="40">
        <v>3.3719999999999999</v>
      </c>
      <c r="V121" s="40">
        <v>1044.162</v>
      </c>
      <c r="W121" s="40">
        <v>4109.0129999999999</v>
      </c>
      <c r="X121" s="41">
        <v>1.8793750000000001E-4</v>
      </c>
      <c r="Y121" s="41">
        <v>3.1580000000000002E-3</v>
      </c>
      <c r="Z121" s="41">
        <v>2.2000000000000001E-4</v>
      </c>
      <c r="AA121" s="49"/>
    </row>
    <row r="122" spans="1:27" ht="15" x14ac:dyDescent="0.25">
      <c r="A122" s="42">
        <v>1328</v>
      </c>
      <c r="B122" s="42">
        <v>9757</v>
      </c>
      <c r="C122" s="40" t="s">
        <v>1463</v>
      </c>
      <c r="D122" s="40"/>
      <c r="E122" s="40"/>
      <c r="F122" s="40" t="s">
        <v>1464</v>
      </c>
      <c r="G122" s="40">
        <v>29993592</v>
      </c>
      <c r="H122" s="40" t="s">
        <v>539</v>
      </c>
      <c r="I122" s="40" t="s">
        <v>1241</v>
      </c>
      <c r="J122" s="40"/>
      <c r="K122" s="40" t="s">
        <v>97</v>
      </c>
      <c r="L122" s="40"/>
      <c r="M122" s="40"/>
      <c r="N122" s="40" t="s">
        <v>683</v>
      </c>
      <c r="O122" s="40" t="s">
        <v>79</v>
      </c>
      <c r="P122" s="46">
        <v>43810</v>
      </c>
      <c r="Q122" s="40" t="s">
        <v>92</v>
      </c>
      <c r="R122" s="40" t="s">
        <v>1230</v>
      </c>
      <c r="S122" s="40" t="s">
        <v>1139</v>
      </c>
      <c r="T122" s="46">
        <v>45795</v>
      </c>
      <c r="U122" s="40">
        <v>3.9552</v>
      </c>
      <c r="V122" s="40">
        <v>2604.752</v>
      </c>
      <c r="W122" s="40">
        <v>9516.4950000000008</v>
      </c>
      <c r="X122" s="41">
        <v>3.1830948258706398E-5</v>
      </c>
      <c r="Y122" s="41">
        <v>7.3150000000000003E-3</v>
      </c>
      <c r="Z122" s="41">
        <v>5.1099999999999995E-4</v>
      </c>
      <c r="AA122" s="49"/>
    </row>
    <row r="123" spans="1:27" ht="15" x14ac:dyDescent="0.25">
      <c r="A123" s="42">
        <v>1328</v>
      </c>
      <c r="B123" s="42">
        <v>9757</v>
      </c>
      <c r="C123" s="40" t="s">
        <v>1465</v>
      </c>
      <c r="D123" s="40"/>
      <c r="E123" s="40"/>
      <c r="F123" s="40" t="s">
        <v>1466</v>
      </c>
      <c r="G123" s="40">
        <v>29993789</v>
      </c>
      <c r="H123" s="40" t="s">
        <v>539</v>
      </c>
      <c r="I123" s="40" t="s">
        <v>1233</v>
      </c>
      <c r="J123" s="40"/>
      <c r="K123" s="40" t="s">
        <v>97</v>
      </c>
      <c r="L123" s="40"/>
      <c r="M123" s="40"/>
      <c r="N123" s="40" t="s">
        <v>187</v>
      </c>
      <c r="O123" s="40" t="s">
        <v>79</v>
      </c>
      <c r="P123" s="46">
        <v>44021</v>
      </c>
      <c r="Q123" s="40" t="s">
        <v>84</v>
      </c>
      <c r="R123" s="40" t="s">
        <v>1230</v>
      </c>
      <c r="S123" s="40" t="s">
        <v>1139</v>
      </c>
      <c r="T123" s="46">
        <v>45806</v>
      </c>
      <c r="U123" s="40">
        <v>3.3719999999999999</v>
      </c>
      <c r="V123" s="40">
        <v>2884.386</v>
      </c>
      <c r="W123" s="40">
        <v>9617.61</v>
      </c>
      <c r="X123" s="41">
        <v>5.6669948333333298E-6</v>
      </c>
      <c r="Y123" s="41">
        <v>7.3930000000000003E-3</v>
      </c>
      <c r="Z123" s="41">
        <v>5.1599999999999997E-4</v>
      </c>
      <c r="AA123" s="49"/>
    </row>
    <row r="124" spans="1:27" ht="15" x14ac:dyDescent="0.25">
      <c r="A124" s="42">
        <v>1328</v>
      </c>
      <c r="B124" s="42">
        <v>9757</v>
      </c>
      <c r="C124" s="40" t="s">
        <v>1467</v>
      </c>
      <c r="D124" s="40"/>
      <c r="E124" s="40"/>
      <c r="F124" s="40" t="s">
        <v>1468</v>
      </c>
      <c r="G124" s="40">
        <v>29993940</v>
      </c>
      <c r="H124" s="40" t="s">
        <v>539</v>
      </c>
      <c r="I124" s="40" t="s">
        <v>1256</v>
      </c>
      <c r="J124" s="40"/>
      <c r="K124" s="40" t="s">
        <v>97</v>
      </c>
      <c r="L124" s="40"/>
      <c r="M124" s="40"/>
      <c r="N124" s="40" t="s">
        <v>187</v>
      </c>
      <c r="O124" s="40" t="s">
        <v>79</v>
      </c>
      <c r="P124" s="46">
        <v>44167</v>
      </c>
      <c r="Q124" s="40" t="s">
        <v>84</v>
      </c>
      <c r="R124" s="40" t="s">
        <v>1230</v>
      </c>
      <c r="S124" s="40" t="s">
        <v>1139</v>
      </c>
      <c r="T124" s="46">
        <v>45802</v>
      </c>
      <c r="U124" s="40">
        <v>3.3719999999999999</v>
      </c>
      <c r="V124" s="40">
        <v>4323.6450000000004</v>
      </c>
      <c r="W124" s="40">
        <v>14317.992</v>
      </c>
      <c r="X124" s="41">
        <v>9.5387857200000001E-5</v>
      </c>
      <c r="Y124" s="41">
        <v>1.1006999999999999E-2</v>
      </c>
      <c r="Z124" s="41">
        <v>7.6900000000000004E-4</v>
      </c>
      <c r="AA124" s="49"/>
    </row>
    <row r="125" spans="1:27" ht="15" x14ac:dyDescent="0.25">
      <c r="A125" s="42">
        <v>1328</v>
      </c>
      <c r="B125" s="42">
        <v>9757</v>
      </c>
      <c r="C125" s="40" t="s">
        <v>1469</v>
      </c>
      <c r="D125" s="40"/>
      <c r="E125" s="40"/>
      <c r="F125" s="40" t="s">
        <v>1470</v>
      </c>
      <c r="G125" s="40">
        <v>29992377</v>
      </c>
      <c r="H125" s="40" t="s">
        <v>539</v>
      </c>
      <c r="I125" s="40" t="s">
        <v>1256</v>
      </c>
      <c r="J125" s="40"/>
      <c r="K125" s="40" t="s">
        <v>97</v>
      </c>
      <c r="L125" s="40"/>
      <c r="M125" s="40"/>
      <c r="N125" s="40" t="s">
        <v>187</v>
      </c>
      <c r="O125" s="40" t="s">
        <v>79</v>
      </c>
      <c r="P125" s="46">
        <v>42257</v>
      </c>
      <c r="Q125" s="40" t="s">
        <v>84</v>
      </c>
      <c r="R125" s="40" t="s">
        <v>1230</v>
      </c>
      <c r="S125" s="40" t="s">
        <v>1139</v>
      </c>
      <c r="T125" s="46">
        <v>45806</v>
      </c>
      <c r="U125" s="40">
        <v>3.3719999999999999</v>
      </c>
      <c r="V125" s="40">
        <v>286.012</v>
      </c>
      <c r="W125" s="40">
        <v>918.55399999999997</v>
      </c>
      <c r="X125" s="41">
        <v>4.07052843660237E-5</v>
      </c>
      <c r="Y125" s="41">
        <v>7.0600000000000003E-4</v>
      </c>
      <c r="Z125" s="41">
        <v>4.8999999999999998E-5</v>
      </c>
      <c r="AA125" s="49"/>
    </row>
    <row r="126" spans="1:27" ht="15" x14ac:dyDescent="0.25">
      <c r="A126" s="42">
        <v>1328</v>
      </c>
      <c r="B126" s="42">
        <v>9757</v>
      </c>
      <c r="C126" s="40" t="s">
        <v>1471</v>
      </c>
      <c r="D126" s="40"/>
      <c r="E126" s="40"/>
      <c r="F126" s="40" t="s">
        <v>1472</v>
      </c>
      <c r="G126" s="40">
        <v>29992232</v>
      </c>
      <c r="H126" s="40" t="s">
        <v>539</v>
      </c>
      <c r="I126" s="40" t="s">
        <v>1241</v>
      </c>
      <c r="J126" s="40"/>
      <c r="K126" s="40" t="s">
        <v>97</v>
      </c>
      <c r="L126" s="40"/>
      <c r="M126" s="40"/>
      <c r="N126" s="40" t="s">
        <v>187</v>
      </c>
      <c r="O126" s="40" t="s">
        <v>79</v>
      </c>
      <c r="P126" s="46">
        <v>41858</v>
      </c>
      <c r="Q126" s="40" t="s">
        <v>84</v>
      </c>
      <c r="R126" s="40" t="s">
        <v>1230</v>
      </c>
      <c r="S126" s="40" t="s">
        <v>1139</v>
      </c>
      <c r="T126" s="46">
        <v>45806</v>
      </c>
      <c r="U126" s="40">
        <v>3.3719999999999999</v>
      </c>
      <c r="V126" s="40">
        <v>10.193</v>
      </c>
      <c r="W126" s="40">
        <v>34.369999999999997</v>
      </c>
      <c r="X126" s="41">
        <v>4.64453191546593E-6</v>
      </c>
      <c r="Y126" s="41">
        <v>2.5999999999999998E-5</v>
      </c>
      <c r="Z126" s="41">
        <v>9.9999999999999995E-7</v>
      </c>
      <c r="AA126" s="49"/>
    </row>
    <row r="127" spans="1:27" ht="15" x14ac:dyDescent="0.25">
      <c r="A127" s="42">
        <v>1328</v>
      </c>
      <c r="B127" s="42">
        <v>9757</v>
      </c>
      <c r="C127" s="40" t="s">
        <v>1473</v>
      </c>
      <c r="D127" s="40"/>
      <c r="E127" s="40"/>
      <c r="F127" s="40" t="s">
        <v>1474</v>
      </c>
      <c r="G127" s="40">
        <v>29992953</v>
      </c>
      <c r="H127" s="40" t="s">
        <v>539</v>
      </c>
      <c r="I127" s="40" t="s">
        <v>1233</v>
      </c>
      <c r="J127" s="40"/>
      <c r="K127" s="40" t="s">
        <v>97</v>
      </c>
      <c r="L127" s="40"/>
      <c r="M127" s="40"/>
      <c r="N127" s="40" t="s">
        <v>78</v>
      </c>
      <c r="O127" s="40" t="s">
        <v>79</v>
      </c>
      <c r="P127" s="46">
        <v>43116</v>
      </c>
      <c r="Q127" s="40" t="s">
        <v>84</v>
      </c>
      <c r="R127" s="40" t="s">
        <v>1230</v>
      </c>
      <c r="S127" s="40" t="s">
        <v>1139</v>
      </c>
      <c r="T127" s="46">
        <v>45797</v>
      </c>
      <c r="U127" s="40">
        <v>3.3719999999999999</v>
      </c>
      <c r="V127" s="40">
        <v>194.73500000000001</v>
      </c>
      <c r="W127" s="40">
        <v>677.75199999999995</v>
      </c>
      <c r="X127" s="41">
        <v>4.2090683636363602E-5</v>
      </c>
      <c r="Y127" s="41">
        <v>5.2099999999999998E-4</v>
      </c>
      <c r="Z127" s="41">
        <v>3.6000000000000001E-5</v>
      </c>
      <c r="AA127" s="49"/>
    </row>
    <row r="128" spans="1:27" ht="15" x14ac:dyDescent="0.25">
      <c r="A128" s="42">
        <v>1328</v>
      </c>
      <c r="B128" s="42">
        <v>9757</v>
      </c>
      <c r="C128" s="40" t="s">
        <v>1475</v>
      </c>
      <c r="D128" s="40"/>
      <c r="E128" s="40"/>
      <c r="F128" s="40" t="s">
        <v>1476</v>
      </c>
      <c r="G128" s="40">
        <v>29993018</v>
      </c>
      <c r="H128" s="40" t="s">
        <v>539</v>
      </c>
      <c r="I128" s="40" t="s">
        <v>1241</v>
      </c>
      <c r="J128" s="40"/>
      <c r="K128" s="40" t="s">
        <v>97</v>
      </c>
      <c r="L128" s="40"/>
      <c r="M128" s="40"/>
      <c r="N128" s="40" t="s">
        <v>694</v>
      </c>
      <c r="O128" s="40" t="s">
        <v>79</v>
      </c>
      <c r="P128" s="46">
        <v>42359</v>
      </c>
      <c r="Q128" s="40" t="s">
        <v>84</v>
      </c>
      <c r="R128" s="40" t="s">
        <v>1230</v>
      </c>
      <c r="S128" s="40" t="s">
        <v>1139</v>
      </c>
      <c r="T128" s="46">
        <v>45806</v>
      </c>
      <c r="U128" s="40">
        <v>3.3719999999999999</v>
      </c>
      <c r="V128" s="40">
        <v>255.20599999999999</v>
      </c>
      <c r="W128" s="40">
        <v>860.55499999999995</v>
      </c>
      <c r="X128" s="41">
        <v>7.1271275262385398E-6</v>
      </c>
      <c r="Y128" s="41">
        <v>6.6100000000000002E-4</v>
      </c>
      <c r="Z128" s="41">
        <v>4.6E-5</v>
      </c>
      <c r="AA128" s="49"/>
    </row>
    <row r="129" spans="1:27" ht="15" x14ac:dyDescent="0.25">
      <c r="A129" s="42">
        <v>1328</v>
      </c>
      <c r="B129" s="42">
        <v>9757</v>
      </c>
      <c r="C129" s="40" t="s">
        <v>1477</v>
      </c>
      <c r="D129" s="40"/>
      <c r="E129" s="40"/>
      <c r="F129" s="40" t="s">
        <v>1478</v>
      </c>
      <c r="G129" s="40">
        <v>28999101</v>
      </c>
      <c r="H129" s="40" t="s">
        <v>539</v>
      </c>
      <c r="I129" s="40" t="s">
        <v>1233</v>
      </c>
      <c r="J129" s="40"/>
      <c r="K129" s="40" t="s">
        <v>97</v>
      </c>
      <c r="L129" s="40"/>
      <c r="M129" s="40"/>
      <c r="N129" s="40" t="s">
        <v>694</v>
      </c>
      <c r="O129" s="40" t="s">
        <v>79</v>
      </c>
      <c r="P129" s="46">
        <v>44544</v>
      </c>
      <c r="Q129" s="40" t="s">
        <v>84</v>
      </c>
      <c r="R129" s="40" t="s">
        <v>1230</v>
      </c>
      <c r="S129" s="40" t="s">
        <v>1139</v>
      </c>
      <c r="T129" s="46">
        <v>45782</v>
      </c>
      <c r="U129" s="40">
        <v>3.3719999999999999</v>
      </c>
      <c r="V129" s="40">
        <v>10173.347</v>
      </c>
      <c r="W129" s="40">
        <v>34304.53</v>
      </c>
      <c r="X129" s="41">
        <v>2.5824085776487599E-5</v>
      </c>
      <c r="Y129" s="41">
        <v>2.6370999999999999E-2</v>
      </c>
      <c r="Z129" s="41">
        <v>1.8420000000000001E-3</v>
      </c>
      <c r="AA129" s="49"/>
    </row>
    <row r="130" spans="1:27" ht="15" x14ac:dyDescent="0.25">
      <c r="A130" s="42">
        <v>1328</v>
      </c>
      <c r="B130" s="42">
        <v>9757</v>
      </c>
      <c r="C130" s="40" t="s">
        <v>1479</v>
      </c>
      <c r="D130" s="40"/>
      <c r="E130" s="40"/>
      <c r="F130" s="40" t="s">
        <v>1480</v>
      </c>
      <c r="G130" s="40">
        <v>28999122</v>
      </c>
      <c r="H130" s="40" t="s">
        <v>539</v>
      </c>
      <c r="I130" s="40" t="s">
        <v>1233</v>
      </c>
      <c r="J130" s="40"/>
      <c r="K130" s="40" t="s">
        <v>97</v>
      </c>
      <c r="L130" s="40"/>
      <c r="M130" s="40"/>
      <c r="N130" s="40" t="s">
        <v>187</v>
      </c>
      <c r="O130" s="40" t="s">
        <v>79</v>
      </c>
      <c r="P130" s="46">
        <v>44609</v>
      </c>
      <c r="Q130" s="40" t="s">
        <v>84</v>
      </c>
      <c r="R130" s="40" t="s">
        <v>1230</v>
      </c>
      <c r="S130" s="40" t="s">
        <v>1139</v>
      </c>
      <c r="T130" s="46">
        <v>45747</v>
      </c>
      <c r="U130" s="40">
        <v>3.3719999999999999</v>
      </c>
      <c r="V130" s="40">
        <v>1844.604</v>
      </c>
      <c r="W130" s="40">
        <v>11292.934999999999</v>
      </c>
      <c r="X130" s="41">
        <v>8.5056000000000004E-6</v>
      </c>
      <c r="Y130" s="41">
        <v>8.6809999999999995E-3</v>
      </c>
      <c r="Z130" s="41">
        <v>6.0599999999999998E-4</v>
      </c>
      <c r="AA130" s="49"/>
    </row>
    <row r="131" spans="1:27" ht="15" x14ac:dyDescent="0.25">
      <c r="A131" s="42">
        <v>1328</v>
      </c>
      <c r="B131" s="42">
        <v>9757</v>
      </c>
      <c r="C131" s="40" t="s">
        <v>1401</v>
      </c>
      <c r="D131" s="40"/>
      <c r="E131" s="40"/>
      <c r="F131" s="40" t="s">
        <v>1481</v>
      </c>
      <c r="G131" s="40">
        <v>28999160</v>
      </c>
      <c r="H131" s="40" t="s">
        <v>539</v>
      </c>
      <c r="I131" s="40" t="s">
        <v>1241</v>
      </c>
      <c r="J131" s="40"/>
      <c r="K131" s="40" t="s">
        <v>97</v>
      </c>
      <c r="L131" s="40"/>
      <c r="M131" s="40"/>
      <c r="N131" s="40" t="s">
        <v>187</v>
      </c>
      <c r="O131" s="40" t="s">
        <v>79</v>
      </c>
      <c r="P131" s="46">
        <v>44725</v>
      </c>
      <c r="Q131" s="40" t="s">
        <v>84</v>
      </c>
      <c r="R131" s="40" t="s">
        <v>1230</v>
      </c>
      <c r="S131" s="40" t="s">
        <v>1139</v>
      </c>
      <c r="T131" s="46">
        <v>45806</v>
      </c>
      <c r="U131" s="40">
        <v>3.3719999999999999</v>
      </c>
      <c r="V131" s="40">
        <v>4704.97</v>
      </c>
      <c r="W131" s="40">
        <v>15364.731</v>
      </c>
      <c r="X131" s="41">
        <v>1.47193454925296E-4</v>
      </c>
      <c r="Y131" s="41">
        <v>1.1811E-2</v>
      </c>
      <c r="Z131" s="41">
        <v>8.25E-4</v>
      </c>
      <c r="AA131" s="49"/>
    </row>
    <row r="132" spans="1:27" ht="15" x14ac:dyDescent="0.25">
      <c r="A132" s="42">
        <v>1328</v>
      </c>
      <c r="B132" s="42">
        <v>9757</v>
      </c>
      <c r="C132" s="40" t="s">
        <v>1482</v>
      </c>
      <c r="D132" s="40"/>
      <c r="E132" s="40"/>
      <c r="F132" s="40" t="s">
        <v>1483</v>
      </c>
      <c r="G132" s="40">
        <v>28999281</v>
      </c>
      <c r="H132" s="40" t="s">
        <v>539</v>
      </c>
      <c r="I132" s="40" t="s">
        <v>1233</v>
      </c>
      <c r="J132" s="40"/>
      <c r="K132" s="40" t="s">
        <v>97</v>
      </c>
      <c r="L132" s="40"/>
      <c r="M132" s="40"/>
      <c r="N132" s="40" t="s">
        <v>694</v>
      </c>
      <c r="O132" s="40" t="s">
        <v>79</v>
      </c>
      <c r="P132" s="46">
        <v>45565</v>
      </c>
      <c r="Q132" s="40" t="s">
        <v>84</v>
      </c>
      <c r="R132" s="40" t="s">
        <v>1230</v>
      </c>
      <c r="S132" s="40" t="s">
        <v>1139</v>
      </c>
      <c r="T132" s="46">
        <v>45806</v>
      </c>
      <c r="U132" s="40">
        <v>3.3719999999999999</v>
      </c>
      <c r="V132" s="40">
        <v>317.024</v>
      </c>
      <c r="W132" s="40">
        <v>1069.0060000000001</v>
      </c>
      <c r="X132" s="41">
        <v>3.3265075999999999E-6</v>
      </c>
      <c r="Y132" s="41">
        <v>8.2100000000000001E-4</v>
      </c>
      <c r="Z132" s="41">
        <v>5.7000000000000003E-5</v>
      </c>
      <c r="AA132" s="49"/>
    </row>
    <row r="133" spans="1:27" ht="15" x14ac:dyDescent="0.25">
      <c r="A133" s="42">
        <v>1328</v>
      </c>
      <c r="B133" s="42">
        <v>9757</v>
      </c>
      <c r="C133" s="40" t="s">
        <v>1484</v>
      </c>
      <c r="D133" s="40"/>
      <c r="E133" s="40"/>
      <c r="F133" s="40" t="s">
        <v>1485</v>
      </c>
      <c r="G133" s="40">
        <v>29993274</v>
      </c>
      <c r="H133" s="40" t="s">
        <v>539</v>
      </c>
      <c r="I133" s="40" t="s">
        <v>1233</v>
      </c>
      <c r="J133" s="40"/>
      <c r="K133" s="40" t="s">
        <v>97</v>
      </c>
      <c r="L133" s="40"/>
      <c r="M133" s="40"/>
      <c r="N133" s="40" t="s">
        <v>694</v>
      </c>
      <c r="O133" s="40" t="s">
        <v>79</v>
      </c>
      <c r="P133" s="46">
        <v>43447</v>
      </c>
      <c r="Q133" s="40" t="s">
        <v>84</v>
      </c>
      <c r="R133" s="40" t="s">
        <v>1230</v>
      </c>
      <c r="S133" s="40" t="s">
        <v>1139</v>
      </c>
      <c r="T133" s="46">
        <v>45837</v>
      </c>
      <c r="U133" s="40">
        <v>3.3719999999999999</v>
      </c>
      <c r="V133" s="40">
        <v>2727.4369999999999</v>
      </c>
      <c r="W133" s="40">
        <v>9196.9159999999993</v>
      </c>
      <c r="X133" s="41">
        <v>3.9774508002572898E-5</v>
      </c>
      <c r="Y133" s="41">
        <v>7.0699999999999999E-3</v>
      </c>
      <c r="Z133" s="41">
        <v>4.9399999999999997E-4</v>
      </c>
      <c r="AA133" s="49"/>
    </row>
    <row r="134" spans="1:27" ht="15" x14ac:dyDescent="0.25">
      <c r="A134" s="42">
        <v>1328</v>
      </c>
      <c r="B134" s="42">
        <v>9757</v>
      </c>
      <c r="C134" s="40" t="s">
        <v>1486</v>
      </c>
      <c r="D134" s="40"/>
      <c r="E134" s="40"/>
      <c r="F134" s="40" t="s">
        <v>1487</v>
      </c>
      <c r="G134" s="40">
        <v>29993317</v>
      </c>
      <c r="H134" s="40" t="s">
        <v>539</v>
      </c>
      <c r="I134" s="40" t="s">
        <v>1233</v>
      </c>
      <c r="J134" s="40"/>
      <c r="K134" s="40" t="s">
        <v>97</v>
      </c>
      <c r="L134" s="40"/>
      <c r="M134" s="40"/>
      <c r="N134" s="40" t="s">
        <v>869</v>
      </c>
      <c r="O134" s="40" t="s">
        <v>79</v>
      </c>
      <c r="P134" s="46">
        <v>43517</v>
      </c>
      <c r="Q134" s="40" t="s">
        <v>84</v>
      </c>
      <c r="R134" s="40" t="s">
        <v>1230</v>
      </c>
      <c r="S134" s="40" t="s">
        <v>1139</v>
      </c>
      <c r="T134" s="46">
        <v>45806</v>
      </c>
      <c r="U134" s="40">
        <v>3.3719999999999999</v>
      </c>
      <c r="V134" s="40">
        <v>2862.39</v>
      </c>
      <c r="W134" s="40">
        <v>9683.17</v>
      </c>
      <c r="X134" s="41">
        <v>1.19535666785714E-5</v>
      </c>
      <c r="Y134" s="41">
        <v>7.443E-3</v>
      </c>
      <c r="Z134" s="41">
        <v>5.1999999999999995E-4</v>
      </c>
      <c r="AA134" s="49"/>
    </row>
    <row r="135" spans="1:27" ht="15" x14ac:dyDescent="0.25">
      <c r="A135" s="42">
        <v>1328</v>
      </c>
      <c r="B135" s="42">
        <v>9757</v>
      </c>
      <c r="C135" s="40" t="s">
        <v>1488</v>
      </c>
      <c r="D135" s="40"/>
      <c r="E135" s="40"/>
      <c r="F135" s="40" t="s">
        <v>1489</v>
      </c>
      <c r="G135" s="40">
        <v>29993445</v>
      </c>
      <c r="H135" s="40" t="s">
        <v>539</v>
      </c>
      <c r="I135" s="40" t="s">
        <v>1233</v>
      </c>
      <c r="J135" s="40"/>
      <c r="K135" s="40" t="s">
        <v>97</v>
      </c>
      <c r="L135" s="40"/>
      <c r="M135" s="40"/>
      <c r="N135" s="40" t="s">
        <v>694</v>
      </c>
      <c r="O135" s="40" t="s">
        <v>79</v>
      </c>
      <c r="P135" s="46">
        <v>43619</v>
      </c>
      <c r="Q135" s="40" t="s">
        <v>84</v>
      </c>
      <c r="R135" s="40" t="s">
        <v>1230</v>
      </c>
      <c r="S135" s="40" t="s">
        <v>1139</v>
      </c>
      <c r="T135" s="46">
        <v>45837</v>
      </c>
      <c r="U135" s="40">
        <v>3.3719999999999999</v>
      </c>
      <c r="V135" s="40">
        <v>3736.7939999999999</v>
      </c>
      <c r="W135" s="40">
        <v>12600.468000000001</v>
      </c>
      <c r="X135" s="41">
        <v>3.7946516372730503E-5</v>
      </c>
      <c r="Y135" s="41">
        <v>9.6860000000000002E-3</v>
      </c>
      <c r="Z135" s="41">
        <v>6.7599999999999995E-4</v>
      </c>
      <c r="AA135" s="49"/>
    </row>
    <row r="136" spans="1:27" ht="15" x14ac:dyDescent="0.25">
      <c r="A136" s="42">
        <v>1328</v>
      </c>
      <c r="B136" s="42">
        <v>9757</v>
      </c>
      <c r="C136" s="40" t="s">
        <v>1490</v>
      </c>
      <c r="D136" s="40"/>
      <c r="E136" s="40"/>
      <c r="F136" s="40" t="s">
        <v>1491</v>
      </c>
      <c r="G136" s="40">
        <v>29994243</v>
      </c>
      <c r="H136" s="40" t="s">
        <v>539</v>
      </c>
      <c r="I136" s="40" t="s">
        <v>1233</v>
      </c>
      <c r="J136" s="40"/>
      <c r="K136" s="40" t="s">
        <v>97</v>
      </c>
      <c r="L136" s="40"/>
      <c r="M136" s="40"/>
      <c r="N136" s="40" t="s">
        <v>187</v>
      </c>
      <c r="O136" s="40" t="s">
        <v>79</v>
      </c>
      <c r="P136" s="46">
        <v>44304</v>
      </c>
      <c r="Q136" s="40" t="s">
        <v>84</v>
      </c>
      <c r="R136" s="40" t="s">
        <v>1230</v>
      </c>
      <c r="S136" s="40" t="s">
        <v>1139</v>
      </c>
      <c r="T136" s="46">
        <v>45826</v>
      </c>
      <c r="U136" s="40">
        <v>3.3719999999999999</v>
      </c>
      <c r="V136" s="40">
        <v>4361.3069999999998</v>
      </c>
      <c r="W136" s="40">
        <v>14384.02</v>
      </c>
      <c r="X136" s="41">
        <v>6.1774999999999997E-5</v>
      </c>
      <c r="Y136" s="41">
        <v>1.1057000000000001E-2</v>
      </c>
      <c r="Z136" s="41">
        <v>7.7200000000000001E-4</v>
      </c>
      <c r="AA136" s="49"/>
    </row>
    <row r="137" spans="1:27" ht="15" x14ac:dyDescent="0.25">
      <c r="A137" s="42">
        <v>1328</v>
      </c>
      <c r="B137" s="42">
        <v>9757</v>
      </c>
      <c r="C137" s="40" t="s">
        <v>1492</v>
      </c>
      <c r="D137" s="40"/>
      <c r="E137" s="40"/>
      <c r="F137" s="40" t="s">
        <v>1493</v>
      </c>
      <c r="G137" s="40">
        <v>29994400</v>
      </c>
      <c r="H137" s="40" t="s">
        <v>539</v>
      </c>
      <c r="I137" s="40" t="s">
        <v>1233</v>
      </c>
      <c r="J137" s="40"/>
      <c r="K137" s="40" t="s">
        <v>97</v>
      </c>
      <c r="L137" s="40"/>
      <c r="M137" s="40"/>
      <c r="N137" s="40" t="s">
        <v>187</v>
      </c>
      <c r="O137" s="40" t="s">
        <v>79</v>
      </c>
      <c r="P137" s="46">
        <v>44516</v>
      </c>
      <c r="Q137" s="40" t="s">
        <v>84</v>
      </c>
      <c r="R137" s="40" t="s">
        <v>1230</v>
      </c>
      <c r="S137" s="40" t="s">
        <v>1139</v>
      </c>
      <c r="T137" s="46">
        <v>45788</v>
      </c>
      <c r="U137" s="40">
        <v>3.3719999999999999</v>
      </c>
      <c r="V137" s="40">
        <v>4502.1080000000002</v>
      </c>
      <c r="W137" s="40">
        <v>15680.57</v>
      </c>
      <c r="X137" s="41">
        <v>1.4812000000000001E-4</v>
      </c>
      <c r="Y137" s="41">
        <v>1.2054E-2</v>
      </c>
      <c r="Z137" s="41">
        <v>8.4199999999999998E-4</v>
      </c>
      <c r="AA137" s="49"/>
    </row>
    <row r="138" spans="1:27" ht="15" x14ac:dyDescent="0.25">
      <c r="A138" s="42">
        <v>1328</v>
      </c>
      <c r="B138" s="42">
        <v>9758</v>
      </c>
      <c r="C138" s="40" t="s">
        <v>1328</v>
      </c>
      <c r="D138" s="40"/>
      <c r="E138" s="40"/>
      <c r="F138" s="40" t="s">
        <v>1329</v>
      </c>
      <c r="G138" s="40">
        <v>29994359</v>
      </c>
      <c r="H138" s="40" t="s">
        <v>539</v>
      </c>
      <c r="I138" s="40" t="s">
        <v>1233</v>
      </c>
      <c r="J138" s="40"/>
      <c r="K138" s="40" t="s">
        <v>78</v>
      </c>
      <c r="L138" s="40"/>
      <c r="M138" s="40"/>
      <c r="N138" s="40" t="s">
        <v>78</v>
      </c>
      <c r="O138" s="40" t="s">
        <v>79</v>
      </c>
      <c r="P138" s="46">
        <v>44468</v>
      </c>
      <c r="Q138" s="40" t="s">
        <v>84</v>
      </c>
      <c r="R138" s="40" t="s">
        <v>1230</v>
      </c>
      <c r="S138" s="40" t="s">
        <v>1139</v>
      </c>
      <c r="T138" s="46">
        <v>45806</v>
      </c>
      <c r="U138" s="40">
        <v>3.3719999999999999</v>
      </c>
      <c r="V138" s="40">
        <v>53.795999999999999</v>
      </c>
      <c r="W138" s="40">
        <v>181.40100000000001</v>
      </c>
      <c r="X138" s="41">
        <v>1.0211205E-5</v>
      </c>
      <c r="Y138" s="41">
        <v>1.194E-3</v>
      </c>
      <c r="Z138" s="41">
        <v>3.6000000000000001E-5</v>
      </c>
      <c r="AA138" s="49"/>
    </row>
    <row r="139" spans="1:27" ht="15" x14ac:dyDescent="0.25">
      <c r="A139" s="42">
        <v>1328</v>
      </c>
      <c r="B139" s="42">
        <v>9758</v>
      </c>
      <c r="C139" s="40" t="s">
        <v>1324</v>
      </c>
      <c r="D139" s="40"/>
      <c r="E139" s="40"/>
      <c r="F139" s="40" t="s">
        <v>1325</v>
      </c>
      <c r="G139" s="40">
        <v>28999102</v>
      </c>
      <c r="H139" s="40" t="s">
        <v>539</v>
      </c>
      <c r="I139" s="40" t="s">
        <v>1241</v>
      </c>
      <c r="J139" s="40"/>
      <c r="K139" s="40" t="s">
        <v>78</v>
      </c>
      <c r="L139" s="40"/>
      <c r="M139" s="40"/>
      <c r="N139" s="40" t="s">
        <v>78</v>
      </c>
      <c r="O139" s="40" t="s">
        <v>79</v>
      </c>
      <c r="P139" s="46">
        <v>44598</v>
      </c>
      <c r="Q139" s="40" t="s">
        <v>82</v>
      </c>
      <c r="R139" s="40" t="s">
        <v>1230</v>
      </c>
      <c r="S139" s="40" t="s">
        <v>1139</v>
      </c>
      <c r="T139" s="46">
        <v>45805</v>
      </c>
      <c r="U139" s="40">
        <v>1</v>
      </c>
      <c r="V139" s="40">
        <v>3012.2339999999999</v>
      </c>
      <c r="W139" s="40">
        <v>3012.2339999999999</v>
      </c>
      <c r="X139" s="41">
        <v>5.3905263157894699E-5</v>
      </c>
      <c r="Y139" s="41">
        <v>1.9835999999999999E-2</v>
      </c>
      <c r="Z139" s="41">
        <v>6.0999999999999997E-4</v>
      </c>
      <c r="AA139" s="49"/>
    </row>
    <row r="140" spans="1:27" ht="15" x14ac:dyDescent="0.25">
      <c r="A140" s="42">
        <v>1328</v>
      </c>
      <c r="B140" s="42">
        <v>9758</v>
      </c>
      <c r="C140" s="40" t="s">
        <v>1259</v>
      </c>
      <c r="D140" s="40"/>
      <c r="E140" s="40"/>
      <c r="F140" s="40" t="s">
        <v>1260</v>
      </c>
      <c r="G140" s="40">
        <v>28999153</v>
      </c>
      <c r="H140" s="40" t="s">
        <v>539</v>
      </c>
      <c r="I140" s="40" t="s">
        <v>1233</v>
      </c>
      <c r="J140" s="40"/>
      <c r="K140" s="40" t="s">
        <v>78</v>
      </c>
      <c r="L140" s="40"/>
      <c r="M140" s="40"/>
      <c r="N140" s="40" t="s">
        <v>78</v>
      </c>
      <c r="O140" s="40" t="s">
        <v>79</v>
      </c>
      <c r="P140" s="46">
        <v>45223</v>
      </c>
      <c r="Q140" s="40" t="s">
        <v>84</v>
      </c>
      <c r="R140" s="40" t="s">
        <v>1230</v>
      </c>
      <c r="S140" s="40" t="s">
        <v>1139</v>
      </c>
      <c r="T140" s="46">
        <v>45812</v>
      </c>
      <c r="U140" s="40">
        <v>3.3719999999999999</v>
      </c>
      <c r="V140" s="40">
        <v>515.25900000000001</v>
      </c>
      <c r="W140" s="40">
        <v>1737.454</v>
      </c>
      <c r="X140" s="41">
        <v>1.07169811320754E-5</v>
      </c>
      <c r="Y140" s="41">
        <v>1.1441E-2</v>
      </c>
      <c r="Z140" s="41">
        <v>3.5199999999999999E-4</v>
      </c>
      <c r="AA140" s="49"/>
    </row>
    <row r="141" spans="1:27" ht="15" x14ac:dyDescent="0.25">
      <c r="A141" s="42">
        <v>1328</v>
      </c>
      <c r="B141" s="42">
        <v>9758</v>
      </c>
      <c r="C141" s="40" t="s">
        <v>1261</v>
      </c>
      <c r="D141" s="40"/>
      <c r="E141" s="40"/>
      <c r="F141" s="40" t="s">
        <v>1262</v>
      </c>
      <c r="G141" s="40">
        <v>29993135</v>
      </c>
      <c r="H141" s="40" t="s">
        <v>539</v>
      </c>
      <c r="I141" s="40" t="s">
        <v>1233</v>
      </c>
      <c r="J141" s="40"/>
      <c r="K141" s="40" t="s">
        <v>78</v>
      </c>
      <c r="L141" s="40"/>
      <c r="M141" s="40"/>
      <c r="N141" s="40" t="s">
        <v>78</v>
      </c>
      <c r="O141" s="40" t="s">
        <v>79</v>
      </c>
      <c r="P141" s="46">
        <v>43221</v>
      </c>
      <c r="Q141" s="40" t="s">
        <v>84</v>
      </c>
      <c r="R141" s="40" t="s">
        <v>1230</v>
      </c>
      <c r="S141" s="40" t="s">
        <v>1139</v>
      </c>
      <c r="T141" s="46">
        <v>45771</v>
      </c>
      <c r="U141" s="40">
        <v>3.3719999999999999</v>
      </c>
      <c r="V141" s="40">
        <v>32.07</v>
      </c>
      <c r="W141" s="40">
        <v>108.139</v>
      </c>
      <c r="X141" s="41">
        <v>1.0501453378556901E-5</v>
      </c>
      <c r="Y141" s="41">
        <v>7.1199999999999996E-4</v>
      </c>
      <c r="Z141" s="41">
        <v>2.0999999999999999E-5</v>
      </c>
      <c r="AA141" s="49"/>
    </row>
    <row r="142" spans="1:27" ht="15" x14ac:dyDescent="0.25">
      <c r="A142" s="42">
        <v>1328</v>
      </c>
      <c r="B142" s="42">
        <v>9758</v>
      </c>
      <c r="C142" s="40" t="s">
        <v>1247</v>
      </c>
      <c r="D142" s="40"/>
      <c r="E142" s="40"/>
      <c r="F142" s="40" t="s">
        <v>1248</v>
      </c>
      <c r="G142" s="40">
        <v>29993208</v>
      </c>
      <c r="H142" s="40" t="s">
        <v>539</v>
      </c>
      <c r="I142" s="40" t="s">
        <v>1233</v>
      </c>
      <c r="J142" s="40"/>
      <c r="K142" s="40" t="s">
        <v>78</v>
      </c>
      <c r="L142" s="40"/>
      <c r="M142" s="40"/>
      <c r="N142" s="40" t="s">
        <v>78</v>
      </c>
      <c r="O142" s="40" t="s">
        <v>79</v>
      </c>
      <c r="P142" s="46">
        <v>43341</v>
      </c>
      <c r="Q142" s="40" t="s">
        <v>84</v>
      </c>
      <c r="R142" s="40" t="s">
        <v>1230</v>
      </c>
      <c r="S142" s="40" t="s">
        <v>1139</v>
      </c>
      <c r="T142" s="46">
        <v>45769</v>
      </c>
      <c r="U142" s="40">
        <v>3.3719999999999999</v>
      </c>
      <c r="V142" s="40">
        <v>118.89700000000001</v>
      </c>
      <c r="W142" s="40">
        <v>400.92099999999999</v>
      </c>
      <c r="X142" s="41">
        <v>8.9591552113912606E-6</v>
      </c>
      <c r="Y142" s="41">
        <v>2.64E-3</v>
      </c>
      <c r="Z142" s="41">
        <v>8.1000000000000004E-5</v>
      </c>
      <c r="AA142" s="49"/>
    </row>
    <row r="143" spans="1:27" ht="15" x14ac:dyDescent="0.25">
      <c r="A143" s="42">
        <v>1328</v>
      </c>
      <c r="B143" s="42">
        <v>9758</v>
      </c>
      <c r="C143" s="40" t="s">
        <v>1227</v>
      </c>
      <c r="D143" s="40"/>
      <c r="E143" s="40"/>
      <c r="F143" s="40" t="s">
        <v>1228</v>
      </c>
      <c r="G143" s="40">
        <v>299933650</v>
      </c>
      <c r="H143" s="40" t="s">
        <v>539</v>
      </c>
      <c r="I143" s="40" t="s">
        <v>1229</v>
      </c>
      <c r="J143" s="40"/>
      <c r="K143" s="40" t="s">
        <v>78</v>
      </c>
      <c r="L143" s="40"/>
      <c r="M143" s="40"/>
      <c r="N143" s="40" t="s">
        <v>78</v>
      </c>
      <c r="O143" s="40" t="s">
        <v>305</v>
      </c>
      <c r="P143" s="46">
        <v>43552</v>
      </c>
      <c r="Q143" s="40" t="s">
        <v>82</v>
      </c>
      <c r="R143" s="40" t="s">
        <v>1230</v>
      </c>
      <c r="S143" s="40" t="s">
        <v>1139</v>
      </c>
      <c r="T143" s="46">
        <v>45818</v>
      </c>
      <c r="U143" s="40">
        <v>1</v>
      </c>
      <c r="V143" s="40">
        <v>121.336</v>
      </c>
      <c r="W143" s="40">
        <v>121.336</v>
      </c>
      <c r="X143" s="41">
        <v>1.4610287000000001E-5</v>
      </c>
      <c r="Y143" s="41">
        <v>7.9900000000000001E-4</v>
      </c>
      <c r="Z143" s="41">
        <v>2.4000000000000001E-5</v>
      </c>
      <c r="AA143" s="49"/>
    </row>
    <row r="144" spans="1:27" ht="15" x14ac:dyDescent="0.25">
      <c r="A144" s="42">
        <v>1328</v>
      </c>
      <c r="B144" s="42">
        <v>9758</v>
      </c>
      <c r="C144" s="40" t="s">
        <v>1231</v>
      </c>
      <c r="D144" s="40"/>
      <c r="E144" s="40"/>
      <c r="F144" s="40" t="s">
        <v>1232</v>
      </c>
      <c r="G144" s="40">
        <v>29993946</v>
      </c>
      <c r="H144" s="40" t="s">
        <v>539</v>
      </c>
      <c r="I144" s="40" t="s">
        <v>1233</v>
      </c>
      <c r="J144" s="40"/>
      <c r="K144" s="40" t="s">
        <v>78</v>
      </c>
      <c r="L144" s="40"/>
      <c r="M144" s="40"/>
      <c r="N144" s="40" t="s">
        <v>78</v>
      </c>
      <c r="O144" s="40" t="s">
        <v>79</v>
      </c>
      <c r="P144" s="46">
        <v>44269</v>
      </c>
      <c r="Q144" s="40" t="s">
        <v>84</v>
      </c>
      <c r="R144" s="40" t="s">
        <v>1230</v>
      </c>
      <c r="S144" s="40" t="s">
        <v>1139</v>
      </c>
      <c r="T144" s="46">
        <v>45746</v>
      </c>
      <c r="U144" s="40">
        <v>3.3719999999999999</v>
      </c>
      <c r="V144" s="40">
        <v>362.084</v>
      </c>
      <c r="W144" s="40">
        <v>1316.1379999999999</v>
      </c>
      <c r="X144" s="41">
        <v>2.0233332999999998E-5</v>
      </c>
      <c r="Y144" s="41">
        <v>8.6669999999999994E-3</v>
      </c>
      <c r="Z144" s="41">
        <v>2.6600000000000001E-4</v>
      </c>
      <c r="AA144" s="49"/>
    </row>
    <row r="145" spans="1:27" ht="15" x14ac:dyDescent="0.25">
      <c r="A145" s="42">
        <v>1328</v>
      </c>
      <c r="B145" s="42">
        <v>9758</v>
      </c>
      <c r="C145" s="40" t="s">
        <v>1254</v>
      </c>
      <c r="D145" s="40"/>
      <c r="E145" s="40"/>
      <c r="F145" s="40" t="s">
        <v>1265</v>
      </c>
      <c r="G145" s="40">
        <v>29993972</v>
      </c>
      <c r="H145" s="40" t="s">
        <v>539</v>
      </c>
      <c r="I145" s="40" t="s">
        <v>1256</v>
      </c>
      <c r="J145" s="40"/>
      <c r="K145" s="40" t="s">
        <v>78</v>
      </c>
      <c r="L145" s="40"/>
      <c r="M145" s="40"/>
      <c r="N145" s="40" t="s">
        <v>338</v>
      </c>
      <c r="O145" s="40" t="s">
        <v>79</v>
      </c>
      <c r="P145" s="46">
        <v>43840</v>
      </c>
      <c r="Q145" s="40" t="s">
        <v>92</v>
      </c>
      <c r="R145" s="40" t="s">
        <v>1230</v>
      </c>
      <c r="S145" s="40" t="s">
        <v>1139</v>
      </c>
      <c r="T145" s="46">
        <v>45797</v>
      </c>
      <c r="U145" s="40">
        <v>3.9552</v>
      </c>
      <c r="V145" s="40">
        <v>270.81799999999998</v>
      </c>
      <c r="W145" s="40">
        <v>1061.049</v>
      </c>
      <c r="X145" s="41">
        <v>3.4195984821428502E-5</v>
      </c>
      <c r="Y145" s="41">
        <v>6.9870000000000002E-3</v>
      </c>
      <c r="Z145" s="41">
        <v>2.1499999999999999E-4</v>
      </c>
      <c r="AA145" s="49"/>
    </row>
    <row r="146" spans="1:27" ht="15" x14ac:dyDescent="0.25">
      <c r="A146" s="42">
        <v>1328</v>
      </c>
      <c r="B146" s="42">
        <v>9758</v>
      </c>
      <c r="C146" s="40" t="s">
        <v>1279</v>
      </c>
      <c r="D146" s="40"/>
      <c r="E146" s="40"/>
      <c r="F146" s="40" t="s">
        <v>1280</v>
      </c>
      <c r="G146" s="40">
        <v>29994254</v>
      </c>
      <c r="H146" s="40" t="s">
        <v>539</v>
      </c>
      <c r="I146" s="40" t="s">
        <v>1256</v>
      </c>
      <c r="J146" s="40"/>
      <c r="K146" s="40" t="s">
        <v>78</v>
      </c>
      <c r="L146" s="40"/>
      <c r="M146" s="40"/>
      <c r="N146" s="40" t="s">
        <v>78</v>
      </c>
      <c r="O146" s="40" t="s">
        <v>79</v>
      </c>
      <c r="P146" s="46">
        <v>44444</v>
      </c>
      <c r="Q146" s="40" t="s">
        <v>82</v>
      </c>
      <c r="R146" s="40" t="s">
        <v>1230</v>
      </c>
      <c r="S146" s="40" t="s">
        <v>1139</v>
      </c>
      <c r="T146" s="46">
        <v>45792</v>
      </c>
      <c r="U146" s="40">
        <v>1</v>
      </c>
      <c r="V146" s="40">
        <v>988.19500000000005</v>
      </c>
      <c r="W146" s="40">
        <v>988.19500000000005</v>
      </c>
      <c r="X146" s="41">
        <v>2.68470588235294E-5</v>
      </c>
      <c r="Y146" s="41">
        <v>6.5069999999999998E-3</v>
      </c>
      <c r="Z146" s="41">
        <v>2.0000000000000001E-4</v>
      </c>
      <c r="AA146" s="49"/>
    </row>
    <row r="147" spans="1:27" ht="15" x14ac:dyDescent="0.25">
      <c r="A147" s="42">
        <v>1328</v>
      </c>
      <c r="B147" s="42">
        <v>9758</v>
      </c>
      <c r="C147" s="40" t="s">
        <v>1242</v>
      </c>
      <c r="D147" s="40"/>
      <c r="E147" s="40"/>
      <c r="F147" s="40" t="s">
        <v>1243</v>
      </c>
      <c r="G147" s="40">
        <v>29992808</v>
      </c>
      <c r="H147" s="40" t="s">
        <v>539</v>
      </c>
      <c r="I147" s="40" t="s">
        <v>1244</v>
      </c>
      <c r="J147" s="40"/>
      <c r="K147" s="40" t="s">
        <v>78</v>
      </c>
      <c r="L147" s="40"/>
      <c r="M147" s="40"/>
      <c r="N147" s="40" t="s">
        <v>78</v>
      </c>
      <c r="O147" s="40" t="s">
        <v>79</v>
      </c>
      <c r="P147" s="46">
        <v>42935</v>
      </c>
      <c r="Q147" s="40" t="s">
        <v>82</v>
      </c>
      <c r="R147" s="40" t="s">
        <v>1230</v>
      </c>
      <c r="S147" s="40" t="s">
        <v>1139</v>
      </c>
      <c r="T147" s="46">
        <v>45795</v>
      </c>
      <c r="U147" s="40">
        <v>1</v>
      </c>
      <c r="V147" s="40">
        <v>346.87</v>
      </c>
      <c r="W147" s="40">
        <v>346.87</v>
      </c>
      <c r="X147" s="41">
        <v>7.3332756321838996E-6</v>
      </c>
      <c r="Y147" s="41">
        <v>2.284E-3</v>
      </c>
      <c r="Z147" s="41">
        <v>6.9999999999999994E-5</v>
      </c>
      <c r="AA147" s="49"/>
    </row>
    <row r="148" spans="1:27" ht="15" x14ac:dyDescent="0.25">
      <c r="A148" s="42">
        <v>1328</v>
      </c>
      <c r="B148" s="42">
        <v>9758</v>
      </c>
      <c r="C148" s="40" t="s">
        <v>1245</v>
      </c>
      <c r="D148" s="40"/>
      <c r="E148" s="40"/>
      <c r="F148" s="40" t="s">
        <v>1246</v>
      </c>
      <c r="G148" s="40">
        <v>29992997</v>
      </c>
      <c r="H148" s="40" t="s">
        <v>539</v>
      </c>
      <c r="I148" s="40" t="s">
        <v>1233</v>
      </c>
      <c r="J148" s="40"/>
      <c r="K148" s="40" t="s">
        <v>78</v>
      </c>
      <c r="L148" s="40"/>
      <c r="M148" s="40"/>
      <c r="N148" s="40" t="s">
        <v>78</v>
      </c>
      <c r="O148" s="40" t="s">
        <v>79</v>
      </c>
      <c r="P148" s="46">
        <v>43124</v>
      </c>
      <c r="Q148" s="40" t="s">
        <v>82</v>
      </c>
      <c r="R148" s="40" t="s">
        <v>1230</v>
      </c>
      <c r="S148" s="40" t="s">
        <v>1139</v>
      </c>
      <c r="T148" s="46">
        <v>45838</v>
      </c>
      <c r="U148" s="40">
        <v>1</v>
      </c>
      <c r="V148" s="40">
        <v>403.18200000000002</v>
      </c>
      <c r="W148" s="40">
        <v>388.255</v>
      </c>
      <c r="X148" s="41">
        <v>1.27499390780974E-5</v>
      </c>
      <c r="Y148" s="41">
        <v>2.5560000000000001E-3</v>
      </c>
      <c r="Z148" s="41">
        <v>7.7999999999999999E-5</v>
      </c>
      <c r="AA148" s="49"/>
    </row>
    <row r="149" spans="1:27" ht="15" x14ac:dyDescent="0.25">
      <c r="A149" s="42">
        <v>1328</v>
      </c>
      <c r="B149" s="42">
        <v>9758</v>
      </c>
      <c r="C149" s="40" t="s">
        <v>1237</v>
      </c>
      <c r="D149" s="40"/>
      <c r="E149" s="40"/>
      <c r="F149" s="40" t="s">
        <v>1238</v>
      </c>
      <c r="G149" s="40">
        <v>29992699</v>
      </c>
      <c r="H149" s="40" t="s">
        <v>539</v>
      </c>
      <c r="I149" s="40" t="s">
        <v>1233</v>
      </c>
      <c r="J149" s="40"/>
      <c r="K149" s="40" t="s">
        <v>78</v>
      </c>
      <c r="L149" s="40"/>
      <c r="M149" s="40"/>
      <c r="N149" s="40" t="s">
        <v>78</v>
      </c>
      <c r="O149" s="40" t="s">
        <v>79</v>
      </c>
      <c r="P149" s="46">
        <v>42515</v>
      </c>
      <c r="Q149" s="40" t="s">
        <v>84</v>
      </c>
      <c r="R149" s="40" t="s">
        <v>1230</v>
      </c>
      <c r="S149" s="40" t="s">
        <v>1139</v>
      </c>
      <c r="T149" s="46">
        <v>45806</v>
      </c>
      <c r="U149" s="40">
        <v>3.3719999999999999</v>
      </c>
      <c r="V149" s="40">
        <v>12.792</v>
      </c>
      <c r="W149" s="40">
        <v>43.134</v>
      </c>
      <c r="X149" s="41">
        <v>3.2001800000000002E-6</v>
      </c>
      <c r="Y149" s="41">
        <v>2.8400000000000002E-4</v>
      </c>
      <c r="Z149" s="41">
        <v>7.9999999999999996E-6</v>
      </c>
      <c r="AA149" s="49"/>
    </row>
    <row r="150" spans="1:27" ht="15" x14ac:dyDescent="0.25">
      <c r="A150" s="42">
        <v>1328</v>
      </c>
      <c r="B150" s="42">
        <v>9758</v>
      </c>
      <c r="C150" s="40" t="s">
        <v>1252</v>
      </c>
      <c r="D150" s="40"/>
      <c r="E150" s="40"/>
      <c r="F150" s="40" t="s">
        <v>1253</v>
      </c>
      <c r="G150" s="40">
        <v>29992728</v>
      </c>
      <c r="H150" s="40" t="s">
        <v>539</v>
      </c>
      <c r="I150" s="40" t="s">
        <v>1241</v>
      </c>
      <c r="J150" s="40"/>
      <c r="K150" s="40" t="s">
        <v>78</v>
      </c>
      <c r="L150" s="40"/>
      <c r="M150" s="40"/>
      <c r="N150" s="40" t="s">
        <v>78</v>
      </c>
      <c r="O150" s="40" t="s">
        <v>79</v>
      </c>
      <c r="P150" s="46">
        <v>42642</v>
      </c>
      <c r="Q150" s="40" t="s">
        <v>82</v>
      </c>
      <c r="R150" s="40" t="s">
        <v>1230</v>
      </c>
      <c r="S150" s="40" t="s">
        <v>1139</v>
      </c>
      <c r="T150" s="46">
        <v>45806</v>
      </c>
      <c r="U150" s="40">
        <v>1</v>
      </c>
      <c r="V150" s="40">
        <v>10.382999999999999</v>
      </c>
      <c r="W150" s="40">
        <v>10.382999999999999</v>
      </c>
      <c r="X150" s="41">
        <v>7.2659334974616499E-6</v>
      </c>
      <c r="Y150" s="41">
        <v>6.7999999999999999E-5</v>
      </c>
      <c r="Z150" s="41">
        <v>1.9999999999999999E-6</v>
      </c>
      <c r="AA150" s="49"/>
    </row>
    <row r="151" spans="1:27" ht="15" x14ac:dyDescent="0.25">
      <c r="A151" s="42">
        <v>1328</v>
      </c>
      <c r="B151" s="42">
        <v>9758</v>
      </c>
      <c r="C151" s="40" t="s">
        <v>1254</v>
      </c>
      <c r="D151" s="40"/>
      <c r="E151" s="40"/>
      <c r="F151" s="40" t="s">
        <v>1255</v>
      </c>
      <c r="G151" s="40">
        <v>29992746</v>
      </c>
      <c r="H151" s="40" t="s">
        <v>539</v>
      </c>
      <c r="I151" s="40" t="s">
        <v>1256</v>
      </c>
      <c r="J151" s="40"/>
      <c r="K151" s="40" t="s">
        <v>78</v>
      </c>
      <c r="L151" s="40"/>
      <c r="M151" s="40"/>
      <c r="N151" s="40" t="s">
        <v>338</v>
      </c>
      <c r="O151" s="40" t="s">
        <v>79</v>
      </c>
      <c r="P151" s="46">
        <v>42705</v>
      </c>
      <c r="Q151" s="40" t="s">
        <v>92</v>
      </c>
      <c r="R151" s="40" t="s">
        <v>1230</v>
      </c>
      <c r="S151" s="40" t="s">
        <v>1139</v>
      </c>
      <c r="T151" s="46">
        <v>45797</v>
      </c>
      <c r="U151" s="40">
        <v>3.9552</v>
      </c>
      <c r="V151" s="40">
        <v>118.527</v>
      </c>
      <c r="W151" s="40">
        <v>468.79599999999999</v>
      </c>
      <c r="X151" s="41">
        <v>9.9998642857142797E-6</v>
      </c>
      <c r="Y151" s="41">
        <v>3.0869999999999999E-3</v>
      </c>
      <c r="Z151" s="41">
        <v>9.5000000000000005E-5</v>
      </c>
      <c r="AA151" s="49"/>
    </row>
    <row r="152" spans="1:27" ht="15" x14ac:dyDescent="0.25">
      <c r="A152" s="42">
        <v>1328</v>
      </c>
      <c r="B152" s="42">
        <v>9758</v>
      </c>
      <c r="C152" s="40" t="s">
        <v>1302</v>
      </c>
      <c r="D152" s="40"/>
      <c r="E152" s="40"/>
      <c r="F152" s="40" t="s">
        <v>1303</v>
      </c>
      <c r="G152" s="40">
        <v>29993397</v>
      </c>
      <c r="H152" s="40" t="s">
        <v>539</v>
      </c>
      <c r="I152" s="40" t="s">
        <v>1233</v>
      </c>
      <c r="J152" s="40"/>
      <c r="K152" s="40" t="s">
        <v>78</v>
      </c>
      <c r="L152" s="40"/>
      <c r="M152" s="40"/>
      <c r="N152" s="40" t="s">
        <v>78</v>
      </c>
      <c r="O152" s="40" t="s">
        <v>79</v>
      </c>
      <c r="P152" s="46">
        <v>43509</v>
      </c>
      <c r="Q152" s="40" t="s">
        <v>84</v>
      </c>
      <c r="R152" s="40" t="s">
        <v>1230</v>
      </c>
      <c r="S152" s="40" t="s">
        <v>1139</v>
      </c>
      <c r="T152" s="46">
        <v>45806</v>
      </c>
      <c r="U152" s="40">
        <v>3.3719999999999999</v>
      </c>
      <c r="V152" s="40">
        <v>153.911</v>
      </c>
      <c r="W152" s="40">
        <v>518.98900000000003</v>
      </c>
      <c r="X152" s="41">
        <v>8.8733848454636002E-6</v>
      </c>
      <c r="Y152" s="41">
        <v>3.4169999999999999E-3</v>
      </c>
      <c r="Z152" s="41">
        <v>1.05E-4</v>
      </c>
      <c r="AA152" s="49"/>
    </row>
    <row r="153" spans="1:27" ht="15" x14ac:dyDescent="0.25">
      <c r="A153" s="42">
        <v>1328</v>
      </c>
      <c r="B153" s="42">
        <v>9758</v>
      </c>
      <c r="C153" s="40" t="s">
        <v>1317</v>
      </c>
      <c r="D153" s="40"/>
      <c r="E153" s="40"/>
      <c r="F153" s="40" t="s">
        <v>1318</v>
      </c>
      <c r="G153" s="40">
        <v>29993435</v>
      </c>
      <c r="H153" s="40" t="s">
        <v>539</v>
      </c>
      <c r="I153" s="40" t="s">
        <v>1229</v>
      </c>
      <c r="J153" s="40"/>
      <c r="K153" s="40" t="s">
        <v>78</v>
      </c>
      <c r="L153" s="40"/>
      <c r="M153" s="40"/>
      <c r="N153" s="40" t="s">
        <v>78</v>
      </c>
      <c r="O153" s="40" t="s">
        <v>79</v>
      </c>
      <c r="P153" s="46">
        <v>43613</v>
      </c>
      <c r="Q153" s="40" t="s">
        <v>82</v>
      </c>
      <c r="R153" s="40" t="s">
        <v>1230</v>
      </c>
      <c r="S153" s="40" t="s">
        <v>1139</v>
      </c>
      <c r="T153" s="46">
        <v>45823</v>
      </c>
      <c r="U153" s="40">
        <v>1</v>
      </c>
      <c r="V153" s="40">
        <v>522.40599999999995</v>
      </c>
      <c r="W153" s="40">
        <v>522.40700000000004</v>
      </c>
      <c r="X153" s="41">
        <v>1.1844660194174699E-5</v>
      </c>
      <c r="Y153" s="41">
        <v>3.4399999999999999E-3</v>
      </c>
      <c r="Z153" s="41">
        <v>1.05E-4</v>
      </c>
      <c r="AA153" s="49"/>
    </row>
    <row r="154" spans="1:27" ht="15" x14ac:dyDescent="0.25">
      <c r="A154" s="42">
        <v>1328</v>
      </c>
      <c r="B154" s="42">
        <v>9758</v>
      </c>
      <c r="C154" s="40" t="s">
        <v>1308</v>
      </c>
      <c r="D154" s="40"/>
      <c r="E154" s="40"/>
      <c r="F154" s="40" t="s">
        <v>1309</v>
      </c>
      <c r="G154" s="40">
        <v>28999108</v>
      </c>
      <c r="H154" s="40" t="s">
        <v>539</v>
      </c>
      <c r="I154" s="40" t="s">
        <v>1241</v>
      </c>
      <c r="J154" s="40"/>
      <c r="K154" s="40" t="s">
        <v>78</v>
      </c>
      <c r="L154" s="40"/>
      <c r="M154" s="40"/>
      <c r="N154" s="40" t="s">
        <v>78</v>
      </c>
      <c r="O154" s="40" t="s">
        <v>79</v>
      </c>
      <c r="P154" s="46">
        <v>44651</v>
      </c>
      <c r="Q154" s="40" t="s">
        <v>82</v>
      </c>
      <c r="R154" s="40" t="s">
        <v>1230</v>
      </c>
      <c r="S154" s="40" t="s">
        <v>1139</v>
      </c>
      <c r="T154" s="46">
        <v>45806</v>
      </c>
      <c r="U154" s="40">
        <v>1</v>
      </c>
      <c r="V154" s="40">
        <v>4668.0330000000004</v>
      </c>
      <c r="W154" s="40">
        <v>4668.0330000000004</v>
      </c>
      <c r="X154" s="41">
        <v>5.6663999999999998E-5</v>
      </c>
      <c r="Y154" s="41">
        <v>3.074E-2</v>
      </c>
      <c r="Z154" s="41">
        <v>9.4600000000000001E-4</v>
      </c>
      <c r="AA154" s="49"/>
    </row>
    <row r="155" spans="1:27" ht="15" x14ac:dyDescent="0.25">
      <c r="A155" s="42">
        <v>1328</v>
      </c>
      <c r="B155" s="42">
        <v>9758</v>
      </c>
      <c r="C155" s="40" t="s">
        <v>1321</v>
      </c>
      <c r="D155" s="40"/>
      <c r="E155" s="40"/>
      <c r="F155" s="40" t="s">
        <v>1322</v>
      </c>
      <c r="G155" s="40">
        <v>29992707</v>
      </c>
      <c r="H155" s="40" t="s">
        <v>539</v>
      </c>
      <c r="I155" s="40" t="s">
        <v>1241</v>
      </c>
      <c r="J155" s="40"/>
      <c r="K155" s="40" t="s">
        <v>78</v>
      </c>
      <c r="L155" s="40"/>
      <c r="M155" s="40"/>
      <c r="N155" s="40" t="s">
        <v>78</v>
      </c>
      <c r="O155" s="40" t="s">
        <v>79</v>
      </c>
      <c r="P155" s="46">
        <v>42569</v>
      </c>
      <c r="Q155" s="40" t="s">
        <v>82</v>
      </c>
      <c r="R155" s="40" t="s">
        <v>1230</v>
      </c>
      <c r="S155" s="40" t="s">
        <v>1139</v>
      </c>
      <c r="T155" s="46">
        <v>45805</v>
      </c>
      <c r="U155" s="40">
        <v>1</v>
      </c>
      <c r="V155" s="40">
        <v>101.43300000000001</v>
      </c>
      <c r="W155" s="40">
        <v>101.43300000000001</v>
      </c>
      <c r="X155" s="41">
        <v>7.2366777777777701E-6</v>
      </c>
      <c r="Y155" s="41">
        <v>6.6699999999999995E-4</v>
      </c>
      <c r="Z155" s="41">
        <v>2.0000000000000002E-5</v>
      </c>
      <c r="AA155" s="49"/>
    </row>
    <row r="156" spans="1:27" ht="15" x14ac:dyDescent="0.25">
      <c r="A156" s="42">
        <v>1328</v>
      </c>
      <c r="B156" s="42">
        <v>9758</v>
      </c>
      <c r="C156" s="40" t="s">
        <v>1281</v>
      </c>
      <c r="D156" s="40"/>
      <c r="E156" s="40"/>
      <c r="F156" s="40" t="s">
        <v>1282</v>
      </c>
      <c r="G156" s="40">
        <v>29993436</v>
      </c>
      <c r="H156" s="40" t="s">
        <v>539</v>
      </c>
      <c r="I156" s="40" t="s">
        <v>1229</v>
      </c>
      <c r="J156" s="40"/>
      <c r="K156" s="40" t="s">
        <v>78</v>
      </c>
      <c r="L156" s="40"/>
      <c r="M156" s="40"/>
      <c r="N156" s="40" t="s">
        <v>78</v>
      </c>
      <c r="O156" s="40" t="s">
        <v>79</v>
      </c>
      <c r="P156" s="46">
        <v>43613</v>
      </c>
      <c r="Q156" s="40" t="s">
        <v>82</v>
      </c>
      <c r="R156" s="40" t="s">
        <v>1230</v>
      </c>
      <c r="S156" s="40" t="s">
        <v>1139</v>
      </c>
      <c r="T156" s="46">
        <v>45823</v>
      </c>
      <c r="U156" s="40">
        <v>1</v>
      </c>
      <c r="V156" s="40">
        <v>236.17500000000001</v>
      </c>
      <c r="W156" s="40">
        <v>236.17500000000001</v>
      </c>
      <c r="X156" s="41">
        <v>2.6297997999999999E-5</v>
      </c>
      <c r="Y156" s="41">
        <v>1.555E-3</v>
      </c>
      <c r="Z156" s="41">
        <v>4.6999999999999997E-5</v>
      </c>
      <c r="AA156" s="49"/>
    </row>
    <row r="157" spans="1:27" ht="15" x14ac:dyDescent="0.25">
      <c r="A157" s="42">
        <v>1328</v>
      </c>
      <c r="B157" s="42">
        <v>9758</v>
      </c>
      <c r="C157" s="40" t="s">
        <v>1295</v>
      </c>
      <c r="D157" s="40"/>
      <c r="E157" s="40"/>
      <c r="F157" s="40" t="s">
        <v>1296</v>
      </c>
      <c r="G157" s="40">
        <v>29994360</v>
      </c>
      <c r="H157" s="40" t="s">
        <v>539</v>
      </c>
      <c r="I157" s="40" t="s">
        <v>1233</v>
      </c>
      <c r="J157" s="40"/>
      <c r="K157" s="40" t="s">
        <v>78</v>
      </c>
      <c r="L157" s="40"/>
      <c r="M157" s="40"/>
      <c r="N157" s="40" t="s">
        <v>78</v>
      </c>
      <c r="O157" s="40" t="s">
        <v>79</v>
      </c>
      <c r="P157" s="46">
        <v>44538</v>
      </c>
      <c r="Q157" s="40" t="s">
        <v>84</v>
      </c>
      <c r="R157" s="40" t="s">
        <v>1230</v>
      </c>
      <c r="S157" s="40" t="s">
        <v>1139</v>
      </c>
      <c r="T157" s="46">
        <v>45806</v>
      </c>
      <c r="U157" s="40">
        <v>3.3719999999999999</v>
      </c>
      <c r="V157" s="40">
        <v>159.102</v>
      </c>
      <c r="W157" s="40">
        <v>536.49099999999999</v>
      </c>
      <c r="X157" s="41">
        <v>5.1499999999999998E-5</v>
      </c>
      <c r="Y157" s="41">
        <v>3.532E-3</v>
      </c>
      <c r="Z157" s="41">
        <v>1.08E-4</v>
      </c>
      <c r="AA157" s="49"/>
    </row>
    <row r="158" spans="1:27" ht="15" x14ac:dyDescent="0.25">
      <c r="A158" s="42">
        <v>1328</v>
      </c>
      <c r="B158" s="42">
        <v>9758</v>
      </c>
      <c r="C158" s="40" t="s">
        <v>1330</v>
      </c>
      <c r="D158" s="40"/>
      <c r="E158" s="40"/>
      <c r="F158" s="40" t="s">
        <v>1331</v>
      </c>
      <c r="G158" s="40">
        <v>29994368</v>
      </c>
      <c r="H158" s="40" t="s">
        <v>539</v>
      </c>
      <c r="I158" s="40" t="s">
        <v>1233</v>
      </c>
      <c r="J158" s="40"/>
      <c r="K158" s="40" t="s">
        <v>78</v>
      </c>
      <c r="L158" s="40"/>
      <c r="M158" s="40"/>
      <c r="N158" s="40" t="s">
        <v>78</v>
      </c>
      <c r="O158" s="40" t="s">
        <v>79</v>
      </c>
      <c r="P158" s="46">
        <v>44377</v>
      </c>
      <c r="Q158" s="40" t="s">
        <v>84</v>
      </c>
      <c r="R158" s="40" t="s">
        <v>1230</v>
      </c>
      <c r="S158" s="40" t="s">
        <v>1139</v>
      </c>
      <c r="T158" s="46">
        <v>45785</v>
      </c>
      <c r="U158" s="40">
        <v>3.3719999999999999</v>
      </c>
      <c r="V158" s="40">
        <v>240.83500000000001</v>
      </c>
      <c r="W158" s="40">
        <v>812.09699999999998</v>
      </c>
      <c r="X158" s="41">
        <v>4.6012269938650303E-5</v>
      </c>
      <c r="Y158" s="41">
        <v>5.3470000000000002E-3</v>
      </c>
      <c r="Z158" s="41">
        <v>1.64E-4</v>
      </c>
      <c r="AA158" s="49"/>
    </row>
    <row r="159" spans="1:27" ht="15" x14ac:dyDescent="0.25">
      <c r="A159" s="42">
        <v>1328</v>
      </c>
      <c r="B159" s="42">
        <v>9758</v>
      </c>
      <c r="C159" s="40" t="s">
        <v>1263</v>
      </c>
      <c r="D159" s="40"/>
      <c r="E159" s="40"/>
      <c r="F159" s="40" t="s">
        <v>1264</v>
      </c>
      <c r="G159" s="40">
        <v>29993297</v>
      </c>
      <c r="H159" s="40" t="s">
        <v>539</v>
      </c>
      <c r="I159" s="40" t="s">
        <v>1233</v>
      </c>
      <c r="J159" s="40"/>
      <c r="K159" s="40" t="s">
        <v>78</v>
      </c>
      <c r="L159" s="40"/>
      <c r="M159" s="40"/>
      <c r="N159" s="40" t="s">
        <v>78</v>
      </c>
      <c r="O159" s="40" t="s">
        <v>79</v>
      </c>
      <c r="P159" s="46">
        <v>43188</v>
      </c>
      <c r="Q159" s="40" t="s">
        <v>84</v>
      </c>
      <c r="R159" s="40" t="s">
        <v>1230</v>
      </c>
      <c r="S159" s="40" t="s">
        <v>1139</v>
      </c>
      <c r="T159" s="46">
        <v>45806</v>
      </c>
      <c r="U159" s="40">
        <v>3.3719999999999999</v>
      </c>
      <c r="V159" s="40">
        <v>31.594000000000001</v>
      </c>
      <c r="W159" s="40">
        <v>106.536</v>
      </c>
      <c r="X159" s="41">
        <v>5.3032190909090899E-6</v>
      </c>
      <c r="Y159" s="41">
        <v>7.0100000000000002E-4</v>
      </c>
      <c r="Z159" s="41">
        <v>2.0999999999999999E-5</v>
      </c>
      <c r="AA159" s="49"/>
    </row>
    <row r="160" spans="1:27" ht="15" x14ac:dyDescent="0.25">
      <c r="A160" s="42">
        <v>1328</v>
      </c>
      <c r="B160" s="42">
        <v>9758</v>
      </c>
      <c r="C160" s="40" t="s">
        <v>1494</v>
      </c>
      <c r="D160" s="40"/>
      <c r="E160" s="40"/>
      <c r="F160" s="40" t="s">
        <v>1495</v>
      </c>
      <c r="G160" s="40">
        <v>28999163</v>
      </c>
      <c r="H160" s="40" t="s">
        <v>539</v>
      </c>
      <c r="I160" s="40" t="s">
        <v>1233</v>
      </c>
      <c r="J160" s="40"/>
      <c r="K160" s="40" t="s">
        <v>78</v>
      </c>
      <c r="L160" s="40"/>
      <c r="M160" s="40"/>
      <c r="N160" s="40" t="s">
        <v>78</v>
      </c>
      <c r="O160" s="40" t="s">
        <v>79</v>
      </c>
      <c r="P160" s="46">
        <v>44887</v>
      </c>
      <c r="Q160" s="40" t="s">
        <v>82</v>
      </c>
      <c r="R160" s="40" t="s">
        <v>1230</v>
      </c>
      <c r="S160" s="40" t="s">
        <v>1139</v>
      </c>
      <c r="T160" s="46">
        <v>45838</v>
      </c>
      <c r="U160" s="40">
        <v>1</v>
      </c>
      <c r="V160" s="40">
        <v>2034.329</v>
      </c>
      <c r="W160" s="40">
        <v>2731.1619999999998</v>
      </c>
      <c r="X160" s="41">
        <v>1.8833333320000001E-4</v>
      </c>
      <c r="Y160" s="41">
        <v>1.7985000000000001E-2</v>
      </c>
      <c r="Z160" s="41">
        <v>5.53E-4</v>
      </c>
      <c r="AA160" s="49"/>
    </row>
    <row r="161" spans="1:27" ht="15" x14ac:dyDescent="0.25">
      <c r="A161" s="42">
        <v>1328</v>
      </c>
      <c r="B161" s="42">
        <v>9758</v>
      </c>
      <c r="C161" s="40" t="s">
        <v>1268</v>
      </c>
      <c r="D161" s="40"/>
      <c r="E161" s="40"/>
      <c r="F161" s="40" t="s">
        <v>1269</v>
      </c>
      <c r="G161" s="40">
        <v>29994396</v>
      </c>
      <c r="H161" s="40" t="s">
        <v>539</v>
      </c>
      <c r="I161" s="40" t="s">
        <v>1233</v>
      </c>
      <c r="J161" s="40"/>
      <c r="K161" s="40" t="s">
        <v>78</v>
      </c>
      <c r="L161" s="40"/>
      <c r="M161" s="40"/>
      <c r="N161" s="40" t="s">
        <v>78</v>
      </c>
      <c r="O161" s="40" t="s">
        <v>79</v>
      </c>
      <c r="P161" s="46">
        <v>44501</v>
      </c>
      <c r="Q161" s="40" t="s">
        <v>84</v>
      </c>
      <c r="R161" s="40" t="s">
        <v>1230</v>
      </c>
      <c r="S161" s="40" t="s">
        <v>1139</v>
      </c>
      <c r="T161" s="46">
        <v>45806</v>
      </c>
      <c r="U161" s="40">
        <v>3.3719999999999999</v>
      </c>
      <c r="V161" s="40">
        <v>253.29300000000001</v>
      </c>
      <c r="W161" s="40">
        <v>1000.211</v>
      </c>
      <c r="X161" s="41">
        <v>5.2457627118643998E-5</v>
      </c>
      <c r="Y161" s="41">
        <v>6.5859999999999998E-3</v>
      </c>
      <c r="Z161" s="41">
        <v>2.02E-4</v>
      </c>
      <c r="AA161" s="49"/>
    </row>
    <row r="162" spans="1:27" ht="15" x14ac:dyDescent="0.25">
      <c r="A162" s="42">
        <v>1328</v>
      </c>
      <c r="B162" s="42">
        <v>9758</v>
      </c>
      <c r="C162" s="40" t="s">
        <v>1312</v>
      </c>
      <c r="D162" s="40"/>
      <c r="E162" s="40"/>
      <c r="F162" s="40" t="s">
        <v>1313</v>
      </c>
      <c r="G162" s="40">
        <v>29993494</v>
      </c>
      <c r="H162" s="40" t="s">
        <v>539</v>
      </c>
      <c r="I162" s="40" t="s">
        <v>1233</v>
      </c>
      <c r="J162" s="40"/>
      <c r="K162" s="40" t="s">
        <v>78</v>
      </c>
      <c r="L162" s="40"/>
      <c r="M162" s="40"/>
      <c r="N162" s="40" t="s">
        <v>78</v>
      </c>
      <c r="O162" s="40" t="s">
        <v>79</v>
      </c>
      <c r="P162" s="46">
        <v>43668</v>
      </c>
      <c r="Q162" s="40" t="s">
        <v>84</v>
      </c>
      <c r="R162" s="40" t="s">
        <v>1230</v>
      </c>
      <c r="S162" s="40" t="s">
        <v>1139</v>
      </c>
      <c r="T162" s="46">
        <v>45747</v>
      </c>
      <c r="U162" s="40">
        <v>3.3719999999999999</v>
      </c>
      <c r="V162" s="40">
        <v>100.26</v>
      </c>
      <c r="W162" s="40">
        <v>354.31299999999999</v>
      </c>
      <c r="X162" s="41">
        <v>1.0748275E-5</v>
      </c>
      <c r="Y162" s="41">
        <v>2.333E-3</v>
      </c>
      <c r="Z162" s="41">
        <v>7.1000000000000005E-5</v>
      </c>
      <c r="AA162" s="49"/>
    </row>
    <row r="163" spans="1:27" ht="15" x14ac:dyDescent="0.25">
      <c r="A163" s="42">
        <v>1328</v>
      </c>
      <c r="B163" s="42">
        <v>9758</v>
      </c>
      <c r="C163" s="40" t="s">
        <v>1239</v>
      </c>
      <c r="D163" s="40"/>
      <c r="E163" s="40"/>
      <c r="F163" s="40" t="s">
        <v>1314</v>
      </c>
      <c r="G163" s="40">
        <v>29993585</v>
      </c>
      <c r="H163" s="40" t="s">
        <v>539</v>
      </c>
      <c r="I163" s="40" t="s">
        <v>1241</v>
      </c>
      <c r="J163" s="40"/>
      <c r="K163" s="40" t="s">
        <v>78</v>
      </c>
      <c r="L163" s="40"/>
      <c r="M163" s="40"/>
      <c r="N163" s="40" t="s">
        <v>78</v>
      </c>
      <c r="O163" s="40" t="s">
        <v>79</v>
      </c>
      <c r="P163" s="46">
        <v>43734</v>
      </c>
      <c r="Q163" s="40" t="s">
        <v>82</v>
      </c>
      <c r="R163" s="40" t="s">
        <v>1230</v>
      </c>
      <c r="S163" s="40" t="s">
        <v>1139</v>
      </c>
      <c r="T163" s="46">
        <v>45743</v>
      </c>
      <c r="U163" s="40">
        <v>1</v>
      </c>
      <c r="V163" s="40">
        <v>1155.413</v>
      </c>
      <c r="W163" s="40">
        <v>1067.713</v>
      </c>
      <c r="X163" s="41">
        <v>7.1208914883720901E-6</v>
      </c>
      <c r="Y163" s="41">
        <v>7.0309999999999999E-3</v>
      </c>
      <c r="Z163" s="41">
        <v>2.1599999999999999E-4</v>
      </c>
      <c r="AA163" s="49"/>
    </row>
    <row r="164" spans="1:27" ht="15" x14ac:dyDescent="0.25">
      <c r="A164" s="42">
        <v>1328</v>
      </c>
      <c r="B164" s="42">
        <v>9758</v>
      </c>
      <c r="C164" s="40" t="s">
        <v>1326</v>
      </c>
      <c r="D164" s="40"/>
      <c r="E164" s="40"/>
      <c r="F164" s="40" t="s">
        <v>1327</v>
      </c>
      <c r="G164" s="40">
        <v>29994429</v>
      </c>
      <c r="H164" s="40" t="s">
        <v>539</v>
      </c>
      <c r="I164" s="40" t="s">
        <v>1233</v>
      </c>
      <c r="J164" s="40"/>
      <c r="K164" s="40" t="s">
        <v>78</v>
      </c>
      <c r="L164" s="40"/>
      <c r="M164" s="40"/>
      <c r="N164" s="40" t="s">
        <v>78</v>
      </c>
      <c r="O164" s="40" t="s">
        <v>79</v>
      </c>
      <c r="P164" s="46">
        <v>44641</v>
      </c>
      <c r="Q164" s="40" t="s">
        <v>84</v>
      </c>
      <c r="R164" s="40" t="s">
        <v>1230</v>
      </c>
      <c r="S164" s="40" t="s">
        <v>1139</v>
      </c>
      <c r="T164" s="46">
        <v>45797</v>
      </c>
      <c r="U164" s="40">
        <v>3.3719999999999999</v>
      </c>
      <c r="V164" s="40">
        <v>95.150999999999996</v>
      </c>
      <c r="W164" s="40">
        <v>357.90600000000001</v>
      </c>
      <c r="X164" s="41">
        <v>2.2933333333333299E-5</v>
      </c>
      <c r="Y164" s="41">
        <v>2.356E-3</v>
      </c>
      <c r="Z164" s="41">
        <v>7.2000000000000002E-5</v>
      </c>
      <c r="AA164" s="49"/>
    </row>
    <row r="165" spans="1:27" ht="15" x14ac:dyDescent="0.25">
      <c r="A165" s="42">
        <v>1328</v>
      </c>
      <c r="B165" s="42">
        <v>9758</v>
      </c>
      <c r="C165" s="40" t="s">
        <v>1310</v>
      </c>
      <c r="D165" s="40"/>
      <c r="E165" s="40"/>
      <c r="F165" s="40" t="s">
        <v>1311</v>
      </c>
      <c r="G165" s="40">
        <v>28999218</v>
      </c>
      <c r="H165" s="40" t="s">
        <v>539</v>
      </c>
      <c r="I165" s="40" t="s">
        <v>1241</v>
      </c>
      <c r="J165" s="40"/>
      <c r="K165" s="40" t="s">
        <v>78</v>
      </c>
      <c r="L165" s="40"/>
      <c r="M165" s="40"/>
      <c r="N165" s="40" t="s">
        <v>694</v>
      </c>
      <c r="O165" s="40" t="s">
        <v>79</v>
      </c>
      <c r="P165" s="46">
        <v>45000</v>
      </c>
      <c r="Q165" s="40" t="s">
        <v>82</v>
      </c>
      <c r="R165" s="40" t="s">
        <v>1230</v>
      </c>
      <c r="S165" s="40" t="s">
        <v>1139</v>
      </c>
      <c r="T165" s="46">
        <v>45806</v>
      </c>
      <c r="U165" s="40">
        <v>1</v>
      </c>
      <c r="V165" s="40">
        <v>5320.4989999999998</v>
      </c>
      <c r="W165" s="40">
        <v>6389.8059999999996</v>
      </c>
      <c r="X165" s="41">
        <v>6.1103268000000001E-5</v>
      </c>
      <c r="Y165" s="41">
        <v>4.2078999999999998E-2</v>
      </c>
      <c r="Z165" s="41">
        <v>1.294E-3</v>
      </c>
      <c r="AA165" s="49"/>
    </row>
    <row r="166" spans="1:27" ht="15" x14ac:dyDescent="0.25">
      <c r="A166" s="42">
        <v>1328</v>
      </c>
      <c r="B166" s="42">
        <v>9758</v>
      </c>
      <c r="C166" s="40" t="s">
        <v>1332</v>
      </c>
      <c r="D166" s="40"/>
      <c r="E166" s="40"/>
      <c r="F166" s="40" t="s">
        <v>1333</v>
      </c>
      <c r="G166" s="40">
        <v>29994253</v>
      </c>
      <c r="H166" s="40" t="s">
        <v>539</v>
      </c>
      <c r="I166" s="40" t="s">
        <v>1256</v>
      </c>
      <c r="J166" s="40"/>
      <c r="K166" s="40" t="s">
        <v>78</v>
      </c>
      <c r="L166" s="40"/>
      <c r="M166" s="40"/>
      <c r="N166" s="40" t="s">
        <v>683</v>
      </c>
      <c r="O166" s="40" t="s">
        <v>79</v>
      </c>
      <c r="P166" s="46">
        <v>44385</v>
      </c>
      <c r="Q166" s="40" t="s">
        <v>92</v>
      </c>
      <c r="R166" s="40" t="s">
        <v>1230</v>
      </c>
      <c r="S166" s="40" t="s">
        <v>1139</v>
      </c>
      <c r="T166" s="46">
        <v>45796</v>
      </c>
      <c r="U166" s="40">
        <v>3.9552</v>
      </c>
      <c r="V166" s="40">
        <v>155.49</v>
      </c>
      <c r="W166" s="40">
        <v>614.995</v>
      </c>
      <c r="X166" s="41">
        <v>1.34239130434782E-5</v>
      </c>
      <c r="Y166" s="41">
        <v>4.0489999999999996E-3</v>
      </c>
      <c r="Z166" s="41">
        <v>1.2400000000000001E-4</v>
      </c>
      <c r="AA166" s="49"/>
    </row>
    <row r="167" spans="1:27" ht="15" x14ac:dyDescent="0.25">
      <c r="A167" s="42">
        <v>1328</v>
      </c>
      <c r="B167" s="42">
        <v>9758</v>
      </c>
      <c r="C167" s="40" t="s">
        <v>1242</v>
      </c>
      <c r="D167" s="40"/>
      <c r="E167" s="40"/>
      <c r="F167" s="40" t="s">
        <v>1323</v>
      </c>
      <c r="G167" s="40">
        <v>29992710</v>
      </c>
      <c r="H167" s="40" t="s">
        <v>539</v>
      </c>
      <c r="I167" s="40" t="s">
        <v>1244</v>
      </c>
      <c r="J167" s="40"/>
      <c r="K167" s="40" t="s">
        <v>78</v>
      </c>
      <c r="L167" s="40"/>
      <c r="M167" s="40"/>
      <c r="N167" s="40" t="s">
        <v>78</v>
      </c>
      <c r="O167" s="40" t="s">
        <v>79</v>
      </c>
      <c r="P167" s="46">
        <v>42568</v>
      </c>
      <c r="Q167" s="40" t="s">
        <v>82</v>
      </c>
      <c r="R167" s="40" t="s">
        <v>1230</v>
      </c>
      <c r="S167" s="40" t="s">
        <v>1139</v>
      </c>
      <c r="T167" s="46">
        <v>45795</v>
      </c>
      <c r="U167" s="40">
        <v>1</v>
      </c>
      <c r="V167" s="40">
        <v>111.75700000000001</v>
      </c>
      <c r="W167" s="40">
        <v>111.75700000000001</v>
      </c>
      <c r="X167" s="41">
        <v>2.7999684561722702E-6</v>
      </c>
      <c r="Y167" s="41">
        <v>7.3499999999999998E-4</v>
      </c>
      <c r="Z167" s="41">
        <v>2.1999999999999999E-5</v>
      </c>
      <c r="AA167" s="49"/>
    </row>
    <row r="168" spans="1:27" ht="15" x14ac:dyDescent="0.25">
      <c r="A168" s="42">
        <v>1328</v>
      </c>
      <c r="B168" s="42">
        <v>9758</v>
      </c>
      <c r="C168" s="40" t="s">
        <v>1250</v>
      </c>
      <c r="D168" s="40"/>
      <c r="E168" s="40"/>
      <c r="F168" s="40" t="s">
        <v>1251</v>
      </c>
      <c r="G168" s="40">
        <v>29992793</v>
      </c>
      <c r="H168" s="40" t="s">
        <v>539</v>
      </c>
      <c r="I168" s="40" t="s">
        <v>1241</v>
      </c>
      <c r="J168" s="40"/>
      <c r="K168" s="40" t="s">
        <v>78</v>
      </c>
      <c r="L168" s="40"/>
      <c r="M168" s="40"/>
      <c r="N168" s="40" t="s">
        <v>78</v>
      </c>
      <c r="O168" s="40" t="s">
        <v>79</v>
      </c>
      <c r="P168" s="46">
        <v>42743</v>
      </c>
      <c r="Q168" s="40" t="s">
        <v>82</v>
      </c>
      <c r="R168" s="40" t="s">
        <v>1230</v>
      </c>
      <c r="S168" s="40" t="s">
        <v>1139</v>
      </c>
      <c r="T168" s="46">
        <v>45805</v>
      </c>
      <c r="U168" s="40">
        <v>1</v>
      </c>
      <c r="V168" s="40">
        <v>93.150999999999996</v>
      </c>
      <c r="W168" s="40">
        <v>77.319999999999993</v>
      </c>
      <c r="X168" s="41">
        <v>6.8886002580388596E-6</v>
      </c>
      <c r="Y168" s="41">
        <v>5.0900000000000001E-4</v>
      </c>
      <c r="Z168" s="41">
        <v>1.5E-5</v>
      </c>
      <c r="AA168" s="49"/>
    </row>
    <row r="169" spans="1:27" ht="15" x14ac:dyDescent="0.25">
      <c r="A169" s="42">
        <v>1328</v>
      </c>
      <c r="B169" s="42">
        <v>9758</v>
      </c>
      <c r="C169" s="40" t="s">
        <v>1239</v>
      </c>
      <c r="D169" s="40"/>
      <c r="E169" s="40"/>
      <c r="F169" s="40" t="s">
        <v>1240</v>
      </c>
      <c r="G169" s="40">
        <v>29992954</v>
      </c>
      <c r="H169" s="40" t="s">
        <v>539</v>
      </c>
      <c r="I169" s="40" t="s">
        <v>1241</v>
      </c>
      <c r="J169" s="40"/>
      <c r="K169" s="40" t="s">
        <v>78</v>
      </c>
      <c r="L169" s="40"/>
      <c r="M169" s="40"/>
      <c r="N169" s="40" t="s">
        <v>78</v>
      </c>
      <c r="O169" s="40" t="s">
        <v>79</v>
      </c>
      <c r="P169" s="46">
        <v>43125</v>
      </c>
      <c r="Q169" s="40" t="s">
        <v>82</v>
      </c>
      <c r="R169" s="40" t="s">
        <v>1230</v>
      </c>
      <c r="S169" s="40" t="s">
        <v>1139</v>
      </c>
      <c r="T169" s="46">
        <v>45806</v>
      </c>
      <c r="U169" s="40">
        <v>1</v>
      </c>
      <c r="V169" s="40">
        <v>402.40699999999998</v>
      </c>
      <c r="W169" s="40">
        <v>402.40699999999998</v>
      </c>
      <c r="X169" s="41">
        <v>6.4336304716428004E-6</v>
      </c>
      <c r="Y169" s="41">
        <v>2.6489999999999999E-3</v>
      </c>
      <c r="Z169" s="41">
        <v>8.1000000000000004E-5</v>
      </c>
      <c r="AA169" s="49"/>
    </row>
    <row r="170" spans="1:27" ht="15" x14ac:dyDescent="0.25">
      <c r="A170" s="42">
        <v>1328</v>
      </c>
      <c r="B170" s="42">
        <v>9758</v>
      </c>
      <c r="C170" s="40" t="s">
        <v>1234</v>
      </c>
      <c r="D170" s="40"/>
      <c r="E170" s="40"/>
      <c r="F170" s="40" t="s">
        <v>1235</v>
      </c>
      <c r="G170" s="40">
        <v>29993268</v>
      </c>
      <c r="H170" s="40" t="s">
        <v>539</v>
      </c>
      <c r="I170" s="40" t="s">
        <v>1236</v>
      </c>
      <c r="J170" s="40"/>
      <c r="K170" s="40" t="s">
        <v>78</v>
      </c>
      <c r="L170" s="40"/>
      <c r="M170" s="40"/>
      <c r="N170" s="40" t="s">
        <v>694</v>
      </c>
      <c r="O170" s="40" t="s">
        <v>79</v>
      </c>
      <c r="P170" s="46">
        <v>43359</v>
      </c>
      <c r="Q170" s="40" t="s">
        <v>84</v>
      </c>
      <c r="R170" s="40" t="s">
        <v>1230</v>
      </c>
      <c r="S170" s="40" t="s">
        <v>1139</v>
      </c>
      <c r="T170" s="46">
        <v>45750</v>
      </c>
      <c r="U170" s="40">
        <v>3.3719999999999999</v>
      </c>
      <c r="V170" s="40">
        <v>1.6719999999999999</v>
      </c>
      <c r="W170" s="40">
        <v>5.6369999999999996</v>
      </c>
      <c r="X170" s="41">
        <v>2.8416607999999999E-6</v>
      </c>
      <c r="Y170" s="41">
        <v>3.6999999999999998E-5</v>
      </c>
      <c r="Z170" s="41">
        <v>9.9999999999999995E-7</v>
      </c>
      <c r="AA170" s="49"/>
    </row>
    <row r="171" spans="1:27" ht="15" x14ac:dyDescent="0.25">
      <c r="A171" s="42">
        <v>1328</v>
      </c>
      <c r="B171" s="42">
        <v>9758</v>
      </c>
      <c r="C171" s="40" t="s">
        <v>1297</v>
      </c>
      <c r="D171" s="40"/>
      <c r="E171" s="40"/>
      <c r="F171" s="40" t="s">
        <v>1298</v>
      </c>
      <c r="G171" s="40">
        <v>29992822</v>
      </c>
      <c r="H171" s="40" t="s">
        <v>539</v>
      </c>
      <c r="I171" s="40" t="s">
        <v>1244</v>
      </c>
      <c r="J171" s="40"/>
      <c r="K171" s="40" t="s">
        <v>78</v>
      </c>
      <c r="L171" s="40"/>
      <c r="M171" s="40"/>
      <c r="N171" s="40" t="s">
        <v>78</v>
      </c>
      <c r="O171" s="40" t="s">
        <v>79</v>
      </c>
      <c r="P171" s="46">
        <v>43094</v>
      </c>
      <c r="Q171" s="40" t="s">
        <v>82</v>
      </c>
      <c r="R171" s="40" t="s">
        <v>1230</v>
      </c>
      <c r="S171" s="40" t="s">
        <v>1139</v>
      </c>
      <c r="T171" s="46">
        <v>45795</v>
      </c>
      <c r="U171" s="40">
        <v>1</v>
      </c>
      <c r="V171" s="40">
        <v>38.68</v>
      </c>
      <c r="W171" s="40">
        <v>38.68</v>
      </c>
      <c r="X171" s="41">
        <v>5.5122887999999995E-7</v>
      </c>
      <c r="Y171" s="41">
        <v>2.5399999999999999E-4</v>
      </c>
      <c r="Z171" s="41">
        <v>6.9999999999999999E-6</v>
      </c>
      <c r="AA171" s="49"/>
    </row>
    <row r="172" spans="1:27" ht="15" x14ac:dyDescent="0.25">
      <c r="A172" s="42">
        <v>1328</v>
      </c>
      <c r="B172" s="42">
        <v>9758</v>
      </c>
      <c r="C172" s="40" t="s">
        <v>1299</v>
      </c>
      <c r="D172" s="40"/>
      <c r="E172" s="40"/>
      <c r="F172" s="40" t="s">
        <v>1300</v>
      </c>
      <c r="G172" s="40">
        <v>29992982</v>
      </c>
      <c r="H172" s="40" t="s">
        <v>539</v>
      </c>
      <c r="I172" s="40" t="s">
        <v>1233</v>
      </c>
      <c r="J172" s="40"/>
      <c r="K172" s="40" t="s">
        <v>78</v>
      </c>
      <c r="L172" s="40"/>
      <c r="M172" s="40"/>
      <c r="N172" s="40" t="s">
        <v>78</v>
      </c>
      <c r="O172" s="40" t="s">
        <v>79</v>
      </c>
      <c r="P172" s="46">
        <v>43145</v>
      </c>
      <c r="Q172" s="40" t="s">
        <v>84</v>
      </c>
      <c r="R172" s="40" t="s">
        <v>1230</v>
      </c>
      <c r="S172" s="40" t="s">
        <v>1139</v>
      </c>
      <c r="T172" s="46">
        <v>45803</v>
      </c>
      <c r="U172" s="40">
        <v>3.3719999999999999</v>
      </c>
      <c r="V172" s="40">
        <v>51.704000000000001</v>
      </c>
      <c r="W172" s="40">
        <v>172.851</v>
      </c>
      <c r="X172" s="41">
        <v>4.0000004000000004E-6</v>
      </c>
      <c r="Y172" s="41">
        <v>1.1379999999999999E-3</v>
      </c>
      <c r="Z172" s="41">
        <v>3.4999999999999997E-5</v>
      </c>
      <c r="AA172" s="49"/>
    </row>
    <row r="173" spans="1:27" ht="15" x14ac:dyDescent="0.25">
      <c r="A173" s="42">
        <v>1328</v>
      </c>
      <c r="B173" s="42">
        <v>9758</v>
      </c>
      <c r="C173" s="40" t="s">
        <v>1242</v>
      </c>
      <c r="D173" s="40"/>
      <c r="E173" s="40"/>
      <c r="F173" s="40" t="s">
        <v>1249</v>
      </c>
      <c r="G173" s="40">
        <v>28999198</v>
      </c>
      <c r="H173" s="40" t="s">
        <v>539</v>
      </c>
      <c r="I173" s="40" t="s">
        <v>1244</v>
      </c>
      <c r="J173" s="40"/>
      <c r="K173" s="40" t="s">
        <v>78</v>
      </c>
      <c r="L173" s="40"/>
      <c r="M173" s="40"/>
      <c r="N173" s="40" t="s">
        <v>78</v>
      </c>
      <c r="O173" s="40" t="s">
        <v>79</v>
      </c>
      <c r="P173" s="46">
        <v>44943</v>
      </c>
      <c r="Q173" s="40" t="s">
        <v>82</v>
      </c>
      <c r="R173" s="40" t="s">
        <v>1230</v>
      </c>
      <c r="S173" s="40" t="s">
        <v>1139</v>
      </c>
      <c r="T173" s="46">
        <v>45795</v>
      </c>
      <c r="U173" s="40">
        <v>1</v>
      </c>
      <c r="V173" s="40">
        <v>336.13799999999998</v>
      </c>
      <c r="W173" s="40">
        <v>336.13799999999998</v>
      </c>
      <c r="X173" s="41">
        <v>1.76564134189393E-6</v>
      </c>
      <c r="Y173" s="41">
        <v>2.2130000000000001E-3</v>
      </c>
      <c r="Z173" s="41">
        <v>6.7999999999999999E-5</v>
      </c>
      <c r="AA173" s="49"/>
    </row>
    <row r="174" spans="1:27" ht="15" x14ac:dyDescent="0.25">
      <c r="A174" s="42">
        <v>1328</v>
      </c>
      <c r="B174" s="42">
        <v>9758</v>
      </c>
      <c r="C174" s="40" t="s">
        <v>1293</v>
      </c>
      <c r="D174" s="40"/>
      <c r="E174" s="40"/>
      <c r="F174" s="40" t="s">
        <v>1294</v>
      </c>
      <c r="G174" s="40">
        <v>28999237</v>
      </c>
      <c r="H174" s="40" t="s">
        <v>539</v>
      </c>
      <c r="I174" s="40" t="s">
        <v>1229</v>
      </c>
      <c r="J174" s="40"/>
      <c r="K174" s="40" t="s">
        <v>78</v>
      </c>
      <c r="L174" s="40"/>
      <c r="M174" s="40"/>
      <c r="N174" s="40" t="s">
        <v>78</v>
      </c>
      <c r="O174" s="40" t="s">
        <v>79</v>
      </c>
      <c r="P174" s="46">
        <v>45195</v>
      </c>
      <c r="Q174" s="40" t="s">
        <v>82</v>
      </c>
      <c r="R174" s="40" t="s">
        <v>1230</v>
      </c>
      <c r="S174" s="40" t="s">
        <v>1139</v>
      </c>
      <c r="T174" s="46">
        <v>45817</v>
      </c>
      <c r="U174" s="40">
        <v>1</v>
      </c>
      <c r="V174" s="40">
        <v>3480.0479999999998</v>
      </c>
      <c r="W174" s="40">
        <v>3480.0479999999998</v>
      </c>
      <c r="X174" s="41">
        <v>1.9891052214285701E-5</v>
      </c>
      <c r="Y174" s="41">
        <v>2.2917E-2</v>
      </c>
      <c r="Z174" s="41">
        <v>7.0500000000000001E-4</v>
      </c>
      <c r="AA174" s="49"/>
    </row>
    <row r="175" spans="1:27" ht="15" x14ac:dyDescent="0.25">
      <c r="A175" s="42">
        <v>1328</v>
      </c>
      <c r="B175" s="42">
        <v>9758</v>
      </c>
      <c r="C175" s="40" t="s">
        <v>1494</v>
      </c>
      <c r="D175" s="40"/>
      <c r="E175" s="40"/>
      <c r="F175" s="40" t="s">
        <v>1496</v>
      </c>
      <c r="G175" s="40">
        <v>28999295</v>
      </c>
      <c r="H175" s="40" t="s">
        <v>539</v>
      </c>
      <c r="I175" s="40" t="s">
        <v>1233</v>
      </c>
      <c r="J175" s="40"/>
      <c r="K175" s="40" t="s">
        <v>78</v>
      </c>
      <c r="L175" s="40"/>
      <c r="M175" s="40"/>
      <c r="N175" s="40" t="s">
        <v>78</v>
      </c>
      <c r="O175" s="40" t="s">
        <v>79</v>
      </c>
      <c r="P175" s="46">
        <v>45805</v>
      </c>
      <c r="Q175" s="40" t="s">
        <v>82</v>
      </c>
      <c r="R175" s="40" t="s">
        <v>1230</v>
      </c>
      <c r="S175" s="40" t="s">
        <v>1139</v>
      </c>
      <c r="T175" s="46">
        <v>45818</v>
      </c>
      <c r="U175" s="40">
        <v>1</v>
      </c>
      <c r="V175" s="40">
        <v>2134.444</v>
      </c>
      <c r="W175" s="40">
        <v>2134.444</v>
      </c>
      <c r="X175" s="41">
        <v>8.7647857242582796E-5</v>
      </c>
      <c r="Y175" s="41">
        <v>1.4056000000000001E-2</v>
      </c>
      <c r="Z175" s="41">
        <v>4.3199999999999998E-4</v>
      </c>
      <c r="AA175" s="49"/>
    </row>
    <row r="176" spans="1:27" ht="15" x14ac:dyDescent="0.25">
      <c r="A176" s="42">
        <v>1328</v>
      </c>
      <c r="B176" s="42">
        <v>9758</v>
      </c>
      <c r="C176" s="40" t="s">
        <v>1291</v>
      </c>
      <c r="D176" s="40"/>
      <c r="E176" s="40"/>
      <c r="F176" s="40" t="s">
        <v>1292</v>
      </c>
      <c r="G176" s="40">
        <v>29993571</v>
      </c>
      <c r="H176" s="40" t="s">
        <v>539</v>
      </c>
      <c r="I176" s="40" t="s">
        <v>1241</v>
      </c>
      <c r="J176" s="40"/>
      <c r="K176" s="40" t="s">
        <v>78</v>
      </c>
      <c r="L176" s="40"/>
      <c r="M176" s="40"/>
      <c r="N176" s="40" t="s">
        <v>694</v>
      </c>
      <c r="O176" s="40" t="s">
        <v>79</v>
      </c>
      <c r="P176" s="46">
        <v>43650</v>
      </c>
      <c r="Q176" s="40" t="s">
        <v>82</v>
      </c>
      <c r="R176" s="40" t="s">
        <v>1230</v>
      </c>
      <c r="S176" s="40" t="s">
        <v>1139</v>
      </c>
      <c r="T176" s="46">
        <v>45804</v>
      </c>
      <c r="U176" s="40">
        <v>1</v>
      </c>
      <c r="V176" s="40">
        <v>682.05899999999997</v>
      </c>
      <c r="W176" s="40">
        <v>593.75199999999995</v>
      </c>
      <c r="X176" s="41">
        <v>9.6933128999999998E-6</v>
      </c>
      <c r="Y176" s="41">
        <v>3.9100000000000003E-3</v>
      </c>
      <c r="Z176" s="41">
        <v>1.2E-4</v>
      </c>
      <c r="AA176" s="49"/>
    </row>
    <row r="177" spans="1:27" ht="15" x14ac:dyDescent="0.25">
      <c r="A177" s="42">
        <v>1328</v>
      </c>
      <c r="B177" s="42">
        <v>9758</v>
      </c>
      <c r="C177" s="40" t="s">
        <v>1334</v>
      </c>
      <c r="D177" s="40"/>
      <c r="E177" s="40"/>
      <c r="F177" s="40" t="s">
        <v>1335</v>
      </c>
      <c r="G177" s="40">
        <v>29993691</v>
      </c>
      <c r="H177" s="40" t="s">
        <v>539</v>
      </c>
      <c r="I177" s="40" t="s">
        <v>1241</v>
      </c>
      <c r="J177" s="40"/>
      <c r="K177" s="40" t="s">
        <v>78</v>
      </c>
      <c r="L177" s="40"/>
      <c r="M177" s="40"/>
      <c r="N177" s="40" t="s">
        <v>78</v>
      </c>
      <c r="O177" s="40" t="s">
        <v>79</v>
      </c>
      <c r="P177" s="46">
        <v>43909</v>
      </c>
      <c r="Q177" s="40" t="s">
        <v>82</v>
      </c>
      <c r="R177" s="40" t="s">
        <v>1230</v>
      </c>
      <c r="S177" s="40" t="s">
        <v>1139</v>
      </c>
      <c r="T177" s="46">
        <v>45812</v>
      </c>
      <c r="U177" s="40">
        <v>1</v>
      </c>
      <c r="V177" s="40">
        <v>1443.97</v>
      </c>
      <c r="W177" s="40">
        <v>1543.1790000000001</v>
      </c>
      <c r="X177" s="41">
        <v>2.0438187752808899E-5</v>
      </c>
      <c r="Y177" s="41">
        <v>1.0161999999999999E-2</v>
      </c>
      <c r="Z177" s="41">
        <v>3.1199999999999999E-4</v>
      </c>
      <c r="AA177" s="49"/>
    </row>
    <row r="178" spans="1:27" ht="15" x14ac:dyDescent="0.25">
      <c r="A178" s="42">
        <v>1328</v>
      </c>
      <c r="B178" s="42">
        <v>9758</v>
      </c>
      <c r="C178" s="40" t="s">
        <v>1242</v>
      </c>
      <c r="D178" s="40"/>
      <c r="E178" s="40"/>
      <c r="F178" s="40" t="s">
        <v>1301</v>
      </c>
      <c r="G178" s="40">
        <v>29993169</v>
      </c>
      <c r="H178" s="40" t="s">
        <v>539</v>
      </c>
      <c r="I178" s="40" t="s">
        <v>1244</v>
      </c>
      <c r="J178" s="40"/>
      <c r="K178" s="40" t="s">
        <v>78</v>
      </c>
      <c r="L178" s="40"/>
      <c r="M178" s="40"/>
      <c r="N178" s="40" t="s">
        <v>78</v>
      </c>
      <c r="O178" s="40" t="s">
        <v>79</v>
      </c>
      <c r="P178" s="46">
        <v>43251</v>
      </c>
      <c r="Q178" s="40" t="s">
        <v>82</v>
      </c>
      <c r="R178" s="40" t="s">
        <v>1230</v>
      </c>
      <c r="S178" s="40" t="s">
        <v>1139</v>
      </c>
      <c r="T178" s="46">
        <v>45795</v>
      </c>
      <c r="U178" s="40">
        <v>1</v>
      </c>
      <c r="V178" s="40">
        <v>916.02200000000005</v>
      </c>
      <c r="W178" s="40">
        <v>916.02200000000005</v>
      </c>
      <c r="X178" s="41">
        <v>6.5952375624999998E-6</v>
      </c>
      <c r="Y178" s="41">
        <v>6.032E-3</v>
      </c>
      <c r="Z178" s="41">
        <v>1.85E-4</v>
      </c>
      <c r="AA178" s="49"/>
    </row>
    <row r="179" spans="1:27" ht="15" x14ac:dyDescent="0.25">
      <c r="A179" s="42">
        <v>1328</v>
      </c>
      <c r="B179" s="42">
        <v>9758</v>
      </c>
      <c r="C179" s="40" t="s">
        <v>1304</v>
      </c>
      <c r="D179" s="40"/>
      <c r="E179" s="40"/>
      <c r="F179" s="40" t="s">
        <v>1305</v>
      </c>
      <c r="G179" s="40">
        <v>29993715</v>
      </c>
      <c r="H179" s="40" t="s">
        <v>539</v>
      </c>
      <c r="I179" s="40" t="s">
        <v>1233</v>
      </c>
      <c r="J179" s="40"/>
      <c r="K179" s="40" t="s">
        <v>78</v>
      </c>
      <c r="L179" s="40"/>
      <c r="M179" s="40"/>
      <c r="N179" s="40" t="s">
        <v>78</v>
      </c>
      <c r="O179" s="40" t="s">
        <v>79</v>
      </c>
      <c r="P179" s="46">
        <v>43937</v>
      </c>
      <c r="Q179" s="40" t="s">
        <v>84</v>
      </c>
      <c r="R179" s="40" t="s">
        <v>1230</v>
      </c>
      <c r="S179" s="40" t="s">
        <v>1139</v>
      </c>
      <c r="T179" s="46">
        <v>45813</v>
      </c>
      <c r="U179" s="40">
        <v>3.3719999999999999</v>
      </c>
      <c r="V179" s="40">
        <v>323.98399999999998</v>
      </c>
      <c r="W179" s="40">
        <v>979.70500000000004</v>
      </c>
      <c r="X179" s="41">
        <v>4.3245366837731599E-6</v>
      </c>
      <c r="Y179" s="41">
        <v>6.4510000000000001E-3</v>
      </c>
      <c r="Z179" s="41">
        <v>1.9799999999999999E-4</v>
      </c>
      <c r="AA179" s="49"/>
    </row>
    <row r="180" spans="1:27" ht="15" x14ac:dyDescent="0.25">
      <c r="A180" s="42">
        <v>1328</v>
      </c>
      <c r="B180" s="42">
        <v>9758</v>
      </c>
      <c r="C180" s="40" t="s">
        <v>1306</v>
      </c>
      <c r="D180" s="40"/>
      <c r="E180" s="40"/>
      <c r="F180" s="40" t="s">
        <v>1307</v>
      </c>
      <c r="G180" s="40">
        <v>29993951</v>
      </c>
      <c r="H180" s="40" t="s">
        <v>539</v>
      </c>
      <c r="I180" s="40" t="s">
        <v>1233</v>
      </c>
      <c r="J180" s="40"/>
      <c r="K180" s="40" t="s">
        <v>78</v>
      </c>
      <c r="L180" s="40"/>
      <c r="M180" s="40"/>
      <c r="N180" s="40" t="s">
        <v>694</v>
      </c>
      <c r="O180" s="40" t="s">
        <v>79</v>
      </c>
      <c r="P180" s="46">
        <v>44115</v>
      </c>
      <c r="Q180" s="40" t="s">
        <v>84</v>
      </c>
      <c r="R180" s="40" t="s">
        <v>1230</v>
      </c>
      <c r="S180" s="40" t="s">
        <v>1139</v>
      </c>
      <c r="T180" s="46">
        <v>45795</v>
      </c>
      <c r="U180" s="40">
        <v>3.3719999999999999</v>
      </c>
      <c r="V180" s="40">
        <v>274.02999999999997</v>
      </c>
      <c r="W180" s="40">
        <v>888.12</v>
      </c>
      <c r="X180" s="41">
        <v>1.4777227722772199E-5</v>
      </c>
      <c r="Y180" s="41">
        <v>5.8479999999999999E-3</v>
      </c>
      <c r="Z180" s="41">
        <v>1.7899999999999999E-4</v>
      </c>
      <c r="AA180" s="49"/>
    </row>
    <row r="181" spans="1:27" ht="15" x14ac:dyDescent="0.25">
      <c r="A181" s="42">
        <v>1328</v>
      </c>
      <c r="B181" s="42">
        <v>9758</v>
      </c>
      <c r="C181" s="40" t="s">
        <v>1242</v>
      </c>
      <c r="D181" s="40"/>
      <c r="E181" s="40"/>
      <c r="F181" s="40" t="s">
        <v>1267</v>
      </c>
      <c r="G181" s="40">
        <v>29994268</v>
      </c>
      <c r="H181" s="40" t="s">
        <v>539</v>
      </c>
      <c r="I181" s="40" t="s">
        <v>1244</v>
      </c>
      <c r="J181" s="40"/>
      <c r="K181" s="40" t="s">
        <v>78</v>
      </c>
      <c r="L181" s="40"/>
      <c r="M181" s="40"/>
      <c r="N181" s="40" t="s">
        <v>78</v>
      </c>
      <c r="O181" s="40" t="s">
        <v>79</v>
      </c>
      <c r="P181" s="46">
        <v>44329</v>
      </c>
      <c r="Q181" s="40" t="s">
        <v>82</v>
      </c>
      <c r="R181" s="40" t="s">
        <v>1230</v>
      </c>
      <c r="S181" s="40" t="s">
        <v>1139</v>
      </c>
      <c r="T181" s="46">
        <v>45795</v>
      </c>
      <c r="U181" s="40">
        <v>1</v>
      </c>
      <c r="V181" s="40">
        <v>3898.4029999999998</v>
      </c>
      <c r="W181" s="40">
        <v>4386.0129999999999</v>
      </c>
      <c r="X181" s="41">
        <v>2.32039416363636E-5</v>
      </c>
      <c r="Y181" s="41">
        <v>2.8882999999999999E-2</v>
      </c>
      <c r="Z181" s="41">
        <v>8.8800000000000001E-4</v>
      </c>
      <c r="AA181" s="49"/>
    </row>
    <row r="182" spans="1:27" ht="15" x14ac:dyDescent="0.25">
      <c r="A182" s="42">
        <v>1328</v>
      </c>
      <c r="B182" s="42">
        <v>9758</v>
      </c>
      <c r="C182" s="40" t="s">
        <v>1283</v>
      </c>
      <c r="D182" s="40"/>
      <c r="E182" s="40"/>
      <c r="F182" s="40" t="s">
        <v>1284</v>
      </c>
      <c r="G182" s="40">
        <v>29993408</v>
      </c>
      <c r="H182" s="40" t="s">
        <v>539</v>
      </c>
      <c r="I182" s="40" t="s">
        <v>1241</v>
      </c>
      <c r="J182" s="40"/>
      <c r="K182" s="40" t="s">
        <v>78</v>
      </c>
      <c r="L182" s="40"/>
      <c r="M182" s="40"/>
      <c r="N182" s="40" t="s">
        <v>694</v>
      </c>
      <c r="O182" s="40" t="s">
        <v>79</v>
      </c>
      <c r="P182" s="46">
        <v>43587</v>
      </c>
      <c r="Q182" s="40" t="s">
        <v>84</v>
      </c>
      <c r="R182" s="40" t="s">
        <v>1230</v>
      </c>
      <c r="S182" s="40" t="s">
        <v>1139</v>
      </c>
      <c r="T182" s="46">
        <v>45806</v>
      </c>
      <c r="U182" s="40">
        <v>3.3719999999999999</v>
      </c>
      <c r="V182" s="40">
        <v>12.824999999999999</v>
      </c>
      <c r="W182" s="40">
        <v>40.1</v>
      </c>
      <c r="X182" s="41">
        <v>1.00666666666666E-5</v>
      </c>
      <c r="Y182" s="41">
        <v>2.6400000000000002E-4</v>
      </c>
      <c r="Z182" s="41">
        <v>7.9999999999999996E-6</v>
      </c>
      <c r="AA182" s="49"/>
    </row>
    <row r="183" spans="1:27" ht="15" x14ac:dyDescent="0.25">
      <c r="A183" s="42">
        <v>1328</v>
      </c>
      <c r="B183" s="42">
        <v>9758</v>
      </c>
      <c r="C183" s="40" t="s">
        <v>1366</v>
      </c>
      <c r="D183" s="40"/>
      <c r="E183" s="40"/>
      <c r="F183" s="40" t="s">
        <v>1367</v>
      </c>
      <c r="G183" s="40">
        <v>29993420</v>
      </c>
      <c r="H183" s="40" t="s">
        <v>539</v>
      </c>
      <c r="I183" s="40" t="s">
        <v>1241</v>
      </c>
      <c r="J183" s="40"/>
      <c r="K183" s="40" t="s">
        <v>97</v>
      </c>
      <c r="L183" s="40"/>
      <c r="M183" s="40"/>
      <c r="N183" s="40" t="s">
        <v>187</v>
      </c>
      <c r="O183" s="40" t="s">
        <v>79</v>
      </c>
      <c r="P183" s="46">
        <v>43601</v>
      </c>
      <c r="Q183" s="40" t="s">
        <v>84</v>
      </c>
      <c r="R183" s="40" t="s">
        <v>1230</v>
      </c>
      <c r="S183" s="40" t="s">
        <v>1139</v>
      </c>
      <c r="T183" s="46">
        <v>45819</v>
      </c>
      <c r="U183" s="40">
        <v>3.3719999999999999</v>
      </c>
      <c r="V183" s="40">
        <v>53.941000000000003</v>
      </c>
      <c r="W183" s="40">
        <v>181.89</v>
      </c>
      <c r="X183" s="41">
        <v>2.24111932318196E-5</v>
      </c>
      <c r="Y183" s="41">
        <v>1.1969999999999999E-3</v>
      </c>
      <c r="Z183" s="41">
        <v>3.6000000000000001E-5</v>
      </c>
      <c r="AA183" s="49"/>
    </row>
    <row r="184" spans="1:27" ht="15" x14ac:dyDescent="0.25">
      <c r="A184" s="42">
        <v>1328</v>
      </c>
      <c r="B184" s="42">
        <v>9758</v>
      </c>
      <c r="C184" s="40" t="s">
        <v>1368</v>
      </c>
      <c r="D184" s="40"/>
      <c r="E184" s="40"/>
      <c r="F184" s="40" t="s">
        <v>1369</v>
      </c>
      <c r="G184" s="40">
        <v>29993539</v>
      </c>
      <c r="H184" s="40" t="s">
        <v>539</v>
      </c>
      <c r="I184" s="40" t="s">
        <v>1241</v>
      </c>
      <c r="J184" s="40"/>
      <c r="K184" s="40" t="s">
        <v>97</v>
      </c>
      <c r="L184" s="40"/>
      <c r="M184" s="40"/>
      <c r="N184" s="40" t="s">
        <v>683</v>
      </c>
      <c r="O184" s="40" t="s">
        <v>79</v>
      </c>
      <c r="P184" s="46">
        <v>43677</v>
      </c>
      <c r="Q184" s="40" t="s">
        <v>92</v>
      </c>
      <c r="R184" s="40" t="s">
        <v>1230</v>
      </c>
      <c r="S184" s="40" t="s">
        <v>1139</v>
      </c>
      <c r="T184" s="46">
        <v>45795</v>
      </c>
      <c r="U184" s="40">
        <v>3.9552</v>
      </c>
      <c r="V184" s="40">
        <v>321.52800000000002</v>
      </c>
      <c r="W184" s="40">
        <v>1185.2059999999999</v>
      </c>
      <c r="X184" s="41">
        <v>5.2727423030303002E-6</v>
      </c>
      <c r="Y184" s="41">
        <v>7.8050000000000003E-3</v>
      </c>
      <c r="Z184" s="41">
        <v>2.4000000000000001E-4</v>
      </c>
      <c r="AA184" s="49"/>
    </row>
    <row r="185" spans="1:27" ht="15" x14ac:dyDescent="0.25">
      <c r="A185" s="42">
        <v>1328</v>
      </c>
      <c r="B185" s="42">
        <v>9758</v>
      </c>
      <c r="C185" s="40" t="s">
        <v>1374</v>
      </c>
      <c r="D185" s="40"/>
      <c r="E185" s="40"/>
      <c r="F185" s="40" t="s">
        <v>1375</v>
      </c>
      <c r="G185" s="40">
        <v>29993566</v>
      </c>
      <c r="H185" s="40" t="s">
        <v>539</v>
      </c>
      <c r="I185" s="40" t="s">
        <v>1241</v>
      </c>
      <c r="J185" s="40"/>
      <c r="K185" s="40" t="s">
        <v>97</v>
      </c>
      <c r="L185" s="40"/>
      <c r="M185" s="40"/>
      <c r="N185" s="40" t="s">
        <v>1351</v>
      </c>
      <c r="O185" s="40" t="s">
        <v>79</v>
      </c>
      <c r="P185" s="46">
        <v>43737</v>
      </c>
      <c r="Q185" s="40" t="s">
        <v>92</v>
      </c>
      <c r="R185" s="40" t="s">
        <v>1230</v>
      </c>
      <c r="S185" s="40" t="s">
        <v>1139</v>
      </c>
      <c r="T185" s="46">
        <v>45783</v>
      </c>
      <c r="U185" s="40">
        <v>3.9552</v>
      </c>
      <c r="V185" s="40">
        <v>103.46</v>
      </c>
      <c r="W185" s="40">
        <v>379.173</v>
      </c>
      <c r="X185" s="41">
        <v>2.2458869148936102E-5</v>
      </c>
      <c r="Y185" s="41">
        <v>2.496E-3</v>
      </c>
      <c r="Z185" s="41">
        <v>7.6000000000000004E-5</v>
      </c>
      <c r="AA185" s="49"/>
    </row>
    <row r="186" spans="1:27" ht="15" x14ac:dyDescent="0.25">
      <c r="A186" s="42">
        <v>1328</v>
      </c>
      <c r="B186" s="42">
        <v>9758</v>
      </c>
      <c r="C186" s="40" t="s">
        <v>1390</v>
      </c>
      <c r="D186" s="40"/>
      <c r="E186" s="40"/>
      <c r="F186" s="40" t="s">
        <v>1391</v>
      </c>
      <c r="G186" s="40">
        <v>29993961</v>
      </c>
      <c r="H186" s="40" t="s">
        <v>539</v>
      </c>
      <c r="I186" s="40" t="s">
        <v>1233</v>
      </c>
      <c r="J186" s="40"/>
      <c r="K186" s="40" t="s">
        <v>97</v>
      </c>
      <c r="L186" s="40"/>
      <c r="M186" s="40"/>
      <c r="N186" s="40" t="s">
        <v>187</v>
      </c>
      <c r="O186" s="40" t="s">
        <v>79</v>
      </c>
      <c r="P186" s="46">
        <v>44166</v>
      </c>
      <c r="Q186" s="40" t="s">
        <v>84</v>
      </c>
      <c r="R186" s="40" t="s">
        <v>1230</v>
      </c>
      <c r="S186" s="40" t="s">
        <v>1139</v>
      </c>
      <c r="T186" s="46">
        <v>45838</v>
      </c>
      <c r="U186" s="40">
        <v>3.3719999999999999</v>
      </c>
      <c r="V186" s="40">
        <v>315.43799999999999</v>
      </c>
      <c r="W186" s="40">
        <v>1063.6569999999999</v>
      </c>
      <c r="X186" s="41">
        <v>2.942504925E-5</v>
      </c>
      <c r="Y186" s="41">
        <v>7.0039999999999998E-3</v>
      </c>
      <c r="Z186" s="41">
        <v>2.1499999999999999E-4</v>
      </c>
      <c r="AA186" s="49"/>
    </row>
    <row r="187" spans="1:27" ht="15" x14ac:dyDescent="0.25">
      <c r="A187" s="42">
        <v>1328</v>
      </c>
      <c r="B187" s="42">
        <v>9758</v>
      </c>
      <c r="C187" s="40" t="s">
        <v>1453</v>
      </c>
      <c r="D187" s="40"/>
      <c r="E187" s="40"/>
      <c r="F187" s="40" t="s">
        <v>1454</v>
      </c>
      <c r="G187" s="40">
        <v>29993988</v>
      </c>
      <c r="H187" s="40" t="s">
        <v>539</v>
      </c>
      <c r="I187" s="40" t="s">
        <v>1233</v>
      </c>
      <c r="J187" s="40"/>
      <c r="K187" s="40" t="s">
        <v>97</v>
      </c>
      <c r="L187" s="40"/>
      <c r="M187" s="40"/>
      <c r="N187" s="40" t="s">
        <v>187</v>
      </c>
      <c r="O187" s="40" t="s">
        <v>79</v>
      </c>
      <c r="P187" s="46">
        <v>44223</v>
      </c>
      <c r="Q187" s="40" t="s">
        <v>84</v>
      </c>
      <c r="R187" s="40" t="s">
        <v>1230</v>
      </c>
      <c r="S187" s="40" t="s">
        <v>1139</v>
      </c>
      <c r="T187" s="46">
        <v>45825</v>
      </c>
      <c r="U187" s="40">
        <v>3.3719999999999999</v>
      </c>
      <c r="V187" s="40">
        <v>426.26499999999999</v>
      </c>
      <c r="W187" s="40">
        <v>1503.1869999999999</v>
      </c>
      <c r="X187" s="41">
        <v>1.22E-5</v>
      </c>
      <c r="Y187" s="41">
        <v>9.8989999999999998E-3</v>
      </c>
      <c r="Z187" s="41">
        <v>3.0400000000000002E-4</v>
      </c>
      <c r="AA187" s="49"/>
    </row>
    <row r="188" spans="1:27" ht="15" x14ac:dyDescent="0.25">
      <c r="A188" s="42">
        <v>1328</v>
      </c>
      <c r="B188" s="42">
        <v>9758</v>
      </c>
      <c r="C188" s="40" t="s">
        <v>1414</v>
      </c>
      <c r="D188" s="40"/>
      <c r="E188" s="40"/>
      <c r="F188" s="40" t="s">
        <v>1415</v>
      </c>
      <c r="G188" s="40">
        <v>29994228</v>
      </c>
      <c r="H188" s="40" t="s">
        <v>539</v>
      </c>
      <c r="I188" s="40" t="s">
        <v>1229</v>
      </c>
      <c r="J188" s="40"/>
      <c r="K188" s="40" t="s">
        <v>97</v>
      </c>
      <c r="L188" s="40"/>
      <c r="M188" s="40"/>
      <c r="N188" s="40" t="s">
        <v>694</v>
      </c>
      <c r="O188" s="40" t="s">
        <v>79</v>
      </c>
      <c r="P188" s="46">
        <v>44285</v>
      </c>
      <c r="Q188" s="40" t="s">
        <v>84</v>
      </c>
      <c r="R188" s="40" t="s">
        <v>1230</v>
      </c>
      <c r="S188" s="40" t="s">
        <v>1139</v>
      </c>
      <c r="T188" s="46">
        <v>45823</v>
      </c>
      <c r="U188" s="40">
        <v>3.3719999999999999</v>
      </c>
      <c r="V188" s="40">
        <v>757.904</v>
      </c>
      <c r="W188" s="40">
        <v>2555.6529999999998</v>
      </c>
      <c r="X188" s="41">
        <v>2.9537270026241E-5</v>
      </c>
      <c r="Y188" s="41">
        <v>1.6829E-2</v>
      </c>
      <c r="Z188" s="41">
        <v>5.1699999999999999E-4</v>
      </c>
      <c r="AA188" s="49"/>
    </row>
    <row r="189" spans="1:27" ht="15" x14ac:dyDescent="0.25">
      <c r="A189" s="42">
        <v>1328</v>
      </c>
      <c r="B189" s="42">
        <v>9758</v>
      </c>
      <c r="C189" s="40" t="s">
        <v>1378</v>
      </c>
      <c r="D189" s="40"/>
      <c r="E189" s="40"/>
      <c r="F189" s="40" t="s">
        <v>1379</v>
      </c>
      <c r="G189" s="40">
        <v>29994278</v>
      </c>
      <c r="H189" s="40" t="s">
        <v>539</v>
      </c>
      <c r="I189" s="40" t="s">
        <v>1233</v>
      </c>
      <c r="J189" s="40"/>
      <c r="K189" s="40" t="s">
        <v>97</v>
      </c>
      <c r="L189" s="40"/>
      <c r="M189" s="40"/>
      <c r="N189" s="40" t="s">
        <v>694</v>
      </c>
      <c r="O189" s="40" t="s">
        <v>79</v>
      </c>
      <c r="P189" s="46">
        <v>44342</v>
      </c>
      <c r="Q189" s="40" t="s">
        <v>84</v>
      </c>
      <c r="R189" s="40" t="s">
        <v>1230</v>
      </c>
      <c r="S189" s="40" t="s">
        <v>1139</v>
      </c>
      <c r="T189" s="46">
        <v>45798</v>
      </c>
      <c r="U189" s="40">
        <v>3.3719999999999999</v>
      </c>
      <c r="V189" s="40">
        <v>219.547</v>
      </c>
      <c r="W189" s="40">
        <v>746.08600000000001</v>
      </c>
      <c r="X189" s="41">
        <v>5.2692307692307602E-6</v>
      </c>
      <c r="Y189" s="41">
        <v>4.9129999999999998E-3</v>
      </c>
      <c r="Z189" s="41">
        <v>1.5100000000000001E-4</v>
      </c>
      <c r="AA189" s="49"/>
    </row>
    <row r="190" spans="1:27" ht="15" x14ac:dyDescent="0.25">
      <c r="A190" s="42">
        <v>1328</v>
      </c>
      <c r="B190" s="42">
        <v>9758</v>
      </c>
      <c r="C190" s="40" t="s">
        <v>1424</v>
      </c>
      <c r="D190" s="40"/>
      <c r="E190" s="40"/>
      <c r="F190" s="40" t="s">
        <v>1425</v>
      </c>
      <c r="G190" s="40">
        <v>29994430</v>
      </c>
      <c r="H190" s="40" t="s">
        <v>539</v>
      </c>
      <c r="I190" s="40" t="s">
        <v>1233</v>
      </c>
      <c r="J190" s="40"/>
      <c r="K190" s="40" t="s">
        <v>97</v>
      </c>
      <c r="L190" s="40"/>
      <c r="M190" s="40"/>
      <c r="N190" s="40" t="s">
        <v>78</v>
      </c>
      <c r="O190" s="40" t="s">
        <v>79</v>
      </c>
      <c r="P190" s="46">
        <v>44574</v>
      </c>
      <c r="Q190" s="40" t="s">
        <v>84</v>
      </c>
      <c r="R190" s="40" t="s">
        <v>1230</v>
      </c>
      <c r="S190" s="40" t="s">
        <v>1139</v>
      </c>
      <c r="T190" s="46">
        <v>45806</v>
      </c>
      <c r="U190" s="40">
        <v>3.3719999999999999</v>
      </c>
      <c r="V190" s="40">
        <v>325.83300000000003</v>
      </c>
      <c r="W190" s="40">
        <v>1115.162</v>
      </c>
      <c r="X190" s="41">
        <v>2.5125000000000001E-5</v>
      </c>
      <c r="Y190" s="41">
        <v>7.3429999999999997E-3</v>
      </c>
      <c r="Z190" s="41">
        <v>2.2599999999999999E-4</v>
      </c>
      <c r="AA190" s="49"/>
    </row>
    <row r="191" spans="1:27" ht="15" x14ac:dyDescent="0.25">
      <c r="A191" s="42">
        <v>1328</v>
      </c>
      <c r="B191" s="42">
        <v>9758</v>
      </c>
      <c r="C191" s="40" t="s">
        <v>1445</v>
      </c>
      <c r="D191" s="40"/>
      <c r="E191" s="40"/>
      <c r="F191" s="40" t="s">
        <v>1446</v>
      </c>
      <c r="G191" s="40">
        <v>299927080</v>
      </c>
      <c r="H191" s="40" t="s">
        <v>539</v>
      </c>
      <c r="I191" s="40" t="s">
        <v>1229</v>
      </c>
      <c r="J191" s="40"/>
      <c r="K191" s="40" t="s">
        <v>97</v>
      </c>
      <c r="L191" s="40"/>
      <c r="M191" s="40"/>
      <c r="N191" s="40" t="s">
        <v>694</v>
      </c>
      <c r="O191" s="40" t="s">
        <v>79</v>
      </c>
      <c r="P191" s="46">
        <v>42578</v>
      </c>
      <c r="Q191" s="40" t="s">
        <v>84</v>
      </c>
      <c r="R191" s="40" t="s">
        <v>1230</v>
      </c>
      <c r="S191" s="40" t="s">
        <v>1139</v>
      </c>
      <c r="T191" s="46">
        <v>45830</v>
      </c>
      <c r="U191" s="40">
        <v>3.3719999999999999</v>
      </c>
      <c r="V191" s="40">
        <v>1538.7950000000001</v>
      </c>
      <c r="W191" s="40">
        <v>5188.8180000000002</v>
      </c>
      <c r="X191" s="41">
        <v>1.07533667377667E-5</v>
      </c>
      <c r="Y191" s="41">
        <v>3.4169999999999999E-2</v>
      </c>
      <c r="Z191" s="41">
        <v>1.0510000000000001E-3</v>
      </c>
      <c r="AA191" s="49"/>
    </row>
    <row r="192" spans="1:27" ht="15" x14ac:dyDescent="0.25">
      <c r="A192" s="42">
        <v>1328</v>
      </c>
      <c r="B192" s="42">
        <v>9758</v>
      </c>
      <c r="C192" s="40" t="s">
        <v>1386</v>
      </c>
      <c r="D192" s="40"/>
      <c r="E192" s="40"/>
      <c r="F192" s="40" t="s">
        <v>1387</v>
      </c>
      <c r="G192" s="40">
        <v>29993565</v>
      </c>
      <c r="H192" s="40" t="s">
        <v>539</v>
      </c>
      <c r="I192" s="40" t="s">
        <v>1233</v>
      </c>
      <c r="J192" s="40"/>
      <c r="K192" s="40" t="s">
        <v>97</v>
      </c>
      <c r="L192" s="40"/>
      <c r="M192" s="40"/>
      <c r="N192" s="40" t="s">
        <v>683</v>
      </c>
      <c r="O192" s="40" t="s">
        <v>79</v>
      </c>
      <c r="P192" s="46">
        <v>43760</v>
      </c>
      <c r="Q192" s="40" t="s">
        <v>92</v>
      </c>
      <c r="R192" s="40" t="s">
        <v>1230</v>
      </c>
      <c r="S192" s="40" t="s">
        <v>1139</v>
      </c>
      <c r="T192" s="46">
        <v>45838</v>
      </c>
      <c r="U192" s="40">
        <v>3.9552</v>
      </c>
      <c r="V192" s="40">
        <v>72.709000000000003</v>
      </c>
      <c r="W192" s="40">
        <v>238.40199999999999</v>
      </c>
      <c r="X192" s="41">
        <v>3.5143675714285698E-6</v>
      </c>
      <c r="Y192" s="41">
        <v>1.5690000000000001E-3</v>
      </c>
      <c r="Z192" s="41">
        <v>4.8000000000000001E-5</v>
      </c>
      <c r="AA192" s="49"/>
    </row>
    <row r="193" spans="1:27" ht="15" x14ac:dyDescent="0.25">
      <c r="A193" s="42">
        <v>1328</v>
      </c>
      <c r="B193" s="42">
        <v>9758</v>
      </c>
      <c r="C193" s="40" t="s">
        <v>1463</v>
      </c>
      <c r="D193" s="40"/>
      <c r="E193" s="40"/>
      <c r="F193" s="40" t="s">
        <v>1464</v>
      </c>
      <c r="G193" s="40">
        <v>29993592</v>
      </c>
      <c r="H193" s="40" t="s">
        <v>539</v>
      </c>
      <c r="I193" s="40" t="s">
        <v>1241</v>
      </c>
      <c r="J193" s="40"/>
      <c r="K193" s="40" t="s">
        <v>97</v>
      </c>
      <c r="L193" s="40"/>
      <c r="M193" s="40"/>
      <c r="N193" s="40" t="s">
        <v>683</v>
      </c>
      <c r="O193" s="40" t="s">
        <v>79</v>
      </c>
      <c r="P193" s="46">
        <v>43810</v>
      </c>
      <c r="Q193" s="40" t="s">
        <v>92</v>
      </c>
      <c r="R193" s="40" t="s">
        <v>1230</v>
      </c>
      <c r="S193" s="40" t="s">
        <v>1139</v>
      </c>
      <c r="T193" s="46">
        <v>45795</v>
      </c>
      <c r="U193" s="40">
        <v>3.9552</v>
      </c>
      <c r="V193" s="40">
        <v>221.48099999999999</v>
      </c>
      <c r="W193" s="40">
        <v>809.18499999999995</v>
      </c>
      <c r="X193" s="41">
        <v>2.7065763184079602E-6</v>
      </c>
      <c r="Y193" s="41">
        <v>5.3280000000000003E-3</v>
      </c>
      <c r="Z193" s="41">
        <v>1.63E-4</v>
      </c>
      <c r="AA193" s="49"/>
    </row>
    <row r="194" spans="1:27" ht="15" x14ac:dyDescent="0.25">
      <c r="A194" s="42">
        <v>1328</v>
      </c>
      <c r="B194" s="42">
        <v>9758</v>
      </c>
      <c r="C194" s="40" t="s">
        <v>1465</v>
      </c>
      <c r="D194" s="40"/>
      <c r="E194" s="40"/>
      <c r="F194" s="40" t="s">
        <v>1466</v>
      </c>
      <c r="G194" s="40">
        <v>29993789</v>
      </c>
      <c r="H194" s="40" t="s">
        <v>539</v>
      </c>
      <c r="I194" s="40" t="s">
        <v>1233</v>
      </c>
      <c r="J194" s="40"/>
      <c r="K194" s="40" t="s">
        <v>97</v>
      </c>
      <c r="L194" s="40"/>
      <c r="M194" s="40"/>
      <c r="N194" s="40" t="s">
        <v>187</v>
      </c>
      <c r="O194" s="40" t="s">
        <v>79</v>
      </c>
      <c r="P194" s="46">
        <v>44021</v>
      </c>
      <c r="Q194" s="40" t="s">
        <v>84</v>
      </c>
      <c r="R194" s="40" t="s">
        <v>1230</v>
      </c>
      <c r="S194" s="40" t="s">
        <v>1139</v>
      </c>
      <c r="T194" s="46">
        <v>45806</v>
      </c>
      <c r="U194" s="40">
        <v>3.3719999999999999</v>
      </c>
      <c r="V194" s="40">
        <v>157.78299999999999</v>
      </c>
      <c r="W194" s="40">
        <v>526.10799999999995</v>
      </c>
      <c r="X194" s="41">
        <v>3.0999946666666598E-7</v>
      </c>
      <c r="Y194" s="41">
        <v>3.4640000000000001E-3</v>
      </c>
      <c r="Z194" s="41">
        <v>1.06E-4</v>
      </c>
      <c r="AA194" s="49"/>
    </row>
    <row r="195" spans="1:27" ht="15" x14ac:dyDescent="0.25">
      <c r="A195" s="42">
        <v>1328</v>
      </c>
      <c r="B195" s="42">
        <v>9758</v>
      </c>
      <c r="C195" s="40" t="s">
        <v>1376</v>
      </c>
      <c r="D195" s="40"/>
      <c r="E195" s="40"/>
      <c r="F195" s="40" t="s">
        <v>1377</v>
      </c>
      <c r="G195" s="40">
        <v>29993809</v>
      </c>
      <c r="H195" s="40" t="s">
        <v>539</v>
      </c>
      <c r="I195" s="40" t="s">
        <v>1241</v>
      </c>
      <c r="J195" s="40"/>
      <c r="K195" s="40" t="s">
        <v>97</v>
      </c>
      <c r="L195" s="40"/>
      <c r="M195" s="40"/>
      <c r="N195" s="40" t="s">
        <v>187</v>
      </c>
      <c r="O195" s="40" t="s">
        <v>79</v>
      </c>
      <c r="P195" s="46">
        <v>44039</v>
      </c>
      <c r="Q195" s="40" t="s">
        <v>84</v>
      </c>
      <c r="R195" s="40" t="s">
        <v>1230</v>
      </c>
      <c r="S195" s="40" t="s">
        <v>1139</v>
      </c>
      <c r="T195" s="46">
        <v>45806</v>
      </c>
      <c r="U195" s="40">
        <v>3.3719999999999999</v>
      </c>
      <c r="V195" s="40">
        <v>410.48399999999998</v>
      </c>
      <c r="W195" s="40">
        <v>855.69</v>
      </c>
      <c r="X195" s="41">
        <v>2.4000103181818101E-5</v>
      </c>
      <c r="Y195" s="41">
        <v>5.6350000000000003E-3</v>
      </c>
      <c r="Z195" s="41">
        <v>1.73E-4</v>
      </c>
      <c r="AA195" s="49"/>
    </row>
    <row r="196" spans="1:27" ht="15" x14ac:dyDescent="0.25">
      <c r="A196" s="42">
        <v>1328</v>
      </c>
      <c r="B196" s="42">
        <v>9758</v>
      </c>
      <c r="C196" s="40" t="s">
        <v>1347</v>
      </c>
      <c r="D196" s="40"/>
      <c r="E196" s="40"/>
      <c r="F196" s="40" t="s">
        <v>1348</v>
      </c>
      <c r="G196" s="40">
        <v>29992724</v>
      </c>
      <c r="H196" s="40" t="s">
        <v>539</v>
      </c>
      <c r="I196" s="40" t="s">
        <v>1233</v>
      </c>
      <c r="J196" s="40"/>
      <c r="K196" s="40" t="s">
        <v>97</v>
      </c>
      <c r="L196" s="40"/>
      <c r="M196" s="40"/>
      <c r="N196" s="40" t="s">
        <v>187</v>
      </c>
      <c r="O196" s="40" t="s">
        <v>79</v>
      </c>
      <c r="P196" s="46">
        <v>42635</v>
      </c>
      <c r="Q196" s="40" t="s">
        <v>84</v>
      </c>
      <c r="R196" s="40" t="s">
        <v>1230</v>
      </c>
      <c r="S196" s="40" t="s">
        <v>1139</v>
      </c>
      <c r="T196" s="46">
        <v>45838</v>
      </c>
      <c r="U196" s="40">
        <v>3.3719999999999999</v>
      </c>
      <c r="V196" s="40">
        <v>40.860999999999997</v>
      </c>
      <c r="W196" s="40">
        <v>141.84399999999999</v>
      </c>
      <c r="X196" s="41">
        <v>3.66639733333333E-6</v>
      </c>
      <c r="Y196" s="41">
        <v>9.3400000000000004E-4</v>
      </c>
      <c r="Z196" s="41">
        <v>2.8E-5</v>
      </c>
      <c r="AA196" s="49"/>
    </row>
    <row r="197" spans="1:27" ht="15" x14ac:dyDescent="0.25">
      <c r="A197" s="42">
        <v>1328</v>
      </c>
      <c r="B197" s="42">
        <v>9758</v>
      </c>
      <c r="C197" s="40" t="s">
        <v>1352</v>
      </c>
      <c r="D197" s="40"/>
      <c r="E197" s="40"/>
      <c r="F197" s="40" t="s">
        <v>1353</v>
      </c>
      <c r="G197" s="40">
        <v>29992780</v>
      </c>
      <c r="H197" s="40" t="s">
        <v>539</v>
      </c>
      <c r="I197" s="40" t="s">
        <v>1256</v>
      </c>
      <c r="J197" s="40"/>
      <c r="K197" s="40" t="s">
        <v>97</v>
      </c>
      <c r="L197" s="40"/>
      <c r="M197" s="40"/>
      <c r="N197" s="40" t="s">
        <v>683</v>
      </c>
      <c r="O197" s="40" t="s">
        <v>79</v>
      </c>
      <c r="P197" s="46">
        <v>42887</v>
      </c>
      <c r="Q197" s="40" t="s">
        <v>92</v>
      </c>
      <c r="R197" s="40" t="s">
        <v>1230</v>
      </c>
      <c r="S197" s="40" t="s">
        <v>1139</v>
      </c>
      <c r="T197" s="46">
        <v>45799</v>
      </c>
      <c r="U197" s="40">
        <v>3.9552</v>
      </c>
      <c r="V197" s="40">
        <v>52.012999999999998</v>
      </c>
      <c r="W197" s="40">
        <v>205.721</v>
      </c>
      <c r="X197" s="41">
        <v>4.4736789473684204E-6</v>
      </c>
      <c r="Y197" s="41">
        <v>1.354E-3</v>
      </c>
      <c r="Z197" s="41">
        <v>4.1E-5</v>
      </c>
      <c r="AA197" s="49"/>
    </row>
    <row r="198" spans="1:27" ht="15" x14ac:dyDescent="0.25">
      <c r="A198" s="42">
        <v>1328</v>
      </c>
      <c r="B198" s="42">
        <v>9758</v>
      </c>
      <c r="C198" s="40" t="s">
        <v>1488</v>
      </c>
      <c r="D198" s="40"/>
      <c r="E198" s="40"/>
      <c r="F198" s="40" t="s">
        <v>1489</v>
      </c>
      <c r="G198" s="40">
        <v>29993445</v>
      </c>
      <c r="H198" s="40" t="s">
        <v>539</v>
      </c>
      <c r="I198" s="40" t="s">
        <v>1233</v>
      </c>
      <c r="J198" s="40"/>
      <c r="K198" s="40" t="s">
        <v>97</v>
      </c>
      <c r="L198" s="40"/>
      <c r="M198" s="40"/>
      <c r="N198" s="40" t="s">
        <v>694</v>
      </c>
      <c r="O198" s="40" t="s">
        <v>79</v>
      </c>
      <c r="P198" s="46">
        <v>43619</v>
      </c>
      <c r="Q198" s="40" t="s">
        <v>84</v>
      </c>
      <c r="R198" s="40" t="s">
        <v>1230</v>
      </c>
      <c r="S198" s="40" t="s">
        <v>1139</v>
      </c>
      <c r="T198" s="46">
        <v>45837</v>
      </c>
      <c r="U198" s="40">
        <v>3.3719999999999999</v>
      </c>
      <c r="V198" s="40">
        <v>193.38</v>
      </c>
      <c r="W198" s="40">
        <v>652.077</v>
      </c>
      <c r="X198" s="41">
        <v>1.9637377735165699E-6</v>
      </c>
      <c r="Y198" s="41">
        <v>4.2940000000000001E-3</v>
      </c>
      <c r="Z198" s="41">
        <v>1.3200000000000001E-4</v>
      </c>
      <c r="AA198" s="49"/>
    </row>
    <row r="199" spans="1:27" ht="15" x14ac:dyDescent="0.25">
      <c r="A199" s="42">
        <v>1328</v>
      </c>
      <c r="B199" s="42">
        <v>9758</v>
      </c>
      <c r="C199" s="40" t="s">
        <v>1384</v>
      </c>
      <c r="D199" s="40"/>
      <c r="E199" s="40"/>
      <c r="F199" s="40" t="s">
        <v>1385</v>
      </c>
      <c r="G199" s="40">
        <v>29993522</v>
      </c>
      <c r="H199" s="40" t="s">
        <v>539</v>
      </c>
      <c r="I199" s="40" t="s">
        <v>1233</v>
      </c>
      <c r="J199" s="40"/>
      <c r="K199" s="40" t="s">
        <v>97</v>
      </c>
      <c r="L199" s="40"/>
      <c r="M199" s="40"/>
      <c r="N199" s="40" t="s">
        <v>694</v>
      </c>
      <c r="O199" s="40" t="s">
        <v>79</v>
      </c>
      <c r="P199" s="46">
        <v>43697</v>
      </c>
      <c r="Q199" s="40" t="s">
        <v>84</v>
      </c>
      <c r="R199" s="40" t="s">
        <v>1230</v>
      </c>
      <c r="S199" s="40" t="s">
        <v>1139</v>
      </c>
      <c r="T199" s="46">
        <v>45823</v>
      </c>
      <c r="U199" s="40">
        <v>3.3719999999999999</v>
      </c>
      <c r="V199" s="40">
        <v>372.28300000000002</v>
      </c>
      <c r="W199" s="40">
        <v>1249.163</v>
      </c>
      <c r="X199" s="41">
        <v>3.9938059105264902E-5</v>
      </c>
      <c r="Y199" s="41">
        <v>8.2260000000000007E-3</v>
      </c>
      <c r="Z199" s="41">
        <v>2.5300000000000002E-4</v>
      </c>
      <c r="AA199" s="49"/>
    </row>
    <row r="200" spans="1:27" ht="15" x14ac:dyDescent="0.25">
      <c r="A200" s="42">
        <v>1328</v>
      </c>
      <c r="B200" s="42">
        <v>9758</v>
      </c>
      <c r="C200" s="40" t="s">
        <v>1410</v>
      </c>
      <c r="D200" s="40"/>
      <c r="E200" s="40"/>
      <c r="F200" s="40" t="s">
        <v>1411</v>
      </c>
      <c r="G200" s="40">
        <v>29992679</v>
      </c>
      <c r="H200" s="40" t="s">
        <v>539</v>
      </c>
      <c r="I200" s="40" t="s">
        <v>1233</v>
      </c>
      <c r="J200" s="40"/>
      <c r="K200" s="40" t="s">
        <v>97</v>
      </c>
      <c r="L200" s="40"/>
      <c r="M200" s="40"/>
      <c r="N200" s="40" t="s">
        <v>78</v>
      </c>
      <c r="O200" s="40" t="s">
        <v>79</v>
      </c>
      <c r="P200" s="46">
        <v>42358</v>
      </c>
      <c r="Q200" s="40" t="s">
        <v>84</v>
      </c>
      <c r="R200" s="40" t="s">
        <v>1230</v>
      </c>
      <c r="S200" s="40" t="s">
        <v>1139</v>
      </c>
      <c r="T200" s="46">
        <v>45826</v>
      </c>
      <c r="U200" s="40">
        <v>3.3719999999999999</v>
      </c>
      <c r="V200" s="40">
        <v>50.963000000000001</v>
      </c>
      <c r="W200" s="40">
        <v>171.84800000000001</v>
      </c>
      <c r="X200" s="41">
        <v>6.3001349999999999E-6</v>
      </c>
      <c r="Y200" s="41">
        <v>1.1310000000000001E-3</v>
      </c>
      <c r="Z200" s="41">
        <v>3.4E-5</v>
      </c>
      <c r="AA200" s="49"/>
    </row>
    <row r="201" spans="1:27" ht="15" x14ac:dyDescent="0.25">
      <c r="A201" s="42">
        <v>1328</v>
      </c>
      <c r="B201" s="42">
        <v>9758</v>
      </c>
      <c r="C201" s="40" t="s">
        <v>1349</v>
      </c>
      <c r="D201" s="40"/>
      <c r="E201" s="40"/>
      <c r="F201" s="40" t="s">
        <v>1350</v>
      </c>
      <c r="G201" s="40">
        <v>29992801</v>
      </c>
      <c r="H201" s="40" t="s">
        <v>539</v>
      </c>
      <c r="I201" s="40" t="s">
        <v>1241</v>
      </c>
      <c r="J201" s="40"/>
      <c r="K201" s="40" t="s">
        <v>97</v>
      </c>
      <c r="L201" s="40"/>
      <c r="M201" s="40"/>
      <c r="N201" s="40" t="s">
        <v>1351</v>
      </c>
      <c r="O201" s="40" t="s">
        <v>79</v>
      </c>
      <c r="P201" s="46">
        <v>43038</v>
      </c>
      <c r="Q201" s="40" t="s">
        <v>92</v>
      </c>
      <c r="R201" s="40" t="s">
        <v>1230</v>
      </c>
      <c r="S201" s="40" t="s">
        <v>1139</v>
      </c>
      <c r="T201" s="46">
        <v>45697</v>
      </c>
      <c r="U201" s="40">
        <v>3.9552</v>
      </c>
      <c r="V201" s="40">
        <v>18.324999999999999</v>
      </c>
      <c r="W201" s="40">
        <v>59.436999999999998</v>
      </c>
      <c r="X201" s="41">
        <v>5.87733475298126E-6</v>
      </c>
      <c r="Y201" s="41">
        <v>3.9100000000000002E-4</v>
      </c>
      <c r="Z201" s="41">
        <v>1.2E-5</v>
      </c>
      <c r="AA201" s="49"/>
    </row>
    <row r="202" spans="1:27" ht="15" x14ac:dyDescent="0.25">
      <c r="A202" s="42">
        <v>1328</v>
      </c>
      <c r="B202" s="42">
        <v>9758</v>
      </c>
      <c r="C202" s="40" t="s">
        <v>1459</v>
      </c>
      <c r="D202" s="40"/>
      <c r="E202" s="40"/>
      <c r="F202" s="40" t="s">
        <v>1460</v>
      </c>
      <c r="G202" s="40">
        <v>29992791</v>
      </c>
      <c r="H202" s="40" t="s">
        <v>539</v>
      </c>
      <c r="I202" s="40" t="s">
        <v>1256</v>
      </c>
      <c r="J202" s="40"/>
      <c r="K202" s="40" t="s">
        <v>97</v>
      </c>
      <c r="L202" s="40"/>
      <c r="M202" s="40"/>
      <c r="N202" s="40" t="s">
        <v>683</v>
      </c>
      <c r="O202" s="40" t="s">
        <v>79</v>
      </c>
      <c r="P202" s="46">
        <v>42906</v>
      </c>
      <c r="Q202" s="40" t="s">
        <v>92</v>
      </c>
      <c r="R202" s="40" t="s">
        <v>1230</v>
      </c>
      <c r="S202" s="40" t="s">
        <v>1139</v>
      </c>
      <c r="T202" s="46">
        <v>45806</v>
      </c>
      <c r="U202" s="40">
        <v>3.9552</v>
      </c>
      <c r="V202" s="40">
        <v>7.8E-2</v>
      </c>
      <c r="W202" s="40">
        <v>0.309</v>
      </c>
      <c r="X202" s="41">
        <v>1.5671264931899099E-6</v>
      </c>
      <c r="Y202" s="41">
        <v>1.9999999999999999E-6</v>
      </c>
      <c r="Z202" s="41">
        <v>0</v>
      </c>
      <c r="AA202" s="49"/>
    </row>
    <row r="203" spans="1:27" ht="15" x14ac:dyDescent="0.25">
      <c r="A203" s="42">
        <v>1328</v>
      </c>
      <c r="B203" s="42">
        <v>9758</v>
      </c>
      <c r="C203" s="40" t="s">
        <v>1358</v>
      </c>
      <c r="D203" s="40"/>
      <c r="E203" s="40"/>
      <c r="F203" s="40" t="s">
        <v>1359</v>
      </c>
      <c r="G203" s="40">
        <v>28999125</v>
      </c>
      <c r="H203" s="40" t="s">
        <v>539</v>
      </c>
      <c r="I203" s="40" t="s">
        <v>1233</v>
      </c>
      <c r="J203" s="40"/>
      <c r="K203" s="40" t="s">
        <v>97</v>
      </c>
      <c r="L203" s="40"/>
      <c r="M203" s="40"/>
      <c r="N203" s="40" t="s">
        <v>187</v>
      </c>
      <c r="O203" s="40" t="s">
        <v>79</v>
      </c>
      <c r="P203" s="46">
        <v>44699</v>
      </c>
      <c r="Q203" s="40" t="s">
        <v>84</v>
      </c>
      <c r="R203" s="40" t="s">
        <v>1230</v>
      </c>
      <c r="S203" s="40" t="s">
        <v>1139</v>
      </c>
      <c r="T203" s="46">
        <v>45788</v>
      </c>
      <c r="U203" s="40">
        <v>3.3719999999999999</v>
      </c>
      <c r="V203" s="40">
        <v>802.66800000000001</v>
      </c>
      <c r="W203" s="40">
        <v>3000.634</v>
      </c>
      <c r="X203" s="41">
        <v>1.7439999999999999E-6</v>
      </c>
      <c r="Y203" s="41">
        <v>1.976E-2</v>
      </c>
      <c r="Z203" s="41">
        <v>6.0800000000000003E-4</v>
      </c>
      <c r="AA203" s="49"/>
    </row>
    <row r="204" spans="1:27" ht="15" x14ac:dyDescent="0.25">
      <c r="A204" s="42">
        <v>1328</v>
      </c>
      <c r="B204" s="42">
        <v>9758</v>
      </c>
      <c r="C204" s="40" t="s">
        <v>1360</v>
      </c>
      <c r="D204" s="40"/>
      <c r="E204" s="40"/>
      <c r="F204" s="40" t="s">
        <v>1361</v>
      </c>
      <c r="G204" s="40">
        <v>28999146</v>
      </c>
      <c r="H204" s="40" t="s">
        <v>539</v>
      </c>
      <c r="I204" s="40" t="s">
        <v>1241</v>
      </c>
      <c r="J204" s="40"/>
      <c r="K204" s="40" t="s">
        <v>97</v>
      </c>
      <c r="L204" s="40"/>
      <c r="M204" s="40"/>
      <c r="N204" s="40" t="s">
        <v>187</v>
      </c>
      <c r="O204" s="40" t="s">
        <v>79</v>
      </c>
      <c r="P204" s="46">
        <v>44678</v>
      </c>
      <c r="Q204" s="40" t="s">
        <v>84</v>
      </c>
      <c r="R204" s="40" t="s">
        <v>1230</v>
      </c>
      <c r="S204" s="40" t="s">
        <v>1139</v>
      </c>
      <c r="T204" s="46">
        <v>45806</v>
      </c>
      <c r="U204" s="40">
        <v>3.3719999999999999</v>
      </c>
      <c r="V204" s="40">
        <v>954.41899999999998</v>
      </c>
      <c r="W204" s="40">
        <v>3042.6840000000002</v>
      </c>
      <c r="X204" s="41">
        <v>4.9664283906119999E-5</v>
      </c>
      <c r="Y204" s="41">
        <v>2.0036999999999999E-2</v>
      </c>
      <c r="Z204" s="41">
        <v>6.1600000000000001E-4</v>
      </c>
      <c r="AA204" s="49"/>
    </row>
    <row r="205" spans="1:27" ht="15" x14ac:dyDescent="0.25">
      <c r="A205" s="42">
        <v>1328</v>
      </c>
      <c r="B205" s="42">
        <v>9758</v>
      </c>
      <c r="C205" s="40" t="s">
        <v>1360</v>
      </c>
      <c r="D205" s="40"/>
      <c r="E205" s="40"/>
      <c r="F205" s="40" t="s">
        <v>1392</v>
      </c>
      <c r="G205" s="40">
        <v>28999147</v>
      </c>
      <c r="H205" s="40" t="s">
        <v>539</v>
      </c>
      <c r="I205" s="40" t="s">
        <v>1241</v>
      </c>
      <c r="J205" s="40"/>
      <c r="K205" s="40" t="s">
        <v>97</v>
      </c>
      <c r="L205" s="40"/>
      <c r="M205" s="40"/>
      <c r="N205" s="40" t="s">
        <v>187</v>
      </c>
      <c r="O205" s="40" t="s">
        <v>79</v>
      </c>
      <c r="P205" s="46">
        <v>44678</v>
      </c>
      <c r="Q205" s="40" t="s">
        <v>84</v>
      </c>
      <c r="R205" s="40" t="s">
        <v>1230</v>
      </c>
      <c r="S205" s="40" t="s">
        <v>1139</v>
      </c>
      <c r="T205" s="46">
        <v>45806</v>
      </c>
      <c r="U205" s="40">
        <v>3.3719999999999999</v>
      </c>
      <c r="V205" s="40">
        <v>572.66800000000001</v>
      </c>
      <c r="W205" s="40">
        <v>1825.665</v>
      </c>
      <c r="X205" s="41">
        <v>2.9798570343672001E-5</v>
      </c>
      <c r="Y205" s="41">
        <v>1.2022E-2</v>
      </c>
      <c r="Z205" s="41">
        <v>3.6999999999999999E-4</v>
      </c>
      <c r="AA205" s="49"/>
    </row>
    <row r="206" spans="1:27" ht="15" x14ac:dyDescent="0.25">
      <c r="A206" s="42">
        <v>1328</v>
      </c>
      <c r="B206" s="42">
        <v>9758</v>
      </c>
      <c r="C206" s="40" t="s">
        <v>1382</v>
      </c>
      <c r="D206" s="40"/>
      <c r="E206" s="40"/>
      <c r="F206" s="40" t="s">
        <v>1383</v>
      </c>
      <c r="G206" s="40">
        <v>28999152</v>
      </c>
      <c r="H206" s="40" t="s">
        <v>539</v>
      </c>
      <c r="I206" s="40" t="s">
        <v>1256</v>
      </c>
      <c r="J206" s="40"/>
      <c r="K206" s="40" t="s">
        <v>97</v>
      </c>
      <c r="L206" s="40"/>
      <c r="M206" s="40"/>
      <c r="N206" s="40" t="s">
        <v>187</v>
      </c>
      <c r="O206" s="40" t="s">
        <v>79</v>
      </c>
      <c r="P206" s="46">
        <v>44742</v>
      </c>
      <c r="Q206" s="40" t="s">
        <v>84</v>
      </c>
      <c r="R206" s="40" t="s">
        <v>1163</v>
      </c>
      <c r="S206" s="40" t="s">
        <v>1139</v>
      </c>
      <c r="T206" s="46">
        <v>45799</v>
      </c>
      <c r="U206" s="40">
        <v>3.3719999999999999</v>
      </c>
      <c r="V206" s="40">
        <v>1256.2539999999999</v>
      </c>
      <c r="W206" s="40">
        <v>4236.0540000000001</v>
      </c>
      <c r="X206" s="41">
        <v>3.6495198686172799E-4</v>
      </c>
      <c r="Y206" s="41">
        <v>2.7895E-2</v>
      </c>
      <c r="Z206" s="41">
        <v>8.5800000000000004E-4</v>
      </c>
      <c r="AA206" s="49"/>
    </row>
    <row r="207" spans="1:27" ht="15" x14ac:dyDescent="0.25">
      <c r="A207" s="42">
        <v>1328</v>
      </c>
      <c r="B207" s="42">
        <v>9758</v>
      </c>
      <c r="C207" s="40" t="s">
        <v>1399</v>
      </c>
      <c r="D207" s="40"/>
      <c r="E207" s="40"/>
      <c r="F207" s="40" t="s">
        <v>1400</v>
      </c>
      <c r="G207" s="40">
        <v>28999124</v>
      </c>
      <c r="H207" s="40" t="s">
        <v>539</v>
      </c>
      <c r="I207" s="40" t="s">
        <v>1233</v>
      </c>
      <c r="J207" s="40"/>
      <c r="K207" s="40" t="s">
        <v>97</v>
      </c>
      <c r="L207" s="40"/>
      <c r="M207" s="40"/>
      <c r="N207" s="40" t="s">
        <v>187</v>
      </c>
      <c r="O207" s="40" t="s">
        <v>79</v>
      </c>
      <c r="P207" s="46">
        <v>44699</v>
      </c>
      <c r="Q207" s="40" t="s">
        <v>84</v>
      </c>
      <c r="R207" s="40" t="s">
        <v>1230</v>
      </c>
      <c r="S207" s="40" t="s">
        <v>1139</v>
      </c>
      <c r="T207" s="46">
        <v>45777</v>
      </c>
      <c r="U207" s="40">
        <v>3.3719999999999999</v>
      </c>
      <c r="V207" s="40">
        <v>31.468</v>
      </c>
      <c r="W207" s="40">
        <v>743.48699999999997</v>
      </c>
      <c r="X207" s="41">
        <v>4.8466666666666604E-6</v>
      </c>
      <c r="Y207" s="41">
        <v>4.8960000000000002E-3</v>
      </c>
      <c r="Z207" s="41">
        <v>1.4999999999999999E-4</v>
      </c>
      <c r="AA207" s="49"/>
    </row>
    <row r="208" spans="1:27" ht="15" x14ac:dyDescent="0.25">
      <c r="A208" s="42">
        <v>1328</v>
      </c>
      <c r="B208" s="42">
        <v>9758</v>
      </c>
      <c r="C208" s="40" t="s">
        <v>1426</v>
      </c>
      <c r="D208" s="40"/>
      <c r="E208" s="40"/>
      <c r="F208" s="40" t="s">
        <v>1427</v>
      </c>
      <c r="G208" s="40">
        <v>28999149</v>
      </c>
      <c r="H208" s="40" t="s">
        <v>539</v>
      </c>
      <c r="I208" s="40" t="s">
        <v>1244</v>
      </c>
      <c r="J208" s="40"/>
      <c r="K208" s="40" t="s">
        <v>97</v>
      </c>
      <c r="L208" s="40"/>
      <c r="M208" s="40"/>
      <c r="N208" s="40" t="s">
        <v>187</v>
      </c>
      <c r="O208" s="40" t="s">
        <v>79</v>
      </c>
      <c r="P208" s="46">
        <v>44666</v>
      </c>
      <c r="Q208" s="40" t="s">
        <v>84</v>
      </c>
      <c r="R208" s="40" t="s">
        <v>1230</v>
      </c>
      <c r="S208" s="40" t="s">
        <v>1139</v>
      </c>
      <c r="T208" s="46">
        <v>45795</v>
      </c>
      <c r="U208" s="40">
        <v>3.3719999999999999</v>
      </c>
      <c r="V208" s="40">
        <v>1371.0730000000001</v>
      </c>
      <c r="W208" s="40">
        <v>4200.28</v>
      </c>
      <c r="X208" s="41">
        <v>3.54381558333333E-5</v>
      </c>
      <c r="Y208" s="41">
        <v>2.7660000000000001E-2</v>
      </c>
      <c r="Z208" s="41">
        <v>8.5099999999999998E-4</v>
      </c>
      <c r="AA208" s="49"/>
    </row>
    <row r="209" spans="1:27" ht="15" x14ac:dyDescent="0.25">
      <c r="A209" s="42">
        <v>1328</v>
      </c>
      <c r="B209" s="42">
        <v>9758</v>
      </c>
      <c r="C209" s="40" t="s">
        <v>1482</v>
      </c>
      <c r="D209" s="40"/>
      <c r="E209" s="40"/>
      <c r="F209" s="40" t="s">
        <v>1483</v>
      </c>
      <c r="G209" s="40">
        <v>28999281</v>
      </c>
      <c r="H209" s="40" t="s">
        <v>539</v>
      </c>
      <c r="I209" s="40" t="s">
        <v>1233</v>
      </c>
      <c r="J209" s="40"/>
      <c r="K209" s="40" t="s">
        <v>97</v>
      </c>
      <c r="L209" s="40"/>
      <c r="M209" s="40"/>
      <c r="N209" s="40" t="s">
        <v>694</v>
      </c>
      <c r="O209" s="40" t="s">
        <v>79</v>
      </c>
      <c r="P209" s="46">
        <v>45565</v>
      </c>
      <c r="Q209" s="40" t="s">
        <v>84</v>
      </c>
      <c r="R209" s="40" t="s">
        <v>1230</v>
      </c>
      <c r="S209" s="40" t="s">
        <v>1139</v>
      </c>
      <c r="T209" s="46">
        <v>45806</v>
      </c>
      <c r="U209" s="40">
        <v>3.3719999999999999</v>
      </c>
      <c r="V209" s="40">
        <v>59.756999999999998</v>
      </c>
      <c r="W209" s="40">
        <v>201.5</v>
      </c>
      <c r="X209" s="41">
        <v>6.2702229999999999E-7</v>
      </c>
      <c r="Y209" s="41">
        <v>1.3259999999999999E-3</v>
      </c>
      <c r="Z209" s="41">
        <v>4.0000000000000003E-5</v>
      </c>
      <c r="AA209" s="49"/>
    </row>
    <row r="210" spans="1:27" ht="15" x14ac:dyDescent="0.25">
      <c r="A210" s="42">
        <v>1328</v>
      </c>
      <c r="B210" s="42">
        <v>9758</v>
      </c>
      <c r="C210" s="40" t="s">
        <v>1490</v>
      </c>
      <c r="D210" s="40"/>
      <c r="E210" s="40"/>
      <c r="F210" s="40" t="s">
        <v>1491</v>
      </c>
      <c r="G210" s="40">
        <v>29994243</v>
      </c>
      <c r="H210" s="40" t="s">
        <v>539</v>
      </c>
      <c r="I210" s="40" t="s">
        <v>1233</v>
      </c>
      <c r="J210" s="40"/>
      <c r="K210" s="40" t="s">
        <v>97</v>
      </c>
      <c r="L210" s="40"/>
      <c r="M210" s="40"/>
      <c r="N210" s="40" t="s">
        <v>187</v>
      </c>
      <c r="O210" s="40" t="s">
        <v>79</v>
      </c>
      <c r="P210" s="46">
        <v>44304</v>
      </c>
      <c r="Q210" s="40" t="s">
        <v>84</v>
      </c>
      <c r="R210" s="40" t="s">
        <v>1230</v>
      </c>
      <c r="S210" s="40" t="s">
        <v>1139</v>
      </c>
      <c r="T210" s="46">
        <v>45826</v>
      </c>
      <c r="U210" s="40">
        <v>3.3719999999999999</v>
      </c>
      <c r="V210" s="40">
        <v>331.81900000000002</v>
      </c>
      <c r="W210" s="40">
        <v>1094.373</v>
      </c>
      <c r="X210" s="41">
        <v>4.6999999999999999E-6</v>
      </c>
      <c r="Y210" s="41">
        <v>7.2059999999999997E-3</v>
      </c>
      <c r="Z210" s="41">
        <v>2.2100000000000001E-4</v>
      </c>
      <c r="AA210" s="49"/>
    </row>
    <row r="211" spans="1:27" ht="15" x14ac:dyDescent="0.25">
      <c r="A211" s="42">
        <v>1328</v>
      </c>
      <c r="B211" s="42">
        <v>9758</v>
      </c>
      <c r="C211" s="40" t="s">
        <v>1342</v>
      </c>
      <c r="D211" s="40"/>
      <c r="E211" s="40"/>
      <c r="F211" s="40" t="s">
        <v>1343</v>
      </c>
      <c r="G211" s="40">
        <v>29994449</v>
      </c>
      <c r="H211" s="40" t="s">
        <v>539</v>
      </c>
      <c r="I211" s="40" t="s">
        <v>1233</v>
      </c>
      <c r="J211" s="40"/>
      <c r="K211" s="40" t="s">
        <v>97</v>
      </c>
      <c r="L211" s="40"/>
      <c r="M211" s="40"/>
      <c r="N211" s="40" t="s">
        <v>187</v>
      </c>
      <c r="O211" s="40" t="s">
        <v>79</v>
      </c>
      <c r="P211" s="46">
        <v>44574</v>
      </c>
      <c r="Q211" s="40" t="s">
        <v>84</v>
      </c>
      <c r="R211" s="40" t="s">
        <v>1230</v>
      </c>
      <c r="S211" s="40" t="s">
        <v>1139</v>
      </c>
      <c r="T211" s="46">
        <v>45777</v>
      </c>
      <c r="U211" s="40">
        <v>3.3719999999999999</v>
      </c>
      <c r="V211" s="40">
        <v>1147.3499999999999</v>
      </c>
      <c r="W211" s="40">
        <v>4135.3530000000001</v>
      </c>
      <c r="X211" s="41">
        <v>1.02636363636363E-4</v>
      </c>
      <c r="Y211" s="41">
        <v>2.7231999999999999E-2</v>
      </c>
      <c r="Z211" s="41">
        <v>8.3799999999999999E-4</v>
      </c>
      <c r="AA211" s="49"/>
    </row>
    <row r="212" spans="1:27" ht="15" x14ac:dyDescent="0.25">
      <c r="A212" s="42">
        <v>1328</v>
      </c>
      <c r="B212" s="42">
        <v>9758</v>
      </c>
      <c r="C212" s="40" t="s">
        <v>1401</v>
      </c>
      <c r="D212" s="40"/>
      <c r="E212" s="40"/>
      <c r="F212" s="40" t="s">
        <v>1481</v>
      </c>
      <c r="G212" s="40">
        <v>28999160</v>
      </c>
      <c r="H212" s="40" t="s">
        <v>539</v>
      </c>
      <c r="I212" s="40" t="s">
        <v>1241</v>
      </c>
      <c r="J212" s="40"/>
      <c r="K212" s="40" t="s">
        <v>97</v>
      </c>
      <c r="L212" s="40"/>
      <c r="M212" s="40"/>
      <c r="N212" s="40" t="s">
        <v>187</v>
      </c>
      <c r="O212" s="40" t="s">
        <v>79</v>
      </c>
      <c r="P212" s="46">
        <v>44725</v>
      </c>
      <c r="Q212" s="40" t="s">
        <v>84</v>
      </c>
      <c r="R212" s="40" t="s">
        <v>1230</v>
      </c>
      <c r="S212" s="40" t="s">
        <v>1139</v>
      </c>
      <c r="T212" s="46">
        <v>45806</v>
      </c>
      <c r="U212" s="40">
        <v>3.3719999999999999</v>
      </c>
      <c r="V212" s="40">
        <v>1284.566</v>
      </c>
      <c r="W212" s="40">
        <v>4194.9290000000001</v>
      </c>
      <c r="X212" s="41">
        <v>4.01872361139529E-5</v>
      </c>
      <c r="Y212" s="41">
        <v>2.7625E-2</v>
      </c>
      <c r="Z212" s="41">
        <v>8.4999999999999995E-4</v>
      </c>
      <c r="AA212" s="49"/>
    </row>
    <row r="213" spans="1:27" ht="15" x14ac:dyDescent="0.25">
      <c r="A213" s="42">
        <v>1328</v>
      </c>
      <c r="B213" s="42">
        <v>9758</v>
      </c>
      <c r="C213" s="40" t="s">
        <v>1254</v>
      </c>
      <c r="D213" s="40"/>
      <c r="E213" s="40"/>
      <c r="F213" s="40" t="s">
        <v>1346</v>
      </c>
      <c r="G213" s="40">
        <v>29994403</v>
      </c>
      <c r="H213" s="40" t="s">
        <v>539</v>
      </c>
      <c r="I213" s="40" t="s">
        <v>1256</v>
      </c>
      <c r="J213" s="40"/>
      <c r="K213" s="40" t="s">
        <v>97</v>
      </c>
      <c r="L213" s="40"/>
      <c r="M213" s="40"/>
      <c r="N213" s="40" t="s">
        <v>338</v>
      </c>
      <c r="O213" s="40" t="s">
        <v>79</v>
      </c>
      <c r="P213" s="46">
        <v>44522</v>
      </c>
      <c r="Q213" s="40" t="s">
        <v>92</v>
      </c>
      <c r="R213" s="40" t="s">
        <v>1163</v>
      </c>
      <c r="S213" s="40" t="s">
        <v>1139</v>
      </c>
      <c r="T213" s="46">
        <v>45617</v>
      </c>
      <c r="U213" s="40">
        <v>3.9552</v>
      </c>
      <c r="V213" s="40">
        <v>430.51400000000001</v>
      </c>
      <c r="W213" s="40">
        <v>1702.771</v>
      </c>
      <c r="X213" s="41">
        <v>7.0257713438714995E-5</v>
      </c>
      <c r="Y213" s="41">
        <v>1.1213000000000001E-2</v>
      </c>
      <c r="Z213" s="41">
        <v>3.4499999999999998E-4</v>
      </c>
      <c r="AA213" s="49"/>
    </row>
    <row r="214" spans="1:27" ht="15" x14ac:dyDescent="0.25">
      <c r="A214" s="42">
        <v>1328</v>
      </c>
      <c r="B214" s="42">
        <v>9758</v>
      </c>
      <c r="C214" s="40" t="s">
        <v>1467</v>
      </c>
      <c r="D214" s="40"/>
      <c r="E214" s="40"/>
      <c r="F214" s="40" t="s">
        <v>1468</v>
      </c>
      <c r="G214" s="40">
        <v>29993940</v>
      </c>
      <c r="H214" s="40" t="s">
        <v>539</v>
      </c>
      <c r="I214" s="40" t="s">
        <v>1256</v>
      </c>
      <c r="J214" s="40"/>
      <c r="K214" s="40" t="s">
        <v>97</v>
      </c>
      <c r="L214" s="40"/>
      <c r="M214" s="40"/>
      <c r="N214" s="40" t="s">
        <v>187</v>
      </c>
      <c r="O214" s="40" t="s">
        <v>79</v>
      </c>
      <c r="P214" s="46">
        <v>44167</v>
      </c>
      <c r="Q214" s="40" t="s">
        <v>84</v>
      </c>
      <c r="R214" s="40" t="s">
        <v>1230</v>
      </c>
      <c r="S214" s="40" t="s">
        <v>1139</v>
      </c>
      <c r="T214" s="46">
        <v>45802</v>
      </c>
      <c r="U214" s="40">
        <v>3.3719999999999999</v>
      </c>
      <c r="V214" s="40">
        <v>305.959</v>
      </c>
      <c r="W214" s="40">
        <v>1013.199</v>
      </c>
      <c r="X214" s="41">
        <v>6.7500319999999998E-6</v>
      </c>
      <c r="Y214" s="41">
        <v>6.672E-3</v>
      </c>
      <c r="Z214" s="41">
        <v>2.05E-4</v>
      </c>
      <c r="AA214" s="49"/>
    </row>
    <row r="215" spans="1:27" ht="15" x14ac:dyDescent="0.25">
      <c r="A215" s="42">
        <v>1328</v>
      </c>
      <c r="B215" s="42">
        <v>9758</v>
      </c>
      <c r="C215" s="40" t="s">
        <v>1380</v>
      </c>
      <c r="D215" s="40"/>
      <c r="E215" s="40"/>
      <c r="F215" s="40" t="s">
        <v>1381</v>
      </c>
      <c r="G215" s="40">
        <v>29994427</v>
      </c>
      <c r="H215" s="40" t="s">
        <v>539</v>
      </c>
      <c r="I215" s="40" t="s">
        <v>1233</v>
      </c>
      <c r="J215" s="40"/>
      <c r="K215" s="40" t="s">
        <v>97</v>
      </c>
      <c r="L215" s="40"/>
      <c r="M215" s="40"/>
      <c r="N215" s="40" t="s">
        <v>187</v>
      </c>
      <c r="O215" s="40" t="s">
        <v>79</v>
      </c>
      <c r="P215" s="46">
        <v>44535</v>
      </c>
      <c r="Q215" s="40" t="s">
        <v>84</v>
      </c>
      <c r="R215" s="40" t="s">
        <v>1230</v>
      </c>
      <c r="S215" s="40" t="s">
        <v>1139</v>
      </c>
      <c r="T215" s="46">
        <v>45791</v>
      </c>
      <c r="U215" s="40">
        <v>3.3719999999999999</v>
      </c>
      <c r="V215" s="40">
        <v>261.05599999999998</v>
      </c>
      <c r="W215" s="40">
        <v>880.28</v>
      </c>
      <c r="X215" s="41">
        <v>3.9168000000000003E-6</v>
      </c>
      <c r="Y215" s="41">
        <v>5.7959999999999999E-3</v>
      </c>
      <c r="Z215" s="41">
        <v>1.7799999999999999E-4</v>
      </c>
      <c r="AA215" s="49"/>
    </row>
    <row r="216" spans="1:27" ht="15" x14ac:dyDescent="0.25">
      <c r="A216" s="42">
        <v>1328</v>
      </c>
      <c r="B216" s="42">
        <v>9758</v>
      </c>
      <c r="C216" s="40" t="s">
        <v>1356</v>
      </c>
      <c r="D216" s="40"/>
      <c r="E216" s="40"/>
      <c r="F216" s="40" t="s">
        <v>1357</v>
      </c>
      <c r="G216" s="40">
        <v>29994447</v>
      </c>
      <c r="H216" s="40" t="s">
        <v>539</v>
      </c>
      <c r="I216" s="40" t="s">
        <v>1241</v>
      </c>
      <c r="J216" s="40"/>
      <c r="K216" s="40" t="s">
        <v>97</v>
      </c>
      <c r="L216" s="40"/>
      <c r="M216" s="40"/>
      <c r="N216" s="40" t="s">
        <v>683</v>
      </c>
      <c r="O216" s="40" t="s">
        <v>79</v>
      </c>
      <c r="P216" s="46">
        <v>44574</v>
      </c>
      <c r="Q216" s="40" t="s">
        <v>92</v>
      </c>
      <c r="R216" s="40" t="s">
        <v>1230</v>
      </c>
      <c r="S216" s="40" t="s">
        <v>1139</v>
      </c>
      <c r="T216" s="46">
        <v>45806</v>
      </c>
      <c r="U216" s="40">
        <v>3.9552</v>
      </c>
      <c r="V216" s="40">
        <v>804.25599999999997</v>
      </c>
      <c r="W216" s="40">
        <v>3180.9929999999999</v>
      </c>
      <c r="X216" s="41">
        <v>6.53571428571428E-5</v>
      </c>
      <c r="Y216" s="41">
        <v>2.0948000000000001E-2</v>
      </c>
      <c r="Z216" s="41">
        <v>6.4400000000000004E-4</v>
      </c>
      <c r="AA216" s="49"/>
    </row>
    <row r="217" spans="1:27" ht="15" x14ac:dyDescent="0.25">
      <c r="A217" s="42">
        <v>1328</v>
      </c>
      <c r="B217" s="42">
        <v>9758</v>
      </c>
      <c r="C217" s="40" t="s">
        <v>1439</v>
      </c>
      <c r="D217" s="40"/>
      <c r="E217" s="40"/>
      <c r="F217" s="40" t="s">
        <v>1440</v>
      </c>
      <c r="G217" s="40">
        <v>29993727</v>
      </c>
      <c r="H217" s="40" t="s">
        <v>539</v>
      </c>
      <c r="I217" s="40" t="s">
        <v>1256</v>
      </c>
      <c r="J217" s="40"/>
      <c r="K217" s="40" t="s">
        <v>97</v>
      </c>
      <c r="L217" s="40"/>
      <c r="M217" s="40"/>
      <c r="N217" s="40" t="s">
        <v>683</v>
      </c>
      <c r="O217" s="40" t="s">
        <v>79</v>
      </c>
      <c r="P217" s="46">
        <v>43845</v>
      </c>
      <c r="Q217" s="40" t="s">
        <v>92</v>
      </c>
      <c r="R217" s="40" t="s">
        <v>1230</v>
      </c>
      <c r="S217" s="40" t="s">
        <v>1139</v>
      </c>
      <c r="T217" s="46">
        <v>45806</v>
      </c>
      <c r="U217" s="40">
        <v>3.9552</v>
      </c>
      <c r="V217" s="40">
        <v>189.85300000000001</v>
      </c>
      <c r="W217" s="40">
        <v>745.72900000000004</v>
      </c>
      <c r="X217" s="41">
        <v>4.0650918000000002E-6</v>
      </c>
      <c r="Y217" s="41">
        <v>4.9100000000000003E-3</v>
      </c>
      <c r="Z217" s="41">
        <v>1.5100000000000001E-4</v>
      </c>
      <c r="AA217" s="49"/>
    </row>
    <row r="218" spans="1:27" ht="15" x14ac:dyDescent="0.25">
      <c r="A218" s="42">
        <v>1328</v>
      </c>
      <c r="B218" s="42">
        <v>9758</v>
      </c>
      <c r="C218" s="40" t="s">
        <v>1370</v>
      </c>
      <c r="D218" s="40"/>
      <c r="E218" s="40"/>
      <c r="F218" s="40" t="s">
        <v>1371</v>
      </c>
      <c r="G218" s="40">
        <v>29993895</v>
      </c>
      <c r="H218" s="40" t="s">
        <v>539</v>
      </c>
      <c r="I218" s="40" t="s">
        <v>1233</v>
      </c>
      <c r="J218" s="40"/>
      <c r="K218" s="40" t="s">
        <v>97</v>
      </c>
      <c r="L218" s="40"/>
      <c r="M218" s="40"/>
      <c r="N218" s="40" t="s">
        <v>78</v>
      </c>
      <c r="O218" s="40" t="s">
        <v>79</v>
      </c>
      <c r="P218" s="46">
        <v>44112</v>
      </c>
      <c r="Q218" s="40" t="s">
        <v>84</v>
      </c>
      <c r="R218" s="40" t="s">
        <v>1230</v>
      </c>
      <c r="S218" s="40" t="s">
        <v>1139</v>
      </c>
      <c r="T218" s="46">
        <v>45805</v>
      </c>
      <c r="U218" s="40">
        <v>3.3719999999999999</v>
      </c>
      <c r="V218" s="40">
        <v>244.42</v>
      </c>
      <c r="W218" s="40">
        <v>824.18499999999995</v>
      </c>
      <c r="X218" s="41">
        <v>4.47532266666666E-5</v>
      </c>
      <c r="Y218" s="41">
        <v>5.4270000000000004E-3</v>
      </c>
      <c r="Z218" s="41">
        <v>1.6699999999999999E-4</v>
      </c>
      <c r="AA218" s="49"/>
    </row>
    <row r="219" spans="1:27" ht="15" x14ac:dyDescent="0.25">
      <c r="A219" s="42">
        <v>1328</v>
      </c>
      <c r="B219" s="42">
        <v>9758</v>
      </c>
      <c r="C219" s="40" t="s">
        <v>1372</v>
      </c>
      <c r="D219" s="40"/>
      <c r="E219" s="40"/>
      <c r="F219" s="40" t="s">
        <v>1373</v>
      </c>
      <c r="G219" s="40">
        <v>29993900</v>
      </c>
      <c r="H219" s="40" t="s">
        <v>539</v>
      </c>
      <c r="I219" s="40" t="s">
        <v>1233</v>
      </c>
      <c r="J219" s="40"/>
      <c r="K219" s="40" t="s">
        <v>97</v>
      </c>
      <c r="L219" s="40"/>
      <c r="M219" s="40"/>
      <c r="N219" s="40" t="s">
        <v>694</v>
      </c>
      <c r="O219" s="40" t="s">
        <v>79</v>
      </c>
      <c r="P219" s="46">
        <v>44096</v>
      </c>
      <c r="Q219" s="40" t="s">
        <v>84</v>
      </c>
      <c r="R219" s="40" t="s">
        <v>1230</v>
      </c>
      <c r="S219" s="40" t="s">
        <v>1139</v>
      </c>
      <c r="T219" s="46">
        <v>45795</v>
      </c>
      <c r="U219" s="40">
        <v>3.3719999999999999</v>
      </c>
      <c r="V219" s="40">
        <v>365.767</v>
      </c>
      <c r="W219" s="40">
        <v>1233.367</v>
      </c>
      <c r="X219" s="41">
        <v>2.1151666666666602E-5</v>
      </c>
      <c r="Y219" s="41">
        <v>8.1220000000000007E-3</v>
      </c>
      <c r="Z219" s="41">
        <v>2.4899999999999998E-4</v>
      </c>
      <c r="AA219" s="49"/>
    </row>
    <row r="220" spans="1:27" ht="15" x14ac:dyDescent="0.25">
      <c r="A220" s="42">
        <v>1328</v>
      </c>
      <c r="B220" s="42">
        <v>9758</v>
      </c>
      <c r="C220" s="40" t="s">
        <v>1447</v>
      </c>
      <c r="D220" s="40"/>
      <c r="E220" s="40"/>
      <c r="F220" s="40" t="s">
        <v>1448</v>
      </c>
      <c r="G220" s="40">
        <v>29993960</v>
      </c>
      <c r="H220" s="40" t="s">
        <v>539</v>
      </c>
      <c r="I220" s="40" t="s">
        <v>1233</v>
      </c>
      <c r="J220" s="40"/>
      <c r="K220" s="40" t="s">
        <v>97</v>
      </c>
      <c r="L220" s="40"/>
      <c r="M220" s="40"/>
      <c r="N220" s="40" t="s">
        <v>694</v>
      </c>
      <c r="O220" s="40" t="s">
        <v>79</v>
      </c>
      <c r="P220" s="46">
        <v>44201</v>
      </c>
      <c r="Q220" s="40" t="s">
        <v>84</v>
      </c>
      <c r="R220" s="40" t="s">
        <v>1230</v>
      </c>
      <c r="S220" s="40" t="s">
        <v>1139</v>
      </c>
      <c r="T220" s="46">
        <v>45838</v>
      </c>
      <c r="U220" s="40">
        <v>3.3719999999999999</v>
      </c>
      <c r="V220" s="40">
        <v>351.22800000000001</v>
      </c>
      <c r="W220" s="40">
        <v>1184.3409999999999</v>
      </c>
      <c r="X220" s="41">
        <v>2.9000000000000002E-6</v>
      </c>
      <c r="Y220" s="41">
        <v>7.7990000000000004E-3</v>
      </c>
      <c r="Z220" s="41">
        <v>2.4000000000000001E-4</v>
      </c>
      <c r="AA220" s="49"/>
    </row>
    <row r="221" spans="1:27" ht="15" x14ac:dyDescent="0.25">
      <c r="A221" s="42">
        <v>1328</v>
      </c>
      <c r="B221" s="42">
        <v>9758</v>
      </c>
      <c r="C221" s="40" t="s">
        <v>1388</v>
      </c>
      <c r="D221" s="40"/>
      <c r="E221" s="40"/>
      <c r="F221" s="40" t="s">
        <v>1389</v>
      </c>
      <c r="G221" s="40">
        <v>29993607</v>
      </c>
      <c r="H221" s="40" t="s">
        <v>539</v>
      </c>
      <c r="I221" s="40" t="s">
        <v>1256</v>
      </c>
      <c r="J221" s="40"/>
      <c r="K221" s="40" t="s">
        <v>97</v>
      </c>
      <c r="L221" s="40"/>
      <c r="M221" s="40"/>
      <c r="N221" s="40" t="s">
        <v>187</v>
      </c>
      <c r="O221" s="40" t="s">
        <v>79</v>
      </c>
      <c r="P221" s="46">
        <v>43165</v>
      </c>
      <c r="Q221" s="40" t="s">
        <v>84</v>
      </c>
      <c r="R221" s="40" t="s">
        <v>1230</v>
      </c>
      <c r="S221" s="40" t="s">
        <v>1139</v>
      </c>
      <c r="T221" s="46">
        <v>45797</v>
      </c>
      <c r="U221" s="40">
        <v>3.3719999999999999</v>
      </c>
      <c r="V221" s="40">
        <v>49.106000000000002</v>
      </c>
      <c r="W221" s="40">
        <v>165.584</v>
      </c>
      <c r="X221" s="41">
        <v>2.43306129561229E-5</v>
      </c>
      <c r="Y221" s="41">
        <v>1.09E-3</v>
      </c>
      <c r="Z221" s="41">
        <v>3.3000000000000003E-5</v>
      </c>
      <c r="AA221" s="49"/>
    </row>
    <row r="222" spans="1:27" ht="15" x14ac:dyDescent="0.25">
      <c r="A222" s="42">
        <v>1328</v>
      </c>
      <c r="B222" s="42">
        <v>9758</v>
      </c>
      <c r="C222" s="40" t="s">
        <v>1362</v>
      </c>
      <c r="D222" s="40"/>
      <c r="E222" s="40"/>
      <c r="F222" s="40" t="s">
        <v>1363</v>
      </c>
      <c r="G222" s="40">
        <v>29993680</v>
      </c>
      <c r="H222" s="40" t="s">
        <v>539</v>
      </c>
      <c r="I222" s="40" t="s">
        <v>1256</v>
      </c>
      <c r="J222" s="40"/>
      <c r="K222" s="40" t="s">
        <v>97</v>
      </c>
      <c r="L222" s="40"/>
      <c r="M222" s="40"/>
      <c r="N222" s="40" t="s">
        <v>187</v>
      </c>
      <c r="O222" s="40" t="s">
        <v>79</v>
      </c>
      <c r="P222" s="46">
        <v>43906</v>
      </c>
      <c r="Q222" s="40" t="s">
        <v>84</v>
      </c>
      <c r="R222" s="40" t="s">
        <v>1230</v>
      </c>
      <c r="S222" s="40" t="s">
        <v>1139</v>
      </c>
      <c r="T222" s="46">
        <v>45823</v>
      </c>
      <c r="U222" s="40">
        <v>3.3719999999999999</v>
      </c>
      <c r="V222" s="40">
        <v>113.608</v>
      </c>
      <c r="W222" s="40">
        <v>383.08600000000001</v>
      </c>
      <c r="X222" s="41">
        <v>5.1182858104204703E-5</v>
      </c>
      <c r="Y222" s="41">
        <v>2.5219999999999999E-3</v>
      </c>
      <c r="Z222" s="41">
        <v>7.7000000000000001E-5</v>
      </c>
      <c r="AA222" s="49"/>
    </row>
    <row r="223" spans="1:27" ht="15" x14ac:dyDescent="0.25">
      <c r="A223" s="42">
        <v>1328</v>
      </c>
      <c r="B223" s="42">
        <v>9758</v>
      </c>
      <c r="C223" s="40" t="s">
        <v>1395</v>
      </c>
      <c r="D223" s="40"/>
      <c r="E223" s="40"/>
      <c r="F223" s="40" t="s">
        <v>1396</v>
      </c>
      <c r="G223" s="40">
        <v>29994279</v>
      </c>
      <c r="H223" s="40" t="s">
        <v>539</v>
      </c>
      <c r="I223" s="40" t="s">
        <v>1233</v>
      </c>
      <c r="J223" s="40"/>
      <c r="K223" s="40" t="s">
        <v>97</v>
      </c>
      <c r="L223" s="40"/>
      <c r="M223" s="40"/>
      <c r="N223" s="40" t="s">
        <v>187</v>
      </c>
      <c r="O223" s="40" t="s">
        <v>79</v>
      </c>
      <c r="P223" s="46">
        <v>44343</v>
      </c>
      <c r="Q223" s="40" t="s">
        <v>84</v>
      </c>
      <c r="R223" s="40" t="s">
        <v>1230</v>
      </c>
      <c r="S223" s="40" t="s">
        <v>1139</v>
      </c>
      <c r="T223" s="46">
        <v>45798</v>
      </c>
      <c r="U223" s="40">
        <v>3.3719999999999999</v>
      </c>
      <c r="V223" s="40">
        <v>354.298</v>
      </c>
      <c r="W223" s="40">
        <v>1194.693</v>
      </c>
      <c r="X223" s="41">
        <v>4.56666666666666E-5</v>
      </c>
      <c r="Y223" s="41">
        <v>7.8670000000000007E-3</v>
      </c>
      <c r="Z223" s="41">
        <v>2.42E-4</v>
      </c>
      <c r="AA223" s="49"/>
    </row>
    <row r="224" spans="1:27" ht="15" x14ac:dyDescent="0.25">
      <c r="A224" s="42">
        <v>1328</v>
      </c>
      <c r="B224" s="42">
        <v>9758</v>
      </c>
      <c r="C224" s="40" t="s">
        <v>1397</v>
      </c>
      <c r="D224" s="40"/>
      <c r="E224" s="40"/>
      <c r="F224" s="40" t="s">
        <v>1398</v>
      </c>
      <c r="G224" s="40">
        <v>29994299</v>
      </c>
      <c r="H224" s="40" t="s">
        <v>539</v>
      </c>
      <c r="I224" s="40" t="s">
        <v>1233</v>
      </c>
      <c r="J224" s="40"/>
      <c r="K224" s="40" t="s">
        <v>97</v>
      </c>
      <c r="L224" s="40"/>
      <c r="M224" s="40"/>
      <c r="N224" s="40" t="s">
        <v>187</v>
      </c>
      <c r="O224" s="40" t="s">
        <v>79</v>
      </c>
      <c r="P224" s="46">
        <v>44375</v>
      </c>
      <c r="Q224" s="40" t="s">
        <v>84</v>
      </c>
      <c r="R224" s="40" t="s">
        <v>1230</v>
      </c>
      <c r="S224" s="40" t="s">
        <v>1139</v>
      </c>
      <c r="T224" s="46">
        <v>45777</v>
      </c>
      <c r="U224" s="40">
        <v>3.3719999999999999</v>
      </c>
      <c r="V224" s="40">
        <v>429.08699999999999</v>
      </c>
      <c r="W224" s="40">
        <v>1500.0909999999999</v>
      </c>
      <c r="X224" s="41">
        <v>3.5066666666666601E-6</v>
      </c>
      <c r="Y224" s="41">
        <v>9.8779999999999996E-3</v>
      </c>
      <c r="Z224" s="41">
        <v>3.0400000000000002E-4</v>
      </c>
      <c r="AA224" s="49"/>
    </row>
    <row r="225" spans="1:27" ht="15" x14ac:dyDescent="0.25">
      <c r="A225" s="42">
        <v>1328</v>
      </c>
      <c r="B225" s="42">
        <v>9758</v>
      </c>
      <c r="C225" s="40" t="s">
        <v>1451</v>
      </c>
      <c r="D225" s="40"/>
      <c r="E225" s="40"/>
      <c r="F225" s="40" t="s">
        <v>1452</v>
      </c>
      <c r="G225" s="40">
        <v>29992777</v>
      </c>
      <c r="H225" s="40" t="s">
        <v>539</v>
      </c>
      <c r="I225" s="40" t="s">
        <v>1233</v>
      </c>
      <c r="J225" s="40"/>
      <c r="K225" s="40" t="s">
        <v>97</v>
      </c>
      <c r="L225" s="40"/>
      <c r="M225" s="40"/>
      <c r="N225" s="40" t="s">
        <v>694</v>
      </c>
      <c r="O225" s="40" t="s">
        <v>79</v>
      </c>
      <c r="P225" s="46">
        <v>42893</v>
      </c>
      <c r="Q225" s="40" t="s">
        <v>84</v>
      </c>
      <c r="R225" s="40" t="s">
        <v>1230</v>
      </c>
      <c r="S225" s="40" t="s">
        <v>1139</v>
      </c>
      <c r="T225" s="46">
        <v>45837</v>
      </c>
      <c r="U225" s="40">
        <v>3.3719999999999999</v>
      </c>
      <c r="V225" s="40">
        <v>8.3699999999999992</v>
      </c>
      <c r="W225" s="40">
        <v>28.224</v>
      </c>
      <c r="X225" s="41">
        <v>7.5972810875649699E-7</v>
      </c>
      <c r="Y225" s="41">
        <v>1.85E-4</v>
      </c>
      <c r="Z225" s="41">
        <v>5.0000000000000004E-6</v>
      </c>
      <c r="AA225" s="49"/>
    </row>
    <row r="226" spans="1:27" ht="15" x14ac:dyDescent="0.25">
      <c r="A226" s="42">
        <v>1328</v>
      </c>
      <c r="B226" s="42">
        <v>9758</v>
      </c>
      <c r="C226" s="40" t="s">
        <v>1486</v>
      </c>
      <c r="D226" s="40"/>
      <c r="E226" s="40"/>
      <c r="F226" s="40" t="s">
        <v>1487</v>
      </c>
      <c r="G226" s="40">
        <v>29993317</v>
      </c>
      <c r="H226" s="40" t="s">
        <v>539</v>
      </c>
      <c r="I226" s="40" t="s">
        <v>1233</v>
      </c>
      <c r="J226" s="40"/>
      <c r="K226" s="40" t="s">
        <v>97</v>
      </c>
      <c r="L226" s="40"/>
      <c r="M226" s="40"/>
      <c r="N226" s="40" t="s">
        <v>869</v>
      </c>
      <c r="O226" s="40" t="s">
        <v>79</v>
      </c>
      <c r="P226" s="46">
        <v>43517</v>
      </c>
      <c r="Q226" s="40" t="s">
        <v>84</v>
      </c>
      <c r="R226" s="40" t="s">
        <v>1230</v>
      </c>
      <c r="S226" s="40" t="s">
        <v>1139</v>
      </c>
      <c r="T226" s="46">
        <v>45806</v>
      </c>
      <c r="U226" s="40">
        <v>3.3719999999999999</v>
      </c>
      <c r="V226" s="40">
        <v>146.24199999999999</v>
      </c>
      <c r="W226" s="40">
        <v>494.72300000000001</v>
      </c>
      <c r="X226" s="41">
        <v>6.1071935714285703E-7</v>
      </c>
      <c r="Y226" s="41">
        <v>3.2569999999999999E-3</v>
      </c>
      <c r="Z226" s="41">
        <v>1E-4</v>
      </c>
      <c r="AA226" s="49"/>
    </row>
    <row r="227" spans="1:27" ht="15" x14ac:dyDescent="0.25">
      <c r="A227" s="42">
        <v>1328</v>
      </c>
      <c r="B227" s="42">
        <v>9758</v>
      </c>
      <c r="C227" s="40" t="s">
        <v>1449</v>
      </c>
      <c r="D227" s="40"/>
      <c r="E227" s="40"/>
      <c r="F227" s="40" t="s">
        <v>1450</v>
      </c>
      <c r="G227" s="40">
        <v>29993318</v>
      </c>
      <c r="H227" s="40" t="s">
        <v>539</v>
      </c>
      <c r="I227" s="40" t="s">
        <v>1241</v>
      </c>
      <c r="J227" s="40"/>
      <c r="K227" s="40" t="s">
        <v>97</v>
      </c>
      <c r="L227" s="40"/>
      <c r="M227" s="40"/>
      <c r="N227" s="40" t="s">
        <v>187</v>
      </c>
      <c r="O227" s="40" t="s">
        <v>79</v>
      </c>
      <c r="P227" s="46">
        <v>43160</v>
      </c>
      <c r="Q227" s="40" t="s">
        <v>84</v>
      </c>
      <c r="R227" s="40" t="s">
        <v>1230</v>
      </c>
      <c r="S227" s="40" t="s">
        <v>1139</v>
      </c>
      <c r="T227" s="46">
        <v>45806</v>
      </c>
      <c r="U227" s="40">
        <v>3.3719999999999999</v>
      </c>
      <c r="V227" s="40">
        <v>57.372</v>
      </c>
      <c r="W227" s="40">
        <v>189.37899999999999</v>
      </c>
      <c r="X227" s="41">
        <v>1.1111105925925901E-6</v>
      </c>
      <c r="Y227" s="41">
        <v>1.2470000000000001E-3</v>
      </c>
      <c r="Z227" s="41">
        <v>3.8000000000000002E-5</v>
      </c>
      <c r="AA227" s="49"/>
    </row>
    <row r="228" spans="1:27" ht="15" x14ac:dyDescent="0.25">
      <c r="A228" s="42">
        <v>1328</v>
      </c>
      <c r="B228" s="42">
        <v>9758</v>
      </c>
      <c r="C228" s="40" t="s">
        <v>1428</v>
      </c>
      <c r="D228" s="40"/>
      <c r="E228" s="40"/>
      <c r="F228" s="40" t="s">
        <v>1429</v>
      </c>
      <c r="G228" s="40">
        <v>28999121</v>
      </c>
      <c r="H228" s="40" t="s">
        <v>539</v>
      </c>
      <c r="I228" s="40" t="s">
        <v>1233</v>
      </c>
      <c r="J228" s="40"/>
      <c r="K228" s="40" t="s">
        <v>97</v>
      </c>
      <c r="L228" s="40"/>
      <c r="M228" s="40"/>
      <c r="N228" s="40" t="s">
        <v>187</v>
      </c>
      <c r="O228" s="40" t="s">
        <v>79</v>
      </c>
      <c r="P228" s="46">
        <v>44609</v>
      </c>
      <c r="Q228" s="40" t="s">
        <v>84</v>
      </c>
      <c r="R228" s="40" t="s">
        <v>1230</v>
      </c>
      <c r="S228" s="40" t="s">
        <v>1139</v>
      </c>
      <c r="T228" s="46">
        <v>45746</v>
      </c>
      <c r="U228" s="40">
        <v>3.3719999999999999</v>
      </c>
      <c r="V228" s="40">
        <v>10.994</v>
      </c>
      <c r="W228" s="40">
        <v>37.07</v>
      </c>
      <c r="X228" s="41">
        <v>1.745E-6</v>
      </c>
      <c r="Y228" s="41">
        <v>2.4399999999999999E-4</v>
      </c>
      <c r="Z228" s="41">
        <v>6.9999999999999999E-6</v>
      </c>
      <c r="AA228" s="49"/>
    </row>
    <row r="229" spans="1:27" ht="15" x14ac:dyDescent="0.25">
      <c r="A229" s="42">
        <v>1328</v>
      </c>
      <c r="B229" s="42">
        <v>9758</v>
      </c>
      <c r="C229" s="40" t="s">
        <v>1430</v>
      </c>
      <c r="D229" s="40"/>
      <c r="E229" s="40"/>
      <c r="F229" s="40" t="s">
        <v>1431</v>
      </c>
      <c r="G229" s="40">
        <v>28999148</v>
      </c>
      <c r="H229" s="40" t="s">
        <v>539</v>
      </c>
      <c r="I229" s="40" t="s">
        <v>1233</v>
      </c>
      <c r="J229" s="40"/>
      <c r="K229" s="40" t="s">
        <v>97</v>
      </c>
      <c r="L229" s="40"/>
      <c r="M229" s="40"/>
      <c r="N229" s="40" t="s">
        <v>78</v>
      </c>
      <c r="O229" s="40" t="s">
        <v>79</v>
      </c>
      <c r="P229" s="46">
        <v>44469</v>
      </c>
      <c r="Q229" s="40" t="s">
        <v>84</v>
      </c>
      <c r="R229" s="40" t="s">
        <v>1230</v>
      </c>
      <c r="S229" s="40" t="s">
        <v>1139</v>
      </c>
      <c r="T229" s="46">
        <v>45797</v>
      </c>
      <c r="U229" s="40">
        <v>3.3719999999999999</v>
      </c>
      <c r="V229" s="40">
        <v>24.748000000000001</v>
      </c>
      <c r="W229" s="40">
        <v>83.45</v>
      </c>
      <c r="X229" s="41">
        <v>6.08389781113978E-5</v>
      </c>
      <c r="Y229" s="41">
        <v>5.4900000000000001E-4</v>
      </c>
      <c r="Z229" s="41">
        <v>1.5999999999999999E-5</v>
      </c>
      <c r="AA229" s="49"/>
    </row>
    <row r="230" spans="1:27" ht="15" x14ac:dyDescent="0.25">
      <c r="A230" s="42">
        <v>1328</v>
      </c>
      <c r="B230" s="42">
        <v>9758</v>
      </c>
      <c r="C230" s="40" t="s">
        <v>1432</v>
      </c>
      <c r="D230" s="40"/>
      <c r="E230" s="40"/>
      <c r="F230" s="40" t="s">
        <v>1433</v>
      </c>
      <c r="G230" s="40">
        <v>28999155</v>
      </c>
      <c r="H230" s="40" t="s">
        <v>539</v>
      </c>
      <c r="I230" s="40" t="s">
        <v>1256</v>
      </c>
      <c r="J230" s="40"/>
      <c r="K230" s="40" t="s">
        <v>97</v>
      </c>
      <c r="L230" s="40"/>
      <c r="M230" s="40"/>
      <c r="N230" s="40" t="s">
        <v>694</v>
      </c>
      <c r="O230" s="40" t="s">
        <v>79</v>
      </c>
      <c r="P230" s="46">
        <v>44733</v>
      </c>
      <c r="Q230" s="40" t="s">
        <v>92</v>
      </c>
      <c r="R230" s="40" t="s">
        <v>1230</v>
      </c>
      <c r="S230" s="40" t="s">
        <v>1139</v>
      </c>
      <c r="T230" s="46">
        <v>45792</v>
      </c>
      <c r="U230" s="40">
        <v>3.9552</v>
      </c>
      <c r="V230" s="40">
        <v>2528.39</v>
      </c>
      <c r="W230" s="40">
        <v>9766.9680000000008</v>
      </c>
      <c r="X230" s="41">
        <v>2.1163295020967801E-4</v>
      </c>
      <c r="Y230" s="41">
        <v>6.4319000000000001E-2</v>
      </c>
      <c r="Z230" s="41">
        <v>1.9789999999999999E-3</v>
      </c>
      <c r="AA230" s="49"/>
    </row>
    <row r="231" spans="1:27" ht="15" x14ac:dyDescent="0.25">
      <c r="A231" s="42">
        <v>1328</v>
      </c>
      <c r="B231" s="42">
        <v>9758</v>
      </c>
      <c r="C231" s="40" t="s">
        <v>1352</v>
      </c>
      <c r="D231" s="40"/>
      <c r="E231" s="40"/>
      <c r="F231" s="40" t="s">
        <v>1405</v>
      </c>
      <c r="G231" s="40">
        <v>29993486</v>
      </c>
      <c r="H231" s="40" t="s">
        <v>539</v>
      </c>
      <c r="I231" s="40" t="s">
        <v>1256</v>
      </c>
      <c r="J231" s="40"/>
      <c r="K231" s="40" t="s">
        <v>97</v>
      </c>
      <c r="L231" s="40"/>
      <c r="M231" s="40"/>
      <c r="N231" s="40" t="s">
        <v>573</v>
      </c>
      <c r="O231" s="40" t="s">
        <v>79</v>
      </c>
      <c r="P231" s="46">
        <v>43656</v>
      </c>
      <c r="Q231" s="40" t="s">
        <v>92</v>
      </c>
      <c r="R231" s="40" t="s">
        <v>1230</v>
      </c>
      <c r="S231" s="40" t="s">
        <v>1139</v>
      </c>
      <c r="T231" s="46">
        <v>45804</v>
      </c>
      <c r="U231" s="40">
        <v>3.9552</v>
      </c>
      <c r="V231" s="40">
        <v>49.941000000000003</v>
      </c>
      <c r="W231" s="40">
        <v>197.52799999999999</v>
      </c>
      <c r="X231" s="41">
        <v>1.2756472545757E-5</v>
      </c>
      <c r="Y231" s="41">
        <v>1.2999999999999999E-3</v>
      </c>
      <c r="Z231" s="41">
        <v>4.0000000000000003E-5</v>
      </c>
      <c r="AA231" s="49"/>
    </row>
    <row r="232" spans="1:27" ht="15" x14ac:dyDescent="0.25">
      <c r="A232" s="42">
        <v>1328</v>
      </c>
      <c r="B232" s="42">
        <v>9758</v>
      </c>
      <c r="C232" s="40" t="s">
        <v>1393</v>
      </c>
      <c r="D232" s="40"/>
      <c r="E232" s="40"/>
      <c r="F232" s="40" t="s">
        <v>1394</v>
      </c>
      <c r="G232" s="40">
        <v>28999179</v>
      </c>
      <c r="H232" s="40" t="s">
        <v>539</v>
      </c>
      <c r="I232" s="40" t="s">
        <v>1233</v>
      </c>
      <c r="J232" s="40"/>
      <c r="K232" s="40" t="s">
        <v>97</v>
      </c>
      <c r="L232" s="40"/>
      <c r="M232" s="40"/>
      <c r="N232" s="40" t="s">
        <v>694</v>
      </c>
      <c r="O232" s="40" t="s">
        <v>79</v>
      </c>
      <c r="P232" s="46">
        <v>44837</v>
      </c>
      <c r="Q232" s="40" t="s">
        <v>84</v>
      </c>
      <c r="R232" s="40" t="s">
        <v>1230</v>
      </c>
      <c r="S232" s="40" t="s">
        <v>1139</v>
      </c>
      <c r="T232" s="46">
        <v>45798</v>
      </c>
      <c r="U232" s="40">
        <v>3.3719999999999999</v>
      </c>
      <c r="V232" s="40">
        <v>71.522999999999996</v>
      </c>
      <c r="W232" s="40">
        <v>248.59399999999999</v>
      </c>
      <c r="X232" s="41">
        <v>1.5999999999999999E-6</v>
      </c>
      <c r="Y232" s="41">
        <v>1.637E-3</v>
      </c>
      <c r="Z232" s="41">
        <v>5.0000000000000002E-5</v>
      </c>
      <c r="AA232" s="49"/>
    </row>
    <row r="233" spans="1:27" ht="15" x14ac:dyDescent="0.25">
      <c r="A233" s="42">
        <v>1328</v>
      </c>
      <c r="B233" s="42">
        <v>9758</v>
      </c>
      <c r="C233" s="40" t="s">
        <v>1406</v>
      </c>
      <c r="D233" s="40"/>
      <c r="E233" s="40"/>
      <c r="F233" s="40" t="s">
        <v>1407</v>
      </c>
      <c r="G233" s="40">
        <v>28999264</v>
      </c>
      <c r="H233" s="40" t="s">
        <v>539</v>
      </c>
      <c r="I233" s="40" t="s">
        <v>1256</v>
      </c>
      <c r="J233" s="40"/>
      <c r="K233" s="40" t="s">
        <v>97</v>
      </c>
      <c r="L233" s="40"/>
      <c r="M233" s="40"/>
      <c r="N233" s="40" t="s">
        <v>187</v>
      </c>
      <c r="O233" s="40" t="s">
        <v>79</v>
      </c>
      <c r="P233" s="46">
        <v>45474</v>
      </c>
      <c r="Q233" s="40" t="s">
        <v>84</v>
      </c>
      <c r="R233" s="40" t="s">
        <v>1163</v>
      </c>
      <c r="S233" s="40" t="s">
        <v>1139</v>
      </c>
      <c r="T233" s="46">
        <v>45838</v>
      </c>
      <c r="U233" s="40">
        <v>3.3719999999999999</v>
      </c>
      <c r="V233" s="40">
        <v>163.88399999999999</v>
      </c>
      <c r="W233" s="40">
        <v>552.61699999999996</v>
      </c>
      <c r="X233" s="41">
        <v>1.80202E-6</v>
      </c>
      <c r="Y233" s="41">
        <v>3.6389999999999999E-3</v>
      </c>
      <c r="Z233" s="41">
        <v>1.11E-4</v>
      </c>
      <c r="AA233" s="49"/>
    </row>
    <row r="234" spans="1:27" ht="15" x14ac:dyDescent="0.25">
      <c r="A234" s="42">
        <v>1328</v>
      </c>
      <c r="B234" s="42">
        <v>9758</v>
      </c>
      <c r="C234" s="40" t="s">
        <v>1484</v>
      </c>
      <c r="D234" s="40"/>
      <c r="E234" s="40"/>
      <c r="F234" s="40" t="s">
        <v>1485</v>
      </c>
      <c r="G234" s="40">
        <v>29993274</v>
      </c>
      <c r="H234" s="40" t="s">
        <v>539</v>
      </c>
      <c r="I234" s="40" t="s">
        <v>1233</v>
      </c>
      <c r="J234" s="40"/>
      <c r="K234" s="40" t="s">
        <v>97</v>
      </c>
      <c r="L234" s="40"/>
      <c r="M234" s="40"/>
      <c r="N234" s="40" t="s">
        <v>694</v>
      </c>
      <c r="O234" s="40" t="s">
        <v>79</v>
      </c>
      <c r="P234" s="46">
        <v>43447</v>
      </c>
      <c r="Q234" s="40" t="s">
        <v>84</v>
      </c>
      <c r="R234" s="40" t="s">
        <v>1230</v>
      </c>
      <c r="S234" s="40" t="s">
        <v>1139</v>
      </c>
      <c r="T234" s="46">
        <v>45837</v>
      </c>
      <c r="U234" s="40">
        <v>3.3719999999999999</v>
      </c>
      <c r="V234" s="40">
        <v>141.14400000000001</v>
      </c>
      <c r="W234" s="40">
        <v>475.93900000000002</v>
      </c>
      <c r="X234" s="41">
        <v>2.0583255514775401E-6</v>
      </c>
      <c r="Y234" s="41">
        <v>3.1340000000000001E-3</v>
      </c>
      <c r="Z234" s="41">
        <v>9.6000000000000002E-5</v>
      </c>
      <c r="AA234" s="49"/>
    </row>
    <row r="235" spans="1:27" ht="15" x14ac:dyDescent="0.25">
      <c r="A235" s="42">
        <v>1328</v>
      </c>
      <c r="B235" s="42">
        <v>9758</v>
      </c>
      <c r="C235" s="40" t="s">
        <v>1340</v>
      </c>
      <c r="D235" s="40"/>
      <c r="E235" s="40"/>
      <c r="F235" s="40" t="s">
        <v>1341</v>
      </c>
      <c r="G235" s="40">
        <v>29994428</v>
      </c>
      <c r="H235" s="40" t="s">
        <v>539</v>
      </c>
      <c r="I235" s="40" t="s">
        <v>1233</v>
      </c>
      <c r="J235" s="40"/>
      <c r="K235" s="40" t="s">
        <v>97</v>
      </c>
      <c r="L235" s="40"/>
      <c r="M235" s="40"/>
      <c r="N235" s="40" t="s">
        <v>187</v>
      </c>
      <c r="O235" s="40" t="s">
        <v>79</v>
      </c>
      <c r="P235" s="46">
        <v>44531</v>
      </c>
      <c r="Q235" s="40" t="s">
        <v>84</v>
      </c>
      <c r="R235" s="40" t="s">
        <v>1230</v>
      </c>
      <c r="S235" s="40" t="s">
        <v>1139</v>
      </c>
      <c r="T235" s="46">
        <v>45791</v>
      </c>
      <c r="U235" s="40">
        <v>3.3719999999999999</v>
      </c>
      <c r="V235" s="40">
        <v>636.10199999999998</v>
      </c>
      <c r="W235" s="40">
        <v>2144.9360000000001</v>
      </c>
      <c r="X235" s="41">
        <v>1.1424000000000001E-6</v>
      </c>
      <c r="Y235" s="41">
        <v>1.4125E-2</v>
      </c>
      <c r="Z235" s="41">
        <v>4.3399999999999998E-4</v>
      </c>
      <c r="AA235" s="49"/>
    </row>
    <row r="236" spans="1:27" ht="15" x14ac:dyDescent="0.25">
      <c r="A236" s="42">
        <v>1328</v>
      </c>
      <c r="B236" s="42">
        <v>9758</v>
      </c>
      <c r="C236" s="40" t="s">
        <v>1479</v>
      </c>
      <c r="D236" s="40"/>
      <c r="E236" s="40"/>
      <c r="F236" s="40" t="s">
        <v>1480</v>
      </c>
      <c r="G236" s="40">
        <v>28999122</v>
      </c>
      <c r="H236" s="40" t="s">
        <v>539</v>
      </c>
      <c r="I236" s="40" t="s">
        <v>1233</v>
      </c>
      <c r="J236" s="40"/>
      <c r="K236" s="40" t="s">
        <v>97</v>
      </c>
      <c r="L236" s="40"/>
      <c r="M236" s="40"/>
      <c r="N236" s="40" t="s">
        <v>187</v>
      </c>
      <c r="O236" s="40" t="s">
        <v>79</v>
      </c>
      <c r="P236" s="46">
        <v>44609</v>
      </c>
      <c r="Q236" s="40" t="s">
        <v>84</v>
      </c>
      <c r="R236" s="40" t="s">
        <v>1230</v>
      </c>
      <c r="S236" s="40" t="s">
        <v>1139</v>
      </c>
      <c r="T236" s="46">
        <v>45747</v>
      </c>
      <c r="U236" s="40">
        <v>3.3719999999999999</v>
      </c>
      <c r="V236" s="40">
        <v>272.47500000000002</v>
      </c>
      <c r="W236" s="40">
        <v>1668.1289999999999</v>
      </c>
      <c r="X236" s="41">
        <v>1.2563999999999999E-6</v>
      </c>
      <c r="Y236" s="41">
        <v>1.0985E-2</v>
      </c>
      <c r="Z236" s="41">
        <v>3.3799999999999998E-4</v>
      </c>
      <c r="AA236" s="49"/>
    </row>
    <row r="237" spans="1:27" ht="15" x14ac:dyDescent="0.25">
      <c r="A237" s="42">
        <v>1328</v>
      </c>
      <c r="B237" s="42">
        <v>9758</v>
      </c>
      <c r="C237" s="40" t="s">
        <v>1401</v>
      </c>
      <c r="D237" s="40"/>
      <c r="E237" s="40"/>
      <c r="F237" s="40" t="s">
        <v>1402</v>
      </c>
      <c r="G237" s="40">
        <v>28999161</v>
      </c>
      <c r="H237" s="40" t="s">
        <v>539</v>
      </c>
      <c r="I237" s="40" t="s">
        <v>1241</v>
      </c>
      <c r="J237" s="40"/>
      <c r="K237" s="40" t="s">
        <v>97</v>
      </c>
      <c r="L237" s="40"/>
      <c r="M237" s="40"/>
      <c r="N237" s="40" t="s">
        <v>187</v>
      </c>
      <c r="O237" s="40" t="s">
        <v>79</v>
      </c>
      <c r="P237" s="46">
        <v>44725</v>
      </c>
      <c r="Q237" s="40" t="s">
        <v>84</v>
      </c>
      <c r="R237" s="40" t="s">
        <v>1230</v>
      </c>
      <c r="S237" s="40" t="s">
        <v>1139</v>
      </c>
      <c r="T237" s="46">
        <v>45806</v>
      </c>
      <c r="U237" s="40">
        <v>3.3719999999999999</v>
      </c>
      <c r="V237" s="40">
        <v>1052.8219999999999</v>
      </c>
      <c r="W237" s="40">
        <v>3438.1309999999999</v>
      </c>
      <c r="X237" s="41">
        <v>3.2938610104384902E-5</v>
      </c>
      <c r="Y237" s="41">
        <v>2.2641000000000001E-2</v>
      </c>
      <c r="Z237" s="41">
        <v>6.96E-4</v>
      </c>
      <c r="AA237" s="49"/>
    </row>
    <row r="238" spans="1:27" ht="15" x14ac:dyDescent="0.25">
      <c r="A238" s="42">
        <v>1328</v>
      </c>
      <c r="B238" s="42">
        <v>9758</v>
      </c>
      <c r="C238" s="40" t="s">
        <v>1441</v>
      </c>
      <c r="D238" s="40"/>
      <c r="E238" s="40"/>
      <c r="F238" s="40" t="s">
        <v>1442</v>
      </c>
      <c r="G238" s="40">
        <v>29994292</v>
      </c>
      <c r="H238" s="40" t="s">
        <v>539</v>
      </c>
      <c r="I238" s="40" t="s">
        <v>1241</v>
      </c>
      <c r="J238" s="40"/>
      <c r="K238" s="40" t="s">
        <v>97</v>
      </c>
      <c r="L238" s="40"/>
      <c r="M238" s="40"/>
      <c r="N238" s="40" t="s">
        <v>694</v>
      </c>
      <c r="O238" s="40" t="s">
        <v>79</v>
      </c>
      <c r="P238" s="46">
        <v>44364</v>
      </c>
      <c r="Q238" s="40" t="s">
        <v>84</v>
      </c>
      <c r="R238" s="40" t="s">
        <v>1230</v>
      </c>
      <c r="S238" s="40" t="s">
        <v>1139</v>
      </c>
      <c r="T238" s="46">
        <v>45792</v>
      </c>
      <c r="U238" s="40">
        <v>3.3719999999999999</v>
      </c>
      <c r="V238" s="40">
        <v>1611.1780000000001</v>
      </c>
      <c r="W238" s="40">
        <v>5554.0039999999999</v>
      </c>
      <c r="X238" s="41">
        <v>4.5914372514015397E-6</v>
      </c>
      <c r="Y238" s="41">
        <v>3.6575000000000003E-2</v>
      </c>
      <c r="Z238" s="41">
        <v>1.1249999999999999E-3</v>
      </c>
      <c r="AA238" s="49"/>
    </row>
    <row r="239" spans="1:27" ht="15" x14ac:dyDescent="0.25">
      <c r="A239" s="42">
        <v>1328</v>
      </c>
      <c r="B239" s="42">
        <v>9758</v>
      </c>
      <c r="C239" s="40" t="s">
        <v>1443</v>
      </c>
      <c r="D239" s="40"/>
      <c r="E239" s="40"/>
      <c r="F239" s="40" t="s">
        <v>1444</v>
      </c>
      <c r="G239" s="40">
        <v>29994350</v>
      </c>
      <c r="H239" s="40" t="s">
        <v>539</v>
      </c>
      <c r="I239" s="40" t="s">
        <v>1233</v>
      </c>
      <c r="J239" s="40"/>
      <c r="K239" s="40" t="s">
        <v>97</v>
      </c>
      <c r="L239" s="40"/>
      <c r="M239" s="40"/>
      <c r="N239" s="40" t="s">
        <v>694</v>
      </c>
      <c r="O239" s="40" t="s">
        <v>79</v>
      </c>
      <c r="P239" s="46">
        <v>44453</v>
      </c>
      <c r="Q239" s="40" t="s">
        <v>84</v>
      </c>
      <c r="R239" s="40" t="s">
        <v>1230</v>
      </c>
      <c r="S239" s="40" t="s">
        <v>1139</v>
      </c>
      <c r="T239" s="46">
        <v>45798</v>
      </c>
      <c r="U239" s="40">
        <v>3.3719999999999999</v>
      </c>
      <c r="V239" s="40">
        <v>221.82</v>
      </c>
      <c r="W239" s="40">
        <v>752.59699999999998</v>
      </c>
      <c r="X239" s="41">
        <v>5.48E-6</v>
      </c>
      <c r="Y239" s="41">
        <v>4.9560000000000003E-3</v>
      </c>
      <c r="Z239" s="41">
        <v>1.5200000000000001E-4</v>
      </c>
      <c r="AA239" s="49"/>
    </row>
    <row r="240" spans="1:27" ht="15" x14ac:dyDescent="0.25">
      <c r="A240" s="42">
        <v>1328</v>
      </c>
      <c r="B240" s="42">
        <v>9758</v>
      </c>
      <c r="C240" s="40" t="s">
        <v>1477</v>
      </c>
      <c r="D240" s="40"/>
      <c r="E240" s="40"/>
      <c r="F240" s="40" t="s">
        <v>1478</v>
      </c>
      <c r="G240" s="40">
        <v>28999101</v>
      </c>
      <c r="H240" s="40" t="s">
        <v>539</v>
      </c>
      <c r="I240" s="40" t="s">
        <v>1233</v>
      </c>
      <c r="J240" s="40"/>
      <c r="K240" s="40" t="s">
        <v>97</v>
      </c>
      <c r="L240" s="40"/>
      <c r="M240" s="40"/>
      <c r="N240" s="40" t="s">
        <v>694</v>
      </c>
      <c r="O240" s="40" t="s">
        <v>79</v>
      </c>
      <c r="P240" s="46">
        <v>44544</v>
      </c>
      <c r="Q240" s="40" t="s">
        <v>84</v>
      </c>
      <c r="R240" s="40" t="s">
        <v>1230</v>
      </c>
      <c r="S240" s="40" t="s">
        <v>1139</v>
      </c>
      <c r="T240" s="46">
        <v>45782</v>
      </c>
      <c r="U240" s="40">
        <v>3.3719999999999999</v>
      </c>
      <c r="V240" s="40">
        <v>1748.895</v>
      </c>
      <c r="W240" s="40">
        <v>5897.2730000000001</v>
      </c>
      <c r="X240" s="41">
        <v>4.4394049346879497E-6</v>
      </c>
      <c r="Y240" s="41">
        <v>3.8835000000000001E-2</v>
      </c>
      <c r="Z240" s="41">
        <v>1.1950000000000001E-3</v>
      </c>
      <c r="AA240" s="49"/>
    </row>
    <row r="241" spans="1:27" ht="15" x14ac:dyDescent="0.25">
      <c r="A241" s="42">
        <v>1328</v>
      </c>
      <c r="B241" s="42">
        <v>9758</v>
      </c>
      <c r="C241" s="40" t="s">
        <v>1457</v>
      </c>
      <c r="D241" s="40"/>
      <c r="E241" s="40"/>
      <c r="F241" s="40" t="s">
        <v>1458</v>
      </c>
      <c r="G241" s="40">
        <v>29992706</v>
      </c>
      <c r="H241" s="40" t="s">
        <v>539</v>
      </c>
      <c r="I241" s="40" t="s">
        <v>1241</v>
      </c>
      <c r="J241" s="40"/>
      <c r="K241" s="40" t="s">
        <v>97</v>
      </c>
      <c r="L241" s="40"/>
      <c r="M241" s="40"/>
      <c r="N241" s="40" t="s">
        <v>683</v>
      </c>
      <c r="O241" s="40" t="s">
        <v>79</v>
      </c>
      <c r="P241" s="46">
        <v>42521</v>
      </c>
      <c r="Q241" s="40" t="s">
        <v>92</v>
      </c>
      <c r="R241" s="40" t="s">
        <v>1230</v>
      </c>
      <c r="S241" s="40" t="s">
        <v>1139</v>
      </c>
      <c r="T241" s="46">
        <v>45795</v>
      </c>
      <c r="U241" s="40">
        <v>3.9552</v>
      </c>
      <c r="V241" s="40">
        <v>5.7869999999999999</v>
      </c>
      <c r="W241" s="40">
        <v>22.324999999999999</v>
      </c>
      <c r="X241" s="41">
        <v>5.8847326832548699E-7</v>
      </c>
      <c r="Y241" s="41">
        <v>1.47E-4</v>
      </c>
      <c r="Z241" s="41">
        <v>3.9999999999999998E-6</v>
      </c>
      <c r="AA241" s="49"/>
    </row>
    <row r="242" spans="1:27" ht="15" x14ac:dyDescent="0.25">
      <c r="A242" s="42">
        <v>1328</v>
      </c>
      <c r="B242" s="42">
        <v>9758</v>
      </c>
      <c r="C242" s="40" t="s">
        <v>1434</v>
      </c>
      <c r="D242" s="40"/>
      <c r="E242" s="40"/>
      <c r="F242" s="40" t="s">
        <v>1435</v>
      </c>
      <c r="G242" s="40">
        <v>29993417</v>
      </c>
      <c r="H242" s="40" t="s">
        <v>539</v>
      </c>
      <c r="I242" s="40" t="s">
        <v>1256</v>
      </c>
      <c r="J242" s="40"/>
      <c r="K242" s="40" t="s">
        <v>97</v>
      </c>
      <c r="L242" s="40"/>
      <c r="M242" s="40"/>
      <c r="N242" s="40" t="s">
        <v>1436</v>
      </c>
      <c r="O242" s="40" t="s">
        <v>79</v>
      </c>
      <c r="P242" s="46">
        <v>43592</v>
      </c>
      <c r="Q242" s="40" t="s">
        <v>92</v>
      </c>
      <c r="R242" s="40" t="s">
        <v>1230</v>
      </c>
      <c r="S242" s="40" t="s">
        <v>1139</v>
      </c>
      <c r="T242" s="46">
        <v>45795</v>
      </c>
      <c r="U242" s="40">
        <v>3.9552</v>
      </c>
      <c r="V242" s="40">
        <v>149.53</v>
      </c>
      <c r="W242" s="40">
        <v>591.423</v>
      </c>
      <c r="X242" s="41">
        <v>1.0890211874999999E-5</v>
      </c>
      <c r="Y242" s="41">
        <v>3.8939999999999999E-3</v>
      </c>
      <c r="Z242" s="41">
        <v>1.1900000000000001E-4</v>
      </c>
      <c r="AA242" s="49"/>
    </row>
    <row r="243" spans="1:27" ht="15" x14ac:dyDescent="0.25">
      <c r="A243" s="42">
        <v>1328</v>
      </c>
      <c r="B243" s="42">
        <v>9758</v>
      </c>
      <c r="C243" s="40" t="s">
        <v>1473</v>
      </c>
      <c r="D243" s="40"/>
      <c r="E243" s="40"/>
      <c r="F243" s="40" t="s">
        <v>1474</v>
      </c>
      <c r="G243" s="40">
        <v>29992953</v>
      </c>
      <c r="H243" s="40" t="s">
        <v>539</v>
      </c>
      <c r="I243" s="40" t="s">
        <v>1233</v>
      </c>
      <c r="J243" s="40"/>
      <c r="K243" s="40" t="s">
        <v>97</v>
      </c>
      <c r="L243" s="40"/>
      <c r="M243" s="40"/>
      <c r="N243" s="40" t="s">
        <v>78</v>
      </c>
      <c r="O243" s="40" t="s">
        <v>79</v>
      </c>
      <c r="P243" s="46">
        <v>43116</v>
      </c>
      <c r="Q243" s="40" t="s">
        <v>84</v>
      </c>
      <c r="R243" s="40" t="s">
        <v>1230</v>
      </c>
      <c r="S243" s="40" t="s">
        <v>1139</v>
      </c>
      <c r="T243" s="46">
        <v>45797</v>
      </c>
      <c r="U243" s="40">
        <v>3.3719999999999999</v>
      </c>
      <c r="V243" s="40">
        <v>15.561</v>
      </c>
      <c r="W243" s="40">
        <v>54.158000000000001</v>
      </c>
      <c r="X243" s="41">
        <v>3.36345E-6</v>
      </c>
      <c r="Y243" s="41">
        <v>3.5599999999999998E-4</v>
      </c>
      <c r="Z243" s="41">
        <v>1.0000000000000001E-5</v>
      </c>
      <c r="AA243" s="49"/>
    </row>
    <row r="244" spans="1:27" ht="15" x14ac:dyDescent="0.25">
      <c r="A244" s="42">
        <v>1328</v>
      </c>
      <c r="B244" s="42">
        <v>9758</v>
      </c>
      <c r="C244" s="40" t="s">
        <v>1344</v>
      </c>
      <c r="D244" s="40"/>
      <c r="E244" s="40"/>
      <c r="F244" s="40" t="s">
        <v>1345</v>
      </c>
      <c r="G244" s="40">
        <v>28999109</v>
      </c>
      <c r="H244" s="40" t="s">
        <v>539</v>
      </c>
      <c r="I244" s="40" t="s">
        <v>1256</v>
      </c>
      <c r="J244" s="40"/>
      <c r="K244" s="40" t="s">
        <v>97</v>
      </c>
      <c r="L244" s="40"/>
      <c r="M244" s="40"/>
      <c r="N244" s="40" t="s">
        <v>299</v>
      </c>
      <c r="O244" s="40" t="s">
        <v>79</v>
      </c>
      <c r="P244" s="46">
        <v>44711</v>
      </c>
      <c r="Q244" s="40" t="s">
        <v>106</v>
      </c>
      <c r="R244" s="40" t="s">
        <v>1230</v>
      </c>
      <c r="S244" s="40" t="s">
        <v>1139</v>
      </c>
      <c r="T244" s="46">
        <v>45806</v>
      </c>
      <c r="U244" s="40">
        <v>4.6235999999999997</v>
      </c>
      <c r="V244" s="40">
        <v>837.47</v>
      </c>
      <c r="W244" s="40">
        <v>3872.1260000000002</v>
      </c>
      <c r="X244" s="41">
        <v>7.4510820266943104E-5</v>
      </c>
      <c r="Y244" s="41">
        <v>2.5499000000000001E-2</v>
      </c>
      <c r="Z244" s="41">
        <v>7.8399999999999997E-4</v>
      </c>
      <c r="AA244" s="49"/>
    </row>
    <row r="245" spans="1:27" ht="15" x14ac:dyDescent="0.25">
      <c r="A245" s="42">
        <v>1328</v>
      </c>
      <c r="B245" s="42">
        <v>9758</v>
      </c>
      <c r="C245" s="40" t="s">
        <v>1403</v>
      </c>
      <c r="D245" s="40"/>
      <c r="E245" s="40"/>
      <c r="F245" s="40" t="s">
        <v>1404</v>
      </c>
      <c r="G245" s="40">
        <v>28999104</v>
      </c>
      <c r="H245" s="40" t="s">
        <v>539</v>
      </c>
      <c r="I245" s="40" t="s">
        <v>1241</v>
      </c>
      <c r="J245" s="40"/>
      <c r="K245" s="40" t="s">
        <v>97</v>
      </c>
      <c r="L245" s="40"/>
      <c r="M245" s="40"/>
      <c r="N245" s="40" t="s">
        <v>187</v>
      </c>
      <c r="O245" s="40" t="s">
        <v>79</v>
      </c>
      <c r="P245" s="46">
        <v>44592</v>
      </c>
      <c r="Q245" s="40" t="s">
        <v>84</v>
      </c>
      <c r="R245" s="40" t="s">
        <v>1230</v>
      </c>
      <c r="S245" s="40" t="s">
        <v>1139</v>
      </c>
      <c r="T245" s="46">
        <v>45795</v>
      </c>
      <c r="U245" s="40">
        <v>3.3719999999999999</v>
      </c>
      <c r="V245" s="40">
        <v>843.798</v>
      </c>
      <c r="W245" s="40">
        <v>2721.7840000000001</v>
      </c>
      <c r="X245" s="41">
        <v>6.6749999999999996E-5</v>
      </c>
      <c r="Y245" s="41">
        <v>1.7923000000000001E-2</v>
      </c>
      <c r="Z245" s="41">
        <v>5.5099999999999995E-4</v>
      </c>
      <c r="AA245" s="49"/>
    </row>
    <row r="246" spans="1:27" ht="15" x14ac:dyDescent="0.25">
      <c r="A246" s="42">
        <v>1328</v>
      </c>
      <c r="B246" s="42">
        <v>9758</v>
      </c>
      <c r="C246" s="40" t="s">
        <v>1461</v>
      </c>
      <c r="D246" s="40"/>
      <c r="E246" s="40"/>
      <c r="F246" s="40" t="s">
        <v>1462</v>
      </c>
      <c r="G246" s="40">
        <v>28999106</v>
      </c>
      <c r="H246" s="40" t="s">
        <v>539</v>
      </c>
      <c r="I246" s="40" t="s">
        <v>1233</v>
      </c>
      <c r="J246" s="40"/>
      <c r="K246" s="40" t="s">
        <v>97</v>
      </c>
      <c r="L246" s="40"/>
      <c r="M246" s="40"/>
      <c r="N246" s="40" t="s">
        <v>78</v>
      </c>
      <c r="O246" s="40" t="s">
        <v>79</v>
      </c>
      <c r="P246" s="46">
        <v>44561</v>
      </c>
      <c r="Q246" s="40" t="s">
        <v>84</v>
      </c>
      <c r="R246" s="40" t="s">
        <v>1230</v>
      </c>
      <c r="S246" s="40" t="s">
        <v>1139</v>
      </c>
      <c r="T246" s="46">
        <v>45798</v>
      </c>
      <c r="U246" s="40">
        <v>3.3719999999999999</v>
      </c>
      <c r="V246" s="40">
        <v>144.453</v>
      </c>
      <c r="W246" s="40">
        <v>568.45699999999999</v>
      </c>
      <c r="X246" s="41">
        <v>2.5999999999999998E-5</v>
      </c>
      <c r="Y246" s="41">
        <v>3.7429999999999998E-3</v>
      </c>
      <c r="Z246" s="41">
        <v>1.15E-4</v>
      </c>
      <c r="AA246" s="49"/>
    </row>
    <row r="247" spans="1:27" ht="15" x14ac:dyDescent="0.25">
      <c r="A247" s="42">
        <v>1328</v>
      </c>
      <c r="B247" s="42">
        <v>9758</v>
      </c>
      <c r="C247" s="40" t="s">
        <v>1492</v>
      </c>
      <c r="D247" s="40"/>
      <c r="E247" s="40"/>
      <c r="F247" s="40" t="s">
        <v>1493</v>
      </c>
      <c r="G247" s="40">
        <v>29994400</v>
      </c>
      <c r="H247" s="40" t="s">
        <v>539</v>
      </c>
      <c r="I247" s="40" t="s">
        <v>1233</v>
      </c>
      <c r="J247" s="40"/>
      <c r="K247" s="40" t="s">
        <v>97</v>
      </c>
      <c r="L247" s="40"/>
      <c r="M247" s="40"/>
      <c r="N247" s="40" t="s">
        <v>187</v>
      </c>
      <c r="O247" s="40" t="s">
        <v>79</v>
      </c>
      <c r="P247" s="46">
        <v>44516</v>
      </c>
      <c r="Q247" s="40" t="s">
        <v>84</v>
      </c>
      <c r="R247" s="40" t="s">
        <v>1230</v>
      </c>
      <c r="S247" s="40" t="s">
        <v>1139</v>
      </c>
      <c r="T247" s="46">
        <v>45788</v>
      </c>
      <c r="U247" s="40">
        <v>3.3719999999999999</v>
      </c>
      <c r="V247" s="40">
        <v>403.64600000000002</v>
      </c>
      <c r="W247" s="40">
        <v>1405.873</v>
      </c>
      <c r="X247" s="41">
        <v>1.328E-5</v>
      </c>
      <c r="Y247" s="41">
        <v>9.2580000000000006E-3</v>
      </c>
      <c r="Z247" s="41">
        <v>2.8400000000000002E-4</v>
      </c>
      <c r="AA247" s="49"/>
    </row>
    <row r="248" spans="1:27" ht="15" x14ac:dyDescent="0.25">
      <c r="A248" s="42">
        <v>1328</v>
      </c>
      <c r="B248" s="42">
        <v>9758</v>
      </c>
      <c r="C248" s="40" t="s">
        <v>1437</v>
      </c>
      <c r="D248" s="40"/>
      <c r="E248" s="40"/>
      <c r="F248" s="40" t="s">
        <v>1438</v>
      </c>
      <c r="G248" s="40">
        <v>29993618</v>
      </c>
      <c r="H248" s="40" t="s">
        <v>539</v>
      </c>
      <c r="I248" s="40" t="s">
        <v>1256</v>
      </c>
      <c r="J248" s="40"/>
      <c r="K248" s="40" t="s">
        <v>97</v>
      </c>
      <c r="L248" s="40"/>
      <c r="M248" s="40"/>
      <c r="N248" s="40" t="s">
        <v>1180</v>
      </c>
      <c r="O248" s="40" t="s">
        <v>79</v>
      </c>
      <c r="P248" s="46">
        <v>43850</v>
      </c>
      <c r="Q248" s="40" t="s">
        <v>116</v>
      </c>
      <c r="R248" s="40" t="s">
        <v>1163</v>
      </c>
      <c r="S248" s="40" t="s">
        <v>1139</v>
      </c>
      <c r="T248" s="46">
        <v>45657</v>
      </c>
      <c r="U248" s="40">
        <v>0.93079999999999996</v>
      </c>
      <c r="V248" s="40">
        <v>1052.8489999999999</v>
      </c>
      <c r="W248" s="40">
        <v>985.31399999999996</v>
      </c>
      <c r="X248" s="41">
        <v>1.21187544357248E-4</v>
      </c>
      <c r="Y248" s="41">
        <v>6.4879999999999998E-3</v>
      </c>
      <c r="Z248" s="41">
        <v>1.9900000000000001E-4</v>
      </c>
      <c r="AA248" s="49"/>
    </row>
    <row r="249" spans="1:27" ht="15" x14ac:dyDescent="0.25">
      <c r="A249" s="42">
        <v>1328</v>
      </c>
      <c r="B249" s="42">
        <v>9758</v>
      </c>
      <c r="C249" s="40" t="s">
        <v>1336</v>
      </c>
      <c r="D249" s="40"/>
      <c r="E249" s="40"/>
      <c r="F249" s="40" t="s">
        <v>1337</v>
      </c>
      <c r="G249" s="40">
        <v>29993937</v>
      </c>
      <c r="H249" s="40" t="s">
        <v>539</v>
      </c>
      <c r="I249" s="40" t="s">
        <v>1233</v>
      </c>
      <c r="J249" s="40"/>
      <c r="K249" s="40" t="s">
        <v>97</v>
      </c>
      <c r="L249" s="40"/>
      <c r="M249" s="40"/>
      <c r="N249" s="40" t="s">
        <v>78</v>
      </c>
      <c r="O249" s="40" t="s">
        <v>79</v>
      </c>
      <c r="P249" s="46">
        <v>44164</v>
      </c>
      <c r="Q249" s="40" t="s">
        <v>84</v>
      </c>
      <c r="R249" s="40" t="s">
        <v>1230</v>
      </c>
      <c r="S249" s="40" t="s">
        <v>1139</v>
      </c>
      <c r="T249" s="46">
        <v>45746</v>
      </c>
      <c r="U249" s="40">
        <v>3.3719999999999999</v>
      </c>
      <c r="V249" s="40">
        <v>269.78100000000001</v>
      </c>
      <c r="W249" s="40">
        <v>860.255</v>
      </c>
      <c r="X249" s="41">
        <v>2.33863458511355E-5</v>
      </c>
      <c r="Y249" s="41">
        <v>5.6649999999999999E-3</v>
      </c>
      <c r="Z249" s="41">
        <v>1.74E-4</v>
      </c>
      <c r="AA249" s="49"/>
    </row>
    <row r="250" spans="1:27" ht="15" x14ac:dyDescent="0.25">
      <c r="A250" s="42">
        <v>1328</v>
      </c>
      <c r="B250" s="42">
        <v>9758</v>
      </c>
      <c r="C250" s="40" t="s">
        <v>1422</v>
      </c>
      <c r="D250" s="40"/>
      <c r="E250" s="40"/>
      <c r="F250" s="40" t="s">
        <v>1423</v>
      </c>
      <c r="G250" s="40">
        <v>29994345</v>
      </c>
      <c r="H250" s="40" t="s">
        <v>539</v>
      </c>
      <c r="I250" s="40" t="s">
        <v>1233</v>
      </c>
      <c r="J250" s="40"/>
      <c r="K250" s="40" t="s">
        <v>97</v>
      </c>
      <c r="L250" s="40"/>
      <c r="M250" s="40"/>
      <c r="N250" s="40" t="s">
        <v>694</v>
      </c>
      <c r="O250" s="40" t="s">
        <v>79</v>
      </c>
      <c r="P250" s="46">
        <v>44441</v>
      </c>
      <c r="Q250" s="40" t="s">
        <v>84</v>
      </c>
      <c r="R250" s="40" t="s">
        <v>1230</v>
      </c>
      <c r="S250" s="40" t="s">
        <v>1139</v>
      </c>
      <c r="T250" s="46">
        <v>45795</v>
      </c>
      <c r="U250" s="40">
        <v>3.3719999999999999</v>
      </c>
      <c r="V250" s="40">
        <v>580.12699999999995</v>
      </c>
      <c r="W250" s="40">
        <v>1956.1869999999999</v>
      </c>
      <c r="X250" s="41">
        <v>1.36569550541836E-5</v>
      </c>
      <c r="Y250" s="41">
        <v>1.2881999999999999E-2</v>
      </c>
      <c r="Z250" s="41">
        <v>3.9599999999999998E-4</v>
      </c>
      <c r="AA250" s="49"/>
    </row>
    <row r="251" spans="1:27" ht="15" x14ac:dyDescent="0.25">
      <c r="A251" s="42">
        <v>1328</v>
      </c>
      <c r="B251" s="42">
        <v>9758</v>
      </c>
      <c r="C251" s="40" t="s">
        <v>1338</v>
      </c>
      <c r="D251" s="40"/>
      <c r="E251" s="40"/>
      <c r="F251" s="40" t="s">
        <v>1339</v>
      </c>
      <c r="G251" s="40">
        <v>29994401</v>
      </c>
      <c r="H251" s="40" t="s">
        <v>539</v>
      </c>
      <c r="I251" s="40" t="s">
        <v>1233</v>
      </c>
      <c r="J251" s="40"/>
      <c r="K251" s="40" t="s">
        <v>97</v>
      </c>
      <c r="L251" s="40"/>
      <c r="M251" s="40"/>
      <c r="N251" s="40" t="s">
        <v>187</v>
      </c>
      <c r="O251" s="40" t="s">
        <v>79</v>
      </c>
      <c r="P251" s="46">
        <v>44516</v>
      </c>
      <c r="Q251" s="40" t="s">
        <v>84</v>
      </c>
      <c r="R251" s="40" t="s">
        <v>1230</v>
      </c>
      <c r="S251" s="40" t="s">
        <v>1139</v>
      </c>
      <c r="T251" s="46">
        <v>45788</v>
      </c>
      <c r="U251" s="40">
        <v>3.3719999999999999</v>
      </c>
      <c r="V251" s="40">
        <v>420.82</v>
      </c>
      <c r="W251" s="40">
        <v>1463.7860000000001</v>
      </c>
      <c r="X251" s="41">
        <v>2.21333333333333E-5</v>
      </c>
      <c r="Y251" s="41">
        <v>9.639E-3</v>
      </c>
      <c r="Z251" s="41">
        <v>2.9599999999999998E-4</v>
      </c>
      <c r="AA251" s="49"/>
    </row>
    <row r="252" spans="1:27" ht="15" x14ac:dyDescent="0.25">
      <c r="A252" s="42">
        <v>1328</v>
      </c>
      <c r="B252" s="42">
        <v>9759</v>
      </c>
      <c r="C252" s="40" t="s">
        <v>1283</v>
      </c>
      <c r="D252" s="40"/>
      <c r="E252" s="40"/>
      <c r="F252" s="40" t="s">
        <v>1284</v>
      </c>
      <c r="G252" s="40">
        <v>29993408</v>
      </c>
      <c r="H252" s="40" t="s">
        <v>539</v>
      </c>
      <c r="I252" s="40" t="s">
        <v>1241</v>
      </c>
      <c r="J252" s="40"/>
      <c r="K252" s="40" t="s">
        <v>78</v>
      </c>
      <c r="L252" s="40"/>
      <c r="M252" s="40"/>
      <c r="N252" s="40" t="s">
        <v>694</v>
      </c>
      <c r="O252" s="40" t="s">
        <v>79</v>
      </c>
      <c r="P252" s="46">
        <v>43587</v>
      </c>
      <c r="Q252" s="40" t="s">
        <v>84</v>
      </c>
      <c r="R252" s="40" t="s">
        <v>1230</v>
      </c>
      <c r="S252" s="40" t="s">
        <v>1139</v>
      </c>
      <c r="T252" s="46">
        <v>45806</v>
      </c>
      <c r="U252" s="40">
        <v>3.3719999999999999</v>
      </c>
      <c r="V252" s="40">
        <v>3.8220000000000001</v>
      </c>
      <c r="W252" s="40">
        <v>11.95</v>
      </c>
      <c r="X252" s="41">
        <v>3.0000000000000001E-6</v>
      </c>
      <c r="Y252" s="41">
        <v>2.4399999999999999E-4</v>
      </c>
      <c r="Z252" s="41">
        <v>5.0000000000000004E-6</v>
      </c>
      <c r="AA252" s="49"/>
    </row>
    <row r="253" spans="1:27" ht="15" x14ac:dyDescent="0.25">
      <c r="A253" s="42">
        <v>1328</v>
      </c>
      <c r="B253" s="42">
        <v>9759</v>
      </c>
      <c r="C253" s="40" t="s">
        <v>1334</v>
      </c>
      <c r="D253" s="40"/>
      <c r="E253" s="40"/>
      <c r="F253" s="40" t="s">
        <v>1335</v>
      </c>
      <c r="G253" s="40">
        <v>29993691</v>
      </c>
      <c r="H253" s="40" t="s">
        <v>539</v>
      </c>
      <c r="I253" s="40" t="s">
        <v>1241</v>
      </c>
      <c r="J253" s="40"/>
      <c r="K253" s="40" t="s">
        <v>78</v>
      </c>
      <c r="L253" s="40"/>
      <c r="M253" s="40"/>
      <c r="N253" s="40" t="s">
        <v>78</v>
      </c>
      <c r="O253" s="40" t="s">
        <v>79</v>
      </c>
      <c r="P253" s="46">
        <v>43909</v>
      </c>
      <c r="Q253" s="40" t="s">
        <v>82</v>
      </c>
      <c r="R253" s="40" t="s">
        <v>1230</v>
      </c>
      <c r="S253" s="40" t="s">
        <v>1139</v>
      </c>
      <c r="T253" s="46">
        <v>45812</v>
      </c>
      <c r="U253" s="40">
        <v>1</v>
      </c>
      <c r="V253" s="40">
        <v>648.55700000000002</v>
      </c>
      <c r="W253" s="40">
        <v>693.11599999999999</v>
      </c>
      <c r="X253" s="41">
        <v>9.1797784269662893E-6</v>
      </c>
      <c r="Y253" s="41">
        <v>1.4179000000000001E-2</v>
      </c>
      <c r="Z253" s="41">
        <v>3.1799999999999998E-4</v>
      </c>
      <c r="AA253" s="49"/>
    </row>
    <row r="254" spans="1:27" ht="15" x14ac:dyDescent="0.25">
      <c r="A254" s="42">
        <v>1328</v>
      </c>
      <c r="B254" s="42">
        <v>9759</v>
      </c>
      <c r="C254" s="40" t="s">
        <v>1242</v>
      </c>
      <c r="D254" s="40"/>
      <c r="E254" s="40"/>
      <c r="F254" s="40" t="s">
        <v>1267</v>
      </c>
      <c r="G254" s="40">
        <v>29994268</v>
      </c>
      <c r="H254" s="40" t="s">
        <v>539</v>
      </c>
      <c r="I254" s="40" t="s">
        <v>1244</v>
      </c>
      <c r="J254" s="40"/>
      <c r="K254" s="40" t="s">
        <v>78</v>
      </c>
      <c r="L254" s="40"/>
      <c r="M254" s="40"/>
      <c r="N254" s="40" t="s">
        <v>78</v>
      </c>
      <c r="O254" s="40" t="s">
        <v>79</v>
      </c>
      <c r="P254" s="46">
        <v>44329</v>
      </c>
      <c r="Q254" s="40" t="s">
        <v>82</v>
      </c>
      <c r="R254" s="40" t="s">
        <v>1230</v>
      </c>
      <c r="S254" s="40" t="s">
        <v>1139</v>
      </c>
      <c r="T254" s="46">
        <v>45795</v>
      </c>
      <c r="U254" s="40">
        <v>1</v>
      </c>
      <c r="V254" s="40">
        <v>1450.0989999999999</v>
      </c>
      <c r="W254" s="40">
        <v>1631.4770000000001</v>
      </c>
      <c r="X254" s="41">
        <v>8.6312306363636306E-6</v>
      </c>
      <c r="Y254" s="41">
        <v>3.3375000000000002E-2</v>
      </c>
      <c r="Z254" s="41">
        <v>7.4799999999999997E-4</v>
      </c>
      <c r="AA254" s="49"/>
    </row>
    <row r="255" spans="1:27" ht="15" x14ac:dyDescent="0.25">
      <c r="A255" s="42">
        <v>1328</v>
      </c>
      <c r="B255" s="42">
        <v>9759</v>
      </c>
      <c r="C255" s="40" t="s">
        <v>1317</v>
      </c>
      <c r="D255" s="40"/>
      <c r="E255" s="40"/>
      <c r="F255" s="40" t="s">
        <v>1318</v>
      </c>
      <c r="G255" s="40">
        <v>29993435</v>
      </c>
      <c r="H255" s="40" t="s">
        <v>539</v>
      </c>
      <c r="I255" s="40" t="s">
        <v>1229</v>
      </c>
      <c r="J255" s="40"/>
      <c r="K255" s="40" t="s">
        <v>78</v>
      </c>
      <c r="L255" s="40"/>
      <c r="M255" s="40"/>
      <c r="N255" s="40" t="s">
        <v>78</v>
      </c>
      <c r="O255" s="40" t="s">
        <v>79</v>
      </c>
      <c r="P255" s="46">
        <v>43613</v>
      </c>
      <c r="Q255" s="40" t="s">
        <v>82</v>
      </c>
      <c r="R255" s="40" t="s">
        <v>1230</v>
      </c>
      <c r="S255" s="40" t="s">
        <v>1139</v>
      </c>
      <c r="T255" s="46">
        <v>45823</v>
      </c>
      <c r="U255" s="40">
        <v>1</v>
      </c>
      <c r="V255" s="40">
        <v>66.370999999999995</v>
      </c>
      <c r="W255" s="40">
        <v>66.370999999999995</v>
      </c>
      <c r="X255" s="41">
        <v>1.50485388349514E-6</v>
      </c>
      <c r="Y255" s="41">
        <v>1.3569999999999999E-3</v>
      </c>
      <c r="Z255" s="41">
        <v>3.0000000000000001E-5</v>
      </c>
      <c r="AA255" s="49"/>
    </row>
    <row r="256" spans="1:27" ht="15" x14ac:dyDescent="0.25">
      <c r="A256" s="42">
        <v>1328</v>
      </c>
      <c r="B256" s="42">
        <v>9759</v>
      </c>
      <c r="C256" s="40" t="s">
        <v>1237</v>
      </c>
      <c r="D256" s="40"/>
      <c r="E256" s="40"/>
      <c r="F256" s="40" t="s">
        <v>1238</v>
      </c>
      <c r="G256" s="40">
        <v>29992699</v>
      </c>
      <c r="H256" s="40" t="s">
        <v>539</v>
      </c>
      <c r="I256" s="40" t="s">
        <v>1233</v>
      </c>
      <c r="J256" s="40"/>
      <c r="K256" s="40" t="s">
        <v>78</v>
      </c>
      <c r="L256" s="40"/>
      <c r="M256" s="40"/>
      <c r="N256" s="40" t="s">
        <v>78</v>
      </c>
      <c r="O256" s="40" t="s">
        <v>79</v>
      </c>
      <c r="P256" s="46">
        <v>42515</v>
      </c>
      <c r="Q256" s="40" t="s">
        <v>84</v>
      </c>
      <c r="R256" s="40" t="s">
        <v>1230</v>
      </c>
      <c r="S256" s="40" t="s">
        <v>1139</v>
      </c>
      <c r="T256" s="46">
        <v>45806</v>
      </c>
      <c r="U256" s="40">
        <v>3.3719999999999999</v>
      </c>
      <c r="V256" s="40">
        <v>1.6</v>
      </c>
      <c r="W256" s="40">
        <v>5.3940000000000001</v>
      </c>
      <c r="X256" s="41">
        <v>4.0016E-7</v>
      </c>
      <c r="Y256" s="41">
        <v>1.1E-4</v>
      </c>
      <c r="Z256" s="41">
        <v>1.9999999999999999E-6</v>
      </c>
      <c r="AA256" s="49"/>
    </row>
    <row r="257" spans="1:27" ht="15" x14ac:dyDescent="0.25">
      <c r="A257" s="42">
        <v>1328</v>
      </c>
      <c r="B257" s="42">
        <v>9759</v>
      </c>
      <c r="C257" s="40" t="s">
        <v>1295</v>
      </c>
      <c r="D257" s="40"/>
      <c r="E257" s="40"/>
      <c r="F257" s="40" t="s">
        <v>1296</v>
      </c>
      <c r="G257" s="40">
        <v>29994360</v>
      </c>
      <c r="H257" s="40" t="s">
        <v>539</v>
      </c>
      <c r="I257" s="40" t="s">
        <v>1233</v>
      </c>
      <c r="J257" s="40"/>
      <c r="K257" s="40" t="s">
        <v>78</v>
      </c>
      <c r="L257" s="40"/>
      <c r="M257" s="40"/>
      <c r="N257" s="40" t="s">
        <v>78</v>
      </c>
      <c r="O257" s="40" t="s">
        <v>79</v>
      </c>
      <c r="P257" s="46">
        <v>44538</v>
      </c>
      <c r="Q257" s="40" t="s">
        <v>84</v>
      </c>
      <c r="R257" s="40" t="s">
        <v>1230</v>
      </c>
      <c r="S257" s="40" t="s">
        <v>1139</v>
      </c>
      <c r="T257" s="46">
        <v>45806</v>
      </c>
      <c r="U257" s="40">
        <v>3.3719999999999999</v>
      </c>
      <c r="V257" s="40">
        <v>28.318999999999999</v>
      </c>
      <c r="W257" s="40">
        <v>95.491</v>
      </c>
      <c r="X257" s="41">
        <v>9.1666666666666597E-6</v>
      </c>
      <c r="Y257" s="41">
        <v>1.9530000000000001E-3</v>
      </c>
      <c r="Z257" s="41">
        <v>4.3000000000000002E-5</v>
      </c>
      <c r="AA257" s="49"/>
    </row>
    <row r="258" spans="1:27" ht="15" x14ac:dyDescent="0.25">
      <c r="A258" s="42">
        <v>1328</v>
      </c>
      <c r="B258" s="42">
        <v>9759</v>
      </c>
      <c r="C258" s="40" t="s">
        <v>1259</v>
      </c>
      <c r="D258" s="40"/>
      <c r="E258" s="40"/>
      <c r="F258" s="40" t="s">
        <v>1260</v>
      </c>
      <c r="G258" s="40">
        <v>28999153</v>
      </c>
      <c r="H258" s="40" t="s">
        <v>539</v>
      </c>
      <c r="I258" s="40" t="s">
        <v>1233</v>
      </c>
      <c r="J258" s="40"/>
      <c r="K258" s="40" t="s">
        <v>78</v>
      </c>
      <c r="L258" s="40"/>
      <c r="M258" s="40"/>
      <c r="N258" s="40" t="s">
        <v>78</v>
      </c>
      <c r="O258" s="40" t="s">
        <v>79</v>
      </c>
      <c r="P258" s="46">
        <v>45223</v>
      </c>
      <c r="Q258" s="40" t="s">
        <v>84</v>
      </c>
      <c r="R258" s="40" t="s">
        <v>1230</v>
      </c>
      <c r="S258" s="40" t="s">
        <v>1139</v>
      </c>
      <c r="T258" s="46">
        <v>45812</v>
      </c>
      <c r="U258" s="40">
        <v>3.3719999999999999</v>
      </c>
      <c r="V258" s="40">
        <v>92.528999999999996</v>
      </c>
      <c r="W258" s="40">
        <v>312.00700000000001</v>
      </c>
      <c r="X258" s="41">
        <v>1.9245283018867902E-6</v>
      </c>
      <c r="Y258" s="41">
        <v>6.3819999999999997E-3</v>
      </c>
      <c r="Z258" s="41">
        <v>1.4300000000000001E-4</v>
      </c>
      <c r="AA258" s="49"/>
    </row>
    <row r="259" spans="1:27" ht="15" x14ac:dyDescent="0.25">
      <c r="A259" s="42">
        <v>1328</v>
      </c>
      <c r="B259" s="42">
        <v>9759</v>
      </c>
      <c r="C259" s="40" t="s">
        <v>1321</v>
      </c>
      <c r="D259" s="40"/>
      <c r="E259" s="40"/>
      <c r="F259" s="40" t="s">
        <v>1322</v>
      </c>
      <c r="G259" s="40">
        <v>29992707</v>
      </c>
      <c r="H259" s="40" t="s">
        <v>539</v>
      </c>
      <c r="I259" s="40" t="s">
        <v>1241</v>
      </c>
      <c r="J259" s="40"/>
      <c r="K259" s="40" t="s">
        <v>78</v>
      </c>
      <c r="L259" s="40"/>
      <c r="M259" s="40"/>
      <c r="N259" s="40" t="s">
        <v>78</v>
      </c>
      <c r="O259" s="40" t="s">
        <v>79</v>
      </c>
      <c r="P259" s="46">
        <v>42569</v>
      </c>
      <c r="Q259" s="40" t="s">
        <v>82</v>
      </c>
      <c r="R259" s="40" t="s">
        <v>1230</v>
      </c>
      <c r="S259" s="40" t="s">
        <v>1139</v>
      </c>
      <c r="T259" s="46">
        <v>45805</v>
      </c>
      <c r="U259" s="40">
        <v>1</v>
      </c>
      <c r="V259" s="40">
        <v>5.4660000000000002</v>
      </c>
      <c r="W259" s="40">
        <v>5.4660000000000002</v>
      </c>
      <c r="X259" s="41">
        <v>3.90000444444444E-7</v>
      </c>
      <c r="Y259" s="41">
        <v>1.11E-4</v>
      </c>
      <c r="Z259" s="41">
        <v>1.9999999999999999E-6</v>
      </c>
      <c r="AA259" s="49"/>
    </row>
    <row r="260" spans="1:27" ht="15" x14ac:dyDescent="0.25">
      <c r="A260" s="42">
        <v>1328</v>
      </c>
      <c r="B260" s="42">
        <v>9759</v>
      </c>
      <c r="C260" s="40" t="s">
        <v>1310</v>
      </c>
      <c r="D260" s="40"/>
      <c r="E260" s="40"/>
      <c r="F260" s="40" t="s">
        <v>1311</v>
      </c>
      <c r="G260" s="40">
        <v>28999218</v>
      </c>
      <c r="H260" s="40" t="s">
        <v>539</v>
      </c>
      <c r="I260" s="40" t="s">
        <v>1241</v>
      </c>
      <c r="J260" s="40"/>
      <c r="K260" s="40" t="s">
        <v>78</v>
      </c>
      <c r="L260" s="40"/>
      <c r="M260" s="40"/>
      <c r="N260" s="40" t="s">
        <v>694</v>
      </c>
      <c r="O260" s="40" t="s">
        <v>79</v>
      </c>
      <c r="P260" s="46">
        <v>45000</v>
      </c>
      <c r="Q260" s="40" t="s">
        <v>82</v>
      </c>
      <c r="R260" s="40" t="s">
        <v>1230</v>
      </c>
      <c r="S260" s="40" t="s">
        <v>1139</v>
      </c>
      <c r="T260" s="46">
        <v>45806</v>
      </c>
      <c r="U260" s="40">
        <v>1</v>
      </c>
      <c r="V260" s="40">
        <v>2196.9609999999998</v>
      </c>
      <c r="W260" s="40">
        <v>2638.5039999999999</v>
      </c>
      <c r="X260" s="41">
        <v>2.5230999999999999E-5</v>
      </c>
      <c r="Y260" s="41">
        <v>5.3976999999999997E-2</v>
      </c>
      <c r="Z260" s="41">
        <v>1.2099999999999999E-3</v>
      </c>
      <c r="AA260" s="49"/>
    </row>
    <row r="261" spans="1:27" ht="15" x14ac:dyDescent="0.25">
      <c r="A261" s="42">
        <v>1328</v>
      </c>
      <c r="B261" s="42">
        <v>9759</v>
      </c>
      <c r="C261" s="40" t="s">
        <v>1242</v>
      </c>
      <c r="D261" s="40"/>
      <c r="E261" s="40"/>
      <c r="F261" s="40" t="s">
        <v>1323</v>
      </c>
      <c r="G261" s="40">
        <v>29992710</v>
      </c>
      <c r="H261" s="40" t="s">
        <v>539</v>
      </c>
      <c r="I261" s="40" t="s">
        <v>1244</v>
      </c>
      <c r="J261" s="40"/>
      <c r="K261" s="40" t="s">
        <v>78</v>
      </c>
      <c r="L261" s="40"/>
      <c r="M261" s="40"/>
      <c r="N261" s="40" t="s">
        <v>78</v>
      </c>
      <c r="O261" s="40" t="s">
        <v>79</v>
      </c>
      <c r="P261" s="46">
        <v>42568</v>
      </c>
      <c r="Q261" s="40" t="s">
        <v>82</v>
      </c>
      <c r="R261" s="40" t="s">
        <v>1230</v>
      </c>
      <c r="S261" s="40" t="s">
        <v>1139</v>
      </c>
      <c r="T261" s="46">
        <v>45795</v>
      </c>
      <c r="U261" s="40">
        <v>1</v>
      </c>
      <c r="V261" s="40">
        <v>34.485999999999997</v>
      </c>
      <c r="W261" s="40">
        <v>34.485999999999997</v>
      </c>
      <c r="X261" s="41">
        <v>8.6400940248710897E-7</v>
      </c>
      <c r="Y261" s="41">
        <v>7.0500000000000001E-4</v>
      </c>
      <c r="Z261" s="41">
        <v>1.5E-5</v>
      </c>
      <c r="AA261" s="49"/>
    </row>
    <row r="262" spans="1:27" ht="15" x14ac:dyDescent="0.25">
      <c r="A262" s="42">
        <v>1328</v>
      </c>
      <c r="B262" s="42">
        <v>9759</v>
      </c>
      <c r="C262" s="40" t="s">
        <v>1297</v>
      </c>
      <c r="D262" s="40"/>
      <c r="E262" s="40"/>
      <c r="F262" s="40" t="s">
        <v>1298</v>
      </c>
      <c r="G262" s="40">
        <v>29992822</v>
      </c>
      <c r="H262" s="40" t="s">
        <v>539</v>
      </c>
      <c r="I262" s="40" t="s">
        <v>1244</v>
      </c>
      <c r="J262" s="40"/>
      <c r="K262" s="40" t="s">
        <v>78</v>
      </c>
      <c r="L262" s="40"/>
      <c r="M262" s="40"/>
      <c r="N262" s="40" t="s">
        <v>78</v>
      </c>
      <c r="O262" s="40" t="s">
        <v>79</v>
      </c>
      <c r="P262" s="46">
        <v>43094</v>
      </c>
      <c r="Q262" s="40" t="s">
        <v>82</v>
      </c>
      <c r="R262" s="40" t="s">
        <v>1230</v>
      </c>
      <c r="S262" s="40" t="s">
        <v>1139</v>
      </c>
      <c r="T262" s="46">
        <v>45795</v>
      </c>
      <c r="U262" s="40">
        <v>1</v>
      </c>
      <c r="V262" s="40">
        <v>10.38</v>
      </c>
      <c r="W262" s="40">
        <v>10.38</v>
      </c>
      <c r="X262" s="41">
        <v>1.4792296000000001E-7</v>
      </c>
      <c r="Y262" s="41">
        <v>2.12E-4</v>
      </c>
      <c r="Z262" s="41">
        <v>3.9999999999999998E-6</v>
      </c>
      <c r="AA262" s="49"/>
    </row>
    <row r="263" spans="1:27" ht="15" x14ac:dyDescent="0.25">
      <c r="A263" s="42">
        <v>1328</v>
      </c>
      <c r="B263" s="42">
        <v>9759</v>
      </c>
      <c r="C263" s="40" t="s">
        <v>1245</v>
      </c>
      <c r="D263" s="40"/>
      <c r="E263" s="40"/>
      <c r="F263" s="40" t="s">
        <v>1246</v>
      </c>
      <c r="G263" s="40">
        <v>29992997</v>
      </c>
      <c r="H263" s="40" t="s">
        <v>539</v>
      </c>
      <c r="I263" s="40" t="s">
        <v>1233</v>
      </c>
      <c r="J263" s="40"/>
      <c r="K263" s="40" t="s">
        <v>78</v>
      </c>
      <c r="L263" s="40"/>
      <c r="M263" s="40"/>
      <c r="N263" s="40" t="s">
        <v>78</v>
      </c>
      <c r="O263" s="40" t="s">
        <v>79</v>
      </c>
      <c r="P263" s="46">
        <v>43124</v>
      </c>
      <c r="Q263" s="40" t="s">
        <v>82</v>
      </c>
      <c r="R263" s="40" t="s">
        <v>1230</v>
      </c>
      <c r="S263" s="40" t="s">
        <v>1139</v>
      </c>
      <c r="T263" s="46">
        <v>45838</v>
      </c>
      <c r="U263" s="40">
        <v>1</v>
      </c>
      <c r="V263" s="40">
        <v>43.475999999999999</v>
      </c>
      <c r="W263" s="40">
        <v>41.866999999999997</v>
      </c>
      <c r="X263" s="41">
        <v>1.3748689812096301E-6</v>
      </c>
      <c r="Y263" s="41">
        <v>8.5599999999999999E-4</v>
      </c>
      <c r="Z263" s="41">
        <v>1.9000000000000001E-5</v>
      </c>
      <c r="AA263" s="49"/>
    </row>
    <row r="264" spans="1:27" ht="15" x14ac:dyDescent="0.25">
      <c r="A264" s="42">
        <v>1328</v>
      </c>
      <c r="B264" s="42">
        <v>9759</v>
      </c>
      <c r="C264" s="40" t="s">
        <v>1247</v>
      </c>
      <c r="D264" s="40"/>
      <c r="E264" s="40"/>
      <c r="F264" s="40" t="s">
        <v>1248</v>
      </c>
      <c r="G264" s="40">
        <v>29993208</v>
      </c>
      <c r="H264" s="40" t="s">
        <v>539</v>
      </c>
      <c r="I264" s="40" t="s">
        <v>1233</v>
      </c>
      <c r="J264" s="40"/>
      <c r="K264" s="40" t="s">
        <v>78</v>
      </c>
      <c r="L264" s="40"/>
      <c r="M264" s="40"/>
      <c r="N264" s="40" t="s">
        <v>78</v>
      </c>
      <c r="O264" s="40" t="s">
        <v>79</v>
      </c>
      <c r="P264" s="46">
        <v>43341</v>
      </c>
      <c r="Q264" s="40" t="s">
        <v>84</v>
      </c>
      <c r="R264" s="40" t="s">
        <v>1230</v>
      </c>
      <c r="S264" s="40" t="s">
        <v>1139</v>
      </c>
      <c r="T264" s="46">
        <v>45769</v>
      </c>
      <c r="U264" s="40">
        <v>3.3719999999999999</v>
      </c>
      <c r="V264" s="40">
        <v>14.532</v>
      </c>
      <c r="W264" s="40">
        <v>49.000999999999998</v>
      </c>
      <c r="X264" s="41">
        <v>1.0950078591700401E-6</v>
      </c>
      <c r="Y264" s="41">
        <v>1.0020000000000001E-3</v>
      </c>
      <c r="Z264" s="41">
        <v>2.1999999999999999E-5</v>
      </c>
      <c r="AA264" s="49"/>
    </row>
    <row r="265" spans="1:27" ht="15" x14ac:dyDescent="0.25">
      <c r="A265" s="42">
        <v>1328</v>
      </c>
      <c r="B265" s="42">
        <v>9759</v>
      </c>
      <c r="C265" s="40" t="s">
        <v>1299</v>
      </c>
      <c r="D265" s="40"/>
      <c r="E265" s="40"/>
      <c r="F265" s="40" t="s">
        <v>1300</v>
      </c>
      <c r="G265" s="40">
        <v>29992982</v>
      </c>
      <c r="H265" s="40" t="s">
        <v>539</v>
      </c>
      <c r="I265" s="40" t="s">
        <v>1233</v>
      </c>
      <c r="J265" s="40"/>
      <c r="K265" s="40" t="s">
        <v>78</v>
      </c>
      <c r="L265" s="40"/>
      <c r="M265" s="40"/>
      <c r="N265" s="40" t="s">
        <v>78</v>
      </c>
      <c r="O265" s="40" t="s">
        <v>79</v>
      </c>
      <c r="P265" s="46">
        <v>43145</v>
      </c>
      <c r="Q265" s="40" t="s">
        <v>84</v>
      </c>
      <c r="R265" s="40" t="s">
        <v>1230</v>
      </c>
      <c r="S265" s="40" t="s">
        <v>1139</v>
      </c>
      <c r="T265" s="46">
        <v>45803</v>
      </c>
      <c r="U265" s="40">
        <v>3.3719999999999999</v>
      </c>
      <c r="V265" s="40">
        <v>5.17</v>
      </c>
      <c r="W265" s="40">
        <v>17.285</v>
      </c>
      <c r="X265" s="41">
        <v>3.9999999999999998E-7</v>
      </c>
      <c r="Y265" s="41">
        <v>3.5300000000000002E-4</v>
      </c>
      <c r="Z265" s="41">
        <v>6.9999999999999999E-6</v>
      </c>
      <c r="AA265" s="49"/>
    </row>
    <row r="266" spans="1:27" ht="15" x14ac:dyDescent="0.25">
      <c r="A266" s="42">
        <v>1328</v>
      </c>
      <c r="B266" s="42">
        <v>9759</v>
      </c>
      <c r="C266" s="40" t="s">
        <v>1261</v>
      </c>
      <c r="D266" s="40"/>
      <c r="E266" s="40"/>
      <c r="F266" s="40" t="s">
        <v>1262</v>
      </c>
      <c r="G266" s="40">
        <v>29993135</v>
      </c>
      <c r="H266" s="40" t="s">
        <v>539</v>
      </c>
      <c r="I266" s="40" t="s">
        <v>1233</v>
      </c>
      <c r="J266" s="40"/>
      <c r="K266" s="40" t="s">
        <v>78</v>
      </c>
      <c r="L266" s="40"/>
      <c r="M266" s="40"/>
      <c r="N266" s="40" t="s">
        <v>78</v>
      </c>
      <c r="O266" s="40" t="s">
        <v>79</v>
      </c>
      <c r="P266" s="46">
        <v>43221</v>
      </c>
      <c r="Q266" s="40" t="s">
        <v>84</v>
      </c>
      <c r="R266" s="40" t="s">
        <v>1230</v>
      </c>
      <c r="S266" s="40" t="s">
        <v>1139</v>
      </c>
      <c r="T266" s="46">
        <v>45771</v>
      </c>
      <c r="U266" s="40">
        <v>3.3719999999999999</v>
      </c>
      <c r="V266" s="40">
        <v>3.8180000000000001</v>
      </c>
      <c r="W266" s="40">
        <v>12.871</v>
      </c>
      <c r="X266" s="41">
        <v>1.2501524877337201E-6</v>
      </c>
      <c r="Y266" s="41">
        <v>2.63E-4</v>
      </c>
      <c r="Z266" s="41">
        <v>5.0000000000000004E-6</v>
      </c>
      <c r="AA266" s="49"/>
    </row>
    <row r="267" spans="1:27" ht="15" x14ac:dyDescent="0.25">
      <c r="A267" s="42">
        <v>1328</v>
      </c>
      <c r="B267" s="42">
        <v>9759</v>
      </c>
      <c r="C267" s="40" t="s">
        <v>1234</v>
      </c>
      <c r="D267" s="40"/>
      <c r="E267" s="40"/>
      <c r="F267" s="40" t="s">
        <v>1235</v>
      </c>
      <c r="G267" s="40">
        <v>29993268</v>
      </c>
      <c r="H267" s="40" t="s">
        <v>539</v>
      </c>
      <c r="I267" s="40" t="s">
        <v>1236</v>
      </c>
      <c r="J267" s="40"/>
      <c r="K267" s="40" t="s">
        <v>78</v>
      </c>
      <c r="L267" s="40"/>
      <c r="M267" s="40"/>
      <c r="N267" s="40" t="s">
        <v>694</v>
      </c>
      <c r="O267" s="40" t="s">
        <v>79</v>
      </c>
      <c r="P267" s="46">
        <v>43359</v>
      </c>
      <c r="Q267" s="40" t="s">
        <v>84</v>
      </c>
      <c r="R267" s="40" t="s">
        <v>1230</v>
      </c>
      <c r="S267" s="40" t="s">
        <v>1139</v>
      </c>
      <c r="T267" s="46">
        <v>45750</v>
      </c>
      <c r="U267" s="40">
        <v>3.3719999999999999</v>
      </c>
      <c r="V267" s="40">
        <v>0.20599999999999999</v>
      </c>
      <c r="W267" s="40">
        <v>0.69599999999999995</v>
      </c>
      <c r="X267" s="41">
        <v>3.5092799999999998E-7</v>
      </c>
      <c r="Y267" s="41">
        <v>1.4E-5</v>
      </c>
      <c r="Z267" s="41">
        <v>0</v>
      </c>
      <c r="AA267" s="49"/>
    </row>
    <row r="268" spans="1:27" ht="15" x14ac:dyDescent="0.25">
      <c r="A268" s="42">
        <v>1328</v>
      </c>
      <c r="B268" s="42">
        <v>9759</v>
      </c>
      <c r="C268" s="40" t="s">
        <v>1263</v>
      </c>
      <c r="D268" s="40"/>
      <c r="E268" s="40"/>
      <c r="F268" s="40" t="s">
        <v>1264</v>
      </c>
      <c r="G268" s="40">
        <v>29993297</v>
      </c>
      <c r="H268" s="40" t="s">
        <v>539</v>
      </c>
      <c r="I268" s="40" t="s">
        <v>1233</v>
      </c>
      <c r="J268" s="40"/>
      <c r="K268" s="40" t="s">
        <v>78</v>
      </c>
      <c r="L268" s="40"/>
      <c r="M268" s="40"/>
      <c r="N268" s="40" t="s">
        <v>78</v>
      </c>
      <c r="O268" s="40" t="s">
        <v>79</v>
      </c>
      <c r="P268" s="46">
        <v>43188</v>
      </c>
      <c r="Q268" s="40" t="s">
        <v>84</v>
      </c>
      <c r="R268" s="40" t="s">
        <v>1230</v>
      </c>
      <c r="S268" s="40" t="s">
        <v>1139</v>
      </c>
      <c r="T268" s="46">
        <v>45806</v>
      </c>
      <c r="U268" s="40">
        <v>3.3719999999999999</v>
      </c>
      <c r="V268" s="40">
        <v>3.7930000000000001</v>
      </c>
      <c r="W268" s="40">
        <v>12.789</v>
      </c>
      <c r="X268" s="41">
        <v>6.3666545454545398E-7</v>
      </c>
      <c r="Y268" s="41">
        <v>2.61E-4</v>
      </c>
      <c r="Z268" s="41">
        <v>5.0000000000000004E-6</v>
      </c>
      <c r="AA268" s="49"/>
    </row>
    <row r="269" spans="1:27" ht="15" x14ac:dyDescent="0.25">
      <c r="A269" s="42">
        <v>1328</v>
      </c>
      <c r="B269" s="42">
        <v>9759</v>
      </c>
      <c r="C269" s="40" t="s">
        <v>1494</v>
      </c>
      <c r="D269" s="40"/>
      <c r="E269" s="40"/>
      <c r="F269" s="40" t="s">
        <v>1495</v>
      </c>
      <c r="G269" s="40">
        <v>28999163</v>
      </c>
      <c r="H269" s="40" t="s">
        <v>539</v>
      </c>
      <c r="I269" s="40" t="s">
        <v>1233</v>
      </c>
      <c r="J269" s="40"/>
      <c r="K269" s="40" t="s">
        <v>78</v>
      </c>
      <c r="L269" s="40"/>
      <c r="M269" s="40"/>
      <c r="N269" s="40" t="s">
        <v>78</v>
      </c>
      <c r="O269" s="40" t="s">
        <v>79</v>
      </c>
      <c r="P269" s="46">
        <v>44887</v>
      </c>
      <c r="Q269" s="40" t="s">
        <v>82</v>
      </c>
      <c r="R269" s="40" t="s">
        <v>1230</v>
      </c>
      <c r="S269" s="40" t="s">
        <v>1139</v>
      </c>
      <c r="T269" s="46">
        <v>45838</v>
      </c>
      <c r="U269" s="40">
        <v>1</v>
      </c>
      <c r="V269" s="40">
        <v>368.7</v>
      </c>
      <c r="W269" s="40">
        <v>494.99299999999999</v>
      </c>
      <c r="X269" s="41">
        <v>3.4133333200000001E-5</v>
      </c>
      <c r="Y269" s="41">
        <v>1.0126E-2</v>
      </c>
      <c r="Z269" s="41">
        <v>2.2699999999999999E-4</v>
      </c>
      <c r="AA269" s="49"/>
    </row>
    <row r="270" spans="1:27" ht="15" x14ac:dyDescent="0.25">
      <c r="A270" s="42">
        <v>1328</v>
      </c>
      <c r="B270" s="42">
        <v>9759</v>
      </c>
      <c r="C270" s="40" t="s">
        <v>1252</v>
      </c>
      <c r="D270" s="40"/>
      <c r="E270" s="40"/>
      <c r="F270" s="40" t="s">
        <v>1253</v>
      </c>
      <c r="G270" s="40">
        <v>29992728</v>
      </c>
      <c r="H270" s="40" t="s">
        <v>539</v>
      </c>
      <c r="I270" s="40" t="s">
        <v>1241</v>
      </c>
      <c r="J270" s="40"/>
      <c r="K270" s="40" t="s">
        <v>78</v>
      </c>
      <c r="L270" s="40"/>
      <c r="M270" s="40"/>
      <c r="N270" s="40" t="s">
        <v>78</v>
      </c>
      <c r="O270" s="40" t="s">
        <v>79</v>
      </c>
      <c r="P270" s="46">
        <v>42642</v>
      </c>
      <c r="Q270" s="40" t="s">
        <v>82</v>
      </c>
      <c r="R270" s="40" t="s">
        <v>1230</v>
      </c>
      <c r="S270" s="40" t="s">
        <v>1139</v>
      </c>
      <c r="T270" s="46">
        <v>45806</v>
      </c>
      <c r="U270" s="40">
        <v>1</v>
      </c>
      <c r="V270" s="40">
        <v>3.1589999999999998</v>
      </c>
      <c r="W270" s="40">
        <v>3.1589999999999998</v>
      </c>
      <c r="X270" s="41">
        <v>2.21027589077236E-6</v>
      </c>
      <c r="Y270" s="41">
        <v>6.3999999999999997E-5</v>
      </c>
      <c r="Z270" s="41">
        <v>9.9999999999999995E-7</v>
      </c>
      <c r="AA270" s="49"/>
    </row>
    <row r="271" spans="1:27" ht="15" x14ac:dyDescent="0.25">
      <c r="A271" s="42">
        <v>1328</v>
      </c>
      <c r="B271" s="42">
        <v>9759</v>
      </c>
      <c r="C271" s="40" t="s">
        <v>1254</v>
      </c>
      <c r="D271" s="40"/>
      <c r="E271" s="40"/>
      <c r="F271" s="40" t="s">
        <v>1255</v>
      </c>
      <c r="G271" s="40">
        <v>29992746</v>
      </c>
      <c r="H271" s="40" t="s">
        <v>539</v>
      </c>
      <c r="I271" s="40" t="s">
        <v>1256</v>
      </c>
      <c r="J271" s="40"/>
      <c r="K271" s="40" t="s">
        <v>78</v>
      </c>
      <c r="L271" s="40"/>
      <c r="M271" s="40"/>
      <c r="N271" s="40" t="s">
        <v>338</v>
      </c>
      <c r="O271" s="40" t="s">
        <v>79</v>
      </c>
      <c r="P271" s="46">
        <v>42705</v>
      </c>
      <c r="Q271" s="40" t="s">
        <v>92</v>
      </c>
      <c r="R271" s="40" t="s">
        <v>1230</v>
      </c>
      <c r="S271" s="40" t="s">
        <v>1139</v>
      </c>
      <c r="T271" s="46">
        <v>45797</v>
      </c>
      <c r="U271" s="40">
        <v>3.9552</v>
      </c>
      <c r="V271" s="40">
        <v>23.282</v>
      </c>
      <c r="W271" s="40">
        <v>92.084999999999994</v>
      </c>
      <c r="X271" s="41">
        <v>1.9642642857142799E-6</v>
      </c>
      <c r="Y271" s="41">
        <v>1.8829999999999999E-3</v>
      </c>
      <c r="Z271" s="41">
        <v>4.1999999999999998E-5</v>
      </c>
      <c r="AA271" s="49"/>
    </row>
    <row r="272" spans="1:27" ht="15" x14ac:dyDescent="0.25">
      <c r="A272" s="42">
        <v>1328</v>
      </c>
      <c r="B272" s="42">
        <v>9759</v>
      </c>
      <c r="C272" s="40" t="s">
        <v>1326</v>
      </c>
      <c r="D272" s="40"/>
      <c r="E272" s="40"/>
      <c r="F272" s="40" t="s">
        <v>1327</v>
      </c>
      <c r="G272" s="40">
        <v>29994429</v>
      </c>
      <c r="H272" s="40" t="s">
        <v>539</v>
      </c>
      <c r="I272" s="40" t="s">
        <v>1233</v>
      </c>
      <c r="J272" s="40"/>
      <c r="K272" s="40" t="s">
        <v>78</v>
      </c>
      <c r="L272" s="40"/>
      <c r="M272" s="40"/>
      <c r="N272" s="40" t="s">
        <v>78</v>
      </c>
      <c r="O272" s="40" t="s">
        <v>79</v>
      </c>
      <c r="P272" s="46">
        <v>44641</v>
      </c>
      <c r="Q272" s="40" t="s">
        <v>84</v>
      </c>
      <c r="R272" s="40" t="s">
        <v>1230</v>
      </c>
      <c r="S272" s="40" t="s">
        <v>1139</v>
      </c>
      <c r="T272" s="46">
        <v>45797</v>
      </c>
      <c r="U272" s="40">
        <v>3.3719999999999999</v>
      </c>
      <c r="V272" s="40">
        <v>16.873000000000001</v>
      </c>
      <c r="W272" s="40">
        <v>63.466000000000001</v>
      </c>
      <c r="X272" s="41">
        <v>4.0666666666666602E-6</v>
      </c>
      <c r="Y272" s="41">
        <v>1.2979999999999999E-3</v>
      </c>
      <c r="Z272" s="41">
        <v>2.9E-5</v>
      </c>
      <c r="AA272" s="49"/>
    </row>
    <row r="273" spans="1:27" ht="15" x14ac:dyDescent="0.25">
      <c r="A273" s="42">
        <v>1328</v>
      </c>
      <c r="B273" s="42">
        <v>9759</v>
      </c>
      <c r="C273" s="40" t="s">
        <v>1239</v>
      </c>
      <c r="D273" s="40"/>
      <c r="E273" s="40"/>
      <c r="F273" s="40" t="s">
        <v>1314</v>
      </c>
      <c r="G273" s="40">
        <v>29993585</v>
      </c>
      <c r="H273" s="40" t="s">
        <v>539</v>
      </c>
      <c r="I273" s="40" t="s">
        <v>1241</v>
      </c>
      <c r="J273" s="40"/>
      <c r="K273" s="40" t="s">
        <v>78</v>
      </c>
      <c r="L273" s="40"/>
      <c r="M273" s="40"/>
      <c r="N273" s="40" t="s">
        <v>78</v>
      </c>
      <c r="O273" s="40" t="s">
        <v>79</v>
      </c>
      <c r="P273" s="46">
        <v>43734</v>
      </c>
      <c r="Q273" s="40" t="s">
        <v>82</v>
      </c>
      <c r="R273" s="40" t="s">
        <v>1230</v>
      </c>
      <c r="S273" s="40" t="s">
        <v>1139</v>
      </c>
      <c r="T273" s="46">
        <v>45743</v>
      </c>
      <c r="U273" s="40">
        <v>1</v>
      </c>
      <c r="V273" s="40">
        <v>522.24</v>
      </c>
      <c r="W273" s="40">
        <v>482.6</v>
      </c>
      <c r="X273" s="41">
        <v>3.2186033488372E-6</v>
      </c>
      <c r="Y273" s="41">
        <v>9.8720000000000006E-3</v>
      </c>
      <c r="Z273" s="41">
        <v>2.2100000000000001E-4</v>
      </c>
      <c r="AA273" s="49"/>
    </row>
    <row r="274" spans="1:27" ht="15" x14ac:dyDescent="0.25">
      <c r="A274" s="42">
        <v>1328</v>
      </c>
      <c r="B274" s="42">
        <v>9759</v>
      </c>
      <c r="C274" s="40" t="s">
        <v>1231</v>
      </c>
      <c r="D274" s="40"/>
      <c r="E274" s="40"/>
      <c r="F274" s="40" t="s">
        <v>1232</v>
      </c>
      <c r="G274" s="40">
        <v>29993946</v>
      </c>
      <c r="H274" s="40" t="s">
        <v>539</v>
      </c>
      <c r="I274" s="40" t="s">
        <v>1233</v>
      </c>
      <c r="J274" s="40"/>
      <c r="K274" s="40" t="s">
        <v>78</v>
      </c>
      <c r="L274" s="40"/>
      <c r="M274" s="40"/>
      <c r="N274" s="40" t="s">
        <v>78</v>
      </c>
      <c r="O274" s="40" t="s">
        <v>79</v>
      </c>
      <c r="P274" s="46">
        <v>44269</v>
      </c>
      <c r="Q274" s="40" t="s">
        <v>84</v>
      </c>
      <c r="R274" s="40" t="s">
        <v>1230</v>
      </c>
      <c r="S274" s="40" t="s">
        <v>1139</v>
      </c>
      <c r="T274" s="46">
        <v>45746</v>
      </c>
      <c r="U274" s="40">
        <v>3.3719999999999999</v>
      </c>
      <c r="V274" s="40">
        <v>76.95</v>
      </c>
      <c r="W274" s="40">
        <v>279.70600000000002</v>
      </c>
      <c r="X274" s="41">
        <v>4.2999996666666596E-6</v>
      </c>
      <c r="Y274" s="41">
        <v>5.7219999999999997E-3</v>
      </c>
      <c r="Z274" s="41">
        <v>1.2799999999999999E-4</v>
      </c>
      <c r="AA274" s="49"/>
    </row>
    <row r="275" spans="1:27" ht="15" x14ac:dyDescent="0.25">
      <c r="A275" s="42">
        <v>1328</v>
      </c>
      <c r="B275" s="42">
        <v>9759</v>
      </c>
      <c r="C275" s="40" t="s">
        <v>1308</v>
      </c>
      <c r="D275" s="40"/>
      <c r="E275" s="40"/>
      <c r="F275" s="40" t="s">
        <v>1309</v>
      </c>
      <c r="G275" s="40">
        <v>28999108</v>
      </c>
      <c r="H275" s="40" t="s">
        <v>539</v>
      </c>
      <c r="I275" s="40" t="s">
        <v>1241</v>
      </c>
      <c r="J275" s="40"/>
      <c r="K275" s="40" t="s">
        <v>78</v>
      </c>
      <c r="L275" s="40"/>
      <c r="M275" s="40"/>
      <c r="N275" s="40" t="s">
        <v>78</v>
      </c>
      <c r="O275" s="40" t="s">
        <v>79</v>
      </c>
      <c r="P275" s="46">
        <v>44651</v>
      </c>
      <c r="Q275" s="40" t="s">
        <v>82</v>
      </c>
      <c r="R275" s="40" t="s">
        <v>1230</v>
      </c>
      <c r="S275" s="40" t="s">
        <v>1139</v>
      </c>
      <c r="T275" s="46">
        <v>45806</v>
      </c>
      <c r="U275" s="40">
        <v>1</v>
      </c>
      <c r="V275" s="40">
        <v>2325.1190000000001</v>
      </c>
      <c r="W275" s="40">
        <v>2325.1190000000001</v>
      </c>
      <c r="X275" s="41">
        <v>2.8223999999999999E-5</v>
      </c>
      <c r="Y275" s="41">
        <v>4.7565999999999997E-2</v>
      </c>
      <c r="Z275" s="41">
        <v>1.0660000000000001E-3</v>
      </c>
      <c r="AA275" s="49"/>
    </row>
    <row r="276" spans="1:27" ht="15" x14ac:dyDescent="0.25">
      <c r="A276" s="42">
        <v>1328</v>
      </c>
      <c r="B276" s="42">
        <v>9759</v>
      </c>
      <c r="C276" s="40" t="s">
        <v>1332</v>
      </c>
      <c r="D276" s="40"/>
      <c r="E276" s="40"/>
      <c r="F276" s="40" t="s">
        <v>1333</v>
      </c>
      <c r="G276" s="40">
        <v>29994253</v>
      </c>
      <c r="H276" s="40" t="s">
        <v>539</v>
      </c>
      <c r="I276" s="40" t="s">
        <v>1256</v>
      </c>
      <c r="J276" s="40"/>
      <c r="K276" s="40" t="s">
        <v>78</v>
      </c>
      <c r="L276" s="40"/>
      <c r="M276" s="40"/>
      <c r="N276" s="40" t="s">
        <v>683</v>
      </c>
      <c r="O276" s="40" t="s">
        <v>79</v>
      </c>
      <c r="P276" s="46">
        <v>44385</v>
      </c>
      <c r="Q276" s="40" t="s">
        <v>92</v>
      </c>
      <c r="R276" s="40" t="s">
        <v>1230</v>
      </c>
      <c r="S276" s="40" t="s">
        <v>1139</v>
      </c>
      <c r="T276" s="46">
        <v>45796</v>
      </c>
      <c r="U276" s="40">
        <v>3.9552</v>
      </c>
      <c r="V276" s="40">
        <v>45.325000000000003</v>
      </c>
      <c r="W276" s="40">
        <v>179.27099999999999</v>
      </c>
      <c r="X276" s="41">
        <v>3.9130434782608599E-6</v>
      </c>
      <c r="Y276" s="41">
        <v>3.6670000000000001E-3</v>
      </c>
      <c r="Z276" s="41">
        <v>8.2000000000000001E-5</v>
      </c>
      <c r="AA276" s="49"/>
    </row>
    <row r="277" spans="1:27" ht="15" x14ac:dyDescent="0.25">
      <c r="A277" s="42">
        <v>1328</v>
      </c>
      <c r="B277" s="42">
        <v>9759</v>
      </c>
      <c r="C277" s="40" t="s">
        <v>1330</v>
      </c>
      <c r="D277" s="40"/>
      <c r="E277" s="40"/>
      <c r="F277" s="40" t="s">
        <v>1331</v>
      </c>
      <c r="G277" s="40">
        <v>29994368</v>
      </c>
      <c r="H277" s="40" t="s">
        <v>539</v>
      </c>
      <c r="I277" s="40" t="s">
        <v>1233</v>
      </c>
      <c r="J277" s="40"/>
      <c r="K277" s="40" t="s">
        <v>78</v>
      </c>
      <c r="L277" s="40"/>
      <c r="M277" s="40"/>
      <c r="N277" s="40" t="s">
        <v>78</v>
      </c>
      <c r="O277" s="40" t="s">
        <v>79</v>
      </c>
      <c r="P277" s="46">
        <v>44377</v>
      </c>
      <c r="Q277" s="40" t="s">
        <v>84</v>
      </c>
      <c r="R277" s="40" t="s">
        <v>1230</v>
      </c>
      <c r="S277" s="40" t="s">
        <v>1139</v>
      </c>
      <c r="T277" s="46">
        <v>45785</v>
      </c>
      <c r="U277" s="40">
        <v>3.3719999999999999</v>
      </c>
      <c r="V277" s="40">
        <v>41.744999999999997</v>
      </c>
      <c r="W277" s="40">
        <v>140.76300000000001</v>
      </c>
      <c r="X277" s="41">
        <v>7.9754601226993808E-6</v>
      </c>
      <c r="Y277" s="41">
        <v>2.879E-3</v>
      </c>
      <c r="Z277" s="41">
        <v>6.3999999999999997E-5</v>
      </c>
      <c r="AA277" s="49"/>
    </row>
    <row r="278" spans="1:27" ht="15" x14ac:dyDescent="0.25">
      <c r="A278" s="42">
        <v>1328</v>
      </c>
      <c r="B278" s="42">
        <v>9759</v>
      </c>
      <c r="C278" s="40" t="s">
        <v>1304</v>
      </c>
      <c r="D278" s="40"/>
      <c r="E278" s="40"/>
      <c r="F278" s="40" t="s">
        <v>1305</v>
      </c>
      <c r="G278" s="40">
        <v>29993715</v>
      </c>
      <c r="H278" s="40" t="s">
        <v>539</v>
      </c>
      <c r="I278" s="40" t="s">
        <v>1233</v>
      </c>
      <c r="J278" s="40"/>
      <c r="K278" s="40" t="s">
        <v>78</v>
      </c>
      <c r="L278" s="40"/>
      <c r="M278" s="40"/>
      <c r="N278" s="40" t="s">
        <v>78</v>
      </c>
      <c r="O278" s="40" t="s">
        <v>79</v>
      </c>
      <c r="P278" s="46">
        <v>43937</v>
      </c>
      <c r="Q278" s="40" t="s">
        <v>84</v>
      </c>
      <c r="R278" s="40" t="s">
        <v>1230</v>
      </c>
      <c r="S278" s="40" t="s">
        <v>1139</v>
      </c>
      <c r="T278" s="46">
        <v>45813</v>
      </c>
      <c r="U278" s="40">
        <v>3.3719999999999999</v>
      </c>
      <c r="V278" s="40">
        <v>51.207999999999998</v>
      </c>
      <c r="W278" s="40">
        <v>154.84899999999999</v>
      </c>
      <c r="X278" s="41">
        <v>6.8352431582378401E-7</v>
      </c>
      <c r="Y278" s="41">
        <v>3.1670000000000001E-3</v>
      </c>
      <c r="Z278" s="41">
        <v>7.1000000000000005E-5</v>
      </c>
      <c r="AA278" s="49"/>
    </row>
    <row r="279" spans="1:27" ht="15" x14ac:dyDescent="0.25">
      <c r="A279" s="42">
        <v>1328</v>
      </c>
      <c r="B279" s="42">
        <v>9759</v>
      </c>
      <c r="C279" s="40" t="s">
        <v>1306</v>
      </c>
      <c r="D279" s="40"/>
      <c r="E279" s="40"/>
      <c r="F279" s="40" t="s">
        <v>1307</v>
      </c>
      <c r="G279" s="40">
        <v>29993951</v>
      </c>
      <c r="H279" s="40" t="s">
        <v>539</v>
      </c>
      <c r="I279" s="40" t="s">
        <v>1233</v>
      </c>
      <c r="J279" s="40"/>
      <c r="K279" s="40" t="s">
        <v>78</v>
      </c>
      <c r="L279" s="40"/>
      <c r="M279" s="40"/>
      <c r="N279" s="40" t="s">
        <v>694</v>
      </c>
      <c r="O279" s="40" t="s">
        <v>79</v>
      </c>
      <c r="P279" s="46">
        <v>44115</v>
      </c>
      <c r="Q279" s="40" t="s">
        <v>84</v>
      </c>
      <c r="R279" s="40" t="s">
        <v>1230</v>
      </c>
      <c r="S279" s="40" t="s">
        <v>1139</v>
      </c>
      <c r="T279" s="46">
        <v>45795</v>
      </c>
      <c r="U279" s="40">
        <v>3.3719999999999999</v>
      </c>
      <c r="V279" s="40">
        <v>55.999000000000002</v>
      </c>
      <c r="W279" s="40">
        <v>181.49199999999999</v>
      </c>
      <c r="X279" s="41">
        <v>3.0198019801980099E-6</v>
      </c>
      <c r="Y279" s="41">
        <v>3.712E-3</v>
      </c>
      <c r="Z279" s="41">
        <v>8.2999999999999998E-5</v>
      </c>
      <c r="AA279" s="49"/>
    </row>
    <row r="280" spans="1:27" ht="15" x14ac:dyDescent="0.25">
      <c r="A280" s="42">
        <v>1328</v>
      </c>
      <c r="B280" s="42">
        <v>9759</v>
      </c>
      <c r="C280" s="40" t="s">
        <v>1279</v>
      </c>
      <c r="D280" s="40"/>
      <c r="E280" s="40"/>
      <c r="F280" s="40" t="s">
        <v>1280</v>
      </c>
      <c r="G280" s="40">
        <v>29994254</v>
      </c>
      <c r="H280" s="40" t="s">
        <v>539</v>
      </c>
      <c r="I280" s="40" t="s">
        <v>1256</v>
      </c>
      <c r="J280" s="40"/>
      <c r="K280" s="40" t="s">
        <v>78</v>
      </c>
      <c r="L280" s="40"/>
      <c r="M280" s="40"/>
      <c r="N280" s="40" t="s">
        <v>78</v>
      </c>
      <c r="O280" s="40" t="s">
        <v>79</v>
      </c>
      <c r="P280" s="46">
        <v>44444</v>
      </c>
      <c r="Q280" s="40" t="s">
        <v>82</v>
      </c>
      <c r="R280" s="40" t="s">
        <v>1230</v>
      </c>
      <c r="S280" s="40" t="s">
        <v>1139</v>
      </c>
      <c r="T280" s="46">
        <v>45792</v>
      </c>
      <c r="U280" s="40">
        <v>1</v>
      </c>
      <c r="V280" s="40">
        <v>395.798</v>
      </c>
      <c r="W280" s="40">
        <v>395.79700000000003</v>
      </c>
      <c r="X280" s="41">
        <v>1.0752941176470501E-5</v>
      </c>
      <c r="Y280" s="41">
        <v>8.097E-3</v>
      </c>
      <c r="Z280" s="41">
        <v>1.8100000000000001E-4</v>
      </c>
      <c r="AA280" s="49"/>
    </row>
    <row r="281" spans="1:27" ht="15" x14ac:dyDescent="0.25">
      <c r="A281" s="42">
        <v>1328</v>
      </c>
      <c r="B281" s="42">
        <v>9759</v>
      </c>
      <c r="C281" s="40" t="s">
        <v>1281</v>
      </c>
      <c r="D281" s="40"/>
      <c r="E281" s="40"/>
      <c r="F281" s="40" t="s">
        <v>1282</v>
      </c>
      <c r="G281" s="40">
        <v>29993436</v>
      </c>
      <c r="H281" s="40" t="s">
        <v>539</v>
      </c>
      <c r="I281" s="40" t="s">
        <v>1229</v>
      </c>
      <c r="J281" s="40"/>
      <c r="K281" s="40" t="s">
        <v>78</v>
      </c>
      <c r="L281" s="40"/>
      <c r="M281" s="40"/>
      <c r="N281" s="40" t="s">
        <v>78</v>
      </c>
      <c r="O281" s="40" t="s">
        <v>79</v>
      </c>
      <c r="P281" s="46">
        <v>43613</v>
      </c>
      <c r="Q281" s="40" t="s">
        <v>82</v>
      </c>
      <c r="R281" s="40" t="s">
        <v>1230</v>
      </c>
      <c r="S281" s="40" t="s">
        <v>1139</v>
      </c>
      <c r="T281" s="46">
        <v>45823</v>
      </c>
      <c r="U281" s="40">
        <v>1</v>
      </c>
      <c r="V281" s="40">
        <v>30.552</v>
      </c>
      <c r="W281" s="40">
        <v>30.552</v>
      </c>
      <c r="X281" s="41">
        <v>3.4020000000000002E-6</v>
      </c>
      <c r="Y281" s="41">
        <v>6.2500000000000001E-4</v>
      </c>
      <c r="Z281" s="41">
        <v>1.4E-5</v>
      </c>
      <c r="AA281" s="49"/>
    </row>
    <row r="282" spans="1:27" ht="15" x14ac:dyDescent="0.25">
      <c r="A282" s="42">
        <v>1328</v>
      </c>
      <c r="B282" s="42">
        <v>9759</v>
      </c>
      <c r="C282" s="40" t="s">
        <v>1302</v>
      </c>
      <c r="D282" s="40"/>
      <c r="E282" s="40"/>
      <c r="F282" s="40" t="s">
        <v>1303</v>
      </c>
      <c r="G282" s="40">
        <v>29993397</v>
      </c>
      <c r="H282" s="40" t="s">
        <v>539</v>
      </c>
      <c r="I282" s="40" t="s">
        <v>1233</v>
      </c>
      <c r="J282" s="40"/>
      <c r="K282" s="40" t="s">
        <v>78</v>
      </c>
      <c r="L282" s="40"/>
      <c r="M282" s="40"/>
      <c r="N282" s="40" t="s">
        <v>78</v>
      </c>
      <c r="O282" s="40" t="s">
        <v>79</v>
      </c>
      <c r="P282" s="46">
        <v>43509</v>
      </c>
      <c r="Q282" s="40" t="s">
        <v>84</v>
      </c>
      <c r="R282" s="40" t="s">
        <v>1230</v>
      </c>
      <c r="S282" s="40" t="s">
        <v>1139</v>
      </c>
      <c r="T282" s="46">
        <v>45806</v>
      </c>
      <c r="U282" s="40">
        <v>3.3719999999999999</v>
      </c>
      <c r="V282" s="40">
        <v>18.158999999999999</v>
      </c>
      <c r="W282" s="40">
        <v>61.231999999999999</v>
      </c>
      <c r="X282" s="41">
        <v>1.0469067796610099E-6</v>
      </c>
      <c r="Y282" s="41">
        <v>1.2520000000000001E-3</v>
      </c>
      <c r="Z282" s="41">
        <v>2.8E-5</v>
      </c>
      <c r="AA282" s="49"/>
    </row>
    <row r="283" spans="1:27" ht="15" x14ac:dyDescent="0.25">
      <c r="A283" s="42">
        <v>1328</v>
      </c>
      <c r="B283" s="42">
        <v>9759</v>
      </c>
      <c r="C283" s="40" t="s">
        <v>1312</v>
      </c>
      <c r="D283" s="40"/>
      <c r="E283" s="40"/>
      <c r="F283" s="40" t="s">
        <v>1313</v>
      </c>
      <c r="G283" s="40">
        <v>29993494</v>
      </c>
      <c r="H283" s="40" t="s">
        <v>539</v>
      </c>
      <c r="I283" s="40" t="s">
        <v>1233</v>
      </c>
      <c r="J283" s="40"/>
      <c r="K283" s="40" t="s">
        <v>78</v>
      </c>
      <c r="L283" s="40"/>
      <c r="M283" s="40"/>
      <c r="N283" s="40" t="s">
        <v>78</v>
      </c>
      <c r="O283" s="40" t="s">
        <v>79</v>
      </c>
      <c r="P283" s="46">
        <v>43668</v>
      </c>
      <c r="Q283" s="40" t="s">
        <v>84</v>
      </c>
      <c r="R283" s="40" t="s">
        <v>1230</v>
      </c>
      <c r="S283" s="40" t="s">
        <v>1139</v>
      </c>
      <c r="T283" s="46">
        <v>45747</v>
      </c>
      <c r="U283" s="40">
        <v>3.3719999999999999</v>
      </c>
      <c r="V283" s="40">
        <v>13.63</v>
      </c>
      <c r="W283" s="40">
        <v>48.167999999999999</v>
      </c>
      <c r="X283" s="41">
        <v>1.4612035714285701E-6</v>
      </c>
      <c r="Y283" s="41">
        <v>9.8499999999999998E-4</v>
      </c>
      <c r="Z283" s="41">
        <v>2.1999999999999999E-5</v>
      </c>
      <c r="AA283" s="49"/>
    </row>
    <row r="284" spans="1:27" ht="15" x14ac:dyDescent="0.25">
      <c r="A284" s="42">
        <v>1328</v>
      </c>
      <c r="B284" s="42">
        <v>9759</v>
      </c>
      <c r="C284" s="40" t="s">
        <v>1293</v>
      </c>
      <c r="D284" s="40"/>
      <c r="E284" s="40"/>
      <c r="F284" s="40" t="s">
        <v>1294</v>
      </c>
      <c r="G284" s="40">
        <v>28999237</v>
      </c>
      <c r="H284" s="40" t="s">
        <v>539</v>
      </c>
      <c r="I284" s="40" t="s">
        <v>1229</v>
      </c>
      <c r="J284" s="40"/>
      <c r="K284" s="40" t="s">
        <v>78</v>
      </c>
      <c r="L284" s="40"/>
      <c r="M284" s="40"/>
      <c r="N284" s="40" t="s">
        <v>78</v>
      </c>
      <c r="O284" s="40" t="s">
        <v>79</v>
      </c>
      <c r="P284" s="46">
        <v>45195</v>
      </c>
      <c r="Q284" s="40" t="s">
        <v>82</v>
      </c>
      <c r="R284" s="40" t="s">
        <v>1230</v>
      </c>
      <c r="S284" s="40" t="s">
        <v>1139</v>
      </c>
      <c r="T284" s="46">
        <v>45817</v>
      </c>
      <c r="U284" s="40">
        <v>1</v>
      </c>
      <c r="V284" s="40">
        <v>1426.171</v>
      </c>
      <c r="W284" s="40">
        <v>1426.171</v>
      </c>
      <c r="X284" s="41">
        <v>8.1516240000000007E-6</v>
      </c>
      <c r="Y284" s="41">
        <v>2.9175E-2</v>
      </c>
      <c r="Z284" s="41">
        <v>6.5399999999999996E-4</v>
      </c>
      <c r="AA284" s="49"/>
    </row>
    <row r="285" spans="1:27" ht="15" x14ac:dyDescent="0.25">
      <c r="A285" s="42">
        <v>1328</v>
      </c>
      <c r="B285" s="42">
        <v>9759</v>
      </c>
      <c r="C285" s="40" t="s">
        <v>1242</v>
      </c>
      <c r="D285" s="40"/>
      <c r="E285" s="40"/>
      <c r="F285" s="40" t="s">
        <v>1243</v>
      </c>
      <c r="G285" s="40">
        <v>29992808</v>
      </c>
      <c r="H285" s="40" t="s">
        <v>539</v>
      </c>
      <c r="I285" s="40" t="s">
        <v>1244</v>
      </c>
      <c r="J285" s="40"/>
      <c r="K285" s="40" t="s">
        <v>78</v>
      </c>
      <c r="L285" s="40"/>
      <c r="M285" s="40"/>
      <c r="N285" s="40" t="s">
        <v>78</v>
      </c>
      <c r="O285" s="40" t="s">
        <v>79</v>
      </c>
      <c r="P285" s="46">
        <v>42935</v>
      </c>
      <c r="Q285" s="40" t="s">
        <v>82</v>
      </c>
      <c r="R285" s="40" t="s">
        <v>1230</v>
      </c>
      <c r="S285" s="40" t="s">
        <v>1139</v>
      </c>
      <c r="T285" s="46">
        <v>45795</v>
      </c>
      <c r="U285" s="40">
        <v>1</v>
      </c>
      <c r="V285" s="40">
        <v>36.965000000000003</v>
      </c>
      <c r="W285" s="40">
        <v>36.965000000000003</v>
      </c>
      <c r="X285" s="41">
        <v>7.8149241379310295E-7</v>
      </c>
      <c r="Y285" s="41">
        <v>7.5600000000000005E-4</v>
      </c>
      <c r="Z285" s="41">
        <v>1.5999999999999999E-5</v>
      </c>
      <c r="AA285" s="49"/>
    </row>
    <row r="286" spans="1:27" ht="15" x14ac:dyDescent="0.25">
      <c r="A286" s="42">
        <v>1328</v>
      </c>
      <c r="B286" s="42">
        <v>9759</v>
      </c>
      <c r="C286" s="40" t="s">
        <v>1227</v>
      </c>
      <c r="D286" s="40"/>
      <c r="E286" s="40"/>
      <c r="F286" s="40" t="s">
        <v>1228</v>
      </c>
      <c r="G286" s="40">
        <v>299933650</v>
      </c>
      <c r="H286" s="40" t="s">
        <v>539</v>
      </c>
      <c r="I286" s="40" t="s">
        <v>1229</v>
      </c>
      <c r="J286" s="40"/>
      <c r="K286" s="40" t="s">
        <v>78</v>
      </c>
      <c r="L286" s="40"/>
      <c r="M286" s="40"/>
      <c r="N286" s="40" t="s">
        <v>78</v>
      </c>
      <c r="O286" s="40" t="s">
        <v>305</v>
      </c>
      <c r="P286" s="46">
        <v>43552</v>
      </c>
      <c r="Q286" s="40" t="s">
        <v>82</v>
      </c>
      <c r="R286" s="40" t="s">
        <v>1230</v>
      </c>
      <c r="S286" s="40" t="s">
        <v>1139</v>
      </c>
      <c r="T286" s="46">
        <v>45818</v>
      </c>
      <c r="U286" s="40">
        <v>1</v>
      </c>
      <c r="V286" s="40">
        <v>15.695</v>
      </c>
      <c r="W286" s="40">
        <v>15.692</v>
      </c>
      <c r="X286" s="41">
        <v>1.8899079999999999E-6</v>
      </c>
      <c r="Y286" s="41">
        <v>3.21E-4</v>
      </c>
      <c r="Z286" s="41">
        <v>6.9999999999999999E-6</v>
      </c>
      <c r="AA286" s="49"/>
    </row>
    <row r="287" spans="1:27" ht="15" x14ac:dyDescent="0.25">
      <c r="A287" s="42">
        <v>1328</v>
      </c>
      <c r="B287" s="42">
        <v>9759</v>
      </c>
      <c r="C287" s="40" t="s">
        <v>1250</v>
      </c>
      <c r="D287" s="40"/>
      <c r="E287" s="40"/>
      <c r="F287" s="40" t="s">
        <v>1251</v>
      </c>
      <c r="G287" s="40">
        <v>29992793</v>
      </c>
      <c r="H287" s="40" t="s">
        <v>539</v>
      </c>
      <c r="I287" s="40" t="s">
        <v>1241</v>
      </c>
      <c r="J287" s="40"/>
      <c r="K287" s="40" t="s">
        <v>78</v>
      </c>
      <c r="L287" s="40"/>
      <c r="M287" s="40"/>
      <c r="N287" s="40" t="s">
        <v>78</v>
      </c>
      <c r="O287" s="40" t="s">
        <v>79</v>
      </c>
      <c r="P287" s="46">
        <v>42743</v>
      </c>
      <c r="Q287" s="40" t="s">
        <v>82</v>
      </c>
      <c r="R287" s="40" t="s">
        <v>1230</v>
      </c>
      <c r="S287" s="40" t="s">
        <v>1139</v>
      </c>
      <c r="T287" s="46">
        <v>45805</v>
      </c>
      <c r="U287" s="40">
        <v>1</v>
      </c>
      <c r="V287" s="40">
        <v>5.1139999999999999</v>
      </c>
      <c r="W287" s="40">
        <v>4.2160000000000002</v>
      </c>
      <c r="X287" s="41">
        <v>3.7819766122566199E-7</v>
      </c>
      <c r="Y287" s="41">
        <v>8.6000000000000003E-5</v>
      </c>
      <c r="Z287" s="41">
        <v>9.9999999999999995E-7</v>
      </c>
      <c r="AA287" s="49"/>
    </row>
    <row r="288" spans="1:27" ht="15" x14ac:dyDescent="0.25">
      <c r="A288" s="42">
        <v>1328</v>
      </c>
      <c r="B288" s="42">
        <v>9759</v>
      </c>
      <c r="C288" s="40" t="s">
        <v>1239</v>
      </c>
      <c r="D288" s="40"/>
      <c r="E288" s="40"/>
      <c r="F288" s="40" t="s">
        <v>1240</v>
      </c>
      <c r="G288" s="40">
        <v>29992954</v>
      </c>
      <c r="H288" s="40" t="s">
        <v>539</v>
      </c>
      <c r="I288" s="40" t="s">
        <v>1241</v>
      </c>
      <c r="J288" s="40"/>
      <c r="K288" s="40" t="s">
        <v>78</v>
      </c>
      <c r="L288" s="40"/>
      <c r="M288" s="40"/>
      <c r="N288" s="40" t="s">
        <v>78</v>
      </c>
      <c r="O288" s="40" t="s">
        <v>79</v>
      </c>
      <c r="P288" s="46">
        <v>43125</v>
      </c>
      <c r="Q288" s="40" t="s">
        <v>82</v>
      </c>
      <c r="R288" s="40" t="s">
        <v>1230</v>
      </c>
      <c r="S288" s="40" t="s">
        <v>1139</v>
      </c>
      <c r="T288" s="46">
        <v>45806</v>
      </c>
      <c r="U288" s="40">
        <v>1</v>
      </c>
      <c r="V288" s="40">
        <v>113.65</v>
      </c>
      <c r="W288" s="40">
        <v>113.65</v>
      </c>
      <c r="X288" s="41">
        <v>1.8170304832635201E-6</v>
      </c>
      <c r="Y288" s="41">
        <v>2.3249999999999998E-3</v>
      </c>
      <c r="Z288" s="41">
        <v>5.1999999999999997E-5</v>
      </c>
      <c r="AA288" s="49"/>
    </row>
    <row r="289" spans="1:27" ht="15" x14ac:dyDescent="0.25">
      <c r="A289" s="42">
        <v>1328</v>
      </c>
      <c r="B289" s="42">
        <v>9759</v>
      </c>
      <c r="C289" s="40" t="s">
        <v>1242</v>
      </c>
      <c r="D289" s="40"/>
      <c r="E289" s="40"/>
      <c r="F289" s="40" t="s">
        <v>1301</v>
      </c>
      <c r="G289" s="40">
        <v>29993169</v>
      </c>
      <c r="H289" s="40" t="s">
        <v>539</v>
      </c>
      <c r="I289" s="40" t="s">
        <v>1244</v>
      </c>
      <c r="J289" s="40"/>
      <c r="K289" s="40" t="s">
        <v>78</v>
      </c>
      <c r="L289" s="40"/>
      <c r="M289" s="40"/>
      <c r="N289" s="40" t="s">
        <v>78</v>
      </c>
      <c r="O289" s="40" t="s">
        <v>79</v>
      </c>
      <c r="P289" s="46">
        <v>43251</v>
      </c>
      <c r="Q289" s="40" t="s">
        <v>82</v>
      </c>
      <c r="R289" s="40" t="s">
        <v>1230</v>
      </c>
      <c r="S289" s="40" t="s">
        <v>1139</v>
      </c>
      <c r="T289" s="46">
        <v>45795</v>
      </c>
      <c r="U289" s="40">
        <v>1</v>
      </c>
      <c r="V289" s="40">
        <v>225.53</v>
      </c>
      <c r="W289" s="40">
        <v>225.53</v>
      </c>
      <c r="X289" s="41">
        <v>1.6237835625000001E-6</v>
      </c>
      <c r="Y289" s="41">
        <v>4.6129999999999999E-3</v>
      </c>
      <c r="Z289" s="41">
        <v>1.03E-4</v>
      </c>
      <c r="AA289" s="49"/>
    </row>
    <row r="290" spans="1:27" ht="15" x14ac:dyDescent="0.25">
      <c r="A290" s="42">
        <v>1328</v>
      </c>
      <c r="B290" s="42">
        <v>9759</v>
      </c>
      <c r="C290" s="40" t="s">
        <v>1324</v>
      </c>
      <c r="D290" s="40"/>
      <c r="E290" s="40"/>
      <c r="F290" s="40" t="s">
        <v>1325</v>
      </c>
      <c r="G290" s="40">
        <v>28999102</v>
      </c>
      <c r="H290" s="40" t="s">
        <v>539</v>
      </c>
      <c r="I290" s="40" t="s">
        <v>1241</v>
      </c>
      <c r="J290" s="40"/>
      <c r="K290" s="40" t="s">
        <v>78</v>
      </c>
      <c r="L290" s="40"/>
      <c r="M290" s="40"/>
      <c r="N290" s="40" t="s">
        <v>78</v>
      </c>
      <c r="O290" s="40" t="s">
        <v>79</v>
      </c>
      <c r="P290" s="46">
        <v>44598</v>
      </c>
      <c r="Q290" s="40" t="s">
        <v>82</v>
      </c>
      <c r="R290" s="40" t="s">
        <v>1230</v>
      </c>
      <c r="S290" s="40" t="s">
        <v>1139</v>
      </c>
      <c r="T290" s="46">
        <v>45805</v>
      </c>
      <c r="U290" s="40">
        <v>1</v>
      </c>
      <c r="V290" s="40">
        <v>1575.9960000000001</v>
      </c>
      <c r="W290" s="40">
        <v>1575.9970000000001</v>
      </c>
      <c r="X290" s="41">
        <v>2.82031578947368E-5</v>
      </c>
      <c r="Y290" s="41">
        <v>3.2239999999999998E-2</v>
      </c>
      <c r="Z290" s="41">
        <v>7.2300000000000001E-4</v>
      </c>
      <c r="AA290" s="49"/>
    </row>
    <row r="291" spans="1:27" ht="15" x14ac:dyDescent="0.25">
      <c r="A291" s="42">
        <v>1328</v>
      </c>
      <c r="B291" s="42">
        <v>9759</v>
      </c>
      <c r="C291" s="40" t="s">
        <v>1291</v>
      </c>
      <c r="D291" s="40"/>
      <c r="E291" s="40"/>
      <c r="F291" s="40" t="s">
        <v>1292</v>
      </c>
      <c r="G291" s="40">
        <v>29993571</v>
      </c>
      <c r="H291" s="40" t="s">
        <v>539</v>
      </c>
      <c r="I291" s="40" t="s">
        <v>1241</v>
      </c>
      <c r="J291" s="40"/>
      <c r="K291" s="40" t="s">
        <v>78</v>
      </c>
      <c r="L291" s="40"/>
      <c r="M291" s="40"/>
      <c r="N291" s="40" t="s">
        <v>694</v>
      </c>
      <c r="O291" s="40" t="s">
        <v>79</v>
      </c>
      <c r="P291" s="46">
        <v>43650</v>
      </c>
      <c r="Q291" s="40" t="s">
        <v>82</v>
      </c>
      <c r="R291" s="40" t="s">
        <v>1230</v>
      </c>
      <c r="S291" s="40" t="s">
        <v>1139</v>
      </c>
      <c r="T291" s="46">
        <v>45804</v>
      </c>
      <c r="U291" s="40">
        <v>1</v>
      </c>
      <c r="V291" s="40">
        <v>209.673</v>
      </c>
      <c r="W291" s="40">
        <v>182.52600000000001</v>
      </c>
      <c r="X291" s="41">
        <v>2.9798336500000001E-6</v>
      </c>
      <c r="Y291" s="41">
        <v>3.7339999999999999E-3</v>
      </c>
      <c r="Z291" s="41">
        <v>8.2999999999999998E-5</v>
      </c>
      <c r="AA291" s="49"/>
    </row>
    <row r="292" spans="1:27" ht="15" x14ac:dyDescent="0.25">
      <c r="A292" s="42">
        <v>1328</v>
      </c>
      <c r="B292" s="42">
        <v>9759</v>
      </c>
      <c r="C292" s="40" t="s">
        <v>1254</v>
      </c>
      <c r="D292" s="40"/>
      <c r="E292" s="40"/>
      <c r="F292" s="40" t="s">
        <v>1265</v>
      </c>
      <c r="G292" s="40">
        <v>29993972</v>
      </c>
      <c r="H292" s="40" t="s">
        <v>539</v>
      </c>
      <c r="I292" s="40" t="s">
        <v>1256</v>
      </c>
      <c r="J292" s="40"/>
      <c r="K292" s="40" t="s">
        <v>78</v>
      </c>
      <c r="L292" s="40"/>
      <c r="M292" s="40"/>
      <c r="N292" s="40" t="s">
        <v>338</v>
      </c>
      <c r="O292" s="40" t="s">
        <v>79</v>
      </c>
      <c r="P292" s="46">
        <v>43840</v>
      </c>
      <c r="Q292" s="40" t="s">
        <v>92</v>
      </c>
      <c r="R292" s="40" t="s">
        <v>1230</v>
      </c>
      <c r="S292" s="40" t="s">
        <v>1139</v>
      </c>
      <c r="T292" s="46">
        <v>45797</v>
      </c>
      <c r="U292" s="40">
        <v>3.9552</v>
      </c>
      <c r="V292" s="40">
        <v>80.611999999999995</v>
      </c>
      <c r="W292" s="40">
        <v>315.83199999999999</v>
      </c>
      <c r="X292" s="41">
        <v>1.01787696428571E-5</v>
      </c>
      <c r="Y292" s="41">
        <v>6.4609999999999997E-3</v>
      </c>
      <c r="Z292" s="41">
        <v>1.44E-4</v>
      </c>
      <c r="AA292" s="49"/>
    </row>
    <row r="293" spans="1:27" ht="15" x14ac:dyDescent="0.25">
      <c r="A293" s="42">
        <v>1328</v>
      </c>
      <c r="B293" s="42">
        <v>9759</v>
      </c>
      <c r="C293" s="40" t="s">
        <v>1328</v>
      </c>
      <c r="D293" s="40"/>
      <c r="E293" s="40"/>
      <c r="F293" s="40" t="s">
        <v>1329</v>
      </c>
      <c r="G293" s="40">
        <v>29994359</v>
      </c>
      <c r="H293" s="40" t="s">
        <v>539</v>
      </c>
      <c r="I293" s="40" t="s">
        <v>1233</v>
      </c>
      <c r="J293" s="40"/>
      <c r="K293" s="40" t="s">
        <v>78</v>
      </c>
      <c r="L293" s="40"/>
      <c r="M293" s="40"/>
      <c r="N293" s="40" t="s">
        <v>78</v>
      </c>
      <c r="O293" s="40" t="s">
        <v>79</v>
      </c>
      <c r="P293" s="46">
        <v>44468</v>
      </c>
      <c r="Q293" s="40" t="s">
        <v>84</v>
      </c>
      <c r="R293" s="40" t="s">
        <v>1230</v>
      </c>
      <c r="S293" s="40" t="s">
        <v>1139</v>
      </c>
      <c r="T293" s="46">
        <v>45806</v>
      </c>
      <c r="U293" s="40">
        <v>3.3719999999999999</v>
      </c>
      <c r="V293" s="40">
        <v>9.5749999999999993</v>
      </c>
      <c r="W293" s="40">
        <v>32.286999999999999</v>
      </c>
      <c r="X293" s="41">
        <v>1.8175283333333301E-6</v>
      </c>
      <c r="Y293" s="41">
        <v>6.6E-4</v>
      </c>
      <c r="Z293" s="41">
        <v>1.4E-5</v>
      </c>
      <c r="AA293" s="49"/>
    </row>
    <row r="294" spans="1:27" ht="15" x14ac:dyDescent="0.25">
      <c r="A294" s="42">
        <v>1328</v>
      </c>
      <c r="B294" s="42">
        <v>9759</v>
      </c>
      <c r="C294" s="40" t="s">
        <v>1268</v>
      </c>
      <c r="D294" s="40"/>
      <c r="E294" s="40"/>
      <c r="F294" s="40" t="s">
        <v>1269</v>
      </c>
      <c r="G294" s="40">
        <v>29994396</v>
      </c>
      <c r="H294" s="40" t="s">
        <v>539</v>
      </c>
      <c r="I294" s="40" t="s">
        <v>1233</v>
      </c>
      <c r="J294" s="40"/>
      <c r="K294" s="40" t="s">
        <v>78</v>
      </c>
      <c r="L294" s="40"/>
      <c r="M294" s="40"/>
      <c r="N294" s="40" t="s">
        <v>78</v>
      </c>
      <c r="O294" s="40" t="s">
        <v>79</v>
      </c>
      <c r="P294" s="46">
        <v>44501</v>
      </c>
      <c r="Q294" s="40" t="s">
        <v>84</v>
      </c>
      <c r="R294" s="40" t="s">
        <v>1230</v>
      </c>
      <c r="S294" s="40" t="s">
        <v>1139</v>
      </c>
      <c r="T294" s="46">
        <v>45806</v>
      </c>
      <c r="U294" s="40">
        <v>3.3719999999999999</v>
      </c>
      <c r="V294" s="40">
        <v>44.601999999999997</v>
      </c>
      <c r="W294" s="40">
        <v>176.12799999999999</v>
      </c>
      <c r="X294" s="41">
        <v>9.2372881355932198E-6</v>
      </c>
      <c r="Y294" s="41">
        <v>3.6029999999999999E-3</v>
      </c>
      <c r="Z294" s="41">
        <v>8.0000000000000007E-5</v>
      </c>
      <c r="AA294" s="49"/>
    </row>
    <row r="295" spans="1:27" ht="15" x14ac:dyDescent="0.25">
      <c r="A295" s="42">
        <v>1328</v>
      </c>
      <c r="B295" s="42">
        <v>9759</v>
      </c>
      <c r="C295" s="40" t="s">
        <v>1242</v>
      </c>
      <c r="D295" s="40"/>
      <c r="E295" s="40"/>
      <c r="F295" s="40" t="s">
        <v>1249</v>
      </c>
      <c r="G295" s="40">
        <v>28999198</v>
      </c>
      <c r="H295" s="40" t="s">
        <v>539</v>
      </c>
      <c r="I295" s="40" t="s">
        <v>1244</v>
      </c>
      <c r="J295" s="40"/>
      <c r="K295" s="40" t="s">
        <v>78</v>
      </c>
      <c r="L295" s="40"/>
      <c r="M295" s="40"/>
      <c r="N295" s="40" t="s">
        <v>78</v>
      </c>
      <c r="O295" s="40" t="s">
        <v>79</v>
      </c>
      <c r="P295" s="46">
        <v>44943</v>
      </c>
      <c r="Q295" s="40" t="s">
        <v>82</v>
      </c>
      <c r="R295" s="40" t="s">
        <v>1230</v>
      </c>
      <c r="S295" s="40" t="s">
        <v>1139</v>
      </c>
      <c r="T295" s="46">
        <v>45795</v>
      </c>
      <c r="U295" s="40">
        <v>1</v>
      </c>
      <c r="V295" s="40">
        <v>134.339</v>
      </c>
      <c r="W295" s="40">
        <v>134.339</v>
      </c>
      <c r="X295" s="41">
        <v>7.0564551108717599E-7</v>
      </c>
      <c r="Y295" s="41">
        <v>2.748E-3</v>
      </c>
      <c r="Z295" s="41">
        <v>6.0999999999999999E-5</v>
      </c>
      <c r="AA295" s="49"/>
    </row>
    <row r="296" spans="1:27" ht="15" x14ac:dyDescent="0.25">
      <c r="A296" s="42">
        <v>1328</v>
      </c>
      <c r="B296" s="42">
        <v>9759</v>
      </c>
      <c r="C296" s="40" t="s">
        <v>1494</v>
      </c>
      <c r="D296" s="40"/>
      <c r="E296" s="40"/>
      <c r="F296" s="40" t="s">
        <v>1496</v>
      </c>
      <c r="G296" s="40">
        <v>28999295</v>
      </c>
      <c r="H296" s="40" t="s">
        <v>539</v>
      </c>
      <c r="I296" s="40" t="s">
        <v>1233</v>
      </c>
      <c r="J296" s="40"/>
      <c r="K296" s="40" t="s">
        <v>78</v>
      </c>
      <c r="L296" s="40"/>
      <c r="M296" s="40"/>
      <c r="N296" s="40" t="s">
        <v>78</v>
      </c>
      <c r="O296" s="40" t="s">
        <v>79</v>
      </c>
      <c r="P296" s="46">
        <v>45805</v>
      </c>
      <c r="Q296" s="40" t="s">
        <v>82</v>
      </c>
      <c r="R296" s="40" t="s">
        <v>1230</v>
      </c>
      <c r="S296" s="40" t="s">
        <v>1139</v>
      </c>
      <c r="T296" s="46">
        <v>45818</v>
      </c>
      <c r="U296" s="40">
        <v>1</v>
      </c>
      <c r="V296" s="40">
        <v>386.84399999999999</v>
      </c>
      <c r="W296" s="40">
        <v>386.84399999999999</v>
      </c>
      <c r="X296" s="41">
        <v>1.5885204188481601E-5</v>
      </c>
      <c r="Y296" s="41">
        <v>7.9129999999999999E-3</v>
      </c>
      <c r="Z296" s="41">
        <v>1.7699999999999999E-4</v>
      </c>
      <c r="AA296" s="49"/>
    </row>
    <row r="297" spans="1:27" ht="15" x14ac:dyDescent="0.25">
      <c r="A297" s="42">
        <v>1328</v>
      </c>
      <c r="B297" s="42">
        <v>9759</v>
      </c>
      <c r="C297" s="40" t="s">
        <v>1473</v>
      </c>
      <c r="D297" s="40"/>
      <c r="E297" s="40"/>
      <c r="F297" s="40" t="s">
        <v>1474</v>
      </c>
      <c r="G297" s="40">
        <v>29992953</v>
      </c>
      <c r="H297" s="40" t="s">
        <v>539</v>
      </c>
      <c r="I297" s="40" t="s">
        <v>1233</v>
      </c>
      <c r="J297" s="40"/>
      <c r="K297" s="40" t="s">
        <v>97</v>
      </c>
      <c r="L297" s="40"/>
      <c r="M297" s="40"/>
      <c r="N297" s="40" t="s">
        <v>78</v>
      </c>
      <c r="O297" s="40" t="s">
        <v>79</v>
      </c>
      <c r="P297" s="46">
        <v>43116</v>
      </c>
      <c r="Q297" s="40" t="s">
        <v>84</v>
      </c>
      <c r="R297" s="40" t="s">
        <v>1230</v>
      </c>
      <c r="S297" s="40" t="s">
        <v>1139</v>
      </c>
      <c r="T297" s="46">
        <v>45797</v>
      </c>
      <c r="U297" s="40">
        <v>3.3719999999999999</v>
      </c>
      <c r="V297" s="40">
        <v>1.262</v>
      </c>
      <c r="W297" s="40">
        <v>4.3929999999999998</v>
      </c>
      <c r="X297" s="41">
        <v>2.7283090909090898E-7</v>
      </c>
      <c r="Y297" s="41">
        <v>8.8999999999999995E-5</v>
      </c>
      <c r="Z297" s="41">
        <v>1.9999999999999999E-6</v>
      </c>
      <c r="AA297" s="49"/>
    </row>
    <row r="298" spans="1:27" ht="15" x14ac:dyDescent="0.25">
      <c r="A298" s="42">
        <v>1328</v>
      </c>
      <c r="B298" s="42">
        <v>9759</v>
      </c>
      <c r="C298" s="40" t="s">
        <v>1453</v>
      </c>
      <c r="D298" s="40"/>
      <c r="E298" s="40"/>
      <c r="F298" s="40" t="s">
        <v>1454</v>
      </c>
      <c r="G298" s="40">
        <v>29993988</v>
      </c>
      <c r="H298" s="40" t="s">
        <v>539</v>
      </c>
      <c r="I298" s="40" t="s">
        <v>1233</v>
      </c>
      <c r="J298" s="40"/>
      <c r="K298" s="40" t="s">
        <v>97</v>
      </c>
      <c r="L298" s="40"/>
      <c r="M298" s="40"/>
      <c r="N298" s="40" t="s">
        <v>187</v>
      </c>
      <c r="O298" s="40" t="s">
        <v>79</v>
      </c>
      <c r="P298" s="46">
        <v>44223</v>
      </c>
      <c r="Q298" s="40" t="s">
        <v>84</v>
      </c>
      <c r="R298" s="40" t="s">
        <v>1230</v>
      </c>
      <c r="S298" s="40" t="s">
        <v>1139</v>
      </c>
      <c r="T298" s="46">
        <v>45825</v>
      </c>
      <c r="U298" s="40">
        <v>3.3719999999999999</v>
      </c>
      <c r="V298" s="40">
        <v>82.108000000000004</v>
      </c>
      <c r="W298" s="40">
        <v>289.548</v>
      </c>
      <c r="X298" s="41">
        <v>2.3499999999999999E-6</v>
      </c>
      <c r="Y298" s="41">
        <v>5.9230000000000003E-3</v>
      </c>
      <c r="Z298" s="41">
        <v>1.3200000000000001E-4</v>
      </c>
      <c r="AA298" s="49"/>
    </row>
    <row r="299" spans="1:27" ht="15" x14ac:dyDescent="0.25">
      <c r="A299" s="42">
        <v>1328</v>
      </c>
      <c r="B299" s="42">
        <v>9759</v>
      </c>
      <c r="C299" s="40" t="s">
        <v>1459</v>
      </c>
      <c r="D299" s="40"/>
      <c r="E299" s="40"/>
      <c r="F299" s="40" t="s">
        <v>1460</v>
      </c>
      <c r="G299" s="40">
        <v>29992791</v>
      </c>
      <c r="H299" s="40" t="s">
        <v>539</v>
      </c>
      <c r="I299" s="40" t="s">
        <v>1256</v>
      </c>
      <c r="J299" s="40"/>
      <c r="K299" s="40" t="s">
        <v>97</v>
      </c>
      <c r="L299" s="40"/>
      <c r="M299" s="40"/>
      <c r="N299" s="40" t="s">
        <v>683</v>
      </c>
      <c r="O299" s="40" t="s">
        <v>79</v>
      </c>
      <c r="P299" s="46">
        <v>42906</v>
      </c>
      <c r="Q299" s="40" t="s">
        <v>92</v>
      </c>
      <c r="R299" s="40" t="s">
        <v>1230</v>
      </c>
      <c r="S299" s="40" t="s">
        <v>1139</v>
      </c>
      <c r="T299" s="46">
        <v>45806</v>
      </c>
      <c r="U299" s="40">
        <v>3.9552</v>
      </c>
      <c r="V299" s="40">
        <v>2.5000000000000001E-2</v>
      </c>
      <c r="W299" s="40">
        <v>9.7000000000000003E-2</v>
      </c>
      <c r="X299" s="41">
        <v>4.9257311805905604E-7</v>
      </c>
      <c r="Y299" s="41">
        <v>9.9999999999999995E-7</v>
      </c>
      <c r="Z299" s="41">
        <v>0</v>
      </c>
      <c r="AA299" s="49"/>
    </row>
    <row r="300" spans="1:27" ht="15" x14ac:dyDescent="0.25">
      <c r="A300" s="42">
        <v>1328</v>
      </c>
      <c r="B300" s="42">
        <v>9759</v>
      </c>
      <c r="C300" s="40" t="s">
        <v>1344</v>
      </c>
      <c r="D300" s="40"/>
      <c r="E300" s="40"/>
      <c r="F300" s="40" t="s">
        <v>1345</v>
      </c>
      <c r="G300" s="40">
        <v>28999109</v>
      </c>
      <c r="H300" s="40" t="s">
        <v>539</v>
      </c>
      <c r="I300" s="40" t="s">
        <v>1256</v>
      </c>
      <c r="J300" s="40"/>
      <c r="K300" s="40" t="s">
        <v>97</v>
      </c>
      <c r="L300" s="40"/>
      <c r="M300" s="40"/>
      <c r="N300" s="40" t="s">
        <v>299</v>
      </c>
      <c r="O300" s="40" t="s">
        <v>79</v>
      </c>
      <c r="P300" s="46">
        <v>44711</v>
      </c>
      <c r="Q300" s="40" t="s">
        <v>106</v>
      </c>
      <c r="R300" s="40" t="s">
        <v>1230</v>
      </c>
      <c r="S300" s="40" t="s">
        <v>1139</v>
      </c>
      <c r="T300" s="46">
        <v>45806</v>
      </c>
      <c r="U300" s="40">
        <v>4.6235999999999997</v>
      </c>
      <c r="V300" s="40">
        <v>291.81400000000002</v>
      </c>
      <c r="W300" s="40">
        <v>1349.232</v>
      </c>
      <c r="X300" s="41">
        <v>2.5963087061959599E-5</v>
      </c>
      <c r="Y300" s="41">
        <v>2.7601000000000001E-2</v>
      </c>
      <c r="Z300" s="41">
        <v>6.1899999999999998E-4</v>
      </c>
      <c r="AA300" s="49"/>
    </row>
    <row r="301" spans="1:27" ht="15" x14ac:dyDescent="0.25">
      <c r="A301" s="42">
        <v>1328</v>
      </c>
      <c r="B301" s="42">
        <v>9759</v>
      </c>
      <c r="C301" s="40" t="s">
        <v>1426</v>
      </c>
      <c r="D301" s="40"/>
      <c r="E301" s="40"/>
      <c r="F301" s="40" t="s">
        <v>1427</v>
      </c>
      <c r="G301" s="40">
        <v>28999149</v>
      </c>
      <c r="H301" s="40" t="s">
        <v>539</v>
      </c>
      <c r="I301" s="40" t="s">
        <v>1244</v>
      </c>
      <c r="J301" s="40"/>
      <c r="K301" s="40" t="s">
        <v>97</v>
      </c>
      <c r="L301" s="40"/>
      <c r="M301" s="40"/>
      <c r="N301" s="40" t="s">
        <v>187</v>
      </c>
      <c r="O301" s="40" t="s">
        <v>79</v>
      </c>
      <c r="P301" s="46">
        <v>44666</v>
      </c>
      <c r="Q301" s="40" t="s">
        <v>84</v>
      </c>
      <c r="R301" s="40" t="s">
        <v>1230</v>
      </c>
      <c r="S301" s="40" t="s">
        <v>1139</v>
      </c>
      <c r="T301" s="46">
        <v>45795</v>
      </c>
      <c r="U301" s="40">
        <v>3.3719999999999999</v>
      </c>
      <c r="V301" s="40">
        <v>491.63</v>
      </c>
      <c r="W301" s="40">
        <v>1506.106</v>
      </c>
      <c r="X301" s="41">
        <v>1.2707162E-5</v>
      </c>
      <c r="Y301" s="41">
        <v>3.0811000000000002E-2</v>
      </c>
      <c r="Z301" s="41">
        <v>6.9099999999999999E-4</v>
      </c>
      <c r="AA301" s="49"/>
    </row>
    <row r="302" spans="1:27" ht="15" x14ac:dyDescent="0.25">
      <c r="A302" s="42">
        <v>1328</v>
      </c>
      <c r="B302" s="42">
        <v>9759</v>
      </c>
      <c r="C302" s="40" t="s">
        <v>1432</v>
      </c>
      <c r="D302" s="40"/>
      <c r="E302" s="40"/>
      <c r="F302" s="40" t="s">
        <v>1433</v>
      </c>
      <c r="G302" s="40">
        <v>28999155</v>
      </c>
      <c r="H302" s="40" t="s">
        <v>539</v>
      </c>
      <c r="I302" s="40" t="s">
        <v>1256</v>
      </c>
      <c r="J302" s="40"/>
      <c r="K302" s="40" t="s">
        <v>97</v>
      </c>
      <c r="L302" s="40"/>
      <c r="M302" s="40"/>
      <c r="N302" s="40" t="s">
        <v>694</v>
      </c>
      <c r="O302" s="40" t="s">
        <v>79</v>
      </c>
      <c r="P302" s="46">
        <v>44733</v>
      </c>
      <c r="Q302" s="40" t="s">
        <v>92</v>
      </c>
      <c r="R302" s="40" t="s">
        <v>1230</v>
      </c>
      <c r="S302" s="40" t="s">
        <v>1139</v>
      </c>
      <c r="T302" s="46">
        <v>45792</v>
      </c>
      <c r="U302" s="40">
        <v>3.9552</v>
      </c>
      <c r="V302" s="40">
        <v>945.22799999999995</v>
      </c>
      <c r="W302" s="40">
        <v>3651.3389999999999</v>
      </c>
      <c r="X302" s="41">
        <v>7.9118094549076803E-5</v>
      </c>
      <c r="Y302" s="41">
        <v>7.4697E-2</v>
      </c>
      <c r="Z302" s="41">
        <v>1.6750000000000001E-3</v>
      </c>
      <c r="AA302" s="49"/>
    </row>
    <row r="303" spans="1:27" ht="15" x14ac:dyDescent="0.25">
      <c r="A303" s="42">
        <v>1328</v>
      </c>
      <c r="B303" s="42">
        <v>9759</v>
      </c>
      <c r="C303" s="40" t="s">
        <v>1390</v>
      </c>
      <c r="D303" s="40"/>
      <c r="E303" s="40"/>
      <c r="F303" s="40" t="s">
        <v>1391</v>
      </c>
      <c r="G303" s="40">
        <v>29993961</v>
      </c>
      <c r="H303" s="40" t="s">
        <v>539</v>
      </c>
      <c r="I303" s="40" t="s">
        <v>1233</v>
      </c>
      <c r="J303" s="40"/>
      <c r="K303" s="40" t="s">
        <v>97</v>
      </c>
      <c r="L303" s="40"/>
      <c r="M303" s="40"/>
      <c r="N303" s="40" t="s">
        <v>187</v>
      </c>
      <c r="O303" s="40" t="s">
        <v>79</v>
      </c>
      <c r="P303" s="46">
        <v>44166</v>
      </c>
      <c r="Q303" s="40" t="s">
        <v>84</v>
      </c>
      <c r="R303" s="40" t="s">
        <v>1230</v>
      </c>
      <c r="S303" s="40" t="s">
        <v>1139</v>
      </c>
      <c r="T303" s="46">
        <v>45838</v>
      </c>
      <c r="U303" s="40">
        <v>3.3719999999999999</v>
      </c>
      <c r="V303" s="40">
        <v>63.505000000000003</v>
      </c>
      <c r="W303" s="40">
        <v>214.13900000000001</v>
      </c>
      <c r="X303" s="41">
        <v>5.9239329999999996E-6</v>
      </c>
      <c r="Y303" s="41">
        <v>4.3800000000000002E-3</v>
      </c>
      <c r="Z303" s="41">
        <v>9.7999999999999997E-5</v>
      </c>
      <c r="AA303" s="49"/>
    </row>
    <row r="304" spans="1:27" ht="15" x14ac:dyDescent="0.25">
      <c r="A304" s="42">
        <v>1328</v>
      </c>
      <c r="B304" s="42">
        <v>9759</v>
      </c>
      <c r="C304" s="40" t="s">
        <v>1399</v>
      </c>
      <c r="D304" s="40"/>
      <c r="E304" s="40"/>
      <c r="F304" s="40" t="s">
        <v>1400</v>
      </c>
      <c r="G304" s="40">
        <v>28999124</v>
      </c>
      <c r="H304" s="40" t="s">
        <v>539</v>
      </c>
      <c r="I304" s="40" t="s">
        <v>1233</v>
      </c>
      <c r="J304" s="40"/>
      <c r="K304" s="40" t="s">
        <v>97</v>
      </c>
      <c r="L304" s="40"/>
      <c r="M304" s="40"/>
      <c r="N304" s="40" t="s">
        <v>187</v>
      </c>
      <c r="O304" s="40" t="s">
        <v>79</v>
      </c>
      <c r="P304" s="46">
        <v>44699</v>
      </c>
      <c r="Q304" s="40" t="s">
        <v>84</v>
      </c>
      <c r="R304" s="40" t="s">
        <v>1230</v>
      </c>
      <c r="S304" s="40" t="s">
        <v>1139</v>
      </c>
      <c r="T304" s="46">
        <v>45777</v>
      </c>
      <c r="U304" s="40">
        <v>3.3719999999999999</v>
      </c>
      <c r="V304" s="40">
        <v>5.5839999999999996</v>
      </c>
      <c r="W304" s="40">
        <v>131.92500000000001</v>
      </c>
      <c r="X304" s="41">
        <v>8.6000000000000002E-7</v>
      </c>
      <c r="Y304" s="41">
        <v>2.6979999999999999E-3</v>
      </c>
      <c r="Z304" s="41">
        <v>6.0000000000000002E-5</v>
      </c>
      <c r="AA304" s="49"/>
    </row>
    <row r="305" spans="1:27" ht="15" x14ac:dyDescent="0.25">
      <c r="A305" s="42">
        <v>1328</v>
      </c>
      <c r="B305" s="42">
        <v>9759</v>
      </c>
      <c r="C305" s="40" t="s">
        <v>1437</v>
      </c>
      <c r="D305" s="40"/>
      <c r="E305" s="40"/>
      <c r="F305" s="40" t="s">
        <v>1438</v>
      </c>
      <c r="G305" s="40">
        <v>29993618</v>
      </c>
      <c r="H305" s="40" t="s">
        <v>539</v>
      </c>
      <c r="I305" s="40" t="s">
        <v>1256</v>
      </c>
      <c r="J305" s="40"/>
      <c r="K305" s="40" t="s">
        <v>97</v>
      </c>
      <c r="L305" s="40"/>
      <c r="M305" s="40"/>
      <c r="N305" s="40" t="s">
        <v>1180</v>
      </c>
      <c r="O305" s="40" t="s">
        <v>79</v>
      </c>
      <c r="P305" s="46">
        <v>43850</v>
      </c>
      <c r="Q305" s="40" t="s">
        <v>116</v>
      </c>
      <c r="R305" s="40" t="s">
        <v>1163</v>
      </c>
      <c r="S305" s="40" t="s">
        <v>1139</v>
      </c>
      <c r="T305" s="46">
        <v>45657</v>
      </c>
      <c r="U305" s="40">
        <v>0.93079999999999996</v>
      </c>
      <c r="V305" s="40">
        <v>302.87400000000002</v>
      </c>
      <c r="W305" s="40">
        <v>283.44600000000003</v>
      </c>
      <c r="X305" s="41">
        <v>3.4862169864961797E-5</v>
      </c>
      <c r="Y305" s="41">
        <v>5.7980000000000002E-3</v>
      </c>
      <c r="Z305" s="41">
        <v>1.2999999999999999E-4</v>
      </c>
      <c r="AA305" s="49"/>
    </row>
    <row r="306" spans="1:27" ht="15" x14ac:dyDescent="0.25">
      <c r="A306" s="42">
        <v>1328</v>
      </c>
      <c r="B306" s="42">
        <v>9759</v>
      </c>
      <c r="C306" s="40" t="s">
        <v>1370</v>
      </c>
      <c r="D306" s="40"/>
      <c r="E306" s="40"/>
      <c r="F306" s="40" t="s">
        <v>1371</v>
      </c>
      <c r="G306" s="40">
        <v>29993895</v>
      </c>
      <c r="H306" s="40" t="s">
        <v>539</v>
      </c>
      <c r="I306" s="40" t="s">
        <v>1233</v>
      </c>
      <c r="J306" s="40"/>
      <c r="K306" s="40" t="s">
        <v>97</v>
      </c>
      <c r="L306" s="40"/>
      <c r="M306" s="40"/>
      <c r="N306" s="40" t="s">
        <v>78</v>
      </c>
      <c r="O306" s="40" t="s">
        <v>79</v>
      </c>
      <c r="P306" s="46">
        <v>44112</v>
      </c>
      <c r="Q306" s="40" t="s">
        <v>84</v>
      </c>
      <c r="R306" s="40" t="s">
        <v>1230</v>
      </c>
      <c r="S306" s="40" t="s">
        <v>1139</v>
      </c>
      <c r="T306" s="46">
        <v>45805</v>
      </c>
      <c r="U306" s="40">
        <v>3.3719999999999999</v>
      </c>
      <c r="V306" s="40">
        <v>51.741</v>
      </c>
      <c r="W306" s="40">
        <v>174.47300000000001</v>
      </c>
      <c r="X306" s="41">
        <v>9.4738583333333307E-6</v>
      </c>
      <c r="Y306" s="41">
        <v>3.5690000000000001E-3</v>
      </c>
      <c r="Z306" s="41">
        <v>8.0000000000000007E-5</v>
      </c>
      <c r="AA306" s="49"/>
    </row>
    <row r="307" spans="1:27" ht="15" x14ac:dyDescent="0.25">
      <c r="A307" s="42">
        <v>1328</v>
      </c>
      <c r="B307" s="42">
        <v>9759</v>
      </c>
      <c r="C307" s="40" t="s">
        <v>1386</v>
      </c>
      <c r="D307" s="40"/>
      <c r="E307" s="40"/>
      <c r="F307" s="40" t="s">
        <v>1387</v>
      </c>
      <c r="G307" s="40">
        <v>29993565</v>
      </c>
      <c r="H307" s="40" t="s">
        <v>539</v>
      </c>
      <c r="I307" s="40" t="s">
        <v>1233</v>
      </c>
      <c r="J307" s="40"/>
      <c r="K307" s="40" t="s">
        <v>97</v>
      </c>
      <c r="L307" s="40"/>
      <c r="M307" s="40"/>
      <c r="N307" s="40" t="s">
        <v>683</v>
      </c>
      <c r="O307" s="40" t="s">
        <v>79</v>
      </c>
      <c r="P307" s="46">
        <v>43760</v>
      </c>
      <c r="Q307" s="40" t="s">
        <v>92</v>
      </c>
      <c r="R307" s="40" t="s">
        <v>1230</v>
      </c>
      <c r="S307" s="40" t="s">
        <v>1139</v>
      </c>
      <c r="T307" s="46">
        <v>45838</v>
      </c>
      <c r="U307" s="40">
        <v>3.9552</v>
      </c>
      <c r="V307" s="40">
        <v>33.103000000000002</v>
      </c>
      <c r="W307" s="40">
        <v>102.172</v>
      </c>
      <c r="X307" s="41">
        <v>1.6000327142857099E-6</v>
      </c>
      <c r="Y307" s="41">
        <v>2.0899999999999998E-3</v>
      </c>
      <c r="Z307" s="41">
        <v>4.6E-5</v>
      </c>
      <c r="AA307" s="49"/>
    </row>
    <row r="308" spans="1:27" ht="15" x14ac:dyDescent="0.25">
      <c r="A308" s="42">
        <v>1328</v>
      </c>
      <c r="B308" s="42">
        <v>9759</v>
      </c>
      <c r="C308" s="40" t="s">
        <v>1439</v>
      </c>
      <c r="D308" s="40"/>
      <c r="E308" s="40"/>
      <c r="F308" s="40" t="s">
        <v>1440</v>
      </c>
      <c r="G308" s="40">
        <v>29993727</v>
      </c>
      <c r="H308" s="40" t="s">
        <v>539</v>
      </c>
      <c r="I308" s="40" t="s">
        <v>1256</v>
      </c>
      <c r="J308" s="40"/>
      <c r="K308" s="40" t="s">
        <v>97</v>
      </c>
      <c r="L308" s="40"/>
      <c r="M308" s="40"/>
      <c r="N308" s="40" t="s">
        <v>683</v>
      </c>
      <c r="O308" s="40" t="s">
        <v>79</v>
      </c>
      <c r="P308" s="46">
        <v>43845</v>
      </c>
      <c r="Q308" s="40" t="s">
        <v>92</v>
      </c>
      <c r="R308" s="40" t="s">
        <v>1230</v>
      </c>
      <c r="S308" s="40" t="s">
        <v>1139</v>
      </c>
      <c r="T308" s="46">
        <v>45806</v>
      </c>
      <c r="U308" s="40">
        <v>3.9552</v>
      </c>
      <c r="V308" s="40">
        <v>53.246000000000002</v>
      </c>
      <c r="W308" s="40">
        <v>209.148</v>
      </c>
      <c r="X308" s="41">
        <v>1.140096E-6</v>
      </c>
      <c r="Y308" s="41">
        <v>4.2779999999999997E-3</v>
      </c>
      <c r="Z308" s="41">
        <v>9.5000000000000005E-5</v>
      </c>
      <c r="AA308" s="49"/>
    </row>
    <row r="309" spans="1:27" ht="15" x14ac:dyDescent="0.25">
      <c r="A309" s="42">
        <v>1328</v>
      </c>
      <c r="B309" s="42">
        <v>9759</v>
      </c>
      <c r="C309" s="40" t="s">
        <v>1465</v>
      </c>
      <c r="D309" s="40"/>
      <c r="E309" s="40"/>
      <c r="F309" s="40" t="s">
        <v>1466</v>
      </c>
      <c r="G309" s="40">
        <v>29993789</v>
      </c>
      <c r="H309" s="40" t="s">
        <v>539</v>
      </c>
      <c r="I309" s="40" t="s">
        <v>1233</v>
      </c>
      <c r="J309" s="40"/>
      <c r="K309" s="40" t="s">
        <v>97</v>
      </c>
      <c r="L309" s="40"/>
      <c r="M309" s="40"/>
      <c r="N309" s="40" t="s">
        <v>187</v>
      </c>
      <c r="O309" s="40" t="s">
        <v>79</v>
      </c>
      <c r="P309" s="46">
        <v>44021</v>
      </c>
      <c r="Q309" s="40" t="s">
        <v>84</v>
      </c>
      <c r="R309" s="40" t="s">
        <v>1230</v>
      </c>
      <c r="S309" s="40" t="s">
        <v>1139</v>
      </c>
      <c r="T309" s="46">
        <v>45806</v>
      </c>
      <c r="U309" s="40">
        <v>3.3719999999999999</v>
      </c>
      <c r="V309" s="40">
        <v>24.937999999999999</v>
      </c>
      <c r="W309" s="40">
        <v>83.152000000000001</v>
      </c>
      <c r="X309" s="41">
        <v>4.8995583333333299E-8</v>
      </c>
      <c r="Y309" s="41">
        <v>1.701E-3</v>
      </c>
      <c r="Z309" s="41">
        <v>3.8000000000000002E-5</v>
      </c>
      <c r="AA309" s="49"/>
    </row>
    <row r="310" spans="1:27" ht="15" x14ac:dyDescent="0.25">
      <c r="A310" s="42">
        <v>1328</v>
      </c>
      <c r="B310" s="42">
        <v>9759</v>
      </c>
      <c r="C310" s="40" t="s">
        <v>1447</v>
      </c>
      <c r="D310" s="40"/>
      <c r="E310" s="40"/>
      <c r="F310" s="40" t="s">
        <v>1448</v>
      </c>
      <c r="G310" s="40">
        <v>29993960</v>
      </c>
      <c r="H310" s="40" t="s">
        <v>539</v>
      </c>
      <c r="I310" s="40" t="s">
        <v>1233</v>
      </c>
      <c r="J310" s="40"/>
      <c r="K310" s="40" t="s">
        <v>97</v>
      </c>
      <c r="L310" s="40"/>
      <c r="M310" s="40"/>
      <c r="N310" s="40" t="s">
        <v>694</v>
      </c>
      <c r="O310" s="40" t="s">
        <v>79</v>
      </c>
      <c r="P310" s="46">
        <v>44201</v>
      </c>
      <c r="Q310" s="40" t="s">
        <v>84</v>
      </c>
      <c r="R310" s="40" t="s">
        <v>1230</v>
      </c>
      <c r="S310" s="40" t="s">
        <v>1139</v>
      </c>
      <c r="T310" s="46">
        <v>45838</v>
      </c>
      <c r="U310" s="40">
        <v>3.3719999999999999</v>
      </c>
      <c r="V310" s="40">
        <v>79.838999999999999</v>
      </c>
      <c r="W310" s="40">
        <v>269.21499999999997</v>
      </c>
      <c r="X310" s="41">
        <v>6.5920633333333295E-7</v>
      </c>
      <c r="Y310" s="41">
        <v>5.5069999999999997E-3</v>
      </c>
      <c r="Z310" s="41">
        <v>1.2300000000000001E-4</v>
      </c>
      <c r="AA310" s="49"/>
    </row>
    <row r="311" spans="1:27" ht="15" x14ac:dyDescent="0.25">
      <c r="A311" s="42">
        <v>1328</v>
      </c>
      <c r="B311" s="42">
        <v>9759</v>
      </c>
      <c r="C311" s="40" t="s">
        <v>1368</v>
      </c>
      <c r="D311" s="40"/>
      <c r="E311" s="40"/>
      <c r="F311" s="40" t="s">
        <v>1369</v>
      </c>
      <c r="G311" s="40">
        <v>29993539</v>
      </c>
      <c r="H311" s="40" t="s">
        <v>539</v>
      </c>
      <c r="I311" s="40" t="s">
        <v>1241</v>
      </c>
      <c r="J311" s="40"/>
      <c r="K311" s="40" t="s">
        <v>97</v>
      </c>
      <c r="L311" s="40"/>
      <c r="M311" s="40"/>
      <c r="N311" s="40" t="s">
        <v>683</v>
      </c>
      <c r="O311" s="40" t="s">
        <v>79</v>
      </c>
      <c r="P311" s="46">
        <v>43677</v>
      </c>
      <c r="Q311" s="40" t="s">
        <v>92</v>
      </c>
      <c r="R311" s="40" t="s">
        <v>1230</v>
      </c>
      <c r="S311" s="40" t="s">
        <v>1139</v>
      </c>
      <c r="T311" s="46">
        <v>45795</v>
      </c>
      <c r="U311" s="40">
        <v>3.9552</v>
      </c>
      <c r="V311" s="40">
        <v>145.61500000000001</v>
      </c>
      <c r="W311" s="40">
        <v>536.76300000000003</v>
      </c>
      <c r="X311" s="41">
        <v>2.3879492121212098E-6</v>
      </c>
      <c r="Y311" s="41">
        <v>1.098E-2</v>
      </c>
      <c r="Z311" s="41">
        <v>2.4600000000000002E-4</v>
      </c>
      <c r="AA311" s="49"/>
    </row>
    <row r="312" spans="1:27" ht="15" x14ac:dyDescent="0.25">
      <c r="A312" s="42">
        <v>1328</v>
      </c>
      <c r="B312" s="42">
        <v>9759</v>
      </c>
      <c r="C312" s="40" t="s">
        <v>1384</v>
      </c>
      <c r="D312" s="40"/>
      <c r="E312" s="40"/>
      <c r="F312" s="40" t="s">
        <v>1385</v>
      </c>
      <c r="G312" s="40">
        <v>29993522</v>
      </c>
      <c r="H312" s="40" t="s">
        <v>539</v>
      </c>
      <c r="I312" s="40" t="s">
        <v>1233</v>
      </c>
      <c r="J312" s="40"/>
      <c r="K312" s="40" t="s">
        <v>97</v>
      </c>
      <c r="L312" s="40"/>
      <c r="M312" s="40"/>
      <c r="N312" s="40" t="s">
        <v>694</v>
      </c>
      <c r="O312" s="40" t="s">
        <v>79</v>
      </c>
      <c r="P312" s="46">
        <v>43697</v>
      </c>
      <c r="Q312" s="40" t="s">
        <v>84</v>
      </c>
      <c r="R312" s="40" t="s">
        <v>1230</v>
      </c>
      <c r="S312" s="40" t="s">
        <v>1139</v>
      </c>
      <c r="T312" s="46">
        <v>45823</v>
      </c>
      <c r="U312" s="40">
        <v>3.3719999999999999</v>
      </c>
      <c r="V312" s="40">
        <v>53.183</v>
      </c>
      <c r="W312" s="40">
        <v>178.44800000000001</v>
      </c>
      <c r="X312" s="41">
        <v>5.7054370150378503E-6</v>
      </c>
      <c r="Y312" s="41">
        <v>3.65E-3</v>
      </c>
      <c r="Z312" s="41">
        <v>8.1000000000000004E-5</v>
      </c>
      <c r="AA312" s="49"/>
    </row>
    <row r="313" spans="1:27" ht="15" x14ac:dyDescent="0.25">
      <c r="A313" s="42">
        <v>1328</v>
      </c>
      <c r="B313" s="42">
        <v>9759</v>
      </c>
      <c r="C313" s="40" t="s">
        <v>1441</v>
      </c>
      <c r="D313" s="40"/>
      <c r="E313" s="40"/>
      <c r="F313" s="40" t="s">
        <v>1442</v>
      </c>
      <c r="G313" s="40">
        <v>29994292</v>
      </c>
      <c r="H313" s="40" t="s">
        <v>539</v>
      </c>
      <c r="I313" s="40" t="s">
        <v>1241</v>
      </c>
      <c r="J313" s="40"/>
      <c r="K313" s="40" t="s">
        <v>97</v>
      </c>
      <c r="L313" s="40"/>
      <c r="M313" s="40"/>
      <c r="N313" s="40" t="s">
        <v>694</v>
      </c>
      <c r="O313" s="40" t="s">
        <v>79</v>
      </c>
      <c r="P313" s="46">
        <v>44364</v>
      </c>
      <c r="Q313" s="40" t="s">
        <v>84</v>
      </c>
      <c r="R313" s="40" t="s">
        <v>1230</v>
      </c>
      <c r="S313" s="40" t="s">
        <v>1139</v>
      </c>
      <c r="T313" s="46">
        <v>45792</v>
      </c>
      <c r="U313" s="40">
        <v>3.3719999999999999</v>
      </c>
      <c r="V313" s="40">
        <v>833.06500000000005</v>
      </c>
      <c r="W313" s="40">
        <v>2871.7150000000001</v>
      </c>
      <c r="X313" s="41">
        <v>2.3740173509975199E-6</v>
      </c>
      <c r="Y313" s="41">
        <v>5.8748000000000002E-2</v>
      </c>
      <c r="Z313" s="41">
        <v>1.317E-3</v>
      </c>
      <c r="AA313" s="49"/>
    </row>
    <row r="314" spans="1:27" ht="15" x14ac:dyDescent="0.25">
      <c r="A314" s="42">
        <v>1328</v>
      </c>
      <c r="B314" s="42">
        <v>9759</v>
      </c>
      <c r="C314" s="40" t="s">
        <v>1486</v>
      </c>
      <c r="D314" s="40"/>
      <c r="E314" s="40"/>
      <c r="F314" s="40" t="s">
        <v>1487</v>
      </c>
      <c r="G314" s="40">
        <v>29993317</v>
      </c>
      <c r="H314" s="40" t="s">
        <v>539</v>
      </c>
      <c r="I314" s="40" t="s">
        <v>1233</v>
      </c>
      <c r="J314" s="40"/>
      <c r="K314" s="40" t="s">
        <v>97</v>
      </c>
      <c r="L314" s="40"/>
      <c r="M314" s="40"/>
      <c r="N314" s="40" t="s">
        <v>869</v>
      </c>
      <c r="O314" s="40" t="s">
        <v>79</v>
      </c>
      <c r="P314" s="46">
        <v>43517</v>
      </c>
      <c r="Q314" s="40" t="s">
        <v>84</v>
      </c>
      <c r="R314" s="40" t="s">
        <v>1230</v>
      </c>
      <c r="S314" s="40" t="s">
        <v>1139</v>
      </c>
      <c r="T314" s="46">
        <v>45806</v>
      </c>
      <c r="U314" s="40">
        <v>3.3719999999999999</v>
      </c>
      <c r="V314" s="40">
        <v>17.956</v>
      </c>
      <c r="W314" s="40">
        <v>60.744</v>
      </c>
      <c r="X314" s="41">
        <v>7.4986750000000001E-8</v>
      </c>
      <c r="Y314" s="41">
        <v>1.242E-3</v>
      </c>
      <c r="Z314" s="41">
        <v>2.6999999999999999E-5</v>
      </c>
      <c r="AA314" s="49"/>
    </row>
    <row r="315" spans="1:27" ht="15" x14ac:dyDescent="0.25">
      <c r="A315" s="42">
        <v>1328</v>
      </c>
      <c r="B315" s="42">
        <v>9759</v>
      </c>
      <c r="C315" s="40" t="s">
        <v>1449</v>
      </c>
      <c r="D315" s="40"/>
      <c r="E315" s="40"/>
      <c r="F315" s="40" t="s">
        <v>1450</v>
      </c>
      <c r="G315" s="40">
        <v>29993318</v>
      </c>
      <c r="H315" s="40" t="s">
        <v>539</v>
      </c>
      <c r="I315" s="40" t="s">
        <v>1241</v>
      </c>
      <c r="J315" s="40"/>
      <c r="K315" s="40" t="s">
        <v>97</v>
      </c>
      <c r="L315" s="40"/>
      <c r="M315" s="40"/>
      <c r="N315" s="40" t="s">
        <v>187</v>
      </c>
      <c r="O315" s="40" t="s">
        <v>79</v>
      </c>
      <c r="P315" s="46">
        <v>43160</v>
      </c>
      <c r="Q315" s="40" t="s">
        <v>84</v>
      </c>
      <c r="R315" s="40" t="s">
        <v>1230</v>
      </c>
      <c r="S315" s="40" t="s">
        <v>1139</v>
      </c>
      <c r="T315" s="46">
        <v>45806</v>
      </c>
      <c r="U315" s="40">
        <v>3.3719999999999999</v>
      </c>
      <c r="V315" s="40">
        <v>6.8849999999999998</v>
      </c>
      <c r="W315" s="40">
        <v>22.727</v>
      </c>
      <c r="X315" s="41">
        <v>1.3334459259259199E-7</v>
      </c>
      <c r="Y315" s="41">
        <v>4.64E-4</v>
      </c>
      <c r="Z315" s="41">
        <v>1.0000000000000001E-5</v>
      </c>
      <c r="AA315" s="49"/>
    </row>
    <row r="316" spans="1:27" ht="15" x14ac:dyDescent="0.25">
      <c r="A316" s="42">
        <v>1328</v>
      </c>
      <c r="B316" s="42">
        <v>9759</v>
      </c>
      <c r="C316" s="40" t="s">
        <v>1397</v>
      </c>
      <c r="D316" s="40"/>
      <c r="E316" s="40"/>
      <c r="F316" s="40" t="s">
        <v>1398</v>
      </c>
      <c r="G316" s="40">
        <v>29994299</v>
      </c>
      <c r="H316" s="40" t="s">
        <v>539</v>
      </c>
      <c r="I316" s="40" t="s">
        <v>1233</v>
      </c>
      <c r="J316" s="40"/>
      <c r="K316" s="40" t="s">
        <v>97</v>
      </c>
      <c r="L316" s="40"/>
      <c r="M316" s="40"/>
      <c r="N316" s="40" t="s">
        <v>187</v>
      </c>
      <c r="O316" s="40" t="s">
        <v>79</v>
      </c>
      <c r="P316" s="46">
        <v>44375</v>
      </c>
      <c r="Q316" s="40" t="s">
        <v>84</v>
      </c>
      <c r="R316" s="40" t="s">
        <v>1230</v>
      </c>
      <c r="S316" s="40" t="s">
        <v>1139</v>
      </c>
      <c r="T316" s="46">
        <v>45777</v>
      </c>
      <c r="U316" s="40">
        <v>3.3719999999999999</v>
      </c>
      <c r="V316" s="40">
        <v>77.497</v>
      </c>
      <c r="W316" s="40">
        <v>270.92899999999997</v>
      </c>
      <c r="X316" s="41">
        <v>6.3333333333333302E-7</v>
      </c>
      <c r="Y316" s="41">
        <v>5.5420000000000001E-3</v>
      </c>
      <c r="Z316" s="41">
        <v>1.2400000000000001E-4</v>
      </c>
      <c r="AA316" s="49"/>
    </row>
    <row r="317" spans="1:27" ht="15" x14ac:dyDescent="0.25">
      <c r="A317" s="42">
        <v>1328</v>
      </c>
      <c r="B317" s="42">
        <v>9759</v>
      </c>
      <c r="C317" s="40" t="s">
        <v>1428</v>
      </c>
      <c r="D317" s="40"/>
      <c r="E317" s="40"/>
      <c r="F317" s="40" t="s">
        <v>1429</v>
      </c>
      <c r="G317" s="40">
        <v>28999121</v>
      </c>
      <c r="H317" s="40" t="s">
        <v>539</v>
      </c>
      <c r="I317" s="40" t="s">
        <v>1233</v>
      </c>
      <c r="J317" s="40"/>
      <c r="K317" s="40" t="s">
        <v>97</v>
      </c>
      <c r="L317" s="40"/>
      <c r="M317" s="40"/>
      <c r="N317" s="40" t="s">
        <v>187</v>
      </c>
      <c r="O317" s="40" t="s">
        <v>79</v>
      </c>
      <c r="P317" s="46">
        <v>44609</v>
      </c>
      <c r="Q317" s="40" t="s">
        <v>84</v>
      </c>
      <c r="R317" s="40" t="s">
        <v>1230</v>
      </c>
      <c r="S317" s="40" t="s">
        <v>1139</v>
      </c>
      <c r="T317" s="46">
        <v>45746</v>
      </c>
      <c r="U317" s="40">
        <v>3.3719999999999999</v>
      </c>
      <c r="V317" s="40">
        <v>1.9530000000000001</v>
      </c>
      <c r="W317" s="40">
        <v>6.5860000000000003</v>
      </c>
      <c r="X317" s="41">
        <v>3.1E-7</v>
      </c>
      <c r="Y317" s="41">
        <v>1.34E-4</v>
      </c>
      <c r="Z317" s="41">
        <v>3.0000000000000001E-6</v>
      </c>
      <c r="AA317" s="49"/>
    </row>
    <row r="318" spans="1:27" ht="15" x14ac:dyDescent="0.25">
      <c r="A318" s="42">
        <v>1328</v>
      </c>
      <c r="B318" s="42">
        <v>9759</v>
      </c>
      <c r="C318" s="40" t="s">
        <v>1395</v>
      </c>
      <c r="D318" s="40"/>
      <c r="E318" s="40"/>
      <c r="F318" s="40" t="s">
        <v>1396</v>
      </c>
      <c r="G318" s="40">
        <v>29994279</v>
      </c>
      <c r="H318" s="40" t="s">
        <v>539</v>
      </c>
      <c r="I318" s="40" t="s">
        <v>1233</v>
      </c>
      <c r="J318" s="40"/>
      <c r="K318" s="40" t="s">
        <v>97</v>
      </c>
      <c r="L318" s="40"/>
      <c r="M318" s="40"/>
      <c r="N318" s="40" t="s">
        <v>187</v>
      </c>
      <c r="O318" s="40" t="s">
        <v>79</v>
      </c>
      <c r="P318" s="46">
        <v>44343</v>
      </c>
      <c r="Q318" s="40" t="s">
        <v>84</v>
      </c>
      <c r="R318" s="40" t="s">
        <v>1230</v>
      </c>
      <c r="S318" s="40" t="s">
        <v>1139</v>
      </c>
      <c r="T318" s="46">
        <v>45798</v>
      </c>
      <c r="U318" s="40">
        <v>3.3719999999999999</v>
      </c>
      <c r="V318" s="40">
        <v>62.067</v>
      </c>
      <c r="W318" s="40">
        <v>209.28899999999999</v>
      </c>
      <c r="X318" s="41">
        <v>7.9999999999999996E-6</v>
      </c>
      <c r="Y318" s="41">
        <v>4.2810000000000001E-3</v>
      </c>
      <c r="Z318" s="41">
        <v>9.6000000000000002E-5</v>
      </c>
      <c r="AA318" s="49"/>
    </row>
    <row r="319" spans="1:27" ht="15" x14ac:dyDescent="0.25">
      <c r="A319" s="42">
        <v>1328</v>
      </c>
      <c r="B319" s="42">
        <v>9759</v>
      </c>
      <c r="C319" s="40" t="s">
        <v>1492</v>
      </c>
      <c r="D319" s="40"/>
      <c r="E319" s="40"/>
      <c r="F319" s="40" t="s">
        <v>1493</v>
      </c>
      <c r="G319" s="40">
        <v>29994400</v>
      </c>
      <c r="H319" s="40" t="s">
        <v>539</v>
      </c>
      <c r="I319" s="40" t="s">
        <v>1233</v>
      </c>
      <c r="J319" s="40"/>
      <c r="K319" s="40" t="s">
        <v>97</v>
      </c>
      <c r="L319" s="40"/>
      <c r="M319" s="40"/>
      <c r="N319" s="40" t="s">
        <v>187</v>
      </c>
      <c r="O319" s="40" t="s">
        <v>79</v>
      </c>
      <c r="P319" s="46">
        <v>44516</v>
      </c>
      <c r="Q319" s="40" t="s">
        <v>84</v>
      </c>
      <c r="R319" s="40" t="s">
        <v>1230</v>
      </c>
      <c r="S319" s="40" t="s">
        <v>1139</v>
      </c>
      <c r="T319" s="46">
        <v>45788</v>
      </c>
      <c r="U319" s="40">
        <v>3.3719999999999999</v>
      </c>
      <c r="V319" s="40">
        <v>70.516000000000005</v>
      </c>
      <c r="W319" s="40">
        <v>245.60400000000001</v>
      </c>
      <c r="X319" s="41">
        <v>2.3199999999999998E-6</v>
      </c>
      <c r="Y319" s="41">
        <v>5.0239999999999998E-3</v>
      </c>
      <c r="Z319" s="41">
        <v>1.12E-4</v>
      </c>
      <c r="AA319" s="49"/>
    </row>
    <row r="320" spans="1:27" ht="15" x14ac:dyDescent="0.25">
      <c r="A320" s="42">
        <v>1328</v>
      </c>
      <c r="B320" s="42">
        <v>9759</v>
      </c>
      <c r="C320" s="40" t="s">
        <v>1467</v>
      </c>
      <c r="D320" s="40"/>
      <c r="E320" s="40"/>
      <c r="F320" s="40" t="s">
        <v>1468</v>
      </c>
      <c r="G320" s="40">
        <v>29993940</v>
      </c>
      <c r="H320" s="40" t="s">
        <v>539</v>
      </c>
      <c r="I320" s="40" t="s">
        <v>1256</v>
      </c>
      <c r="J320" s="40"/>
      <c r="K320" s="40" t="s">
        <v>97</v>
      </c>
      <c r="L320" s="40"/>
      <c r="M320" s="40"/>
      <c r="N320" s="40" t="s">
        <v>187</v>
      </c>
      <c r="O320" s="40" t="s">
        <v>79</v>
      </c>
      <c r="P320" s="46">
        <v>44167</v>
      </c>
      <c r="Q320" s="40" t="s">
        <v>84</v>
      </c>
      <c r="R320" s="40" t="s">
        <v>1230</v>
      </c>
      <c r="S320" s="40" t="s">
        <v>1139</v>
      </c>
      <c r="T320" s="46">
        <v>45802</v>
      </c>
      <c r="U320" s="40">
        <v>3.3719999999999999</v>
      </c>
      <c r="V320" s="40">
        <v>88.388000000000005</v>
      </c>
      <c r="W320" s="40">
        <v>292.70299999999997</v>
      </c>
      <c r="X320" s="41">
        <v>1.9500146E-6</v>
      </c>
      <c r="Y320" s="41">
        <v>5.9870000000000001E-3</v>
      </c>
      <c r="Z320" s="41">
        <v>1.34E-4</v>
      </c>
      <c r="AA320" s="49"/>
    </row>
    <row r="321" spans="1:27" ht="15" x14ac:dyDescent="0.25">
      <c r="A321" s="42">
        <v>1328</v>
      </c>
      <c r="B321" s="42">
        <v>9759</v>
      </c>
      <c r="C321" s="40" t="s">
        <v>1424</v>
      </c>
      <c r="D321" s="40"/>
      <c r="E321" s="40"/>
      <c r="F321" s="40" t="s">
        <v>1425</v>
      </c>
      <c r="G321" s="40">
        <v>29994430</v>
      </c>
      <c r="H321" s="40" t="s">
        <v>539</v>
      </c>
      <c r="I321" s="40" t="s">
        <v>1233</v>
      </c>
      <c r="J321" s="40"/>
      <c r="K321" s="40" t="s">
        <v>97</v>
      </c>
      <c r="L321" s="40"/>
      <c r="M321" s="40"/>
      <c r="N321" s="40" t="s">
        <v>78</v>
      </c>
      <c r="O321" s="40" t="s">
        <v>79</v>
      </c>
      <c r="P321" s="46">
        <v>44574</v>
      </c>
      <c r="Q321" s="40" t="s">
        <v>84</v>
      </c>
      <c r="R321" s="40" t="s">
        <v>1230</v>
      </c>
      <c r="S321" s="40" t="s">
        <v>1139</v>
      </c>
      <c r="T321" s="46">
        <v>45806</v>
      </c>
      <c r="U321" s="40">
        <v>3.3719999999999999</v>
      </c>
      <c r="V321" s="40">
        <v>56.737000000000002</v>
      </c>
      <c r="W321" s="40">
        <v>194.18199999999999</v>
      </c>
      <c r="X321" s="41">
        <v>4.3749999999999996E-6</v>
      </c>
      <c r="Y321" s="41">
        <v>3.9719999999999998E-3</v>
      </c>
      <c r="Z321" s="41">
        <v>8.8999999999999995E-5</v>
      </c>
      <c r="AA321" s="49"/>
    </row>
    <row r="322" spans="1:27" ht="15" x14ac:dyDescent="0.25">
      <c r="A322" s="42">
        <v>1328</v>
      </c>
      <c r="B322" s="42">
        <v>9759</v>
      </c>
      <c r="C322" s="40" t="s">
        <v>1477</v>
      </c>
      <c r="D322" s="40"/>
      <c r="E322" s="40"/>
      <c r="F322" s="40" t="s">
        <v>1478</v>
      </c>
      <c r="G322" s="40">
        <v>28999101</v>
      </c>
      <c r="H322" s="40" t="s">
        <v>539</v>
      </c>
      <c r="I322" s="40" t="s">
        <v>1233</v>
      </c>
      <c r="J322" s="40"/>
      <c r="K322" s="40" t="s">
        <v>97</v>
      </c>
      <c r="L322" s="40"/>
      <c r="M322" s="40"/>
      <c r="N322" s="40" t="s">
        <v>694</v>
      </c>
      <c r="O322" s="40" t="s">
        <v>79</v>
      </c>
      <c r="P322" s="46">
        <v>44544</v>
      </c>
      <c r="Q322" s="40" t="s">
        <v>84</v>
      </c>
      <c r="R322" s="40" t="s">
        <v>1230</v>
      </c>
      <c r="S322" s="40" t="s">
        <v>1139</v>
      </c>
      <c r="T322" s="46">
        <v>45782</v>
      </c>
      <c r="U322" s="40">
        <v>3.3719999999999999</v>
      </c>
      <c r="V322" s="40">
        <v>302.322</v>
      </c>
      <c r="W322" s="40">
        <v>1019.431</v>
      </c>
      <c r="X322" s="41">
        <v>7.67416545718432E-7</v>
      </c>
      <c r="Y322" s="41">
        <v>2.0854000000000001E-2</v>
      </c>
      <c r="Z322" s="41">
        <v>4.6700000000000002E-4</v>
      </c>
      <c r="AA322" s="49"/>
    </row>
    <row r="323" spans="1:27" ht="15" x14ac:dyDescent="0.25">
      <c r="A323" s="42">
        <v>1328</v>
      </c>
      <c r="B323" s="42">
        <v>9759</v>
      </c>
      <c r="C323" s="40" t="s">
        <v>1352</v>
      </c>
      <c r="D323" s="40"/>
      <c r="E323" s="40"/>
      <c r="F323" s="40" t="s">
        <v>1405</v>
      </c>
      <c r="G323" s="40">
        <v>29993486</v>
      </c>
      <c r="H323" s="40" t="s">
        <v>539</v>
      </c>
      <c r="I323" s="40" t="s">
        <v>1256</v>
      </c>
      <c r="J323" s="40"/>
      <c r="K323" s="40" t="s">
        <v>97</v>
      </c>
      <c r="L323" s="40"/>
      <c r="M323" s="40"/>
      <c r="N323" s="40" t="s">
        <v>573</v>
      </c>
      <c r="O323" s="40" t="s">
        <v>79</v>
      </c>
      <c r="P323" s="46">
        <v>43656</v>
      </c>
      <c r="Q323" s="40" t="s">
        <v>92</v>
      </c>
      <c r="R323" s="40" t="s">
        <v>1230</v>
      </c>
      <c r="S323" s="40" t="s">
        <v>1139</v>
      </c>
      <c r="T323" s="46">
        <v>45804</v>
      </c>
      <c r="U323" s="40">
        <v>3.9552</v>
      </c>
      <c r="V323" s="40">
        <v>12.305</v>
      </c>
      <c r="W323" s="40">
        <v>48.667999999999999</v>
      </c>
      <c r="X323" s="41">
        <v>3.14300610094287E-6</v>
      </c>
      <c r="Y323" s="41">
        <v>9.9500000000000001E-4</v>
      </c>
      <c r="Z323" s="41">
        <v>2.1999999999999999E-5</v>
      </c>
      <c r="AA323" s="49"/>
    </row>
    <row r="324" spans="1:27" ht="15" x14ac:dyDescent="0.25">
      <c r="A324" s="42">
        <v>1328</v>
      </c>
      <c r="B324" s="42">
        <v>9759</v>
      </c>
      <c r="C324" s="40" t="s">
        <v>1336</v>
      </c>
      <c r="D324" s="40"/>
      <c r="E324" s="40"/>
      <c r="F324" s="40" t="s">
        <v>1337</v>
      </c>
      <c r="G324" s="40">
        <v>29993937</v>
      </c>
      <c r="H324" s="40" t="s">
        <v>539</v>
      </c>
      <c r="I324" s="40" t="s">
        <v>1233</v>
      </c>
      <c r="J324" s="40"/>
      <c r="K324" s="40" t="s">
        <v>97</v>
      </c>
      <c r="L324" s="40"/>
      <c r="M324" s="40"/>
      <c r="N324" s="40" t="s">
        <v>78</v>
      </c>
      <c r="O324" s="40" t="s">
        <v>79</v>
      </c>
      <c r="P324" s="46">
        <v>44164</v>
      </c>
      <c r="Q324" s="40" t="s">
        <v>84</v>
      </c>
      <c r="R324" s="40" t="s">
        <v>1230</v>
      </c>
      <c r="S324" s="40" t="s">
        <v>1139</v>
      </c>
      <c r="T324" s="46">
        <v>45746</v>
      </c>
      <c r="U324" s="40">
        <v>3.3719999999999999</v>
      </c>
      <c r="V324" s="40">
        <v>60.17</v>
      </c>
      <c r="W324" s="40">
        <v>191.864</v>
      </c>
      <c r="X324" s="41">
        <v>5.2159289408589997E-6</v>
      </c>
      <c r="Y324" s="41">
        <v>3.9249999999999997E-3</v>
      </c>
      <c r="Z324" s="41">
        <v>8.7999999999999998E-5</v>
      </c>
      <c r="AA324" s="49"/>
    </row>
    <row r="325" spans="1:27" ht="15" x14ac:dyDescent="0.25">
      <c r="A325" s="42">
        <v>1328</v>
      </c>
      <c r="B325" s="42">
        <v>9759</v>
      </c>
      <c r="C325" s="40" t="s">
        <v>1338</v>
      </c>
      <c r="D325" s="40"/>
      <c r="E325" s="40"/>
      <c r="F325" s="40" t="s">
        <v>1339</v>
      </c>
      <c r="G325" s="40">
        <v>29994401</v>
      </c>
      <c r="H325" s="40" t="s">
        <v>539</v>
      </c>
      <c r="I325" s="40" t="s">
        <v>1233</v>
      </c>
      <c r="J325" s="40"/>
      <c r="K325" s="40" t="s">
        <v>97</v>
      </c>
      <c r="L325" s="40"/>
      <c r="M325" s="40"/>
      <c r="N325" s="40" t="s">
        <v>187</v>
      </c>
      <c r="O325" s="40" t="s">
        <v>79</v>
      </c>
      <c r="P325" s="46">
        <v>44516</v>
      </c>
      <c r="Q325" s="40" t="s">
        <v>84</v>
      </c>
      <c r="R325" s="40" t="s">
        <v>1230</v>
      </c>
      <c r="S325" s="40" t="s">
        <v>1139</v>
      </c>
      <c r="T325" s="46">
        <v>45788</v>
      </c>
      <c r="U325" s="40">
        <v>3.3719999999999999</v>
      </c>
      <c r="V325" s="40">
        <v>73.516999999999996</v>
      </c>
      <c r="W325" s="40">
        <v>255.72200000000001</v>
      </c>
      <c r="X325" s="41">
        <v>3.8666666666666604E-6</v>
      </c>
      <c r="Y325" s="41">
        <v>5.2310000000000004E-3</v>
      </c>
      <c r="Z325" s="41">
        <v>1.17E-4</v>
      </c>
      <c r="AA325" s="49"/>
    </row>
    <row r="326" spans="1:27" ht="15" x14ac:dyDescent="0.25">
      <c r="A326" s="42">
        <v>1328</v>
      </c>
      <c r="B326" s="42">
        <v>9759</v>
      </c>
      <c r="C326" s="40" t="s">
        <v>1254</v>
      </c>
      <c r="D326" s="40"/>
      <c r="E326" s="40"/>
      <c r="F326" s="40" t="s">
        <v>1346</v>
      </c>
      <c r="G326" s="40">
        <v>29994403</v>
      </c>
      <c r="H326" s="40" t="s">
        <v>539</v>
      </c>
      <c r="I326" s="40" t="s">
        <v>1256</v>
      </c>
      <c r="J326" s="40"/>
      <c r="K326" s="40" t="s">
        <v>97</v>
      </c>
      <c r="L326" s="40"/>
      <c r="M326" s="40"/>
      <c r="N326" s="40" t="s">
        <v>338</v>
      </c>
      <c r="O326" s="40" t="s">
        <v>79</v>
      </c>
      <c r="P326" s="46">
        <v>44522</v>
      </c>
      <c r="Q326" s="40" t="s">
        <v>92</v>
      </c>
      <c r="R326" s="40" t="s">
        <v>1163</v>
      </c>
      <c r="S326" s="40" t="s">
        <v>1139</v>
      </c>
      <c r="T326" s="46">
        <v>45617</v>
      </c>
      <c r="U326" s="40">
        <v>3.9552</v>
      </c>
      <c r="V326" s="40">
        <v>151.97300000000001</v>
      </c>
      <c r="W326" s="40">
        <v>601.08199999999999</v>
      </c>
      <c r="X326" s="41">
        <v>2.4801118304970799E-5</v>
      </c>
      <c r="Y326" s="41">
        <v>1.2296E-2</v>
      </c>
      <c r="Z326" s="41">
        <v>2.7500000000000002E-4</v>
      </c>
      <c r="AA326" s="49"/>
    </row>
    <row r="327" spans="1:27" ht="15" x14ac:dyDescent="0.25">
      <c r="A327" s="42">
        <v>1328</v>
      </c>
      <c r="B327" s="42">
        <v>9759</v>
      </c>
      <c r="C327" s="40" t="s">
        <v>1342</v>
      </c>
      <c r="D327" s="40"/>
      <c r="E327" s="40"/>
      <c r="F327" s="40" t="s">
        <v>1343</v>
      </c>
      <c r="G327" s="40">
        <v>29994449</v>
      </c>
      <c r="H327" s="40" t="s">
        <v>539</v>
      </c>
      <c r="I327" s="40" t="s">
        <v>1233</v>
      </c>
      <c r="J327" s="40"/>
      <c r="K327" s="40" t="s">
        <v>97</v>
      </c>
      <c r="L327" s="40"/>
      <c r="M327" s="40"/>
      <c r="N327" s="40" t="s">
        <v>187</v>
      </c>
      <c r="O327" s="40" t="s">
        <v>79</v>
      </c>
      <c r="P327" s="46">
        <v>44574</v>
      </c>
      <c r="Q327" s="40" t="s">
        <v>84</v>
      </c>
      <c r="R327" s="40" t="s">
        <v>1230</v>
      </c>
      <c r="S327" s="40" t="s">
        <v>1139</v>
      </c>
      <c r="T327" s="46">
        <v>45777</v>
      </c>
      <c r="U327" s="40">
        <v>3.3719999999999999</v>
      </c>
      <c r="V327" s="40">
        <v>199.18600000000001</v>
      </c>
      <c r="W327" s="40">
        <v>717.91800000000001</v>
      </c>
      <c r="X327" s="41">
        <v>1.7818181818181799E-5</v>
      </c>
      <c r="Y327" s="41">
        <v>1.4685999999999999E-2</v>
      </c>
      <c r="Z327" s="41">
        <v>3.2899999999999997E-4</v>
      </c>
      <c r="AA327" s="49"/>
    </row>
    <row r="328" spans="1:27" ht="15" x14ac:dyDescent="0.25">
      <c r="A328" s="42">
        <v>1328</v>
      </c>
      <c r="B328" s="42">
        <v>9759</v>
      </c>
      <c r="C328" s="40" t="s">
        <v>1430</v>
      </c>
      <c r="D328" s="40"/>
      <c r="E328" s="40"/>
      <c r="F328" s="40" t="s">
        <v>1431</v>
      </c>
      <c r="G328" s="40">
        <v>28999148</v>
      </c>
      <c r="H328" s="40" t="s">
        <v>539</v>
      </c>
      <c r="I328" s="40" t="s">
        <v>1233</v>
      </c>
      <c r="J328" s="40"/>
      <c r="K328" s="40" t="s">
        <v>97</v>
      </c>
      <c r="L328" s="40"/>
      <c r="M328" s="40"/>
      <c r="N328" s="40" t="s">
        <v>78</v>
      </c>
      <c r="O328" s="40" t="s">
        <v>79</v>
      </c>
      <c r="P328" s="46">
        <v>44469</v>
      </c>
      <c r="Q328" s="40" t="s">
        <v>84</v>
      </c>
      <c r="R328" s="40" t="s">
        <v>1230</v>
      </c>
      <c r="S328" s="40" t="s">
        <v>1139</v>
      </c>
      <c r="T328" s="46">
        <v>45797</v>
      </c>
      <c r="U328" s="40">
        <v>3.3719999999999999</v>
      </c>
      <c r="V328" s="40">
        <v>5.3689999999999998</v>
      </c>
      <c r="W328" s="40">
        <v>18.105</v>
      </c>
      <c r="X328" s="41">
        <v>1.31997438093584E-5</v>
      </c>
      <c r="Y328" s="41">
        <v>3.6999999999999999E-4</v>
      </c>
      <c r="Z328" s="41">
        <v>7.9999999999999996E-6</v>
      </c>
      <c r="AA328" s="49"/>
    </row>
    <row r="329" spans="1:27" ht="15" x14ac:dyDescent="0.25">
      <c r="A329" s="42">
        <v>1328</v>
      </c>
      <c r="B329" s="42">
        <v>9759</v>
      </c>
      <c r="C329" s="40" t="s">
        <v>1463</v>
      </c>
      <c r="D329" s="40"/>
      <c r="E329" s="40"/>
      <c r="F329" s="40" t="s">
        <v>1464</v>
      </c>
      <c r="G329" s="40">
        <v>29993592</v>
      </c>
      <c r="H329" s="40" t="s">
        <v>539</v>
      </c>
      <c r="I329" s="40" t="s">
        <v>1241</v>
      </c>
      <c r="J329" s="40"/>
      <c r="K329" s="40" t="s">
        <v>97</v>
      </c>
      <c r="L329" s="40"/>
      <c r="M329" s="40"/>
      <c r="N329" s="40" t="s">
        <v>683</v>
      </c>
      <c r="O329" s="40" t="s">
        <v>79</v>
      </c>
      <c r="P329" s="46">
        <v>43810</v>
      </c>
      <c r="Q329" s="40" t="s">
        <v>92</v>
      </c>
      <c r="R329" s="40" t="s">
        <v>1230</v>
      </c>
      <c r="S329" s="40" t="s">
        <v>1139</v>
      </c>
      <c r="T329" s="46">
        <v>45795</v>
      </c>
      <c r="U329" s="40">
        <v>3.9552</v>
      </c>
      <c r="V329" s="40">
        <v>61.064</v>
      </c>
      <c r="W329" s="40">
        <v>223.09800000000001</v>
      </c>
      <c r="X329" s="41">
        <v>7.46223283582089E-7</v>
      </c>
      <c r="Y329" s="41">
        <v>4.5640000000000003E-3</v>
      </c>
      <c r="Z329" s="41">
        <v>1.02E-4</v>
      </c>
      <c r="AA329" s="49"/>
    </row>
    <row r="330" spans="1:27" ht="15" x14ac:dyDescent="0.25">
      <c r="A330" s="42">
        <v>1328</v>
      </c>
      <c r="B330" s="42">
        <v>9759</v>
      </c>
      <c r="C330" s="40" t="s">
        <v>1372</v>
      </c>
      <c r="D330" s="40"/>
      <c r="E330" s="40"/>
      <c r="F330" s="40" t="s">
        <v>1373</v>
      </c>
      <c r="G330" s="40">
        <v>29993900</v>
      </c>
      <c r="H330" s="40" t="s">
        <v>539</v>
      </c>
      <c r="I330" s="40" t="s">
        <v>1233</v>
      </c>
      <c r="J330" s="40"/>
      <c r="K330" s="40" t="s">
        <v>97</v>
      </c>
      <c r="L330" s="40"/>
      <c r="M330" s="40"/>
      <c r="N330" s="40" t="s">
        <v>694</v>
      </c>
      <c r="O330" s="40" t="s">
        <v>79</v>
      </c>
      <c r="P330" s="46">
        <v>44096</v>
      </c>
      <c r="Q330" s="40" t="s">
        <v>84</v>
      </c>
      <c r="R330" s="40" t="s">
        <v>1230</v>
      </c>
      <c r="S330" s="40" t="s">
        <v>1139</v>
      </c>
      <c r="T330" s="46">
        <v>45795</v>
      </c>
      <c r="U330" s="40">
        <v>3.3719999999999999</v>
      </c>
      <c r="V330" s="40">
        <v>81.909000000000006</v>
      </c>
      <c r="W330" s="40">
        <v>276.19799999999998</v>
      </c>
      <c r="X330" s="41">
        <v>4.7366666666666597E-6</v>
      </c>
      <c r="Y330" s="41">
        <v>5.6499999999999996E-3</v>
      </c>
      <c r="Z330" s="41">
        <v>1.26E-4</v>
      </c>
      <c r="AA330" s="49"/>
    </row>
    <row r="331" spans="1:27" ht="15" x14ac:dyDescent="0.25">
      <c r="A331" s="42">
        <v>1328</v>
      </c>
      <c r="B331" s="42">
        <v>9759</v>
      </c>
      <c r="C331" s="40" t="s">
        <v>1349</v>
      </c>
      <c r="D331" s="40"/>
      <c r="E331" s="40"/>
      <c r="F331" s="40" t="s">
        <v>1350</v>
      </c>
      <c r="G331" s="40">
        <v>29992801</v>
      </c>
      <c r="H331" s="40" t="s">
        <v>539</v>
      </c>
      <c r="I331" s="40" t="s">
        <v>1241</v>
      </c>
      <c r="J331" s="40"/>
      <c r="K331" s="40" t="s">
        <v>97</v>
      </c>
      <c r="L331" s="40"/>
      <c r="M331" s="40"/>
      <c r="N331" s="40" t="s">
        <v>1351</v>
      </c>
      <c r="O331" s="40" t="s">
        <v>79</v>
      </c>
      <c r="P331" s="46">
        <v>43038</v>
      </c>
      <c r="Q331" s="40" t="s">
        <v>92</v>
      </c>
      <c r="R331" s="40" t="s">
        <v>1230</v>
      </c>
      <c r="S331" s="40" t="s">
        <v>1139</v>
      </c>
      <c r="T331" s="46">
        <v>45697</v>
      </c>
      <c r="U331" s="40">
        <v>3.9552</v>
      </c>
      <c r="V331" s="40">
        <v>5.1790000000000003</v>
      </c>
      <c r="W331" s="40">
        <v>16.797000000000001</v>
      </c>
      <c r="X331" s="41">
        <v>1.6609838160136201E-6</v>
      </c>
      <c r="Y331" s="41">
        <v>3.4299999999999999E-4</v>
      </c>
      <c r="Z331" s="41">
        <v>6.9999999999999999E-6</v>
      </c>
      <c r="AA331" s="49"/>
    </row>
    <row r="332" spans="1:27" ht="15" x14ac:dyDescent="0.25">
      <c r="A332" s="42">
        <v>1328</v>
      </c>
      <c r="B332" s="42">
        <v>9759</v>
      </c>
      <c r="C332" s="40" t="s">
        <v>1401</v>
      </c>
      <c r="D332" s="40"/>
      <c r="E332" s="40"/>
      <c r="F332" s="40" t="s">
        <v>1481</v>
      </c>
      <c r="G332" s="40">
        <v>28999160</v>
      </c>
      <c r="H332" s="40" t="s">
        <v>539</v>
      </c>
      <c r="I332" s="40" t="s">
        <v>1241</v>
      </c>
      <c r="J332" s="40"/>
      <c r="K332" s="40" t="s">
        <v>97</v>
      </c>
      <c r="L332" s="40"/>
      <c r="M332" s="40"/>
      <c r="N332" s="40" t="s">
        <v>187</v>
      </c>
      <c r="O332" s="40" t="s">
        <v>79</v>
      </c>
      <c r="P332" s="46">
        <v>44725</v>
      </c>
      <c r="Q332" s="40" t="s">
        <v>84</v>
      </c>
      <c r="R332" s="40" t="s">
        <v>1230</v>
      </c>
      <c r="S332" s="40" t="s">
        <v>1139</v>
      </c>
      <c r="T332" s="46">
        <v>45806</v>
      </c>
      <c r="U332" s="40">
        <v>3.3719999999999999</v>
      </c>
      <c r="V332" s="40">
        <v>653.22500000000002</v>
      </c>
      <c r="W332" s="40">
        <v>2133.1959999999999</v>
      </c>
      <c r="X332" s="41">
        <v>2.0435928460000099E-5</v>
      </c>
      <c r="Y332" s="41">
        <v>4.3638999999999997E-2</v>
      </c>
      <c r="Z332" s="41">
        <v>9.7799999999999992E-4</v>
      </c>
      <c r="AA332" s="49"/>
    </row>
    <row r="333" spans="1:27" ht="15" x14ac:dyDescent="0.25">
      <c r="A333" s="42">
        <v>1328</v>
      </c>
      <c r="B333" s="42">
        <v>9759</v>
      </c>
      <c r="C333" s="40" t="s">
        <v>1393</v>
      </c>
      <c r="D333" s="40"/>
      <c r="E333" s="40"/>
      <c r="F333" s="40" t="s">
        <v>1394</v>
      </c>
      <c r="G333" s="40">
        <v>28999179</v>
      </c>
      <c r="H333" s="40" t="s">
        <v>539</v>
      </c>
      <c r="I333" s="40" t="s">
        <v>1233</v>
      </c>
      <c r="J333" s="40"/>
      <c r="K333" s="40" t="s">
        <v>97</v>
      </c>
      <c r="L333" s="40"/>
      <c r="M333" s="40"/>
      <c r="N333" s="40" t="s">
        <v>694</v>
      </c>
      <c r="O333" s="40" t="s">
        <v>79</v>
      </c>
      <c r="P333" s="46">
        <v>44837</v>
      </c>
      <c r="Q333" s="40" t="s">
        <v>84</v>
      </c>
      <c r="R333" s="40" t="s">
        <v>1230</v>
      </c>
      <c r="S333" s="40" t="s">
        <v>1139</v>
      </c>
      <c r="T333" s="46">
        <v>45798</v>
      </c>
      <c r="U333" s="40">
        <v>3.3719999999999999</v>
      </c>
      <c r="V333" s="40">
        <v>13.411</v>
      </c>
      <c r="W333" s="40">
        <v>46.610999999999997</v>
      </c>
      <c r="X333" s="41">
        <v>2.9999999999999999E-7</v>
      </c>
      <c r="Y333" s="41">
        <v>9.5299999999999996E-4</v>
      </c>
      <c r="Z333" s="41">
        <v>2.0999999999999999E-5</v>
      </c>
      <c r="AA333" s="49"/>
    </row>
    <row r="334" spans="1:27" ht="15" x14ac:dyDescent="0.25">
      <c r="A334" s="42">
        <v>1328</v>
      </c>
      <c r="B334" s="42">
        <v>9759</v>
      </c>
      <c r="C334" s="40" t="s">
        <v>1406</v>
      </c>
      <c r="D334" s="40"/>
      <c r="E334" s="40"/>
      <c r="F334" s="40" t="s">
        <v>1407</v>
      </c>
      <c r="G334" s="40">
        <v>28999264</v>
      </c>
      <c r="H334" s="40" t="s">
        <v>539</v>
      </c>
      <c r="I334" s="40" t="s">
        <v>1256</v>
      </c>
      <c r="J334" s="40"/>
      <c r="K334" s="40" t="s">
        <v>97</v>
      </c>
      <c r="L334" s="40"/>
      <c r="M334" s="40"/>
      <c r="N334" s="40" t="s">
        <v>187</v>
      </c>
      <c r="O334" s="40" t="s">
        <v>79</v>
      </c>
      <c r="P334" s="46">
        <v>45474</v>
      </c>
      <c r="Q334" s="40" t="s">
        <v>84</v>
      </c>
      <c r="R334" s="40" t="s">
        <v>1163</v>
      </c>
      <c r="S334" s="40" t="s">
        <v>1139</v>
      </c>
      <c r="T334" s="46">
        <v>45838</v>
      </c>
      <c r="U334" s="40">
        <v>3.3719999999999999</v>
      </c>
      <c r="V334" s="40">
        <v>46.362000000000002</v>
      </c>
      <c r="W334" s="40">
        <v>156.333</v>
      </c>
      <c r="X334" s="41">
        <v>5.0978426666666604E-7</v>
      </c>
      <c r="Y334" s="41">
        <v>3.1979999999999999E-3</v>
      </c>
      <c r="Z334" s="41">
        <v>7.1000000000000005E-5</v>
      </c>
      <c r="AA334" s="49"/>
    </row>
    <row r="335" spans="1:27" ht="15" x14ac:dyDescent="0.25">
      <c r="A335" s="42">
        <v>1328</v>
      </c>
      <c r="B335" s="42">
        <v>9759</v>
      </c>
      <c r="C335" s="40" t="s">
        <v>1356</v>
      </c>
      <c r="D335" s="40"/>
      <c r="E335" s="40"/>
      <c r="F335" s="40" t="s">
        <v>1357</v>
      </c>
      <c r="G335" s="40">
        <v>29994447</v>
      </c>
      <c r="H335" s="40" t="s">
        <v>539</v>
      </c>
      <c r="I335" s="40" t="s">
        <v>1241</v>
      </c>
      <c r="J335" s="40"/>
      <c r="K335" s="40" t="s">
        <v>97</v>
      </c>
      <c r="L335" s="40"/>
      <c r="M335" s="40"/>
      <c r="N335" s="40" t="s">
        <v>683</v>
      </c>
      <c r="O335" s="40" t="s">
        <v>79</v>
      </c>
      <c r="P335" s="46">
        <v>44574</v>
      </c>
      <c r="Q335" s="40" t="s">
        <v>92</v>
      </c>
      <c r="R335" s="40" t="s">
        <v>1230</v>
      </c>
      <c r="S335" s="40" t="s">
        <v>1139</v>
      </c>
      <c r="T335" s="46">
        <v>45806</v>
      </c>
      <c r="U335" s="40">
        <v>3.9552</v>
      </c>
      <c r="V335" s="40">
        <v>429.81599999999997</v>
      </c>
      <c r="W335" s="40">
        <v>1700.0060000000001</v>
      </c>
      <c r="X335" s="41">
        <v>3.4928571428571401E-5</v>
      </c>
      <c r="Y335" s="41">
        <v>3.4777000000000002E-2</v>
      </c>
      <c r="Z335" s="41">
        <v>7.7999999999999999E-4</v>
      </c>
      <c r="AA335" s="49"/>
    </row>
    <row r="336" spans="1:27" ht="15" x14ac:dyDescent="0.25">
      <c r="A336" s="42">
        <v>1328</v>
      </c>
      <c r="B336" s="42">
        <v>9759</v>
      </c>
      <c r="C336" s="40" t="s">
        <v>1347</v>
      </c>
      <c r="D336" s="40"/>
      <c r="E336" s="40"/>
      <c r="F336" s="40" t="s">
        <v>1348</v>
      </c>
      <c r="G336" s="40">
        <v>29992724</v>
      </c>
      <c r="H336" s="40" t="s">
        <v>539</v>
      </c>
      <c r="I336" s="40" t="s">
        <v>1233</v>
      </c>
      <c r="J336" s="40"/>
      <c r="K336" s="40" t="s">
        <v>97</v>
      </c>
      <c r="L336" s="40"/>
      <c r="M336" s="40"/>
      <c r="N336" s="40" t="s">
        <v>187</v>
      </c>
      <c r="O336" s="40" t="s">
        <v>79</v>
      </c>
      <c r="P336" s="46">
        <v>42635</v>
      </c>
      <c r="Q336" s="40" t="s">
        <v>84</v>
      </c>
      <c r="R336" s="40" t="s">
        <v>1230</v>
      </c>
      <c r="S336" s="40" t="s">
        <v>1139</v>
      </c>
      <c r="T336" s="46">
        <v>45838</v>
      </c>
      <c r="U336" s="40">
        <v>3.3719999999999999</v>
      </c>
      <c r="V336" s="40">
        <v>2.9689999999999999</v>
      </c>
      <c r="W336" s="40">
        <v>10.305999999999999</v>
      </c>
      <c r="X336" s="41">
        <v>2.6640533333333301E-7</v>
      </c>
      <c r="Y336" s="41">
        <v>2.1000000000000001E-4</v>
      </c>
      <c r="Z336" s="41">
        <v>3.9999999999999998E-6</v>
      </c>
      <c r="AA336" s="49"/>
    </row>
    <row r="337" spans="1:27" ht="15" x14ac:dyDescent="0.25">
      <c r="A337" s="42">
        <v>1328</v>
      </c>
      <c r="B337" s="42">
        <v>9759</v>
      </c>
      <c r="C337" s="40" t="s">
        <v>1352</v>
      </c>
      <c r="D337" s="40"/>
      <c r="E337" s="40"/>
      <c r="F337" s="40" t="s">
        <v>1353</v>
      </c>
      <c r="G337" s="40">
        <v>29992780</v>
      </c>
      <c r="H337" s="40" t="s">
        <v>539</v>
      </c>
      <c r="I337" s="40" t="s">
        <v>1256</v>
      </c>
      <c r="J337" s="40"/>
      <c r="K337" s="40" t="s">
        <v>97</v>
      </c>
      <c r="L337" s="40"/>
      <c r="M337" s="40"/>
      <c r="N337" s="40" t="s">
        <v>683</v>
      </c>
      <c r="O337" s="40" t="s">
        <v>79</v>
      </c>
      <c r="P337" s="46">
        <v>42887</v>
      </c>
      <c r="Q337" s="40" t="s">
        <v>92</v>
      </c>
      <c r="R337" s="40" t="s">
        <v>1230</v>
      </c>
      <c r="S337" s="40" t="s">
        <v>1139</v>
      </c>
      <c r="T337" s="46">
        <v>45799</v>
      </c>
      <c r="U337" s="40">
        <v>3.9552</v>
      </c>
      <c r="V337" s="40">
        <v>15.909000000000001</v>
      </c>
      <c r="W337" s="40">
        <v>62.924999999999997</v>
      </c>
      <c r="X337" s="41">
        <v>1.3683942105263099E-6</v>
      </c>
      <c r="Y337" s="41">
        <v>1.2869999999999999E-3</v>
      </c>
      <c r="Z337" s="41">
        <v>2.8E-5</v>
      </c>
      <c r="AA337" s="49"/>
    </row>
    <row r="338" spans="1:27" ht="15" x14ac:dyDescent="0.25">
      <c r="A338" s="42">
        <v>1328</v>
      </c>
      <c r="B338" s="42">
        <v>9759</v>
      </c>
      <c r="C338" s="40" t="s">
        <v>1484</v>
      </c>
      <c r="D338" s="40"/>
      <c r="E338" s="40"/>
      <c r="F338" s="40" t="s">
        <v>1485</v>
      </c>
      <c r="G338" s="40">
        <v>29993274</v>
      </c>
      <c r="H338" s="40" t="s">
        <v>539</v>
      </c>
      <c r="I338" s="40" t="s">
        <v>1233</v>
      </c>
      <c r="J338" s="40"/>
      <c r="K338" s="40" t="s">
        <v>97</v>
      </c>
      <c r="L338" s="40"/>
      <c r="M338" s="40"/>
      <c r="N338" s="40" t="s">
        <v>694</v>
      </c>
      <c r="O338" s="40" t="s">
        <v>79</v>
      </c>
      <c r="P338" s="46">
        <v>43447</v>
      </c>
      <c r="Q338" s="40" t="s">
        <v>84</v>
      </c>
      <c r="R338" s="40" t="s">
        <v>1230</v>
      </c>
      <c r="S338" s="40" t="s">
        <v>1139</v>
      </c>
      <c r="T338" s="46">
        <v>45837</v>
      </c>
      <c r="U338" s="40">
        <v>3.3719999999999999</v>
      </c>
      <c r="V338" s="40">
        <v>16.606000000000002</v>
      </c>
      <c r="W338" s="40">
        <v>55.994999999999997</v>
      </c>
      <c r="X338" s="41">
        <v>2.4216481894888098E-7</v>
      </c>
      <c r="Y338" s="41">
        <v>1.145E-3</v>
      </c>
      <c r="Z338" s="41">
        <v>2.5000000000000001E-5</v>
      </c>
      <c r="AA338" s="49"/>
    </row>
    <row r="339" spans="1:27" ht="15" x14ac:dyDescent="0.25">
      <c r="A339" s="42">
        <v>1328</v>
      </c>
      <c r="B339" s="42">
        <v>9759</v>
      </c>
      <c r="C339" s="40" t="s">
        <v>1366</v>
      </c>
      <c r="D339" s="40"/>
      <c r="E339" s="40"/>
      <c r="F339" s="40" t="s">
        <v>1367</v>
      </c>
      <c r="G339" s="40">
        <v>29993420</v>
      </c>
      <c r="H339" s="40" t="s">
        <v>539</v>
      </c>
      <c r="I339" s="40" t="s">
        <v>1241</v>
      </c>
      <c r="J339" s="40"/>
      <c r="K339" s="40" t="s">
        <v>97</v>
      </c>
      <c r="L339" s="40"/>
      <c r="M339" s="40"/>
      <c r="N339" s="40" t="s">
        <v>187</v>
      </c>
      <c r="O339" s="40" t="s">
        <v>79</v>
      </c>
      <c r="P339" s="46">
        <v>43601</v>
      </c>
      <c r="Q339" s="40" t="s">
        <v>84</v>
      </c>
      <c r="R339" s="40" t="s">
        <v>1230</v>
      </c>
      <c r="S339" s="40" t="s">
        <v>1139</v>
      </c>
      <c r="T339" s="46">
        <v>45819</v>
      </c>
      <c r="U339" s="40">
        <v>3.3719999999999999</v>
      </c>
      <c r="V339" s="40">
        <v>13.253</v>
      </c>
      <c r="W339" s="40">
        <v>44.688000000000002</v>
      </c>
      <c r="X339" s="41">
        <v>5.5061983371281003E-6</v>
      </c>
      <c r="Y339" s="41">
        <v>9.1399999999999999E-4</v>
      </c>
      <c r="Z339" s="41">
        <v>2.0000000000000002E-5</v>
      </c>
      <c r="AA339" s="49"/>
    </row>
    <row r="340" spans="1:27" ht="15" x14ac:dyDescent="0.25">
      <c r="A340" s="42">
        <v>1328</v>
      </c>
      <c r="B340" s="42">
        <v>9759</v>
      </c>
      <c r="C340" s="40" t="s">
        <v>1422</v>
      </c>
      <c r="D340" s="40"/>
      <c r="E340" s="40"/>
      <c r="F340" s="40" t="s">
        <v>1423</v>
      </c>
      <c r="G340" s="40">
        <v>29994345</v>
      </c>
      <c r="H340" s="40" t="s">
        <v>539</v>
      </c>
      <c r="I340" s="40" t="s">
        <v>1233</v>
      </c>
      <c r="J340" s="40"/>
      <c r="K340" s="40" t="s">
        <v>97</v>
      </c>
      <c r="L340" s="40"/>
      <c r="M340" s="40"/>
      <c r="N340" s="40" t="s">
        <v>694</v>
      </c>
      <c r="O340" s="40" t="s">
        <v>79</v>
      </c>
      <c r="P340" s="46">
        <v>44441</v>
      </c>
      <c r="Q340" s="40" t="s">
        <v>84</v>
      </c>
      <c r="R340" s="40" t="s">
        <v>1230</v>
      </c>
      <c r="S340" s="40" t="s">
        <v>1139</v>
      </c>
      <c r="T340" s="46">
        <v>45795</v>
      </c>
      <c r="U340" s="40">
        <v>3.3719999999999999</v>
      </c>
      <c r="V340" s="40">
        <v>100.93300000000001</v>
      </c>
      <c r="W340" s="40">
        <v>340.34500000000003</v>
      </c>
      <c r="X340" s="41">
        <v>2.3760881151181299E-6</v>
      </c>
      <c r="Y340" s="41">
        <v>6.9620000000000003E-3</v>
      </c>
      <c r="Z340" s="41">
        <v>1.56E-4</v>
      </c>
      <c r="AA340" s="49"/>
    </row>
    <row r="341" spans="1:27" ht="15" x14ac:dyDescent="0.25">
      <c r="A341" s="42">
        <v>1328</v>
      </c>
      <c r="B341" s="42">
        <v>9759</v>
      </c>
      <c r="C341" s="40" t="s">
        <v>1457</v>
      </c>
      <c r="D341" s="40"/>
      <c r="E341" s="40"/>
      <c r="F341" s="40" t="s">
        <v>1458</v>
      </c>
      <c r="G341" s="40">
        <v>29992706</v>
      </c>
      <c r="H341" s="40" t="s">
        <v>539</v>
      </c>
      <c r="I341" s="40" t="s">
        <v>1241</v>
      </c>
      <c r="J341" s="40"/>
      <c r="K341" s="40" t="s">
        <v>97</v>
      </c>
      <c r="L341" s="40"/>
      <c r="M341" s="40"/>
      <c r="N341" s="40" t="s">
        <v>683</v>
      </c>
      <c r="O341" s="40" t="s">
        <v>79</v>
      </c>
      <c r="P341" s="46">
        <v>42521</v>
      </c>
      <c r="Q341" s="40" t="s">
        <v>92</v>
      </c>
      <c r="R341" s="40" t="s">
        <v>1230</v>
      </c>
      <c r="S341" s="40" t="s">
        <v>1139</v>
      </c>
      <c r="T341" s="46">
        <v>45795</v>
      </c>
      <c r="U341" s="40">
        <v>3.9552</v>
      </c>
      <c r="V341" s="40">
        <v>1.819</v>
      </c>
      <c r="W341" s="40">
        <v>7.016</v>
      </c>
      <c r="X341" s="41">
        <v>1.8495006724949499E-7</v>
      </c>
      <c r="Y341" s="41">
        <v>1.4300000000000001E-4</v>
      </c>
      <c r="Z341" s="41">
        <v>3.0000000000000001E-6</v>
      </c>
      <c r="AA341" s="49"/>
    </row>
    <row r="342" spans="1:27" ht="15" x14ac:dyDescent="0.25">
      <c r="A342" s="42">
        <v>1328</v>
      </c>
      <c r="B342" s="42">
        <v>9759</v>
      </c>
      <c r="C342" s="40" t="s">
        <v>1434</v>
      </c>
      <c r="D342" s="40"/>
      <c r="E342" s="40"/>
      <c r="F342" s="40" t="s">
        <v>1435</v>
      </c>
      <c r="G342" s="40">
        <v>29993417</v>
      </c>
      <c r="H342" s="40" t="s">
        <v>539</v>
      </c>
      <c r="I342" s="40" t="s">
        <v>1256</v>
      </c>
      <c r="J342" s="40"/>
      <c r="K342" s="40" t="s">
        <v>97</v>
      </c>
      <c r="L342" s="40"/>
      <c r="M342" s="40"/>
      <c r="N342" s="40" t="s">
        <v>1436</v>
      </c>
      <c r="O342" s="40" t="s">
        <v>79</v>
      </c>
      <c r="P342" s="46">
        <v>43592</v>
      </c>
      <c r="Q342" s="40" t="s">
        <v>92</v>
      </c>
      <c r="R342" s="40" t="s">
        <v>1230</v>
      </c>
      <c r="S342" s="40" t="s">
        <v>1139</v>
      </c>
      <c r="T342" s="46">
        <v>45795</v>
      </c>
      <c r="U342" s="40">
        <v>3.9552</v>
      </c>
      <c r="V342" s="40">
        <v>38.929000000000002</v>
      </c>
      <c r="W342" s="40">
        <v>153.96899999999999</v>
      </c>
      <c r="X342" s="41">
        <v>2.8351425000000002E-6</v>
      </c>
      <c r="Y342" s="41">
        <v>3.1489999999999999E-3</v>
      </c>
      <c r="Z342" s="41">
        <v>6.9999999999999994E-5</v>
      </c>
      <c r="AA342" s="49"/>
    </row>
    <row r="343" spans="1:27" ht="15" x14ac:dyDescent="0.25">
      <c r="A343" s="42">
        <v>1328</v>
      </c>
      <c r="B343" s="42">
        <v>9759</v>
      </c>
      <c r="C343" s="40" t="s">
        <v>1376</v>
      </c>
      <c r="D343" s="40"/>
      <c r="E343" s="40"/>
      <c r="F343" s="40" t="s">
        <v>1377</v>
      </c>
      <c r="G343" s="40">
        <v>29993809</v>
      </c>
      <c r="H343" s="40" t="s">
        <v>539</v>
      </c>
      <c r="I343" s="40" t="s">
        <v>1241</v>
      </c>
      <c r="J343" s="40"/>
      <c r="K343" s="40" t="s">
        <v>97</v>
      </c>
      <c r="L343" s="40"/>
      <c r="M343" s="40"/>
      <c r="N343" s="40" t="s">
        <v>187</v>
      </c>
      <c r="O343" s="40" t="s">
        <v>79</v>
      </c>
      <c r="P343" s="46">
        <v>44039</v>
      </c>
      <c r="Q343" s="40" t="s">
        <v>84</v>
      </c>
      <c r="R343" s="40" t="s">
        <v>1230</v>
      </c>
      <c r="S343" s="40" t="s">
        <v>1139</v>
      </c>
      <c r="T343" s="46">
        <v>45806</v>
      </c>
      <c r="U343" s="40">
        <v>3.3719999999999999</v>
      </c>
      <c r="V343" s="40">
        <v>209.12700000000001</v>
      </c>
      <c r="W343" s="40">
        <v>435.94400000000002</v>
      </c>
      <c r="X343" s="41">
        <v>1.22272168181818E-5</v>
      </c>
      <c r="Y343" s="41">
        <v>8.9180000000000006E-3</v>
      </c>
      <c r="Z343" s="41">
        <v>2.0000000000000001E-4</v>
      </c>
      <c r="AA343" s="49"/>
    </row>
    <row r="344" spans="1:27" ht="15" x14ac:dyDescent="0.25">
      <c r="A344" s="42">
        <v>1328</v>
      </c>
      <c r="B344" s="42">
        <v>9759</v>
      </c>
      <c r="C344" s="40" t="s">
        <v>1414</v>
      </c>
      <c r="D344" s="40"/>
      <c r="E344" s="40"/>
      <c r="F344" s="40" t="s">
        <v>1415</v>
      </c>
      <c r="G344" s="40">
        <v>29994228</v>
      </c>
      <c r="H344" s="40" t="s">
        <v>539</v>
      </c>
      <c r="I344" s="40" t="s">
        <v>1229</v>
      </c>
      <c r="J344" s="40"/>
      <c r="K344" s="40" t="s">
        <v>97</v>
      </c>
      <c r="L344" s="40"/>
      <c r="M344" s="40"/>
      <c r="N344" s="40" t="s">
        <v>694</v>
      </c>
      <c r="O344" s="40" t="s">
        <v>79</v>
      </c>
      <c r="P344" s="46">
        <v>44285</v>
      </c>
      <c r="Q344" s="40" t="s">
        <v>84</v>
      </c>
      <c r="R344" s="40" t="s">
        <v>1230</v>
      </c>
      <c r="S344" s="40" t="s">
        <v>1139</v>
      </c>
      <c r="T344" s="46">
        <v>45823</v>
      </c>
      <c r="U344" s="40">
        <v>3.3719999999999999</v>
      </c>
      <c r="V344" s="40">
        <v>136.88399999999999</v>
      </c>
      <c r="W344" s="40">
        <v>461.572</v>
      </c>
      <c r="X344" s="41">
        <v>5.3346780465644298E-6</v>
      </c>
      <c r="Y344" s="41">
        <v>9.4420000000000007E-3</v>
      </c>
      <c r="Z344" s="41">
        <v>2.1100000000000001E-4</v>
      </c>
      <c r="AA344" s="49"/>
    </row>
    <row r="345" spans="1:27" ht="15" x14ac:dyDescent="0.25">
      <c r="A345" s="42">
        <v>1328</v>
      </c>
      <c r="B345" s="42">
        <v>9759</v>
      </c>
      <c r="C345" s="40" t="s">
        <v>1378</v>
      </c>
      <c r="D345" s="40"/>
      <c r="E345" s="40"/>
      <c r="F345" s="40" t="s">
        <v>1379</v>
      </c>
      <c r="G345" s="40">
        <v>29994278</v>
      </c>
      <c r="H345" s="40" t="s">
        <v>539</v>
      </c>
      <c r="I345" s="40" t="s">
        <v>1233</v>
      </c>
      <c r="J345" s="40"/>
      <c r="K345" s="40" t="s">
        <v>97</v>
      </c>
      <c r="L345" s="40"/>
      <c r="M345" s="40"/>
      <c r="N345" s="40" t="s">
        <v>694</v>
      </c>
      <c r="O345" s="40" t="s">
        <v>79</v>
      </c>
      <c r="P345" s="46">
        <v>44342</v>
      </c>
      <c r="Q345" s="40" t="s">
        <v>84</v>
      </c>
      <c r="R345" s="40" t="s">
        <v>1230</v>
      </c>
      <c r="S345" s="40" t="s">
        <v>1139</v>
      </c>
      <c r="T345" s="46">
        <v>45798</v>
      </c>
      <c r="U345" s="40">
        <v>3.3719999999999999</v>
      </c>
      <c r="V345" s="40">
        <v>38.460999999999999</v>
      </c>
      <c r="W345" s="40">
        <v>130.70099999999999</v>
      </c>
      <c r="X345" s="41">
        <v>9.2307692307692302E-7</v>
      </c>
      <c r="Y345" s="41">
        <v>2.673E-3</v>
      </c>
      <c r="Z345" s="41">
        <v>5.8999999999999998E-5</v>
      </c>
      <c r="AA345" s="49"/>
    </row>
    <row r="346" spans="1:27" ht="15" x14ac:dyDescent="0.25">
      <c r="A346" s="42">
        <v>1328</v>
      </c>
      <c r="B346" s="42">
        <v>9759</v>
      </c>
      <c r="C346" s="40" t="s">
        <v>1403</v>
      </c>
      <c r="D346" s="40"/>
      <c r="E346" s="40"/>
      <c r="F346" s="40" t="s">
        <v>1404</v>
      </c>
      <c r="G346" s="40">
        <v>28999104</v>
      </c>
      <c r="H346" s="40" t="s">
        <v>539</v>
      </c>
      <c r="I346" s="40" t="s">
        <v>1241</v>
      </c>
      <c r="J346" s="40"/>
      <c r="K346" s="40" t="s">
        <v>97</v>
      </c>
      <c r="L346" s="40"/>
      <c r="M346" s="40"/>
      <c r="N346" s="40" t="s">
        <v>187</v>
      </c>
      <c r="O346" s="40" t="s">
        <v>79</v>
      </c>
      <c r="P346" s="46">
        <v>44592</v>
      </c>
      <c r="Q346" s="40" t="s">
        <v>84</v>
      </c>
      <c r="R346" s="40" t="s">
        <v>1230</v>
      </c>
      <c r="S346" s="40" t="s">
        <v>1139</v>
      </c>
      <c r="T346" s="46">
        <v>45795</v>
      </c>
      <c r="U346" s="40">
        <v>3.3719999999999999</v>
      </c>
      <c r="V346" s="40">
        <v>450.34100000000001</v>
      </c>
      <c r="W346" s="40">
        <v>1452.6369999999999</v>
      </c>
      <c r="X346" s="41">
        <v>3.5624999999999999E-5</v>
      </c>
      <c r="Y346" s="41">
        <v>2.9717E-2</v>
      </c>
      <c r="Z346" s="41">
        <v>6.6600000000000003E-4</v>
      </c>
      <c r="AA346" s="49"/>
    </row>
    <row r="347" spans="1:27" ht="15" x14ac:dyDescent="0.25">
      <c r="A347" s="42">
        <v>1328</v>
      </c>
      <c r="B347" s="42">
        <v>9759</v>
      </c>
      <c r="C347" s="40" t="s">
        <v>1358</v>
      </c>
      <c r="D347" s="40"/>
      <c r="E347" s="40"/>
      <c r="F347" s="40" t="s">
        <v>1359</v>
      </c>
      <c r="G347" s="40">
        <v>28999125</v>
      </c>
      <c r="H347" s="40" t="s">
        <v>539</v>
      </c>
      <c r="I347" s="40" t="s">
        <v>1233</v>
      </c>
      <c r="J347" s="40"/>
      <c r="K347" s="40" t="s">
        <v>97</v>
      </c>
      <c r="L347" s="40"/>
      <c r="M347" s="40"/>
      <c r="N347" s="40" t="s">
        <v>187</v>
      </c>
      <c r="O347" s="40" t="s">
        <v>79</v>
      </c>
      <c r="P347" s="46">
        <v>44699</v>
      </c>
      <c r="Q347" s="40" t="s">
        <v>84</v>
      </c>
      <c r="R347" s="40" t="s">
        <v>1230</v>
      </c>
      <c r="S347" s="40" t="s">
        <v>1139</v>
      </c>
      <c r="T347" s="46">
        <v>45788</v>
      </c>
      <c r="U347" s="40">
        <v>3.3719999999999999</v>
      </c>
      <c r="V347" s="40">
        <v>142.67599999999999</v>
      </c>
      <c r="W347" s="40">
        <v>533.37</v>
      </c>
      <c r="X347" s="41">
        <v>3.1E-7</v>
      </c>
      <c r="Y347" s="41">
        <v>1.0911000000000001E-2</v>
      </c>
      <c r="Z347" s="41">
        <v>2.4399999999999999E-4</v>
      </c>
      <c r="AA347" s="49"/>
    </row>
    <row r="348" spans="1:27" ht="15" x14ac:dyDescent="0.25">
      <c r="A348" s="42">
        <v>1328</v>
      </c>
      <c r="B348" s="42">
        <v>9759</v>
      </c>
      <c r="C348" s="40" t="s">
        <v>1382</v>
      </c>
      <c r="D348" s="40"/>
      <c r="E348" s="40"/>
      <c r="F348" s="40" t="s">
        <v>1383</v>
      </c>
      <c r="G348" s="40">
        <v>28999152</v>
      </c>
      <c r="H348" s="40" t="s">
        <v>539</v>
      </c>
      <c r="I348" s="40" t="s">
        <v>1256</v>
      </c>
      <c r="J348" s="40"/>
      <c r="K348" s="40" t="s">
        <v>97</v>
      </c>
      <c r="L348" s="40"/>
      <c r="M348" s="40"/>
      <c r="N348" s="40" t="s">
        <v>187</v>
      </c>
      <c r="O348" s="40" t="s">
        <v>79</v>
      </c>
      <c r="P348" s="46">
        <v>44742</v>
      </c>
      <c r="Q348" s="40" t="s">
        <v>84</v>
      </c>
      <c r="R348" s="40" t="s">
        <v>1163</v>
      </c>
      <c r="S348" s="40" t="s">
        <v>1139</v>
      </c>
      <c r="T348" s="46">
        <v>45799</v>
      </c>
      <c r="U348" s="40">
        <v>3.3719999999999999</v>
      </c>
      <c r="V348" s="40">
        <v>462.15600000000001</v>
      </c>
      <c r="W348" s="40">
        <v>1558.3789999999999</v>
      </c>
      <c r="X348" s="41">
        <v>1.3425999516664E-4</v>
      </c>
      <c r="Y348" s="41">
        <v>3.1879999999999999E-2</v>
      </c>
      <c r="Z348" s="41">
        <v>7.1500000000000003E-4</v>
      </c>
      <c r="AA348" s="49"/>
    </row>
    <row r="349" spans="1:27" ht="15" x14ac:dyDescent="0.25">
      <c r="A349" s="42">
        <v>1328</v>
      </c>
      <c r="B349" s="42">
        <v>9759</v>
      </c>
      <c r="C349" s="40" t="s">
        <v>1360</v>
      </c>
      <c r="D349" s="40"/>
      <c r="E349" s="40"/>
      <c r="F349" s="40" t="s">
        <v>1361</v>
      </c>
      <c r="G349" s="40">
        <v>28999146</v>
      </c>
      <c r="H349" s="40" t="s">
        <v>539</v>
      </c>
      <c r="I349" s="40" t="s">
        <v>1241</v>
      </c>
      <c r="J349" s="40"/>
      <c r="K349" s="40" t="s">
        <v>97</v>
      </c>
      <c r="L349" s="40"/>
      <c r="M349" s="40"/>
      <c r="N349" s="40" t="s">
        <v>187</v>
      </c>
      <c r="O349" s="40" t="s">
        <v>79</v>
      </c>
      <c r="P349" s="46">
        <v>44678</v>
      </c>
      <c r="Q349" s="40" t="s">
        <v>84</v>
      </c>
      <c r="R349" s="40" t="s">
        <v>1230</v>
      </c>
      <c r="S349" s="40" t="s">
        <v>1139</v>
      </c>
      <c r="T349" s="46">
        <v>45806</v>
      </c>
      <c r="U349" s="40">
        <v>3.3719999999999999</v>
      </c>
      <c r="V349" s="40">
        <v>488.79199999999997</v>
      </c>
      <c r="W349" s="40">
        <v>1558.268</v>
      </c>
      <c r="X349" s="41">
        <v>2.5434863845124499E-5</v>
      </c>
      <c r="Y349" s="41">
        <v>3.1877999999999997E-2</v>
      </c>
      <c r="Z349" s="41">
        <v>7.1500000000000003E-4</v>
      </c>
      <c r="AA349" s="49"/>
    </row>
    <row r="350" spans="1:27" ht="15" x14ac:dyDescent="0.25">
      <c r="A350" s="42">
        <v>1328</v>
      </c>
      <c r="B350" s="42">
        <v>9759</v>
      </c>
      <c r="C350" s="40" t="s">
        <v>1360</v>
      </c>
      <c r="D350" s="40"/>
      <c r="E350" s="40"/>
      <c r="F350" s="40" t="s">
        <v>1392</v>
      </c>
      <c r="G350" s="40">
        <v>28999147</v>
      </c>
      <c r="H350" s="40" t="s">
        <v>539</v>
      </c>
      <c r="I350" s="40" t="s">
        <v>1241</v>
      </c>
      <c r="J350" s="40"/>
      <c r="K350" s="40" t="s">
        <v>97</v>
      </c>
      <c r="L350" s="40"/>
      <c r="M350" s="40"/>
      <c r="N350" s="40" t="s">
        <v>187</v>
      </c>
      <c r="O350" s="40" t="s">
        <v>79</v>
      </c>
      <c r="P350" s="46">
        <v>44678</v>
      </c>
      <c r="Q350" s="40" t="s">
        <v>84</v>
      </c>
      <c r="R350" s="40" t="s">
        <v>1230</v>
      </c>
      <c r="S350" s="40" t="s">
        <v>1139</v>
      </c>
      <c r="T350" s="46">
        <v>45806</v>
      </c>
      <c r="U350" s="40">
        <v>3.3719999999999999</v>
      </c>
      <c r="V350" s="40">
        <v>293.28399999999999</v>
      </c>
      <c r="W350" s="40">
        <v>934.98900000000003</v>
      </c>
      <c r="X350" s="41">
        <v>1.5260918307074699E-5</v>
      </c>
      <c r="Y350" s="41">
        <v>1.9127000000000002E-2</v>
      </c>
      <c r="Z350" s="41">
        <v>4.2900000000000002E-4</v>
      </c>
      <c r="AA350" s="49"/>
    </row>
    <row r="351" spans="1:27" ht="15" x14ac:dyDescent="0.25">
      <c r="A351" s="42">
        <v>1328</v>
      </c>
      <c r="B351" s="42">
        <v>9759</v>
      </c>
      <c r="C351" s="40" t="s">
        <v>1374</v>
      </c>
      <c r="D351" s="40"/>
      <c r="E351" s="40"/>
      <c r="F351" s="40" t="s">
        <v>1375</v>
      </c>
      <c r="G351" s="40">
        <v>29993566</v>
      </c>
      <c r="H351" s="40" t="s">
        <v>539</v>
      </c>
      <c r="I351" s="40" t="s">
        <v>1241</v>
      </c>
      <c r="J351" s="40"/>
      <c r="K351" s="40" t="s">
        <v>97</v>
      </c>
      <c r="L351" s="40"/>
      <c r="M351" s="40"/>
      <c r="N351" s="40" t="s">
        <v>1351</v>
      </c>
      <c r="O351" s="40" t="s">
        <v>79</v>
      </c>
      <c r="P351" s="46">
        <v>43737</v>
      </c>
      <c r="Q351" s="40" t="s">
        <v>92</v>
      </c>
      <c r="R351" s="40" t="s">
        <v>1230</v>
      </c>
      <c r="S351" s="40" t="s">
        <v>1139</v>
      </c>
      <c r="T351" s="46">
        <v>45783</v>
      </c>
      <c r="U351" s="40">
        <v>3.9552</v>
      </c>
      <c r="V351" s="40">
        <v>22.870999999999999</v>
      </c>
      <c r="W351" s="40">
        <v>83.819000000000003</v>
      </c>
      <c r="X351" s="41">
        <v>4.9646627659574399E-6</v>
      </c>
      <c r="Y351" s="41">
        <v>1.714E-3</v>
      </c>
      <c r="Z351" s="41">
        <v>3.8000000000000002E-5</v>
      </c>
      <c r="AA351" s="49"/>
    </row>
    <row r="352" spans="1:27" ht="15" x14ac:dyDescent="0.25">
      <c r="A352" s="42">
        <v>1328</v>
      </c>
      <c r="B352" s="42">
        <v>9759</v>
      </c>
      <c r="C352" s="40" t="s">
        <v>1490</v>
      </c>
      <c r="D352" s="40"/>
      <c r="E352" s="40"/>
      <c r="F352" s="40" t="s">
        <v>1491</v>
      </c>
      <c r="G352" s="40">
        <v>29994243</v>
      </c>
      <c r="H352" s="40" t="s">
        <v>539</v>
      </c>
      <c r="I352" s="40" t="s">
        <v>1233</v>
      </c>
      <c r="J352" s="40"/>
      <c r="K352" s="40" t="s">
        <v>97</v>
      </c>
      <c r="L352" s="40"/>
      <c r="M352" s="40"/>
      <c r="N352" s="40" t="s">
        <v>187</v>
      </c>
      <c r="O352" s="40" t="s">
        <v>79</v>
      </c>
      <c r="P352" s="46">
        <v>44304</v>
      </c>
      <c r="Q352" s="40" t="s">
        <v>84</v>
      </c>
      <c r="R352" s="40" t="s">
        <v>1230</v>
      </c>
      <c r="S352" s="40" t="s">
        <v>1139</v>
      </c>
      <c r="T352" s="46">
        <v>45826</v>
      </c>
      <c r="U352" s="40">
        <v>3.3719999999999999</v>
      </c>
      <c r="V352" s="40">
        <v>61.774999999999999</v>
      </c>
      <c r="W352" s="40">
        <v>203.74</v>
      </c>
      <c r="X352" s="41">
        <v>8.7499999999999999E-7</v>
      </c>
      <c r="Y352" s="41">
        <v>4.1669999999999997E-3</v>
      </c>
      <c r="Z352" s="41">
        <v>9.2999999999999997E-5</v>
      </c>
      <c r="AA352" s="49"/>
    </row>
    <row r="353" spans="1:27" ht="15" x14ac:dyDescent="0.25">
      <c r="A353" s="42">
        <v>1328</v>
      </c>
      <c r="B353" s="42">
        <v>9759</v>
      </c>
      <c r="C353" s="40" t="s">
        <v>1443</v>
      </c>
      <c r="D353" s="40"/>
      <c r="E353" s="40"/>
      <c r="F353" s="40" t="s">
        <v>1444</v>
      </c>
      <c r="G353" s="40">
        <v>29994350</v>
      </c>
      <c r="H353" s="40" t="s">
        <v>539</v>
      </c>
      <c r="I353" s="40" t="s">
        <v>1233</v>
      </c>
      <c r="J353" s="40"/>
      <c r="K353" s="40" t="s">
        <v>97</v>
      </c>
      <c r="L353" s="40"/>
      <c r="M353" s="40"/>
      <c r="N353" s="40" t="s">
        <v>694</v>
      </c>
      <c r="O353" s="40" t="s">
        <v>79</v>
      </c>
      <c r="P353" s="46">
        <v>44453</v>
      </c>
      <c r="Q353" s="40" t="s">
        <v>84</v>
      </c>
      <c r="R353" s="40" t="s">
        <v>1230</v>
      </c>
      <c r="S353" s="40" t="s">
        <v>1139</v>
      </c>
      <c r="T353" s="46">
        <v>45798</v>
      </c>
      <c r="U353" s="40">
        <v>3.3719999999999999</v>
      </c>
      <c r="V353" s="40">
        <v>38.859000000000002</v>
      </c>
      <c r="W353" s="40">
        <v>131.84200000000001</v>
      </c>
      <c r="X353" s="41">
        <v>9.5999999999999991E-7</v>
      </c>
      <c r="Y353" s="41">
        <v>2.6970000000000002E-3</v>
      </c>
      <c r="Z353" s="41">
        <v>6.0000000000000002E-5</v>
      </c>
      <c r="AA353" s="49"/>
    </row>
    <row r="354" spans="1:27" ht="15" x14ac:dyDescent="0.25">
      <c r="A354" s="42">
        <v>1328</v>
      </c>
      <c r="B354" s="42">
        <v>9759</v>
      </c>
      <c r="C354" s="40" t="s">
        <v>1401</v>
      </c>
      <c r="D354" s="40"/>
      <c r="E354" s="40"/>
      <c r="F354" s="40" t="s">
        <v>1402</v>
      </c>
      <c r="G354" s="40">
        <v>28999161</v>
      </c>
      <c r="H354" s="40" t="s">
        <v>539</v>
      </c>
      <c r="I354" s="40" t="s">
        <v>1241</v>
      </c>
      <c r="J354" s="40"/>
      <c r="K354" s="40" t="s">
        <v>97</v>
      </c>
      <c r="L354" s="40"/>
      <c r="M354" s="40"/>
      <c r="N354" s="40" t="s">
        <v>187</v>
      </c>
      <c r="O354" s="40" t="s">
        <v>79</v>
      </c>
      <c r="P354" s="46">
        <v>44725</v>
      </c>
      <c r="Q354" s="40" t="s">
        <v>84</v>
      </c>
      <c r="R354" s="40" t="s">
        <v>1230</v>
      </c>
      <c r="S354" s="40" t="s">
        <v>1139</v>
      </c>
      <c r="T354" s="46">
        <v>45806</v>
      </c>
      <c r="U354" s="40">
        <v>3.3719999999999999</v>
      </c>
      <c r="V354" s="40">
        <v>535.37900000000002</v>
      </c>
      <c r="W354" s="40">
        <v>1748.3510000000001</v>
      </c>
      <c r="X354" s="41">
        <v>1.67498722322038E-5</v>
      </c>
      <c r="Y354" s="41">
        <v>3.5765999999999999E-2</v>
      </c>
      <c r="Z354" s="41">
        <v>8.0199999999999998E-4</v>
      </c>
      <c r="AA354" s="49"/>
    </row>
    <row r="355" spans="1:27" ht="15" x14ac:dyDescent="0.25">
      <c r="A355" s="42">
        <v>1328</v>
      </c>
      <c r="B355" s="42">
        <v>9759</v>
      </c>
      <c r="C355" s="40" t="s">
        <v>1451</v>
      </c>
      <c r="D355" s="40"/>
      <c r="E355" s="40"/>
      <c r="F355" s="40" t="s">
        <v>1452</v>
      </c>
      <c r="G355" s="40">
        <v>29992777</v>
      </c>
      <c r="H355" s="40" t="s">
        <v>539</v>
      </c>
      <c r="I355" s="40" t="s">
        <v>1233</v>
      </c>
      <c r="J355" s="40"/>
      <c r="K355" s="40" t="s">
        <v>97</v>
      </c>
      <c r="L355" s="40"/>
      <c r="M355" s="40"/>
      <c r="N355" s="40" t="s">
        <v>694</v>
      </c>
      <c r="O355" s="40" t="s">
        <v>79</v>
      </c>
      <c r="P355" s="46">
        <v>42893</v>
      </c>
      <c r="Q355" s="40" t="s">
        <v>84</v>
      </c>
      <c r="R355" s="40" t="s">
        <v>1230</v>
      </c>
      <c r="S355" s="40" t="s">
        <v>1139</v>
      </c>
      <c r="T355" s="46">
        <v>45837</v>
      </c>
      <c r="U355" s="40">
        <v>3.3719999999999999</v>
      </c>
      <c r="V355" s="40">
        <v>0.88100000000000001</v>
      </c>
      <c r="W355" s="40">
        <v>2.972</v>
      </c>
      <c r="X355" s="41">
        <v>8.0004664800746295E-8</v>
      </c>
      <c r="Y355" s="41">
        <v>6.0000000000000002E-5</v>
      </c>
      <c r="Z355" s="41">
        <v>9.9999999999999995E-7</v>
      </c>
      <c r="AA355" s="49"/>
    </row>
    <row r="356" spans="1:27" ht="15" x14ac:dyDescent="0.25">
      <c r="A356" s="42">
        <v>1328</v>
      </c>
      <c r="B356" s="42">
        <v>9759</v>
      </c>
      <c r="C356" s="40" t="s">
        <v>1461</v>
      </c>
      <c r="D356" s="40"/>
      <c r="E356" s="40"/>
      <c r="F356" s="40" t="s">
        <v>1462</v>
      </c>
      <c r="G356" s="40">
        <v>28999106</v>
      </c>
      <c r="H356" s="40" t="s">
        <v>539</v>
      </c>
      <c r="I356" s="40" t="s">
        <v>1233</v>
      </c>
      <c r="J356" s="40"/>
      <c r="K356" s="40" t="s">
        <v>97</v>
      </c>
      <c r="L356" s="40"/>
      <c r="M356" s="40"/>
      <c r="N356" s="40" t="s">
        <v>78</v>
      </c>
      <c r="O356" s="40" t="s">
        <v>79</v>
      </c>
      <c r="P356" s="46">
        <v>44561</v>
      </c>
      <c r="Q356" s="40" t="s">
        <v>84</v>
      </c>
      <c r="R356" s="40" t="s">
        <v>1230</v>
      </c>
      <c r="S356" s="40" t="s">
        <v>1139</v>
      </c>
      <c r="T356" s="46">
        <v>45798</v>
      </c>
      <c r="U356" s="40">
        <v>3.3719999999999999</v>
      </c>
      <c r="V356" s="40">
        <v>25.001999999999999</v>
      </c>
      <c r="W356" s="40">
        <v>98.387</v>
      </c>
      <c r="X356" s="41">
        <v>4.5000000000000001E-6</v>
      </c>
      <c r="Y356" s="41">
        <v>2.0119999999999999E-3</v>
      </c>
      <c r="Z356" s="41">
        <v>4.5000000000000003E-5</v>
      </c>
      <c r="AA356" s="49"/>
    </row>
    <row r="357" spans="1:27" ht="15" x14ac:dyDescent="0.25">
      <c r="A357" s="42">
        <v>1328</v>
      </c>
      <c r="B357" s="42">
        <v>9759</v>
      </c>
      <c r="C357" s="40" t="s">
        <v>1380</v>
      </c>
      <c r="D357" s="40"/>
      <c r="E357" s="40"/>
      <c r="F357" s="40" t="s">
        <v>1381</v>
      </c>
      <c r="G357" s="40">
        <v>29994427</v>
      </c>
      <c r="H357" s="40" t="s">
        <v>539</v>
      </c>
      <c r="I357" s="40" t="s">
        <v>1233</v>
      </c>
      <c r="J357" s="40"/>
      <c r="K357" s="40" t="s">
        <v>97</v>
      </c>
      <c r="L357" s="40"/>
      <c r="M357" s="40"/>
      <c r="N357" s="40" t="s">
        <v>187</v>
      </c>
      <c r="O357" s="40" t="s">
        <v>79</v>
      </c>
      <c r="P357" s="46">
        <v>44535</v>
      </c>
      <c r="Q357" s="40" t="s">
        <v>84</v>
      </c>
      <c r="R357" s="40" t="s">
        <v>1230</v>
      </c>
      <c r="S357" s="40" t="s">
        <v>1139</v>
      </c>
      <c r="T357" s="46">
        <v>45791</v>
      </c>
      <c r="U357" s="40">
        <v>3.3719999999999999</v>
      </c>
      <c r="V357" s="40">
        <v>45.109000000000002</v>
      </c>
      <c r="W357" s="40">
        <v>152.107</v>
      </c>
      <c r="X357" s="41">
        <v>6.7680000000000003E-7</v>
      </c>
      <c r="Y357" s="41">
        <v>3.1110000000000001E-3</v>
      </c>
      <c r="Z357" s="41">
        <v>6.8999999999999997E-5</v>
      </c>
      <c r="AA357" s="49"/>
    </row>
    <row r="358" spans="1:27" ht="15" x14ac:dyDescent="0.25">
      <c r="A358" s="42">
        <v>1328</v>
      </c>
      <c r="B358" s="42">
        <v>9759</v>
      </c>
      <c r="C358" s="40" t="s">
        <v>1340</v>
      </c>
      <c r="D358" s="40"/>
      <c r="E358" s="40"/>
      <c r="F358" s="40" t="s">
        <v>1341</v>
      </c>
      <c r="G358" s="40">
        <v>29994428</v>
      </c>
      <c r="H358" s="40" t="s">
        <v>539</v>
      </c>
      <c r="I358" s="40" t="s">
        <v>1233</v>
      </c>
      <c r="J358" s="40"/>
      <c r="K358" s="40" t="s">
        <v>97</v>
      </c>
      <c r="L358" s="40"/>
      <c r="M358" s="40"/>
      <c r="N358" s="40" t="s">
        <v>187</v>
      </c>
      <c r="O358" s="40" t="s">
        <v>79</v>
      </c>
      <c r="P358" s="46">
        <v>44531</v>
      </c>
      <c r="Q358" s="40" t="s">
        <v>84</v>
      </c>
      <c r="R358" s="40" t="s">
        <v>1230</v>
      </c>
      <c r="S358" s="40" t="s">
        <v>1139</v>
      </c>
      <c r="T358" s="46">
        <v>45791</v>
      </c>
      <c r="U358" s="40">
        <v>3.3719999999999999</v>
      </c>
      <c r="V358" s="40">
        <v>109.91500000000001</v>
      </c>
      <c r="W358" s="40">
        <v>370.63200000000001</v>
      </c>
      <c r="X358" s="41">
        <v>1.9740000000000001E-7</v>
      </c>
      <c r="Y358" s="41">
        <v>7.5820000000000002E-3</v>
      </c>
      <c r="Z358" s="41">
        <v>1.7000000000000001E-4</v>
      </c>
      <c r="AA358" s="49"/>
    </row>
    <row r="359" spans="1:27" ht="15" x14ac:dyDescent="0.25">
      <c r="A359" s="42">
        <v>1328</v>
      </c>
      <c r="B359" s="42">
        <v>9759</v>
      </c>
      <c r="C359" s="40" t="s">
        <v>1479</v>
      </c>
      <c r="D359" s="40"/>
      <c r="E359" s="40"/>
      <c r="F359" s="40" t="s">
        <v>1480</v>
      </c>
      <c r="G359" s="40">
        <v>28999122</v>
      </c>
      <c r="H359" s="40" t="s">
        <v>539</v>
      </c>
      <c r="I359" s="40" t="s">
        <v>1233</v>
      </c>
      <c r="J359" s="40"/>
      <c r="K359" s="40" t="s">
        <v>97</v>
      </c>
      <c r="L359" s="40"/>
      <c r="M359" s="40"/>
      <c r="N359" s="40" t="s">
        <v>187</v>
      </c>
      <c r="O359" s="40" t="s">
        <v>79</v>
      </c>
      <c r="P359" s="46">
        <v>44609</v>
      </c>
      <c r="Q359" s="40" t="s">
        <v>84</v>
      </c>
      <c r="R359" s="40" t="s">
        <v>1230</v>
      </c>
      <c r="S359" s="40" t="s">
        <v>1139</v>
      </c>
      <c r="T359" s="46">
        <v>45747</v>
      </c>
      <c r="U359" s="40">
        <v>3.3719999999999999</v>
      </c>
      <c r="V359" s="40">
        <v>48.405000000000001</v>
      </c>
      <c r="W359" s="40">
        <v>296.34500000000003</v>
      </c>
      <c r="X359" s="41">
        <v>2.2319999999999999E-7</v>
      </c>
      <c r="Y359" s="41">
        <v>6.0619999999999997E-3</v>
      </c>
      <c r="Z359" s="41">
        <v>1.35E-4</v>
      </c>
      <c r="AA359" s="49"/>
    </row>
    <row r="360" spans="1:27" ht="15" x14ac:dyDescent="0.25">
      <c r="A360" s="42">
        <v>1328</v>
      </c>
      <c r="B360" s="42">
        <v>9759</v>
      </c>
      <c r="C360" s="40" t="s">
        <v>1482</v>
      </c>
      <c r="D360" s="40"/>
      <c r="E360" s="40"/>
      <c r="F360" s="40" t="s">
        <v>1483</v>
      </c>
      <c r="G360" s="40">
        <v>28999281</v>
      </c>
      <c r="H360" s="40" t="s">
        <v>539</v>
      </c>
      <c r="I360" s="40" t="s">
        <v>1233</v>
      </c>
      <c r="J360" s="40"/>
      <c r="K360" s="40" t="s">
        <v>97</v>
      </c>
      <c r="L360" s="40"/>
      <c r="M360" s="40"/>
      <c r="N360" s="40" t="s">
        <v>694</v>
      </c>
      <c r="O360" s="40" t="s">
        <v>79</v>
      </c>
      <c r="P360" s="46">
        <v>45565</v>
      </c>
      <c r="Q360" s="40" t="s">
        <v>84</v>
      </c>
      <c r="R360" s="40" t="s">
        <v>1230</v>
      </c>
      <c r="S360" s="40" t="s">
        <v>1139</v>
      </c>
      <c r="T360" s="46">
        <v>45806</v>
      </c>
      <c r="U360" s="40">
        <v>3.3719999999999999</v>
      </c>
      <c r="V360" s="40">
        <v>13.39</v>
      </c>
      <c r="W360" s="40">
        <v>45.152000000000001</v>
      </c>
      <c r="X360" s="41">
        <v>1.405026E-7</v>
      </c>
      <c r="Y360" s="41">
        <v>9.2299999999999999E-4</v>
      </c>
      <c r="Z360" s="41">
        <v>2.0000000000000002E-5</v>
      </c>
      <c r="AA360" s="49"/>
    </row>
    <row r="361" spans="1:27" ht="15" x14ac:dyDescent="0.25">
      <c r="A361" s="42">
        <v>1328</v>
      </c>
      <c r="B361" s="42">
        <v>9759</v>
      </c>
      <c r="C361" s="40" t="s">
        <v>1445</v>
      </c>
      <c r="D361" s="40"/>
      <c r="E361" s="40"/>
      <c r="F361" s="40" t="s">
        <v>1446</v>
      </c>
      <c r="G361" s="40">
        <v>299927080</v>
      </c>
      <c r="H361" s="40" t="s">
        <v>539</v>
      </c>
      <c r="I361" s="40" t="s">
        <v>1229</v>
      </c>
      <c r="J361" s="40"/>
      <c r="K361" s="40" t="s">
        <v>97</v>
      </c>
      <c r="L361" s="40"/>
      <c r="M361" s="40"/>
      <c r="N361" s="40" t="s">
        <v>694</v>
      </c>
      <c r="O361" s="40" t="s">
        <v>79</v>
      </c>
      <c r="P361" s="46">
        <v>42578</v>
      </c>
      <c r="Q361" s="40" t="s">
        <v>84</v>
      </c>
      <c r="R361" s="40" t="s">
        <v>1230</v>
      </c>
      <c r="S361" s="40" t="s">
        <v>1139</v>
      </c>
      <c r="T361" s="46">
        <v>45830</v>
      </c>
      <c r="U361" s="40">
        <v>3.3719999999999999</v>
      </c>
      <c r="V361" s="40">
        <v>599.62400000000002</v>
      </c>
      <c r="W361" s="40">
        <v>2021.934</v>
      </c>
      <c r="X361" s="41">
        <v>4.1902790574396297E-6</v>
      </c>
      <c r="Y361" s="41">
        <v>4.1362999999999997E-2</v>
      </c>
      <c r="Z361" s="41">
        <v>9.2699999999999998E-4</v>
      </c>
      <c r="AA361" s="49"/>
    </row>
    <row r="362" spans="1:27" ht="15" x14ac:dyDescent="0.25">
      <c r="A362" s="42">
        <v>1328</v>
      </c>
      <c r="B362" s="42">
        <v>9759</v>
      </c>
      <c r="C362" s="40" t="s">
        <v>1488</v>
      </c>
      <c r="D362" s="40"/>
      <c r="E362" s="40"/>
      <c r="F362" s="40" t="s">
        <v>1489</v>
      </c>
      <c r="G362" s="40">
        <v>29993445</v>
      </c>
      <c r="H362" s="40" t="s">
        <v>539</v>
      </c>
      <c r="I362" s="40" t="s">
        <v>1233</v>
      </c>
      <c r="J362" s="40"/>
      <c r="K362" s="40" t="s">
        <v>97</v>
      </c>
      <c r="L362" s="40"/>
      <c r="M362" s="40"/>
      <c r="N362" s="40" t="s">
        <v>694</v>
      </c>
      <c r="O362" s="40" t="s">
        <v>79</v>
      </c>
      <c r="P362" s="46">
        <v>43619</v>
      </c>
      <c r="Q362" s="40" t="s">
        <v>84</v>
      </c>
      <c r="R362" s="40" t="s">
        <v>1230</v>
      </c>
      <c r="S362" s="40" t="s">
        <v>1139</v>
      </c>
      <c r="T362" s="46">
        <v>45837</v>
      </c>
      <c r="U362" s="40">
        <v>3.3719999999999999</v>
      </c>
      <c r="V362" s="40">
        <v>22.748999999999999</v>
      </c>
      <c r="W362" s="40">
        <v>76.712999999999994</v>
      </c>
      <c r="X362" s="41">
        <v>2.3101296072219601E-7</v>
      </c>
      <c r="Y362" s="41">
        <v>1.5690000000000001E-3</v>
      </c>
      <c r="Z362" s="41">
        <v>3.4999999999999997E-5</v>
      </c>
      <c r="AA362" s="49"/>
    </row>
    <row r="363" spans="1:27" ht="15" x14ac:dyDescent="0.25">
      <c r="A363" s="42">
        <v>1328</v>
      </c>
      <c r="B363" s="42">
        <v>9759</v>
      </c>
      <c r="C363" s="40" t="s">
        <v>1388</v>
      </c>
      <c r="D363" s="40"/>
      <c r="E363" s="40"/>
      <c r="F363" s="40" t="s">
        <v>1389</v>
      </c>
      <c r="G363" s="40">
        <v>29993607</v>
      </c>
      <c r="H363" s="40" t="s">
        <v>539</v>
      </c>
      <c r="I363" s="40" t="s">
        <v>1256</v>
      </c>
      <c r="J363" s="40"/>
      <c r="K363" s="40" t="s">
        <v>97</v>
      </c>
      <c r="L363" s="40"/>
      <c r="M363" s="40"/>
      <c r="N363" s="40" t="s">
        <v>187</v>
      </c>
      <c r="O363" s="40" t="s">
        <v>79</v>
      </c>
      <c r="P363" s="46">
        <v>43165</v>
      </c>
      <c r="Q363" s="40" t="s">
        <v>84</v>
      </c>
      <c r="R363" s="40" t="s">
        <v>1230</v>
      </c>
      <c r="S363" s="40" t="s">
        <v>1139</v>
      </c>
      <c r="T363" s="46">
        <v>45797</v>
      </c>
      <c r="U363" s="40">
        <v>3.3719999999999999</v>
      </c>
      <c r="V363" s="40">
        <v>12.999000000000001</v>
      </c>
      <c r="W363" s="40">
        <v>43.831000000000003</v>
      </c>
      <c r="X363" s="41">
        <v>6.4404563707384301E-6</v>
      </c>
      <c r="Y363" s="41">
        <v>8.9599999999999999E-4</v>
      </c>
      <c r="Z363" s="41">
        <v>2.0000000000000002E-5</v>
      </c>
      <c r="AA363" s="49"/>
    </row>
    <row r="364" spans="1:27" ht="15" x14ac:dyDescent="0.25">
      <c r="A364" s="42">
        <v>1328</v>
      </c>
      <c r="B364" s="42">
        <v>9759</v>
      </c>
      <c r="C364" s="40" t="s">
        <v>1362</v>
      </c>
      <c r="D364" s="40"/>
      <c r="E364" s="40"/>
      <c r="F364" s="40" t="s">
        <v>1363</v>
      </c>
      <c r="G364" s="40">
        <v>29993680</v>
      </c>
      <c r="H364" s="40" t="s">
        <v>539</v>
      </c>
      <c r="I364" s="40" t="s">
        <v>1256</v>
      </c>
      <c r="J364" s="40"/>
      <c r="K364" s="40" t="s">
        <v>97</v>
      </c>
      <c r="L364" s="40"/>
      <c r="M364" s="40"/>
      <c r="N364" s="40" t="s">
        <v>187</v>
      </c>
      <c r="O364" s="40" t="s">
        <v>79</v>
      </c>
      <c r="P364" s="46">
        <v>43906</v>
      </c>
      <c r="Q364" s="40" t="s">
        <v>84</v>
      </c>
      <c r="R364" s="40" t="s">
        <v>1230</v>
      </c>
      <c r="S364" s="40" t="s">
        <v>1139</v>
      </c>
      <c r="T364" s="46">
        <v>45823</v>
      </c>
      <c r="U364" s="40">
        <v>3.3719999999999999</v>
      </c>
      <c r="V364" s="40">
        <v>30.625</v>
      </c>
      <c r="W364" s="40">
        <v>103.267</v>
      </c>
      <c r="X364" s="41">
        <v>1.37971182715682E-5</v>
      </c>
      <c r="Y364" s="41">
        <v>2.1120000000000002E-3</v>
      </c>
      <c r="Z364" s="41">
        <v>4.6999999999999997E-5</v>
      </c>
      <c r="AA364" s="49"/>
    </row>
    <row r="365" spans="1:27" ht="15" x14ac:dyDescent="0.25">
      <c r="A365" s="42">
        <v>1328</v>
      </c>
      <c r="B365" s="42">
        <v>9760</v>
      </c>
      <c r="C365" s="40" t="s">
        <v>1306</v>
      </c>
      <c r="D365" s="40"/>
      <c r="E365" s="40"/>
      <c r="F365" s="40" t="s">
        <v>1307</v>
      </c>
      <c r="G365" s="40">
        <v>29993951</v>
      </c>
      <c r="H365" s="40" t="s">
        <v>539</v>
      </c>
      <c r="I365" s="40" t="s">
        <v>1233</v>
      </c>
      <c r="J365" s="40"/>
      <c r="K365" s="40" t="s">
        <v>78</v>
      </c>
      <c r="L365" s="40"/>
      <c r="M365" s="40"/>
      <c r="N365" s="40" t="s">
        <v>694</v>
      </c>
      <c r="O365" s="40" t="s">
        <v>79</v>
      </c>
      <c r="P365" s="46">
        <v>44115</v>
      </c>
      <c r="Q365" s="40" t="s">
        <v>84</v>
      </c>
      <c r="R365" s="40" t="s">
        <v>1230</v>
      </c>
      <c r="S365" s="40" t="s">
        <v>1139</v>
      </c>
      <c r="T365" s="46">
        <v>45795</v>
      </c>
      <c r="U365" s="40">
        <v>3.3719999999999999</v>
      </c>
      <c r="V365" s="40">
        <v>33.048999999999999</v>
      </c>
      <c r="W365" s="40">
        <v>107.11</v>
      </c>
      <c r="X365" s="41">
        <v>1.7821782178217801E-6</v>
      </c>
      <c r="Y365" s="41">
        <v>1.1814E-2</v>
      </c>
      <c r="Z365" s="41">
        <v>3.7100000000000002E-4</v>
      </c>
      <c r="AA365" s="49"/>
    </row>
    <row r="366" spans="1:27" ht="15" x14ac:dyDescent="0.25">
      <c r="A366" s="42">
        <v>1328</v>
      </c>
      <c r="B366" s="42">
        <v>9760</v>
      </c>
      <c r="C366" s="40" t="s">
        <v>1279</v>
      </c>
      <c r="D366" s="40"/>
      <c r="E366" s="40"/>
      <c r="F366" s="40" t="s">
        <v>1280</v>
      </c>
      <c r="G366" s="40">
        <v>29994254</v>
      </c>
      <c r="H366" s="40" t="s">
        <v>539</v>
      </c>
      <c r="I366" s="40" t="s">
        <v>1256</v>
      </c>
      <c r="J366" s="40"/>
      <c r="K366" s="40" t="s">
        <v>78</v>
      </c>
      <c r="L366" s="40"/>
      <c r="M366" s="40"/>
      <c r="N366" s="40" t="s">
        <v>78</v>
      </c>
      <c r="O366" s="40" t="s">
        <v>79</v>
      </c>
      <c r="P366" s="46">
        <v>44444</v>
      </c>
      <c r="Q366" s="40" t="s">
        <v>82</v>
      </c>
      <c r="R366" s="40" t="s">
        <v>1230</v>
      </c>
      <c r="S366" s="40" t="s">
        <v>1139</v>
      </c>
      <c r="T366" s="46">
        <v>45792</v>
      </c>
      <c r="U366" s="40">
        <v>1</v>
      </c>
      <c r="V366" s="40">
        <v>135.108</v>
      </c>
      <c r="W366" s="40">
        <v>135.108</v>
      </c>
      <c r="X366" s="41">
        <v>3.67058823529411E-6</v>
      </c>
      <c r="Y366" s="41">
        <v>1.4902E-2</v>
      </c>
      <c r="Z366" s="41">
        <v>4.6799999999999999E-4</v>
      </c>
      <c r="AA366" s="49"/>
    </row>
    <row r="367" spans="1:27" ht="15" x14ac:dyDescent="0.25">
      <c r="A367" s="42">
        <v>1328</v>
      </c>
      <c r="B367" s="42">
        <v>9760</v>
      </c>
      <c r="C367" s="40" t="s">
        <v>1326</v>
      </c>
      <c r="D367" s="40"/>
      <c r="E367" s="40"/>
      <c r="F367" s="40" t="s">
        <v>1327</v>
      </c>
      <c r="G367" s="40">
        <v>29994429</v>
      </c>
      <c r="H367" s="40" t="s">
        <v>539</v>
      </c>
      <c r="I367" s="40" t="s">
        <v>1233</v>
      </c>
      <c r="J367" s="40"/>
      <c r="K367" s="40" t="s">
        <v>78</v>
      </c>
      <c r="L367" s="40"/>
      <c r="M367" s="40"/>
      <c r="N367" s="40" t="s">
        <v>78</v>
      </c>
      <c r="O367" s="40" t="s">
        <v>79</v>
      </c>
      <c r="P367" s="46">
        <v>44641</v>
      </c>
      <c r="Q367" s="40" t="s">
        <v>84</v>
      </c>
      <c r="R367" s="40" t="s">
        <v>1230</v>
      </c>
      <c r="S367" s="40" t="s">
        <v>1139</v>
      </c>
      <c r="T367" s="46">
        <v>45797</v>
      </c>
      <c r="U367" s="40">
        <v>3.3719999999999999</v>
      </c>
      <c r="V367" s="40">
        <v>9.9580000000000002</v>
      </c>
      <c r="W367" s="40">
        <v>37.454999999999998</v>
      </c>
      <c r="X367" s="41">
        <v>2.3999999999999999E-6</v>
      </c>
      <c r="Y367" s="41">
        <v>4.1310000000000001E-3</v>
      </c>
      <c r="Z367" s="41">
        <v>1.2899999999999999E-4</v>
      </c>
      <c r="AA367" s="49"/>
    </row>
    <row r="368" spans="1:27" ht="15" x14ac:dyDescent="0.25">
      <c r="A368" s="42">
        <v>1328</v>
      </c>
      <c r="B368" s="42">
        <v>9760</v>
      </c>
      <c r="C368" s="40" t="s">
        <v>1295</v>
      </c>
      <c r="D368" s="40"/>
      <c r="E368" s="40"/>
      <c r="F368" s="40" t="s">
        <v>1296</v>
      </c>
      <c r="G368" s="40">
        <v>29994360</v>
      </c>
      <c r="H368" s="40" t="s">
        <v>539</v>
      </c>
      <c r="I368" s="40" t="s">
        <v>1233</v>
      </c>
      <c r="J368" s="40"/>
      <c r="K368" s="40" t="s">
        <v>78</v>
      </c>
      <c r="L368" s="40"/>
      <c r="M368" s="40"/>
      <c r="N368" s="40" t="s">
        <v>78</v>
      </c>
      <c r="O368" s="40" t="s">
        <v>79</v>
      </c>
      <c r="P368" s="46">
        <v>44538</v>
      </c>
      <c r="Q368" s="40" t="s">
        <v>84</v>
      </c>
      <c r="R368" s="40" t="s">
        <v>1230</v>
      </c>
      <c r="S368" s="40" t="s">
        <v>1139</v>
      </c>
      <c r="T368" s="46">
        <v>45806</v>
      </c>
      <c r="U368" s="40">
        <v>3.3719999999999999</v>
      </c>
      <c r="V368" s="40">
        <v>16.477</v>
      </c>
      <c r="W368" s="40">
        <v>55.56</v>
      </c>
      <c r="X368" s="41">
        <v>5.3333333333333303E-6</v>
      </c>
      <c r="Y368" s="41">
        <v>6.1279999999999998E-3</v>
      </c>
      <c r="Z368" s="41">
        <v>1.92E-4</v>
      </c>
      <c r="AA368" s="49"/>
    </row>
    <row r="369" spans="1:27" ht="15" x14ac:dyDescent="0.25">
      <c r="A369" s="42">
        <v>1328</v>
      </c>
      <c r="B369" s="42">
        <v>9760</v>
      </c>
      <c r="C369" s="40" t="s">
        <v>1494</v>
      </c>
      <c r="D369" s="40"/>
      <c r="E369" s="40"/>
      <c r="F369" s="40" t="s">
        <v>1496</v>
      </c>
      <c r="G369" s="40">
        <v>28999295</v>
      </c>
      <c r="H369" s="40" t="s">
        <v>539</v>
      </c>
      <c r="I369" s="40" t="s">
        <v>1233</v>
      </c>
      <c r="J369" s="40"/>
      <c r="K369" s="40" t="s">
        <v>78</v>
      </c>
      <c r="L369" s="40"/>
      <c r="M369" s="40"/>
      <c r="N369" s="40" t="s">
        <v>78</v>
      </c>
      <c r="O369" s="40" t="s">
        <v>79</v>
      </c>
      <c r="P369" s="46">
        <v>45805</v>
      </c>
      <c r="Q369" s="40" t="s">
        <v>82</v>
      </c>
      <c r="R369" s="40" t="s">
        <v>1230</v>
      </c>
      <c r="S369" s="40" t="s">
        <v>1139</v>
      </c>
      <c r="T369" s="46">
        <v>45818</v>
      </c>
      <c r="U369" s="40">
        <v>1</v>
      </c>
      <c r="V369" s="40">
        <v>151.86699999999999</v>
      </c>
      <c r="W369" s="40">
        <v>151.86699999999999</v>
      </c>
      <c r="X369" s="41">
        <v>6.2361839441535703E-6</v>
      </c>
      <c r="Y369" s="41">
        <v>1.6750000000000001E-2</v>
      </c>
      <c r="Z369" s="41">
        <v>5.2599999999999999E-4</v>
      </c>
      <c r="AA369" s="49"/>
    </row>
    <row r="370" spans="1:27" ht="15" x14ac:dyDescent="0.25">
      <c r="A370" s="42">
        <v>1328</v>
      </c>
      <c r="B370" s="42">
        <v>9760</v>
      </c>
      <c r="C370" s="40" t="s">
        <v>1259</v>
      </c>
      <c r="D370" s="40"/>
      <c r="E370" s="40"/>
      <c r="F370" s="40" t="s">
        <v>1260</v>
      </c>
      <c r="G370" s="40">
        <v>28999153</v>
      </c>
      <c r="H370" s="40" t="s">
        <v>539</v>
      </c>
      <c r="I370" s="40" t="s">
        <v>1233</v>
      </c>
      <c r="J370" s="40"/>
      <c r="K370" s="40" t="s">
        <v>78</v>
      </c>
      <c r="L370" s="40"/>
      <c r="M370" s="40"/>
      <c r="N370" s="40" t="s">
        <v>78</v>
      </c>
      <c r="O370" s="40" t="s">
        <v>79</v>
      </c>
      <c r="P370" s="46">
        <v>45223</v>
      </c>
      <c r="Q370" s="40" t="s">
        <v>84</v>
      </c>
      <c r="R370" s="40" t="s">
        <v>1230</v>
      </c>
      <c r="S370" s="40" t="s">
        <v>1139</v>
      </c>
      <c r="T370" s="46">
        <v>45812</v>
      </c>
      <c r="U370" s="40">
        <v>3.3719999999999999</v>
      </c>
      <c r="V370" s="40">
        <v>35.982999999999997</v>
      </c>
      <c r="W370" s="40">
        <v>121.336</v>
      </c>
      <c r="X370" s="41">
        <v>7.4842764150943304E-7</v>
      </c>
      <c r="Y370" s="41">
        <v>1.3383000000000001E-2</v>
      </c>
      <c r="Z370" s="41">
        <v>4.2000000000000002E-4</v>
      </c>
      <c r="AA370" s="49"/>
    </row>
    <row r="371" spans="1:27" ht="15" x14ac:dyDescent="0.25">
      <c r="A371" s="42">
        <v>1328</v>
      </c>
      <c r="B371" s="42">
        <v>9760</v>
      </c>
      <c r="C371" s="40" t="s">
        <v>1332</v>
      </c>
      <c r="D371" s="40"/>
      <c r="E371" s="40"/>
      <c r="F371" s="40" t="s">
        <v>1333</v>
      </c>
      <c r="G371" s="40">
        <v>29994253</v>
      </c>
      <c r="H371" s="40" t="s">
        <v>539</v>
      </c>
      <c r="I371" s="40" t="s">
        <v>1256</v>
      </c>
      <c r="J371" s="40"/>
      <c r="K371" s="40" t="s">
        <v>78</v>
      </c>
      <c r="L371" s="40"/>
      <c r="M371" s="40"/>
      <c r="N371" s="40" t="s">
        <v>683</v>
      </c>
      <c r="O371" s="40" t="s">
        <v>79</v>
      </c>
      <c r="P371" s="46">
        <v>44385</v>
      </c>
      <c r="Q371" s="40" t="s">
        <v>92</v>
      </c>
      <c r="R371" s="40" t="s">
        <v>1230</v>
      </c>
      <c r="S371" s="40" t="s">
        <v>1139</v>
      </c>
      <c r="T371" s="46">
        <v>45796</v>
      </c>
      <c r="U371" s="40">
        <v>3.9552</v>
      </c>
      <c r="V371" s="40">
        <v>14.478999999999999</v>
      </c>
      <c r="W371" s="40">
        <v>57.267000000000003</v>
      </c>
      <c r="X371" s="41">
        <v>1.2500000000000001E-6</v>
      </c>
      <c r="Y371" s="41">
        <v>6.3160000000000004E-3</v>
      </c>
      <c r="Z371" s="41">
        <v>1.9799999999999999E-4</v>
      </c>
      <c r="AA371" s="49"/>
    </row>
    <row r="372" spans="1:27" ht="15" x14ac:dyDescent="0.25">
      <c r="A372" s="42">
        <v>1328</v>
      </c>
      <c r="B372" s="42">
        <v>9760</v>
      </c>
      <c r="C372" s="40" t="s">
        <v>1328</v>
      </c>
      <c r="D372" s="40"/>
      <c r="E372" s="40"/>
      <c r="F372" s="40" t="s">
        <v>1329</v>
      </c>
      <c r="G372" s="40">
        <v>29994359</v>
      </c>
      <c r="H372" s="40" t="s">
        <v>539</v>
      </c>
      <c r="I372" s="40" t="s">
        <v>1233</v>
      </c>
      <c r="J372" s="40"/>
      <c r="K372" s="40" t="s">
        <v>78</v>
      </c>
      <c r="L372" s="40"/>
      <c r="M372" s="40"/>
      <c r="N372" s="40" t="s">
        <v>78</v>
      </c>
      <c r="O372" s="40" t="s">
        <v>79</v>
      </c>
      <c r="P372" s="46">
        <v>44468</v>
      </c>
      <c r="Q372" s="40" t="s">
        <v>84</v>
      </c>
      <c r="R372" s="40" t="s">
        <v>1230</v>
      </c>
      <c r="S372" s="40" t="s">
        <v>1139</v>
      </c>
      <c r="T372" s="46">
        <v>45806</v>
      </c>
      <c r="U372" s="40">
        <v>3.3719999999999999</v>
      </c>
      <c r="V372" s="40">
        <v>5.5709999999999997</v>
      </c>
      <c r="W372" s="40">
        <v>18.788</v>
      </c>
      <c r="X372" s="41">
        <v>1.05747166666666E-6</v>
      </c>
      <c r="Y372" s="41">
        <v>2.0720000000000001E-3</v>
      </c>
      <c r="Z372" s="41">
        <v>6.4999999999999994E-5</v>
      </c>
      <c r="AA372" s="49"/>
    </row>
    <row r="373" spans="1:27" ht="15" x14ac:dyDescent="0.25">
      <c r="A373" s="42">
        <v>1328</v>
      </c>
      <c r="B373" s="42">
        <v>9760</v>
      </c>
      <c r="C373" s="40" t="s">
        <v>1330</v>
      </c>
      <c r="D373" s="40"/>
      <c r="E373" s="40"/>
      <c r="F373" s="40" t="s">
        <v>1331</v>
      </c>
      <c r="G373" s="40">
        <v>29994368</v>
      </c>
      <c r="H373" s="40" t="s">
        <v>539</v>
      </c>
      <c r="I373" s="40" t="s">
        <v>1233</v>
      </c>
      <c r="J373" s="40"/>
      <c r="K373" s="40" t="s">
        <v>78</v>
      </c>
      <c r="L373" s="40"/>
      <c r="M373" s="40"/>
      <c r="N373" s="40" t="s">
        <v>78</v>
      </c>
      <c r="O373" s="40" t="s">
        <v>79</v>
      </c>
      <c r="P373" s="46">
        <v>44377</v>
      </c>
      <c r="Q373" s="40" t="s">
        <v>84</v>
      </c>
      <c r="R373" s="40" t="s">
        <v>1230</v>
      </c>
      <c r="S373" s="40" t="s">
        <v>1139</v>
      </c>
      <c r="T373" s="46">
        <v>45785</v>
      </c>
      <c r="U373" s="40">
        <v>3.3719999999999999</v>
      </c>
      <c r="V373" s="40">
        <v>24.885999999999999</v>
      </c>
      <c r="W373" s="40">
        <v>83.917000000000002</v>
      </c>
      <c r="X373" s="41">
        <v>4.7546012269938604E-6</v>
      </c>
      <c r="Y373" s="41">
        <v>9.2549999999999993E-3</v>
      </c>
      <c r="Z373" s="41">
        <v>2.9100000000000003E-4</v>
      </c>
      <c r="AA373" s="49"/>
    </row>
    <row r="374" spans="1:27" ht="15" x14ac:dyDescent="0.25">
      <c r="A374" s="42">
        <v>1328</v>
      </c>
      <c r="B374" s="42">
        <v>9760</v>
      </c>
      <c r="C374" s="40" t="s">
        <v>1231</v>
      </c>
      <c r="D374" s="40"/>
      <c r="E374" s="40"/>
      <c r="F374" s="40" t="s">
        <v>1232</v>
      </c>
      <c r="G374" s="40">
        <v>29993946</v>
      </c>
      <c r="H374" s="40" t="s">
        <v>539</v>
      </c>
      <c r="I374" s="40" t="s">
        <v>1233</v>
      </c>
      <c r="J374" s="40"/>
      <c r="K374" s="40" t="s">
        <v>78</v>
      </c>
      <c r="L374" s="40"/>
      <c r="M374" s="40"/>
      <c r="N374" s="40" t="s">
        <v>78</v>
      </c>
      <c r="O374" s="40" t="s">
        <v>79</v>
      </c>
      <c r="P374" s="46">
        <v>44269</v>
      </c>
      <c r="Q374" s="40" t="s">
        <v>84</v>
      </c>
      <c r="R374" s="40" t="s">
        <v>1230</v>
      </c>
      <c r="S374" s="40" t="s">
        <v>1139</v>
      </c>
      <c r="T374" s="46">
        <v>45746</v>
      </c>
      <c r="U374" s="40">
        <v>3.3719999999999999</v>
      </c>
      <c r="V374" s="40">
        <v>48.317999999999998</v>
      </c>
      <c r="W374" s="40">
        <v>175.62899999999999</v>
      </c>
      <c r="X374" s="41">
        <v>2.6999996666666601E-6</v>
      </c>
      <c r="Y374" s="41">
        <v>1.9370999999999999E-2</v>
      </c>
      <c r="Z374" s="41">
        <v>6.0899999999999995E-4</v>
      </c>
      <c r="AA374" s="49"/>
    </row>
    <row r="375" spans="1:27" ht="15" x14ac:dyDescent="0.25">
      <c r="A375" s="42">
        <v>1328</v>
      </c>
      <c r="B375" s="42">
        <v>9760</v>
      </c>
      <c r="C375" s="40" t="s">
        <v>1268</v>
      </c>
      <c r="D375" s="40"/>
      <c r="E375" s="40"/>
      <c r="F375" s="40" t="s">
        <v>1269</v>
      </c>
      <c r="G375" s="40">
        <v>29994396</v>
      </c>
      <c r="H375" s="40" t="s">
        <v>539</v>
      </c>
      <c r="I375" s="40" t="s">
        <v>1233</v>
      </c>
      <c r="J375" s="40"/>
      <c r="K375" s="40" t="s">
        <v>78</v>
      </c>
      <c r="L375" s="40"/>
      <c r="M375" s="40"/>
      <c r="N375" s="40" t="s">
        <v>78</v>
      </c>
      <c r="O375" s="40" t="s">
        <v>79</v>
      </c>
      <c r="P375" s="46">
        <v>44501</v>
      </c>
      <c r="Q375" s="40" t="s">
        <v>84</v>
      </c>
      <c r="R375" s="40" t="s">
        <v>1230</v>
      </c>
      <c r="S375" s="40" t="s">
        <v>1139</v>
      </c>
      <c r="T375" s="46">
        <v>45806</v>
      </c>
      <c r="U375" s="40">
        <v>3.3719999999999999</v>
      </c>
      <c r="V375" s="40">
        <v>26.597999999999999</v>
      </c>
      <c r="W375" s="40">
        <v>105.03</v>
      </c>
      <c r="X375" s="41">
        <v>5.5084745762711801E-6</v>
      </c>
      <c r="Y375" s="41">
        <v>1.1584000000000001E-2</v>
      </c>
      <c r="Z375" s="41">
        <v>3.6400000000000001E-4</v>
      </c>
      <c r="AA375" s="49"/>
    </row>
    <row r="376" spans="1:27" ht="15" x14ac:dyDescent="0.25">
      <c r="A376" s="42">
        <v>1328</v>
      </c>
      <c r="B376" s="42">
        <v>9760</v>
      </c>
      <c r="C376" s="40" t="s">
        <v>1494</v>
      </c>
      <c r="D376" s="40"/>
      <c r="E376" s="40"/>
      <c r="F376" s="40" t="s">
        <v>1495</v>
      </c>
      <c r="G376" s="40">
        <v>28999163</v>
      </c>
      <c r="H376" s="40" t="s">
        <v>539</v>
      </c>
      <c r="I376" s="40" t="s">
        <v>1233</v>
      </c>
      <c r="J376" s="40"/>
      <c r="K376" s="40" t="s">
        <v>78</v>
      </c>
      <c r="L376" s="40"/>
      <c r="M376" s="40"/>
      <c r="N376" s="40" t="s">
        <v>78</v>
      </c>
      <c r="O376" s="40" t="s">
        <v>79</v>
      </c>
      <c r="P376" s="46">
        <v>44887</v>
      </c>
      <c r="Q376" s="40" t="s">
        <v>82</v>
      </c>
      <c r="R376" s="40" t="s">
        <v>1230</v>
      </c>
      <c r="S376" s="40" t="s">
        <v>1139</v>
      </c>
      <c r="T376" s="46">
        <v>45838</v>
      </c>
      <c r="U376" s="40">
        <v>1</v>
      </c>
      <c r="V376" s="40">
        <v>144.74299999999999</v>
      </c>
      <c r="W376" s="40">
        <v>194.32300000000001</v>
      </c>
      <c r="X376" s="41">
        <v>1.34E-5</v>
      </c>
      <c r="Y376" s="41">
        <v>2.1433000000000001E-2</v>
      </c>
      <c r="Z376" s="41">
        <v>6.7400000000000001E-4</v>
      </c>
      <c r="AA376" s="49"/>
    </row>
    <row r="377" spans="1:27" ht="15" x14ac:dyDescent="0.25">
      <c r="A377" s="42">
        <v>1328</v>
      </c>
      <c r="B377" s="42">
        <v>9760</v>
      </c>
      <c r="C377" s="40" t="s">
        <v>1254</v>
      </c>
      <c r="D377" s="40"/>
      <c r="E377" s="40"/>
      <c r="F377" s="40" t="s">
        <v>1265</v>
      </c>
      <c r="G377" s="40">
        <v>29993972</v>
      </c>
      <c r="H377" s="40" t="s">
        <v>539</v>
      </c>
      <c r="I377" s="40" t="s">
        <v>1256</v>
      </c>
      <c r="J377" s="40"/>
      <c r="K377" s="40" t="s">
        <v>78</v>
      </c>
      <c r="L377" s="40"/>
      <c r="M377" s="40"/>
      <c r="N377" s="40" t="s">
        <v>338</v>
      </c>
      <c r="O377" s="40" t="s">
        <v>79</v>
      </c>
      <c r="P377" s="46">
        <v>43840</v>
      </c>
      <c r="Q377" s="40" t="s">
        <v>92</v>
      </c>
      <c r="R377" s="40" t="s">
        <v>1230</v>
      </c>
      <c r="S377" s="40" t="s">
        <v>1139</v>
      </c>
      <c r="T377" s="46">
        <v>45797</v>
      </c>
      <c r="U377" s="40">
        <v>3.9552</v>
      </c>
      <c r="V377" s="40">
        <v>24.747</v>
      </c>
      <c r="W377" s="40">
        <v>96.957999999999998</v>
      </c>
      <c r="X377" s="41">
        <v>3.12480982142857E-6</v>
      </c>
      <c r="Y377" s="41">
        <v>1.0694E-2</v>
      </c>
      <c r="Z377" s="41">
        <v>3.3599999999999998E-4</v>
      </c>
      <c r="AA377" s="49"/>
    </row>
    <row r="378" spans="1:27" ht="15" x14ac:dyDescent="0.25">
      <c r="A378" s="42">
        <v>1328</v>
      </c>
      <c r="B378" s="42">
        <v>9760</v>
      </c>
      <c r="C378" s="40" t="s">
        <v>1453</v>
      </c>
      <c r="D378" s="40"/>
      <c r="E378" s="40"/>
      <c r="F378" s="40" t="s">
        <v>1454</v>
      </c>
      <c r="G378" s="40">
        <v>29993988</v>
      </c>
      <c r="H378" s="40" t="s">
        <v>539</v>
      </c>
      <c r="I378" s="40" t="s">
        <v>1233</v>
      </c>
      <c r="J378" s="40"/>
      <c r="K378" s="40" t="s">
        <v>97</v>
      </c>
      <c r="L378" s="40"/>
      <c r="M378" s="40"/>
      <c r="N378" s="40" t="s">
        <v>187</v>
      </c>
      <c r="O378" s="40" t="s">
        <v>79</v>
      </c>
      <c r="P378" s="46">
        <v>44223</v>
      </c>
      <c r="Q378" s="40" t="s">
        <v>84</v>
      </c>
      <c r="R378" s="40" t="s">
        <v>1230</v>
      </c>
      <c r="S378" s="40" t="s">
        <v>1139</v>
      </c>
      <c r="T378" s="46">
        <v>45825</v>
      </c>
      <c r="U378" s="40">
        <v>3.3719999999999999</v>
      </c>
      <c r="V378" s="40">
        <v>48.915999999999997</v>
      </c>
      <c r="W378" s="40">
        <v>172.49700000000001</v>
      </c>
      <c r="X378" s="41">
        <v>1.3999999999999999E-6</v>
      </c>
      <c r="Y378" s="41">
        <v>1.9026000000000001E-2</v>
      </c>
      <c r="Z378" s="41">
        <v>5.9800000000000001E-4</v>
      </c>
      <c r="AA378" s="49"/>
    </row>
    <row r="379" spans="1:27" ht="15" x14ac:dyDescent="0.25">
      <c r="A379" s="42">
        <v>1328</v>
      </c>
      <c r="B379" s="42">
        <v>9760</v>
      </c>
      <c r="C379" s="40" t="s">
        <v>1378</v>
      </c>
      <c r="D379" s="40"/>
      <c r="E379" s="40"/>
      <c r="F379" s="40" t="s">
        <v>1379</v>
      </c>
      <c r="G379" s="40">
        <v>29994278</v>
      </c>
      <c r="H379" s="40" t="s">
        <v>539</v>
      </c>
      <c r="I379" s="40" t="s">
        <v>1233</v>
      </c>
      <c r="J379" s="40"/>
      <c r="K379" s="40" t="s">
        <v>97</v>
      </c>
      <c r="L379" s="40"/>
      <c r="M379" s="40"/>
      <c r="N379" s="40" t="s">
        <v>694</v>
      </c>
      <c r="O379" s="40" t="s">
        <v>79</v>
      </c>
      <c r="P379" s="46">
        <v>44342</v>
      </c>
      <c r="Q379" s="40" t="s">
        <v>84</v>
      </c>
      <c r="R379" s="40" t="s">
        <v>1230</v>
      </c>
      <c r="S379" s="40" t="s">
        <v>1139</v>
      </c>
      <c r="T379" s="46">
        <v>45798</v>
      </c>
      <c r="U379" s="40">
        <v>3.3719999999999999</v>
      </c>
      <c r="V379" s="40">
        <v>22.434999999999999</v>
      </c>
      <c r="W379" s="40">
        <v>76.242000000000004</v>
      </c>
      <c r="X379" s="41">
        <v>5.3846153846153802E-7</v>
      </c>
      <c r="Y379" s="41">
        <v>8.4089999999999998E-3</v>
      </c>
      <c r="Z379" s="41">
        <v>2.6400000000000002E-4</v>
      </c>
      <c r="AA379" s="49"/>
    </row>
    <row r="380" spans="1:27" ht="15" x14ac:dyDescent="0.25">
      <c r="A380" s="42">
        <v>1328</v>
      </c>
      <c r="B380" s="42">
        <v>9760</v>
      </c>
      <c r="C380" s="40" t="s">
        <v>1393</v>
      </c>
      <c r="D380" s="40"/>
      <c r="E380" s="40"/>
      <c r="F380" s="40" t="s">
        <v>1394</v>
      </c>
      <c r="G380" s="40">
        <v>28999179</v>
      </c>
      <c r="H380" s="40" t="s">
        <v>539</v>
      </c>
      <c r="I380" s="40" t="s">
        <v>1233</v>
      </c>
      <c r="J380" s="40"/>
      <c r="K380" s="40" t="s">
        <v>97</v>
      </c>
      <c r="L380" s="40"/>
      <c r="M380" s="40"/>
      <c r="N380" s="40" t="s">
        <v>694</v>
      </c>
      <c r="O380" s="40" t="s">
        <v>79</v>
      </c>
      <c r="P380" s="46">
        <v>44837</v>
      </c>
      <c r="Q380" s="40" t="s">
        <v>84</v>
      </c>
      <c r="R380" s="40" t="s">
        <v>1230</v>
      </c>
      <c r="S380" s="40" t="s">
        <v>1139</v>
      </c>
      <c r="T380" s="46">
        <v>45798</v>
      </c>
      <c r="U380" s="40">
        <v>3.3719999999999999</v>
      </c>
      <c r="V380" s="40">
        <v>5.3639999999999999</v>
      </c>
      <c r="W380" s="40">
        <v>18.645</v>
      </c>
      <c r="X380" s="41">
        <v>1.1999999999999999E-7</v>
      </c>
      <c r="Y380" s="41">
        <v>2.0560000000000001E-3</v>
      </c>
      <c r="Z380" s="41">
        <v>6.3999999999999997E-5</v>
      </c>
      <c r="AA380" s="49"/>
    </row>
    <row r="381" spans="1:27" ht="15" x14ac:dyDescent="0.25">
      <c r="A381" s="42">
        <v>1328</v>
      </c>
      <c r="B381" s="42">
        <v>9760</v>
      </c>
      <c r="C381" s="40" t="s">
        <v>1465</v>
      </c>
      <c r="D381" s="40"/>
      <c r="E381" s="40"/>
      <c r="F381" s="40" t="s">
        <v>1466</v>
      </c>
      <c r="G381" s="40">
        <v>29993789</v>
      </c>
      <c r="H381" s="40" t="s">
        <v>539</v>
      </c>
      <c r="I381" s="40" t="s">
        <v>1233</v>
      </c>
      <c r="J381" s="40"/>
      <c r="K381" s="40" t="s">
        <v>97</v>
      </c>
      <c r="L381" s="40"/>
      <c r="M381" s="40"/>
      <c r="N381" s="40" t="s">
        <v>187</v>
      </c>
      <c r="O381" s="40" t="s">
        <v>79</v>
      </c>
      <c r="P381" s="46">
        <v>44021</v>
      </c>
      <c r="Q381" s="40" t="s">
        <v>84</v>
      </c>
      <c r="R381" s="40" t="s">
        <v>1230</v>
      </c>
      <c r="S381" s="40" t="s">
        <v>1139</v>
      </c>
      <c r="T381" s="46">
        <v>45806</v>
      </c>
      <c r="U381" s="40">
        <v>3.3719999999999999</v>
      </c>
      <c r="V381" s="40">
        <v>14.755000000000001</v>
      </c>
      <c r="W381" s="40">
        <v>49.198999999999998</v>
      </c>
      <c r="X381" s="41">
        <v>2.8989633333333302E-8</v>
      </c>
      <c r="Y381" s="41">
        <v>5.4260000000000003E-3</v>
      </c>
      <c r="Z381" s="41">
        <v>1.7000000000000001E-4</v>
      </c>
      <c r="AA381" s="49"/>
    </row>
    <row r="382" spans="1:27" ht="15" x14ac:dyDescent="0.25">
      <c r="A382" s="42">
        <v>1328</v>
      </c>
      <c r="B382" s="42">
        <v>9760</v>
      </c>
      <c r="C382" s="40" t="s">
        <v>1403</v>
      </c>
      <c r="D382" s="40"/>
      <c r="E382" s="40"/>
      <c r="F382" s="40" t="s">
        <v>1404</v>
      </c>
      <c r="G382" s="40">
        <v>28999104</v>
      </c>
      <c r="H382" s="40" t="s">
        <v>539</v>
      </c>
      <c r="I382" s="40" t="s">
        <v>1241</v>
      </c>
      <c r="J382" s="40"/>
      <c r="K382" s="40" t="s">
        <v>97</v>
      </c>
      <c r="L382" s="40"/>
      <c r="M382" s="40"/>
      <c r="N382" s="40" t="s">
        <v>187</v>
      </c>
      <c r="O382" s="40" t="s">
        <v>79</v>
      </c>
      <c r="P382" s="46">
        <v>44592</v>
      </c>
      <c r="Q382" s="40" t="s">
        <v>84</v>
      </c>
      <c r="R382" s="40" t="s">
        <v>1230</v>
      </c>
      <c r="S382" s="40" t="s">
        <v>1139</v>
      </c>
      <c r="T382" s="46">
        <v>45795</v>
      </c>
      <c r="U382" s="40">
        <v>3.3719999999999999</v>
      </c>
      <c r="V382" s="40">
        <v>59.255000000000003</v>
      </c>
      <c r="W382" s="40">
        <v>191.136</v>
      </c>
      <c r="X382" s="41">
        <v>4.6874999999999996E-6</v>
      </c>
      <c r="Y382" s="41">
        <v>2.1080999999999999E-2</v>
      </c>
      <c r="Z382" s="41">
        <v>6.6299999999999996E-4</v>
      </c>
      <c r="AA382" s="49"/>
    </row>
    <row r="383" spans="1:27" ht="15" x14ac:dyDescent="0.25">
      <c r="A383" s="42">
        <v>1328</v>
      </c>
      <c r="B383" s="42">
        <v>9760</v>
      </c>
      <c r="C383" s="40" t="s">
        <v>1358</v>
      </c>
      <c r="D383" s="40"/>
      <c r="E383" s="40"/>
      <c r="F383" s="40" t="s">
        <v>1359</v>
      </c>
      <c r="G383" s="40">
        <v>28999125</v>
      </c>
      <c r="H383" s="40" t="s">
        <v>539</v>
      </c>
      <c r="I383" s="40" t="s">
        <v>1233</v>
      </c>
      <c r="J383" s="40"/>
      <c r="K383" s="40" t="s">
        <v>97</v>
      </c>
      <c r="L383" s="40"/>
      <c r="M383" s="40"/>
      <c r="N383" s="40" t="s">
        <v>187</v>
      </c>
      <c r="O383" s="40" t="s">
        <v>79</v>
      </c>
      <c r="P383" s="46">
        <v>44699</v>
      </c>
      <c r="Q383" s="40" t="s">
        <v>84</v>
      </c>
      <c r="R383" s="40" t="s">
        <v>1230</v>
      </c>
      <c r="S383" s="40" t="s">
        <v>1139</v>
      </c>
      <c r="T383" s="46">
        <v>45788</v>
      </c>
      <c r="U383" s="40">
        <v>3.3719999999999999</v>
      </c>
      <c r="V383" s="40">
        <v>55.228999999999999</v>
      </c>
      <c r="W383" s="40">
        <v>206.46600000000001</v>
      </c>
      <c r="X383" s="41">
        <v>1.1999999999999999E-7</v>
      </c>
      <c r="Y383" s="41">
        <v>2.2772000000000001E-2</v>
      </c>
      <c r="Z383" s="41">
        <v>7.1599999999999995E-4</v>
      </c>
      <c r="AA383" s="49"/>
    </row>
    <row r="384" spans="1:27" ht="15" x14ac:dyDescent="0.25">
      <c r="A384" s="42">
        <v>1328</v>
      </c>
      <c r="B384" s="42">
        <v>9760</v>
      </c>
      <c r="C384" s="40" t="s">
        <v>1360</v>
      </c>
      <c r="D384" s="40"/>
      <c r="E384" s="40"/>
      <c r="F384" s="40" t="s">
        <v>1361</v>
      </c>
      <c r="G384" s="40">
        <v>28999146</v>
      </c>
      <c r="H384" s="40" t="s">
        <v>539</v>
      </c>
      <c r="I384" s="40" t="s">
        <v>1241</v>
      </c>
      <c r="J384" s="40"/>
      <c r="K384" s="40" t="s">
        <v>97</v>
      </c>
      <c r="L384" s="40"/>
      <c r="M384" s="40"/>
      <c r="N384" s="40" t="s">
        <v>187</v>
      </c>
      <c r="O384" s="40" t="s">
        <v>79</v>
      </c>
      <c r="P384" s="46">
        <v>44678</v>
      </c>
      <c r="Q384" s="40" t="s">
        <v>84</v>
      </c>
      <c r="R384" s="40" t="s">
        <v>1230</v>
      </c>
      <c r="S384" s="40" t="s">
        <v>1139</v>
      </c>
      <c r="T384" s="46">
        <v>45806</v>
      </c>
      <c r="U384" s="40">
        <v>3.3719999999999999</v>
      </c>
      <c r="V384" s="40">
        <v>66.022000000000006</v>
      </c>
      <c r="W384" s="40">
        <v>210.477</v>
      </c>
      <c r="X384" s="41">
        <v>3.4355147847680101E-6</v>
      </c>
      <c r="Y384" s="41">
        <v>2.3215E-2</v>
      </c>
      <c r="Z384" s="41">
        <v>7.2999999999999996E-4</v>
      </c>
      <c r="AA384" s="49"/>
    </row>
    <row r="385" spans="1:27" ht="15" x14ac:dyDescent="0.25">
      <c r="A385" s="42">
        <v>1328</v>
      </c>
      <c r="B385" s="42">
        <v>9760</v>
      </c>
      <c r="C385" s="40" t="s">
        <v>1360</v>
      </c>
      <c r="D385" s="40"/>
      <c r="E385" s="40"/>
      <c r="F385" s="40" t="s">
        <v>1392</v>
      </c>
      <c r="G385" s="40">
        <v>28999147</v>
      </c>
      <c r="H385" s="40" t="s">
        <v>539</v>
      </c>
      <c r="I385" s="40" t="s">
        <v>1241</v>
      </c>
      <c r="J385" s="40"/>
      <c r="K385" s="40" t="s">
        <v>97</v>
      </c>
      <c r="L385" s="40"/>
      <c r="M385" s="40"/>
      <c r="N385" s="40" t="s">
        <v>187</v>
      </c>
      <c r="O385" s="40" t="s">
        <v>79</v>
      </c>
      <c r="P385" s="46">
        <v>44678</v>
      </c>
      <c r="Q385" s="40" t="s">
        <v>84</v>
      </c>
      <c r="R385" s="40" t="s">
        <v>1230</v>
      </c>
      <c r="S385" s="40" t="s">
        <v>1139</v>
      </c>
      <c r="T385" s="46">
        <v>45806</v>
      </c>
      <c r="U385" s="40">
        <v>3.3719999999999999</v>
      </c>
      <c r="V385" s="40">
        <v>39.613999999999997</v>
      </c>
      <c r="W385" s="40">
        <v>126.29</v>
      </c>
      <c r="X385" s="41">
        <v>2.0613088708608E-6</v>
      </c>
      <c r="Y385" s="41">
        <v>1.3929E-2</v>
      </c>
      <c r="Z385" s="41">
        <v>4.3800000000000002E-4</v>
      </c>
      <c r="AA385" s="49"/>
    </row>
    <row r="386" spans="1:27" ht="15" x14ac:dyDescent="0.25">
      <c r="A386" s="42">
        <v>1328</v>
      </c>
      <c r="B386" s="42">
        <v>9760</v>
      </c>
      <c r="C386" s="40" t="s">
        <v>1344</v>
      </c>
      <c r="D386" s="40"/>
      <c r="E386" s="40"/>
      <c r="F386" s="40" t="s">
        <v>1345</v>
      </c>
      <c r="G386" s="40">
        <v>28999109</v>
      </c>
      <c r="H386" s="40" t="s">
        <v>539</v>
      </c>
      <c r="I386" s="40" t="s">
        <v>1256</v>
      </c>
      <c r="J386" s="40"/>
      <c r="K386" s="40" t="s">
        <v>97</v>
      </c>
      <c r="L386" s="40"/>
      <c r="M386" s="40"/>
      <c r="N386" s="40" t="s">
        <v>299</v>
      </c>
      <c r="O386" s="40" t="s">
        <v>79</v>
      </c>
      <c r="P386" s="46">
        <v>44711</v>
      </c>
      <c r="Q386" s="40" t="s">
        <v>106</v>
      </c>
      <c r="R386" s="40" t="s">
        <v>1230</v>
      </c>
      <c r="S386" s="40" t="s">
        <v>1139</v>
      </c>
      <c r="T386" s="46">
        <v>45806</v>
      </c>
      <c r="U386" s="40">
        <v>4.6235999999999997</v>
      </c>
      <c r="V386" s="40">
        <v>86.347999999999999</v>
      </c>
      <c r="W386" s="40">
        <v>399.238</v>
      </c>
      <c r="X386" s="41">
        <v>7.6824820896351208E-6</v>
      </c>
      <c r="Y386" s="41">
        <v>4.4034999999999998E-2</v>
      </c>
      <c r="Z386" s="41">
        <v>1.3849999999999999E-3</v>
      </c>
      <c r="AA386" s="49"/>
    </row>
    <row r="387" spans="1:27" ht="15" x14ac:dyDescent="0.25">
      <c r="A387" s="42">
        <v>1328</v>
      </c>
      <c r="B387" s="42">
        <v>9760</v>
      </c>
      <c r="C387" s="40" t="s">
        <v>1428</v>
      </c>
      <c r="D387" s="40"/>
      <c r="E387" s="40"/>
      <c r="F387" s="40" t="s">
        <v>1429</v>
      </c>
      <c r="G387" s="40">
        <v>28999121</v>
      </c>
      <c r="H387" s="40" t="s">
        <v>539</v>
      </c>
      <c r="I387" s="40" t="s">
        <v>1233</v>
      </c>
      <c r="J387" s="40"/>
      <c r="K387" s="40" t="s">
        <v>97</v>
      </c>
      <c r="L387" s="40"/>
      <c r="M387" s="40"/>
      <c r="N387" s="40" t="s">
        <v>187</v>
      </c>
      <c r="O387" s="40" t="s">
        <v>79</v>
      </c>
      <c r="P387" s="46">
        <v>44609</v>
      </c>
      <c r="Q387" s="40" t="s">
        <v>84</v>
      </c>
      <c r="R387" s="40" t="s">
        <v>1230</v>
      </c>
      <c r="S387" s="40" t="s">
        <v>1139</v>
      </c>
      <c r="T387" s="46">
        <v>45746</v>
      </c>
      <c r="U387" s="40">
        <v>3.3719999999999999</v>
      </c>
      <c r="V387" s="40">
        <v>0.75600000000000001</v>
      </c>
      <c r="W387" s="40">
        <v>2.5489999999999999</v>
      </c>
      <c r="X387" s="41">
        <v>1.1999999999999999E-7</v>
      </c>
      <c r="Y387" s="41">
        <v>2.81E-4</v>
      </c>
      <c r="Z387" s="41">
        <v>7.9999999999999996E-6</v>
      </c>
      <c r="AA387" s="49"/>
    </row>
    <row r="388" spans="1:27" ht="15" x14ac:dyDescent="0.25">
      <c r="A388" s="42">
        <v>1328</v>
      </c>
      <c r="B388" s="42">
        <v>9760</v>
      </c>
      <c r="C388" s="40" t="s">
        <v>1430</v>
      </c>
      <c r="D388" s="40"/>
      <c r="E388" s="40"/>
      <c r="F388" s="40" t="s">
        <v>1431</v>
      </c>
      <c r="G388" s="40">
        <v>28999148</v>
      </c>
      <c r="H388" s="40" t="s">
        <v>539</v>
      </c>
      <c r="I388" s="40" t="s">
        <v>1233</v>
      </c>
      <c r="J388" s="40"/>
      <c r="K388" s="40" t="s">
        <v>97</v>
      </c>
      <c r="L388" s="40"/>
      <c r="M388" s="40"/>
      <c r="N388" s="40" t="s">
        <v>78</v>
      </c>
      <c r="O388" s="40" t="s">
        <v>79</v>
      </c>
      <c r="P388" s="46">
        <v>44469</v>
      </c>
      <c r="Q388" s="40" t="s">
        <v>84</v>
      </c>
      <c r="R388" s="40" t="s">
        <v>1230</v>
      </c>
      <c r="S388" s="40" t="s">
        <v>1139</v>
      </c>
      <c r="T388" s="46">
        <v>45797</v>
      </c>
      <c r="U388" s="40">
        <v>3.3719999999999999</v>
      </c>
      <c r="V388" s="40">
        <v>1.7909999999999999</v>
      </c>
      <c r="W388" s="40">
        <v>6.0389999999999997</v>
      </c>
      <c r="X388" s="41">
        <v>4.4030822076974797E-6</v>
      </c>
      <c r="Y388" s="41">
        <v>6.6600000000000003E-4</v>
      </c>
      <c r="Z388" s="41">
        <v>2.0000000000000002E-5</v>
      </c>
      <c r="AA388" s="49"/>
    </row>
    <row r="389" spans="1:27" ht="15" x14ac:dyDescent="0.25">
      <c r="A389" s="42">
        <v>1328</v>
      </c>
      <c r="B389" s="42">
        <v>9760</v>
      </c>
      <c r="C389" s="40" t="s">
        <v>1447</v>
      </c>
      <c r="D389" s="40"/>
      <c r="E389" s="40"/>
      <c r="F389" s="40" t="s">
        <v>1448</v>
      </c>
      <c r="G389" s="40">
        <v>29993960</v>
      </c>
      <c r="H389" s="40" t="s">
        <v>539</v>
      </c>
      <c r="I389" s="40" t="s">
        <v>1233</v>
      </c>
      <c r="J389" s="40"/>
      <c r="K389" s="40" t="s">
        <v>97</v>
      </c>
      <c r="L389" s="40"/>
      <c r="M389" s="40"/>
      <c r="N389" s="40" t="s">
        <v>694</v>
      </c>
      <c r="O389" s="40" t="s">
        <v>79</v>
      </c>
      <c r="P389" s="46">
        <v>44201</v>
      </c>
      <c r="Q389" s="40" t="s">
        <v>84</v>
      </c>
      <c r="R389" s="40" t="s">
        <v>1230</v>
      </c>
      <c r="S389" s="40" t="s">
        <v>1139</v>
      </c>
      <c r="T389" s="46">
        <v>45838</v>
      </c>
      <c r="U389" s="40">
        <v>3.3719999999999999</v>
      </c>
      <c r="V389" s="40">
        <v>42.62</v>
      </c>
      <c r="W389" s="40">
        <v>143.71600000000001</v>
      </c>
      <c r="X389" s="41">
        <v>3.51904722222222E-7</v>
      </c>
      <c r="Y389" s="41">
        <v>1.5851000000000001E-2</v>
      </c>
      <c r="Z389" s="41">
        <v>4.9799999999999996E-4</v>
      </c>
      <c r="AA389" s="49"/>
    </row>
    <row r="390" spans="1:27" ht="15" x14ac:dyDescent="0.25">
      <c r="A390" s="42">
        <v>1328</v>
      </c>
      <c r="B390" s="42">
        <v>9760</v>
      </c>
      <c r="C390" s="40" t="s">
        <v>1390</v>
      </c>
      <c r="D390" s="40"/>
      <c r="E390" s="40"/>
      <c r="F390" s="40" t="s">
        <v>1391</v>
      </c>
      <c r="G390" s="40">
        <v>29993961</v>
      </c>
      <c r="H390" s="40" t="s">
        <v>539</v>
      </c>
      <c r="I390" s="40" t="s">
        <v>1233</v>
      </c>
      <c r="J390" s="40"/>
      <c r="K390" s="40" t="s">
        <v>97</v>
      </c>
      <c r="L390" s="40"/>
      <c r="M390" s="40"/>
      <c r="N390" s="40" t="s">
        <v>187</v>
      </c>
      <c r="O390" s="40" t="s">
        <v>79</v>
      </c>
      <c r="P390" s="46">
        <v>44166</v>
      </c>
      <c r="Q390" s="40" t="s">
        <v>84</v>
      </c>
      <c r="R390" s="40" t="s">
        <v>1230</v>
      </c>
      <c r="S390" s="40" t="s">
        <v>1139</v>
      </c>
      <c r="T390" s="46">
        <v>45838</v>
      </c>
      <c r="U390" s="40">
        <v>3.3719999999999999</v>
      </c>
      <c r="V390" s="40">
        <v>35.924999999999997</v>
      </c>
      <c r="W390" s="40">
        <v>121.139</v>
      </c>
      <c r="X390" s="41">
        <v>3.3511992499999998E-6</v>
      </c>
      <c r="Y390" s="41">
        <v>1.3361E-2</v>
      </c>
      <c r="Z390" s="41">
        <v>4.2000000000000002E-4</v>
      </c>
      <c r="AA390" s="49"/>
    </row>
    <row r="391" spans="1:27" ht="15" x14ac:dyDescent="0.25">
      <c r="A391" s="42">
        <v>1328</v>
      </c>
      <c r="B391" s="42">
        <v>9760</v>
      </c>
      <c r="C391" s="40" t="s">
        <v>1395</v>
      </c>
      <c r="D391" s="40"/>
      <c r="E391" s="40"/>
      <c r="F391" s="40" t="s">
        <v>1396</v>
      </c>
      <c r="G391" s="40">
        <v>29994279</v>
      </c>
      <c r="H391" s="40" t="s">
        <v>539</v>
      </c>
      <c r="I391" s="40" t="s">
        <v>1233</v>
      </c>
      <c r="J391" s="40"/>
      <c r="K391" s="40" t="s">
        <v>97</v>
      </c>
      <c r="L391" s="40"/>
      <c r="M391" s="40"/>
      <c r="N391" s="40" t="s">
        <v>187</v>
      </c>
      <c r="O391" s="40" t="s">
        <v>79</v>
      </c>
      <c r="P391" s="46">
        <v>44343</v>
      </c>
      <c r="Q391" s="40" t="s">
        <v>84</v>
      </c>
      <c r="R391" s="40" t="s">
        <v>1230</v>
      </c>
      <c r="S391" s="40" t="s">
        <v>1139</v>
      </c>
      <c r="T391" s="46">
        <v>45798</v>
      </c>
      <c r="U391" s="40">
        <v>3.3719999999999999</v>
      </c>
      <c r="V391" s="40">
        <v>36.206000000000003</v>
      </c>
      <c r="W391" s="40">
        <v>122.08499999999999</v>
      </c>
      <c r="X391" s="41">
        <v>4.6666655555555497E-6</v>
      </c>
      <c r="Y391" s="41">
        <v>1.3465E-2</v>
      </c>
      <c r="Z391" s="41">
        <v>4.2299999999999998E-4</v>
      </c>
      <c r="AA391" s="49"/>
    </row>
    <row r="392" spans="1:27" ht="15" x14ac:dyDescent="0.25">
      <c r="A392" s="42">
        <v>1328</v>
      </c>
      <c r="B392" s="42">
        <v>9760</v>
      </c>
      <c r="C392" s="40" t="s">
        <v>1397</v>
      </c>
      <c r="D392" s="40"/>
      <c r="E392" s="40"/>
      <c r="F392" s="40" t="s">
        <v>1398</v>
      </c>
      <c r="G392" s="40">
        <v>29994299</v>
      </c>
      <c r="H392" s="40" t="s">
        <v>539</v>
      </c>
      <c r="I392" s="40" t="s">
        <v>1233</v>
      </c>
      <c r="J392" s="40"/>
      <c r="K392" s="40" t="s">
        <v>97</v>
      </c>
      <c r="L392" s="40"/>
      <c r="M392" s="40"/>
      <c r="N392" s="40" t="s">
        <v>187</v>
      </c>
      <c r="O392" s="40" t="s">
        <v>79</v>
      </c>
      <c r="P392" s="46">
        <v>44375</v>
      </c>
      <c r="Q392" s="40" t="s">
        <v>84</v>
      </c>
      <c r="R392" s="40" t="s">
        <v>1230</v>
      </c>
      <c r="S392" s="40" t="s">
        <v>1139</v>
      </c>
      <c r="T392" s="46">
        <v>45777</v>
      </c>
      <c r="U392" s="40">
        <v>3.3719999999999999</v>
      </c>
      <c r="V392" s="40">
        <v>45.682000000000002</v>
      </c>
      <c r="W392" s="40">
        <v>159.70500000000001</v>
      </c>
      <c r="X392" s="41">
        <v>3.7333333333333302E-7</v>
      </c>
      <c r="Y392" s="41">
        <v>1.7614999999999999E-2</v>
      </c>
      <c r="Z392" s="41">
        <v>5.5400000000000002E-4</v>
      </c>
      <c r="AA392" s="49"/>
    </row>
    <row r="393" spans="1:27" ht="15" x14ac:dyDescent="0.25">
      <c r="A393" s="42">
        <v>1328</v>
      </c>
      <c r="B393" s="42">
        <v>9760</v>
      </c>
      <c r="C393" s="40" t="s">
        <v>1340</v>
      </c>
      <c r="D393" s="40"/>
      <c r="E393" s="40"/>
      <c r="F393" s="40" t="s">
        <v>1341</v>
      </c>
      <c r="G393" s="40">
        <v>29994428</v>
      </c>
      <c r="H393" s="40" t="s">
        <v>539</v>
      </c>
      <c r="I393" s="40" t="s">
        <v>1233</v>
      </c>
      <c r="J393" s="40"/>
      <c r="K393" s="40" t="s">
        <v>97</v>
      </c>
      <c r="L393" s="40"/>
      <c r="M393" s="40"/>
      <c r="N393" s="40" t="s">
        <v>187</v>
      </c>
      <c r="O393" s="40" t="s">
        <v>79</v>
      </c>
      <c r="P393" s="46">
        <v>44531</v>
      </c>
      <c r="Q393" s="40" t="s">
        <v>84</v>
      </c>
      <c r="R393" s="40" t="s">
        <v>1230</v>
      </c>
      <c r="S393" s="40" t="s">
        <v>1139</v>
      </c>
      <c r="T393" s="46">
        <v>45791</v>
      </c>
      <c r="U393" s="40">
        <v>3.3719999999999999</v>
      </c>
      <c r="V393" s="40">
        <v>66.260999999999996</v>
      </c>
      <c r="W393" s="40">
        <v>223.43100000000001</v>
      </c>
      <c r="X393" s="41">
        <v>1.1899999999999999E-7</v>
      </c>
      <c r="Y393" s="41">
        <v>2.4643000000000002E-2</v>
      </c>
      <c r="Z393" s="41">
        <v>7.7499999999999997E-4</v>
      </c>
      <c r="AA393" s="49"/>
    </row>
    <row r="394" spans="1:27" ht="15" x14ac:dyDescent="0.25">
      <c r="A394" s="42">
        <v>1328</v>
      </c>
      <c r="B394" s="42">
        <v>9760</v>
      </c>
      <c r="C394" s="40" t="s">
        <v>1426</v>
      </c>
      <c r="D394" s="40"/>
      <c r="E394" s="40"/>
      <c r="F394" s="40" t="s">
        <v>1427</v>
      </c>
      <c r="G394" s="40">
        <v>28999149</v>
      </c>
      <c r="H394" s="40" t="s">
        <v>539</v>
      </c>
      <c r="I394" s="40" t="s">
        <v>1244</v>
      </c>
      <c r="J394" s="40"/>
      <c r="K394" s="40" t="s">
        <v>97</v>
      </c>
      <c r="L394" s="40"/>
      <c r="M394" s="40"/>
      <c r="N394" s="40" t="s">
        <v>187</v>
      </c>
      <c r="O394" s="40" t="s">
        <v>79</v>
      </c>
      <c r="P394" s="46">
        <v>44666</v>
      </c>
      <c r="Q394" s="40" t="s">
        <v>84</v>
      </c>
      <c r="R394" s="40" t="s">
        <v>1230</v>
      </c>
      <c r="S394" s="40" t="s">
        <v>1139</v>
      </c>
      <c r="T394" s="46">
        <v>45795</v>
      </c>
      <c r="U394" s="40">
        <v>3.3719999999999999</v>
      </c>
      <c r="V394" s="40">
        <v>96.073999999999998</v>
      </c>
      <c r="W394" s="40">
        <v>294.32100000000003</v>
      </c>
      <c r="X394" s="41">
        <v>2.48321766666666E-6</v>
      </c>
      <c r="Y394" s="41">
        <v>3.2462999999999999E-2</v>
      </c>
      <c r="Z394" s="41">
        <v>1.021E-3</v>
      </c>
      <c r="AA394" s="49"/>
    </row>
    <row r="395" spans="1:27" ht="15" x14ac:dyDescent="0.25">
      <c r="A395" s="42">
        <v>1328</v>
      </c>
      <c r="B395" s="42">
        <v>9760</v>
      </c>
      <c r="C395" s="40" t="s">
        <v>1432</v>
      </c>
      <c r="D395" s="40"/>
      <c r="E395" s="40"/>
      <c r="F395" s="40" t="s">
        <v>1433</v>
      </c>
      <c r="G395" s="40">
        <v>28999155</v>
      </c>
      <c r="H395" s="40" t="s">
        <v>539</v>
      </c>
      <c r="I395" s="40" t="s">
        <v>1256</v>
      </c>
      <c r="J395" s="40"/>
      <c r="K395" s="40" t="s">
        <v>97</v>
      </c>
      <c r="L395" s="40"/>
      <c r="M395" s="40"/>
      <c r="N395" s="40" t="s">
        <v>694</v>
      </c>
      <c r="O395" s="40" t="s">
        <v>79</v>
      </c>
      <c r="P395" s="46">
        <v>44733</v>
      </c>
      <c r="Q395" s="40" t="s">
        <v>92</v>
      </c>
      <c r="R395" s="40" t="s">
        <v>1230</v>
      </c>
      <c r="S395" s="40" t="s">
        <v>1139</v>
      </c>
      <c r="T395" s="46">
        <v>45792</v>
      </c>
      <c r="U395" s="40">
        <v>3.9552</v>
      </c>
      <c r="V395" s="40">
        <v>179.16399999999999</v>
      </c>
      <c r="W395" s="40">
        <v>692.09799999999996</v>
      </c>
      <c r="X395" s="41">
        <v>1.49965371632368E-5</v>
      </c>
      <c r="Y395" s="41">
        <v>7.6336000000000001E-2</v>
      </c>
      <c r="Z395" s="41">
        <v>2.4009999999999999E-3</v>
      </c>
      <c r="AA395" s="49"/>
    </row>
    <row r="396" spans="1:27" ht="15" x14ac:dyDescent="0.25">
      <c r="A396" s="42">
        <v>1328</v>
      </c>
      <c r="B396" s="42">
        <v>9760</v>
      </c>
      <c r="C396" s="40" t="s">
        <v>1443</v>
      </c>
      <c r="D396" s="40"/>
      <c r="E396" s="40"/>
      <c r="F396" s="40" t="s">
        <v>1444</v>
      </c>
      <c r="G396" s="40">
        <v>29994350</v>
      </c>
      <c r="H396" s="40" t="s">
        <v>539</v>
      </c>
      <c r="I396" s="40" t="s">
        <v>1233</v>
      </c>
      <c r="J396" s="40"/>
      <c r="K396" s="40" t="s">
        <v>97</v>
      </c>
      <c r="L396" s="40"/>
      <c r="M396" s="40"/>
      <c r="N396" s="40" t="s">
        <v>694</v>
      </c>
      <c r="O396" s="40" t="s">
        <v>79</v>
      </c>
      <c r="P396" s="46">
        <v>44453</v>
      </c>
      <c r="Q396" s="40" t="s">
        <v>84</v>
      </c>
      <c r="R396" s="40" t="s">
        <v>1230</v>
      </c>
      <c r="S396" s="40" t="s">
        <v>1139</v>
      </c>
      <c r="T396" s="46">
        <v>45798</v>
      </c>
      <c r="U396" s="40">
        <v>3.3719999999999999</v>
      </c>
      <c r="V396" s="40">
        <v>22.667999999999999</v>
      </c>
      <c r="W396" s="40">
        <v>76.908000000000001</v>
      </c>
      <c r="X396" s="41">
        <v>5.6000000000000004E-7</v>
      </c>
      <c r="Y396" s="41">
        <v>8.482E-3</v>
      </c>
      <c r="Z396" s="41">
        <v>2.6600000000000001E-4</v>
      </c>
      <c r="AA396" s="49"/>
    </row>
    <row r="397" spans="1:27" ht="15" x14ac:dyDescent="0.25">
      <c r="A397" s="42">
        <v>1328</v>
      </c>
      <c r="B397" s="42">
        <v>9760</v>
      </c>
      <c r="C397" s="40" t="s">
        <v>1445</v>
      </c>
      <c r="D397" s="40"/>
      <c r="E397" s="40"/>
      <c r="F397" s="40" t="s">
        <v>1446</v>
      </c>
      <c r="G397" s="40">
        <v>299927080</v>
      </c>
      <c r="H397" s="40" t="s">
        <v>539</v>
      </c>
      <c r="I397" s="40" t="s">
        <v>1229</v>
      </c>
      <c r="J397" s="40"/>
      <c r="K397" s="40" t="s">
        <v>97</v>
      </c>
      <c r="L397" s="40"/>
      <c r="M397" s="40"/>
      <c r="N397" s="40" t="s">
        <v>694</v>
      </c>
      <c r="O397" s="40" t="s">
        <v>79</v>
      </c>
      <c r="P397" s="46">
        <v>42578</v>
      </c>
      <c r="Q397" s="40" t="s">
        <v>84</v>
      </c>
      <c r="R397" s="40" t="s">
        <v>1230</v>
      </c>
      <c r="S397" s="40" t="s">
        <v>1139</v>
      </c>
      <c r="T397" s="46">
        <v>45830</v>
      </c>
      <c r="U397" s="40">
        <v>3.3719999999999999</v>
      </c>
      <c r="V397" s="40">
        <v>110.172</v>
      </c>
      <c r="W397" s="40">
        <v>371.5</v>
      </c>
      <c r="X397" s="41">
        <v>7.6990067019222198E-7</v>
      </c>
      <c r="Y397" s="41">
        <v>4.0974999999999998E-2</v>
      </c>
      <c r="Z397" s="41">
        <v>1.2880000000000001E-3</v>
      </c>
      <c r="AA397" s="49"/>
    </row>
    <row r="398" spans="1:27" ht="15" x14ac:dyDescent="0.25">
      <c r="A398" s="42">
        <v>1328</v>
      </c>
      <c r="B398" s="42">
        <v>9760</v>
      </c>
      <c r="C398" s="40" t="s">
        <v>1399</v>
      </c>
      <c r="D398" s="40"/>
      <c r="E398" s="40"/>
      <c r="F398" s="40" t="s">
        <v>1400</v>
      </c>
      <c r="G398" s="40">
        <v>28999124</v>
      </c>
      <c r="H398" s="40" t="s">
        <v>539</v>
      </c>
      <c r="I398" s="40" t="s">
        <v>1233</v>
      </c>
      <c r="J398" s="40"/>
      <c r="K398" s="40" t="s">
        <v>97</v>
      </c>
      <c r="L398" s="40"/>
      <c r="M398" s="40"/>
      <c r="N398" s="40" t="s">
        <v>187</v>
      </c>
      <c r="O398" s="40" t="s">
        <v>79</v>
      </c>
      <c r="P398" s="46">
        <v>44699</v>
      </c>
      <c r="Q398" s="40" t="s">
        <v>84</v>
      </c>
      <c r="R398" s="40" t="s">
        <v>1230</v>
      </c>
      <c r="S398" s="40" t="s">
        <v>1139</v>
      </c>
      <c r="T398" s="46">
        <v>45777</v>
      </c>
      <c r="U398" s="40">
        <v>3.3719999999999999</v>
      </c>
      <c r="V398" s="40">
        <v>2.1640000000000001</v>
      </c>
      <c r="W398" s="40">
        <v>51.134</v>
      </c>
      <c r="X398" s="41">
        <v>3.3333333333333298E-7</v>
      </c>
      <c r="Y398" s="41">
        <v>5.6389999999999999E-3</v>
      </c>
      <c r="Z398" s="41">
        <v>1.7699999999999999E-4</v>
      </c>
      <c r="AA398" s="49"/>
    </row>
    <row r="399" spans="1:27" ht="15" x14ac:dyDescent="0.25">
      <c r="A399" s="42">
        <v>1328</v>
      </c>
      <c r="B399" s="42">
        <v>9760</v>
      </c>
      <c r="C399" s="40" t="s">
        <v>1401</v>
      </c>
      <c r="D399" s="40"/>
      <c r="E399" s="40"/>
      <c r="F399" s="40" t="s">
        <v>1402</v>
      </c>
      <c r="G399" s="40">
        <v>28999161</v>
      </c>
      <c r="H399" s="40" t="s">
        <v>539</v>
      </c>
      <c r="I399" s="40" t="s">
        <v>1241</v>
      </c>
      <c r="J399" s="40"/>
      <c r="K399" s="40" t="s">
        <v>97</v>
      </c>
      <c r="L399" s="40"/>
      <c r="M399" s="40"/>
      <c r="N399" s="40" t="s">
        <v>187</v>
      </c>
      <c r="O399" s="40" t="s">
        <v>79</v>
      </c>
      <c r="P399" s="46">
        <v>44725</v>
      </c>
      <c r="Q399" s="40" t="s">
        <v>84</v>
      </c>
      <c r="R399" s="40" t="s">
        <v>1230</v>
      </c>
      <c r="S399" s="40" t="s">
        <v>1139</v>
      </c>
      <c r="T399" s="46">
        <v>45806</v>
      </c>
      <c r="U399" s="40">
        <v>3.3719999999999999</v>
      </c>
      <c r="V399" s="40">
        <v>74.433000000000007</v>
      </c>
      <c r="W399" s="40">
        <v>243.07</v>
      </c>
      <c r="X399" s="41">
        <v>2.32870908900082E-6</v>
      </c>
      <c r="Y399" s="41">
        <v>2.681E-2</v>
      </c>
      <c r="Z399" s="41">
        <v>8.43E-4</v>
      </c>
      <c r="AA399" s="49"/>
    </row>
    <row r="400" spans="1:27" ht="15" x14ac:dyDescent="0.25">
      <c r="A400" s="42">
        <v>1328</v>
      </c>
      <c r="B400" s="42">
        <v>9760</v>
      </c>
      <c r="C400" s="40" t="s">
        <v>1380</v>
      </c>
      <c r="D400" s="40"/>
      <c r="E400" s="40"/>
      <c r="F400" s="40" t="s">
        <v>1381</v>
      </c>
      <c r="G400" s="40">
        <v>29994427</v>
      </c>
      <c r="H400" s="40" t="s">
        <v>539</v>
      </c>
      <c r="I400" s="40" t="s">
        <v>1233</v>
      </c>
      <c r="J400" s="40"/>
      <c r="K400" s="40" t="s">
        <v>97</v>
      </c>
      <c r="L400" s="40"/>
      <c r="M400" s="40"/>
      <c r="N400" s="40" t="s">
        <v>187</v>
      </c>
      <c r="O400" s="40" t="s">
        <v>79</v>
      </c>
      <c r="P400" s="46">
        <v>44535</v>
      </c>
      <c r="Q400" s="40" t="s">
        <v>84</v>
      </c>
      <c r="R400" s="40" t="s">
        <v>1230</v>
      </c>
      <c r="S400" s="40" t="s">
        <v>1139</v>
      </c>
      <c r="T400" s="46">
        <v>45791</v>
      </c>
      <c r="U400" s="40">
        <v>3.3719999999999999</v>
      </c>
      <c r="V400" s="40">
        <v>27.193000000000001</v>
      </c>
      <c r="W400" s="40">
        <v>91.695999999999998</v>
      </c>
      <c r="X400" s="41">
        <v>4.08E-7</v>
      </c>
      <c r="Y400" s="41">
        <v>1.0113E-2</v>
      </c>
      <c r="Z400" s="41">
        <v>3.1799999999999998E-4</v>
      </c>
      <c r="AA400" s="49"/>
    </row>
    <row r="401" spans="1:27" ht="15" x14ac:dyDescent="0.25">
      <c r="A401" s="42">
        <v>1328</v>
      </c>
      <c r="B401" s="42">
        <v>9760</v>
      </c>
      <c r="C401" s="40" t="s">
        <v>1370</v>
      </c>
      <c r="D401" s="40"/>
      <c r="E401" s="40"/>
      <c r="F401" s="40" t="s">
        <v>1371</v>
      </c>
      <c r="G401" s="40">
        <v>29993895</v>
      </c>
      <c r="H401" s="40" t="s">
        <v>539</v>
      </c>
      <c r="I401" s="40" t="s">
        <v>1233</v>
      </c>
      <c r="J401" s="40"/>
      <c r="K401" s="40" t="s">
        <v>97</v>
      </c>
      <c r="L401" s="40"/>
      <c r="M401" s="40"/>
      <c r="N401" s="40" t="s">
        <v>78</v>
      </c>
      <c r="O401" s="40" t="s">
        <v>79</v>
      </c>
      <c r="P401" s="46">
        <v>44112</v>
      </c>
      <c r="Q401" s="40" t="s">
        <v>84</v>
      </c>
      <c r="R401" s="40" t="s">
        <v>1230</v>
      </c>
      <c r="S401" s="40" t="s">
        <v>1139</v>
      </c>
      <c r="T401" s="46">
        <v>45805</v>
      </c>
      <c r="U401" s="40">
        <v>3.3719999999999999</v>
      </c>
      <c r="V401" s="40">
        <v>32.110999999999997</v>
      </c>
      <c r="W401" s="40">
        <v>108.28</v>
      </c>
      <c r="X401" s="41">
        <v>5.8795350000000001E-6</v>
      </c>
      <c r="Y401" s="41">
        <v>1.1943E-2</v>
      </c>
      <c r="Z401" s="41">
        <v>3.7500000000000001E-4</v>
      </c>
      <c r="AA401" s="49"/>
    </row>
    <row r="402" spans="1:27" ht="15" x14ac:dyDescent="0.25">
      <c r="A402" s="42">
        <v>1328</v>
      </c>
      <c r="B402" s="42">
        <v>9760</v>
      </c>
      <c r="C402" s="40" t="s">
        <v>1490</v>
      </c>
      <c r="D402" s="40"/>
      <c r="E402" s="40"/>
      <c r="F402" s="40" t="s">
        <v>1491</v>
      </c>
      <c r="G402" s="40">
        <v>29994243</v>
      </c>
      <c r="H402" s="40" t="s">
        <v>539</v>
      </c>
      <c r="I402" s="40" t="s">
        <v>1233</v>
      </c>
      <c r="J402" s="40"/>
      <c r="K402" s="40" t="s">
        <v>97</v>
      </c>
      <c r="L402" s="40"/>
      <c r="M402" s="40"/>
      <c r="N402" s="40" t="s">
        <v>187</v>
      </c>
      <c r="O402" s="40" t="s">
        <v>79</v>
      </c>
      <c r="P402" s="46">
        <v>44304</v>
      </c>
      <c r="Q402" s="40" t="s">
        <v>84</v>
      </c>
      <c r="R402" s="40" t="s">
        <v>1230</v>
      </c>
      <c r="S402" s="40" t="s">
        <v>1139</v>
      </c>
      <c r="T402" s="46">
        <v>45826</v>
      </c>
      <c r="U402" s="40">
        <v>3.3719999999999999</v>
      </c>
      <c r="V402" s="40">
        <v>37.064999999999998</v>
      </c>
      <c r="W402" s="40">
        <v>122.247</v>
      </c>
      <c r="X402" s="41">
        <v>5.2499999999999995E-7</v>
      </c>
      <c r="Y402" s="41">
        <v>1.3483E-2</v>
      </c>
      <c r="Z402" s="41">
        <v>4.2400000000000001E-4</v>
      </c>
      <c r="AA402" s="49"/>
    </row>
    <row r="403" spans="1:27" ht="15" x14ac:dyDescent="0.25">
      <c r="A403" s="42">
        <v>1328</v>
      </c>
      <c r="B403" s="42">
        <v>9760</v>
      </c>
      <c r="C403" s="40" t="s">
        <v>1461</v>
      </c>
      <c r="D403" s="40"/>
      <c r="E403" s="40"/>
      <c r="F403" s="40" t="s">
        <v>1462</v>
      </c>
      <c r="G403" s="40">
        <v>28999106</v>
      </c>
      <c r="H403" s="40" t="s">
        <v>539</v>
      </c>
      <c r="I403" s="40" t="s">
        <v>1233</v>
      </c>
      <c r="J403" s="40"/>
      <c r="K403" s="40" t="s">
        <v>97</v>
      </c>
      <c r="L403" s="40"/>
      <c r="M403" s="40"/>
      <c r="N403" s="40" t="s">
        <v>78</v>
      </c>
      <c r="O403" s="40" t="s">
        <v>79</v>
      </c>
      <c r="P403" s="46">
        <v>44561</v>
      </c>
      <c r="Q403" s="40" t="s">
        <v>84</v>
      </c>
      <c r="R403" s="40" t="s">
        <v>1230</v>
      </c>
      <c r="S403" s="40" t="s">
        <v>1139</v>
      </c>
      <c r="T403" s="46">
        <v>45798</v>
      </c>
      <c r="U403" s="40">
        <v>3.3719999999999999</v>
      </c>
      <c r="V403" s="40">
        <v>10.07</v>
      </c>
      <c r="W403" s="40">
        <v>39.628</v>
      </c>
      <c r="X403" s="41">
        <v>1.8125E-6</v>
      </c>
      <c r="Y403" s="41">
        <v>4.3699999999999998E-3</v>
      </c>
      <c r="Z403" s="41">
        <v>1.37E-4</v>
      </c>
      <c r="AA403" s="49"/>
    </row>
    <row r="404" spans="1:27" ht="15" x14ac:dyDescent="0.25">
      <c r="A404" s="42">
        <v>1328</v>
      </c>
      <c r="B404" s="42">
        <v>9760</v>
      </c>
      <c r="C404" s="40" t="s">
        <v>1382</v>
      </c>
      <c r="D404" s="40"/>
      <c r="E404" s="40"/>
      <c r="F404" s="40" t="s">
        <v>1383</v>
      </c>
      <c r="G404" s="40">
        <v>28999152</v>
      </c>
      <c r="H404" s="40" t="s">
        <v>539</v>
      </c>
      <c r="I404" s="40" t="s">
        <v>1256</v>
      </c>
      <c r="J404" s="40"/>
      <c r="K404" s="40" t="s">
        <v>97</v>
      </c>
      <c r="L404" s="40"/>
      <c r="M404" s="40"/>
      <c r="N404" s="40" t="s">
        <v>187</v>
      </c>
      <c r="O404" s="40" t="s">
        <v>79</v>
      </c>
      <c r="P404" s="46">
        <v>44742</v>
      </c>
      <c r="Q404" s="40" t="s">
        <v>84</v>
      </c>
      <c r="R404" s="40" t="s">
        <v>1163</v>
      </c>
      <c r="S404" s="40" t="s">
        <v>1139</v>
      </c>
      <c r="T404" s="46">
        <v>45799</v>
      </c>
      <c r="U404" s="40">
        <v>3.3719999999999999</v>
      </c>
      <c r="V404" s="40">
        <v>89.058000000000007</v>
      </c>
      <c r="W404" s="40">
        <v>300.3</v>
      </c>
      <c r="X404" s="41">
        <v>2.5871999068608001E-5</v>
      </c>
      <c r="Y404" s="41">
        <v>3.3121999999999999E-2</v>
      </c>
      <c r="Z404" s="41">
        <v>1.041E-3</v>
      </c>
      <c r="AA404" s="49"/>
    </row>
    <row r="405" spans="1:27" ht="15" x14ac:dyDescent="0.25">
      <c r="A405" s="42">
        <v>1328</v>
      </c>
      <c r="B405" s="42">
        <v>9760</v>
      </c>
      <c r="C405" s="40" t="s">
        <v>1372</v>
      </c>
      <c r="D405" s="40"/>
      <c r="E405" s="40"/>
      <c r="F405" s="40" t="s">
        <v>1373</v>
      </c>
      <c r="G405" s="40">
        <v>29993900</v>
      </c>
      <c r="H405" s="40" t="s">
        <v>539</v>
      </c>
      <c r="I405" s="40" t="s">
        <v>1233</v>
      </c>
      <c r="J405" s="40"/>
      <c r="K405" s="40" t="s">
        <v>97</v>
      </c>
      <c r="L405" s="40"/>
      <c r="M405" s="40"/>
      <c r="N405" s="40" t="s">
        <v>694</v>
      </c>
      <c r="O405" s="40" t="s">
        <v>79</v>
      </c>
      <c r="P405" s="46">
        <v>44096</v>
      </c>
      <c r="Q405" s="40" t="s">
        <v>84</v>
      </c>
      <c r="R405" s="40" t="s">
        <v>1230</v>
      </c>
      <c r="S405" s="40" t="s">
        <v>1139</v>
      </c>
      <c r="T405" s="46">
        <v>45795</v>
      </c>
      <c r="U405" s="40">
        <v>3.3719999999999999</v>
      </c>
      <c r="V405" s="40">
        <v>43.779000000000003</v>
      </c>
      <c r="W405" s="40">
        <v>147.62299999999999</v>
      </c>
      <c r="X405" s="41">
        <v>2.5316666666666601E-6</v>
      </c>
      <c r="Y405" s="41">
        <v>1.6282000000000001E-2</v>
      </c>
      <c r="Z405" s="41">
        <v>5.1199999999999998E-4</v>
      </c>
      <c r="AA405" s="49"/>
    </row>
    <row r="406" spans="1:27" ht="15" x14ac:dyDescent="0.25">
      <c r="A406" s="42">
        <v>1328</v>
      </c>
      <c r="B406" s="42">
        <v>9760</v>
      </c>
      <c r="C406" s="40" t="s">
        <v>1492</v>
      </c>
      <c r="D406" s="40"/>
      <c r="E406" s="40"/>
      <c r="F406" s="40" t="s">
        <v>1493</v>
      </c>
      <c r="G406" s="40">
        <v>29994400</v>
      </c>
      <c r="H406" s="40" t="s">
        <v>539</v>
      </c>
      <c r="I406" s="40" t="s">
        <v>1233</v>
      </c>
      <c r="J406" s="40"/>
      <c r="K406" s="40" t="s">
        <v>97</v>
      </c>
      <c r="L406" s="40"/>
      <c r="M406" s="40"/>
      <c r="N406" s="40" t="s">
        <v>187</v>
      </c>
      <c r="O406" s="40" t="s">
        <v>79</v>
      </c>
      <c r="P406" s="46">
        <v>44516</v>
      </c>
      <c r="Q406" s="40" t="s">
        <v>84</v>
      </c>
      <c r="R406" s="40" t="s">
        <v>1230</v>
      </c>
      <c r="S406" s="40" t="s">
        <v>1139</v>
      </c>
      <c r="T406" s="46">
        <v>45788</v>
      </c>
      <c r="U406" s="40">
        <v>3.3719999999999999</v>
      </c>
      <c r="V406" s="40">
        <v>41.337000000000003</v>
      </c>
      <c r="W406" s="40">
        <v>143.97499999999999</v>
      </c>
      <c r="X406" s="41">
        <v>1.3599999999999999E-6</v>
      </c>
      <c r="Y406" s="41">
        <v>1.5879999999999998E-2</v>
      </c>
      <c r="Z406" s="41">
        <v>4.9899999999999999E-4</v>
      </c>
      <c r="AA406" s="49"/>
    </row>
    <row r="407" spans="1:27" ht="15" x14ac:dyDescent="0.25">
      <c r="A407" s="42">
        <v>1328</v>
      </c>
      <c r="B407" s="42">
        <v>9760</v>
      </c>
      <c r="C407" s="40" t="s">
        <v>1342</v>
      </c>
      <c r="D407" s="40"/>
      <c r="E407" s="40"/>
      <c r="F407" s="40" t="s">
        <v>1343</v>
      </c>
      <c r="G407" s="40">
        <v>29994449</v>
      </c>
      <c r="H407" s="40" t="s">
        <v>539</v>
      </c>
      <c r="I407" s="40" t="s">
        <v>1233</v>
      </c>
      <c r="J407" s="40"/>
      <c r="K407" s="40" t="s">
        <v>97</v>
      </c>
      <c r="L407" s="40"/>
      <c r="M407" s="40"/>
      <c r="N407" s="40" t="s">
        <v>187</v>
      </c>
      <c r="O407" s="40" t="s">
        <v>79</v>
      </c>
      <c r="P407" s="46">
        <v>44574</v>
      </c>
      <c r="Q407" s="40" t="s">
        <v>84</v>
      </c>
      <c r="R407" s="40" t="s">
        <v>1230</v>
      </c>
      <c r="S407" s="40" t="s">
        <v>1139</v>
      </c>
      <c r="T407" s="46">
        <v>45777</v>
      </c>
      <c r="U407" s="40">
        <v>3.3719999999999999</v>
      </c>
      <c r="V407" s="40">
        <v>81.3</v>
      </c>
      <c r="W407" s="40">
        <v>293.02800000000002</v>
      </c>
      <c r="X407" s="41">
        <v>7.2727272727272698E-6</v>
      </c>
      <c r="Y407" s="41">
        <v>3.2320000000000002E-2</v>
      </c>
      <c r="Z407" s="41">
        <v>1.016E-3</v>
      </c>
      <c r="AA407" s="49"/>
    </row>
    <row r="408" spans="1:27" ht="15" x14ac:dyDescent="0.25">
      <c r="A408" s="42">
        <v>1328</v>
      </c>
      <c r="B408" s="42">
        <v>9760</v>
      </c>
      <c r="C408" s="40" t="s">
        <v>1437</v>
      </c>
      <c r="D408" s="40"/>
      <c r="E408" s="40"/>
      <c r="F408" s="40" t="s">
        <v>1438</v>
      </c>
      <c r="G408" s="40">
        <v>29993618</v>
      </c>
      <c r="H408" s="40" t="s">
        <v>539</v>
      </c>
      <c r="I408" s="40" t="s">
        <v>1256</v>
      </c>
      <c r="J408" s="40"/>
      <c r="K408" s="40" t="s">
        <v>97</v>
      </c>
      <c r="L408" s="40"/>
      <c r="M408" s="40"/>
      <c r="N408" s="40" t="s">
        <v>1180</v>
      </c>
      <c r="O408" s="40" t="s">
        <v>79</v>
      </c>
      <c r="P408" s="46">
        <v>43850</v>
      </c>
      <c r="Q408" s="40" t="s">
        <v>116</v>
      </c>
      <c r="R408" s="40" t="s">
        <v>1163</v>
      </c>
      <c r="S408" s="40" t="s">
        <v>1139</v>
      </c>
      <c r="T408" s="46">
        <v>45657</v>
      </c>
      <c r="U408" s="40">
        <v>0.93079999999999996</v>
      </c>
      <c r="V408" s="40">
        <v>100.958</v>
      </c>
      <c r="W408" s="40">
        <v>94.481999999999999</v>
      </c>
      <c r="X408" s="41">
        <v>1.16207239416539E-5</v>
      </c>
      <c r="Y408" s="41">
        <v>1.0421E-2</v>
      </c>
      <c r="Z408" s="41">
        <v>3.2699999999999998E-4</v>
      </c>
      <c r="AA408" s="49"/>
    </row>
    <row r="409" spans="1:27" ht="15" x14ac:dyDescent="0.25">
      <c r="A409" s="42">
        <v>1328</v>
      </c>
      <c r="B409" s="42">
        <v>9760</v>
      </c>
      <c r="C409" s="40" t="s">
        <v>1336</v>
      </c>
      <c r="D409" s="40"/>
      <c r="E409" s="40"/>
      <c r="F409" s="40" t="s">
        <v>1337</v>
      </c>
      <c r="G409" s="40">
        <v>29993937</v>
      </c>
      <c r="H409" s="40" t="s">
        <v>539</v>
      </c>
      <c r="I409" s="40" t="s">
        <v>1233</v>
      </c>
      <c r="J409" s="40"/>
      <c r="K409" s="40" t="s">
        <v>97</v>
      </c>
      <c r="L409" s="40"/>
      <c r="M409" s="40"/>
      <c r="N409" s="40" t="s">
        <v>78</v>
      </c>
      <c r="O409" s="40" t="s">
        <v>79</v>
      </c>
      <c r="P409" s="46">
        <v>44164</v>
      </c>
      <c r="Q409" s="40" t="s">
        <v>84</v>
      </c>
      <c r="R409" s="40" t="s">
        <v>1230</v>
      </c>
      <c r="S409" s="40" t="s">
        <v>1139</v>
      </c>
      <c r="T409" s="46">
        <v>45746</v>
      </c>
      <c r="U409" s="40">
        <v>3.3719999999999999</v>
      </c>
      <c r="V409" s="40">
        <v>32.159999999999997</v>
      </c>
      <c r="W409" s="40">
        <v>102.551</v>
      </c>
      <c r="X409" s="41">
        <v>2.7878713739599698E-6</v>
      </c>
      <c r="Y409" s="41">
        <v>1.1311E-2</v>
      </c>
      <c r="Z409" s="41">
        <v>3.5500000000000001E-4</v>
      </c>
      <c r="AA409" s="49"/>
    </row>
    <row r="410" spans="1:27" ht="15" x14ac:dyDescent="0.25">
      <c r="A410" s="42">
        <v>1328</v>
      </c>
      <c r="B410" s="42">
        <v>9760</v>
      </c>
      <c r="C410" s="40" t="s">
        <v>1441</v>
      </c>
      <c r="D410" s="40"/>
      <c r="E410" s="40"/>
      <c r="F410" s="40" t="s">
        <v>1442</v>
      </c>
      <c r="G410" s="40">
        <v>29994292</v>
      </c>
      <c r="H410" s="40" t="s">
        <v>539</v>
      </c>
      <c r="I410" s="40" t="s">
        <v>1241</v>
      </c>
      <c r="J410" s="40"/>
      <c r="K410" s="40" t="s">
        <v>97</v>
      </c>
      <c r="L410" s="40"/>
      <c r="M410" s="40"/>
      <c r="N410" s="40" t="s">
        <v>694</v>
      </c>
      <c r="O410" s="40" t="s">
        <v>79</v>
      </c>
      <c r="P410" s="46">
        <v>44364</v>
      </c>
      <c r="Q410" s="40" t="s">
        <v>84</v>
      </c>
      <c r="R410" s="40" t="s">
        <v>1230</v>
      </c>
      <c r="S410" s="40" t="s">
        <v>1139</v>
      </c>
      <c r="T410" s="46">
        <v>45792</v>
      </c>
      <c r="U410" s="40">
        <v>3.3719999999999999</v>
      </c>
      <c r="V410" s="40">
        <v>162.65600000000001</v>
      </c>
      <c r="W410" s="40">
        <v>560.70399999999995</v>
      </c>
      <c r="X410" s="41">
        <v>4.6352845375677197E-7</v>
      </c>
      <c r="Y410" s="41">
        <v>6.1844000000000003E-2</v>
      </c>
      <c r="Z410" s="41">
        <v>1.9449999999999999E-3</v>
      </c>
      <c r="AA410" s="49"/>
    </row>
    <row r="411" spans="1:27" ht="15" x14ac:dyDescent="0.25">
      <c r="A411" s="42">
        <v>1328</v>
      </c>
      <c r="B411" s="42">
        <v>9760</v>
      </c>
      <c r="C411" s="40" t="s">
        <v>1479</v>
      </c>
      <c r="D411" s="40"/>
      <c r="E411" s="40"/>
      <c r="F411" s="40" t="s">
        <v>1480</v>
      </c>
      <c r="G411" s="40">
        <v>28999122</v>
      </c>
      <c r="H411" s="40" t="s">
        <v>539</v>
      </c>
      <c r="I411" s="40" t="s">
        <v>1233</v>
      </c>
      <c r="J411" s="40"/>
      <c r="K411" s="40" t="s">
        <v>97</v>
      </c>
      <c r="L411" s="40"/>
      <c r="M411" s="40"/>
      <c r="N411" s="40" t="s">
        <v>187</v>
      </c>
      <c r="O411" s="40" t="s">
        <v>79</v>
      </c>
      <c r="P411" s="46">
        <v>44609</v>
      </c>
      <c r="Q411" s="40" t="s">
        <v>84</v>
      </c>
      <c r="R411" s="40" t="s">
        <v>1230</v>
      </c>
      <c r="S411" s="40" t="s">
        <v>1139</v>
      </c>
      <c r="T411" s="46">
        <v>45747</v>
      </c>
      <c r="U411" s="40">
        <v>3.3719999999999999</v>
      </c>
      <c r="V411" s="40">
        <v>18.738</v>
      </c>
      <c r="W411" s="40">
        <v>114.714</v>
      </c>
      <c r="X411" s="41">
        <v>8.6400000000000006E-8</v>
      </c>
      <c r="Y411" s="41">
        <v>1.2652E-2</v>
      </c>
      <c r="Z411" s="41">
        <v>3.97E-4</v>
      </c>
      <c r="AA411" s="49"/>
    </row>
    <row r="412" spans="1:27" ht="15" x14ac:dyDescent="0.25">
      <c r="A412" s="42">
        <v>1328</v>
      </c>
      <c r="B412" s="42">
        <v>9760</v>
      </c>
      <c r="C412" s="40" t="s">
        <v>1414</v>
      </c>
      <c r="D412" s="40"/>
      <c r="E412" s="40"/>
      <c r="F412" s="40" t="s">
        <v>1415</v>
      </c>
      <c r="G412" s="40">
        <v>29994228</v>
      </c>
      <c r="H412" s="40" t="s">
        <v>539</v>
      </c>
      <c r="I412" s="40" t="s">
        <v>1229</v>
      </c>
      <c r="J412" s="40"/>
      <c r="K412" s="40" t="s">
        <v>97</v>
      </c>
      <c r="L412" s="40"/>
      <c r="M412" s="40"/>
      <c r="N412" s="40" t="s">
        <v>694</v>
      </c>
      <c r="O412" s="40" t="s">
        <v>79</v>
      </c>
      <c r="P412" s="46">
        <v>44285</v>
      </c>
      <c r="Q412" s="40" t="s">
        <v>84</v>
      </c>
      <c r="R412" s="40" t="s">
        <v>1230</v>
      </c>
      <c r="S412" s="40" t="s">
        <v>1139</v>
      </c>
      <c r="T412" s="46">
        <v>45823</v>
      </c>
      <c r="U412" s="40">
        <v>3.3719999999999999</v>
      </c>
      <c r="V412" s="40">
        <v>80.688999999999993</v>
      </c>
      <c r="W412" s="40">
        <v>272.08499999999998</v>
      </c>
      <c r="X412" s="41">
        <v>3.1446523221853501E-6</v>
      </c>
      <c r="Y412" s="41">
        <v>3.0009999999999998E-2</v>
      </c>
      <c r="Z412" s="41">
        <v>9.4300000000000004E-4</v>
      </c>
      <c r="AA412" s="49"/>
    </row>
    <row r="413" spans="1:27" ht="15" x14ac:dyDescent="0.25">
      <c r="A413" s="42">
        <v>1328</v>
      </c>
      <c r="B413" s="42">
        <v>9760</v>
      </c>
      <c r="C413" s="40" t="s">
        <v>1422</v>
      </c>
      <c r="D413" s="40"/>
      <c r="E413" s="40"/>
      <c r="F413" s="40" t="s">
        <v>1423</v>
      </c>
      <c r="G413" s="40">
        <v>29994345</v>
      </c>
      <c r="H413" s="40" t="s">
        <v>539</v>
      </c>
      <c r="I413" s="40" t="s">
        <v>1233</v>
      </c>
      <c r="J413" s="40"/>
      <c r="K413" s="40" t="s">
        <v>97</v>
      </c>
      <c r="L413" s="40"/>
      <c r="M413" s="40"/>
      <c r="N413" s="40" t="s">
        <v>694</v>
      </c>
      <c r="O413" s="40" t="s">
        <v>79</v>
      </c>
      <c r="P413" s="46">
        <v>44441</v>
      </c>
      <c r="Q413" s="40" t="s">
        <v>84</v>
      </c>
      <c r="R413" s="40" t="s">
        <v>1230</v>
      </c>
      <c r="S413" s="40" t="s">
        <v>1139</v>
      </c>
      <c r="T413" s="46">
        <v>45795</v>
      </c>
      <c r="U413" s="40">
        <v>3.3719999999999999</v>
      </c>
      <c r="V413" s="40">
        <v>59.427999999999997</v>
      </c>
      <c r="W413" s="40">
        <v>200.39</v>
      </c>
      <c r="X413" s="41">
        <v>1.3990051518919799E-6</v>
      </c>
      <c r="Y413" s="41">
        <v>2.2102E-2</v>
      </c>
      <c r="Z413" s="41">
        <v>6.9499999999999998E-4</v>
      </c>
      <c r="AA413" s="49"/>
    </row>
    <row r="414" spans="1:27" ht="15" x14ac:dyDescent="0.25">
      <c r="A414" s="42">
        <v>1328</v>
      </c>
      <c r="B414" s="42">
        <v>9760</v>
      </c>
      <c r="C414" s="40" t="s">
        <v>1424</v>
      </c>
      <c r="D414" s="40"/>
      <c r="E414" s="40"/>
      <c r="F414" s="40" t="s">
        <v>1425</v>
      </c>
      <c r="G414" s="40">
        <v>29994430</v>
      </c>
      <c r="H414" s="40" t="s">
        <v>539</v>
      </c>
      <c r="I414" s="40" t="s">
        <v>1233</v>
      </c>
      <c r="J414" s="40"/>
      <c r="K414" s="40" t="s">
        <v>97</v>
      </c>
      <c r="L414" s="40"/>
      <c r="M414" s="40"/>
      <c r="N414" s="40" t="s">
        <v>78</v>
      </c>
      <c r="O414" s="40" t="s">
        <v>79</v>
      </c>
      <c r="P414" s="46">
        <v>44574</v>
      </c>
      <c r="Q414" s="40" t="s">
        <v>84</v>
      </c>
      <c r="R414" s="40" t="s">
        <v>1230</v>
      </c>
      <c r="S414" s="40" t="s">
        <v>1139</v>
      </c>
      <c r="T414" s="46">
        <v>45806</v>
      </c>
      <c r="U414" s="40">
        <v>3.3719999999999999</v>
      </c>
      <c r="V414" s="40">
        <v>34.042000000000002</v>
      </c>
      <c r="W414" s="40">
        <v>116.509</v>
      </c>
      <c r="X414" s="41">
        <v>2.6249999999999999E-6</v>
      </c>
      <c r="Y414" s="41">
        <v>1.285E-2</v>
      </c>
      <c r="Z414" s="41">
        <v>4.0400000000000001E-4</v>
      </c>
      <c r="AA414" s="49"/>
    </row>
    <row r="415" spans="1:27" ht="15" x14ac:dyDescent="0.25">
      <c r="A415" s="42">
        <v>1328</v>
      </c>
      <c r="B415" s="42">
        <v>9760</v>
      </c>
      <c r="C415" s="40" t="s">
        <v>1477</v>
      </c>
      <c r="D415" s="40"/>
      <c r="E415" s="40"/>
      <c r="F415" s="40" t="s">
        <v>1478</v>
      </c>
      <c r="G415" s="40">
        <v>28999101</v>
      </c>
      <c r="H415" s="40" t="s">
        <v>539</v>
      </c>
      <c r="I415" s="40" t="s">
        <v>1233</v>
      </c>
      <c r="J415" s="40"/>
      <c r="K415" s="40" t="s">
        <v>97</v>
      </c>
      <c r="L415" s="40"/>
      <c r="M415" s="40"/>
      <c r="N415" s="40" t="s">
        <v>694</v>
      </c>
      <c r="O415" s="40" t="s">
        <v>79</v>
      </c>
      <c r="P415" s="46">
        <v>44544</v>
      </c>
      <c r="Q415" s="40" t="s">
        <v>84</v>
      </c>
      <c r="R415" s="40" t="s">
        <v>1230</v>
      </c>
      <c r="S415" s="40" t="s">
        <v>1139</v>
      </c>
      <c r="T415" s="46">
        <v>45782</v>
      </c>
      <c r="U415" s="40">
        <v>3.3719999999999999</v>
      </c>
      <c r="V415" s="40">
        <v>125.163</v>
      </c>
      <c r="W415" s="40">
        <v>422.05099999999999</v>
      </c>
      <c r="X415" s="41">
        <v>3.1771534833091399E-7</v>
      </c>
      <c r="Y415" s="41">
        <v>4.6551000000000002E-2</v>
      </c>
      <c r="Z415" s="41">
        <v>1.464E-3</v>
      </c>
      <c r="AA415" s="49"/>
    </row>
    <row r="416" spans="1:27" ht="15" x14ac:dyDescent="0.25">
      <c r="A416" s="42">
        <v>1328</v>
      </c>
      <c r="B416" s="42">
        <v>9760</v>
      </c>
      <c r="C416" s="40" t="s">
        <v>1338</v>
      </c>
      <c r="D416" s="40"/>
      <c r="E416" s="40"/>
      <c r="F416" s="40" t="s">
        <v>1339</v>
      </c>
      <c r="G416" s="40">
        <v>29994401</v>
      </c>
      <c r="H416" s="40" t="s">
        <v>539</v>
      </c>
      <c r="I416" s="40" t="s">
        <v>1233</v>
      </c>
      <c r="J416" s="40"/>
      <c r="K416" s="40" t="s">
        <v>97</v>
      </c>
      <c r="L416" s="40"/>
      <c r="M416" s="40"/>
      <c r="N416" s="40" t="s">
        <v>187</v>
      </c>
      <c r="O416" s="40" t="s">
        <v>79</v>
      </c>
      <c r="P416" s="46">
        <v>44516</v>
      </c>
      <c r="Q416" s="40" t="s">
        <v>84</v>
      </c>
      <c r="R416" s="40" t="s">
        <v>1230</v>
      </c>
      <c r="S416" s="40" t="s">
        <v>1139</v>
      </c>
      <c r="T416" s="46">
        <v>45788</v>
      </c>
      <c r="U416" s="40">
        <v>3.3719999999999999</v>
      </c>
      <c r="V416" s="40">
        <v>43.095999999999997</v>
      </c>
      <c r="W416" s="40">
        <v>149.90600000000001</v>
      </c>
      <c r="X416" s="41">
        <v>2.2666666666666601E-6</v>
      </c>
      <c r="Y416" s="41">
        <v>1.6534E-2</v>
      </c>
      <c r="Z416" s="41">
        <v>5.1999999999999995E-4</v>
      </c>
      <c r="AA416" s="49"/>
    </row>
    <row r="417" spans="1:27" ht="15" x14ac:dyDescent="0.25">
      <c r="A417" s="42">
        <v>1328</v>
      </c>
      <c r="B417" s="42">
        <v>9760</v>
      </c>
      <c r="C417" s="40" t="s">
        <v>1254</v>
      </c>
      <c r="D417" s="40"/>
      <c r="E417" s="40"/>
      <c r="F417" s="40" t="s">
        <v>1346</v>
      </c>
      <c r="G417" s="40">
        <v>29994403</v>
      </c>
      <c r="H417" s="40" t="s">
        <v>539</v>
      </c>
      <c r="I417" s="40" t="s">
        <v>1256</v>
      </c>
      <c r="J417" s="40"/>
      <c r="K417" s="40" t="s">
        <v>97</v>
      </c>
      <c r="L417" s="40"/>
      <c r="M417" s="40"/>
      <c r="N417" s="40" t="s">
        <v>338</v>
      </c>
      <c r="O417" s="40" t="s">
        <v>79</v>
      </c>
      <c r="P417" s="46">
        <v>44522</v>
      </c>
      <c r="Q417" s="40" t="s">
        <v>92</v>
      </c>
      <c r="R417" s="40" t="s">
        <v>1163</v>
      </c>
      <c r="S417" s="40" t="s">
        <v>1139</v>
      </c>
      <c r="T417" s="46">
        <v>45617</v>
      </c>
      <c r="U417" s="40">
        <v>3.9552</v>
      </c>
      <c r="V417" s="40">
        <v>45.012</v>
      </c>
      <c r="W417" s="40">
        <v>178.03299999999999</v>
      </c>
      <c r="X417" s="41">
        <v>7.3457857736130604E-6</v>
      </c>
      <c r="Y417" s="41">
        <v>1.9636000000000001E-2</v>
      </c>
      <c r="Z417" s="41">
        <v>6.1700000000000004E-4</v>
      </c>
      <c r="AA417" s="49"/>
    </row>
    <row r="418" spans="1:27" ht="15" x14ac:dyDescent="0.25">
      <c r="A418" s="42">
        <v>1328</v>
      </c>
      <c r="B418" s="42">
        <v>9760</v>
      </c>
      <c r="C418" s="40" t="s">
        <v>1401</v>
      </c>
      <c r="D418" s="40"/>
      <c r="E418" s="40"/>
      <c r="F418" s="40" t="s">
        <v>1481</v>
      </c>
      <c r="G418" s="40">
        <v>28999160</v>
      </c>
      <c r="H418" s="40" t="s">
        <v>539</v>
      </c>
      <c r="I418" s="40" t="s">
        <v>1241</v>
      </c>
      <c r="J418" s="40"/>
      <c r="K418" s="40" t="s">
        <v>97</v>
      </c>
      <c r="L418" s="40"/>
      <c r="M418" s="40"/>
      <c r="N418" s="40" t="s">
        <v>187</v>
      </c>
      <c r="O418" s="40" t="s">
        <v>79</v>
      </c>
      <c r="P418" s="46">
        <v>44725</v>
      </c>
      <c r="Q418" s="40" t="s">
        <v>84</v>
      </c>
      <c r="R418" s="40" t="s">
        <v>1230</v>
      </c>
      <c r="S418" s="40" t="s">
        <v>1139</v>
      </c>
      <c r="T418" s="46">
        <v>45806</v>
      </c>
      <c r="U418" s="40">
        <v>3.3719999999999999</v>
      </c>
      <c r="V418" s="40">
        <v>90.816999999999993</v>
      </c>
      <c r="W418" s="40">
        <v>296.57499999999999</v>
      </c>
      <c r="X418" s="41">
        <v>2.84117583122255E-6</v>
      </c>
      <c r="Y418" s="41">
        <v>3.2710999999999997E-2</v>
      </c>
      <c r="Z418" s="41">
        <v>1.0280000000000001E-3</v>
      </c>
      <c r="AA418" s="49"/>
    </row>
    <row r="419" spans="1:27" ht="15" x14ac:dyDescent="0.25">
      <c r="A419" s="42">
        <v>1328</v>
      </c>
      <c r="B419" s="42">
        <v>9760</v>
      </c>
      <c r="C419" s="40" t="s">
        <v>1482</v>
      </c>
      <c r="D419" s="40"/>
      <c r="E419" s="40"/>
      <c r="F419" s="40" t="s">
        <v>1483</v>
      </c>
      <c r="G419" s="40">
        <v>28999281</v>
      </c>
      <c r="H419" s="40" t="s">
        <v>539</v>
      </c>
      <c r="I419" s="40" t="s">
        <v>1233</v>
      </c>
      <c r="J419" s="40"/>
      <c r="K419" s="40" t="s">
        <v>97</v>
      </c>
      <c r="L419" s="40"/>
      <c r="M419" s="40"/>
      <c r="N419" s="40" t="s">
        <v>694</v>
      </c>
      <c r="O419" s="40" t="s">
        <v>79</v>
      </c>
      <c r="P419" s="46">
        <v>45565</v>
      </c>
      <c r="Q419" s="40" t="s">
        <v>84</v>
      </c>
      <c r="R419" s="40" t="s">
        <v>1230</v>
      </c>
      <c r="S419" s="40" t="s">
        <v>1139</v>
      </c>
      <c r="T419" s="46">
        <v>45806</v>
      </c>
      <c r="U419" s="40">
        <v>3.3719999999999999</v>
      </c>
      <c r="V419" s="40">
        <v>3.956</v>
      </c>
      <c r="W419" s="40">
        <v>13.34</v>
      </c>
      <c r="X419" s="41">
        <v>4.1512262500000001E-8</v>
      </c>
      <c r="Y419" s="41">
        <v>1.4710000000000001E-3</v>
      </c>
      <c r="Z419" s="41">
        <v>4.6E-5</v>
      </c>
      <c r="AA419" s="49"/>
    </row>
    <row r="420" spans="1:27" ht="15" x14ac:dyDescent="0.25">
      <c r="A420" s="42">
        <v>1328</v>
      </c>
      <c r="B420" s="42">
        <v>12419</v>
      </c>
      <c r="C420" s="40" t="s">
        <v>1293</v>
      </c>
      <c r="D420" s="40"/>
      <c r="E420" s="40"/>
      <c r="F420" s="40" t="s">
        <v>1294</v>
      </c>
      <c r="G420" s="40">
        <v>28999237</v>
      </c>
      <c r="H420" s="40" t="s">
        <v>539</v>
      </c>
      <c r="I420" s="40" t="s">
        <v>1229</v>
      </c>
      <c r="J420" s="40"/>
      <c r="K420" s="40" t="s">
        <v>78</v>
      </c>
      <c r="L420" s="40"/>
      <c r="M420" s="40"/>
      <c r="N420" s="40" t="s">
        <v>78</v>
      </c>
      <c r="O420" s="40" t="s">
        <v>79</v>
      </c>
      <c r="P420" s="46">
        <v>45195</v>
      </c>
      <c r="Q420" s="40" t="s">
        <v>82</v>
      </c>
      <c r="R420" s="40" t="s">
        <v>1230</v>
      </c>
      <c r="S420" s="40" t="s">
        <v>1139</v>
      </c>
      <c r="T420" s="46">
        <v>45817</v>
      </c>
      <c r="U420" s="40">
        <v>1</v>
      </c>
      <c r="V420" s="40">
        <v>3199.1559999999999</v>
      </c>
      <c r="W420" s="40">
        <v>3199.1559999999999</v>
      </c>
      <c r="X420" s="41">
        <v>1.82855476428571E-5</v>
      </c>
      <c r="Y420" s="41">
        <v>2.102E-2</v>
      </c>
      <c r="Z420" s="41">
        <v>8.3299999999999997E-4</v>
      </c>
      <c r="AA420" s="49"/>
    </row>
    <row r="421" spans="1:27" ht="15" x14ac:dyDescent="0.25">
      <c r="A421" s="42">
        <v>1328</v>
      </c>
      <c r="B421" s="42">
        <v>12419</v>
      </c>
      <c r="C421" s="40" t="s">
        <v>1497</v>
      </c>
      <c r="D421" s="40"/>
      <c r="E421" s="40"/>
      <c r="F421" s="40" t="s">
        <v>1498</v>
      </c>
      <c r="G421" s="40">
        <v>28999123</v>
      </c>
      <c r="H421" s="40" t="s">
        <v>539</v>
      </c>
      <c r="I421" s="40" t="s">
        <v>1233</v>
      </c>
      <c r="J421" s="40"/>
      <c r="K421" s="40" t="s">
        <v>78</v>
      </c>
      <c r="L421" s="40"/>
      <c r="M421" s="40"/>
      <c r="N421" s="40" t="s">
        <v>78</v>
      </c>
      <c r="O421" s="40" t="s">
        <v>79</v>
      </c>
      <c r="P421" s="46">
        <v>44698</v>
      </c>
      <c r="Q421" s="40" t="s">
        <v>84</v>
      </c>
      <c r="R421" s="40" t="s">
        <v>1230</v>
      </c>
      <c r="S421" s="40" t="s">
        <v>1139</v>
      </c>
      <c r="T421" s="46">
        <v>45795</v>
      </c>
      <c r="U421" s="40">
        <v>3.3719999999999999</v>
      </c>
      <c r="V421" s="40">
        <v>1466.6559999999999</v>
      </c>
      <c r="W421" s="40">
        <v>4945.5619999999999</v>
      </c>
      <c r="X421" s="41">
        <v>2.23083333333333E-4</v>
      </c>
      <c r="Y421" s="41">
        <v>3.2495000000000003E-2</v>
      </c>
      <c r="Z421" s="41">
        <v>1.289E-3</v>
      </c>
      <c r="AA421" s="49"/>
    </row>
    <row r="422" spans="1:27" ht="15" x14ac:dyDescent="0.25">
      <c r="A422" s="42">
        <v>1328</v>
      </c>
      <c r="B422" s="42">
        <v>12419</v>
      </c>
      <c r="C422" s="40" t="s">
        <v>1494</v>
      </c>
      <c r="D422" s="40"/>
      <c r="E422" s="40"/>
      <c r="F422" s="40" t="s">
        <v>1496</v>
      </c>
      <c r="G422" s="40">
        <v>28999295</v>
      </c>
      <c r="H422" s="40" t="s">
        <v>539</v>
      </c>
      <c r="I422" s="40" t="s">
        <v>1233</v>
      </c>
      <c r="J422" s="40"/>
      <c r="K422" s="40" t="s">
        <v>78</v>
      </c>
      <c r="L422" s="40"/>
      <c r="M422" s="40"/>
      <c r="N422" s="40" t="s">
        <v>78</v>
      </c>
      <c r="O422" s="40" t="s">
        <v>79</v>
      </c>
      <c r="P422" s="46">
        <v>45805</v>
      </c>
      <c r="Q422" s="40" t="s">
        <v>82</v>
      </c>
      <c r="R422" s="40" t="s">
        <v>1230</v>
      </c>
      <c r="S422" s="40" t="s">
        <v>1139</v>
      </c>
      <c r="T422" s="46">
        <v>45818</v>
      </c>
      <c r="U422" s="40">
        <v>1</v>
      </c>
      <c r="V422" s="40">
        <v>7405.9560000000001</v>
      </c>
      <c r="W422" s="40">
        <v>7405.9560000000001</v>
      </c>
      <c r="X422" s="41">
        <v>3.0411479546247797E-4</v>
      </c>
      <c r="Y422" s="41">
        <v>4.8661999999999997E-2</v>
      </c>
      <c r="Z422" s="41">
        <v>1.9300000000000001E-3</v>
      </c>
      <c r="AA422" s="49"/>
    </row>
    <row r="423" spans="1:27" ht="15" x14ac:dyDescent="0.25">
      <c r="A423" s="42">
        <v>1328</v>
      </c>
      <c r="B423" s="42">
        <v>12419</v>
      </c>
      <c r="C423" s="40" t="s">
        <v>1310</v>
      </c>
      <c r="D423" s="40"/>
      <c r="E423" s="40"/>
      <c r="F423" s="40" t="s">
        <v>1311</v>
      </c>
      <c r="G423" s="40">
        <v>28999218</v>
      </c>
      <c r="H423" s="40" t="s">
        <v>539</v>
      </c>
      <c r="I423" s="40" t="s">
        <v>1241</v>
      </c>
      <c r="J423" s="40"/>
      <c r="K423" s="40" t="s">
        <v>78</v>
      </c>
      <c r="L423" s="40"/>
      <c r="M423" s="40"/>
      <c r="N423" s="40" t="s">
        <v>694</v>
      </c>
      <c r="O423" s="40" t="s">
        <v>79</v>
      </c>
      <c r="P423" s="46">
        <v>45000</v>
      </c>
      <c r="Q423" s="40" t="s">
        <v>82</v>
      </c>
      <c r="R423" s="40" t="s">
        <v>1230</v>
      </c>
      <c r="S423" s="40" t="s">
        <v>1139</v>
      </c>
      <c r="T423" s="46">
        <v>45806</v>
      </c>
      <c r="U423" s="40">
        <v>1</v>
      </c>
      <c r="V423" s="40">
        <v>4853.0659999999998</v>
      </c>
      <c r="W423" s="40">
        <v>5828.4290000000001</v>
      </c>
      <c r="X423" s="41">
        <v>5.5735032000000002E-5</v>
      </c>
      <c r="Y423" s="41">
        <v>3.8295999999999997E-2</v>
      </c>
      <c r="Z423" s="41">
        <v>1.519E-3</v>
      </c>
      <c r="AA423" s="49"/>
    </row>
    <row r="424" spans="1:27" ht="15" x14ac:dyDescent="0.25">
      <c r="A424" s="42">
        <v>1328</v>
      </c>
      <c r="B424" s="42">
        <v>12419</v>
      </c>
      <c r="C424" s="40" t="s">
        <v>1494</v>
      </c>
      <c r="D424" s="40"/>
      <c r="E424" s="40"/>
      <c r="F424" s="40" t="s">
        <v>1495</v>
      </c>
      <c r="G424" s="40">
        <v>28999163</v>
      </c>
      <c r="H424" s="40" t="s">
        <v>539</v>
      </c>
      <c r="I424" s="40" t="s">
        <v>1233</v>
      </c>
      <c r="J424" s="40"/>
      <c r="K424" s="40" t="s">
        <v>78</v>
      </c>
      <c r="L424" s="40"/>
      <c r="M424" s="40"/>
      <c r="N424" s="40" t="s">
        <v>78</v>
      </c>
      <c r="O424" s="40" t="s">
        <v>79</v>
      </c>
      <c r="P424" s="46">
        <v>44887</v>
      </c>
      <c r="Q424" s="40" t="s">
        <v>82</v>
      </c>
      <c r="R424" s="40" t="s">
        <v>1230</v>
      </c>
      <c r="S424" s="40" t="s">
        <v>1139</v>
      </c>
      <c r="T424" s="46">
        <v>45838</v>
      </c>
      <c r="U424" s="40">
        <v>1</v>
      </c>
      <c r="V424" s="40">
        <v>7058.5820000000003</v>
      </c>
      <c r="W424" s="40">
        <v>9476.4079999999994</v>
      </c>
      <c r="X424" s="41">
        <v>6.5346666660000003E-4</v>
      </c>
      <c r="Y424" s="41">
        <v>6.2266000000000002E-2</v>
      </c>
      <c r="Z424" s="41">
        <v>2.47E-3</v>
      </c>
      <c r="AA424" s="49"/>
    </row>
    <row r="425" spans="1:27" ht="15" x14ac:dyDescent="0.25">
      <c r="A425" s="42">
        <v>1328</v>
      </c>
      <c r="B425" s="42">
        <v>12419</v>
      </c>
      <c r="C425" s="40" t="s">
        <v>1499</v>
      </c>
      <c r="D425" s="40"/>
      <c r="E425" s="40"/>
      <c r="F425" s="40" t="s">
        <v>1500</v>
      </c>
      <c r="G425" s="40">
        <v>29994322</v>
      </c>
      <c r="H425" s="40" t="s">
        <v>539</v>
      </c>
      <c r="I425" s="40" t="s">
        <v>1233</v>
      </c>
      <c r="J425" s="40"/>
      <c r="K425" s="40" t="s">
        <v>78</v>
      </c>
      <c r="L425" s="40"/>
      <c r="M425" s="40"/>
      <c r="N425" s="40" t="s">
        <v>78</v>
      </c>
      <c r="O425" s="40" t="s">
        <v>79</v>
      </c>
      <c r="P425" s="46">
        <v>44416</v>
      </c>
      <c r="Q425" s="40" t="s">
        <v>84</v>
      </c>
      <c r="R425" s="40" t="s">
        <v>1230</v>
      </c>
      <c r="S425" s="40" t="s">
        <v>1139</v>
      </c>
      <c r="T425" s="46">
        <v>45806</v>
      </c>
      <c r="U425" s="40">
        <v>3.3719999999999999</v>
      </c>
      <c r="V425" s="40">
        <v>152.99600000000001</v>
      </c>
      <c r="W425" s="40">
        <v>515.90300000000002</v>
      </c>
      <c r="X425" s="41">
        <v>1.6098700250210601E-5</v>
      </c>
      <c r="Y425" s="41">
        <v>3.3890000000000001E-3</v>
      </c>
      <c r="Z425" s="41">
        <v>1.34E-4</v>
      </c>
      <c r="AA425" s="49"/>
    </row>
    <row r="426" spans="1:27" ht="15" x14ac:dyDescent="0.25">
      <c r="A426" s="42">
        <v>1328</v>
      </c>
      <c r="B426" s="42">
        <v>12419</v>
      </c>
      <c r="C426" s="40" t="s">
        <v>1245</v>
      </c>
      <c r="D426" s="40"/>
      <c r="E426" s="40"/>
      <c r="F426" s="40" t="s">
        <v>1501</v>
      </c>
      <c r="G426" s="40">
        <v>29994417</v>
      </c>
      <c r="H426" s="40" t="s">
        <v>539</v>
      </c>
      <c r="I426" s="40" t="s">
        <v>1233</v>
      </c>
      <c r="J426" s="40"/>
      <c r="K426" s="40" t="s">
        <v>78</v>
      </c>
      <c r="L426" s="40"/>
      <c r="M426" s="40"/>
      <c r="N426" s="40" t="s">
        <v>78</v>
      </c>
      <c r="O426" s="40" t="s">
        <v>79</v>
      </c>
      <c r="P426" s="46">
        <v>44550</v>
      </c>
      <c r="Q426" s="40" t="s">
        <v>82</v>
      </c>
      <c r="R426" s="40" t="s">
        <v>1230</v>
      </c>
      <c r="S426" s="40" t="s">
        <v>1139</v>
      </c>
      <c r="T426" s="46">
        <v>45834</v>
      </c>
      <c r="U426" s="40">
        <v>1</v>
      </c>
      <c r="V426" s="40">
        <v>5032.0990000000002</v>
      </c>
      <c r="W426" s="40">
        <v>5032.0990000000002</v>
      </c>
      <c r="X426" s="41">
        <v>1.4173684210526299E-4</v>
      </c>
      <c r="Y426" s="41">
        <v>3.3064000000000003E-2</v>
      </c>
      <c r="Z426" s="41">
        <v>1.3110000000000001E-3</v>
      </c>
      <c r="AA426" s="49"/>
    </row>
    <row r="427" spans="1:27" ht="15" x14ac:dyDescent="0.25">
      <c r="A427" s="42">
        <v>1328</v>
      </c>
      <c r="B427" s="42">
        <v>12419</v>
      </c>
      <c r="C427" s="40" t="s">
        <v>1308</v>
      </c>
      <c r="D427" s="40"/>
      <c r="E427" s="40"/>
      <c r="F427" s="40" t="s">
        <v>1309</v>
      </c>
      <c r="G427" s="40">
        <v>28999108</v>
      </c>
      <c r="H427" s="40" t="s">
        <v>539</v>
      </c>
      <c r="I427" s="40" t="s">
        <v>1241</v>
      </c>
      <c r="J427" s="40"/>
      <c r="K427" s="40" t="s">
        <v>78</v>
      </c>
      <c r="L427" s="40"/>
      <c r="M427" s="40"/>
      <c r="N427" s="40" t="s">
        <v>78</v>
      </c>
      <c r="O427" s="40" t="s">
        <v>79</v>
      </c>
      <c r="P427" s="46">
        <v>44651</v>
      </c>
      <c r="Q427" s="40" t="s">
        <v>82</v>
      </c>
      <c r="R427" s="40" t="s">
        <v>1230</v>
      </c>
      <c r="S427" s="40" t="s">
        <v>1139</v>
      </c>
      <c r="T427" s="46">
        <v>45806</v>
      </c>
      <c r="U427" s="40">
        <v>1</v>
      </c>
      <c r="V427" s="40">
        <v>3244.49</v>
      </c>
      <c r="W427" s="40">
        <v>3244.49</v>
      </c>
      <c r="X427" s="41">
        <v>3.9384000000000001E-5</v>
      </c>
      <c r="Y427" s="41">
        <v>2.1318E-2</v>
      </c>
      <c r="Z427" s="41">
        <v>8.4500000000000005E-4</v>
      </c>
      <c r="AA427" s="49"/>
    </row>
    <row r="428" spans="1:27" ht="15" x14ac:dyDescent="0.25">
      <c r="A428" s="42">
        <v>1328</v>
      </c>
      <c r="B428" s="42">
        <v>12419</v>
      </c>
      <c r="C428" s="40" t="s">
        <v>1259</v>
      </c>
      <c r="D428" s="40"/>
      <c r="E428" s="40"/>
      <c r="F428" s="40" t="s">
        <v>1260</v>
      </c>
      <c r="G428" s="40">
        <v>28999153</v>
      </c>
      <c r="H428" s="40" t="s">
        <v>539</v>
      </c>
      <c r="I428" s="40" t="s">
        <v>1233</v>
      </c>
      <c r="J428" s="40"/>
      <c r="K428" s="40" t="s">
        <v>78</v>
      </c>
      <c r="L428" s="40"/>
      <c r="M428" s="40"/>
      <c r="N428" s="40" t="s">
        <v>78</v>
      </c>
      <c r="O428" s="40" t="s">
        <v>79</v>
      </c>
      <c r="P428" s="46">
        <v>45223</v>
      </c>
      <c r="Q428" s="40" t="s">
        <v>84</v>
      </c>
      <c r="R428" s="40" t="s">
        <v>1230</v>
      </c>
      <c r="S428" s="40" t="s">
        <v>1139</v>
      </c>
      <c r="T428" s="46">
        <v>45812</v>
      </c>
      <c r="U428" s="40">
        <v>3.3719999999999999</v>
      </c>
      <c r="V428" s="40">
        <v>1821.8520000000001</v>
      </c>
      <c r="W428" s="40">
        <v>6143.2849999999999</v>
      </c>
      <c r="X428" s="41">
        <v>3.7893081698113198E-5</v>
      </c>
      <c r="Y428" s="41">
        <v>4.0364999999999998E-2</v>
      </c>
      <c r="Z428" s="41">
        <v>1.601E-3</v>
      </c>
      <c r="AA428" s="49"/>
    </row>
    <row r="429" spans="1:27" ht="15" x14ac:dyDescent="0.25">
      <c r="A429" s="42">
        <v>1328</v>
      </c>
      <c r="B429" s="42">
        <v>12419</v>
      </c>
      <c r="C429" s="40" t="s">
        <v>1482</v>
      </c>
      <c r="D429" s="40"/>
      <c r="E429" s="40"/>
      <c r="F429" s="40" t="s">
        <v>1483</v>
      </c>
      <c r="G429" s="40">
        <v>28999281</v>
      </c>
      <c r="H429" s="40" t="s">
        <v>539</v>
      </c>
      <c r="I429" s="40" t="s">
        <v>1233</v>
      </c>
      <c r="J429" s="40"/>
      <c r="K429" s="40" t="s">
        <v>97</v>
      </c>
      <c r="L429" s="40"/>
      <c r="M429" s="40"/>
      <c r="N429" s="40" t="s">
        <v>694</v>
      </c>
      <c r="O429" s="40" t="s">
        <v>79</v>
      </c>
      <c r="P429" s="46">
        <v>45565</v>
      </c>
      <c r="Q429" s="40" t="s">
        <v>84</v>
      </c>
      <c r="R429" s="40" t="s">
        <v>1230</v>
      </c>
      <c r="S429" s="40" t="s">
        <v>1139</v>
      </c>
      <c r="T429" s="46">
        <v>45806</v>
      </c>
      <c r="U429" s="40">
        <v>3.3719999999999999</v>
      </c>
      <c r="V429" s="40">
        <v>69.338999999999999</v>
      </c>
      <c r="W429" s="40">
        <v>233.81200000000001</v>
      </c>
      <c r="X429" s="41">
        <v>7.2757058750000001E-7</v>
      </c>
      <c r="Y429" s="41">
        <v>1.536E-3</v>
      </c>
      <c r="Z429" s="41">
        <v>6.0000000000000002E-5</v>
      </c>
      <c r="AA429" s="49"/>
    </row>
    <row r="430" spans="1:27" ht="15" x14ac:dyDescent="0.25">
      <c r="A430" s="42">
        <v>1328</v>
      </c>
      <c r="B430" s="42">
        <v>12419</v>
      </c>
      <c r="C430" s="40" t="s">
        <v>1502</v>
      </c>
      <c r="D430" s="40"/>
      <c r="E430" s="40"/>
      <c r="F430" s="40" t="s">
        <v>1503</v>
      </c>
      <c r="G430" s="40">
        <v>28999119</v>
      </c>
      <c r="H430" s="40" t="s">
        <v>539</v>
      </c>
      <c r="I430" s="40" t="s">
        <v>1233</v>
      </c>
      <c r="J430" s="40"/>
      <c r="K430" s="40" t="s">
        <v>97</v>
      </c>
      <c r="L430" s="40"/>
      <c r="M430" s="40"/>
      <c r="N430" s="40" t="s">
        <v>694</v>
      </c>
      <c r="O430" s="40" t="s">
        <v>79</v>
      </c>
      <c r="P430" s="46">
        <v>44651</v>
      </c>
      <c r="Q430" s="40" t="s">
        <v>84</v>
      </c>
      <c r="R430" s="40" t="s">
        <v>1230</v>
      </c>
      <c r="S430" s="40" t="s">
        <v>1139</v>
      </c>
      <c r="T430" s="46">
        <v>45790</v>
      </c>
      <c r="U430" s="40">
        <v>3.3719999999999999</v>
      </c>
      <c r="V430" s="40">
        <v>1384.453</v>
      </c>
      <c r="W430" s="40">
        <v>4736.0770000000002</v>
      </c>
      <c r="X430" s="41">
        <v>7.4361111111111104E-6</v>
      </c>
      <c r="Y430" s="41">
        <v>3.1119000000000001E-2</v>
      </c>
      <c r="Z430" s="41">
        <v>1.2340000000000001E-3</v>
      </c>
      <c r="AA430" s="49"/>
    </row>
    <row r="431" spans="1:27" ht="15" x14ac:dyDescent="0.25">
      <c r="A431" s="42">
        <v>1328</v>
      </c>
      <c r="B431" s="42">
        <v>12419</v>
      </c>
      <c r="C431" s="40" t="s">
        <v>1479</v>
      </c>
      <c r="D431" s="40"/>
      <c r="E431" s="40"/>
      <c r="F431" s="40" t="s">
        <v>1480</v>
      </c>
      <c r="G431" s="40">
        <v>28999122</v>
      </c>
      <c r="H431" s="40" t="s">
        <v>539</v>
      </c>
      <c r="I431" s="40" t="s">
        <v>1233</v>
      </c>
      <c r="J431" s="40"/>
      <c r="K431" s="40" t="s">
        <v>97</v>
      </c>
      <c r="L431" s="40"/>
      <c r="M431" s="40"/>
      <c r="N431" s="40" t="s">
        <v>187</v>
      </c>
      <c r="O431" s="40" t="s">
        <v>79</v>
      </c>
      <c r="P431" s="46">
        <v>44609</v>
      </c>
      <c r="Q431" s="40" t="s">
        <v>84</v>
      </c>
      <c r="R431" s="40" t="s">
        <v>1230</v>
      </c>
      <c r="S431" s="40" t="s">
        <v>1139</v>
      </c>
      <c r="T431" s="46">
        <v>45747</v>
      </c>
      <c r="U431" s="40">
        <v>3.3719999999999999</v>
      </c>
      <c r="V431" s="40">
        <v>952.62</v>
      </c>
      <c r="W431" s="40">
        <v>5832.0810000000001</v>
      </c>
      <c r="X431" s="41">
        <v>4.3926000000000001E-6</v>
      </c>
      <c r="Y431" s="41">
        <v>3.832E-2</v>
      </c>
      <c r="Z431" s="41">
        <v>1.5200000000000001E-3</v>
      </c>
      <c r="AA431" s="49"/>
    </row>
    <row r="432" spans="1:27" ht="15" x14ac:dyDescent="0.25">
      <c r="A432" s="42">
        <v>1328</v>
      </c>
      <c r="B432" s="42">
        <v>12419</v>
      </c>
      <c r="C432" s="40" t="s">
        <v>1504</v>
      </c>
      <c r="D432" s="40"/>
      <c r="E432" s="40"/>
      <c r="F432" s="40" t="s">
        <v>1505</v>
      </c>
      <c r="G432" s="40">
        <v>28999112</v>
      </c>
      <c r="H432" s="40" t="s">
        <v>539</v>
      </c>
      <c r="I432" s="40" t="s">
        <v>1233</v>
      </c>
      <c r="J432" s="40"/>
      <c r="K432" s="40" t="s">
        <v>97</v>
      </c>
      <c r="L432" s="40"/>
      <c r="M432" s="40"/>
      <c r="N432" s="40" t="s">
        <v>694</v>
      </c>
      <c r="O432" s="40" t="s">
        <v>79</v>
      </c>
      <c r="P432" s="46">
        <v>44575</v>
      </c>
      <c r="Q432" s="40" t="s">
        <v>84</v>
      </c>
      <c r="R432" s="40" t="s">
        <v>1230</v>
      </c>
      <c r="S432" s="40" t="s">
        <v>1139</v>
      </c>
      <c r="T432" s="46">
        <v>45746</v>
      </c>
      <c r="U432" s="40">
        <v>3.3719999999999999</v>
      </c>
      <c r="V432" s="40">
        <v>911.1</v>
      </c>
      <c r="W432" s="40">
        <v>5242.308</v>
      </c>
      <c r="X432" s="41">
        <v>1.8587500000000001E-4</v>
      </c>
      <c r="Y432" s="41">
        <v>3.4445000000000003E-2</v>
      </c>
      <c r="Z432" s="41">
        <v>1.366E-3</v>
      </c>
      <c r="AA432" s="49"/>
    </row>
    <row r="433" spans="1:27" ht="15" x14ac:dyDescent="0.25">
      <c r="A433" s="42">
        <v>1328</v>
      </c>
      <c r="B433" s="42">
        <v>12419</v>
      </c>
      <c r="C433" s="40" t="s">
        <v>1403</v>
      </c>
      <c r="D433" s="40"/>
      <c r="E433" s="40"/>
      <c r="F433" s="40" t="s">
        <v>1404</v>
      </c>
      <c r="G433" s="40">
        <v>28999104</v>
      </c>
      <c r="H433" s="40" t="s">
        <v>539</v>
      </c>
      <c r="I433" s="40" t="s">
        <v>1241</v>
      </c>
      <c r="J433" s="40"/>
      <c r="K433" s="40" t="s">
        <v>97</v>
      </c>
      <c r="L433" s="40"/>
      <c r="M433" s="40"/>
      <c r="N433" s="40" t="s">
        <v>187</v>
      </c>
      <c r="O433" s="40" t="s">
        <v>79</v>
      </c>
      <c r="P433" s="46">
        <v>44592</v>
      </c>
      <c r="Q433" s="40" t="s">
        <v>84</v>
      </c>
      <c r="R433" s="40" t="s">
        <v>1230</v>
      </c>
      <c r="S433" s="40" t="s">
        <v>1139</v>
      </c>
      <c r="T433" s="46">
        <v>45795</v>
      </c>
      <c r="U433" s="40">
        <v>3.3719999999999999</v>
      </c>
      <c r="V433" s="40">
        <v>550.68100000000004</v>
      </c>
      <c r="W433" s="40">
        <v>1776.2950000000001</v>
      </c>
      <c r="X433" s="41">
        <v>4.3562500000000002E-5</v>
      </c>
      <c r="Y433" s="41">
        <v>1.1671000000000001E-2</v>
      </c>
      <c r="Z433" s="41">
        <v>4.6299999999999998E-4</v>
      </c>
      <c r="AA433" s="49"/>
    </row>
    <row r="434" spans="1:27" ht="15" x14ac:dyDescent="0.25">
      <c r="A434" s="42">
        <v>1328</v>
      </c>
      <c r="B434" s="42">
        <v>12419</v>
      </c>
      <c r="C434" s="40" t="s">
        <v>1461</v>
      </c>
      <c r="D434" s="40"/>
      <c r="E434" s="40"/>
      <c r="F434" s="40" t="s">
        <v>1462</v>
      </c>
      <c r="G434" s="40">
        <v>28999106</v>
      </c>
      <c r="H434" s="40" t="s">
        <v>539</v>
      </c>
      <c r="I434" s="40" t="s">
        <v>1233</v>
      </c>
      <c r="J434" s="40"/>
      <c r="K434" s="40" t="s">
        <v>97</v>
      </c>
      <c r="L434" s="40"/>
      <c r="M434" s="40"/>
      <c r="N434" s="40" t="s">
        <v>78</v>
      </c>
      <c r="O434" s="40" t="s">
        <v>79</v>
      </c>
      <c r="P434" s="46">
        <v>44561</v>
      </c>
      <c r="Q434" s="40" t="s">
        <v>84</v>
      </c>
      <c r="R434" s="40" t="s">
        <v>1230</v>
      </c>
      <c r="S434" s="40" t="s">
        <v>1139</v>
      </c>
      <c r="T434" s="46">
        <v>45798</v>
      </c>
      <c r="U434" s="40">
        <v>3.3719999999999999</v>
      </c>
      <c r="V434" s="40">
        <v>560.79899999999998</v>
      </c>
      <c r="W434" s="40">
        <v>2206.8690000000001</v>
      </c>
      <c r="X434" s="41">
        <v>1.0093749999999999E-4</v>
      </c>
      <c r="Y434" s="41">
        <v>1.4500000000000001E-2</v>
      </c>
      <c r="Z434" s="41">
        <v>5.7499999999999999E-4</v>
      </c>
      <c r="AA434" s="49"/>
    </row>
    <row r="435" spans="1:27" ht="15" x14ac:dyDescent="0.25">
      <c r="A435" s="42">
        <v>1328</v>
      </c>
      <c r="B435" s="42">
        <v>12419</v>
      </c>
      <c r="C435" s="40" t="s">
        <v>1506</v>
      </c>
      <c r="D435" s="40"/>
      <c r="E435" s="40"/>
      <c r="F435" s="40" t="s">
        <v>1507</v>
      </c>
      <c r="G435" s="40">
        <v>28999113</v>
      </c>
      <c r="H435" s="40" t="s">
        <v>539</v>
      </c>
      <c r="I435" s="40" t="s">
        <v>1233</v>
      </c>
      <c r="J435" s="40"/>
      <c r="K435" s="40" t="s">
        <v>97</v>
      </c>
      <c r="L435" s="40"/>
      <c r="M435" s="40"/>
      <c r="N435" s="40" t="s">
        <v>694</v>
      </c>
      <c r="O435" s="40" t="s">
        <v>79</v>
      </c>
      <c r="P435" s="46">
        <v>44575</v>
      </c>
      <c r="Q435" s="40" t="s">
        <v>84</v>
      </c>
      <c r="R435" s="40" t="s">
        <v>1230</v>
      </c>
      <c r="S435" s="40" t="s">
        <v>1139</v>
      </c>
      <c r="T435" s="46">
        <v>45746</v>
      </c>
      <c r="U435" s="40">
        <v>3.3719999999999999</v>
      </c>
      <c r="V435" s="40">
        <v>569.96900000000005</v>
      </c>
      <c r="W435" s="40">
        <v>2200.279</v>
      </c>
      <c r="X435" s="41">
        <v>1.1685714285714201E-4</v>
      </c>
      <c r="Y435" s="41">
        <v>1.4456999999999999E-2</v>
      </c>
      <c r="Z435" s="41">
        <v>5.7300000000000005E-4</v>
      </c>
      <c r="AA435" s="49"/>
    </row>
    <row r="436" spans="1:27" ht="15" x14ac:dyDescent="0.25">
      <c r="A436" s="42">
        <v>1328</v>
      </c>
      <c r="B436" s="42">
        <v>12419</v>
      </c>
      <c r="C436" s="40" t="s">
        <v>1399</v>
      </c>
      <c r="D436" s="40"/>
      <c r="E436" s="40"/>
      <c r="F436" s="40" t="s">
        <v>1400</v>
      </c>
      <c r="G436" s="40">
        <v>28999124</v>
      </c>
      <c r="H436" s="40" t="s">
        <v>539</v>
      </c>
      <c r="I436" s="40" t="s">
        <v>1233</v>
      </c>
      <c r="J436" s="40"/>
      <c r="K436" s="40" t="s">
        <v>97</v>
      </c>
      <c r="L436" s="40"/>
      <c r="M436" s="40"/>
      <c r="N436" s="40" t="s">
        <v>187</v>
      </c>
      <c r="O436" s="40" t="s">
        <v>79</v>
      </c>
      <c r="P436" s="46">
        <v>44699</v>
      </c>
      <c r="Q436" s="40" t="s">
        <v>84</v>
      </c>
      <c r="R436" s="40" t="s">
        <v>1230</v>
      </c>
      <c r="S436" s="40" t="s">
        <v>1139</v>
      </c>
      <c r="T436" s="46">
        <v>45777</v>
      </c>
      <c r="U436" s="40">
        <v>3.3719999999999999</v>
      </c>
      <c r="V436" s="40">
        <v>110.03100000000001</v>
      </c>
      <c r="W436" s="40">
        <v>2599.6469999999999</v>
      </c>
      <c r="X436" s="41">
        <v>1.69466666666666E-5</v>
      </c>
      <c r="Y436" s="41">
        <v>1.7080999999999999E-2</v>
      </c>
      <c r="Z436" s="41">
        <v>6.7699999999999998E-4</v>
      </c>
      <c r="AA436" s="49"/>
    </row>
    <row r="437" spans="1:27" ht="15" x14ac:dyDescent="0.25">
      <c r="A437" s="42">
        <v>1328</v>
      </c>
      <c r="B437" s="42">
        <v>12419</v>
      </c>
      <c r="C437" s="40" t="s">
        <v>1401</v>
      </c>
      <c r="D437" s="40"/>
      <c r="E437" s="40"/>
      <c r="F437" s="40" t="s">
        <v>1402</v>
      </c>
      <c r="G437" s="40">
        <v>28999161</v>
      </c>
      <c r="H437" s="40" t="s">
        <v>539</v>
      </c>
      <c r="I437" s="40" t="s">
        <v>1241</v>
      </c>
      <c r="J437" s="40"/>
      <c r="K437" s="40" t="s">
        <v>97</v>
      </c>
      <c r="L437" s="40"/>
      <c r="M437" s="40"/>
      <c r="N437" s="40" t="s">
        <v>187</v>
      </c>
      <c r="O437" s="40" t="s">
        <v>79</v>
      </c>
      <c r="P437" s="46">
        <v>44725</v>
      </c>
      <c r="Q437" s="40" t="s">
        <v>84</v>
      </c>
      <c r="R437" s="40" t="s">
        <v>1230</v>
      </c>
      <c r="S437" s="40" t="s">
        <v>1139</v>
      </c>
      <c r="T437" s="46">
        <v>45806</v>
      </c>
      <c r="U437" s="40">
        <v>3.3719999999999999</v>
      </c>
      <c r="V437" s="40">
        <v>728.63499999999999</v>
      </c>
      <c r="W437" s="40">
        <v>2379.4560000000001</v>
      </c>
      <c r="X437" s="41">
        <v>2.2796099415024302E-5</v>
      </c>
      <c r="Y437" s="41">
        <v>1.5633999999999999E-2</v>
      </c>
      <c r="Z437" s="41">
        <v>6.2E-4</v>
      </c>
      <c r="AA437" s="49"/>
    </row>
    <row r="438" spans="1:27" ht="15" x14ac:dyDescent="0.25">
      <c r="A438" s="42">
        <v>1328</v>
      </c>
      <c r="B438" s="42">
        <v>12419</v>
      </c>
      <c r="C438" s="40" t="s">
        <v>1508</v>
      </c>
      <c r="D438" s="40"/>
      <c r="E438" s="40"/>
      <c r="F438" s="40" t="s">
        <v>1509</v>
      </c>
      <c r="G438" s="40">
        <v>28999117</v>
      </c>
      <c r="H438" s="40" t="s">
        <v>539</v>
      </c>
      <c r="I438" s="40" t="s">
        <v>1233</v>
      </c>
      <c r="J438" s="40"/>
      <c r="K438" s="40" t="s">
        <v>97</v>
      </c>
      <c r="L438" s="40"/>
      <c r="M438" s="40"/>
      <c r="N438" s="40" t="s">
        <v>78</v>
      </c>
      <c r="O438" s="40" t="s">
        <v>79</v>
      </c>
      <c r="P438" s="46">
        <v>44600</v>
      </c>
      <c r="Q438" s="40" t="s">
        <v>84</v>
      </c>
      <c r="R438" s="40" t="s">
        <v>1230</v>
      </c>
      <c r="S438" s="40" t="s">
        <v>1139</v>
      </c>
      <c r="T438" s="46">
        <v>45827</v>
      </c>
      <c r="U438" s="40">
        <v>3.3719999999999999</v>
      </c>
      <c r="V438" s="40">
        <v>843.19799999999998</v>
      </c>
      <c r="W438" s="40">
        <v>4397.8280000000004</v>
      </c>
      <c r="X438" s="41">
        <v>1.8440866680000001E-4</v>
      </c>
      <c r="Y438" s="41">
        <v>2.8896000000000002E-2</v>
      </c>
      <c r="Z438" s="41">
        <v>1.1460000000000001E-3</v>
      </c>
      <c r="AA438" s="49"/>
    </row>
    <row r="439" spans="1:27" ht="15" x14ac:dyDescent="0.25">
      <c r="A439" s="42">
        <v>1328</v>
      </c>
      <c r="B439" s="42">
        <v>12419</v>
      </c>
      <c r="C439" s="40" t="s">
        <v>1428</v>
      </c>
      <c r="D439" s="40"/>
      <c r="E439" s="40"/>
      <c r="F439" s="40" t="s">
        <v>1429</v>
      </c>
      <c r="G439" s="40">
        <v>28999121</v>
      </c>
      <c r="H439" s="40" t="s">
        <v>539</v>
      </c>
      <c r="I439" s="40" t="s">
        <v>1233</v>
      </c>
      <c r="J439" s="40"/>
      <c r="K439" s="40" t="s">
        <v>97</v>
      </c>
      <c r="L439" s="40"/>
      <c r="M439" s="40"/>
      <c r="N439" s="40" t="s">
        <v>187</v>
      </c>
      <c r="O439" s="40" t="s">
        <v>79</v>
      </c>
      <c r="P439" s="46">
        <v>44609</v>
      </c>
      <c r="Q439" s="40" t="s">
        <v>84</v>
      </c>
      <c r="R439" s="40" t="s">
        <v>1230</v>
      </c>
      <c r="S439" s="40" t="s">
        <v>1139</v>
      </c>
      <c r="T439" s="46">
        <v>45746</v>
      </c>
      <c r="U439" s="40">
        <v>3.3719999999999999</v>
      </c>
      <c r="V439" s="40">
        <v>38.435000000000002</v>
      </c>
      <c r="W439" s="40">
        <v>129.60400000000001</v>
      </c>
      <c r="X439" s="41">
        <v>6.1008333333333301E-6</v>
      </c>
      <c r="Y439" s="41">
        <v>8.5099999999999998E-4</v>
      </c>
      <c r="Z439" s="41">
        <v>3.3000000000000003E-5</v>
      </c>
      <c r="AA439" s="49"/>
    </row>
    <row r="440" spans="1:27" ht="15" x14ac:dyDescent="0.25">
      <c r="A440" s="42">
        <v>1328</v>
      </c>
      <c r="B440" s="42">
        <v>12419</v>
      </c>
      <c r="C440" s="40" t="s">
        <v>1430</v>
      </c>
      <c r="D440" s="40"/>
      <c r="E440" s="40"/>
      <c r="F440" s="40" t="s">
        <v>1431</v>
      </c>
      <c r="G440" s="40">
        <v>28999148</v>
      </c>
      <c r="H440" s="40" t="s">
        <v>539</v>
      </c>
      <c r="I440" s="40" t="s">
        <v>1233</v>
      </c>
      <c r="J440" s="40"/>
      <c r="K440" s="40" t="s">
        <v>97</v>
      </c>
      <c r="L440" s="40"/>
      <c r="M440" s="40"/>
      <c r="N440" s="40" t="s">
        <v>78</v>
      </c>
      <c r="O440" s="40" t="s">
        <v>79</v>
      </c>
      <c r="P440" s="46">
        <v>44469</v>
      </c>
      <c r="Q440" s="40" t="s">
        <v>84</v>
      </c>
      <c r="R440" s="40" t="s">
        <v>1230</v>
      </c>
      <c r="S440" s="40" t="s">
        <v>1139</v>
      </c>
      <c r="T440" s="46">
        <v>45797</v>
      </c>
      <c r="U440" s="40">
        <v>3.3719999999999999</v>
      </c>
      <c r="V440" s="40">
        <v>30.503</v>
      </c>
      <c r="W440" s="40">
        <v>102.857</v>
      </c>
      <c r="X440" s="41">
        <v>7.4987981282243103E-5</v>
      </c>
      <c r="Y440" s="41">
        <v>6.7500000000000004E-4</v>
      </c>
      <c r="Z440" s="41">
        <v>2.5999999999999998E-5</v>
      </c>
      <c r="AA440" s="49"/>
    </row>
    <row r="441" spans="1:27" ht="15" x14ac:dyDescent="0.25">
      <c r="A441" s="42">
        <v>1328</v>
      </c>
      <c r="B441" s="42">
        <v>12419</v>
      </c>
      <c r="C441" s="40" t="s">
        <v>1401</v>
      </c>
      <c r="D441" s="40"/>
      <c r="E441" s="40"/>
      <c r="F441" s="40" t="s">
        <v>1481</v>
      </c>
      <c r="G441" s="40">
        <v>28999160</v>
      </c>
      <c r="H441" s="40" t="s">
        <v>539</v>
      </c>
      <c r="I441" s="40" t="s">
        <v>1241</v>
      </c>
      <c r="J441" s="40"/>
      <c r="K441" s="40" t="s">
        <v>97</v>
      </c>
      <c r="L441" s="40"/>
      <c r="M441" s="40"/>
      <c r="N441" s="40" t="s">
        <v>187</v>
      </c>
      <c r="O441" s="40" t="s">
        <v>79</v>
      </c>
      <c r="P441" s="46">
        <v>44725</v>
      </c>
      <c r="Q441" s="40" t="s">
        <v>84</v>
      </c>
      <c r="R441" s="40" t="s">
        <v>1230</v>
      </c>
      <c r="S441" s="40" t="s">
        <v>1139</v>
      </c>
      <c r="T441" s="46">
        <v>45806</v>
      </c>
      <c r="U441" s="40">
        <v>3.3719999999999999</v>
      </c>
      <c r="V441" s="40">
        <v>889.02</v>
      </c>
      <c r="W441" s="40">
        <v>2903.2190000000001</v>
      </c>
      <c r="X441" s="41">
        <v>2.7812716547338798E-5</v>
      </c>
      <c r="Y441" s="41">
        <v>1.9075999999999999E-2</v>
      </c>
      <c r="Z441" s="41">
        <v>7.5600000000000005E-4</v>
      </c>
      <c r="AA441" s="49"/>
    </row>
    <row r="442" spans="1:27" ht="15" x14ac:dyDescent="0.25">
      <c r="A442" s="42">
        <v>1328</v>
      </c>
      <c r="B442" s="42">
        <v>12419</v>
      </c>
      <c r="C442" s="40" t="s">
        <v>1445</v>
      </c>
      <c r="D442" s="40"/>
      <c r="E442" s="40"/>
      <c r="F442" s="40" t="s">
        <v>1446</v>
      </c>
      <c r="G442" s="40">
        <v>299927080</v>
      </c>
      <c r="H442" s="40" t="s">
        <v>539</v>
      </c>
      <c r="I442" s="40" t="s">
        <v>1229</v>
      </c>
      <c r="J442" s="40"/>
      <c r="K442" s="40" t="s">
        <v>97</v>
      </c>
      <c r="L442" s="40"/>
      <c r="M442" s="40"/>
      <c r="N442" s="40" t="s">
        <v>694</v>
      </c>
      <c r="O442" s="40" t="s">
        <v>79</v>
      </c>
      <c r="P442" s="46">
        <v>42578</v>
      </c>
      <c r="Q442" s="40" t="s">
        <v>84</v>
      </c>
      <c r="R442" s="40" t="s">
        <v>1230</v>
      </c>
      <c r="S442" s="40" t="s">
        <v>1139</v>
      </c>
      <c r="T442" s="46">
        <v>45830</v>
      </c>
      <c r="U442" s="40">
        <v>3.3719999999999999</v>
      </c>
      <c r="V442" s="40">
        <v>1453.9090000000001</v>
      </c>
      <c r="W442" s="40">
        <v>4902.58</v>
      </c>
      <c r="X442" s="41">
        <v>1.01601645820449E-5</v>
      </c>
      <c r="Y442" s="41">
        <v>3.2212999999999999E-2</v>
      </c>
      <c r="Z442" s="41">
        <v>1.2769999999999999E-3</v>
      </c>
      <c r="AA442" s="49"/>
    </row>
    <row r="443" spans="1:27" ht="15" x14ac:dyDescent="0.25">
      <c r="A443" s="42">
        <v>1328</v>
      </c>
      <c r="B443" s="42">
        <v>12419</v>
      </c>
      <c r="C443" s="40" t="s">
        <v>1393</v>
      </c>
      <c r="D443" s="40"/>
      <c r="E443" s="40"/>
      <c r="F443" s="40" t="s">
        <v>1394</v>
      </c>
      <c r="G443" s="40">
        <v>28999179</v>
      </c>
      <c r="H443" s="40" t="s">
        <v>539</v>
      </c>
      <c r="I443" s="40" t="s">
        <v>1233</v>
      </c>
      <c r="J443" s="40"/>
      <c r="K443" s="40" t="s">
        <v>97</v>
      </c>
      <c r="L443" s="40"/>
      <c r="M443" s="40"/>
      <c r="N443" s="40" t="s">
        <v>694</v>
      </c>
      <c r="O443" s="40" t="s">
        <v>79</v>
      </c>
      <c r="P443" s="46">
        <v>44837</v>
      </c>
      <c r="Q443" s="40" t="s">
        <v>84</v>
      </c>
      <c r="R443" s="40" t="s">
        <v>1230</v>
      </c>
      <c r="S443" s="40" t="s">
        <v>1139</v>
      </c>
      <c r="T443" s="46">
        <v>45798</v>
      </c>
      <c r="U443" s="40">
        <v>3.3719999999999999</v>
      </c>
      <c r="V443" s="40">
        <v>231.55600000000001</v>
      </c>
      <c r="W443" s="40">
        <v>804.82299999999998</v>
      </c>
      <c r="X443" s="41">
        <v>5.1800000000000004E-6</v>
      </c>
      <c r="Y443" s="41">
        <v>5.2880000000000002E-3</v>
      </c>
      <c r="Z443" s="41">
        <v>2.0900000000000001E-4</v>
      </c>
      <c r="AA443" s="49"/>
    </row>
    <row r="444" spans="1:27" ht="15" x14ac:dyDescent="0.25">
      <c r="A444" s="42">
        <v>1328</v>
      </c>
      <c r="B444" s="42">
        <v>12419</v>
      </c>
      <c r="C444" s="40" t="s">
        <v>1358</v>
      </c>
      <c r="D444" s="40"/>
      <c r="E444" s="40"/>
      <c r="F444" s="40" t="s">
        <v>1359</v>
      </c>
      <c r="G444" s="40">
        <v>28999125</v>
      </c>
      <c r="H444" s="40" t="s">
        <v>539</v>
      </c>
      <c r="I444" s="40" t="s">
        <v>1233</v>
      </c>
      <c r="J444" s="40"/>
      <c r="K444" s="40" t="s">
        <v>97</v>
      </c>
      <c r="L444" s="40"/>
      <c r="M444" s="40"/>
      <c r="N444" s="40" t="s">
        <v>187</v>
      </c>
      <c r="O444" s="40" t="s">
        <v>79</v>
      </c>
      <c r="P444" s="46">
        <v>44699</v>
      </c>
      <c r="Q444" s="40" t="s">
        <v>84</v>
      </c>
      <c r="R444" s="40" t="s">
        <v>1230</v>
      </c>
      <c r="S444" s="40" t="s">
        <v>1139</v>
      </c>
      <c r="T444" s="46">
        <v>45788</v>
      </c>
      <c r="U444" s="40">
        <v>3.3719999999999999</v>
      </c>
      <c r="V444" s="40">
        <v>2807.4960000000001</v>
      </c>
      <c r="W444" s="40">
        <v>10495.335999999999</v>
      </c>
      <c r="X444" s="41">
        <v>6.1E-6</v>
      </c>
      <c r="Y444" s="41">
        <v>6.8960999999999995E-2</v>
      </c>
      <c r="Z444" s="41">
        <v>2.735E-3</v>
      </c>
      <c r="AA444" s="49"/>
    </row>
    <row r="445" spans="1:27" ht="15" x14ac:dyDescent="0.25">
      <c r="A445" s="42">
        <v>1328</v>
      </c>
      <c r="B445" s="42">
        <v>12419</v>
      </c>
      <c r="C445" s="40" t="s">
        <v>1510</v>
      </c>
      <c r="D445" s="40"/>
      <c r="E445" s="40"/>
      <c r="F445" s="40" t="s">
        <v>1511</v>
      </c>
      <c r="G445" s="40">
        <v>28999134</v>
      </c>
      <c r="H445" s="40" t="s">
        <v>539</v>
      </c>
      <c r="I445" s="40" t="s">
        <v>1233</v>
      </c>
      <c r="J445" s="40"/>
      <c r="K445" s="40" t="s">
        <v>97</v>
      </c>
      <c r="L445" s="40"/>
      <c r="M445" s="40"/>
      <c r="N445" s="40" t="s">
        <v>187</v>
      </c>
      <c r="O445" s="40" t="s">
        <v>79</v>
      </c>
      <c r="P445" s="46">
        <v>44644</v>
      </c>
      <c r="Q445" s="40" t="s">
        <v>84</v>
      </c>
      <c r="R445" s="40" t="s">
        <v>1230</v>
      </c>
      <c r="S445" s="40" t="s">
        <v>1139</v>
      </c>
      <c r="T445" s="46">
        <v>45790</v>
      </c>
      <c r="U445" s="40">
        <v>3.3719999999999999</v>
      </c>
      <c r="V445" s="40">
        <v>677.79300000000001</v>
      </c>
      <c r="W445" s="40">
        <v>2346.4389999999999</v>
      </c>
      <c r="X445" s="41">
        <v>3.6499090909090901E-6</v>
      </c>
      <c r="Y445" s="41">
        <v>1.5417E-2</v>
      </c>
      <c r="Z445" s="41">
        <v>6.11E-4</v>
      </c>
      <c r="AA445" s="49"/>
    </row>
    <row r="446" spans="1:27" ht="15" x14ac:dyDescent="0.25">
      <c r="A446" s="42">
        <v>1328</v>
      </c>
      <c r="B446" s="42">
        <v>12419</v>
      </c>
      <c r="C446" s="40" t="s">
        <v>1356</v>
      </c>
      <c r="D446" s="40"/>
      <c r="E446" s="40"/>
      <c r="F446" s="40" t="s">
        <v>1357</v>
      </c>
      <c r="G446" s="40">
        <v>29994447</v>
      </c>
      <c r="H446" s="40" t="s">
        <v>539</v>
      </c>
      <c r="I446" s="40" t="s">
        <v>1241</v>
      </c>
      <c r="J446" s="40"/>
      <c r="K446" s="40" t="s">
        <v>97</v>
      </c>
      <c r="L446" s="40"/>
      <c r="M446" s="40"/>
      <c r="N446" s="40" t="s">
        <v>683</v>
      </c>
      <c r="O446" s="40" t="s">
        <v>79</v>
      </c>
      <c r="P446" s="46">
        <v>44574</v>
      </c>
      <c r="Q446" s="40" t="s">
        <v>92</v>
      </c>
      <c r="R446" s="40" t="s">
        <v>1230</v>
      </c>
      <c r="S446" s="40" t="s">
        <v>1139</v>
      </c>
      <c r="T446" s="46">
        <v>45806</v>
      </c>
      <c r="U446" s="40">
        <v>3.9552</v>
      </c>
      <c r="V446" s="40">
        <v>524.74400000000003</v>
      </c>
      <c r="W446" s="40">
        <v>2075.4679999999998</v>
      </c>
      <c r="X446" s="41">
        <v>4.2642857142857101E-5</v>
      </c>
      <c r="Y446" s="41">
        <v>1.3637E-2</v>
      </c>
      <c r="Z446" s="41">
        <v>5.4100000000000003E-4</v>
      </c>
      <c r="AA446" s="49"/>
    </row>
    <row r="447" spans="1:27" ht="15" x14ac:dyDescent="0.25">
      <c r="A447" s="42">
        <v>1328</v>
      </c>
      <c r="B447" s="42">
        <v>12419</v>
      </c>
      <c r="C447" s="40" t="s">
        <v>1360</v>
      </c>
      <c r="D447" s="40"/>
      <c r="E447" s="40"/>
      <c r="F447" s="40" t="s">
        <v>1361</v>
      </c>
      <c r="G447" s="40">
        <v>28999146</v>
      </c>
      <c r="H447" s="40" t="s">
        <v>539</v>
      </c>
      <c r="I447" s="40" t="s">
        <v>1241</v>
      </c>
      <c r="J447" s="40"/>
      <c r="K447" s="40" t="s">
        <v>97</v>
      </c>
      <c r="L447" s="40"/>
      <c r="M447" s="40"/>
      <c r="N447" s="40" t="s">
        <v>187</v>
      </c>
      <c r="O447" s="40" t="s">
        <v>79</v>
      </c>
      <c r="P447" s="46">
        <v>44678</v>
      </c>
      <c r="Q447" s="40" t="s">
        <v>84</v>
      </c>
      <c r="R447" s="40" t="s">
        <v>1230</v>
      </c>
      <c r="S447" s="40" t="s">
        <v>1139</v>
      </c>
      <c r="T447" s="46">
        <v>45806</v>
      </c>
      <c r="U447" s="40">
        <v>3.3719999999999999</v>
      </c>
      <c r="V447" s="40">
        <v>653.26700000000005</v>
      </c>
      <c r="W447" s="40">
        <v>2082.614</v>
      </c>
      <c r="X447" s="41">
        <v>3.39935147124413E-5</v>
      </c>
      <c r="Y447" s="41">
        <v>1.3684E-2</v>
      </c>
      <c r="Z447" s="41">
        <v>5.4199999999999995E-4</v>
      </c>
      <c r="AA447" s="49"/>
    </row>
    <row r="448" spans="1:27" ht="15" x14ac:dyDescent="0.25">
      <c r="A448" s="42">
        <v>1328</v>
      </c>
      <c r="B448" s="42">
        <v>12419</v>
      </c>
      <c r="C448" s="40" t="s">
        <v>1360</v>
      </c>
      <c r="D448" s="40"/>
      <c r="E448" s="40"/>
      <c r="F448" s="40" t="s">
        <v>1392</v>
      </c>
      <c r="G448" s="40">
        <v>28999147</v>
      </c>
      <c r="H448" s="40" t="s">
        <v>539</v>
      </c>
      <c r="I448" s="40" t="s">
        <v>1241</v>
      </c>
      <c r="J448" s="40"/>
      <c r="K448" s="40" t="s">
        <v>97</v>
      </c>
      <c r="L448" s="40"/>
      <c r="M448" s="40"/>
      <c r="N448" s="40" t="s">
        <v>187</v>
      </c>
      <c r="O448" s="40" t="s">
        <v>79</v>
      </c>
      <c r="P448" s="46">
        <v>44678</v>
      </c>
      <c r="Q448" s="40" t="s">
        <v>84</v>
      </c>
      <c r="R448" s="40" t="s">
        <v>1230</v>
      </c>
      <c r="S448" s="40" t="s">
        <v>1139</v>
      </c>
      <c r="T448" s="46">
        <v>45806</v>
      </c>
      <c r="U448" s="40">
        <v>3.3719999999999999</v>
      </c>
      <c r="V448" s="40">
        <v>391.97199999999998</v>
      </c>
      <c r="W448" s="40">
        <v>1249.606</v>
      </c>
      <c r="X448" s="41">
        <v>2.03961088274648E-5</v>
      </c>
      <c r="Y448" s="41">
        <v>8.2100000000000003E-3</v>
      </c>
      <c r="Z448" s="41">
        <v>3.2499999999999999E-4</v>
      </c>
      <c r="AA448" s="49"/>
    </row>
    <row r="449" spans="1:27" ht="15" x14ac:dyDescent="0.25">
      <c r="A449" s="42">
        <v>1328</v>
      </c>
      <c r="B449" s="42">
        <v>12419</v>
      </c>
      <c r="C449" s="40" t="s">
        <v>1490</v>
      </c>
      <c r="D449" s="40"/>
      <c r="E449" s="40"/>
      <c r="F449" s="40" t="s">
        <v>1491</v>
      </c>
      <c r="G449" s="40">
        <v>29994243</v>
      </c>
      <c r="H449" s="40" t="s">
        <v>539</v>
      </c>
      <c r="I449" s="40" t="s">
        <v>1233</v>
      </c>
      <c r="J449" s="40"/>
      <c r="K449" s="40" t="s">
        <v>97</v>
      </c>
      <c r="L449" s="40"/>
      <c r="M449" s="40"/>
      <c r="N449" s="40" t="s">
        <v>187</v>
      </c>
      <c r="O449" s="40" t="s">
        <v>79</v>
      </c>
      <c r="P449" s="46">
        <v>44304</v>
      </c>
      <c r="Q449" s="40" t="s">
        <v>84</v>
      </c>
      <c r="R449" s="40" t="s">
        <v>1230</v>
      </c>
      <c r="S449" s="40" t="s">
        <v>1139</v>
      </c>
      <c r="T449" s="46">
        <v>45826</v>
      </c>
      <c r="U449" s="40">
        <v>3.3719999999999999</v>
      </c>
      <c r="V449" s="40">
        <v>547.149</v>
      </c>
      <c r="W449" s="40">
        <v>1804.5509999999999</v>
      </c>
      <c r="X449" s="41">
        <v>7.7500000000000003E-6</v>
      </c>
      <c r="Y449" s="41">
        <v>1.1856999999999999E-2</v>
      </c>
      <c r="Z449" s="41">
        <v>4.6999999999999999E-4</v>
      </c>
      <c r="AA449" s="49"/>
    </row>
    <row r="450" spans="1:27" ht="15" x14ac:dyDescent="0.25">
      <c r="A450" s="42">
        <v>1328</v>
      </c>
      <c r="B450" s="42">
        <v>12419</v>
      </c>
      <c r="C450" s="40" t="s">
        <v>1512</v>
      </c>
      <c r="D450" s="40"/>
      <c r="E450" s="40"/>
      <c r="F450" s="40" t="s">
        <v>1513</v>
      </c>
      <c r="G450" s="40">
        <v>28999157</v>
      </c>
      <c r="H450" s="40" t="s">
        <v>539</v>
      </c>
      <c r="I450" s="40" t="s">
        <v>1233</v>
      </c>
      <c r="J450" s="40"/>
      <c r="K450" s="40" t="s">
        <v>97</v>
      </c>
      <c r="L450" s="40"/>
      <c r="M450" s="40"/>
      <c r="N450" s="40" t="s">
        <v>78</v>
      </c>
      <c r="O450" s="40" t="s">
        <v>79</v>
      </c>
      <c r="P450" s="46">
        <v>44874</v>
      </c>
      <c r="Q450" s="40" t="s">
        <v>84</v>
      </c>
      <c r="R450" s="40" t="s">
        <v>1230</v>
      </c>
      <c r="S450" s="40" t="s">
        <v>1139</v>
      </c>
      <c r="T450" s="46">
        <v>45805</v>
      </c>
      <c r="U450" s="40">
        <v>3.3719999999999999</v>
      </c>
      <c r="V450" s="40">
        <v>4481.5029999999997</v>
      </c>
      <c r="W450" s="40">
        <v>15111.628000000001</v>
      </c>
      <c r="X450" s="41">
        <v>9.6941813261163705E-4</v>
      </c>
      <c r="Y450" s="41">
        <v>9.9293000000000006E-2</v>
      </c>
      <c r="Z450" s="41">
        <v>3.9389999999999998E-3</v>
      </c>
      <c r="AA450" s="49"/>
    </row>
    <row r="451" spans="1:27" ht="15" x14ac:dyDescent="0.25">
      <c r="A451" s="42">
        <v>1328</v>
      </c>
      <c r="B451" s="42">
        <v>12419</v>
      </c>
      <c r="C451" s="40" t="s">
        <v>1342</v>
      </c>
      <c r="D451" s="40"/>
      <c r="E451" s="40"/>
      <c r="F451" s="40" t="s">
        <v>1343</v>
      </c>
      <c r="G451" s="40">
        <v>29994449</v>
      </c>
      <c r="H451" s="40" t="s">
        <v>539</v>
      </c>
      <c r="I451" s="40" t="s">
        <v>1233</v>
      </c>
      <c r="J451" s="40"/>
      <c r="K451" s="40" t="s">
        <v>97</v>
      </c>
      <c r="L451" s="40"/>
      <c r="M451" s="40"/>
      <c r="N451" s="40" t="s">
        <v>187</v>
      </c>
      <c r="O451" s="40" t="s">
        <v>79</v>
      </c>
      <c r="P451" s="46">
        <v>44574</v>
      </c>
      <c r="Q451" s="40" t="s">
        <v>84</v>
      </c>
      <c r="R451" s="40" t="s">
        <v>1230</v>
      </c>
      <c r="S451" s="40" t="s">
        <v>1139</v>
      </c>
      <c r="T451" s="46">
        <v>45777</v>
      </c>
      <c r="U451" s="40">
        <v>3.3719999999999999</v>
      </c>
      <c r="V451" s="40">
        <v>4457.2870000000003</v>
      </c>
      <c r="W451" s="40">
        <v>16065.244000000001</v>
      </c>
      <c r="X451" s="41">
        <v>3.9872727272727201E-4</v>
      </c>
      <c r="Y451" s="41">
        <v>0.105559</v>
      </c>
      <c r="Z451" s="41">
        <v>4.1869999999999997E-3</v>
      </c>
      <c r="AA451" s="49"/>
    </row>
    <row r="452" spans="1:27" ht="15" x14ac:dyDescent="0.25">
      <c r="A452" s="42">
        <v>1328</v>
      </c>
      <c r="B452" s="42">
        <v>12419</v>
      </c>
      <c r="C452" s="40" t="s">
        <v>1514</v>
      </c>
      <c r="D452" s="40"/>
      <c r="E452" s="40"/>
      <c r="F452" s="40" t="s">
        <v>1515</v>
      </c>
      <c r="G452" s="40">
        <v>28999120</v>
      </c>
      <c r="H452" s="40" t="s">
        <v>539</v>
      </c>
      <c r="I452" s="40" t="s">
        <v>1233</v>
      </c>
      <c r="J452" s="40"/>
      <c r="K452" s="40" t="s">
        <v>97</v>
      </c>
      <c r="L452" s="40"/>
      <c r="M452" s="40"/>
      <c r="N452" s="40" t="s">
        <v>187</v>
      </c>
      <c r="O452" s="40" t="s">
        <v>79</v>
      </c>
      <c r="P452" s="46">
        <v>44630</v>
      </c>
      <c r="Q452" s="40" t="s">
        <v>84</v>
      </c>
      <c r="R452" s="40" t="s">
        <v>1230</v>
      </c>
      <c r="S452" s="40" t="s">
        <v>1139</v>
      </c>
      <c r="T452" s="46">
        <v>45790</v>
      </c>
      <c r="U452" s="40">
        <v>3.3719999999999999</v>
      </c>
      <c r="V452" s="40">
        <v>856.24400000000003</v>
      </c>
      <c r="W452" s="40">
        <v>2961.72</v>
      </c>
      <c r="X452" s="41">
        <v>6.7493171046152603E-6</v>
      </c>
      <c r="Y452" s="41">
        <v>1.9460000000000002E-2</v>
      </c>
      <c r="Z452" s="41">
        <v>7.7200000000000001E-4</v>
      </c>
      <c r="AA452" s="49"/>
    </row>
    <row r="453" spans="1:27" ht="15" x14ac:dyDescent="0.25">
      <c r="A453" s="42">
        <v>1328</v>
      </c>
      <c r="B453" s="42">
        <v>12419</v>
      </c>
      <c r="C453" s="40" t="s">
        <v>1516</v>
      </c>
      <c r="D453" s="40"/>
      <c r="E453" s="40"/>
      <c r="F453" s="40" t="s">
        <v>1517</v>
      </c>
      <c r="G453" s="40">
        <v>28999118</v>
      </c>
      <c r="H453" s="40" t="s">
        <v>539</v>
      </c>
      <c r="I453" s="40" t="s">
        <v>1233</v>
      </c>
      <c r="J453" s="40"/>
      <c r="K453" s="40" t="s">
        <v>97</v>
      </c>
      <c r="L453" s="40"/>
      <c r="M453" s="40"/>
      <c r="N453" s="40" t="s">
        <v>694</v>
      </c>
      <c r="O453" s="40" t="s">
        <v>79</v>
      </c>
      <c r="P453" s="46">
        <v>44651</v>
      </c>
      <c r="Q453" s="40" t="s">
        <v>84</v>
      </c>
      <c r="R453" s="40" t="s">
        <v>1230</v>
      </c>
      <c r="S453" s="40" t="s">
        <v>1139</v>
      </c>
      <c r="T453" s="46">
        <v>45790</v>
      </c>
      <c r="U453" s="40">
        <v>3.3719999999999999</v>
      </c>
      <c r="V453" s="40">
        <v>3487.4740000000002</v>
      </c>
      <c r="W453" s="40">
        <v>11759.763000000001</v>
      </c>
      <c r="X453" s="41">
        <v>1.13122171945701E-5</v>
      </c>
      <c r="Y453" s="41">
        <v>7.7269000000000004E-2</v>
      </c>
      <c r="Z453" s="41">
        <v>3.065E-3</v>
      </c>
      <c r="AA453" s="49"/>
    </row>
    <row r="454" spans="1:27" ht="15" x14ac:dyDescent="0.25">
      <c r="A454" s="42">
        <v>1329</v>
      </c>
      <c r="B454" s="42">
        <v>9761</v>
      </c>
      <c r="C454" s="40" t="s">
        <v>1289</v>
      </c>
      <c r="D454" s="40"/>
      <c r="E454" s="40"/>
      <c r="F454" s="40" t="s">
        <v>1290</v>
      </c>
      <c r="G454" s="40">
        <v>29992637</v>
      </c>
      <c r="H454" s="40" t="s">
        <v>539</v>
      </c>
      <c r="I454" s="40" t="s">
        <v>1233</v>
      </c>
      <c r="J454" s="40"/>
      <c r="K454" s="40" t="s">
        <v>78</v>
      </c>
      <c r="L454" s="40"/>
      <c r="M454" s="40"/>
      <c r="N454" s="40" t="s">
        <v>78</v>
      </c>
      <c r="O454" s="40" t="s">
        <v>79</v>
      </c>
      <c r="P454" s="46">
        <v>42254</v>
      </c>
      <c r="Q454" s="40" t="s">
        <v>84</v>
      </c>
      <c r="R454" s="40" t="s">
        <v>1230</v>
      </c>
      <c r="S454" s="40" t="s">
        <v>1139</v>
      </c>
      <c r="T454" s="46">
        <v>45795</v>
      </c>
      <c r="U454" s="40">
        <v>3.3719999999999999</v>
      </c>
      <c r="V454" s="40">
        <v>6.27</v>
      </c>
      <c r="W454" s="40">
        <v>21.143000000000001</v>
      </c>
      <c r="X454" s="41">
        <v>9.3329399999999997E-7</v>
      </c>
      <c r="Y454" s="41">
        <v>1.2179999999999999E-3</v>
      </c>
      <c r="Z454" s="41">
        <v>4.5000000000000003E-5</v>
      </c>
      <c r="AA454" s="49"/>
    </row>
    <row r="455" spans="1:27" ht="15" x14ac:dyDescent="0.25">
      <c r="A455" s="42">
        <v>1329</v>
      </c>
      <c r="B455" s="42">
        <v>9761</v>
      </c>
      <c r="C455" s="40" t="s">
        <v>1242</v>
      </c>
      <c r="D455" s="40"/>
      <c r="E455" s="40"/>
      <c r="F455" s="40" t="s">
        <v>1301</v>
      </c>
      <c r="G455" s="40">
        <v>29993169</v>
      </c>
      <c r="H455" s="40" t="s">
        <v>539</v>
      </c>
      <c r="I455" s="40" t="s">
        <v>1244</v>
      </c>
      <c r="J455" s="40"/>
      <c r="K455" s="40" t="s">
        <v>78</v>
      </c>
      <c r="L455" s="40"/>
      <c r="M455" s="40"/>
      <c r="N455" s="40" t="s">
        <v>78</v>
      </c>
      <c r="O455" s="40" t="s">
        <v>79</v>
      </c>
      <c r="P455" s="46">
        <v>43251</v>
      </c>
      <c r="Q455" s="40" t="s">
        <v>82</v>
      </c>
      <c r="R455" s="40" t="s">
        <v>1230</v>
      </c>
      <c r="S455" s="40" t="s">
        <v>1139</v>
      </c>
      <c r="T455" s="46">
        <v>45795</v>
      </c>
      <c r="U455" s="40">
        <v>1</v>
      </c>
      <c r="V455" s="40">
        <v>130.53</v>
      </c>
      <c r="W455" s="40">
        <v>130.53</v>
      </c>
      <c r="X455" s="41">
        <v>9.3979743749999995E-7</v>
      </c>
      <c r="Y455" s="41">
        <v>7.5230000000000002E-3</v>
      </c>
      <c r="Z455" s="41">
        <v>2.8299999999999999E-4</v>
      </c>
      <c r="AA455" s="49"/>
    </row>
    <row r="456" spans="1:27" ht="15" x14ac:dyDescent="0.25">
      <c r="A456" s="42">
        <v>1329</v>
      </c>
      <c r="B456" s="42">
        <v>9761</v>
      </c>
      <c r="C456" s="40" t="s">
        <v>1281</v>
      </c>
      <c r="D456" s="40"/>
      <c r="E456" s="40"/>
      <c r="F456" s="40" t="s">
        <v>1282</v>
      </c>
      <c r="G456" s="40">
        <v>29993436</v>
      </c>
      <c r="H456" s="40" t="s">
        <v>539</v>
      </c>
      <c r="I456" s="40" t="s">
        <v>1229</v>
      </c>
      <c r="J456" s="40"/>
      <c r="K456" s="40" t="s">
        <v>78</v>
      </c>
      <c r="L456" s="40"/>
      <c r="M456" s="40"/>
      <c r="N456" s="40" t="s">
        <v>78</v>
      </c>
      <c r="O456" s="40" t="s">
        <v>79</v>
      </c>
      <c r="P456" s="46">
        <v>43613</v>
      </c>
      <c r="Q456" s="40" t="s">
        <v>82</v>
      </c>
      <c r="R456" s="40" t="s">
        <v>1230</v>
      </c>
      <c r="S456" s="40" t="s">
        <v>1139</v>
      </c>
      <c r="T456" s="46">
        <v>45823</v>
      </c>
      <c r="U456" s="40">
        <v>1</v>
      </c>
      <c r="V456" s="40">
        <v>40.737000000000002</v>
      </c>
      <c r="W456" s="40">
        <v>40.737000000000002</v>
      </c>
      <c r="X456" s="41">
        <v>4.5360000000000003E-6</v>
      </c>
      <c r="Y456" s="41">
        <v>2.3479999999999998E-3</v>
      </c>
      <c r="Z456" s="41">
        <v>8.7999999999999998E-5</v>
      </c>
      <c r="AA456" s="49"/>
    </row>
    <row r="457" spans="1:27" ht="15" x14ac:dyDescent="0.25">
      <c r="A457" s="42">
        <v>1329</v>
      </c>
      <c r="B457" s="42">
        <v>9761</v>
      </c>
      <c r="C457" s="40" t="s">
        <v>1324</v>
      </c>
      <c r="D457" s="40"/>
      <c r="E457" s="40"/>
      <c r="F457" s="40" t="s">
        <v>1325</v>
      </c>
      <c r="G457" s="40">
        <v>28999102</v>
      </c>
      <c r="H457" s="40" t="s">
        <v>539</v>
      </c>
      <c r="I457" s="40" t="s">
        <v>1241</v>
      </c>
      <c r="J457" s="40"/>
      <c r="K457" s="40" t="s">
        <v>78</v>
      </c>
      <c r="L457" s="40"/>
      <c r="M457" s="40"/>
      <c r="N457" s="40" t="s">
        <v>78</v>
      </c>
      <c r="O457" s="40" t="s">
        <v>79</v>
      </c>
      <c r="P457" s="46">
        <v>44598</v>
      </c>
      <c r="Q457" s="40" t="s">
        <v>82</v>
      </c>
      <c r="R457" s="40" t="s">
        <v>1230</v>
      </c>
      <c r="S457" s="40" t="s">
        <v>1139</v>
      </c>
      <c r="T457" s="46">
        <v>45805</v>
      </c>
      <c r="U457" s="40">
        <v>1</v>
      </c>
      <c r="V457" s="40">
        <v>223.40299999999999</v>
      </c>
      <c r="W457" s="40">
        <v>223.40299999999999</v>
      </c>
      <c r="X457" s="41">
        <v>3.9978947368420997E-6</v>
      </c>
      <c r="Y457" s="41">
        <v>1.2876E-2</v>
      </c>
      <c r="Z457" s="41">
        <v>4.84E-4</v>
      </c>
      <c r="AA457" s="49"/>
    </row>
    <row r="458" spans="1:27" ht="15" x14ac:dyDescent="0.25">
      <c r="A458" s="42">
        <v>1329</v>
      </c>
      <c r="B458" s="42">
        <v>9761</v>
      </c>
      <c r="C458" s="40" t="s">
        <v>1242</v>
      </c>
      <c r="D458" s="40"/>
      <c r="E458" s="40"/>
      <c r="F458" s="40" t="s">
        <v>1266</v>
      </c>
      <c r="G458" s="40">
        <v>29992664</v>
      </c>
      <c r="H458" s="40" t="s">
        <v>539</v>
      </c>
      <c r="I458" s="40" t="s">
        <v>1244</v>
      </c>
      <c r="J458" s="40"/>
      <c r="K458" s="40" t="s">
        <v>78</v>
      </c>
      <c r="L458" s="40"/>
      <c r="M458" s="40"/>
      <c r="N458" s="40" t="s">
        <v>299</v>
      </c>
      <c r="O458" s="40" t="s">
        <v>79</v>
      </c>
      <c r="P458" s="46">
        <v>42352</v>
      </c>
      <c r="Q458" s="40" t="s">
        <v>106</v>
      </c>
      <c r="R458" s="40" t="s">
        <v>1230</v>
      </c>
      <c r="S458" s="40" t="s">
        <v>1139</v>
      </c>
      <c r="T458" s="46">
        <v>45795</v>
      </c>
      <c r="U458" s="40">
        <v>4.6235999999999997</v>
      </c>
      <c r="V458" s="40">
        <v>0.255</v>
      </c>
      <c r="W458" s="40">
        <v>1.1779999999999999</v>
      </c>
      <c r="X458" s="41">
        <v>9.1671492923096502E-7</v>
      </c>
      <c r="Y458" s="41">
        <v>6.7000000000000002E-5</v>
      </c>
      <c r="Z458" s="41">
        <v>1.9999999999999999E-6</v>
      </c>
      <c r="AA458" s="49"/>
    </row>
    <row r="459" spans="1:27" ht="15" x14ac:dyDescent="0.25">
      <c r="A459" s="42">
        <v>1329</v>
      </c>
      <c r="B459" s="42">
        <v>9761</v>
      </c>
      <c r="C459" s="40" t="s">
        <v>1328</v>
      </c>
      <c r="D459" s="40"/>
      <c r="E459" s="40"/>
      <c r="F459" s="40" t="s">
        <v>1329</v>
      </c>
      <c r="G459" s="40">
        <v>29994359</v>
      </c>
      <c r="H459" s="40" t="s">
        <v>539</v>
      </c>
      <c r="I459" s="40" t="s">
        <v>1233</v>
      </c>
      <c r="J459" s="40"/>
      <c r="K459" s="40" t="s">
        <v>78</v>
      </c>
      <c r="L459" s="40"/>
      <c r="M459" s="40"/>
      <c r="N459" s="40" t="s">
        <v>78</v>
      </c>
      <c r="O459" s="40" t="s">
        <v>79</v>
      </c>
      <c r="P459" s="46">
        <v>44468</v>
      </c>
      <c r="Q459" s="40" t="s">
        <v>84</v>
      </c>
      <c r="R459" s="40" t="s">
        <v>1230</v>
      </c>
      <c r="S459" s="40" t="s">
        <v>1139</v>
      </c>
      <c r="T459" s="46">
        <v>45806</v>
      </c>
      <c r="U459" s="40">
        <v>3.3719999999999999</v>
      </c>
      <c r="V459" s="40">
        <v>6.2679999999999998</v>
      </c>
      <c r="W459" s="40">
        <v>21.135999999999999</v>
      </c>
      <c r="X459" s="41">
        <v>1.189655E-6</v>
      </c>
      <c r="Y459" s="41">
        <v>1.2179999999999999E-3</v>
      </c>
      <c r="Z459" s="41">
        <v>4.5000000000000003E-5</v>
      </c>
      <c r="AA459" s="49"/>
    </row>
    <row r="460" spans="1:27" ht="15" x14ac:dyDescent="0.25">
      <c r="A460" s="42">
        <v>1329</v>
      </c>
      <c r="B460" s="42">
        <v>9761</v>
      </c>
      <c r="C460" s="40" t="s">
        <v>1268</v>
      </c>
      <c r="D460" s="40"/>
      <c r="E460" s="40"/>
      <c r="F460" s="40" t="s">
        <v>1269</v>
      </c>
      <c r="G460" s="40">
        <v>29994396</v>
      </c>
      <c r="H460" s="40" t="s">
        <v>539</v>
      </c>
      <c r="I460" s="40" t="s">
        <v>1233</v>
      </c>
      <c r="J460" s="40"/>
      <c r="K460" s="40" t="s">
        <v>78</v>
      </c>
      <c r="L460" s="40"/>
      <c r="M460" s="40"/>
      <c r="N460" s="40" t="s">
        <v>78</v>
      </c>
      <c r="O460" s="40" t="s">
        <v>79</v>
      </c>
      <c r="P460" s="46">
        <v>44501</v>
      </c>
      <c r="Q460" s="40" t="s">
        <v>84</v>
      </c>
      <c r="R460" s="40" t="s">
        <v>1230</v>
      </c>
      <c r="S460" s="40" t="s">
        <v>1139</v>
      </c>
      <c r="T460" s="46">
        <v>45806</v>
      </c>
      <c r="U460" s="40">
        <v>3.3719999999999999</v>
      </c>
      <c r="V460" s="40">
        <v>29.870999999999999</v>
      </c>
      <c r="W460" s="40">
        <v>117.95699999999999</v>
      </c>
      <c r="X460" s="41">
        <v>6.1864406779661002E-6</v>
      </c>
      <c r="Y460" s="41">
        <v>6.7980000000000002E-3</v>
      </c>
      <c r="Z460" s="41">
        <v>2.5500000000000002E-4</v>
      </c>
      <c r="AA460" s="49"/>
    </row>
    <row r="461" spans="1:27" ht="15" x14ac:dyDescent="0.25">
      <c r="A461" s="42">
        <v>1329</v>
      </c>
      <c r="B461" s="42">
        <v>9761</v>
      </c>
      <c r="C461" s="40" t="s">
        <v>1283</v>
      </c>
      <c r="D461" s="40"/>
      <c r="E461" s="40"/>
      <c r="F461" s="40" t="s">
        <v>1284</v>
      </c>
      <c r="G461" s="40">
        <v>29993408</v>
      </c>
      <c r="H461" s="40" t="s">
        <v>539</v>
      </c>
      <c r="I461" s="40" t="s">
        <v>1241</v>
      </c>
      <c r="J461" s="40"/>
      <c r="K461" s="40" t="s">
        <v>78</v>
      </c>
      <c r="L461" s="40"/>
      <c r="M461" s="40"/>
      <c r="N461" s="40" t="s">
        <v>694</v>
      </c>
      <c r="O461" s="40" t="s">
        <v>79</v>
      </c>
      <c r="P461" s="46">
        <v>43587</v>
      </c>
      <c r="Q461" s="40" t="s">
        <v>84</v>
      </c>
      <c r="R461" s="40" t="s">
        <v>1230</v>
      </c>
      <c r="S461" s="40" t="s">
        <v>1139</v>
      </c>
      <c r="T461" s="46">
        <v>45806</v>
      </c>
      <c r="U461" s="40">
        <v>3.3719999999999999</v>
      </c>
      <c r="V461" s="40">
        <v>1.359</v>
      </c>
      <c r="W461" s="40">
        <v>4.2489999999999997</v>
      </c>
      <c r="X461" s="41">
        <v>1.0666666666666599E-6</v>
      </c>
      <c r="Y461" s="41">
        <v>2.4399999999999999E-4</v>
      </c>
      <c r="Z461" s="41">
        <v>9.0000000000000002E-6</v>
      </c>
      <c r="AA461" s="49"/>
    </row>
    <row r="462" spans="1:27" ht="15" x14ac:dyDescent="0.25">
      <c r="A462" s="42">
        <v>1329</v>
      </c>
      <c r="B462" s="42">
        <v>9761</v>
      </c>
      <c r="C462" s="40" t="s">
        <v>1334</v>
      </c>
      <c r="D462" s="40"/>
      <c r="E462" s="40"/>
      <c r="F462" s="40" t="s">
        <v>1335</v>
      </c>
      <c r="G462" s="40">
        <v>29993691</v>
      </c>
      <c r="H462" s="40" t="s">
        <v>539</v>
      </c>
      <c r="I462" s="40" t="s">
        <v>1241</v>
      </c>
      <c r="J462" s="40"/>
      <c r="K462" s="40" t="s">
        <v>78</v>
      </c>
      <c r="L462" s="40"/>
      <c r="M462" s="40"/>
      <c r="N462" s="40" t="s">
        <v>78</v>
      </c>
      <c r="O462" s="40" t="s">
        <v>79</v>
      </c>
      <c r="P462" s="46">
        <v>43909</v>
      </c>
      <c r="Q462" s="40" t="s">
        <v>82</v>
      </c>
      <c r="R462" s="40" t="s">
        <v>1230</v>
      </c>
      <c r="S462" s="40" t="s">
        <v>1139</v>
      </c>
      <c r="T462" s="46">
        <v>45812</v>
      </c>
      <c r="U462" s="40">
        <v>1</v>
      </c>
      <c r="V462" s="40">
        <v>152.41499999999999</v>
      </c>
      <c r="W462" s="40">
        <v>162.887</v>
      </c>
      <c r="X462" s="41">
        <v>2.1573117977528001E-6</v>
      </c>
      <c r="Y462" s="41">
        <v>9.3880000000000005E-3</v>
      </c>
      <c r="Z462" s="41">
        <v>3.5300000000000002E-4</v>
      </c>
      <c r="AA462" s="49"/>
    </row>
    <row r="463" spans="1:27" ht="15" x14ac:dyDescent="0.25">
      <c r="A463" s="42">
        <v>1329</v>
      </c>
      <c r="B463" s="42">
        <v>9761</v>
      </c>
      <c r="C463" s="40" t="s">
        <v>1332</v>
      </c>
      <c r="D463" s="40"/>
      <c r="E463" s="40"/>
      <c r="F463" s="40" t="s">
        <v>1333</v>
      </c>
      <c r="G463" s="40">
        <v>29994253</v>
      </c>
      <c r="H463" s="40" t="s">
        <v>539</v>
      </c>
      <c r="I463" s="40" t="s">
        <v>1256</v>
      </c>
      <c r="J463" s="40"/>
      <c r="K463" s="40" t="s">
        <v>78</v>
      </c>
      <c r="L463" s="40"/>
      <c r="M463" s="40"/>
      <c r="N463" s="40" t="s">
        <v>683</v>
      </c>
      <c r="O463" s="40" t="s">
        <v>79</v>
      </c>
      <c r="P463" s="46">
        <v>44385</v>
      </c>
      <c r="Q463" s="40" t="s">
        <v>92</v>
      </c>
      <c r="R463" s="40" t="s">
        <v>1230</v>
      </c>
      <c r="S463" s="40" t="s">
        <v>1139</v>
      </c>
      <c r="T463" s="46">
        <v>45796</v>
      </c>
      <c r="U463" s="40">
        <v>3.9552</v>
      </c>
      <c r="V463" s="40">
        <v>18.256</v>
      </c>
      <c r="W463" s="40">
        <v>72.206000000000003</v>
      </c>
      <c r="X463" s="41">
        <v>1.5760869565217301E-6</v>
      </c>
      <c r="Y463" s="41">
        <v>4.1609999999999998E-3</v>
      </c>
      <c r="Z463" s="41">
        <v>1.56E-4</v>
      </c>
      <c r="AA463" s="49"/>
    </row>
    <row r="464" spans="1:27" ht="15" x14ac:dyDescent="0.25">
      <c r="A464" s="42">
        <v>1329</v>
      </c>
      <c r="B464" s="42">
        <v>9761</v>
      </c>
      <c r="C464" s="40" t="s">
        <v>1295</v>
      </c>
      <c r="D464" s="40"/>
      <c r="E464" s="40"/>
      <c r="F464" s="40" t="s">
        <v>1296</v>
      </c>
      <c r="G464" s="40">
        <v>29994360</v>
      </c>
      <c r="H464" s="40" t="s">
        <v>539</v>
      </c>
      <c r="I464" s="40" t="s">
        <v>1233</v>
      </c>
      <c r="J464" s="40"/>
      <c r="K464" s="40" t="s">
        <v>78</v>
      </c>
      <c r="L464" s="40"/>
      <c r="M464" s="40"/>
      <c r="N464" s="40" t="s">
        <v>78</v>
      </c>
      <c r="O464" s="40" t="s">
        <v>79</v>
      </c>
      <c r="P464" s="46">
        <v>44538</v>
      </c>
      <c r="Q464" s="40" t="s">
        <v>84</v>
      </c>
      <c r="R464" s="40" t="s">
        <v>1230</v>
      </c>
      <c r="S464" s="40" t="s">
        <v>1139</v>
      </c>
      <c r="T464" s="46">
        <v>45806</v>
      </c>
      <c r="U464" s="40">
        <v>3.3719999999999999</v>
      </c>
      <c r="V464" s="40">
        <v>18.536000000000001</v>
      </c>
      <c r="W464" s="40">
        <v>62.503</v>
      </c>
      <c r="X464" s="41">
        <v>6.0000000000000002E-6</v>
      </c>
      <c r="Y464" s="41">
        <v>3.6020000000000002E-3</v>
      </c>
      <c r="Z464" s="41">
        <v>1.35E-4</v>
      </c>
      <c r="AA464" s="49"/>
    </row>
    <row r="465" spans="1:27" ht="15" x14ac:dyDescent="0.25">
      <c r="A465" s="42">
        <v>1329</v>
      </c>
      <c r="B465" s="42">
        <v>9761</v>
      </c>
      <c r="C465" s="40" t="s">
        <v>1330</v>
      </c>
      <c r="D465" s="40"/>
      <c r="E465" s="40"/>
      <c r="F465" s="40" t="s">
        <v>1331</v>
      </c>
      <c r="G465" s="40">
        <v>29994368</v>
      </c>
      <c r="H465" s="40" t="s">
        <v>539</v>
      </c>
      <c r="I465" s="40" t="s">
        <v>1233</v>
      </c>
      <c r="J465" s="40"/>
      <c r="K465" s="40" t="s">
        <v>78</v>
      </c>
      <c r="L465" s="40"/>
      <c r="M465" s="40"/>
      <c r="N465" s="40" t="s">
        <v>78</v>
      </c>
      <c r="O465" s="40" t="s">
        <v>79</v>
      </c>
      <c r="P465" s="46">
        <v>44377</v>
      </c>
      <c r="Q465" s="40" t="s">
        <v>84</v>
      </c>
      <c r="R465" s="40" t="s">
        <v>1230</v>
      </c>
      <c r="S465" s="40" t="s">
        <v>1139</v>
      </c>
      <c r="T465" s="46">
        <v>45785</v>
      </c>
      <c r="U465" s="40">
        <v>3.3719999999999999</v>
      </c>
      <c r="V465" s="40">
        <v>28.097000000000001</v>
      </c>
      <c r="W465" s="40">
        <v>94.745000000000005</v>
      </c>
      <c r="X465" s="41">
        <v>5.3680981595091999E-6</v>
      </c>
      <c r="Y465" s="41">
        <v>5.4609999999999997E-3</v>
      </c>
      <c r="Z465" s="41">
        <v>2.05E-4</v>
      </c>
      <c r="AA465" s="49"/>
    </row>
    <row r="466" spans="1:27" ht="15" x14ac:dyDescent="0.25">
      <c r="A466" s="42">
        <v>1329</v>
      </c>
      <c r="B466" s="42">
        <v>9761</v>
      </c>
      <c r="C466" s="40" t="s">
        <v>1317</v>
      </c>
      <c r="D466" s="40"/>
      <c r="E466" s="40"/>
      <c r="F466" s="40" t="s">
        <v>1318</v>
      </c>
      <c r="G466" s="40">
        <v>29993435</v>
      </c>
      <c r="H466" s="40" t="s">
        <v>539</v>
      </c>
      <c r="I466" s="40" t="s">
        <v>1229</v>
      </c>
      <c r="J466" s="40"/>
      <c r="K466" s="40" t="s">
        <v>78</v>
      </c>
      <c r="L466" s="40"/>
      <c r="M466" s="40"/>
      <c r="N466" s="40" t="s">
        <v>78</v>
      </c>
      <c r="O466" s="40" t="s">
        <v>79</v>
      </c>
      <c r="P466" s="46">
        <v>43613</v>
      </c>
      <c r="Q466" s="40" t="s">
        <v>82</v>
      </c>
      <c r="R466" s="40" t="s">
        <v>1230</v>
      </c>
      <c r="S466" s="40" t="s">
        <v>1139</v>
      </c>
      <c r="T466" s="46">
        <v>45823</v>
      </c>
      <c r="U466" s="40">
        <v>1</v>
      </c>
      <c r="V466" s="40">
        <v>89.921999999999997</v>
      </c>
      <c r="W466" s="40">
        <v>89.921999999999997</v>
      </c>
      <c r="X466" s="41">
        <v>2.0388344660194099E-6</v>
      </c>
      <c r="Y466" s="41">
        <v>5.1830000000000001E-3</v>
      </c>
      <c r="Z466" s="41">
        <v>1.94E-4</v>
      </c>
      <c r="AA466" s="49"/>
    </row>
    <row r="467" spans="1:27" ht="15" x14ac:dyDescent="0.25">
      <c r="A467" s="42">
        <v>1329</v>
      </c>
      <c r="B467" s="42">
        <v>9761</v>
      </c>
      <c r="C467" s="40" t="s">
        <v>1242</v>
      </c>
      <c r="D467" s="40"/>
      <c r="E467" s="40"/>
      <c r="F467" s="40" t="s">
        <v>1249</v>
      </c>
      <c r="G467" s="40">
        <v>28999198</v>
      </c>
      <c r="H467" s="40" t="s">
        <v>539</v>
      </c>
      <c r="I467" s="40" t="s">
        <v>1244</v>
      </c>
      <c r="J467" s="40"/>
      <c r="K467" s="40" t="s">
        <v>78</v>
      </c>
      <c r="L467" s="40"/>
      <c r="M467" s="40"/>
      <c r="N467" s="40" t="s">
        <v>78</v>
      </c>
      <c r="O467" s="40" t="s">
        <v>79</v>
      </c>
      <c r="P467" s="46">
        <v>44943</v>
      </c>
      <c r="Q467" s="40" t="s">
        <v>82</v>
      </c>
      <c r="R467" s="40" t="s">
        <v>1230</v>
      </c>
      <c r="S467" s="40" t="s">
        <v>1139</v>
      </c>
      <c r="T467" s="46">
        <v>45795</v>
      </c>
      <c r="U467" s="40">
        <v>1</v>
      </c>
      <c r="V467" s="40">
        <v>36.637999999999998</v>
      </c>
      <c r="W467" s="40">
        <v>36.637999999999998</v>
      </c>
      <c r="X467" s="41">
        <v>1.9244876588079899E-7</v>
      </c>
      <c r="Y467" s="41">
        <v>2.111E-3</v>
      </c>
      <c r="Z467" s="41">
        <v>7.8999999999999996E-5</v>
      </c>
      <c r="AA467" s="49"/>
    </row>
    <row r="468" spans="1:27" ht="15" x14ac:dyDescent="0.25">
      <c r="A468" s="42">
        <v>1329</v>
      </c>
      <c r="B468" s="42">
        <v>9761</v>
      </c>
      <c r="C468" s="40" t="s">
        <v>1293</v>
      </c>
      <c r="D468" s="40"/>
      <c r="E468" s="40"/>
      <c r="F468" s="40" t="s">
        <v>1294</v>
      </c>
      <c r="G468" s="40">
        <v>28999237</v>
      </c>
      <c r="H468" s="40" t="s">
        <v>539</v>
      </c>
      <c r="I468" s="40" t="s">
        <v>1229</v>
      </c>
      <c r="J468" s="40"/>
      <c r="K468" s="40" t="s">
        <v>78</v>
      </c>
      <c r="L468" s="40"/>
      <c r="M468" s="40"/>
      <c r="N468" s="40" t="s">
        <v>78</v>
      </c>
      <c r="O468" s="40" t="s">
        <v>79</v>
      </c>
      <c r="P468" s="46">
        <v>45195</v>
      </c>
      <c r="Q468" s="40" t="s">
        <v>82</v>
      </c>
      <c r="R468" s="40" t="s">
        <v>1230</v>
      </c>
      <c r="S468" s="40" t="s">
        <v>1139</v>
      </c>
      <c r="T468" s="46">
        <v>45817</v>
      </c>
      <c r="U468" s="40">
        <v>1</v>
      </c>
      <c r="V468" s="40">
        <v>386.25</v>
      </c>
      <c r="W468" s="40">
        <v>386.25</v>
      </c>
      <c r="X468" s="41">
        <v>2.2077074285714202E-6</v>
      </c>
      <c r="Y468" s="41">
        <v>2.2263000000000002E-2</v>
      </c>
      <c r="Z468" s="41">
        <v>8.3699999999999996E-4</v>
      </c>
      <c r="AA468" s="49"/>
    </row>
    <row r="469" spans="1:27" ht="15" x14ac:dyDescent="0.25">
      <c r="A469" s="42">
        <v>1329</v>
      </c>
      <c r="B469" s="42">
        <v>9761</v>
      </c>
      <c r="C469" s="40" t="s">
        <v>1306</v>
      </c>
      <c r="D469" s="40"/>
      <c r="E469" s="40"/>
      <c r="F469" s="40" t="s">
        <v>1307</v>
      </c>
      <c r="G469" s="40">
        <v>29993951</v>
      </c>
      <c r="H469" s="40" t="s">
        <v>539</v>
      </c>
      <c r="I469" s="40" t="s">
        <v>1233</v>
      </c>
      <c r="J469" s="40"/>
      <c r="K469" s="40" t="s">
        <v>78</v>
      </c>
      <c r="L469" s="40"/>
      <c r="M469" s="40"/>
      <c r="N469" s="40" t="s">
        <v>694</v>
      </c>
      <c r="O469" s="40" t="s">
        <v>79</v>
      </c>
      <c r="P469" s="46">
        <v>44115</v>
      </c>
      <c r="Q469" s="40" t="s">
        <v>84</v>
      </c>
      <c r="R469" s="40" t="s">
        <v>1230</v>
      </c>
      <c r="S469" s="40" t="s">
        <v>1139</v>
      </c>
      <c r="T469" s="46">
        <v>45795</v>
      </c>
      <c r="U469" s="40">
        <v>3.3719999999999999</v>
      </c>
      <c r="V469" s="40">
        <v>30.754000000000001</v>
      </c>
      <c r="W469" s="40">
        <v>99.671999999999997</v>
      </c>
      <c r="X469" s="41">
        <v>1.65841584158415E-6</v>
      </c>
      <c r="Y469" s="41">
        <v>5.7450000000000001E-3</v>
      </c>
      <c r="Z469" s="41">
        <v>2.1599999999999999E-4</v>
      </c>
      <c r="AA469" s="49"/>
    </row>
    <row r="470" spans="1:27" ht="15" x14ac:dyDescent="0.25">
      <c r="A470" s="42">
        <v>1329</v>
      </c>
      <c r="B470" s="42">
        <v>9761</v>
      </c>
      <c r="C470" s="40" t="s">
        <v>1242</v>
      </c>
      <c r="D470" s="40"/>
      <c r="E470" s="40"/>
      <c r="F470" s="40" t="s">
        <v>1267</v>
      </c>
      <c r="G470" s="40">
        <v>29994268</v>
      </c>
      <c r="H470" s="40" t="s">
        <v>539</v>
      </c>
      <c r="I470" s="40" t="s">
        <v>1244</v>
      </c>
      <c r="J470" s="40"/>
      <c r="K470" s="40" t="s">
        <v>78</v>
      </c>
      <c r="L470" s="40"/>
      <c r="M470" s="40"/>
      <c r="N470" s="40" t="s">
        <v>78</v>
      </c>
      <c r="O470" s="40" t="s">
        <v>79</v>
      </c>
      <c r="P470" s="46">
        <v>44329</v>
      </c>
      <c r="Q470" s="40" t="s">
        <v>82</v>
      </c>
      <c r="R470" s="40" t="s">
        <v>1230</v>
      </c>
      <c r="S470" s="40" t="s">
        <v>1139</v>
      </c>
      <c r="T470" s="46">
        <v>45795</v>
      </c>
      <c r="U470" s="40">
        <v>1</v>
      </c>
      <c r="V470" s="40">
        <v>337.29300000000001</v>
      </c>
      <c r="W470" s="40">
        <v>379.48099999999999</v>
      </c>
      <c r="X470" s="41">
        <v>2.0076234545454501E-6</v>
      </c>
      <c r="Y470" s="41">
        <v>2.1873E-2</v>
      </c>
      <c r="Z470" s="41">
        <v>8.2200000000000003E-4</v>
      </c>
      <c r="AA470" s="49"/>
    </row>
    <row r="471" spans="1:27" ht="15" x14ac:dyDescent="0.25">
      <c r="A471" s="42">
        <v>1329</v>
      </c>
      <c r="B471" s="42">
        <v>9761</v>
      </c>
      <c r="C471" s="40" t="s">
        <v>1270</v>
      </c>
      <c r="D471" s="40"/>
      <c r="E471" s="40"/>
      <c r="F471" s="40" t="s">
        <v>1271</v>
      </c>
      <c r="G471" s="40">
        <v>9840800</v>
      </c>
      <c r="H471" s="40" t="s">
        <v>539</v>
      </c>
      <c r="I471" s="40" t="s">
        <v>1256</v>
      </c>
      <c r="J471" s="40"/>
      <c r="K471" s="40" t="s">
        <v>78</v>
      </c>
      <c r="L471" s="40"/>
      <c r="M471" s="40"/>
      <c r="N471" s="40" t="s">
        <v>78</v>
      </c>
      <c r="O471" s="40" t="s">
        <v>79</v>
      </c>
      <c r="P471" s="46">
        <v>40982</v>
      </c>
      <c r="Q471" s="40" t="s">
        <v>84</v>
      </c>
      <c r="R471" s="40" t="s">
        <v>1230</v>
      </c>
      <c r="S471" s="40" t="s">
        <v>1139</v>
      </c>
      <c r="T471" s="46">
        <v>45750</v>
      </c>
      <c r="U471" s="40">
        <v>3.3719999999999999</v>
      </c>
      <c r="V471" s="40">
        <v>1.2E-2</v>
      </c>
      <c r="W471" s="40">
        <v>9.6000000000000002E-2</v>
      </c>
      <c r="X471" s="41">
        <v>1.5940918601175599E-6</v>
      </c>
      <c r="Y471" s="41">
        <v>5.0000000000000004E-6</v>
      </c>
      <c r="Z471" s="41">
        <v>0</v>
      </c>
      <c r="AA471" s="49"/>
    </row>
    <row r="472" spans="1:27" ht="15" x14ac:dyDescent="0.25">
      <c r="A472" s="42">
        <v>1329</v>
      </c>
      <c r="B472" s="42">
        <v>9761</v>
      </c>
      <c r="C472" s="40" t="s">
        <v>1285</v>
      </c>
      <c r="D472" s="40"/>
      <c r="E472" s="40"/>
      <c r="F472" s="40" t="s">
        <v>1286</v>
      </c>
      <c r="G472" s="40">
        <v>29991728</v>
      </c>
      <c r="H472" s="40" t="s">
        <v>539</v>
      </c>
      <c r="I472" s="40" t="s">
        <v>1244</v>
      </c>
      <c r="J472" s="40"/>
      <c r="K472" s="40" t="s">
        <v>78</v>
      </c>
      <c r="L472" s="40"/>
      <c r="M472" s="40"/>
      <c r="N472" s="40" t="s">
        <v>78</v>
      </c>
      <c r="O472" s="40" t="s">
        <v>79</v>
      </c>
      <c r="P472" s="46">
        <v>40763</v>
      </c>
      <c r="Q472" s="40" t="s">
        <v>84</v>
      </c>
      <c r="R472" s="40" t="s">
        <v>1230</v>
      </c>
      <c r="S472" s="40" t="s">
        <v>1139</v>
      </c>
      <c r="T472" s="46">
        <v>45804</v>
      </c>
      <c r="U472" s="40">
        <v>3.3719999999999999</v>
      </c>
      <c r="V472" s="40">
        <v>0.109</v>
      </c>
      <c r="W472" s="40">
        <v>0.36599999999999999</v>
      </c>
      <c r="X472" s="41">
        <v>4.5454545454545399E-7</v>
      </c>
      <c r="Y472" s="41">
        <v>2.0999999999999999E-5</v>
      </c>
      <c r="Z472" s="41">
        <v>0</v>
      </c>
      <c r="AA472" s="49"/>
    </row>
    <row r="473" spans="1:27" ht="15" x14ac:dyDescent="0.25">
      <c r="A473" s="42">
        <v>1329</v>
      </c>
      <c r="B473" s="42">
        <v>9761</v>
      </c>
      <c r="C473" s="40" t="s">
        <v>1315</v>
      </c>
      <c r="D473" s="40"/>
      <c r="E473" s="40"/>
      <c r="F473" s="40" t="s">
        <v>1316</v>
      </c>
      <c r="G473" s="40">
        <v>29992344</v>
      </c>
      <c r="H473" s="40" t="s">
        <v>539</v>
      </c>
      <c r="I473" s="40" t="s">
        <v>1233</v>
      </c>
      <c r="J473" s="40"/>
      <c r="K473" s="40" t="s">
        <v>78</v>
      </c>
      <c r="L473" s="40"/>
      <c r="M473" s="40"/>
      <c r="N473" s="40" t="s">
        <v>78</v>
      </c>
      <c r="O473" s="40" t="s">
        <v>79</v>
      </c>
      <c r="P473" s="46">
        <v>42096</v>
      </c>
      <c r="Q473" s="40" t="s">
        <v>82</v>
      </c>
      <c r="R473" s="40" t="s">
        <v>1230</v>
      </c>
      <c r="S473" s="40" t="s">
        <v>1139</v>
      </c>
      <c r="T473" s="46">
        <v>45806</v>
      </c>
      <c r="U473" s="40">
        <v>1</v>
      </c>
      <c r="V473" s="40">
        <v>101.845</v>
      </c>
      <c r="W473" s="40">
        <v>101.845</v>
      </c>
      <c r="X473" s="41">
        <v>1.7485043075386301E-6</v>
      </c>
      <c r="Y473" s="41">
        <v>5.8700000000000002E-3</v>
      </c>
      <c r="Z473" s="41">
        <v>2.2000000000000001E-4</v>
      </c>
      <c r="AA473" s="49"/>
    </row>
    <row r="474" spans="1:27" ht="15" x14ac:dyDescent="0.25">
      <c r="A474" s="42">
        <v>1329</v>
      </c>
      <c r="B474" s="42">
        <v>9761</v>
      </c>
      <c r="C474" s="40" t="s">
        <v>1308</v>
      </c>
      <c r="D474" s="40"/>
      <c r="E474" s="40"/>
      <c r="F474" s="40" t="s">
        <v>1309</v>
      </c>
      <c r="G474" s="40">
        <v>28999108</v>
      </c>
      <c r="H474" s="40" t="s">
        <v>539</v>
      </c>
      <c r="I474" s="40" t="s">
        <v>1241</v>
      </c>
      <c r="J474" s="40"/>
      <c r="K474" s="40" t="s">
        <v>78</v>
      </c>
      <c r="L474" s="40"/>
      <c r="M474" s="40"/>
      <c r="N474" s="40" t="s">
        <v>78</v>
      </c>
      <c r="O474" s="40" t="s">
        <v>79</v>
      </c>
      <c r="P474" s="46">
        <v>44651</v>
      </c>
      <c r="Q474" s="40" t="s">
        <v>82</v>
      </c>
      <c r="R474" s="40" t="s">
        <v>1230</v>
      </c>
      <c r="S474" s="40" t="s">
        <v>1139</v>
      </c>
      <c r="T474" s="46">
        <v>45806</v>
      </c>
      <c r="U474" s="40">
        <v>1</v>
      </c>
      <c r="V474" s="40">
        <v>553.31700000000001</v>
      </c>
      <c r="W474" s="40">
        <v>553.31700000000001</v>
      </c>
      <c r="X474" s="41">
        <v>6.7165713999999998E-6</v>
      </c>
      <c r="Y474" s="41">
        <v>3.1891999999999997E-2</v>
      </c>
      <c r="Z474" s="41">
        <v>1.199E-3</v>
      </c>
      <c r="AA474" s="49"/>
    </row>
    <row r="475" spans="1:27" ht="15" x14ac:dyDescent="0.25">
      <c r="A475" s="42">
        <v>1329</v>
      </c>
      <c r="B475" s="42">
        <v>9761</v>
      </c>
      <c r="C475" s="40" t="s">
        <v>1277</v>
      </c>
      <c r="D475" s="40"/>
      <c r="E475" s="40"/>
      <c r="F475" s="40" t="s">
        <v>1278</v>
      </c>
      <c r="G475" s="40">
        <v>29992353</v>
      </c>
      <c r="H475" s="40" t="s">
        <v>539</v>
      </c>
      <c r="I475" s="40" t="s">
        <v>1256</v>
      </c>
      <c r="J475" s="40"/>
      <c r="K475" s="40" t="s">
        <v>78</v>
      </c>
      <c r="L475" s="40"/>
      <c r="M475" s="40"/>
      <c r="N475" s="40" t="s">
        <v>78</v>
      </c>
      <c r="O475" s="40" t="s">
        <v>79</v>
      </c>
      <c r="P475" s="46">
        <v>42185</v>
      </c>
      <c r="Q475" s="40" t="s">
        <v>82</v>
      </c>
      <c r="R475" s="40" t="s">
        <v>1230</v>
      </c>
      <c r="S475" s="40" t="s">
        <v>1139</v>
      </c>
      <c r="T475" s="46">
        <v>45806</v>
      </c>
      <c r="U475" s="40">
        <v>1</v>
      </c>
      <c r="V475" s="40">
        <v>43.183</v>
      </c>
      <c r="W475" s="40">
        <v>43.183</v>
      </c>
      <c r="X475" s="41">
        <v>8.5624511627906901E-7</v>
      </c>
      <c r="Y475" s="41">
        <v>2.4889999999999999E-3</v>
      </c>
      <c r="Z475" s="41">
        <v>9.2999999999999997E-5</v>
      </c>
      <c r="AA475" s="49"/>
    </row>
    <row r="476" spans="1:27" ht="15" x14ac:dyDescent="0.25">
      <c r="A476" s="42">
        <v>1329</v>
      </c>
      <c r="B476" s="42">
        <v>9761</v>
      </c>
      <c r="C476" s="40" t="s">
        <v>1237</v>
      </c>
      <c r="D476" s="40"/>
      <c r="E476" s="40"/>
      <c r="F476" s="40" t="s">
        <v>1238</v>
      </c>
      <c r="G476" s="40">
        <v>29992699</v>
      </c>
      <c r="H476" s="40" t="s">
        <v>539</v>
      </c>
      <c r="I476" s="40" t="s">
        <v>1233</v>
      </c>
      <c r="J476" s="40"/>
      <c r="K476" s="40" t="s">
        <v>78</v>
      </c>
      <c r="L476" s="40"/>
      <c r="M476" s="40"/>
      <c r="N476" s="40" t="s">
        <v>78</v>
      </c>
      <c r="O476" s="40" t="s">
        <v>79</v>
      </c>
      <c r="P476" s="46">
        <v>42515</v>
      </c>
      <c r="Q476" s="40" t="s">
        <v>84</v>
      </c>
      <c r="R476" s="40" t="s">
        <v>1230</v>
      </c>
      <c r="S476" s="40" t="s">
        <v>1139</v>
      </c>
      <c r="T476" s="46">
        <v>45806</v>
      </c>
      <c r="U476" s="40">
        <v>3.3719999999999999</v>
      </c>
      <c r="V476" s="40">
        <v>2.665</v>
      </c>
      <c r="W476" s="40">
        <v>8.9860000000000007</v>
      </c>
      <c r="X476" s="41">
        <v>6.6667066666666597E-7</v>
      </c>
      <c r="Y476" s="41">
        <v>5.1699999999999999E-4</v>
      </c>
      <c r="Z476" s="41">
        <v>1.9000000000000001E-5</v>
      </c>
      <c r="AA476" s="49"/>
    </row>
    <row r="477" spans="1:27" ht="15" x14ac:dyDescent="0.25">
      <c r="A477" s="42">
        <v>1329</v>
      </c>
      <c r="B477" s="42">
        <v>9761</v>
      </c>
      <c r="C477" s="40" t="s">
        <v>1252</v>
      </c>
      <c r="D477" s="40"/>
      <c r="E477" s="40"/>
      <c r="F477" s="40" t="s">
        <v>1253</v>
      </c>
      <c r="G477" s="40">
        <v>29992728</v>
      </c>
      <c r="H477" s="40" t="s">
        <v>539</v>
      </c>
      <c r="I477" s="40" t="s">
        <v>1241</v>
      </c>
      <c r="J477" s="40"/>
      <c r="K477" s="40" t="s">
        <v>78</v>
      </c>
      <c r="L477" s="40"/>
      <c r="M477" s="40"/>
      <c r="N477" s="40" t="s">
        <v>78</v>
      </c>
      <c r="O477" s="40" t="s">
        <v>79</v>
      </c>
      <c r="P477" s="46">
        <v>42642</v>
      </c>
      <c r="Q477" s="40" t="s">
        <v>82</v>
      </c>
      <c r="R477" s="40" t="s">
        <v>1230</v>
      </c>
      <c r="S477" s="40" t="s">
        <v>1139</v>
      </c>
      <c r="T477" s="46">
        <v>45806</v>
      </c>
      <c r="U477" s="40">
        <v>1</v>
      </c>
      <c r="V477" s="40">
        <v>1.9490000000000001</v>
      </c>
      <c r="W477" s="40">
        <v>1.9490000000000001</v>
      </c>
      <c r="X477" s="41">
        <v>1.3637478631574201E-6</v>
      </c>
      <c r="Y477" s="41">
        <v>1.12E-4</v>
      </c>
      <c r="Z477" s="41">
        <v>3.9999999999999998E-6</v>
      </c>
      <c r="AA477" s="49"/>
    </row>
    <row r="478" spans="1:27" ht="15" x14ac:dyDescent="0.25">
      <c r="A478" s="42">
        <v>1329</v>
      </c>
      <c r="B478" s="42">
        <v>9761</v>
      </c>
      <c r="C478" s="40" t="s">
        <v>1302</v>
      </c>
      <c r="D478" s="40"/>
      <c r="E478" s="40"/>
      <c r="F478" s="40" t="s">
        <v>1303</v>
      </c>
      <c r="G478" s="40">
        <v>29993397</v>
      </c>
      <c r="H478" s="40" t="s">
        <v>539</v>
      </c>
      <c r="I478" s="40" t="s">
        <v>1233</v>
      </c>
      <c r="J478" s="40"/>
      <c r="K478" s="40" t="s">
        <v>78</v>
      </c>
      <c r="L478" s="40"/>
      <c r="M478" s="40"/>
      <c r="N478" s="40" t="s">
        <v>78</v>
      </c>
      <c r="O478" s="40" t="s">
        <v>79</v>
      </c>
      <c r="P478" s="46">
        <v>43509</v>
      </c>
      <c r="Q478" s="40" t="s">
        <v>84</v>
      </c>
      <c r="R478" s="40" t="s">
        <v>1230</v>
      </c>
      <c r="S478" s="40" t="s">
        <v>1139</v>
      </c>
      <c r="T478" s="46">
        <v>45806</v>
      </c>
      <c r="U478" s="40">
        <v>3.3719999999999999</v>
      </c>
      <c r="V478" s="40">
        <v>26.803999999999998</v>
      </c>
      <c r="W478" s="40">
        <v>90.384</v>
      </c>
      <c r="X478" s="41">
        <v>1.5453290129611099E-6</v>
      </c>
      <c r="Y478" s="41">
        <v>5.2090000000000001E-3</v>
      </c>
      <c r="Z478" s="41">
        <v>1.95E-4</v>
      </c>
      <c r="AA478" s="49"/>
    </row>
    <row r="479" spans="1:27" ht="15" x14ac:dyDescent="0.25">
      <c r="A479" s="42">
        <v>1329</v>
      </c>
      <c r="B479" s="42">
        <v>9761</v>
      </c>
      <c r="C479" s="40" t="s">
        <v>1312</v>
      </c>
      <c r="D479" s="40"/>
      <c r="E479" s="40"/>
      <c r="F479" s="40" t="s">
        <v>1313</v>
      </c>
      <c r="G479" s="40">
        <v>29993494</v>
      </c>
      <c r="H479" s="40" t="s">
        <v>539</v>
      </c>
      <c r="I479" s="40" t="s">
        <v>1233</v>
      </c>
      <c r="J479" s="40"/>
      <c r="K479" s="40" t="s">
        <v>78</v>
      </c>
      <c r="L479" s="40"/>
      <c r="M479" s="40"/>
      <c r="N479" s="40" t="s">
        <v>78</v>
      </c>
      <c r="O479" s="40" t="s">
        <v>79</v>
      </c>
      <c r="P479" s="46">
        <v>43668</v>
      </c>
      <c r="Q479" s="40" t="s">
        <v>84</v>
      </c>
      <c r="R479" s="40" t="s">
        <v>1230</v>
      </c>
      <c r="S479" s="40" t="s">
        <v>1139</v>
      </c>
      <c r="T479" s="46">
        <v>45747</v>
      </c>
      <c r="U479" s="40">
        <v>3.3719999999999999</v>
      </c>
      <c r="V479" s="40">
        <v>17.521000000000001</v>
      </c>
      <c r="W479" s="40">
        <v>61.92</v>
      </c>
      <c r="X479" s="41">
        <v>1.8783785714285701E-6</v>
      </c>
      <c r="Y479" s="41">
        <v>3.5690000000000001E-3</v>
      </c>
      <c r="Z479" s="41">
        <v>1.34E-4</v>
      </c>
      <c r="AA479" s="49"/>
    </row>
    <row r="480" spans="1:27" ht="15" x14ac:dyDescent="0.25">
      <c r="A480" s="42">
        <v>1329</v>
      </c>
      <c r="B480" s="42">
        <v>9761</v>
      </c>
      <c r="C480" s="40" t="s">
        <v>1291</v>
      </c>
      <c r="D480" s="40"/>
      <c r="E480" s="40"/>
      <c r="F480" s="40" t="s">
        <v>1292</v>
      </c>
      <c r="G480" s="40">
        <v>29993571</v>
      </c>
      <c r="H480" s="40" t="s">
        <v>539</v>
      </c>
      <c r="I480" s="40" t="s">
        <v>1241</v>
      </c>
      <c r="J480" s="40"/>
      <c r="K480" s="40" t="s">
        <v>78</v>
      </c>
      <c r="L480" s="40"/>
      <c r="M480" s="40"/>
      <c r="N480" s="40" t="s">
        <v>694</v>
      </c>
      <c r="O480" s="40" t="s">
        <v>79</v>
      </c>
      <c r="P480" s="46">
        <v>43650</v>
      </c>
      <c r="Q480" s="40" t="s">
        <v>82</v>
      </c>
      <c r="R480" s="40" t="s">
        <v>1230</v>
      </c>
      <c r="S480" s="40" t="s">
        <v>1139</v>
      </c>
      <c r="T480" s="46">
        <v>45804</v>
      </c>
      <c r="U480" s="40">
        <v>1</v>
      </c>
      <c r="V480" s="40">
        <v>74.043999999999997</v>
      </c>
      <c r="W480" s="40">
        <v>64.457999999999998</v>
      </c>
      <c r="X480" s="41">
        <v>1.05230115E-6</v>
      </c>
      <c r="Y480" s="41">
        <v>3.715E-3</v>
      </c>
      <c r="Z480" s="41">
        <v>1.3899999999999999E-4</v>
      </c>
      <c r="AA480" s="49"/>
    </row>
    <row r="481" spans="1:27" ht="15" x14ac:dyDescent="0.25">
      <c r="A481" s="42">
        <v>1329</v>
      </c>
      <c r="B481" s="42">
        <v>9761</v>
      </c>
      <c r="C481" s="40" t="s">
        <v>1254</v>
      </c>
      <c r="D481" s="40"/>
      <c r="E481" s="40"/>
      <c r="F481" s="40" t="s">
        <v>1255</v>
      </c>
      <c r="G481" s="40">
        <v>29992746</v>
      </c>
      <c r="H481" s="40" t="s">
        <v>539</v>
      </c>
      <c r="I481" s="40" t="s">
        <v>1256</v>
      </c>
      <c r="J481" s="40"/>
      <c r="K481" s="40" t="s">
        <v>78</v>
      </c>
      <c r="L481" s="40"/>
      <c r="M481" s="40"/>
      <c r="N481" s="40" t="s">
        <v>338</v>
      </c>
      <c r="O481" s="40" t="s">
        <v>79</v>
      </c>
      <c r="P481" s="46">
        <v>42705</v>
      </c>
      <c r="Q481" s="40" t="s">
        <v>92</v>
      </c>
      <c r="R481" s="40" t="s">
        <v>1230</v>
      </c>
      <c r="S481" s="40" t="s">
        <v>1139</v>
      </c>
      <c r="T481" s="46">
        <v>45797</v>
      </c>
      <c r="U481" s="40">
        <v>3.9552</v>
      </c>
      <c r="V481" s="40">
        <v>16.933</v>
      </c>
      <c r="W481" s="40">
        <v>66.974999999999994</v>
      </c>
      <c r="X481" s="41">
        <v>1.4286410714285701E-6</v>
      </c>
      <c r="Y481" s="41">
        <v>3.8600000000000001E-3</v>
      </c>
      <c r="Z481" s="41">
        <v>1.45E-4</v>
      </c>
      <c r="AA481" s="49"/>
    </row>
    <row r="482" spans="1:27" ht="15" x14ac:dyDescent="0.25">
      <c r="A482" s="42">
        <v>1329</v>
      </c>
      <c r="B482" s="42">
        <v>9761</v>
      </c>
      <c r="C482" s="40" t="s">
        <v>1250</v>
      </c>
      <c r="D482" s="40"/>
      <c r="E482" s="40"/>
      <c r="F482" s="40" t="s">
        <v>1251</v>
      </c>
      <c r="G482" s="40">
        <v>29992793</v>
      </c>
      <c r="H482" s="40" t="s">
        <v>539</v>
      </c>
      <c r="I482" s="40" t="s">
        <v>1241</v>
      </c>
      <c r="J482" s="40"/>
      <c r="K482" s="40" t="s">
        <v>78</v>
      </c>
      <c r="L482" s="40"/>
      <c r="M482" s="40"/>
      <c r="N482" s="40" t="s">
        <v>78</v>
      </c>
      <c r="O482" s="40" t="s">
        <v>79</v>
      </c>
      <c r="P482" s="46">
        <v>42743</v>
      </c>
      <c r="Q482" s="40" t="s">
        <v>82</v>
      </c>
      <c r="R482" s="40" t="s">
        <v>1230</v>
      </c>
      <c r="S482" s="40" t="s">
        <v>1139</v>
      </c>
      <c r="T482" s="46">
        <v>45805</v>
      </c>
      <c r="U482" s="40">
        <v>1</v>
      </c>
      <c r="V482" s="40">
        <v>13.516</v>
      </c>
      <c r="W482" s="40">
        <v>11.247999999999999</v>
      </c>
      <c r="X482" s="41">
        <v>9.9952239038210909E-7</v>
      </c>
      <c r="Y482" s="41">
        <v>6.4800000000000003E-4</v>
      </c>
      <c r="Z482" s="41">
        <v>2.4000000000000001E-5</v>
      </c>
      <c r="AA482" s="49"/>
    </row>
    <row r="483" spans="1:27" ht="15" x14ac:dyDescent="0.25">
      <c r="A483" s="42">
        <v>1329</v>
      </c>
      <c r="B483" s="42">
        <v>9761</v>
      </c>
      <c r="C483" s="40" t="s">
        <v>1227</v>
      </c>
      <c r="D483" s="40"/>
      <c r="E483" s="40"/>
      <c r="F483" s="40" t="s">
        <v>1228</v>
      </c>
      <c r="G483" s="40">
        <v>299933650</v>
      </c>
      <c r="H483" s="40" t="s">
        <v>539</v>
      </c>
      <c r="I483" s="40" t="s">
        <v>1229</v>
      </c>
      <c r="J483" s="40"/>
      <c r="K483" s="40" t="s">
        <v>78</v>
      </c>
      <c r="L483" s="40"/>
      <c r="M483" s="40"/>
      <c r="N483" s="40" t="s">
        <v>78</v>
      </c>
      <c r="O483" s="40" t="s">
        <v>305</v>
      </c>
      <c r="P483" s="46">
        <v>43552</v>
      </c>
      <c r="Q483" s="40" t="s">
        <v>82</v>
      </c>
      <c r="R483" s="40" t="s">
        <v>1230</v>
      </c>
      <c r="S483" s="40" t="s">
        <v>1139</v>
      </c>
      <c r="T483" s="46">
        <v>45818</v>
      </c>
      <c r="U483" s="40">
        <v>1</v>
      </c>
      <c r="V483" s="40">
        <v>20.923999999999999</v>
      </c>
      <c r="W483" s="40">
        <v>20.942</v>
      </c>
      <c r="X483" s="41">
        <v>2.5195390000000002E-6</v>
      </c>
      <c r="Y483" s="41">
        <v>1.207E-3</v>
      </c>
      <c r="Z483" s="41">
        <v>4.5000000000000003E-5</v>
      </c>
      <c r="AA483" s="49"/>
    </row>
    <row r="484" spans="1:27" ht="15" x14ac:dyDescent="0.25">
      <c r="A484" s="42">
        <v>1329</v>
      </c>
      <c r="B484" s="42">
        <v>9761</v>
      </c>
      <c r="C484" s="40" t="s">
        <v>1304</v>
      </c>
      <c r="D484" s="40"/>
      <c r="E484" s="40"/>
      <c r="F484" s="40" t="s">
        <v>1305</v>
      </c>
      <c r="G484" s="40">
        <v>29993715</v>
      </c>
      <c r="H484" s="40" t="s">
        <v>539</v>
      </c>
      <c r="I484" s="40" t="s">
        <v>1233</v>
      </c>
      <c r="J484" s="40"/>
      <c r="K484" s="40" t="s">
        <v>78</v>
      </c>
      <c r="L484" s="40"/>
      <c r="M484" s="40"/>
      <c r="N484" s="40" t="s">
        <v>78</v>
      </c>
      <c r="O484" s="40" t="s">
        <v>79</v>
      </c>
      <c r="P484" s="46">
        <v>43937</v>
      </c>
      <c r="Q484" s="40" t="s">
        <v>84</v>
      </c>
      <c r="R484" s="40" t="s">
        <v>1230</v>
      </c>
      <c r="S484" s="40" t="s">
        <v>1139</v>
      </c>
      <c r="T484" s="46">
        <v>45813</v>
      </c>
      <c r="U484" s="40">
        <v>3.3719999999999999</v>
      </c>
      <c r="V484" s="40">
        <v>50.164000000000001</v>
      </c>
      <c r="W484" s="40">
        <v>151.69200000000001</v>
      </c>
      <c r="X484" s="41">
        <v>6.6958526652073599E-7</v>
      </c>
      <c r="Y484" s="41">
        <v>8.7430000000000008E-3</v>
      </c>
      <c r="Z484" s="41">
        <v>3.28E-4</v>
      </c>
      <c r="AA484" s="49"/>
    </row>
    <row r="485" spans="1:27" ht="15" x14ac:dyDescent="0.25">
      <c r="A485" s="42">
        <v>1329</v>
      </c>
      <c r="B485" s="42">
        <v>9761</v>
      </c>
      <c r="C485" s="40" t="s">
        <v>1239</v>
      </c>
      <c r="D485" s="40"/>
      <c r="E485" s="40"/>
      <c r="F485" s="40" t="s">
        <v>1240</v>
      </c>
      <c r="G485" s="40">
        <v>29992954</v>
      </c>
      <c r="H485" s="40" t="s">
        <v>539</v>
      </c>
      <c r="I485" s="40" t="s">
        <v>1241</v>
      </c>
      <c r="J485" s="40"/>
      <c r="K485" s="40" t="s">
        <v>78</v>
      </c>
      <c r="L485" s="40"/>
      <c r="M485" s="40"/>
      <c r="N485" s="40" t="s">
        <v>78</v>
      </c>
      <c r="O485" s="40" t="s">
        <v>79</v>
      </c>
      <c r="P485" s="46">
        <v>43125</v>
      </c>
      <c r="Q485" s="40" t="s">
        <v>82</v>
      </c>
      <c r="R485" s="40" t="s">
        <v>1230</v>
      </c>
      <c r="S485" s="40" t="s">
        <v>1139</v>
      </c>
      <c r="T485" s="46">
        <v>45806</v>
      </c>
      <c r="U485" s="40">
        <v>1</v>
      </c>
      <c r="V485" s="40">
        <v>56.823999999999998</v>
      </c>
      <c r="W485" s="40">
        <v>56.823999999999998</v>
      </c>
      <c r="X485" s="41">
        <v>9.0848861961683297E-7</v>
      </c>
      <c r="Y485" s="41">
        <v>3.2750000000000001E-3</v>
      </c>
      <c r="Z485" s="41">
        <v>1.2300000000000001E-4</v>
      </c>
      <c r="AA485" s="49"/>
    </row>
    <row r="486" spans="1:27" ht="15" x14ac:dyDescent="0.25">
      <c r="A486" s="42">
        <v>1329</v>
      </c>
      <c r="B486" s="42">
        <v>9761</v>
      </c>
      <c r="C486" s="40" t="s">
        <v>1245</v>
      </c>
      <c r="D486" s="40"/>
      <c r="E486" s="40"/>
      <c r="F486" s="40" t="s">
        <v>1246</v>
      </c>
      <c r="G486" s="40">
        <v>29992997</v>
      </c>
      <c r="H486" s="40" t="s">
        <v>539</v>
      </c>
      <c r="I486" s="40" t="s">
        <v>1233</v>
      </c>
      <c r="J486" s="40"/>
      <c r="K486" s="40" t="s">
        <v>78</v>
      </c>
      <c r="L486" s="40"/>
      <c r="M486" s="40"/>
      <c r="N486" s="40" t="s">
        <v>78</v>
      </c>
      <c r="O486" s="40" t="s">
        <v>79</v>
      </c>
      <c r="P486" s="46">
        <v>43124</v>
      </c>
      <c r="Q486" s="40" t="s">
        <v>82</v>
      </c>
      <c r="R486" s="40" t="s">
        <v>1230</v>
      </c>
      <c r="S486" s="40" t="s">
        <v>1139</v>
      </c>
      <c r="T486" s="46">
        <v>45838</v>
      </c>
      <c r="U486" s="40">
        <v>1</v>
      </c>
      <c r="V486" s="40">
        <v>39.524999999999999</v>
      </c>
      <c r="W486" s="40">
        <v>38.061</v>
      </c>
      <c r="X486" s="41">
        <v>1.24990458015267E-6</v>
      </c>
      <c r="Y486" s="41">
        <v>2.1930000000000001E-3</v>
      </c>
      <c r="Z486" s="41">
        <v>8.2000000000000001E-5</v>
      </c>
      <c r="AA486" s="49"/>
    </row>
    <row r="487" spans="1:27" ht="15" x14ac:dyDescent="0.25">
      <c r="A487" s="42">
        <v>1329</v>
      </c>
      <c r="B487" s="42">
        <v>9761</v>
      </c>
      <c r="C487" s="40" t="s">
        <v>1247</v>
      </c>
      <c r="D487" s="40"/>
      <c r="E487" s="40"/>
      <c r="F487" s="40" t="s">
        <v>1248</v>
      </c>
      <c r="G487" s="40">
        <v>29993208</v>
      </c>
      <c r="H487" s="40" t="s">
        <v>539</v>
      </c>
      <c r="I487" s="40" t="s">
        <v>1233</v>
      </c>
      <c r="J487" s="40"/>
      <c r="K487" s="40" t="s">
        <v>78</v>
      </c>
      <c r="L487" s="40"/>
      <c r="M487" s="40"/>
      <c r="N487" s="40" t="s">
        <v>78</v>
      </c>
      <c r="O487" s="40" t="s">
        <v>79</v>
      </c>
      <c r="P487" s="46">
        <v>43341</v>
      </c>
      <c r="Q487" s="40" t="s">
        <v>84</v>
      </c>
      <c r="R487" s="40" t="s">
        <v>1230</v>
      </c>
      <c r="S487" s="40" t="s">
        <v>1139</v>
      </c>
      <c r="T487" s="46">
        <v>45769</v>
      </c>
      <c r="U487" s="40">
        <v>3.3719999999999999</v>
      </c>
      <c r="V487" s="40">
        <v>21.137</v>
      </c>
      <c r="W487" s="40">
        <v>71.275000000000006</v>
      </c>
      <c r="X487" s="41">
        <v>1.59273870424733E-6</v>
      </c>
      <c r="Y487" s="41">
        <v>4.1079999999999997E-3</v>
      </c>
      <c r="Z487" s="41">
        <v>1.54E-4</v>
      </c>
      <c r="AA487" s="49"/>
    </row>
    <row r="488" spans="1:27" ht="15" x14ac:dyDescent="0.25">
      <c r="A488" s="42">
        <v>1329</v>
      </c>
      <c r="B488" s="42">
        <v>9761</v>
      </c>
      <c r="C488" s="40" t="s">
        <v>1263</v>
      </c>
      <c r="D488" s="40"/>
      <c r="E488" s="40"/>
      <c r="F488" s="40" t="s">
        <v>1264</v>
      </c>
      <c r="G488" s="40">
        <v>29993297</v>
      </c>
      <c r="H488" s="40" t="s">
        <v>539</v>
      </c>
      <c r="I488" s="40" t="s">
        <v>1233</v>
      </c>
      <c r="J488" s="40"/>
      <c r="K488" s="40" t="s">
        <v>78</v>
      </c>
      <c r="L488" s="40"/>
      <c r="M488" s="40"/>
      <c r="N488" s="40" t="s">
        <v>78</v>
      </c>
      <c r="O488" s="40" t="s">
        <v>79</v>
      </c>
      <c r="P488" s="46">
        <v>43188</v>
      </c>
      <c r="Q488" s="40" t="s">
        <v>84</v>
      </c>
      <c r="R488" s="40" t="s">
        <v>1230</v>
      </c>
      <c r="S488" s="40" t="s">
        <v>1139</v>
      </c>
      <c r="T488" s="46">
        <v>45806</v>
      </c>
      <c r="U488" s="40">
        <v>3.3719999999999999</v>
      </c>
      <c r="V488" s="40">
        <v>5.8949999999999996</v>
      </c>
      <c r="W488" s="40">
        <v>19.876000000000001</v>
      </c>
      <c r="X488" s="41">
        <v>9.8944636363636309E-7</v>
      </c>
      <c r="Y488" s="41">
        <v>1.145E-3</v>
      </c>
      <c r="Z488" s="41">
        <v>4.3000000000000002E-5</v>
      </c>
      <c r="AA488" s="49"/>
    </row>
    <row r="489" spans="1:27" ht="15" x14ac:dyDescent="0.25">
      <c r="A489" s="42">
        <v>1329</v>
      </c>
      <c r="B489" s="42">
        <v>9761</v>
      </c>
      <c r="C489" s="40" t="s">
        <v>1319</v>
      </c>
      <c r="D489" s="40"/>
      <c r="E489" s="40"/>
      <c r="F489" s="40" t="s">
        <v>1320</v>
      </c>
      <c r="G489" s="40">
        <v>29992297</v>
      </c>
      <c r="H489" s="40" t="s">
        <v>539</v>
      </c>
      <c r="I489" s="40" t="s">
        <v>1241</v>
      </c>
      <c r="J489" s="40"/>
      <c r="K489" s="40" t="s">
        <v>78</v>
      </c>
      <c r="L489" s="40"/>
      <c r="M489" s="40"/>
      <c r="N489" s="40" t="s">
        <v>694</v>
      </c>
      <c r="O489" s="40" t="s">
        <v>79</v>
      </c>
      <c r="P489" s="46">
        <v>41914</v>
      </c>
      <c r="Q489" s="40" t="s">
        <v>82</v>
      </c>
      <c r="R489" s="40" t="s">
        <v>1230</v>
      </c>
      <c r="S489" s="40" t="s">
        <v>1139</v>
      </c>
      <c r="T489" s="46">
        <v>45720</v>
      </c>
      <c r="U489" s="40">
        <v>1</v>
      </c>
      <c r="V489" s="40">
        <v>3.6030000000000002</v>
      </c>
      <c r="W489" s="40">
        <v>0.81299999999999994</v>
      </c>
      <c r="X489" s="41">
        <v>7.8018169999999996E-7</v>
      </c>
      <c r="Y489" s="41">
        <v>4.6E-5</v>
      </c>
      <c r="Z489" s="41">
        <v>9.9999999999999995E-7</v>
      </c>
      <c r="AA489" s="49"/>
    </row>
    <row r="490" spans="1:27" ht="15" x14ac:dyDescent="0.25">
      <c r="A490" s="42">
        <v>1329</v>
      </c>
      <c r="B490" s="42">
        <v>9761</v>
      </c>
      <c r="C490" s="40" t="s">
        <v>1321</v>
      </c>
      <c r="D490" s="40"/>
      <c r="E490" s="40"/>
      <c r="F490" s="40" t="s">
        <v>1322</v>
      </c>
      <c r="G490" s="40">
        <v>29992707</v>
      </c>
      <c r="H490" s="40" t="s">
        <v>539</v>
      </c>
      <c r="I490" s="40" t="s">
        <v>1241</v>
      </c>
      <c r="J490" s="40"/>
      <c r="K490" s="40" t="s">
        <v>78</v>
      </c>
      <c r="L490" s="40"/>
      <c r="M490" s="40"/>
      <c r="N490" s="40" t="s">
        <v>78</v>
      </c>
      <c r="O490" s="40" t="s">
        <v>79</v>
      </c>
      <c r="P490" s="46">
        <v>42569</v>
      </c>
      <c r="Q490" s="40" t="s">
        <v>82</v>
      </c>
      <c r="R490" s="40" t="s">
        <v>1230</v>
      </c>
      <c r="S490" s="40" t="s">
        <v>1139</v>
      </c>
      <c r="T490" s="46">
        <v>45805</v>
      </c>
      <c r="U490" s="40">
        <v>1</v>
      </c>
      <c r="V490" s="40">
        <v>14.577</v>
      </c>
      <c r="W490" s="40">
        <v>14.577</v>
      </c>
      <c r="X490" s="41">
        <v>1.0400015555555501E-6</v>
      </c>
      <c r="Y490" s="41">
        <v>8.4000000000000003E-4</v>
      </c>
      <c r="Z490" s="41">
        <v>3.1000000000000001E-5</v>
      </c>
      <c r="AA490" s="49"/>
    </row>
    <row r="491" spans="1:27" ht="15" x14ac:dyDescent="0.25">
      <c r="A491" s="42">
        <v>1329</v>
      </c>
      <c r="B491" s="42">
        <v>9761</v>
      </c>
      <c r="C491" s="40" t="s">
        <v>1259</v>
      </c>
      <c r="D491" s="40"/>
      <c r="E491" s="40"/>
      <c r="F491" s="40" t="s">
        <v>1260</v>
      </c>
      <c r="G491" s="40">
        <v>28999153</v>
      </c>
      <c r="H491" s="40" t="s">
        <v>539</v>
      </c>
      <c r="I491" s="40" t="s">
        <v>1233</v>
      </c>
      <c r="J491" s="40"/>
      <c r="K491" s="40" t="s">
        <v>78</v>
      </c>
      <c r="L491" s="40"/>
      <c r="M491" s="40"/>
      <c r="N491" s="40" t="s">
        <v>78</v>
      </c>
      <c r="O491" s="40" t="s">
        <v>79</v>
      </c>
      <c r="P491" s="46">
        <v>45223</v>
      </c>
      <c r="Q491" s="40" t="s">
        <v>84</v>
      </c>
      <c r="R491" s="40" t="s">
        <v>1230</v>
      </c>
      <c r="S491" s="40" t="s">
        <v>1139</v>
      </c>
      <c r="T491" s="46">
        <v>45812</v>
      </c>
      <c r="U491" s="40">
        <v>3.3719999999999999</v>
      </c>
      <c r="V491" s="40">
        <v>65.012</v>
      </c>
      <c r="W491" s="40">
        <v>219.221</v>
      </c>
      <c r="X491" s="41">
        <v>1.3522012264150899E-6</v>
      </c>
      <c r="Y491" s="41">
        <v>1.2635E-2</v>
      </c>
      <c r="Z491" s="41">
        <v>4.75E-4</v>
      </c>
      <c r="AA491" s="49"/>
    </row>
    <row r="492" spans="1:27" ht="15" x14ac:dyDescent="0.25">
      <c r="A492" s="42">
        <v>1329</v>
      </c>
      <c r="B492" s="42">
        <v>9761</v>
      </c>
      <c r="C492" s="40" t="s">
        <v>1261</v>
      </c>
      <c r="D492" s="40"/>
      <c r="E492" s="40"/>
      <c r="F492" s="40" t="s">
        <v>1262</v>
      </c>
      <c r="G492" s="40">
        <v>29993135</v>
      </c>
      <c r="H492" s="40" t="s">
        <v>539</v>
      </c>
      <c r="I492" s="40" t="s">
        <v>1233</v>
      </c>
      <c r="J492" s="40"/>
      <c r="K492" s="40" t="s">
        <v>78</v>
      </c>
      <c r="L492" s="40"/>
      <c r="M492" s="40"/>
      <c r="N492" s="40" t="s">
        <v>78</v>
      </c>
      <c r="O492" s="40" t="s">
        <v>79</v>
      </c>
      <c r="P492" s="46">
        <v>43221</v>
      </c>
      <c r="Q492" s="40" t="s">
        <v>84</v>
      </c>
      <c r="R492" s="40" t="s">
        <v>1230</v>
      </c>
      <c r="S492" s="40" t="s">
        <v>1139</v>
      </c>
      <c r="T492" s="46">
        <v>45771</v>
      </c>
      <c r="U492" s="40">
        <v>3.3719999999999999</v>
      </c>
      <c r="V492" s="40">
        <v>6.1079999999999997</v>
      </c>
      <c r="W492" s="40">
        <v>20.594000000000001</v>
      </c>
      <c r="X492" s="41">
        <v>2.0000604422678602E-6</v>
      </c>
      <c r="Y492" s="41">
        <v>1.1869999999999999E-3</v>
      </c>
      <c r="Z492" s="41">
        <v>4.3999999999999999E-5</v>
      </c>
      <c r="AA492" s="49"/>
    </row>
    <row r="493" spans="1:27" ht="15" x14ac:dyDescent="0.25">
      <c r="A493" s="42">
        <v>1329</v>
      </c>
      <c r="B493" s="42">
        <v>9761</v>
      </c>
      <c r="C493" s="40" t="s">
        <v>1234</v>
      </c>
      <c r="D493" s="40"/>
      <c r="E493" s="40"/>
      <c r="F493" s="40" t="s">
        <v>1235</v>
      </c>
      <c r="G493" s="40">
        <v>29993268</v>
      </c>
      <c r="H493" s="40" t="s">
        <v>539</v>
      </c>
      <c r="I493" s="40" t="s">
        <v>1236</v>
      </c>
      <c r="J493" s="40"/>
      <c r="K493" s="40" t="s">
        <v>78</v>
      </c>
      <c r="L493" s="40"/>
      <c r="M493" s="40"/>
      <c r="N493" s="40" t="s">
        <v>694</v>
      </c>
      <c r="O493" s="40" t="s">
        <v>79</v>
      </c>
      <c r="P493" s="46">
        <v>43359</v>
      </c>
      <c r="Q493" s="40" t="s">
        <v>84</v>
      </c>
      <c r="R493" s="40" t="s">
        <v>1230</v>
      </c>
      <c r="S493" s="40" t="s">
        <v>1139</v>
      </c>
      <c r="T493" s="46">
        <v>45750</v>
      </c>
      <c r="U493" s="40">
        <v>3.3719999999999999</v>
      </c>
      <c r="V493" s="40">
        <v>0.31</v>
      </c>
      <c r="W493" s="40">
        <v>1.044</v>
      </c>
      <c r="X493" s="41">
        <v>5.2617119999999996E-7</v>
      </c>
      <c r="Y493" s="41">
        <v>6.0000000000000002E-5</v>
      </c>
      <c r="Z493" s="41">
        <v>1.9999999999999999E-6</v>
      </c>
      <c r="AA493" s="49"/>
    </row>
    <row r="494" spans="1:27" ht="15" x14ac:dyDescent="0.25">
      <c r="A494" s="42">
        <v>1329</v>
      </c>
      <c r="B494" s="42">
        <v>9761</v>
      </c>
      <c r="C494" s="40" t="s">
        <v>1239</v>
      </c>
      <c r="D494" s="40"/>
      <c r="E494" s="40"/>
      <c r="F494" s="40" t="s">
        <v>1314</v>
      </c>
      <c r="G494" s="40">
        <v>29993585</v>
      </c>
      <c r="H494" s="40" t="s">
        <v>539</v>
      </c>
      <c r="I494" s="40" t="s">
        <v>1241</v>
      </c>
      <c r="J494" s="40"/>
      <c r="K494" s="40" t="s">
        <v>78</v>
      </c>
      <c r="L494" s="40"/>
      <c r="M494" s="40"/>
      <c r="N494" s="40" t="s">
        <v>78</v>
      </c>
      <c r="O494" s="40" t="s">
        <v>79</v>
      </c>
      <c r="P494" s="46">
        <v>43734</v>
      </c>
      <c r="Q494" s="40" t="s">
        <v>82</v>
      </c>
      <c r="R494" s="40" t="s">
        <v>1230</v>
      </c>
      <c r="S494" s="40" t="s">
        <v>1139</v>
      </c>
      <c r="T494" s="46">
        <v>45743</v>
      </c>
      <c r="U494" s="40">
        <v>1</v>
      </c>
      <c r="V494" s="40">
        <v>124.524</v>
      </c>
      <c r="W494" s="40">
        <v>115.07299999999999</v>
      </c>
      <c r="X494" s="41">
        <v>7.6745283720930203E-7</v>
      </c>
      <c r="Y494" s="41">
        <v>6.6319999999999999E-3</v>
      </c>
      <c r="Z494" s="41">
        <v>2.4899999999999998E-4</v>
      </c>
      <c r="AA494" s="49"/>
    </row>
    <row r="495" spans="1:27" ht="15" x14ac:dyDescent="0.25">
      <c r="A495" s="42">
        <v>1329</v>
      </c>
      <c r="B495" s="42">
        <v>9761</v>
      </c>
      <c r="C495" s="40" t="s">
        <v>1326</v>
      </c>
      <c r="D495" s="40"/>
      <c r="E495" s="40"/>
      <c r="F495" s="40" t="s">
        <v>1327</v>
      </c>
      <c r="G495" s="40">
        <v>29994429</v>
      </c>
      <c r="H495" s="40" t="s">
        <v>539</v>
      </c>
      <c r="I495" s="40" t="s">
        <v>1233</v>
      </c>
      <c r="J495" s="40"/>
      <c r="K495" s="40" t="s">
        <v>78</v>
      </c>
      <c r="L495" s="40"/>
      <c r="M495" s="40"/>
      <c r="N495" s="40" t="s">
        <v>78</v>
      </c>
      <c r="O495" s="40" t="s">
        <v>79</v>
      </c>
      <c r="P495" s="46">
        <v>44641</v>
      </c>
      <c r="Q495" s="40" t="s">
        <v>84</v>
      </c>
      <c r="R495" s="40" t="s">
        <v>1230</v>
      </c>
      <c r="S495" s="40" t="s">
        <v>1139</v>
      </c>
      <c r="T495" s="46">
        <v>45797</v>
      </c>
      <c r="U495" s="40">
        <v>3.3719999999999999</v>
      </c>
      <c r="V495" s="40">
        <v>11.340999999999999</v>
      </c>
      <c r="W495" s="40">
        <v>42.656999999999996</v>
      </c>
      <c r="X495" s="41">
        <v>2.7333333333333302E-6</v>
      </c>
      <c r="Y495" s="41">
        <v>2.4580000000000001E-3</v>
      </c>
      <c r="Z495" s="41">
        <v>9.2E-5</v>
      </c>
      <c r="AA495" s="49"/>
    </row>
    <row r="496" spans="1:27" ht="15" x14ac:dyDescent="0.25">
      <c r="A496" s="42">
        <v>1329</v>
      </c>
      <c r="B496" s="42">
        <v>9761</v>
      </c>
      <c r="C496" s="40" t="s">
        <v>1494</v>
      </c>
      <c r="D496" s="40"/>
      <c r="E496" s="40"/>
      <c r="F496" s="40" t="s">
        <v>1495</v>
      </c>
      <c r="G496" s="40">
        <v>28999163</v>
      </c>
      <c r="H496" s="40" t="s">
        <v>539</v>
      </c>
      <c r="I496" s="40" t="s">
        <v>1233</v>
      </c>
      <c r="J496" s="40"/>
      <c r="K496" s="40" t="s">
        <v>78</v>
      </c>
      <c r="L496" s="40"/>
      <c r="M496" s="40"/>
      <c r="N496" s="40" t="s">
        <v>78</v>
      </c>
      <c r="O496" s="40" t="s">
        <v>79</v>
      </c>
      <c r="P496" s="46">
        <v>44887</v>
      </c>
      <c r="Q496" s="40" t="s">
        <v>82</v>
      </c>
      <c r="R496" s="40" t="s">
        <v>1230</v>
      </c>
      <c r="S496" s="40" t="s">
        <v>1139</v>
      </c>
      <c r="T496" s="46">
        <v>45838</v>
      </c>
      <c r="U496" s="40">
        <v>1</v>
      </c>
      <c r="V496" s="40">
        <v>261.40199999999999</v>
      </c>
      <c r="W496" s="40">
        <v>350.94200000000001</v>
      </c>
      <c r="X496" s="41">
        <v>2.4199999999999999E-5</v>
      </c>
      <c r="Y496" s="41">
        <v>2.0227999999999999E-2</v>
      </c>
      <c r="Z496" s="41">
        <v>7.6000000000000004E-4</v>
      </c>
      <c r="AA496" s="49"/>
    </row>
    <row r="497" spans="1:27" ht="15" x14ac:dyDescent="0.25">
      <c r="A497" s="42">
        <v>1329</v>
      </c>
      <c r="B497" s="42">
        <v>9761</v>
      </c>
      <c r="C497" s="40" t="s">
        <v>1310</v>
      </c>
      <c r="D497" s="40"/>
      <c r="E497" s="40"/>
      <c r="F497" s="40" t="s">
        <v>1311</v>
      </c>
      <c r="G497" s="40">
        <v>28999218</v>
      </c>
      <c r="H497" s="40" t="s">
        <v>539</v>
      </c>
      <c r="I497" s="40" t="s">
        <v>1241</v>
      </c>
      <c r="J497" s="40"/>
      <c r="K497" s="40" t="s">
        <v>78</v>
      </c>
      <c r="L497" s="40"/>
      <c r="M497" s="40"/>
      <c r="N497" s="40" t="s">
        <v>694</v>
      </c>
      <c r="O497" s="40" t="s">
        <v>79</v>
      </c>
      <c r="P497" s="46">
        <v>45000</v>
      </c>
      <c r="Q497" s="40" t="s">
        <v>82</v>
      </c>
      <c r="R497" s="40" t="s">
        <v>1230</v>
      </c>
      <c r="S497" s="40" t="s">
        <v>1139</v>
      </c>
      <c r="T497" s="46">
        <v>45806</v>
      </c>
      <c r="U497" s="40">
        <v>1</v>
      </c>
      <c r="V497" s="40">
        <v>551.90800000000002</v>
      </c>
      <c r="W497" s="40">
        <v>662.83</v>
      </c>
      <c r="X497" s="41">
        <v>6.3383879999999998E-6</v>
      </c>
      <c r="Y497" s="41">
        <v>3.8205000000000003E-2</v>
      </c>
      <c r="Z497" s="41">
        <v>1.4369999999999999E-3</v>
      </c>
      <c r="AA497" s="49"/>
    </row>
    <row r="498" spans="1:27" ht="15" x14ac:dyDescent="0.25">
      <c r="A498" s="42">
        <v>1329</v>
      </c>
      <c r="B498" s="42">
        <v>9761</v>
      </c>
      <c r="C498" s="40" t="s">
        <v>1297</v>
      </c>
      <c r="D498" s="40"/>
      <c r="E498" s="40"/>
      <c r="F498" s="40" t="s">
        <v>1298</v>
      </c>
      <c r="G498" s="40">
        <v>29992822</v>
      </c>
      <c r="H498" s="40" t="s">
        <v>539</v>
      </c>
      <c r="I498" s="40" t="s">
        <v>1244</v>
      </c>
      <c r="J498" s="40"/>
      <c r="K498" s="40" t="s">
        <v>78</v>
      </c>
      <c r="L498" s="40"/>
      <c r="M498" s="40"/>
      <c r="N498" s="40" t="s">
        <v>78</v>
      </c>
      <c r="O498" s="40" t="s">
        <v>79</v>
      </c>
      <c r="P498" s="46">
        <v>43094</v>
      </c>
      <c r="Q498" s="40" t="s">
        <v>82</v>
      </c>
      <c r="R498" s="40" t="s">
        <v>1230</v>
      </c>
      <c r="S498" s="40" t="s">
        <v>1139</v>
      </c>
      <c r="T498" s="46">
        <v>45795</v>
      </c>
      <c r="U498" s="40">
        <v>1</v>
      </c>
      <c r="V498" s="40">
        <v>5.6619999999999999</v>
      </c>
      <c r="W498" s="40">
        <v>5.6619999999999999</v>
      </c>
      <c r="X498" s="41">
        <v>8.0693599999999999E-8</v>
      </c>
      <c r="Y498" s="41">
        <v>3.2600000000000001E-4</v>
      </c>
      <c r="Z498" s="41">
        <v>1.2E-5</v>
      </c>
      <c r="AA498" s="49"/>
    </row>
    <row r="499" spans="1:27" ht="15" x14ac:dyDescent="0.25">
      <c r="A499" s="42">
        <v>1329</v>
      </c>
      <c r="B499" s="42">
        <v>9761</v>
      </c>
      <c r="C499" s="40" t="s">
        <v>1299</v>
      </c>
      <c r="D499" s="40"/>
      <c r="E499" s="40"/>
      <c r="F499" s="40" t="s">
        <v>1300</v>
      </c>
      <c r="G499" s="40">
        <v>29992982</v>
      </c>
      <c r="H499" s="40" t="s">
        <v>539</v>
      </c>
      <c r="I499" s="40" t="s">
        <v>1233</v>
      </c>
      <c r="J499" s="40"/>
      <c r="K499" s="40" t="s">
        <v>78</v>
      </c>
      <c r="L499" s="40"/>
      <c r="M499" s="40"/>
      <c r="N499" s="40" t="s">
        <v>78</v>
      </c>
      <c r="O499" s="40" t="s">
        <v>79</v>
      </c>
      <c r="P499" s="46">
        <v>43145</v>
      </c>
      <c r="Q499" s="40" t="s">
        <v>84</v>
      </c>
      <c r="R499" s="40" t="s">
        <v>1230</v>
      </c>
      <c r="S499" s="40" t="s">
        <v>1139</v>
      </c>
      <c r="T499" s="46">
        <v>45803</v>
      </c>
      <c r="U499" s="40">
        <v>3.3719999999999999</v>
      </c>
      <c r="V499" s="40">
        <v>7.3250000000000002</v>
      </c>
      <c r="W499" s="40">
        <v>24.489000000000001</v>
      </c>
      <c r="X499" s="41">
        <v>5.6670760000000005E-7</v>
      </c>
      <c r="Y499" s="41">
        <v>1.4109999999999999E-3</v>
      </c>
      <c r="Z499" s="41">
        <v>5.3000000000000001E-5</v>
      </c>
      <c r="AA499" s="49"/>
    </row>
    <row r="500" spans="1:27" ht="15" x14ac:dyDescent="0.25">
      <c r="A500" s="42">
        <v>1329</v>
      </c>
      <c r="B500" s="42">
        <v>9761</v>
      </c>
      <c r="C500" s="40" t="s">
        <v>1242</v>
      </c>
      <c r="D500" s="40"/>
      <c r="E500" s="40"/>
      <c r="F500" s="40" t="s">
        <v>1323</v>
      </c>
      <c r="G500" s="40">
        <v>29992710</v>
      </c>
      <c r="H500" s="40" t="s">
        <v>539</v>
      </c>
      <c r="I500" s="40" t="s">
        <v>1244</v>
      </c>
      <c r="J500" s="40"/>
      <c r="K500" s="40" t="s">
        <v>78</v>
      </c>
      <c r="L500" s="40"/>
      <c r="M500" s="40"/>
      <c r="N500" s="40" t="s">
        <v>78</v>
      </c>
      <c r="O500" s="40" t="s">
        <v>79</v>
      </c>
      <c r="P500" s="46">
        <v>42568</v>
      </c>
      <c r="Q500" s="40" t="s">
        <v>82</v>
      </c>
      <c r="R500" s="40" t="s">
        <v>1230</v>
      </c>
      <c r="S500" s="40" t="s">
        <v>1139</v>
      </c>
      <c r="T500" s="46">
        <v>45795</v>
      </c>
      <c r="U500" s="40">
        <v>1</v>
      </c>
      <c r="V500" s="40">
        <v>24.905000000000001</v>
      </c>
      <c r="W500" s="40">
        <v>24.905000000000001</v>
      </c>
      <c r="X500" s="41">
        <v>6.2397725204731499E-7</v>
      </c>
      <c r="Y500" s="41">
        <v>1.4350000000000001E-3</v>
      </c>
      <c r="Z500" s="41">
        <v>5.3000000000000001E-5</v>
      </c>
      <c r="AA500" s="49"/>
    </row>
    <row r="501" spans="1:27" ht="15" x14ac:dyDescent="0.25">
      <c r="A501" s="42">
        <v>1329</v>
      </c>
      <c r="B501" s="42">
        <v>9761</v>
      </c>
      <c r="C501" s="40" t="s">
        <v>1231</v>
      </c>
      <c r="D501" s="40"/>
      <c r="E501" s="40"/>
      <c r="F501" s="40" t="s">
        <v>1232</v>
      </c>
      <c r="G501" s="40">
        <v>29993946</v>
      </c>
      <c r="H501" s="40" t="s">
        <v>539</v>
      </c>
      <c r="I501" s="40" t="s">
        <v>1233</v>
      </c>
      <c r="J501" s="40"/>
      <c r="K501" s="40" t="s">
        <v>78</v>
      </c>
      <c r="L501" s="40"/>
      <c r="M501" s="40"/>
      <c r="N501" s="40" t="s">
        <v>78</v>
      </c>
      <c r="O501" s="40" t="s">
        <v>79</v>
      </c>
      <c r="P501" s="46">
        <v>44269</v>
      </c>
      <c r="Q501" s="40" t="s">
        <v>84</v>
      </c>
      <c r="R501" s="40" t="s">
        <v>1230</v>
      </c>
      <c r="S501" s="40" t="s">
        <v>1139</v>
      </c>
      <c r="T501" s="46">
        <v>45746</v>
      </c>
      <c r="U501" s="40">
        <v>3.3719999999999999</v>
      </c>
      <c r="V501" s="40">
        <v>45.932000000000002</v>
      </c>
      <c r="W501" s="40">
        <v>166.95599999999999</v>
      </c>
      <c r="X501" s="41">
        <v>2.5666666666666602E-6</v>
      </c>
      <c r="Y501" s="41">
        <v>9.6229999999999996E-3</v>
      </c>
      <c r="Z501" s="41">
        <v>3.6099999999999999E-4</v>
      </c>
      <c r="AA501" s="49"/>
    </row>
    <row r="502" spans="1:27" ht="15" x14ac:dyDescent="0.25">
      <c r="A502" s="42">
        <v>1329</v>
      </c>
      <c r="B502" s="42">
        <v>9761</v>
      </c>
      <c r="C502" s="40" t="s">
        <v>1254</v>
      </c>
      <c r="D502" s="40"/>
      <c r="E502" s="40"/>
      <c r="F502" s="40" t="s">
        <v>1265</v>
      </c>
      <c r="G502" s="40">
        <v>29993972</v>
      </c>
      <c r="H502" s="40" t="s">
        <v>539</v>
      </c>
      <c r="I502" s="40" t="s">
        <v>1256</v>
      </c>
      <c r="J502" s="40"/>
      <c r="K502" s="40" t="s">
        <v>78</v>
      </c>
      <c r="L502" s="40"/>
      <c r="M502" s="40"/>
      <c r="N502" s="40" t="s">
        <v>338</v>
      </c>
      <c r="O502" s="40" t="s">
        <v>79</v>
      </c>
      <c r="P502" s="46">
        <v>43840</v>
      </c>
      <c r="Q502" s="40" t="s">
        <v>92</v>
      </c>
      <c r="R502" s="40" t="s">
        <v>1230</v>
      </c>
      <c r="S502" s="40" t="s">
        <v>1139</v>
      </c>
      <c r="T502" s="46">
        <v>45797</v>
      </c>
      <c r="U502" s="40">
        <v>3.9552</v>
      </c>
      <c r="V502" s="40">
        <v>31.818000000000001</v>
      </c>
      <c r="W502" s="40">
        <v>124.66</v>
      </c>
      <c r="X502" s="41">
        <v>4.0176125000000003E-6</v>
      </c>
      <c r="Y502" s="41">
        <v>7.1850000000000004E-3</v>
      </c>
      <c r="Z502" s="41">
        <v>2.7E-4</v>
      </c>
      <c r="AA502" s="49"/>
    </row>
    <row r="503" spans="1:27" ht="15" x14ac:dyDescent="0.25">
      <c r="A503" s="42">
        <v>1329</v>
      </c>
      <c r="B503" s="42">
        <v>9761</v>
      </c>
      <c r="C503" s="40" t="s">
        <v>1494</v>
      </c>
      <c r="D503" s="40"/>
      <c r="E503" s="40"/>
      <c r="F503" s="40" t="s">
        <v>1496</v>
      </c>
      <c r="G503" s="40">
        <v>28999295</v>
      </c>
      <c r="H503" s="40" t="s">
        <v>539</v>
      </c>
      <c r="I503" s="40" t="s">
        <v>1233</v>
      </c>
      <c r="J503" s="40"/>
      <c r="K503" s="40" t="s">
        <v>78</v>
      </c>
      <c r="L503" s="40"/>
      <c r="M503" s="40"/>
      <c r="N503" s="40" t="s">
        <v>78</v>
      </c>
      <c r="O503" s="40" t="s">
        <v>79</v>
      </c>
      <c r="P503" s="46">
        <v>45805</v>
      </c>
      <c r="Q503" s="40" t="s">
        <v>82</v>
      </c>
      <c r="R503" s="40" t="s">
        <v>1230</v>
      </c>
      <c r="S503" s="40" t="s">
        <v>1139</v>
      </c>
      <c r="T503" s="46">
        <v>45818</v>
      </c>
      <c r="U503" s="40">
        <v>1</v>
      </c>
      <c r="V503" s="40">
        <v>274.267</v>
      </c>
      <c r="W503" s="40">
        <v>274.267</v>
      </c>
      <c r="X503" s="41">
        <v>1.1262361954624699E-5</v>
      </c>
      <c r="Y503" s="41">
        <v>1.5807999999999999E-2</v>
      </c>
      <c r="Z503" s="41">
        <v>5.9400000000000002E-4</v>
      </c>
      <c r="AA503" s="49"/>
    </row>
    <row r="504" spans="1:27" ht="15" x14ac:dyDescent="0.25">
      <c r="A504" s="42">
        <v>1329</v>
      </c>
      <c r="B504" s="42">
        <v>9761</v>
      </c>
      <c r="C504" s="40" t="s">
        <v>1242</v>
      </c>
      <c r="D504" s="40"/>
      <c r="E504" s="40"/>
      <c r="F504" s="40" t="s">
        <v>1243</v>
      </c>
      <c r="G504" s="40">
        <v>29992808</v>
      </c>
      <c r="H504" s="40" t="s">
        <v>539</v>
      </c>
      <c r="I504" s="40" t="s">
        <v>1244</v>
      </c>
      <c r="J504" s="40"/>
      <c r="K504" s="40" t="s">
        <v>78</v>
      </c>
      <c r="L504" s="40"/>
      <c r="M504" s="40"/>
      <c r="N504" s="40" t="s">
        <v>78</v>
      </c>
      <c r="O504" s="40" t="s">
        <v>79</v>
      </c>
      <c r="P504" s="46">
        <v>42935</v>
      </c>
      <c r="Q504" s="40" t="s">
        <v>82</v>
      </c>
      <c r="R504" s="40" t="s">
        <v>1230</v>
      </c>
      <c r="S504" s="40" t="s">
        <v>1139</v>
      </c>
      <c r="T504" s="46">
        <v>45795</v>
      </c>
      <c r="U504" s="40">
        <v>1</v>
      </c>
      <c r="V504" s="40">
        <v>34.798999999999999</v>
      </c>
      <c r="W504" s="40">
        <v>34.798999999999999</v>
      </c>
      <c r="X504" s="41">
        <v>7.3568873563218305E-7</v>
      </c>
      <c r="Y504" s="41">
        <v>2.0049999999999998E-3</v>
      </c>
      <c r="Z504" s="41">
        <v>7.4999999999999993E-5</v>
      </c>
      <c r="AA504" s="49"/>
    </row>
    <row r="505" spans="1:27" ht="15" x14ac:dyDescent="0.25">
      <c r="A505" s="42">
        <v>1329</v>
      </c>
      <c r="B505" s="42">
        <v>9761</v>
      </c>
      <c r="C505" s="40" t="s">
        <v>1279</v>
      </c>
      <c r="D505" s="40"/>
      <c r="E505" s="40"/>
      <c r="F505" s="40" t="s">
        <v>1280</v>
      </c>
      <c r="G505" s="40">
        <v>29994254</v>
      </c>
      <c r="H505" s="40" t="s">
        <v>539</v>
      </c>
      <c r="I505" s="40" t="s">
        <v>1256</v>
      </c>
      <c r="J505" s="40"/>
      <c r="K505" s="40" t="s">
        <v>78</v>
      </c>
      <c r="L505" s="40"/>
      <c r="M505" s="40"/>
      <c r="N505" s="40" t="s">
        <v>78</v>
      </c>
      <c r="O505" s="40" t="s">
        <v>79</v>
      </c>
      <c r="P505" s="46">
        <v>44444</v>
      </c>
      <c r="Q505" s="40" t="s">
        <v>82</v>
      </c>
      <c r="R505" s="40" t="s">
        <v>1230</v>
      </c>
      <c r="S505" s="40" t="s">
        <v>1139</v>
      </c>
      <c r="T505" s="46">
        <v>45792</v>
      </c>
      <c r="U505" s="40">
        <v>1</v>
      </c>
      <c r="V505" s="40">
        <v>103.063</v>
      </c>
      <c r="W505" s="40">
        <v>103.063</v>
      </c>
      <c r="X505" s="41">
        <v>2.7999999999999999E-6</v>
      </c>
      <c r="Y505" s="41">
        <v>5.94E-3</v>
      </c>
      <c r="Z505" s="41">
        <v>2.23E-4</v>
      </c>
      <c r="AA505" s="49"/>
    </row>
    <row r="506" spans="1:27" ht="15" x14ac:dyDescent="0.25">
      <c r="A506" s="42">
        <v>1329</v>
      </c>
      <c r="B506" s="42">
        <v>9761</v>
      </c>
      <c r="C506" s="40" t="s">
        <v>1378</v>
      </c>
      <c r="D506" s="40"/>
      <c r="E506" s="40"/>
      <c r="F506" s="40" t="s">
        <v>1379</v>
      </c>
      <c r="G506" s="40">
        <v>29994278</v>
      </c>
      <c r="H506" s="40" t="s">
        <v>539</v>
      </c>
      <c r="I506" s="40" t="s">
        <v>1233</v>
      </c>
      <c r="J506" s="40"/>
      <c r="K506" s="40" t="s">
        <v>97</v>
      </c>
      <c r="L506" s="40"/>
      <c r="M506" s="40"/>
      <c r="N506" s="40" t="s">
        <v>694</v>
      </c>
      <c r="O506" s="40" t="s">
        <v>79</v>
      </c>
      <c r="P506" s="46">
        <v>44342</v>
      </c>
      <c r="Q506" s="40" t="s">
        <v>84</v>
      </c>
      <c r="R506" s="40" t="s">
        <v>1230</v>
      </c>
      <c r="S506" s="40" t="s">
        <v>1139</v>
      </c>
      <c r="T506" s="46">
        <v>45798</v>
      </c>
      <c r="U506" s="40">
        <v>3.3719999999999999</v>
      </c>
      <c r="V506" s="40">
        <v>25.64</v>
      </c>
      <c r="W506" s="40">
        <v>87.134</v>
      </c>
      <c r="X506" s="41">
        <v>6.1538461538461496E-7</v>
      </c>
      <c r="Y506" s="41">
        <v>5.0220000000000004E-3</v>
      </c>
      <c r="Z506" s="41">
        <v>1.8799999999999999E-4</v>
      </c>
      <c r="AA506" s="49"/>
    </row>
    <row r="507" spans="1:27" ht="15" x14ac:dyDescent="0.25">
      <c r="A507" s="42">
        <v>1329</v>
      </c>
      <c r="B507" s="42">
        <v>9761</v>
      </c>
      <c r="C507" s="40" t="s">
        <v>1443</v>
      </c>
      <c r="D507" s="40"/>
      <c r="E507" s="40"/>
      <c r="F507" s="40" t="s">
        <v>1444</v>
      </c>
      <c r="G507" s="40">
        <v>29994350</v>
      </c>
      <c r="H507" s="40" t="s">
        <v>539</v>
      </c>
      <c r="I507" s="40" t="s">
        <v>1233</v>
      </c>
      <c r="J507" s="40"/>
      <c r="K507" s="40" t="s">
        <v>97</v>
      </c>
      <c r="L507" s="40"/>
      <c r="M507" s="40"/>
      <c r="N507" s="40" t="s">
        <v>694</v>
      </c>
      <c r="O507" s="40" t="s">
        <v>79</v>
      </c>
      <c r="P507" s="46">
        <v>44453</v>
      </c>
      <c r="Q507" s="40" t="s">
        <v>84</v>
      </c>
      <c r="R507" s="40" t="s">
        <v>1230</v>
      </c>
      <c r="S507" s="40" t="s">
        <v>1139</v>
      </c>
      <c r="T507" s="46">
        <v>45798</v>
      </c>
      <c r="U507" s="40">
        <v>3.3719999999999999</v>
      </c>
      <c r="V507" s="40">
        <v>25.905999999999999</v>
      </c>
      <c r="W507" s="40">
        <v>87.894999999999996</v>
      </c>
      <c r="X507" s="41">
        <v>6.4000000000000001E-7</v>
      </c>
      <c r="Y507" s="41">
        <v>5.0660000000000002E-3</v>
      </c>
      <c r="Z507" s="41">
        <v>1.9000000000000001E-4</v>
      </c>
      <c r="AA507" s="49"/>
    </row>
    <row r="508" spans="1:27" ht="15" x14ac:dyDescent="0.25">
      <c r="A508" s="42">
        <v>1329</v>
      </c>
      <c r="B508" s="42">
        <v>9761</v>
      </c>
      <c r="C508" s="40" t="s">
        <v>1420</v>
      </c>
      <c r="D508" s="40"/>
      <c r="E508" s="40"/>
      <c r="F508" s="40" t="s">
        <v>1421</v>
      </c>
      <c r="G508" s="40">
        <v>29992332</v>
      </c>
      <c r="H508" s="40" t="s">
        <v>539</v>
      </c>
      <c r="I508" s="40" t="s">
        <v>1233</v>
      </c>
      <c r="J508" s="40"/>
      <c r="K508" s="40" t="s">
        <v>97</v>
      </c>
      <c r="L508" s="40"/>
      <c r="M508" s="40"/>
      <c r="N508" s="40" t="s">
        <v>78</v>
      </c>
      <c r="O508" s="40" t="s">
        <v>79</v>
      </c>
      <c r="P508" s="46">
        <v>42054</v>
      </c>
      <c r="Q508" s="40" t="s">
        <v>84</v>
      </c>
      <c r="R508" s="40" t="s">
        <v>1230</v>
      </c>
      <c r="S508" s="40" t="s">
        <v>1139</v>
      </c>
      <c r="T508" s="46">
        <v>45806</v>
      </c>
      <c r="U508" s="40">
        <v>3.3719999999999999</v>
      </c>
      <c r="V508" s="40">
        <v>8.7899999999999991</v>
      </c>
      <c r="W508" s="40">
        <v>25.791</v>
      </c>
      <c r="X508" s="41">
        <v>1.5719942857142801E-6</v>
      </c>
      <c r="Y508" s="41">
        <v>1.4859999999999999E-3</v>
      </c>
      <c r="Z508" s="41">
        <v>5.5000000000000002E-5</v>
      </c>
      <c r="AA508" s="49"/>
    </row>
    <row r="509" spans="1:27" ht="15" x14ac:dyDescent="0.25">
      <c r="A509" s="42">
        <v>1329</v>
      </c>
      <c r="B509" s="42">
        <v>9761</v>
      </c>
      <c r="C509" s="40" t="s">
        <v>1453</v>
      </c>
      <c r="D509" s="40"/>
      <c r="E509" s="40"/>
      <c r="F509" s="40" t="s">
        <v>1454</v>
      </c>
      <c r="G509" s="40">
        <v>29993988</v>
      </c>
      <c r="H509" s="40" t="s">
        <v>539</v>
      </c>
      <c r="I509" s="40" t="s">
        <v>1233</v>
      </c>
      <c r="J509" s="40"/>
      <c r="K509" s="40" t="s">
        <v>97</v>
      </c>
      <c r="L509" s="40"/>
      <c r="M509" s="40"/>
      <c r="N509" s="40" t="s">
        <v>187</v>
      </c>
      <c r="O509" s="40" t="s">
        <v>79</v>
      </c>
      <c r="P509" s="46">
        <v>44223</v>
      </c>
      <c r="Q509" s="40" t="s">
        <v>84</v>
      </c>
      <c r="R509" s="40" t="s">
        <v>1230</v>
      </c>
      <c r="S509" s="40" t="s">
        <v>1139</v>
      </c>
      <c r="T509" s="46">
        <v>45825</v>
      </c>
      <c r="U509" s="40">
        <v>3.3719999999999999</v>
      </c>
      <c r="V509" s="40">
        <v>45.421999999999997</v>
      </c>
      <c r="W509" s="40">
        <v>160.17599999999999</v>
      </c>
      <c r="X509" s="41">
        <v>1.3E-6</v>
      </c>
      <c r="Y509" s="41">
        <v>9.2320000000000006E-3</v>
      </c>
      <c r="Z509" s="41">
        <v>3.4699999999999998E-4</v>
      </c>
      <c r="AA509" s="49"/>
    </row>
    <row r="510" spans="1:27" ht="15" x14ac:dyDescent="0.25">
      <c r="A510" s="42">
        <v>1329</v>
      </c>
      <c r="B510" s="42">
        <v>9761</v>
      </c>
      <c r="C510" s="40" t="s">
        <v>1467</v>
      </c>
      <c r="D510" s="40"/>
      <c r="E510" s="40"/>
      <c r="F510" s="40" t="s">
        <v>1468</v>
      </c>
      <c r="G510" s="40">
        <v>29993940</v>
      </c>
      <c r="H510" s="40" t="s">
        <v>539</v>
      </c>
      <c r="I510" s="40" t="s">
        <v>1256</v>
      </c>
      <c r="J510" s="40"/>
      <c r="K510" s="40" t="s">
        <v>97</v>
      </c>
      <c r="L510" s="40"/>
      <c r="M510" s="40"/>
      <c r="N510" s="40" t="s">
        <v>187</v>
      </c>
      <c r="O510" s="40" t="s">
        <v>79</v>
      </c>
      <c r="P510" s="46">
        <v>44167</v>
      </c>
      <c r="Q510" s="40" t="s">
        <v>84</v>
      </c>
      <c r="R510" s="40" t="s">
        <v>1230</v>
      </c>
      <c r="S510" s="40" t="s">
        <v>1139</v>
      </c>
      <c r="T510" s="46">
        <v>45802</v>
      </c>
      <c r="U510" s="40">
        <v>3.3719999999999999</v>
      </c>
      <c r="V510" s="40">
        <v>33.997999999999998</v>
      </c>
      <c r="W510" s="40">
        <v>112.58799999999999</v>
      </c>
      <c r="X510" s="41">
        <v>7.5007099999999997E-7</v>
      </c>
      <c r="Y510" s="41">
        <v>6.489E-3</v>
      </c>
      <c r="Z510" s="41">
        <v>2.4399999999999999E-4</v>
      </c>
      <c r="AA510" s="49"/>
    </row>
    <row r="511" spans="1:27" ht="15" x14ac:dyDescent="0.25">
      <c r="A511" s="42">
        <v>1329</v>
      </c>
      <c r="B511" s="42">
        <v>9761</v>
      </c>
      <c r="C511" s="40" t="s">
        <v>1475</v>
      </c>
      <c r="D511" s="40"/>
      <c r="E511" s="40"/>
      <c r="F511" s="40" t="s">
        <v>1476</v>
      </c>
      <c r="G511" s="40">
        <v>29993018</v>
      </c>
      <c r="H511" s="40" t="s">
        <v>539</v>
      </c>
      <c r="I511" s="40" t="s">
        <v>1241</v>
      </c>
      <c r="J511" s="40"/>
      <c r="K511" s="40" t="s">
        <v>97</v>
      </c>
      <c r="L511" s="40"/>
      <c r="M511" s="40"/>
      <c r="N511" s="40" t="s">
        <v>694</v>
      </c>
      <c r="O511" s="40" t="s">
        <v>79</v>
      </c>
      <c r="P511" s="46">
        <v>42359</v>
      </c>
      <c r="Q511" s="40" t="s">
        <v>84</v>
      </c>
      <c r="R511" s="40" t="s">
        <v>1230</v>
      </c>
      <c r="S511" s="40" t="s">
        <v>1139</v>
      </c>
      <c r="T511" s="46">
        <v>45806</v>
      </c>
      <c r="U511" s="40">
        <v>3.3719999999999999</v>
      </c>
      <c r="V511" s="40">
        <v>9.4789999999999992</v>
      </c>
      <c r="W511" s="40">
        <v>31.963000000000001</v>
      </c>
      <c r="X511" s="41">
        <v>2.64714021661196E-7</v>
      </c>
      <c r="Y511" s="41">
        <v>1.8420000000000001E-3</v>
      </c>
      <c r="Z511" s="41">
        <v>6.8999999999999997E-5</v>
      </c>
      <c r="AA511" s="49"/>
    </row>
    <row r="512" spans="1:27" ht="15" x14ac:dyDescent="0.25">
      <c r="A512" s="42">
        <v>1329</v>
      </c>
      <c r="B512" s="42">
        <v>9761</v>
      </c>
      <c r="C512" s="40" t="s">
        <v>1364</v>
      </c>
      <c r="D512" s="40"/>
      <c r="E512" s="40"/>
      <c r="F512" s="40" t="s">
        <v>1365</v>
      </c>
      <c r="G512" s="40">
        <v>29992663</v>
      </c>
      <c r="H512" s="40" t="s">
        <v>539</v>
      </c>
      <c r="I512" s="40" t="s">
        <v>1241</v>
      </c>
      <c r="J512" s="40"/>
      <c r="K512" s="40" t="s">
        <v>97</v>
      </c>
      <c r="L512" s="40"/>
      <c r="M512" s="40"/>
      <c r="N512" s="40" t="s">
        <v>683</v>
      </c>
      <c r="O512" s="40" t="s">
        <v>79</v>
      </c>
      <c r="P512" s="46">
        <v>42373</v>
      </c>
      <c r="Q512" s="40" t="s">
        <v>92</v>
      </c>
      <c r="R512" s="40" t="s">
        <v>1230</v>
      </c>
      <c r="S512" s="40" t="s">
        <v>1139</v>
      </c>
      <c r="T512" s="46">
        <v>45795</v>
      </c>
      <c r="U512" s="40">
        <v>3.9552</v>
      </c>
      <c r="V512" s="40">
        <v>0.872</v>
      </c>
      <c r="W512" s="40">
        <v>3.448</v>
      </c>
      <c r="X512" s="41">
        <v>2.7360474999999999E-7</v>
      </c>
      <c r="Y512" s="41">
        <v>1.9799999999999999E-4</v>
      </c>
      <c r="Z512" s="41">
        <v>6.9999999999999999E-6</v>
      </c>
      <c r="AA512" s="49"/>
    </row>
    <row r="513" spans="1:27" ht="15" x14ac:dyDescent="0.25">
      <c r="A513" s="42">
        <v>1329</v>
      </c>
      <c r="B513" s="42">
        <v>9761</v>
      </c>
      <c r="C513" s="40" t="s">
        <v>1414</v>
      </c>
      <c r="D513" s="40"/>
      <c r="E513" s="40"/>
      <c r="F513" s="40" t="s">
        <v>1415</v>
      </c>
      <c r="G513" s="40">
        <v>29994228</v>
      </c>
      <c r="H513" s="40" t="s">
        <v>539</v>
      </c>
      <c r="I513" s="40" t="s">
        <v>1229</v>
      </c>
      <c r="J513" s="40"/>
      <c r="K513" s="40" t="s">
        <v>97</v>
      </c>
      <c r="L513" s="40"/>
      <c r="M513" s="40"/>
      <c r="N513" s="40" t="s">
        <v>694</v>
      </c>
      <c r="O513" s="40" t="s">
        <v>79</v>
      </c>
      <c r="P513" s="46">
        <v>44285</v>
      </c>
      <c r="Q513" s="40" t="s">
        <v>84</v>
      </c>
      <c r="R513" s="40" t="s">
        <v>1230</v>
      </c>
      <c r="S513" s="40" t="s">
        <v>1139</v>
      </c>
      <c r="T513" s="46">
        <v>45823</v>
      </c>
      <c r="U513" s="40">
        <v>3.3719999999999999</v>
      </c>
      <c r="V513" s="40">
        <v>82.13</v>
      </c>
      <c r="W513" s="40">
        <v>276.94299999999998</v>
      </c>
      <c r="X513" s="41">
        <v>3.2008068279386601E-6</v>
      </c>
      <c r="Y513" s="41">
        <v>1.5962E-2</v>
      </c>
      <c r="Z513" s="41">
        <v>5.9999999999999995E-4</v>
      </c>
      <c r="AA513" s="49"/>
    </row>
    <row r="514" spans="1:27" ht="15" x14ac:dyDescent="0.25">
      <c r="A514" s="42">
        <v>1329</v>
      </c>
      <c r="B514" s="42">
        <v>9761</v>
      </c>
      <c r="C514" s="40" t="s">
        <v>1422</v>
      </c>
      <c r="D514" s="40"/>
      <c r="E514" s="40"/>
      <c r="F514" s="40" t="s">
        <v>1423</v>
      </c>
      <c r="G514" s="40">
        <v>29994345</v>
      </c>
      <c r="H514" s="40" t="s">
        <v>539</v>
      </c>
      <c r="I514" s="40" t="s">
        <v>1233</v>
      </c>
      <c r="J514" s="40"/>
      <c r="K514" s="40" t="s">
        <v>97</v>
      </c>
      <c r="L514" s="40"/>
      <c r="M514" s="40"/>
      <c r="N514" s="40" t="s">
        <v>694</v>
      </c>
      <c r="O514" s="40" t="s">
        <v>79</v>
      </c>
      <c r="P514" s="46">
        <v>44441</v>
      </c>
      <c r="Q514" s="40" t="s">
        <v>84</v>
      </c>
      <c r="R514" s="40" t="s">
        <v>1230</v>
      </c>
      <c r="S514" s="40" t="s">
        <v>1139</v>
      </c>
      <c r="T514" s="46">
        <v>45795</v>
      </c>
      <c r="U514" s="40">
        <v>3.3719999999999999</v>
      </c>
      <c r="V514" s="40">
        <v>66.974000000000004</v>
      </c>
      <c r="W514" s="40">
        <v>225.83600000000001</v>
      </c>
      <c r="X514" s="41">
        <v>1.57665659975128E-6</v>
      </c>
      <c r="Y514" s="41">
        <v>1.3017000000000001E-2</v>
      </c>
      <c r="Z514" s="41">
        <v>4.8899999999999996E-4</v>
      </c>
      <c r="AA514" s="49"/>
    </row>
    <row r="515" spans="1:27" ht="15" x14ac:dyDescent="0.25">
      <c r="A515" s="42">
        <v>1329</v>
      </c>
      <c r="B515" s="42">
        <v>9761</v>
      </c>
      <c r="C515" s="40" t="s">
        <v>1254</v>
      </c>
      <c r="D515" s="40"/>
      <c r="E515" s="40"/>
      <c r="F515" s="40" t="s">
        <v>1346</v>
      </c>
      <c r="G515" s="40">
        <v>29994403</v>
      </c>
      <c r="H515" s="40" t="s">
        <v>539</v>
      </c>
      <c r="I515" s="40" t="s">
        <v>1256</v>
      </c>
      <c r="J515" s="40"/>
      <c r="K515" s="40" t="s">
        <v>97</v>
      </c>
      <c r="L515" s="40"/>
      <c r="M515" s="40"/>
      <c r="N515" s="40" t="s">
        <v>338</v>
      </c>
      <c r="O515" s="40" t="s">
        <v>79</v>
      </c>
      <c r="P515" s="46">
        <v>44522</v>
      </c>
      <c r="Q515" s="40" t="s">
        <v>92</v>
      </c>
      <c r="R515" s="40" t="s">
        <v>1163</v>
      </c>
      <c r="S515" s="40" t="s">
        <v>1139</v>
      </c>
      <c r="T515" s="46">
        <v>45617</v>
      </c>
      <c r="U515" s="40">
        <v>3.9552</v>
      </c>
      <c r="V515" s="40">
        <v>40.555999999999997</v>
      </c>
      <c r="W515" s="40">
        <v>160.40600000000001</v>
      </c>
      <c r="X515" s="41">
        <v>6.6184802514731499E-6</v>
      </c>
      <c r="Y515" s="41">
        <v>9.2449999999999997E-3</v>
      </c>
      <c r="Z515" s="41">
        <v>3.4699999999999998E-4</v>
      </c>
      <c r="AA515" s="49"/>
    </row>
    <row r="516" spans="1:27" ht="15" x14ac:dyDescent="0.25">
      <c r="A516" s="42">
        <v>1329</v>
      </c>
      <c r="B516" s="42">
        <v>9761</v>
      </c>
      <c r="C516" s="40" t="s">
        <v>1484</v>
      </c>
      <c r="D516" s="40"/>
      <c r="E516" s="40"/>
      <c r="F516" s="40" t="s">
        <v>1485</v>
      </c>
      <c r="G516" s="40">
        <v>29993274</v>
      </c>
      <c r="H516" s="40" t="s">
        <v>539</v>
      </c>
      <c r="I516" s="40" t="s">
        <v>1233</v>
      </c>
      <c r="J516" s="40"/>
      <c r="K516" s="40" t="s">
        <v>97</v>
      </c>
      <c r="L516" s="40"/>
      <c r="M516" s="40"/>
      <c r="N516" s="40" t="s">
        <v>694</v>
      </c>
      <c r="O516" s="40" t="s">
        <v>79</v>
      </c>
      <c r="P516" s="46">
        <v>43447</v>
      </c>
      <c r="Q516" s="40" t="s">
        <v>84</v>
      </c>
      <c r="R516" s="40" t="s">
        <v>1230</v>
      </c>
      <c r="S516" s="40" t="s">
        <v>1139</v>
      </c>
      <c r="T516" s="46">
        <v>45837</v>
      </c>
      <c r="U516" s="40">
        <v>3.3719999999999999</v>
      </c>
      <c r="V516" s="40">
        <v>24.388999999999999</v>
      </c>
      <c r="W516" s="40">
        <v>82.238</v>
      </c>
      <c r="X516" s="41">
        <v>3.5566067577282498E-7</v>
      </c>
      <c r="Y516" s="41">
        <v>4.7400000000000003E-3</v>
      </c>
      <c r="Z516" s="41">
        <v>1.7799999999999999E-4</v>
      </c>
      <c r="AA516" s="49"/>
    </row>
    <row r="517" spans="1:27" ht="15" x14ac:dyDescent="0.25">
      <c r="A517" s="42">
        <v>1329</v>
      </c>
      <c r="B517" s="42">
        <v>9761</v>
      </c>
      <c r="C517" s="40" t="s">
        <v>1434</v>
      </c>
      <c r="D517" s="40"/>
      <c r="E517" s="40"/>
      <c r="F517" s="40" t="s">
        <v>1435</v>
      </c>
      <c r="G517" s="40">
        <v>29993417</v>
      </c>
      <c r="H517" s="40" t="s">
        <v>539</v>
      </c>
      <c r="I517" s="40" t="s">
        <v>1256</v>
      </c>
      <c r="J517" s="40"/>
      <c r="K517" s="40" t="s">
        <v>97</v>
      </c>
      <c r="L517" s="40"/>
      <c r="M517" s="40"/>
      <c r="N517" s="40" t="s">
        <v>1436</v>
      </c>
      <c r="O517" s="40" t="s">
        <v>79</v>
      </c>
      <c r="P517" s="46">
        <v>43592</v>
      </c>
      <c r="Q517" s="40" t="s">
        <v>92</v>
      </c>
      <c r="R517" s="40" t="s">
        <v>1230</v>
      </c>
      <c r="S517" s="40" t="s">
        <v>1139</v>
      </c>
      <c r="T517" s="46">
        <v>45795</v>
      </c>
      <c r="U517" s="40">
        <v>3.9552</v>
      </c>
      <c r="V517" s="40">
        <v>19.77</v>
      </c>
      <c r="W517" s="40">
        <v>78.194000000000003</v>
      </c>
      <c r="X517" s="41">
        <v>1.439830625E-6</v>
      </c>
      <c r="Y517" s="41">
        <v>4.5069999999999997E-3</v>
      </c>
      <c r="Z517" s="41">
        <v>1.6899999999999999E-4</v>
      </c>
      <c r="AA517" s="49"/>
    </row>
    <row r="518" spans="1:27" ht="15" x14ac:dyDescent="0.25">
      <c r="A518" s="42">
        <v>1329</v>
      </c>
      <c r="B518" s="42">
        <v>9761</v>
      </c>
      <c r="C518" s="40" t="s">
        <v>1352</v>
      </c>
      <c r="D518" s="40"/>
      <c r="E518" s="40"/>
      <c r="F518" s="40" t="s">
        <v>1405</v>
      </c>
      <c r="G518" s="40">
        <v>29993486</v>
      </c>
      <c r="H518" s="40" t="s">
        <v>539</v>
      </c>
      <c r="I518" s="40" t="s">
        <v>1256</v>
      </c>
      <c r="J518" s="40"/>
      <c r="K518" s="40" t="s">
        <v>97</v>
      </c>
      <c r="L518" s="40"/>
      <c r="M518" s="40"/>
      <c r="N518" s="40" t="s">
        <v>573</v>
      </c>
      <c r="O518" s="40" t="s">
        <v>79</v>
      </c>
      <c r="P518" s="46">
        <v>43656</v>
      </c>
      <c r="Q518" s="40" t="s">
        <v>92</v>
      </c>
      <c r="R518" s="40" t="s">
        <v>1230</v>
      </c>
      <c r="S518" s="40" t="s">
        <v>1139</v>
      </c>
      <c r="T518" s="46">
        <v>45804</v>
      </c>
      <c r="U518" s="40">
        <v>3.9552</v>
      </c>
      <c r="V518" s="40">
        <v>6.5140000000000002</v>
      </c>
      <c r="W518" s="40">
        <v>25.763999999999999</v>
      </c>
      <c r="X518" s="41">
        <v>1.66382695507487E-6</v>
      </c>
      <c r="Y518" s="41">
        <v>1.4840000000000001E-3</v>
      </c>
      <c r="Z518" s="41">
        <v>5.5000000000000002E-5</v>
      </c>
      <c r="AA518" s="49"/>
    </row>
    <row r="519" spans="1:27" ht="15" x14ac:dyDescent="0.25">
      <c r="A519" s="42">
        <v>1329</v>
      </c>
      <c r="B519" s="42">
        <v>9761</v>
      </c>
      <c r="C519" s="40" t="s">
        <v>1457</v>
      </c>
      <c r="D519" s="40"/>
      <c r="E519" s="40"/>
      <c r="F519" s="40" t="s">
        <v>1458</v>
      </c>
      <c r="G519" s="40">
        <v>29992706</v>
      </c>
      <c r="H519" s="40" t="s">
        <v>539</v>
      </c>
      <c r="I519" s="40" t="s">
        <v>1241</v>
      </c>
      <c r="J519" s="40"/>
      <c r="K519" s="40" t="s">
        <v>97</v>
      </c>
      <c r="L519" s="40"/>
      <c r="M519" s="40"/>
      <c r="N519" s="40" t="s">
        <v>683</v>
      </c>
      <c r="O519" s="40" t="s">
        <v>79</v>
      </c>
      <c r="P519" s="46">
        <v>42521</v>
      </c>
      <c r="Q519" s="40" t="s">
        <v>92</v>
      </c>
      <c r="R519" s="40" t="s">
        <v>1230</v>
      </c>
      <c r="S519" s="40" t="s">
        <v>1139</v>
      </c>
      <c r="T519" s="46">
        <v>45795</v>
      </c>
      <c r="U519" s="40">
        <v>3.9552</v>
      </c>
      <c r="V519" s="40">
        <v>1.1579999999999999</v>
      </c>
      <c r="W519" s="40">
        <v>4.4660000000000002</v>
      </c>
      <c r="X519" s="41">
        <v>1.17724108944182E-7</v>
      </c>
      <c r="Y519" s="41">
        <v>2.5700000000000001E-4</v>
      </c>
      <c r="Z519" s="41">
        <v>9.0000000000000002E-6</v>
      </c>
      <c r="AA519" s="49"/>
    </row>
    <row r="520" spans="1:27" ht="15" x14ac:dyDescent="0.25">
      <c r="A520" s="42">
        <v>1329</v>
      </c>
      <c r="B520" s="42">
        <v>9761</v>
      </c>
      <c r="C520" s="40" t="s">
        <v>1473</v>
      </c>
      <c r="D520" s="40"/>
      <c r="E520" s="40"/>
      <c r="F520" s="40" t="s">
        <v>1474</v>
      </c>
      <c r="G520" s="40">
        <v>29992953</v>
      </c>
      <c r="H520" s="40" t="s">
        <v>539</v>
      </c>
      <c r="I520" s="40" t="s">
        <v>1233</v>
      </c>
      <c r="J520" s="40"/>
      <c r="K520" s="40" t="s">
        <v>97</v>
      </c>
      <c r="L520" s="40"/>
      <c r="M520" s="40"/>
      <c r="N520" s="40" t="s">
        <v>78</v>
      </c>
      <c r="O520" s="40" t="s">
        <v>79</v>
      </c>
      <c r="P520" s="46">
        <v>43116</v>
      </c>
      <c r="Q520" s="40" t="s">
        <v>84</v>
      </c>
      <c r="R520" s="40" t="s">
        <v>1230</v>
      </c>
      <c r="S520" s="40" t="s">
        <v>1139</v>
      </c>
      <c r="T520" s="46">
        <v>45797</v>
      </c>
      <c r="U520" s="40">
        <v>3.3719999999999999</v>
      </c>
      <c r="V520" s="40">
        <v>1.68</v>
      </c>
      <c r="W520" s="40">
        <v>5.8479999999999999</v>
      </c>
      <c r="X520" s="41">
        <v>3.6308818181818102E-7</v>
      </c>
      <c r="Y520" s="41">
        <v>3.3700000000000001E-4</v>
      </c>
      <c r="Z520" s="41">
        <v>1.2E-5</v>
      </c>
      <c r="AA520" s="49"/>
    </row>
    <row r="521" spans="1:27" ht="15" x14ac:dyDescent="0.25">
      <c r="A521" s="42">
        <v>1329</v>
      </c>
      <c r="B521" s="42">
        <v>9761</v>
      </c>
      <c r="C521" s="40" t="s">
        <v>1465</v>
      </c>
      <c r="D521" s="40"/>
      <c r="E521" s="40"/>
      <c r="F521" s="40" t="s">
        <v>1466</v>
      </c>
      <c r="G521" s="40">
        <v>29993789</v>
      </c>
      <c r="H521" s="40" t="s">
        <v>539</v>
      </c>
      <c r="I521" s="40" t="s">
        <v>1233</v>
      </c>
      <c r="J521" s="40"/>
      <c r="K521" s="40" t="s">
        <v>97</v>
      </c>
      <c r="L521" s="40"/>
      <c r="M521" s="40"/>
      <c r="N521" s="40" t="s">
        <v>187</v>
      </c>
      <c r="O521" s="40" t="s">
        <v>79</v>
      </c>
      <c r="P521" s="46">
        <v>44021</v>
      </c>
      <c r="Q521" s="40" t="s">
        <v>84</v>
      </c>
      <c r="R521" s="40" t="s">
        <v>1230</v>
      </c>
      <c r="S521" s="40" t="s">
        <v>1139</v>
      </c>
      <c r="T521" s="46">
        <v>45806</v>
      </c>
      <c r="U521" s="40">
        <v>3.3719999999999999</v>
      </c>
      <c r="V521" s="40">
        <v>24.434999999999999</v>
      </c>
      <c r="W521" s="40">
        <v>81.474000000000004</v>
      </c>
      <c r="X521" s="41">
        <v>4.8007199999999999E-8</v>
      </c>
      <c r="Y521" s="41">
        <v>4.6959999999999997E-3</v>
      </c>
      <c r="Z521" s="41">
        <v>1.76E-4</v>
      </c>
      <c r="AA521" s="49"/>
    </row>
    <row r="522" spans="1:27" ht="15" x14ac:dyDescent="0.25">
      <c r="A522" s="42">
        <v>1329</v>
      </c>
      <c r="B522" s="42">
        <v>9761</v>
      </c>
      <c r="C522" s="40" t="s">
        <v>1376</v>
      </c>
      <c r="D522" s="40"/>
      <c r="E522" s="40"/>
      <c r="F522" s="40" t="s">
        <v>1377</v>
      </c>
      <c r="G522" s="40">
        <v>29993809</v>
      </c>
      <c r="H522" s="40" t="s">
        <v>539</v>
      </c>
      <c r="I522" s="40" t="s">
        <v>1241</v>
      </c>
      <c r="J522" s="40"/>
      <c r="K522" s="40" t="s">
        <v>97</v>
      </c>
      <c r="L522" s="40"/>
      <c r="M522" s="40"/>
      <c r="N522" s="40" t="s">
        <v>187</v>
      </c>
      <c r="O522" s="40" t="s">
        <v>79</v>
      </c>
      <c r="P522" s="46">
        <v>44039</v>
      </c>
      <c r="Q522" s="40" t="s">
        <v>84</v>
      </c>
      <c r="R522" s="40" t="s">
        <v>1230</v>
      </c>
      <c r="S522" s="40" t="s">
        <v>1139</v>
      </c>
      <c r="T522" s="46">
        <v>45806</v>
      </c>
      <c r="U522" s="40">
        <v>3.3719999999999999</v>
      </c>
      <c r="V522" s="40">
        <v>37.317</v>
      </c>
      <c r="W522" s="40">
        <v>77.790999999999997</v>
      </c>
      <c r="X522" s="41">
        <v>2.1818699999999998E-6</v>
      </c>
      <c r="Y522" s="41">
        <v>4.483E-3</v>
      </c>
      <c r="Z522" s="41">
        <v>1.6799999999999999E-4</v>
      </c>
      <c r="AA522" s="49"/>
    </row>
    <row r="523" spans="1:27" ht="15" x14ac:dyDescent="0.25">
      <c r="A523" s="42">
        <v>1329</v>
      </c>
      <c r="B523" s="42">
        <v>9761</v>
      </c>
      <c r="C523" s="40" t="s">
        <v>1482</v>
      </c>
      <c r="D523" s="40"/>
      <c r="E523" s="40"/>
      <c r="F523" s="40" t="s">
        <v>1483</v>
      </c>
      <c r="G523" s="40">
        <v>28999281</v>
      </c>
      <c r="H523" s="40" t="s">
        <v>539</v>
      </c>
      <c r="I523" s="40" t="s">
        <v>1233</v>
      </c>
      <c r="J523" s="40"/>
      <c r="K523" s="40" t="s">
        <v>97</v>
      </c>
      <c r="L523" s="40"/>
      <c r="M523" s="40"/>
      <c r="N523" s="40" t="s">
        <v>694</v>
      </c>
      <c r="O523" s="40" t="s">
        <v>79</v>
      </c>
      <c r="P523" s="46">
        <v>45565</v>
      </c>
      <c r="Q523" s="40" t="s">
        <v>84</v>
      </c>
      <c r="R523" s="40" t="s">
        <v>1230</v>
      </c>
      <c r="S523" s="40" t="s">
        <v>1139</v>
      </c>
      <c r="T523" s="46">
        <v>45806</v>
      </c>
      <c r="U523" s="40">
        <v>3.3719999999999999</v>
      </c>
      <c r="V523" s="40">
        <v>7.6109999999999998</v>
      </c>
      <c r="W523" s="40">
        <v>25.664000000000001</v>
      </c>
      <c r="X523" s="41">
        <v>7.9859337499999994E-8</v>
      </c>
      <c r="Y523" s="41">
        <v>1.4790000000000001E-3</v>
      </c>
      <c r="Z523" s="41">
        <v>5.5000000000000002E-5</v>
      </c>
      <c r="AA523" s="49"/>
    </row>
    <row r="524" spans="1:27" ht="15" x14ac:dyDescent="0.25">
      <c r="A524" s="42">
        <v>1329</v>
      </c>
      <c r="B524" s="42">
        <v>9761</v>
      </c>
      <c r="C524" s="40" t="s">
        <v>1488</v>
      </c>
      <c r="D524" s="40"/>
      <c r="E524" s="40"/>
      <c r="F524" s="40" t="s">
        <v>1489</v>
      </c>
      <c r="G524" s="40">
        <v>29993445</v>
      </c>
      <c r="H524" s="40" t="s">
        <v>539</v>
      </c>
      <c r="I524" s="40" t="s">
        <v>1233</v>
      </c>
      <c r="J524" s="40"/>
      <c r="K524" s="40" t="s">
        <v>97</v>
      </c>
      <c r="L524" s="40"/>
      <c r="M524" s="40"/>
      <c r="N524" s="40" t="s">
        <v>694</v>
      </c>
      <c r="O524" s="40" t="s">
        <v>79</v>
      </c>
      <c r="P524" s="46">
        <v>43619</v>
      </c>
      <c r="Q524" s="40" t="s">
        <v>84</v>
      </c>
      <c r="R524" s="40" t="s">
        <v>1230</v>
      </c>
      <c r="S524" s="40" t="s">
        <v>1139</v>
      </c>
      <c r="T524" s="46">
        <v>45837</v>
      </c>
      <c r="U524" s="40">
        <v>3.3719999999999999</v>
      </c>
      <c r="V524" s="40">
        <v>33.414999999999999</v>
      </c>
      <c r="W524" s="40">
        <v>112.67400000000001</v>
      </c>
      <c r="X524" s="41">
        <v>3.39326897252777E-7</v>
      </c>
      <c r="Y524" s="41">
        <v>6.4939999999999998E-3</v>
      </c>
      <c r="Z524" s="41">
        <v>2.4399999999999999E-4</v>
      </c>
      <c r="AA524" s="49"/>
    </row>
    <row r="525" spans="1:27" ht="15" x14ac:dyDescent="0.25">
      <c r="A525" s="42">
        <v>1329</v>
      </c>
      <c r="B525" s="42">
        <v>9761</v>
      </c>
      <c r="C525" s="40" t="s">
        <v>1384</v>
      </c>
      <c r="D525" s="40"/>
      <c r="E525" s="40"/>
      <c r="F525" s="40" t="s">
        <v>1385</v>
      </c>
      <c r="G525" s="40">
        <v>29993522</v>
      </c>
      <c r="H525" s="40" t="s">
        <v>539</v>
      </c>
      <c r="I525" s="40" t="s">
        <v>1233</v>
      </c>
      <c r="J525" s="40"/>
      <c r="K525" s="40" t="s">
        <v>97</v>
      </c>
      <c r="L525" s="40"/>
      <c r="M525" s="40"/>
      <c r="N525" s="40" t="s">
        <v>694</v>
      </c>
      <c r="O525" s="40" t="s">
        <v>79</v>
      </c>
      <c r="P525" s="46">
        <v>43697</v>
      </c>
      <c r="Q525" s="40" t="s">
        <v>84</v>
      </c>
      <c r="R525" s="40" t="s">
        <v>1230</v>
      </c>
      <c r="S525" s="40" t="s">
        <v>1139</v>
      </c>
      <c r="T525" s="46">
        <v>45823</v>
      </c>
      <c r="U525" s="40">
        <v>3.3719999999999999</v>
      </c>
      <c r="V525" s="40">
        <v>63.82</v>
      </c>
      <c r="W525" s="40">
        <v>214.143</v>
      </c>
      <c r="X525" s="41">
        <v>6.8465244180454203E-6</v>
      </c>
      <c r="Y525" s="41">
        <v>1.2343E-2</v>
      </c>
      <c r="Z525" s="41">
        <v>4.64E-4</v>
      </c>
      <c r="AA525" s="49"/>
    </row>
    <row r="526" spans="1:27" ht="15" x14ac:dyDescent="0.25">
      <c r="A526" s="42">
        <v>1329</v>
      </c>
      <c r="B526" s="42">
        <v>9761</v>
      </c>
      <c r="C526" s="40" t="s">
        <v>1463</v>
      </c>
      <c r="D526" s="40"/>
      <c r="E526" s="40"/>
      <c r="F526" s="40" t="s">
        <v>1464</v>
      </c>
      <c r="G526" s="40">
        <v>29993592</v>
      </c>
      <c r="H526" s="40" t="s">
        <v>539</v>
      </c>
      <c r="I526" s="40" t="s">
        <v>1241</v>
      </c>
      <c r="J526" s="40"/>
      <c r="K526" s="40" t="s">
        <v>97</v>
      </c>
      <c r="L526" s="40"/>
      <c r="M526" s="40"/>
      <c r="N526" s="40" t="s">
        <v>683</v>
      </c>
      <c r="O526" s="40" t="s">
        <v>79</v>
      </c>
      <c r="P526" s="46">
        <v>43810</v>
      </c>
      <c r="Q526" s="40" t="s">
        <v>92</v>
      </c>
      <c r="R526" s="40" t="s">
        <v>1230</v>
      </c>
      <c r="S526" s="40" t="s">
        <v>1139</v>
      </c>
      <c r="T526" s="46">
        <v>45795</v>
      </c>
      <c r="U526" s="40">
        <v>3.9552</v>
      </c>
      <c r="V526" s="40">
        <v>22.794</v>
      </c>
      <c r="W526" s="40">
        <v>83.278999999999996</v>
      </c>
      <c r="X526" s="41">
        <v>2.7855402985074599E-7</v>
      </c>
      <c r="Y526" s="41">
        <v>4.7999999999999996E-3</v>
      </c>
      <c r="Z526" s="41">
        <v>1.8000000000000001E-4</v>
      </c>
      <c r="AA526" s="49"/>
    </row>
    <row r="527" spans="1:27" ht="15" x14ac:dyDescent="0.25">
      <c r="A527" s="42">
        <v>1329</v>
      </c>
      <c r="B527" s="42">
        <v>9761</v>
      </c>
      <c r="C527" s="40" t="s">
        <v>1372</v>
      </c>
      <c r="D527" s="40"/>
      <c r="E527" s="40"/>
      <c r="F527" s="40" t="s">
        <v>1373</v>
      </c>
      <c r="G527" s="40">
        <v>29993900</v>
      </c>
      <c r="H527" s="40" t="s">
        <v>539</v>
      </c>
      <c r="I527" s="40" t="s">
        <v>1233</v>
      </c>
      <c r="J527" s="40"/>
      <c r="K527" s="40" t="s">
        <v>97</v>
      </c>
      <c r="L527" s="40"/>
      <c r="M527" s="40"/>
      <c r="N527" s="40" t="s">
        <v>694</v>
      </c>
      <c r="O527" s="40" t="s">
        <v>79</v>
      </c>
      <c r="P527" s="46">
        <v>44096</v>
      </c>
      <c r="Q527" s="40" t="s">
        <v>84</v>
      </c>
      <c r="R527" s="40" t="s">
        <v>1230</v>
      </c>
      <c r="S527" s="40" t="s">
        <v>1139</v>
      </c>
      <c r="T527" s="46">
        <v>45795</v>
      </c>
      <c r="U527" s="40">
        <v>3.3719999999999999</v>
      </c>
      <c r="V527" s="40">
        <v>42.366999999999997</v>
      </c>
      <c r="W527" s="40">
        <v>142.86099999999999</v>
      </c>
      <c r="X527" s="41">
        <v>2.4499999999999998E-6</v>
      </c>
      <c r="Y527" s="41">
        <v>8.234E-3</v>
      </c>
      <c r="Z527" s="41">
        <v>3.0899999999999998E-4</v>
      </c>
      <c r="AA527" s="49"/>
    </row>
    <row r="528" spans="1:27" ht="15" x14ac:dyDescent="0.25">
      <c r="A528" s="42">
        <v>1329</v>
      </c>
      <c r="B528" s="42">
        <v>9761</v>
      </c>
      <c r="C528" s="40" t="s">
        <v>1403</v>
      </c>
      <c r="D528" s="40"/>
      <c r="E528" s="40"/>
      <c r="F528" s="40" t="s">
        <v>1404</v>
      </c>
      <c r="G528" s="40">
        <v>28999104</v>
      </c>
      <c r="H528" s="40" t="s">
        <v>539</v>
      </c>
      <c r="I528" s="40" t="s">
        <v>1241</v>
      </c>
      <c r="J528" s="40"/>
      <c r="K528" s="40" t="s">
        <v>97</v>
      </c>
      <c r="L528" s="40"/>
      <c r="M528" s="40"/>
      <c r="N528" s="40" t="s">
        <v>187</v>
      </c>
      <c r="O528" s="40" t="s">
        <v>79</v>
      </c>
      <c r="P528" s="46">
        <v>44592</v>
      </c>
      <c r="Q528" s="40" t="s">
        <v>84</v>
      </c>
      <c r="R528" s="40" t="s">
        <v>1230</v>
      </c>
      <c r="S528" s="40" t="s">
        <v>1139</v>
      </c>
      <c r="T528" s="46">
        <v>45795</v>
      </c>
      <c r="U528" s="40">
        <v>3.3719999999999999</v>
      </c>
      <c r="V528" s="40">
        <v>104.29</v>
      </c>
      <c r="W528" s="40">
        <v>336.4</v>
      </c>
      <c r="X528" s="41">
        <v>8.2500000000000006E-6</v>
      </c>
      <c r="Y528" s="41">
        <v>1.9389E-2</v>
      </c>
      <c r="Z528" s="41">
        <v>7.2900000000000005E-4</v>
      </c>
      <c r="AA528" s="49"/>
    </row>
    <row r="529" spans="1:27" ht="15" x14ac:dyDescent="0.25">
      <c r="A529" s="42">
        <v>1329</v>
      </c>
      <c r="B529" s="42">
        <v>9761</v>
      </c>
      <c r="C529" s="40" t="s">
        <v>1360</v>
      </c>
      <c r="D529" s="40"/>
      <c r="E529" s="40"/>
      <c r="F529" s="40" t="s">
        <v>1361</v>
      </c>
      <c r="G529" s="40">
        <v>28999146</v>
      </c>
      <c r="H529" s="40" t="s">
        <v>539</v>
      </c>
      <c r="I529" s="40" t="s">
        <v>1241</v>
      </c>
      <c r="J529" s="40"/>
      <c r="K529" s="40" t="s">
        <v>97</v>
      </c>
      <c r="L529" s="40"/>
      <c r="M529" s="40"/>
      <c r="N529" s="40" t="s">
        <v>187</v>
      </c>
      <c r="O529" s="40" t="s">
        <v>79</v>
      </c>
      <c r="P529" s="46">
        <v>44678</v>
      </c>
      <c r="Q529" s="40" t="s">
        <v>84</v>
      </c>
      <c r="R529" s="40" t="s">
        <v>1230</v>
      </c>
      <c r="S529" s="40" t="s">
        <v>1139</v>
      </c>
      <c r="T529" s="46">
        <v>45806</v>
      </c>
      <c r="U529" s="40">
        <v>3.3719999999999999</v>
      </c>
      <c r="V529" s="40">
        <v>113.511</v>
      </c>
      <c r="W529" s="40">
        <v>361.87299999999999</v>
      </c>
      <c r="X529" s="41">
        <v>5.9066745422327197E-6</v>
      </c>
      <c r="Y529" s="41">
        <v>2.0858000000000002E-2</v>
      </c>
      <c r="Z529" s="41">
        <v>7.8399999999999997E-4</v>
      </c>
      <c r="AA529" s="49"/>
    </row>
    <row r="530" spans="1:27" ht="15" x14ac:dyDescent="0.25">
      <c r="A530" s="42">
        <v>1329</v>
      </c>
      <c r="B530" s="42">
        <v>9761</v>
      </c>
      <c r="C530" s="40" t="s">
        <v>1360</v>
      </c>
      <c r="D530" s="40"/>
      <c r="E530" s="40"/>
      <c r="F530" s="40" t="s">
        <v>1392</v>
      </c>
      <c r="G530" s="40">
        <v>28999147</v>
      </c>
      <c r="H530" s="40" t="s">
        <v>539</v>
      </c>
      <c r="I530" s="40" t="s">
        <v>1241</v>
      </c>
      <c r="J530" s="40"/>
      <c r="K530" s="40" t="s">
        <v>97</v>
      </c>
      <c r="L530" s="40"/>
      <c r="M530" s="40"/>
      <c r="N530" s="40" t="s">
        <v>187</v>
      </c>
      <c r="O530" s="40" t="s">
        <v>79</v>
      </c>
      <c r="P530" s="46">
        <v>44678</v>
      </c>
      <c r="Q530" s="40" t="s">
        <v>84</v>
      </c>
      <c r="R530" s="40" t="s">
        <v>1230</v>
      </c>
      <c r="S530" s="40" t="s">
        <v>1139</v>
      </c>
      <c r="T530" s="46">
        <v>45806</v>
      </c>
      <c r="U530" s="40">
        <v>3.3719999999999999</v>
      </c>
      <c r="V530" s="40">
        <v>68.108999999999995</v>
      </c>
      <c r="W530" s="40">
        <v>217.13</v>
      </c>
      <c r="X530" s="41">
        <v>3.5440047253396301E-6</v>
      </c>
      <c r="Y530" s="41">
        <v>1.2515E-2</v>
      </c>
      <c r="Z530" s="41">
        <v>4.6999999999999999E-4</v>
      </c>
      <c r="AA530" s="49"/>
    </row>
    <row r="531" spans="1:27" ht="15" x14ac:dyDescent="0.25">
      <c r="A531" s="42">
        <v>1329</v>
      </c>
      <c r="B531" s="42">
        <v>9761</v>
      </c>
      <c r="C531" s="40" t="s">
        <v>1370</v>
      </c>
      <c r="D531" s="40"/>
      <c r="E531" s="40"/>
      <c r="F531" s="40" t="s">
        <v>1371</v>
      </c>
      <c r="G531" s="40">
        <v>29993895</v>
      </c>
      <c r="H531" s="40" t="s">
        <v>539</v>
      </c>
      <c r="I531" s="40" t="s">
        <v>1233</v>
      </c>
      <c r="J531" s="40"/>
      <c r="K531" s="40" t="s">
        <v>97</v>
      </c>
      <c r="L531" s="40"/>
      <c r="M531" s="40"/>
      <c r="N531" s="40" t="s">
        <v>78</v>
      </c>
      <c r="O531" s="40" t="s">
        <v>79</v>
      </c>
      <c r="P531" s="46">
        <v>44112</v>
      </c>
      <c r="Q531" s="40" t="s">
        <v>84</v>
      </c>
      <c r="R531" s="40" t="s">
        <v>1230</v>
      </c>
      <c r="S531" s="40" t="s">
        <v>1139</v>
      </c>
      <c r="T531" s="46">
        <v>45805</v>
      </c>
      <c r="U531" s="40">
        <v>3.3719999999999999</v>
      </c>
      <c r="V531" s="40">
        <v>30.327999999999999</v>
      </c>
      <c r="W531" s="40">
        <v>102.265</v>
      </c>
      <c r="X531" s="41">
        <v>5.552975E-6</v>
      </c>
      <c r="Y531" s="41">
        <v>5.8939999999999999E-3</v>
      </c>
      <c r="Z531" s="41">
        <v>2.2100000000000001E-4</v>
      </c>
      <c r="AA531" s="49"/>
    </row>
    <row r="532" spans="1:27" ht="15" x14ac:dyDescent="0.25">
      <c r="A532" s="42">
        <v>1329</v>
      </c>
      <c r="B532" s="42">
        <v>9761</v>
      </c>
      <c r="C532" s="40" t="s">
        <v>1354</v>
      </c>
      <c r="D532" s="40"/>
      <c r="E532" s="40"/>
      <c r="F532" s="40" t="s">
        <v>1355</v>
      </c>
      <c r="G532" s="40">
        <v>29993017</v>
      </c>
      <c r="H532" s="40" t="s">
        <v>539</v>
      </c>
      <c r="I532" s="40" t="s">
        <v>1233</v>
      </c>
      <c r="J532" s="40"/>
      <c r="K532" s="40" t="s">
        <v>97</v>
      </c>
      <c r="L532" s="40"/>
      <c r="M532" s="40"/>
      <c r="N532" s="40" t="s">
        <v>78</v>
      </c>
      <c r="O532" s="40" t="s">
        <v>79</v>
      </c>
      <c r="P532" s="46">
        <v>42180</v>
      </c>
      <c r="Q532" s="40" t="s">
        <v>84</v>
      </c>
      <c r="R532" s="40" t="s">
        <v>1230</v>
      </c>
      <c r="S532" s="40" t="s">
        <v>1139</v>
      </c>
      <c r="T532" s="46">
        <v>45797</v>
      </c>
      <c r="U532" s="40">
        <v>3.3719999999999999</v>
      </c>
      <c r="V532" s="40">
        <v>13.41</v>
      </c>
      <c r="W532" s="40">
        <v>44.85</v>
      </c>
      <c r="X532" s="41">
        <v>1.3076138461538401E-6</v>
      </c>
      <c r="Y532" s="41">
        <v>2.5850000000000001E-3</v>
      </c>
      <c r="Z532" s="41">
        <v>9.7E-5</v>
      </c>
      <c r="AA532" s="49"/>
    </row>
    <row r="533" spans="1:27" ht="15" x14ac:dyDescent="0.25">
      <c r="A533" s="42">
        <v>1329</v>
      </c>
      <c r="B533" s="42">
        <v>9761</v>
      </c>
      <c r="C533" s="40" t="s">
        <v>1368</v>
      </c>
      <c r="D533" s="40"/>
      <c r="E533" s="40"/>
      <c r="F533" s="40" t="s">
        <v>1369</v>
      </c>
      <c r="G533" s="40">
        <v>29993539</v>
      </c>
      <c r="H533" s="40" t="s">
        <v>539</v>
      </c>
      <c r="I533" s="40" t="s">
        <v>1241</v>
      </c>
      <c r="J533" s="40"/>
      <c r="K533" s="40" t="s">
        <v>97</v>
      </c>
      <c r="L533" s="40"/>
      <c r="M533" s="40"/>
      <c r="N533" s="40" t="s">
        <v>683</v>
      </c>
      <c r="O533" s="40" t="s">
        <v>79</v>
      </c>
      <c r="P533" s="46">
        <v>43677</v>
      </c>
      <c r="Q533" s="40" t="s">
        <v>92</v>
      </c>
      <c r="R533" s="40" t="s">
        <v>1230</v>
      </c>
      <c r="S533" s="40" t="s">
        <v>1139</v>
      </c>
      <c r="T533" s="46">
        <v>45795</v>
      </c>
      <c r="U533" s="40">
        <v>3.9552</v>
      </c>
      <c r="V533" s="40">
        <v>34.741</v>
      </c>
      <c r="W533" s="40">
        <v>128.06200000000001</v>
      </c>
      <c r="X533" s="41">
        <v>5.6972169696969598E-7</v>
      </c>
      <c r="Y533" s="41">
        <v>7.3810000000000004E-3</v>
      </c>
      <c r="Z533" s="41">
        <v>2.7700000000000001E-4</v>
      </c>
      <c r="AA533" s="49"/>
    </row>
    <row r="534" spans="1:27" ht="15" x14ac:dyDescent="0.25">
      <c r="A534" s="42">
        <v>1329</v>
      </c>
      <c r="B534" s="42">
        <v>9761</v>
      </c>
      <c r="C534" s="40" t="s">
        <v>1349</v>
      </c>
      <c r="D534" s="40"/>
      <c r="E534" s="40"/>
      <c r="F534" s="40" t="s">
        <v>1350</v>
      </c>
      <c r="G534" s="40">
        <v>29992801</v>
      </c>
      <c r="H534" s="40" t="s">
        <v>539</v>
      </c>
      <c r="I534" s="40" t="s">
        <v>1241</v>
      </c>
      <c r="J534" s="40"/>
      <c r="K534" s="40" t="s">
        <v>97</v>
      </c>
      <c r="L534" s="40"/>
      <c r="M534" s="40"/>
      <c r="N534" s="40" t="s">
        <v>1351</v>
      </c>
      <c r="O534" s="40" t="s">
        <v>79</v>
      </c>
      <c r="P534" s="46">
        <v>43038</v>
      </c>
      <c r="Q534" s="40" t="s">
        <v>92</v>
      </c>
      <c r="R534" s="40" t="s">
        <v>1230</v>
      </c>
      <c r="S534" s="40" t="s">
        <v>1139</v>
      </c>
      <c r="T534" s="46">
        <v>45697</v>
      </c>
      <c r="U534" s="40">
        <v>3.9552</v>
      </c>
      <c r="V534" s="40">
        <v>1.593</v>
      </c>
      <c r="W534" s="40">
        <v>5.1680000000000001</v>
      </c>
      <c r="X534" s="41">
        <v>5.1103407155025504E-7</v>
      </c>
      <c r="Y534" s="41">
        <v>2.9700000000000001E-4</v>
      </c>
      <c r="Z534" s="41">
        <v>1.1E-5</v>
      </c>
      <c r="AA534" s="49"/>
    </row>
    <row r="535" spans="1:27" ht="15" x14ac:dyDescent="0.25">
      <c r="A535" s="42">
        <v>1329</v>
      </c>
      <c r="B535" s="42">
        <v>9761</v>
      </c>
      <c r="C535" s="40" t="s">
        <v>1459</v>
      </c>
      <c r="D535" s="40"/>
      <c r="E535" s="40"/>
      <c r="F535" s="40" t="s">
        <v>1460</v>
      </c>
      <c r="G535" s="40">
        <v>29992791</v>
      </c>
      <c r="H535" s="40" t="s">
        <v>539</v>
      </c>
      <c r="I535" s="40" t="s">
        <v>1256</v>
      </c>
      <c r="J535" s="40"/>
      <c r="K535" s="40" t="s">
        <v>97</v>
      </c>
      <c r="L535" s="40"/>
      <c r="M535" s="40"/>
      <c r="N535" s="40" t="s">
        <v>683</v>
      </c>
      <c r="O535" s="40" t="s">
        <v>79</v>
      </c>
      <c r="P535" s="46">
        <v>42906</v>
      </c>
      <c r="Q535" s="40" t="s">
        <v>92</v>
      </c>
      <c r="R535" s="40" t="s">
        <v>1230</v>
      </c>
      <c r="S535" s="40" t="s">
        <v>1139</v>
      </c>
      <c r="T535" s="46">
        <v>45806</v>
      </c>
      <c r="U535" s="40">
        <v>3.9552</v>
      </c>
      <c r="V535" s="40">
        <v>1.7999999999999999E-2</v>
      </c>
      <c r="W535" s="40">
        <v>7.0999999999999994E-2</v>
      </c>
      <c r="X535" s="41">
        <v>3.58227891744346E-7</v>
      </c>
      <c r="Y535" s="41">
        <v>3.9999999999999998E-6</v>
      </c>
      <c r="Z535" s="41">
        <v>0</v>
      </c>
      <c r="AA535" s="49"/>
    </row>
    <row r="536" spans="1:27" ht="15" x14ac:dyDescent="0.25">
      <c r="A536" s="42">
        <v>1329</v>
      </c>
      <c r="B536" s="42">
        <v>9761</v>
      </c>
      <c r="C536" s="40" t="s">
        <v>1437</v>
      </c>
      <c r="D536" s="40"/>
      <c r="E536" s="40"/>
      <c r="F536" s="40" t="s">
        <v>1438</v>
      </c>
      <c r="G536" s="40">
        <v>29993618</v>
      </c>
      <c r="H536" s="40" t="s">
        <v>539</v>
      </c>
      <c r="I536" s="40" t="s">
        <v>1256</v>
      </c>
      <c r="J536" s="40"/>
      <c r="K536" s="40" t="s">
        <v>97</v>
      </c>
      <c r="L536" s="40"/>
      <c r="M536" s="40"/>
      <c r="N536" s="40" t="s">
        <v>1180</v>
      </c>
      <c r="O536" s="40" t="s">
        <v>79</v>
      </c>
      <c r="P536" s="46">
        <v>43850</v>
      </c>
      <c r="Q536" s="40" t="s">
        <v>116</v>
      </c>
      <c r="R536" s="40" t="s">
        <v>1163</v>
      </c>
      <c r="S536" s="40" t="s">
        <v>1139</v>
      </c>
      <c r="T536" s="46">
        <v>45657</v>
      </c>
      <c r="U536" s="40">
        <v>0.93079999999999996</v>
      </c>
      <c r="V536" s="40">
        <v>122.592</v>
      </c>
      <c r="W536" s="40">
        <v>114.72799999999999</v>
      </c>
      <c r="X536" s="41">
        <v>1.4110878372008301E-5</v>
      </c>
      <c r="Y536" s="41">
        <v>6.6119999999999998E-3</v>
      </c>
      <c r="Z536" s="41">
        <v>2.4800000000000001E-4</v>
      </c>
      <c r="AA536" s="49"/>
    </row>
    <row r="537" spans="1:27" ht="15" x14ac:dyDescent="0.25">
      <c r="A537" s="42">
        <v>1329</v>
      </c>
      <c r="B537" s="42">
        <v>9761</v>
      </c>
      <c r="C537" s="40" t="s">
        <v>1358</v>
      </c>
      <c r="D537" s="40"/>
      <c r="E537" s="40"/>
      <c r="F537" s="40" t="s">
        <v>1359</v>
      </c>
      <c r="G537" s="40">
        <v>28999125</v>
      </c>
      <c r="H537" s="40" t="s">
        <v>539</v>
      </c>
      <c r="I537" s="40" t="s">
        <v>1233</v>
      </c>
      <c r="J537" s="40"/>
      <c r="K537" s="40" t="s">
        <v>97</v>
      </c>
      <c r="L537" s="40"/>
      <c r="M537" s="40"/>
      <c r="N537" s="40" t="s">
        <v>187</v>
      </c>
      <c r="O537" s="40" t="s">
        <v>79</v>
      </c>
      <c r="P537" s="46">
        <v>44699</v>
      </c>
      <c r="Q537" s="40" t="s">
        <v>84</v>
      </c>
      <c r="R537" s="40" t="s">
        <v>1230</v>
      </c>
      <c r="S537" s="40" t="s">
        <v>1139</v>
      </c>
      <c r="T537" s="46">
        <v>45788</v>
      </c>
      <c r="U537" s="40">
        <v>3.3719999999999999</v>
      </c>
      <c r="V537" s="40">
        <v>99.412999999999997</v>
      </c>
      <c r="W537" s="40">
        <v>371.63799999999998</v>
      </c>
      <c r="X537" s="41">
        <v>2.16E-7</v>
      </c>
      <c r="Y537" s="41">
        <v>2.1420999999999999E-2</v>
      </c>
      <c r="Z537" s="41">
        <v>8.0500000000000005E-4</v>
      </c>
      <c r="AA537" s="49"/>
    </row>
    <row r="538" spans="1:27" ht="15" x14ac:dyDescent="0.25">
      <c r="A538" s="42">
        <v>1329</v>
      </c>
      <c r="B538" s="42">
        <v>9761</v>
      </c>
      <c r="C538" s="40" t="s">
        <v>1382</v>
      </c>
      <c r="D538" s="40"/>
      <c r="E538" s="40"/>
      <c r="F538" s="40" t="s">
        <v>1383</v>
      </c>
      <c r="G538" s="40">
        <v>28999152</v>
      </c>
      <c r="H538" s="40" t="s">
        <v>539</v>
      </c>
      <c r="I538" s="40" t="s">
        <v>1256</v>
      </c>
      <c r="J538" s="40"/>
      <c r="K538" s="40" t="s">
        <v>97</v>
      </c>
      <c r="L538" s="40"/>
      <c r="M538" s="40"/>
      <c r="N538" s="40" t="s">
        <v>187</v>
      </c>
      <c r="O538" s="40" t="s">
        <v>79</v>
      </c>
      <c r="P538" s="46">
        <v>44742</v>
      </c>
      <c r="Q538" s="40" t="s">
        <v>84</v>
      </c>
      <c r="R538" s="40" t="s">
        <v>1163</v>
      </c>
      <c r="S538" s="40" t="s">
        <v>1139</v>
      </c>
      <c r="T538" s="46">
        <v>45799</v>
      </c>
      <c r="U538" s="40">
        <v>3.3719999999999999</v>
      </c>
      <c r="V538" s="40">
        <v>104.575</v>
      </c>
      <c r="W538" s="40">
        <v>352.625</v>
      </c>
      <c r="X538" s="41">
        <v>3.037999890632E-5</v>
      </c>
      <c r="Y538" s="41">
        <v>2.0324999999999999E-2</v>
      </c>
      <c r="Z538" s="41">
        <v>7.6400000000000003E-4</v>
      </c>
      <c r="AA538" s="49"/>
    </row>
    <row r="539" spans="1:27" ht="15" x14ac:dyDescent="0.25">
      <c r="A539" s="42">
        <v>1329</v>
      </c>
      <c r="B539" s="42">
        <v>9761</v>
      </c>
      <c r="C539" s="40" t="s">
        <v>1445</v>
      </c>
      <c r="D539" s="40"/>
      <c r="E539" s="40"/>
      <c r="F539" s="40" t="s">
        <v>1446</v>
      </c>
      <c r="G539" s="40">
        <v>299927080</v>
      </c>
      <c r="H539" s="40" t="s">
        <v>539</v>
      </c>
      <c r="I539" s="40" t="s">
        <v>1229</v>
      </c>
      <c r="J539" s="40"/>
      <c r="K539" s="40" t="s">
        <v>97</v>
      </c>
      <c r="L539" s="40"/>
      <c r="M539" s="40"/>
      <c r="N539" s="40" t="s">
        <v>694</v>
      </c>
      <c r="O539" s="40" t="s">
        <v>79</v>
      </c>
      <c r="P539" s="46">
        <v>42578</v>
      </c>
      <c r="Q539" s="40" t="s">
        <v>84</v>
      </c>
      <c r="R539" s="40" t="s">
        <v>1230</v>
      </c>
      <c r="S539" s="40" t="s">
        <v>1139</v>
      </c>
      <c r="T539" s="46">
        <v>45830</v>
      </c>
      <c r="U539" s="40">
        <v>3.3719999999999999</v>
      </c>
      <c r="V539" s="40">
        <v>166.161</v>
      </c>
      <c r="W539" s="40">
        <v>560.29499999999996</v>
      </c>
      <c r="X539" s="41">
        <v>1.16116166651941E-6</v>
      </c>
      <c r="Y539" s="41">
        <v>3.2294999999999997E-2</v>
      </c>
      <c r="Z539" s="41">
        <v>1.214E-3</v>
      </c>
      <c r="AA539" s="49"/>
    </row>
    <row r="540" spans="1:27" ht="15" x14ac:dyDescent="0.25">
      <c r="A540" s="42">
        <v>1329</v>
      </c>
      <c r="B540" s="42">
        <v>9761</v>
      </c>
      <c r="C540" s="40" t="s">
        <v>1428</v>
      </c>
      <c r="D540" s="40"/>
      <c r="E540" s="40"/>
      <c r="F540" s="40" t="s">
        <v>1429</v>
      </c>
      <c r="G540" s="40">
        <v>28999121</v>
      </c>
      <c r="H540" s="40" t="s">
        <v>539</v>
      </c>
      <c r="I540" s="40" t="s">
        <v>1233</v>
      </c>
      <c r="J540" s="40"/>
      <c r="K540" s="40" t="s">
        <v>97</v>
      </c>
      <c r="L540" s="40"/>
      <c r="M540" s="40"/>
      <c r="N540" s="40" t="s">
        <v>187</v>
      </c>
      <c r="O540" s="40" t="s">
        <v>79</v>
      </c>
      <c r="P540" s="46">
        <v>44609</v>
      </c>
      <c r="Q540" s="40" t="s">
        <v>84</v>
      </c>
      <c r="R540" s="40" t="s">
        <v>1230</v>
      </c>
      <c r="S540" s="40" t="s">
        <v>1139</v>
      </c>
      <c r="T540" s="46">
        <v>45746</v>
      </c>
      <c r="U540" s="40">
        <v>3.3719999999999999</v>
      </c>
      <c r="V540" s="40">
        <v>1.36</v>
      </c>
      <c r="W540" s="40">
        <v>4.585</v>
      </c>
      <c r="X540" s="41">
        <v>2.15833333333333E-7</v>
      </c>
      <c r="Y540" s="41">
        <v>2.6400000000000002E-4</v>
      </c>
      <c r="Z540" s="41">
        <v>9.0000000000000002E-6</v>
      </c>
      <c r="AA540" s="49"/>
    </row>
    <row r="541" spans="1:27" ht="15" x14ac:dyDescent="0.25">
      <c r="A541" s="42">
        <v>1329</v>
      </c>
      <c r="B541" s="42">
        <v>9761</v>
      </c>
      <c r="C541" s="40" t="s">
        <v>1461</v>
      </c>
      <c r="D541" s="40"/>
      <c r="E541" s="40"/>
      <c r="F541" s="40" t="s">
        <v>1462</v>
      </c>
      <c r="G541" s="40">
        <v>28999106</v>
      </c>
      <c r="H541" s="40" t="s">
        <v>539</v>
      </c>
      <c r="I541" s="40" t="s">
        <v>1233</v>
      </c>
      <c r="J541" s="40"/>
      <c r="K541" s="40" t="s">
        <v>97</v>
      </c>
      <c r="L541" s="40"/>
      <c r="M541" s="40"/>
      <c r="N541" s="40" t="s">
        <v>78</v>
      </c>
      <c r="O541" s="40" t="s">
        <v>79</v>
      </c>
      <c r="P541" s="46">
        <v>44561</v>
      </c>
      <c r="Q541" s="40" t="s">
        <v>84</v>
      </c>
      <c r="R541" s="40" t="s">
        <v>1230</v>
      </c>
      <c r="S541" s="40" t="s">
        <v>1139</v>
      </c>
      <c r="T541" s="46">
        <v>45798</v>
      </c>
      <c r="U541" s="40">
        <v>3.3719999999999999</v>
      </c>
      <c r="V541" s="40">
        <v>18.404</v>
      </c>
      <c r="W541" s="40">
        <v>72.424000000000007</v>
      </c>
      <c r="X541" s="41">
        <v>3.3125E-6</v>
      </c>
      <c r="Y541" s="41">
        <v>4.1739999999999998E-3</v>
      </c>
      <c r="Z541" s="41">
        <v>1.5699999999999999E-4</v>
      </c>
      <c r="AA541" s="49"/>
    </row>
    <row r="542" spans="1:27" ht="15" x14ac:dyDescent="0.25">
      <c r="A542" s="42">
        <v>1329</v>
      </c>
      <c r="B542" s="42">
        <v>9761</v>
      </c>
      <c r="C542" s="40" t="s">
        <v>1479</v>
      </c>
      <c r="D542" s="40"/>
      <c r="E542" s="40"/>
      <c r="F542" s="40" t="s">
        <v>1480</v>
      </c>
      <c r="G542" s="40">
        <v>28999122</v>
      </c>
      <c r="H542" s="40" t="s">
        <v>539</v>
      </c>
      <c r="I542" s="40" t="s">
        <v>1233</v>
      </c>
      <c r="J542" s="40"/>
      <c r="K542" s="40" t="s">
        <v>97</v>
      </c>
      <c r="L542" s="40"/>
      <c r="M542" s="40"/>
      <c r="N542" s="40" t="s">
        <v>187</v>
      </c>
      <c r="O542" s="40" t="s">
        <v>79</v>
      </c>
      <c r="P542" s="46">
        <v>44609</v>
      </c>
      <c r="Q542" s="40" t="s">
        <v>84</v>
      </c>
      <c r="R542" s="40" t="s">
        <v>1230</v>
      </c>
      <c r="S542" s="40" t="s">
        <v>1139</v>
      </c>
      <c r="T542" s="46">
        <v>45747</v>
      </c>
      <c r="U542" s="40">
        <v>3.3719999999999999</v>
      </c>
      <c r="V542" s="40">
        <v>33.701000000000001</v>
      </c>
      <c r="W542" s="40">
        <v>206.32300000000001</v>
      </c>
      <c r="X542" s="41">
        <v>1.554E-7</v>
      </c>
      <c r="Y542" s="41">
        <v>1.1892E-2</v>
      </c>
      <c r="Z542" s="41">
        <v>4.4700000000000002E-4</v>
      </c>
      <c r="AA542" s="49"/>
    </row>
    <row r="543" spans="1:27" ht="15" x14ac:dyDescent="0.25">
      <c r="A543" s="42">
        <v>1329</v>
      </c>
      <c r="B543" s="42">
        <v>9761</v>
      </c>
      <c r="C543" s="40" t="s">
        <v>1401</v>
      </c>
      <c r="D543" s="40"/>
      <c r="E543" s="40"/>
      <c r="F543" s="40" t="s">
        <v>1402</v>
      </c>
      <c r="G543" s="40">
        <v>28999161</v>
      </c>
      <c r="H543" s="40" t="s">
        <v>539</v>
      </c>
      <c r="I543" s="40" t="s">
        <v>1241</v>
      </c>
      <c r="J543" s="40"/>
      <c r="K543" s="40" t="s">
        <v>97</v>
      </c>
      <c r="L543" s="40"/>
      <c r="M543" s="40"/>
      <c r="N543" s="40" t="s">
        <v>187</v>
      </c>
      <c r="O543" s="40" t="s">
        <v>79</v>
      </c>
      <c r="P543" s="46">
        <v>44725</v>
      </c>
      <c r="Q543" s="40" t="s">
        <v>84</v>
      </c>
      <c r="R543" s="40" t="s">
        <v>1230</v>
      </c>
      <c r="S543" s="40" t="s">
        <v>1139</v>
      </c>
      <c r="T543" s="46">
        <v>45806</v>
      </c>
      <c r="U543" s="40">
        <v>3.3719999999999999</v>
      </c>
      <c r="V543" s="40">
        <v>127.791</v>
      </c>
      <c r="W543" s="40">
        <v>417.32</v>
      </c>
      <c r="X543" s="41">
        <v>3.99808496239219E-6</v>
      </c>
      <c r="Y543" s="41">
        <v>2.4053999999999999E-2</v>
      </c>
      <c r="Z543" s="41">
        <v>9.0399999999999996E-4</v>
      </c>
      <c r="AA543" s="49"/>
    </row>
    <row r="544" spans="1:27" ht="15" x14ac:dyDescent="0.25">
      <c r="A544" s="42">
        <v>1329</v>
      </c>
      <c r="B544" s="42">
        <v>9761</v>
      </c>
      <c r="C544" s="40" t="s">
        <v>1455</v>
      </c>
      <c r="D544" s="40"/>
      <c r="E544" s="40"/>
      <c r="F544" s="40" t="s">
        <v>1456</v>
      </c>
      <c r="G544" s="40">
        <v>29992287</v>
      </c>
      <c r="H544" s="40" t="s">
        <v>539</v>
      </c>
      <c r="I544" s="40" t="s">
        <v>1233</v>
      </c>
      <c r="J544" s="40"/>
      <c r="K544" s="40" t="s">
        <v>97</v>
      </c>
      <c r="L544" s="40"/>
      <c r="M544" s="40"/>
      <c r="N544" s="40" t="s">
        <v>78</v>
      </c>
      <c r="O544" s="40" t="s">
        <v>79</v>
      </c>
      <c r="P544" s="46">
        <v>41900</v>
      </c>
      <c r="Q544" s="40" t="s">
        <v>84</v>
      </c>
      <c r="R544" s="40" t="s">
        <v>1230</v>
      </c>
      <c r="S544" s="40" t="s">
        <v>1139</v>
      </c>
      <c r="T544" s="46">
        <v>45798</v>
      </c>
      <c r="U544" s="40">
        <v>3.3719999999999999</v>
      </c>
      <c r="V544" s="40">
        <v>12.439</v>
      </c>
      <c r="W544" s="40">
        <v>41.945</v>
      </c>
      <c r="X544" s="41">
        <v>4.6666666666666597E-7</v>
      </c>
      <c r="Y544" s="41">
        <v>2.4169999999999999E-3</v>
      </c>
      <c r="Z544" s="41">
        <v>9.0000000000000006E-5</v>
      </c>
      <c r="AA544" s="49"/>
    </row>
    <row r="545" spans="1:27" ht="15" x14ac:dyDescent="0.25">
      <c r="A545" s="42">
        <v>1329</v>
      </c>
      <c r="B545" s="42">
        <v>9761</v>
      </c>
      <c r="C545" s="40" t="s">
        <v>1424</v>
      </c>
      <c r="D545" s="40"/>
      <c r="E545" s="40"/>
      <c r="F545" s="40" t="s">
        <v>1425</v>
      </c>
      <c r="G545" s="40">
        <v>29994430</v>
      </c>
      <c r="H545" s="40" t="s">
        <v>539</v>
      </c>
      <c r="I545" s="40" t="s">
        <v>1233</v>
      </c>
      <c r="J545" s="40"/>
      <c r="K545" s="40" t="s">
        <v>97</v>
      </c>
      <c r="L545" s="40"/>
      <c r="M545" s="40"/>
      <c r="N545" s="40" t="s">
        <v>78</v>
      </c>
      <c r="O545" s="40" t="s">
        <v>79</v>
      </c>
      <c r="P545" s="46">
        <v>44574</v>
      </c>
      <c r="Q545" s="40" t="s">
        <v>84</v>
      </c>
      <c r="R545" s="40" t="s">
        <v>1230</v>
      </c>
      <c r="S545" s="40" t="s">
        <v>1139</v>
      </c>
      <c r="T545" s="46">
        <v>45806</v>
      </c>
      <c r="U545" s="40">
        <v>3.3719999999999999</v>
      </c>
      <c r="V545" s="40">
        <v>41.067</v>
      </c>
      <c r="W545" s="40">
        <v>140.55099999999999</v>
      </c>
      <c r="X545" s="41">
        <v>3.1666666666666599E-6</v>
      </c>
      <c r="Y545" s="41">
        <v>8.1010000000000006E-3</v>
      </c>
      <c r="Z545" s="41">
        <v>3.0400000000000002E-4</v>
      </c>
      <c r="AA545" s="49"/>
    </row>
    <row r="546" spans="1:27" ht="15" x14ac:dyDescent="0.25">
      <c r="A546" s="42">
        <v>1329</v>
      </c>
      <c r="B546" s="42">
        <v>9761</v>
      </c>
      <c r="C546" s="40" t="s">
        <v>1347</v>
      </c>
      <c r="D546" s="40"/>
      <c r="E546" s="40"/>
      <c r="F546" s="40" t="s">
        <v>1348</v>
      </c>
      <c r="G546" s="40">
        <v>29992724</v>
      </c>
      <c r="H546" s="40" t="s">
        <v>539</v>
      </c>
      <c r="I546" s="40" t="s">
        <v>1233</v>
      </c>
      <c r="J546" s="40"/>
      <c r="K546" s="40" t="s">
        <v>97</v>
      </c>
      <c r="L546" s="40"/>
      <c r="M546" s="40"/>
      <c r="N546" s="40" t="s">
        <v>187</v>
      </c>
      <c r="O546" s="40" t="s">
        <v>79</v>
      </c>
      <c r="P546" s="46">
        <v>42635</v>
      </c>
      <c r="Q546" s="40" t="s">
        <v>84</v>
      </c>
      <c r="R546" s="40" t="s">
        <v>1230</v>
      </c>
      <c r="S546" s="40" t="s">
        <v>1139</v>
      </c>
      <c r="T546" s="46">
        <v>45838</v>
      </c>
      <c r="U546" s="40">
        <v>3.3719999999999999</v>
      </c>
      <c r="V546" s="40">
        <v>7.4269999999999996</v>
      </c>
      <c r="W546" s="40">
        <v>25.782</v>
      </c>
      <c r="X546" s="41">
        <v>6.6640466666666604E-7</v>
      </c>
      <c r="Y546" s="41">
        <v>1.4859999999999999E-3</v>
      </c>
      <c r="Z546" s="41">
        <v>5.5000000000000002E-5</v>
      </c>
      <c r="AA546" s="49"/>
    </row>
    <row r="547" spans="1:27" ht="15" x14ac:dyDescent="0.25">
      <c r="A547" s="42">
        <v>1329</v>
      </c>
      <c r="B547" s="42">
        <v>9761</v>
      </c>
      <c r="C547" s="40" t="s">
        <v>1352</v>
      </c>
      <c r="D547" s="40"/>
      <c r="E547" s="40"/>
      <c r="F547" s="40" t="s">
        <v>1353</v>
      </c>
      <c r="G547" s="40">
        <v>29992780</v>
      </c>
      <c r="H547" s="40" t="s">
        <v>539</v>
      </c>
      <c r="I547" s="40" t="s">
        <v>1256</v>
      </c>
      <c r="J547" s="40"/>
      <c r="K547" s="40" t="s">
        <v>97</v>
      </c>
      <c r="L547" s="40"/>
      <c r="M547" s="40"/>
      <c r="N547" s="40" t="s">
        <v>683</v>
      </c>
      <c r="O547" s="40" t="s">
        <v>79</v>
      </c>
      <c r="P547" s="46">
        <v>42887</v>
      </c>
      <c r="Q547" s="40" t="s">
        <v>92</v>
      </c>
      <c r="R547" s="40" t="s">
        <v>1230</v>
      </c>
      <c r="S547" s="40" t="s">
        <v>1139</v>
      </c>
      <c r="T547" s="46">
        <v>45799</v>
      </c>
      <c r="U547" s="40">
        <v>3.9552</v>
      </c>
      <c r="V547" s="40">
        <v>5.5069999999999997</v>
      </c>
      <c r="W547" s="40">
        <v>21.78</v>
      </c>
      <c r="X547" s="41">
        <v>4.7363736842105201E-7</v>
      </c>
      <c r="Y547" s="41">
        <v>1.255E-3</v>
      </c>
      <c r="Z547" s="41">
        <v>4.6999999999999997E-5</v>
      </c>
      <c r="AA547" s="49"/>
    </row>
    <row r="548" spans="1:27" ht="15" x14ac:dyDescent="0.25">
      <c r="A548" s="42">
        <v>1329</v>
      </c>
      <c r="B548" s="42">
        <v>9761</v>
      </c>
      <c r="C548" s="40" t="s">
        <v>1399</v>
      </c>
      <c r="D548" s="40"/>
      <c r="E548" s="40"/>
      <c r="F548" s="40" t="s">
        <v>1400</v>
      </c>
      <c r="G548" s="40">
        <v>28999124</v>
      </c>
      <c r="H548" s="40" t="s">
        <v>539</v>
      </c>
      <c r="I548" s="40" t="s">
        <v>1233</v>
      </c>
      <c r="J548" s="40"/>
      <c r="K548" s="40" t="s">
        <v>97</v>
      </c>
      <c r="L548" s="40"/>
      <c r="M548" s="40"/>
      <c r="N548" s="40" t="s">
        <v>187</v>
      </c>
      <c r="O548" s="40" t="s">
        <v>79</v>
      </c>
      <c r="P548" s="46">
        <v>44699</v>
      </c>
      <c r="Q548" s="40" t="s">
        <v>84</v>
      </c>
      <c r="R548" s="40" t="s">
        <v>1230</v>
      </c>
      <c r="S548" s="40" t="s">
        <v>1139</v>
      </c>
      <c r="T548" s="46">
        <v>45777</v>
      </c>
      <c r="U548" s="40">
        <v>3.3719999999999999</v>
      </c>
      <c r="V548" s="40">
        <v>3.8959999999999999</v>
      </c>
      <c r="W548" s="40">
        <v>92.040999999999997</v>
      </c>
      <c r="X548" s="41">
        <v>5.9999999999999997E-7</v>
      </c>
      <c r="Y548" s="41">
        <v>5.3049999999999998E-3</v>
      </c>
      <c r="Z548" s="41">
        <v>1.9900000000000001E-4</v>
      </c>
      <c r="AA548" s="49"/>
    </row>
    <row r="549" spans="1:27" ht="15" x14ac:dyDescent="0.25">
      <c r="A549" s="42">
        <v>1329</v>
      </c>
      <c r="B549" s="42">
        <v>9761</v>
      </c>
      <c r="C549" s="40" t="s">
        <v>1336</v>
      </c>
      <c r="D549" s="40"/>
      <c r="E549" s="40"/>
      <c r="F549" s="40" t="s">
        <v>1337</v>
      </c>
      <c r="G549" s="40">
        <v>29993937</v>
      </c>
      <c r="H549" s="40" t="s">
        <v>539</v>
      </c>
      <c r="I549" s="40" t="s">
        <v>1233</v>
      </c>
      <c r="J549" s="40"/>
      <c r="K549" s="40" t="s">
        <v>97</v>
      </c>
      <c r="L549" s="40"/>
      <c r="M549" s="40"/>
      <c r="N549" s="40" t="s">
        <v>78</v>
      </c>
      <c r="O549" s="40" t="s">
        <v>79</v>
      </c>
      <c r="P549" s="46">
        <v>44164</v>
      </c>
      <c r="Q549" s="40" t="s">
        <v>84</v>
      </c>
      <c r="R549" s="40" t="s">
        <v>1230</v>
      </c>
      <c r="S549" s="40" t="s">
        <v>1139</v>
      </c>
      <c r="T549" s="46">
        <v>45746</v>
      </c>
      <c r="U549" s="40">
        <v>3.3719999999999999</v>
      </c>
      <c r="V549" s="40">
        <v>31.129000000000001</v>
      </c>
      <c r="W549" s="40">
        <v>99.263999999999996</v>
      </c>
      <c r="X549" s="41">
        <v>2.6984735776928199E-6</v>
      </c>
      <c r="Y549" s="41">
        <v>5.7210000000000004E-3</v>
      </c>
      <c r="Z549" s="41">
        <v>2.1499999999999999E-4</v>
      </c>
      <c r="AA549" s="49"/>
    </row>
    <row r="550" spans="1:27" ht="15" x14ac:dyDescent="0.25">
      <c r="A550" s="42">
        <v>1329</v>
      </c>
      <c r="B550" s="42">
        <v>9761</v>
      </c>
      <c r="C550" s="40" t="s">
        <v>1441</v>
      </c>
      <c r="D550" s="40"/>
      <c r="E550" s="40"/>
      <c r="F550" s="40" t="s">
        <v>1442</v>
      </c>
      <c r="G550" s="40">
        <v>29994292</v>
      </c>
      <c r="H550" s="40" t="s">
        <v>539</v>
      </c>
      <c r="I550" s="40" t="s">
        <v>1241</v>
      </c>
      <c r="J550" s="40"/>
      <c r="K550" s="40" t="s">
        <v>97</v>
      </c>
      <c r="L550" s="40"/>
      <c r="M550" s="40"/>
      <c r="N550" s="40" t="s">
        <v>694</v>
      </c>
      <c r="O550" s="40" t="s">
        <v>79</v>
      </c>
      <c r="P550" s="46">
        <v>44364</v>
      </c>
      <c r="Q550" s="40" t="s">
        <v>84</v>
      </c>
      <c r="R550" s="40" t="s">
        <v>1230</v>
      </c>
      <c r="S550" s="40" t="s">
        <v>1139</v>
      </c>
      <c r="T550" s="46">
        <v>45792</v>
      </c>
      <c r="U550" s="40">
        <v>3.3719999999999999</v>
      </c>
      <c r="V550" s="40">
        <v>117.596</v>
      </c>
      <c r="W550" s="40">
        <v>405.37599999999998</v>
      </c>
      <c r="X550" s="41">
        <v>3.3511854427009902E-7</v>
      </c>
      <c r="Y550" s="41">
        <v>2.3365E-2</v>
      </c>
      <c r="Z550" s="41">
        <v>8.7799999999999998E-4</v>
      </c>
      <c r="AA550" s="49"/>
    </row>
    <row r="551" spans="1:27" ht="15" x14ac:dyDescent="0.25">
      <c r="A551" s="42">
        <v>1329</v>
      </c>
      <c r="B551" s="42">
        <v>9761</v>
      </c>
      <c r="C551" s="40" t="s">
        <v>1338</v>
      </c>
      <c r="D551" s="40"/>
      <c r="E551" s="40"/>
      <c r="F551" s="40" t="s">
        <v>1339</v>
      </c>
      <c r="G551" s="40">
        <v>29994401</v>
      </c>
      <c r="H551" s="40" t="s">
        <v>539</v>
      </c>
      <c r="I551" s="40" t="s">
        <v>1233</v>
      </c>
      <c r="J551" s="40"/>
      <c r="K551" s="40" t="s">
        <v>97</v>
      </c>
      <c r="L551" s="40"/>
      <c r="M551" s="40"/>
      <c r="N551" s="40" t="s">
        <v>187</v>
      </c>
      <c r="O551" s="40" t="s">
        <v>79</v>
      </c>
      <c r="P551" s="46">
        <v>44516</v>
      </c>
      <c r="Q551" s="40" t="s">
        <v>84</v>
      </c>
      <c r="R551" s="40" t="s">
        <v>1230</v>
      </c>
      <c r="S551" s="40" t="s">
        <v>1139</v>
      </c>
      <c r="T551" s="46">
        <v>45788</v>
      </c>
      <c r="U551" s="40">
        <v>3.3719999999999999</v>
      </c>
      <c r="V551" s="40">
        <v>49.433999999999997</v>
      </c>
      <c r="W551" s="40">
        <v>171.95099999999999</v>
      </c>
      <c r="X551" s="41">
        <v>2.6000000000000001E-6</v>
      </c>
      <c r="Y551" s="41">
        <v>9.9109999999999997E-3</v>
      </c>
      <c r="Z551" s="41">
        <v>3.7199999999999999E-4</v>
      </c>
      <c r="AA551" s="49"/>
    </row>
    <row r="552" spans="1:27" ht="15" x14ac:dyDescent="0.25">
      <c r="A552" s="42">
        <v>1329</v>
      </c>
      <c r="B552" s="42">
        <v>9761</v>
      </c>
      <c r="C552" s="40" t="s">
        <v>1342</v>
      </c>
      <c r="D552" s="40"/>
      <c r="E552" s="40"/>
      <c r="F552" s="40" t="s">
        <v>1343</v>
      </c>
      <c r="G552" s="40">
        <v>29994449</v>
      </c>
      <c r="H552" s="40" t="s">
        <v>539</v>
      </c>
      <c r="I552" s="40" t="s">
        <v>1233</v>
      </c>
      <c r="J552" s="40"/>
      <c r="K552" s="40" t="s">
        <v>97</v>
      </c>
      <c r="L552" s="40"/>
      <c r="M552" s="40"/>
      <c r="N552" s="40" t="s">
        <v>187</v>
      </c>
      <c r="O552" s="40" t="s">
        <v>79</v>
      </c>
      <c r="P552" s="46">
        <v>44574</v>
      </c>
      <c r="Q552" s="40" t="s">
        <v>84</v>
      </c>
      <c r="R552" s="40" t="s">
        <v>1230</v>
      </c>
      <c r="S552" s="40" t="s">
        <v>1139</v>
      </c>
      <c r="T552" s="46">
        <v>45777</v>
      </c>
      <c r="U552" s="40">
        <v>3.3719999999999999</v>
      </c>
      <c r="V552" s="40">
        <v>147.357</v>
      </c>
      <c r="W552" s="40">
        <v>531.11300000000006</v>
      </c>
      <c r="X552" s="41">
        <v>1.31818181818181E-5</v>
      </c>
      <c r="Y552" s="41">
        <v>3.0613000000000001E-2</v>
      </c>
      <c r="Z552" s="41">
        <v>1.1509999999999999E-3</v>
      </c>
      <c r="AA552" s="49"/>
    </row>
    <row r="553" spans="1:27" ht="15" x14ac:dyDescent="0.25">
      <c r="A553" s="42">
        <v>1329</v>
      </c>
      <c r="B553" s="42">
        <v>9761</v>
      </c>
      <c r="C553" s="40" t="s">
        <v>1430</v>
      </c>
      <c r="D553" s="40"/>
      <c r="E553" s="40"/>
      <c r="F553" s="40" t="s">
        <v>1431</v>
      </c>
      <c r="G553" s="40">
        <v>28999148</v>
      </c>
      <c r="H553" s="40" t="s">
        <v>539</v>
      </c>
      <c r="I553" s="40" t="s">
        <v>1233</v>
      </c>
      <c r="J553" s="40"/>
      <c r="K553" s="40" t="s">
        <v>97</v>
      </c>
      <c r="L553" s="40"/>
      <c r="M553" s="40"/>
      <c r="N553" s="40" t="s">
        <v>78</v>
      </c>
      <c r="O553" s="40" t="s">
        <v>79</v>
      </c>
      <c r="P553" s="46">
        <v>44469</v>
      </c>
      <c r="Q553" s="40" t="s">
        <v>84</v>
      </c>
      <c r="R553" s="40" t="s">
        <v>1230</v>
      </c>
      <c r="S553" s="40" t="s">
        <v>1139</v>
      </c>
      <c r="T553" s="46">
        <v>45797</v>
      </c>
      <c r="U553" s="40">
        <v>3.3719999999999999</v>
      </c>
      <c r="V553" s="40">
        <v>3.2250000000000001</v>
      </c>
      <c r="W553" s="40">
        <v>10.874000000000001</v>
      </c>
      <c r="X553" s="41">
        <v>7.92780564795554E-6</v>
      </c>
      <c r="Y553" s="41">
        <v>6.2600000000000004E-4</v>
      </c>
      <c r="Z553" s="41">
        <v>2.3E-5</v>
      </c>
      <c r="AA553" s="49"/>
    </row>
    <row r="554" spans="1:27" ht="15" x14ac:dyDescent="0.25">
      <c r="A554" s="42">
        <v>1329</v>
      </c>
      <c r="B554" s="42">
        <v>9761</v>
      </c>
      <c r="C554" s="40" t="s">
        <v>1374</v>
      </c>
      <c r="D554" s="40"/>
      <c r="E554" s="40"/>
      <c r="F554" s="40" t="s">
        <v>1375</v>
      </c>
      <c r="G554" s="40">
        <v>29993566</v>
      </c>
      <c r="H554" s="40" t="s">
        <v>539</v>
      </c>
      <c r="I554" s="40" t="s">
        <v>1241</v>
      </c>
      <c r="J554" s="40"/>
      <c r="K554" s="40" t="s">
        <v>97</v>
      </c>
      <c r="L554" s="40"/>
      <c r="M554" s="40"/>
      <c r="N554" s="40" t="s">
        <v>1351</v>
      </c>
      <c r="O554" s="40" t="s">
        <v>79</v>
      </c>
      <c r="P554" s="46">
        <v>43737</v>
      </c>
      <c r="Q554" s="40" t="s">
        <v>92</v>
      </c>
      <c r="R554" s="40" t="s">
        <v>1230</v>
      </c>
      <c r="S554" s="40" t="s">
        <v>1139</v>
      </c>
      <c r="T554" s="46">
        <v>45783</v>
      </c>
      <c r="U554" s="40">
        <v>3.9552</v>
      </c>
      <c r="V554" s="40">
        <v>13.613</v>
      </c>
      <c r="W554" s="40">
        <v>49.89</v>
      </c>
      <c r="X554" s="41">
        <v>2.9550446808510601E-6</v>
      </c>
      <c r="Y554" s="41">
        <v>2.875E-3</v>
      </c>
      <c r="Z554" s="41">
        <v>1.08E-4</v>
      </c>
      <c r="AA554" s="49"/>
    </row>
    <row r="555" spans="1:27" ht="15" x14ac:dyDescent="0.25">
      <c r="A555" s="42">
        <v>1329</v>
      </c>
      <c r="B555" s="42">
        <v>9761</v>
      </c>
      <c r="C555" s="40" t="s">
        <v>1490</v>
      </c>
      <c r="D555" s="40"/>
      <c r="E555" s="40"/>
      <c r="F555" s="40" t="s">
        <v>1491</v>
      </c>
      <c r="G555" s="40">
        <v>29994243</v>
      </c>
      <c r="H555" s="40" t="s">
        <v>539</v>
      </c>
      <c r="I555" s="40" t="s">
        <v>1233</v>
      </c>
      <c r="J555" s="40"/>
      <c r="K555" s="40" t="s">
        <v>97</v>
      </c>
      <c r="L555" s="40"/>
      <c r="M555" s="40"/>
      <c r="N555" s="40" t="s">
        <v>187</v>
      </c>
      <c r="O555" s="40" t="s">
        <v>79</v>
      </c>
      <c r="P555" s="46">
        <v>44304</v>
      </c>
      <c r="Q555" s="40" t="s">
        <v>84</v>
      </c>
      <c r="R555" s="40" t="s">
        <v>1230</v>
      </c>
      <c r="S555" s="40" t="s">
        <v>1139</v>
      </c>
      <c r="T555" s="46">
        <v>45826</v>
      </c>
      <c r="U555" s="40">
        <v>3.3719999999999999</v>
      </c>
      <c r="V555" s="40">
        <v>35.299999999999997</v>
      </c>
      <c r="W555" s="40">
        <v>116.423</v>
      </c>
      <c r="X555" s="41">
        <v>4.9999999999999998E-7</v>
      </c>
      <c r="Y555" s="41">
        <v>6.7099999999999998E-3</v>
      </c>
      <c r="Z555" s="41">
        <v>2.52E-4</v>
      </c>
      <c r="AA555" s="49"/>
    </row>
    <row r="556" spans="1:27" ht="15" x14ac:dyDescent="0.25">
      <c r="A556" s="42">
        <v>1329</v>
      </c>
      <c r="B556" s="42">
        <v>9761</v>
      </c>
      <c r="C556" s="40" t="s">
        <v>1356</v>
      </c>
      <c r="D556" s="40"/>
      <c r="E556" s="40"/>
      <c r="F556" s="40" t="s">
        <v>1357</v>
      </c>
      <c r="G556" s="40">
        <v>29994447</v>
      </c>
      <c r="H556" s="40" t="s">
        <v>539</v>
      </c>
      <c r="I556" s="40" t="s">
        <v>1241</v>
      </c>
      <c r="J556" s="40"/>
      <c r="K556" s="40" t="s">
        <v>97</v>
      </c>
      <c r="L556" s="40"/>
      <c r="M556" s="40"/>
      <c r="N556" s="40" t="s">
        <v>683</v>
      </c>
      <c r="O556" s="40" t="s">
        <v>79</v>
      </c>
      <c r="P556" s="46">
        <v>44574</v>
      </c>
      <c r="Q556" s="40" t="s">
        <v>92</v>
      </c>
      <c r="R556" s="40" t="s">
        <v>1230</v>
      </c>
      <c r="S556" s="40" t="s">
        <v>1139</v>
      </c>
      <c r="T556" s="46">
        <v>45806</v>
      </c>
      <c r="U556" s="40">
        <v>3.9552</v>
      </c>
      <c r="V556" s="40">
        <v>99.322999999999993</v>
      </c>
      <c r="W556" s="40">
        <v>392.84399999999999</v>
      </c>
      <c r="X556" s="41">
        <v>8.0714285714285706E-6</v>
      </c>
      <c r="Y556" s="41">
        <v>2.2643E-2</v>
      </c>
      <c r="Z556" s="41">
        <v>8.5099999999999998E-4</v>
      </c>
      <c r="AA556" s="49"/>
    </row>
    <row r="557" spans="1:27" ht="15" x14ac:dyDescent="0.25">
      <c r="A557" s="42">
        <v>1329</v>
      </c>
      <c r="B557" s="42">
        <v>9761</v>
      </c>
      <c r="C557" s="40" t="s">
        <v>1380</v>
      </c>
      <c r="D557" s="40"/>
      <c r="E557" s="40"/>
      <c r="F557" s="40" t="s">
        <v>1381</v>
      </c>
      <c r="G557" s="40">
        <v>29994427</v>
      </c>
      <c r="H557" s="40" t="s">
        <v>539</v>
      </c>
      <c r="I557" s="40" t="s">
        <v>1233</v>
      </c>
      <c r="J557" s="40"/>
      <c r="K557" s="40" t="s">
        <v>97</v>
      </c>
      <c r="L557" s="40"/>
      <c r="M557" s="40"/>
      <c r="N557" s="40" t="s">
        <v>187</v>
      </c>
      <c r="O557" s="40" t="s">
        <v>79</v>
      </c>
      <c r="P557" s="46">
        <v>44535</v>
      </c>
      <c r="Q557" s="40" t="s">
        <v>84</v>
      </c>
      <c r="R557" s="40" t="s">
        <v>1230</v>
      </c>
      <c r="S557" s="40" t="s">
        <v>1139</v>
      </c>
      <c r="T557" s="46">
        <v>45791</v>
      </c>
      <c r="U557" s="40">
        <v>3.3719999999999999</v>
      </c>
      <c r="V557" s="40">
        <v>31.992000000000001</v>
      </c>
      <c r="W557" s="40">
        <v>107.877</v>
      </c>
      <c r="X557" s="41">
        <v>4.7999999999999996E-7</v>
      </c>
      <c r="Y557" s="41">
        <v>6.2179999999999996E-3</v>
      </c>
      <c r="Z557" s="41">
        <v>2.33E-4</v>
      </c>
      <c r="AA557" s="49"/>
    </row>
    <row r="558" spans="1:27" ht="15" x14ac:dyDescent="0.25">
      <c r="A558" s="42">
        <v>1329</v>
      </c>
      <c r="B558" s="42">
        <v>9761</v>
      </c>
      <c r="C558" s="40" t="s">
        <v>1340</v>
      </c>
      <c r="D558" s="40"/>
      <c r="E558" s="40"/>
      <c r="F558" s="40" t="s">
        <v>1341</v>
      </c>
      <c r="G558" s="40">
        <v>29994428</v>
      </c>
      <c r="H558" s="40" t="s">
        <v>539</v>
      </c>
      <c r="I558" s="40" t="s">
        <v>1233</v>
      </c>
      <c r="J558" s="40"/>
      <c r="K558" s="40" t="s">
        <v>97</v>
      </c>
      <c r="L558" s="40"/>
      <c r="M558" s="40"/>
      <c r="N558" s="40" t="s">
        <v>187</v>
      </c>
      <c r="O558" s="40" t="s">
        <v>79</v>
      </c>
      <c r="P558" s="46">
        <v>44531</v>
      </c>
      <c r="Q558" s="40" t="s">
        <v>84</v>
      </c>
      <c r="R558" s="40" t="s">
        <v>1230</v>
      </c>
      <c r="S558" s="40" t="s">
        <v>1139</v>
      </c>
      <c r="T558" s="46">
        <v>45791</v>
      </c>
      <c r="U558" s="40">
        <v>3.3719999999999999</v>
      </c>
      <c r="V558" s="40">
        <v>77.953999999999994</v>
      </c>
      <c r="W558" s="40">
        <v>262.86</v>
      </c>
      <c r="X558" s="41">
        <v>1.4000000000000001E-7</v>
      </c>
      <c r="Y558" s="41">
        <v>1.5151E-2</v>
      </c>
      <c r="Z558" s="41">
        <v>5.6899999999999995E-4</v>
      </c>
      <c r="AA558" s="49"/>
    </row>
    <row r="559" spans="1:27" ht="15" x14ac:dyDescent="0.25">
      <c r="A559" s="42">
        <v>1329</v>
      </c>
      <c r="B559" s="42">
        <v>9761</v>
      </c>
      <c r="C559" s="40" t="s">
        <v>1366</v>
      </c>
      <c r="D559" s="40"/>
      <c r="E559" s="40"/>
      <c r="F559" s="40" t="s">
        <v>1367</v>
      </c>
      <c r="G559" s="40">
        <v>29993420</v>
      </c>
      <c r="H559" s="40" t="s">
        <v>539</v>
      </c>
      <c r="I559" s="40" t="s">
        <v>1241</v>
      </c>
      <c r="J559" s="40"/>
      <c r="K559" s="40" t="s">
        <v>97</v>
      </c>
      <c r="L559" s="40"/>
      <c r="M559" s="40"/>
      <c r="N559" s="40" t="s">
        <v>187</v>
      </c>
      <c r="O559" s="40" t="s">
        <v>79</v>
      </c>
      <c r="P559" s="46">
        <v>43601</v>
      </c>
      <c r="Q559" s="40" t="s">
        <v>84</v>
      </c>
      <c r="R559" s="40" t="s">
        <v>1230</v>
      </c>
      <c r="S559" s="40" t="s">
        <v>1139</v>
      </c>
      <c r="T559" s="46">
        <v>45819</v>
      </c>
      <c r="U559" s="40">
        <v>3.3719999999999999</v>
      </c>
      <c r="V559" s="40">
        <v>7.2080000000000002</v>
      </c>
      <c r="W559" s="40">
        <v>24.303999999999998</v>
      </c>
      <c r="X559" s="41">
        <v>2.9945990956310699E-6</v>
      </c>
      <c r="Y559" s="41">
        <v>1.4E-3</v>
      </c>
      <c r="Z559" s="41">
        <v>5.1999999999999997E-5</v>
      </c>
      <c r="AA559" s="49"/>
    </row>
    <row r="560" spans="1:27" ht="15" x14ac:dyDescent="0.25">
      <c r="A560" s="42">
        <v>1329</v>
      </c>
      <c r="B560" s="42">
        <v>9761</v>
      </c>
      <c r="C560" s="40" t="s">
        <v>1395</v>
      </c>
      <c r="D560" s="40"/>
      <c r="E560" s="40"/>
      <c r="F560" s="40" t="s">
        <v>1396</v>
      </c>
      <c r="G560" s="40">
        <v>29994279</v>
      </c>
      <c r="H560" s="40" t="s">
        <v>539</v>
      </c>
      <c r="I560" s="40" t="s">
        <v>1233</v>
      </c>
      <c r="J560" s="40"/>
      <c r="K560" s="40" t="s">
        <v>97</v>
      </c>
      <c r="L560" s="40"/>
      <c r="M560" s="40"/>
      <c r="N560" s="40" t="s">
        <v>187</v>
      </c>
      <c r="O560" s="40" t="s">
        <v>79</v>
      </c>
      <c r="P560" s="46">
        <v>44343</v>
      </c>
      <c r="Q560" s="40" t="s">
        <v>84</v>
      </c>
      <c r="R560" s="40" t="s">
        <v>1230</v>
      </c>
      <c r="S560" s="40" t="s">
        <v>1139</v>
      </c>
      <c r="T560" s="46">
        <v>45798</v>
      </c>
      <c r="U560" s="40">
        <v>3.3719999999999999</v>
      </c>
      <c r="V560" s="40">
        <v>41.378</v>
      </c>
      <c r="W560" s="40">
        <v>139.52600000000001</v>
      </c>
      <c r="X560" s="41">
        <v>5.3333322222222204E-6</v>
      </c>
      <c r="Y560" s="41">
        <v>8.0420000000000005E-3</v>
      </c>
      <c r="Z560" s="41">
        <v>3.0200000000000002E-4</v>
      </c>
      <c r="AA560" s="49"/>
    </row>
    <row r="561" spans="1:27" ht="15" x14ac:dyDescent="0.25">
      <c r="A561" s="42">
        <v>1329</v>
      </c>
      <c r="B561" s="42">
        <v>9761</v>
      </c>
      <c r="C561" s="40" t="s">
        <v>1397</v>
      </c>
      <c r="D561" s="40"/>
      <c r="E561" s="40"/>
      <c r="F561" s="40" t="s">
        <v>1398</v>
      </c>
      <c r="G561" s="40">
        <v>29994299</v>
      </c>
      <c r="H561" s="40" t="s">
        <v>539</v>
      </c>
      <c r="I561" s="40" t="s">
        <v>1233</v>
      </c>
      <c r="J561" s="40"/>
      <c r="K561" s="40" t="s">
        <v>97</v>
      </c>
      <c r="L561" s="40"/>
      <c r="M561" s="40"/>
      <c r="N561" s="40" t="s">
        <v>187</v>
      </c>
      <c r="O561" s="40" t="s">
        <v>79</v>
      </c>
      <c r="P561" s="46">
        <v>44375</v>
      </c>
      <c r="Q561" s="40" t="s">
        <v>84</v>
      </c>
      <c r="R561" s="40" t="s">
        <v>1230</v>
      </c>
      <c r="S561" s="40" t="s">
        <v>1139</v>
      </c>
      <c r="T561" s="46">
        <v>45777</v>
      </c>
      <c r="U561" s="40">
        <v>3.3719999999999999</v>
      </c>
      <c r="V561" s="40">
        <v>46.497999999999998</v>
      </c>
      <c r="W561" s="40">
        <v>162.55699999999999</v>
      </c>
      <c r="X561" s="41">
        <v>3.8000000000000001E-7</v>
      </c>
      <c r="Y561" s="41">
        <v>9.3690000000000006E-3</v>
      </c>
      <c r="Z561" s="41">
        <v>3.5199999999999999E-4</v>
      </c>
      <c r="AA561" s="49"/>
    </row>
    <row r="562" spans="1:27" ht="15" x14ac:dyDescent="0.25">
      <c r="A562" s="42">
        <v>1329</v>
      </c>
      <c r="B562" s="42">
        <v>9761</v>
      </c>
      <c r="C562" s="40" t="s">
        <v>1388</v>
      </c>
      <c r="D562" s="40"/>
      <c r="E562" s="40"/>
      <c r="F562" s="40" t="s">
        <v>1389</v>
      </c>
      <c r="G562" s="40">
        <v>29993607</v>
      </c>
      <c r="H562" s="40" t="s">
        <v>539</v>
      </c>
      <c r="I562" s="40" t="s">
        <v>1256</v>
      </c>
      <c r="J562" s="40"/>
      <c r="K562" s="40" t="s">
        <v>97</v>
      </c>
      <c r="L562" s="40"/>
      <c r="M562" s="40"/>
      <c r="N562" s="40" t="s">
        <v>187</v>
      </c>
      <c r="O562" s="40" t="s">
        <v>79</v>
      </c>
      <c r="P562" s="46">
        <v>43165</v>
      </c>
      <c r="Q562" s="40" t="s">
        <v>84</v>
      </c>
      <c r="R562" s="40" t="s">
        <v>1230</v>
      </c>
      <c r="S562" s="40" t="s">
        <v>1139</v>
      </c>
      <c r="T562" s="46">
        <v>45797</v>
      </c>
      <c r="U562" s="40">
        <v>3.3719999999999999</v>
      </c>
      <c r="V562" s="40">
        <v>7.5819999999999999</v>
      </c>
      <c r="W562" s="40">
        <v>25.568000000000001</v>
      </c>
      <c r="X562" s="41">
        <v>3.7569328829307499E-6</v>
      </c>
      <c r="Y562" s="41">
        <v>1.4729999999999999E-3</v>
      </c>
      <c r="Z562" s="41">
        <v>5.5000000000000002E-5</v>
      </c>
      <c r="AA562" s="49"/>
    </row>
    <row r="563" spans="1:27" ht="15" x14ac:dyDescent="0.25">
      <c r="A563" s="42">
        <v>1329</v>
      </c>
      <c r="B563" s="42">
        <v>9761</v>
      </c>
      <c r="C563" s="40" t="s">
        <v>1362</v>
      </c>
      <c r="D563" s="40"/>
      <c r="E563" s="40"/>
      <c r="F563" s="40" t="s">
        <v>1363</v>
      </c>
      <c r="G563" s="40">
        <v>29993680</v>
      </c>
      <c r="H563" s="40" t="s">
        <v>539</v>
      </c>
      <c r="I563" s="40" t="s">
        <v>1256</v>
      </c>
      <c r="J563" s="40"/>
      <c r="K563" s="40" t="s">
        <v>97</v>
      </c>
      <c r="L563" s="40"/>
      <c r="M563" s="40"/>
      <c r="N563" s="40" t="s">
        <v>187</v>
      </c>
      <c r="O563" s="40" t="s">
        <v>79</v>
      </c>
      <c r="P563" s="46">
        <v>43906</v>
      </c>
      <c r="Q563" s="40" t="s">
        <v>84</v>
      </c>
      <c r="R563" s="40" t="s">
        <v>1230</v>
      </c>
      <c r="S563" s="40" t="s">
        <v>1139</v>
      </c>
      <c r="T563" s="46">
        <v>45823</v>
      </c>
      <c r="U563" s="40">
        <v>3.3719999999999999</v>
      </c>
      <c r="V563" s="40">
        <v>14.324</v>
      </c>
      <c r="W563" s="40">
        <v>48.302</v>
      </c>
      <c r="X563" s="41">
        <v>6.4534908044432001E-6</v>
      </c>
      <c r="Y563" s="41">
        <v>2.784E-3</v>
      </c>
      <c r="Z563" s="41">
        <v>1.0399999999999999E-4</v>
      </c>
      <c r="AA563" s="49"/>
    </row>
    <row r="564" spans="1:27" ht="15" x14ac:dyDescent="0.25">
      <c r="A564" s="42">
        <v>1329</v>
      </c>
      <c r="B564" s="42">
        <v>9761</v>
      </c>
      <c r="C564" s="40" t="s">
        <v>1492</v>
      </c>
      <c r="D564" s="40"/>
      <c r="E564" s="40"/>
      <c r="F564" s="40" t="s">
        <v>1493</v>
      </c>
      <c r="G564" s="40">
        <v>29994400</v>
      </c>
      <c r="H564" s="40" t="s">
        <v>539</v>
      </c>
      <c r="I564" s="40" t="s">
        <v>1233</v>
      </c>
      <c r="J564" s="40"/>
      <c r="K564" s="40" t="s">
        <v>97</v>
      </c>
      <c r="L564" s="40"/>
      <c r="M564" s="40"/>
      <c r="N564" s="40" t="s">
        <v>187</v>
      </c>
      <c r="O564" s="40" t="s">
        <v>79</v>
      </c>
      <c r="P564" s="46">
        <v>44516</v>
      </c>
      <c r="Q564" s="40" t="s">
        <v>84</v>
      </c>
      <c r="R564" s="40" t="s">
        <v>1230</v>
      </c>
      <c r="S564" s="40" t="s">
        <v>1139</v>
      </c>
      <c r="T564" s="46">
        <v>45788</v>
      </c>
      <c r="U564" s="40">
        <v>3.3719999999999999</v>
      </c>
      <c r="V564" s="40">
        <v>47.415999999999997</v>
      </c>
      <c r="W564" s="40">
        <v>165.148</v>
      </c>
      <c r="X564" s="41">
        <v>1.5600000000000001E-6</v>
      </c>
      <c r="Y564" s="41">
        <v>9.5189999999999997E-3</v>
      </c>
      <c r="Z564" s="41">
        <v>3.5799999999999997E-4</v>
      </c>
      <c r="AA564" s="49"/>
    </row>
    <row r="565" spans="1:27" ht="15" x14ac:dyDescent="0.25">
      <c r="A565" s="42">
        <v>1329</v>
      </c>
      <c r="B565" s="42">
        <v>9761</v>
      </c>
      <c r="C565" s="40" t="s">
        <v>1344</v>
      </c>
      <c r="D565" s="40"/>
      <c r="E565" s="40"/>
      <c r="F565" s="40" t="s">
        <v>1345</v>
      </c>
      <c r="G565" s="40">
        <v>28999109</v>
      </c>
      <c r="H565" s="40" t="s">
        <v>539</v>
      </c>
      <c r="I565" s="40" t="s">
        <v>1256</v>
      </c>
      <c r="J565" s="40"/>
      <c r="K565" s="40" t="s">
        <v>97</v>
      </c>
      <c r="L565" s="40"/>
      <c r="M565" s="40"/>
      <c r="N565" s="40" t="s">
        <v>299</v>
      </c>
      <c r="O565" s="40" t="s">
        <v>79</v>
      </c>
      <c r="P565" s="46">
        <v>44711</v>
      </c>
      <c r="Q565" s="40" t="s">
        <v>106</v>
      </c>
      <c r="R565" s="40" t="s">
        <v>1230</v>
      </c>
      <c r="S565" s="40" t="s">
        <v>1139</v>
      </c>
      <c r="T565" s="46">
        <v>45806</v>
      </c>
      <c r="U565" s="40">
        <v>4.6235999999999997</v>
      </c>
      <c r="V565" s="40">
        <v>77.504999999999995</v>
      </c>
      <c r="W565" s="40">
        <v>358.35199999999998</v>
      </c>
      <c r="X565" s="41">
        <v>6.8957218756363502E-6</v>
      </c>
      <c r="Y565" s="41">
        <v>2.0655E-2</v>
      </c>
      <c r="Z565" s="41">
        <v>7.76E-4</v>
      </c>
      <c r="AA565" s="49"/>
    </row>
    <row r="566" spans="1:27" ht="15" x14ac:dyDescent="0.25">
      <c r="A566" s="42">
        <v>1329</v>
      </c>
      <c r="B566" s="42">
        <v>9761</v>
      </c>
      <c r="C566" s="40" t="s">
        <v>1426</v>
      </c>
      <c r="D566" s="40"/>
      <c r="E566" s="40"/>
      <c r="F566" s="40" t="s">
        <v>1427</v>
      </c>
      <c r="G566" s="40">
        <v>28999149</v>
      </c>
      <c r="H566" s="40" t="s">
        <v>539</v>
      </c>
      <c r="I566" s="40" t="s">
        <v>1244</v>
      </c>
      <c r="J566" s="40"/>
      <c r="K566" s="40" t="s">
        <v>97</v>
      </c>
      <c r="L566" s="40"/>
      <c r="M566" s="40"/>
      <c r="N566" s="40" t="s">
        <v>187</v>
      </c>
      <c r="O566" s="40" t="s">
        <v>79</v>
      </c>
      <c r="P566" s="46">
        <v>44666</v>
      </c>
      <c r="Q566" s="40" t="s">
        <v>84</v>
      </c>
      <c r="R566" s="40" t="s">
        <v>1230</v>
      </c>
      <c r="S566" s="40" t="s">
        <v>1139</v>
      </c>
      <c r="T566" s="46">
        <v>45795</v>
      </c>
      <c r="U566" s="40">
        <v>3.3719999999999999</v>
      </c>
      <c r="V566" s="40">
        <v>113.67</v>
      </c>
      <c r="W566" s="40">
        <v>348.226</v>
      </c>
      <c r="X566" s="41">
        <v>2.9380193333333301E-6</v>
      </c>
      <c r="Y566" s="41">
        <v>2.0070999999999999E-2</v>
      </c>
      <c r="Z566" s="41">
        <v>7.5500000000000003E-4</v>
      </c>
      <c r="AA566" s="49"/>
    </row>
    <row r="567" spans="1:27" ht="15" x14ac:dyDescent="0.25">
      <c r="A567" s="42">
        <v>1329</v>
      </c>
      <c r="B567" s="42">
        <v>9761</v>
      </c>
      <c r="C567" s="40" t="s">
        <v>1432</v>
      </c>
      <c r="D567" s="40"/>
      <c r="E567" s="40"/>
      <c r="F567" s="40" t="s">
        <v>1433</v>
      </c>
      <c r="G567" s="40">
        <v>28999155</v>
      </c>
      <c r="H567" s="40" t="s">
        <v>539</v>
      </c>
      <c r="I567" s="40" t="s">
        <v>1256</v>
      </c>
      <c r="J567" s="40"/>
      <c r="K567" s="40" t="s">
        <v>97</v>
      </c>
      <c r="L567" s="40"/>
      <c r="M567" s="40"/>
      <c r="N567" s="40" t="s">
        <v>694</v>
      </c>
      <c r="O567" s="40" t="s">
        <v>79</v>
      </c>
      <c r="P567" s="46">
        <v>44733</v>
      </c>
      <c r="Q567" s="40" t="s">
        <v>92</v>
      </c>
      <c r="R567" s="40" t="s">
        <v>1230</v>
      </c>
      <c r="S567" s="40" t="s">
        <v>1139</v>
      </c>
      <c r="T567" s="46">
        <v>45792</v>
      </c>
      <c r="U567" s="40">
        <v>3.9552</v>
      </c>
      <c r="V567" s="40">
        <v>211.74</v>
      </c>
      <c r="W567" s="40">
        <v>817.93399999999997</v>
      </c>
      <c r="X567" s="41">
        <v>1.7723180283825299E-5</v>
      </c>
      <c r="Y567" s="41">
        <v>4.7144999999999999E-2</v>
      </c>
      <c r="Z567" s="41">
        <v>1.7730000000000001E-3</v>
      </c>
      <c r="AA567" s="49"/>
    </row>
    <row r="568" spans="1:27" ht="15" x14ac:dyDescent="0.25">
      <c r="A568" s="42">
        <v>1329</v>
      </c>
      <c r="B568" s="42">
        <v>9761</v>
      </c>
      <c r="C568" s="40" t="s">
        <v>1393</v>
      </c>
      <c r="D568" s="40"/>
      <c r="E568" s="40"/>
      <c r="F568" s="40" t="s">
        <v>1394</v>
      </c>
      <c r="G568" s="40">
        <v>28999179</v>
      </c>
      <c r="H568" s="40" t="s">
        <v>539</v>
      </c>
      <c r="I568" s="40" t="s">
        <v>1233</v>
      </c>
      <c r="J568" s="40"/>
      <c r="K568" s="40" t="s">
        <v>97</v>
      </c>
      <c r="L568" s="40"/>
      <c r="M568" s="40"/>
      <c r="N568" s="40" t="s">
        <v>694</v>
      </c>
      <c r="O568" s="40" t="s">
        <v>79</v>
      </c>
      <c r="P568" s="46">
        <v>44837</v>
      </c>
      <c r="Q568" s="40" t="s">
        <v>84</v>
      </c>
      <c r="R568" s="40" t="s">
        <v>1230</v>
      </c>
      <c r="S568" s="40" t="s">
        <v>1139</v>
      </c>
      <c r="T568" s="46">
        <v>45798</v>
      </c>
      <c r="U568" s="40">
        <v>3.3719999999999999</v>
      </c>
      <c r="V568" s="40">
        <v>8.94</v>
      </c>
      <c r="W568" s="40">
        <v>31.074000000000002</v>
      </c>
      <c r="X568" s="41">
        <v>1.9999999999999999E-7</v>
      </c>
      <c r="Y568" s="41">
        <v>1.7910000000000001E-3</v>
      </c>
      <c r="Z568" s="41">
        <v>6.7000000000000002E-5</v>
      </c>
      <c r="AA568" s="49"/>
    </row>
    <row r="569" spans="1:27" ht="15" x14ac:dyDescent="0.25">
      <c r="A569" s="42">
        <v>1329</v>
      </c>
      <c r="B569" s="42">
        <v>9761</v>
      </c>
      <c r="C569" s="40" t="s">
        <v>1406</v>
      </c>
      <c r="D569" s="40"/>
      <c r="E569" s="40"/>
      <c r="F569" s="40" t="s">
        <v>1407</v>
      </c>
      <c r="G569" s="40">
        <v>28999264</v>
      </c>
      <c r="H569" s="40" t="s">
        <v>539</v>
      </c>
      <c r="I569" s="40" t="s">
        <v>1256</v>
      </c>
      <c r="J569" s="40"/>
      <c r="K569" s="40" t="s">
        <v>97</v>
      </c>
      <c r="L569" s="40"/>
      <c r="M569" s="40"/>
      <c r="N569" s="40" t="s">
        <v>187</v>
      </c>
      <c r="O569" s="40" t="s">
        <v>79</v>
      </c>
      <c r="P569" s="46">
        <v>45474</v>
      </c>
      <c r="Q569" s="40" t="s">
        <v>84</v>
      </c>
      <c r="R569" s="40" t="s">
        <v>1163</v>
      </c>
      <c r="S569" s="40" t="s">
        <v>1139</v>
      </c>
      <c r="T569" s="46">
        <v>45838</v>
      </c>
      <c r="U569" s="40">
        <v>3.3719999999999999</v>
      </c>
      <c r="V569" s="40">
        <v>17.79</v>
      </c>
      <c r="W569" s="40">
        <v>59.988999999999997</v>
      </c>
      <c r="X569" s="41">
        <v>1.9561688888888801E-7</v>
      </c>
      <c r="Y569" s="41">
        <v>3.457E-3</v>
      </c>
      <c r="Z569" s="41">
        <v>1.2999999999999999E-4</v>
      </c>
      <c r="AA569" s="49"/>
    </row>
    <row r="570" spans="1:27" ht="15" x14ac:dyDescent="0.25">
      <c r="A570" s="42">
        <v>1329</v>
      </c>
      <c r="B570" s="42">
        <v>9761</v>
      </c>
      <c r="C570" s="40" t="s">
        <v>1451</v>
      </c>
      <c r="D570" s="40"/>
      <c r="E570" s="40"/>
      <c r="F570" s="40" t="s">
        <v>1452</v>
      </c>
      <c r="G570" s="40">
        <v>29992777</v>
      </c>
      <c r="H570" s="40" t="s">
        <v>539</v>
      </c>
      <c r="I570" s="40" t="s">
        <v>1233</v>
      </c>
      <c r="J570" s="40"/>
      <c r="K570" s="40" t="s">
        <v>97</v>
      </c>
      <c r="L570" s="40"/>
      <c r="M570" s="40"/>
      <c r="N570" s="40" t="s">
        <v>694</v>
      </c>
      <c r="O570" s="40" t="s">
        <v>79</v>
      </c>
      <c r="P570" s="46">
        <v>42893</v>
      </c>
      <c r="Q570" s="40" t="s">
        <v>84</v>
      </c>
      <c r="R570" s="40" t="s">
        <v>1230</v>
      </c>
      <c r="S570" s="40" t="s">
        <v>1139</v>
      </c>
      <c r="T570" s="46">
        <v>45837</v>
      </c>
      <c r="U570" s="40">
        <v>3.3719999999999999</v>
      </c>
      <c r="V570" s="40">
        <v>1.4690000000000001</v>
      </c>
      <c r="W570" s="40">
        <v>4.952</v>
      </c>
      <c r="X570" s="41">
        <v>1.3330787684926E-7</v>
      </c>
      <c r="Y570" s="41">
        <v>2.8499999999999999E-4</v>
      </c>
      <c r="Z570" s="41">
        <v>1.0000000000000001E-5</v>
      </c>
      <c r="AA570" s="49"/>
    </row>
    <row r="571" spans="1:27" ht="15" x14ac:dyDescent="0.25">
      <c r="A571" s="42">
        <v>1329</v>
      </c>
      <c r="B571" s="42">
        <v>9761</v>
      </c>
      <c r="C571" s="40" t="s">
        <v>1477</v>
      </c>
      <c r="D571" s="40"/>
      <c r="E571" s="40"/>
      <c r="F571" s="40" t="s">
        <v>1478</v>
      </c>
      <c r="G571" s="40">
        <v>28999101</v>
      </c>
      <c r="H571" s="40" t="s">
        <v>539</v>
      </c>
      <c r="I571" s="40" t="s">
        <v>1233</v>
      </c>
      <c r="J571" s="40"/>
      <c r="K571" s="40" t="s">
        <v>97</v>
      </c>
      <c r="L571" s="40"/>
      <c r="M571" s="40"/>
      <c r="N571" s="40" t="s">
        <v>694</v>
      </c>
      <c r="O571" s="40" t="s">
        <v>79</v>
      </c>
      <c r="P571" s="46">
        <v>44544</v>
      </c>
      <c r="Q571" s="40" t="s">
        <v>84</v>
      </c>
      <c r="R571" s="40" t="s">
        <v>1230</v>
      </c>
      <c r="S571" s="40" t="s">
        <v>1139</v>
      </c>
      <c r="T571" s="46">
        <v>45782</v>
      </c>
      <c r="U571" s="40">
        <v>3.3719999999999999</v>
      </c>
      <c r="V571" s="40">
        <v>107.56399999999999</v>
      </c>
      <c r="W571" s="40">
        <v>725.41099999999994</v>
      </c>
      <c r="X571" s="41">
        <v>5.4608127721335204E-7</v>
      </c>
      <c r="Y571" s="41">
        <v>4.1812000000000002E-2</v>
      </c>
      <c r="Z571" s="41">
        <v>1.572E-3</v>
      </c>
      <c r="AA571" s="49"/>
    </row>
    <row r="572" spans="1:27" ht="15" x14ac:dyDescent="0.25">
      <c r="A572" s="42">
        <v>1329</v>
      </c>
      <c r="B572" s="42">
        <v>9761</v>
      </c>
      <c r="C572" s="40" t="s">
        <v>1401</v>
      </c>
      <c r="D572" s="40"/>
      <c r="E572" s="40"/>
      <c r="F572" s="40" t="s">
        <v>1481</v>
      </c>
      <c r="G572" s="40">
        <v>28999160</v>
      </c>
      <c r="H572" s="40" t="s">
        <v>539</v>
      </c>
      <c r="I572" s="40" t="s">
        <v>1241</v>
      </c>
      <c r="J572" s="40"/>
      <c r="K572" s="40" t="s">
        <v>97</v>
      </c>
      <c r="L572" s="40"/>
      <c r="M572" s="40"/>
      <c r="N572" s="40" t="s">
        <v>187</v>
      </c>
      <c r="O572" s="40" t="s">
        <v>79</v>
      </c>
      <c r="P572" s="46">
        <v>44725</v>
      </c>
      <c r="Q572" s="40" t="s">
        <v>84</v>
      </c>
      <c r="R572" s="40" t="s">
        <v>1230</v>
      </c>
      <c r="S572" s="40" t="s">
        <v>1139</v>
      </c>
      <c r="T572" s="46">
        <v>45806</v>
      </c>
      <c r="U572" s="40">
        <v>3.3719999999999999</v>
      </c>
      <c r="V572" s="40">
        <v>155.92099999999999</v>
      </c>
      <c r="W572" s="40">
        <v>509.18</v>
      </c>
      <c r="X572" s="41">
        <v>4.8779225034203701E-6</v>
      </c>
      <c r="Y572" s="41">
        <v>2.9347999999999999E-2</v>
      </c>
      <c r="Z572" s="41">
        <v>1.1039999999999999E-3</v>
      </c>
      <c r="AA572" s="49"/>
    </row>
    <row r="573" spans="1:27" ht="15" x14ac:dyDescent="0.25">
      <c r="A573" s="42">
        <v>1329</v>
      </c>
      <c r="B573" s="42">
        <v>9761</v>
      </c>
      <c r="C573" s="40" t="s">
        <v>1418</v>
      </c>
      <c r="D573" s="40"/>
      <c r="E573" s="40"/>
      <c r="F573" s="40" t="s">
        <v>1419</v>
      </c>
      <c r="G573" s="40">
        <v>29992320</v>
      </c>
      <c r="H573" s="40" t="s">
        <v>539</v>
      </c>
      <c r="I573" s="40" t="s">
        <v>1241</v>
      </c>
      <c r="J573" s="40"/>
      <c r="K573" s="40" t="s">
        <v>97</v>
      </c>
      <c r="L573" s="40"/>
      <c r="M573" s="40"/>
      <c r="N573" s="40" t="s">
        <v>187</v>
      </c>
      <c r="O573" s="40" t="s">
        <v>79</v>
      </c>
      <c r="P573" s="46">
        <v>42060</v>
      </c>
      <c r="Q573" s="40" t="s">
        <v>84</v>
      </c>
      <c r="R573" s="40" t="s">
        <v>1230</v>
      </c>
      <c r="S573" s="40" t="s">
        <v>1139</v>
      </c>
      <c r="T573" s="46">
        <v>45806</v>
      </c>
      <c r="U573" s="40">
        <v>3.3719999999999999</v>
      </c>
      <c r="V573" s="40">
        <v>13.199</v>
      </c>
      <c r="W573" s="40">
        <v>40.487000000000002</v>
      </c>
      <c r="X573" s="41">
        <v>1.3861386138613799E-7</v>
      </c>
      <c r="Y573" s="41">
        <v>2.333E-3</v>
      </c>
      <c r="Z573" s="41">
        <v>8.7000000000000001E-5</v>
      </c>
      <c r="AA573" s="49"/>
    </row>
    <row r="574" spans="1:27" ht="15" x14ac:dyDescent="0.25">
      <c r="A574" s="42">
        <v>1329</v>
      </c>
      <c r="B574" s="42">
        <v>9761</v>
      </c>
      <c r="C574" s="40" t="s">
        <v>1386</v>
      </c>
      <c r="D574" s="40"/>
      <c r="E574" s="40"/>
      <c r="F574" s="40" t="s">
        <v>1387</v>
      </c>
      <c r="G574" s="40">
        <v>29993565</v>
      </c>
      <c r="H574" s="40" t="s">
        <v>539</v>
      </c>
      <c r="I574" s="40" t="s">
        <v>1233</v>
      </c>
      <c r="J574" s="40"/>
      <c r="K574" s="40" t="s">
        <v>97</v>
      </c>
      <c r="L574" s="40"/>
      <c r="M574" s="40"/>
      <c r="N574" s="40" t="s">
        <v>683</v>
      </c>
      <c r="O574" s="40" t="s">
        <v>79</v>
      </c>
      <c r="P574" s="46">
        <v>43760</v>
      </c>
      <c r="Q574" s="40" t="s">
        <v>92</v>
      </c>
      <c r="R574" s="40" t="s">
        <v>1230</v>
      </c>
      <c r="S574" s="40" t="s">
        <v>1139</v>
      </c>
      <c r="T574" s="46">
        <v>45838</v>
      </c>
      <c r="U574" s="40">
        <v>3.9552</v>
      </c>
      <c r="V574" s="40">
        <v>7.6829999999999998</v>
      </c>
      <c r="W574" s="40">
        <v>31.437999999999999</v>
      </c>
      <c r="X574" s="41">
        <v>3.7134628571428501E-7</v>
      </c>
      <c r="Y574" s="41">
        <v>1.812E-3</v>
      </c>
      <c r="Z574" s="41">
        <v>6.7999999999999999E-5</v>
      </c>
      <c r="AA574" s="49"/>
    </row>
    <row r="575" spans="1:27" ht="15" x14ac:dyDescent="0.25">
      <c r="A575" s="42">
        <v>1329</v>
      </c>
      <c r="B575" s="42">
        <v>9761</v>
      </c>
      <c r="C575" s="40" t="s">
        <v>1439</v>
      </c>
      <c r="D575" s="40"/>
      <c r="E575" s="40"/>
      <c r="F575" s="40" t="s">
        <v>1440</v>
      </c>
      <c r="G575" s="40">
        <v>29993727</v>
      </c>
      <c r="H575" s="40" t="s">
        <v>539</v>
      </c>
      <c r="I575" s="40" t="s">
        <v>1256</v>
      </c>
      <c r="J575" s="40"/>
      <c r="K575" s="40" t="s">
        <v>97</v>
      </c>
      <c r="L575" s="40"/>
      <c r="M575" s="40"/>
      <c r="N575" s="40" t="s">
        <v>683</v>
      </c>
      <c r="O575" s="40" t="s">
        <v>79</v>
      </c>
      <c r="P575" s="46">
        <v>43845</v>
      </c>
      <c r="Q575" s="40" t="s">
        <v>92</v>
      </c>
      <c r="R575" s="40" t="s">
        <v>1230</v>
      </c>
      <c r="S575" s="40" t="s">
        <v>1139</v>
      </c>
      <c r="T575" s="46">
        <v>45806</v>
      </c>
      <c r="U575" s="40">
        <v>3.9552</v>
      </c>
      <c r="V575" s="40">
        <v>23.82</v>
      </c>
      <c r="W575" s="40">
        <v>93.561999999999998</v>
      </c>
      <c r="X575" s="41">
        <v>5.1002199999999996E-7</v>
      </c>
      <c r="Y575" s="41">
        <v>5.3920000000000001E-3</v>
      </c>
      <c r="Z575" s="41">
        <v>2.02E-4</v>
      </c>
      <c r="AA575" s="49"/>
    </row>
    <row r="576" spans="1:27" ht="15" x14ac:dyDescent="0.25">
      <c r="A576" s="42">
        <v>1329</v>
      </c>
      <c r="B576" s="42">
        <v>9761</v>
      </c>
      <c r="C576" s="40" t="s">
        <v>1447</v>
      </c>
      <c r="D576" s="40"/>
      <c r="E576" s="40"/>
      <c r="F576" s="40" t="s">
        <v>1448</v>
      </c>
      <c r="G576" s="40">
        <v>29993960</v>
      </c>
      <c r="H576" s="40" t="s">
        <v>539</v>
      </c>
      <c r="I576" s="40" t="s">
        <v>1233</v>
      </c>
      <c r="J576" s="40"/>
      <c r="K576" s="40" t="s">
        <v>97</v>
      </c>
      <c r="L576" s="40"/>
      <c r="M576" s="40"/>
      <c r="N576" s="40" t="s">
        <v>694</v>
      </c>
      <c r="O576" s="40" t="s">
        <v>79</v>
      </c>
      <c r="P576" s="46">
        <v>44201</v>
      </c>
      <c r="Q576" s="40" t="s">
        <v>84</v>
      </c>
      <c r="R576" s="40" t="s">
        <v>1230</v>
      </c>
      <c r="S576" s="40" t="s">
        <v>1139</v>
      </c>
      <c r="T576" s="46">
        <v>45838</v>
      </c>
      <c r="U576" s="40">
        <v>3.3719999999999999</v>
      </c>
      <c r="V576" s="40">
        <v>40.371000000000002</v>
      </c>
      <c r="W576" s="40">
        <v>136.131</v>
      </c>
      <c r="X576" s="41">
        <v>3.3333333333333298E-7</v>
      </c>
      <c r="Y576" s="41">
        <v>7.8460000000000005E-3</v>
      </c>
      <c r="Z576" s="41">
        <v>2.9500000000000001E-4</v>
      </c>
      <c r="AA576" s="49"/>
    </row>
    <row r="577" spans="1:27" ht="15" x14ac:dyDescent="0.25">
      <c r="A577" s="42">
        <v>1329</v>
      </c>
      <c r="B577" s="42">
        <v>9761</v>
      </c>
      <c r="C577" s="40" t="s">
        <v>1390</v>
      </c>
      <c r="D577" s="40"/>
      <c r="E577" s="40"/>
      <c r="F577" s="40" t="s">
        <v>1391</v>
      </c>
      <c r="G577" s="40">
        <v>29993961</v>
      </c>
      <c r="H577" s="40" t="s">
        <v>539</v>
      </c>
      <c r="I577" s="40" t="s">
        <v>1233</v>
      </c>
      <c r="J577" s="40"/>
      <c r="K577" s="40" t="s">
        <v>97</v>
      </c>
      <c r="L577" s="40"/>
      <c r="M577" s="40"/>
      <c r="N577" s="40" t="s">
        <v>187</v>
      </c>
      <c r="O577" s="40" t="s">
        <v>79</v>
      </c>
      <c r="P577" s="46">
        <v>44166</v>
      </c>
      <c r="Q577" s="40" t="s">
        <v>84</v>
      </c>
      <c r="R577" s="40" t="s">
        <v>1230</v>
      </c>
      <c r="S577" s="40" t="s">
        <v>1139</v>
      </c>
      <c r="T577" s="46">
        <v>45838</v>
      </c>
      <c r="U577" s="40">
        <v>3.3719999999999999</v>
      </c>
      <c r="V577" s="40">
        <v>33.482999999999997</v>
      </c>
      <c r="W577" s="40">
        <v>112.90300000000001</v>
      </c>
      <c r="X577" s="41">
        <v>3.1233557499999998E-6</v>
      </c>
      <c r="Y577" s="41">
        <v>6.5069999999999998E-3</v>
      </c>
      <c r="Z577" s="41">
        <v>2.4399999999999999E-4</v>
      </c>
      <c r="AA577" s="49"/>
    </row>
    <row r="578" spans="1:27" ht="15" x14ac:dyDescent="0.25">
      <c r="A578" s="42">
        <v>1329</v>
      </c>
      <c r="B578" s="42">
        <v>9761</v>
      </c>
      <c r="C578" s="40" t="s">
        <v>1486</v>
      </c>
      <c r="D578" s="40"/>
      <c r="E578" s="40"/>
      <c r="F578" s="40" t="s">
        <v>1487</v>
      </c>
      <c r="G578" s="40">
        <v>29993317</v>
      </c>
      <c r="H578" s="40" t="s">
        <v>539</v>
      </c>
      <c r="I578" s="40" t="s">
        <v>1233</v>
      </c>
      <c r="J578" s="40"/>
      <c r="K578" s="40" t="s">
        <v>97</v>
      </c>
      <c r="L578" s="40"/>
      <c r="M578" s="40"/>
      <c r="N578" s="40" t="s">
        <v>869</v>
      </c>
      <c r="O578" s="40" t="s">
        <v>79</v>
      </c>
      <c r="P578" s="46">
        <v>43517</v>
      </c>
      <c r="Q578" s="40" t="s">
        <v>84</v>
      </c>
      <c r="R578" s="40" t="s">
        <v>1230</v>
      </c>
      <c r="S578" s="40" t="s">
        <v>1139</v>
      </c>
      <c r="T578" s="46">
        <v>45806</v>
      </c>
      <c r="U578" s="40">
        <v>3.3719999999999999</v>
      </c>
      <c r="V578" s="40">
        <v>25.655000000000001</v>
      </c>
      <c r="W578" s="40">
        <v>86.787999999999997</v>
      </c>
      <c r="X578" s="41">
        <v>1.0713674999999999E-7</v>
      </c>
      <c r="Y578" s="41">
        <v>5.0020000000000004E-3</v>
      </c>
      <c r="Z578" s="41">
        <v>1.8799999999999999E-4</v>
      </c>
      <c r="AA578" s="49"/>
    </row>
    <row r="579" spans="1:27" ht="15" x14ac:dyDescent="0.25">
      <c r="A579" s="42">
        <v>1329</v>
      </c>
      <c r="B579" s="42">
        <v>9761</v>
      </c>
      <c r="C579" s="40" t="s">
        <v>1449</v>
      </c>
      <c r="D579" s="40"/>
      <c r="E579" s="40"/>
      <c r="F579" s="40" t="s">
        <v>1450</v>
      </c>
      <c r="G579" s="40">
        <v>29993318</v>
      </c>
      <c r="H579" s="40" t="s">
        <v>539</v>
      </c>
      <c r="I579" s="40" t="s">
        <v>1241</v>
      </c>
      <c r="J579" s="40"/>
      <c r="K579" s="40" t="s">
        <v>97</v>
      </c>
      <c r="L579" s="40"/>
      <c r="M579" s="40"/>
      <c r="N579" s="40" t="s">
        <v>187</v>
      </c>
      <c r="O579" s="40" t="s">
        <v>79</v>
      </c>
      <c r="P579" s="46">
        <v>43160</v>
      </c>
      <c r="Q579" s="40" t="s">
        <v>84</v>
      </c>
      <c r="R579" s="40" t="s">
        <v>1230</v>
      </c>
      <c r="S579" s="40" t="s">
        <v>1139</v>
      </c>
      <c r="T579" s="46">
        <v>45806</v>
      </c>
      <c r="U579" s="40">
        <v>3.3719999999999999</v>
      </c>
      <c r="V579" s="40">
        <v>10.709</v>
      </c>
      <c r="W579" s="40">
        <v>35.35</v>
      </c>
      <c r="X579" s="41">
        <v>2.07405629629629E-7</v>
      </c>
      <c r="Y579" s="41">
        <v>2.0370000000000002E-3</v>
      </c>
      <c r="Z579" s="41">
        <v>7.6000000000000004E-5</v>
      </c>
      <c r="AA579" s="49"/>
    </row>
    <row r="580" spans="1:27" ht="15" x14ac:dyDescent="0.25">
      <c r="A580" s="42">
        <v>1329</v>
      </c>
      <c r="B580" s="42">
        <v>9761</v>
      </c>
      <c r="C580" s="40" t="s">
        <v>1410</v>
      </c>
      <c r="D580" s="40"/>
      <c r="E580" s="40"/>
      <c r="F580" s="40" t="s">
        <v>1411</v>
      </c>
      <c r="G580" s="40">
        <v>29992679</v>
      </c>
      <c r="H580" s="40" t="s">
        <v>539</v>
      </c>
      <c r="I580" s="40" t="s">
        <v>1233</v>
      </c>
      <c r="J580" s="40"/>
      <c r="K580" s="40" t="s">
        <v>97</v>
      </c>
      <c r="L580" s="40"/>
      <c r="M580" s="40"/>
      <c r="N580" s="40" t="s">
        <v>78</v>
      </c>
      <c r="O580" s="40" t="s">
        <v>79</v>
      </c>
      <c r="P580" s="46">
        <v>42358</v>
      </c>
      <c r="Q580" s="40" t="s">
        <v>84</v>
      </c>
      <c r="R580" s="40" t="s">
        <v>1230</v>
      </c>
      <c r="S580" s="40" t="s">
        <v>1139</v>
      </c>
      <c r="T580" s="46">
        <v>45826</v>
      </c>
      <c r="U580" s="40">
        <v>3.3719999999999999</v>
      </c>
      <c r="V580" s="40">
        <v>7.28</v>
      </c>
      <c r="W580" s="40">
        <v>24.548999999999999</v>
      </c>
      <c r="X580" s="41">
        <v>8.9997799999999999E-7</v>
      </c>
      <c r="Y580" s="41">
        <v>1.4139999999999999E-3</v>
      </c>
      <c r="Z580" s="41">
        <v>5.3000000000000001E-5</v>
      </c>
      <c r="AA580" s="49"/>
    </row>
    <row r="581" spans="1:27" ht="15" x14ac:dyDescent="0.25">
      <c r="A581" s="42">
        <v>1329</v>
      </c>
      <c r="B581" s="42">
        <v>9762</v>
      </c>
      <c r="C581" s="40" t="s">
        <v>1308</v>
      </c>
      <c r="D581" s="40"/>
      <c r="E581" s="40"/>
      <c r="F581" s="40" t="s">
        <v>1309</v>
      </c>
      <c r="G581" s="40">
        <v>28999108</v>
      </c>
      <c r="H581" s="40" t="s">
        <v>539</v>
      </c>
      <c r="I581" s="40" t="s">
        <v>1241</v>
      </c>
      <c r="J581" s="40"/>
      <c r="K581" s="40" t="s">
        <v>78</v>
      </c>
      <c r="L581" s="40"/>
      <c r="M581" s="40"/>
      <c r="N581" s="40" t="s">
        <v>78</v>
      </c>
      <c r="O581" s="40" t="s">
        <v>79</v>
      </c>
      <c r="P581" s="46">
        <v>44651</v>
      </c>
      <c r="Q581" s="40" t="s">
        <v>82</v>
      </c>
      <c r="R581" s="40" t="s">
        <v>1230</v>
      </c>
      <c r="S581" s="40" t="s">
        <v>1139</v>
      </c>
      <c r="T581" s="46">
        <v>45806</v>
      </c>
      <c r="U581" s="40">
        <v>1</v>
      </c>
      <c r="V581" s="40">
        <v>122.86499999999999</v>
      </c>
      <c r="W581" s="40">
        <v>122.86499999999999</v>
      </c>
      <c r="X581" s="41">
        <v>1.4914285000000001E-6</v>
      </c>
      <c r="Y581" s="41">
        <v>2.7661000000000002E-2</v>
      </c>
      <c r="Z581" s="41">
        <v>7.1699999999999997E-4</v>
      </c>
      <c r="AA581" s="49"/>
    </row>
    <row r="582" spans="1:27" ht="15" x14ac:dyDescent="0.25">
      <c r="A582" s="42">
        <v>1329</v>
      </c>
      <c r="B582" s="42">
        <v>9762</v>
      </c>
      <c r="C582" s="40" t="s">
        <v>1326</v>
      </c>
      <c r="D582" s="40"/>
      <c r="E582" s="40"/>
      <c r="F582" s="40" t="s">
        <v>1327</v>
      </c>
      <c r="G582" s="40">
        <v>29994429</v>
      </c>
      <c r="H582" s="40" t="s">
        <v>539</v>
      </c>
      <c r="I582" s="40" t="s">
        <v>1233</v>
      </c>
      <c r="J582" s="40"/>
      <c r="K582" s="40" t="s">
        <v>78</v>
      </c>
      <c r="L582" s="40"/>
      <c r="M582" s="40"/>
      <c r="N582" s="40" t="s">
        <v>78</v>
      </c>
      <c r="O582" s="40" t="s">
        <v>79</v>
      </c>
      <c r="P582" s="46">
        <v>44641</v>
      </c>
      <c r="Q582" s="40" t="s">
        <v>84</v>
      </c>
      <c r="R582" s="40" t="s">
        <v>1230</v>
      </c>
      <c r="S582" s="40" t="s">
        <v>1139</v>
      </c>
      <c r="T582" s="46">
        <v>45797</v>
      </c>
      <c r="U582" s="40">
        <v>3.3719999999999999</v>
      </c>
      <c r="V582" s="40">
        <v>2.2130000000000001</v>
      </c>
      <c r="W582" s="40">
        <v>8.3230000000000004</v>
      </c>
      <c r="X582" s="41">
        <v>5.3333333333333303E-7</v>
      </c>
      <c r="Y582" s="41">
        <v>1.8730000000000001E-3</v>
      </c>
      <c r="Z582" s="41">
        <v>4.8000000000000001E-5</v>
      </c>
      <c r="AA582" s="49"/>
    </row>
    <row r="583" spans="1:27" ht="15" x14ac:dyDescent="0.25">
      <c r="A583" s="42">
        <v>1329</v>
      </c>
      <c r="B583" s="42">
        <v>9762</v>
      </c>
      <c r="C583" s="40" t="s">
        <v>1297</v>
      </c>
      <c r="D583" s="40"/>
      <c r="E583" s="40"/>
      <c r="F583" s="40" t="s">
        <v>1298</v>
      </c>
      <c r="G583" s="40">
        <v>29992822</v>
      </c>
      <c r="H583" s="40" t="s">
        <v>539</v>
      </c>
      <c r="I583" s="40" t="s">
        <v>1244</v>
      </c>
      <c r="J583" s="40"/>
      <c r="K583" s="40" t="s">
        <v>78</v>
      </c>
      <c r="L583" s="40"/>
      <c r="M583" s="40"/>
      <c r="N583" s="40" t="s">
        <v>78</v>
      </c>
      <c r="O583" s="40" t="s">
        <v>79</v>
      </c>
      <c r="P583" s="46">
        <v>43094</v>
      </c>
      <c r="Q583" s="40" t="s">
        <v>82</v>
      </c>
      <c r="R583" s="40" t="s">
        <v>1230</v>
      </c>
      <c r="S583" s="40" t="s">
        <v>1139</v>
      </c>
      <c r="T583" s="46">
        <v>45795</v>
      </c>
      <c r="U583" s="40">
        <v>1</v>
      </c>
      <c r="V583" s="40">
        <v>2.8319999999999999</v>
      </c>
      <c r="W583" s="40">
        <v>2.8319999999999999</v>
      </c>
      <c r="X583" s="41">
        <v>4.0358560000000003E-8</v>
      </c>
      <c r="Y583" s="41">
        <v>6.3699999999999998E-4</v>
      </c>
      <c r="Z583" s="41">
        <v>1.5999999999999999E-5</v>
      </c>
      <c r="AA583" s="49"/>
    </row>
    <row r="584" spans="1:27" ht="15" x14ac:dyDescent="0.25">
      <c r="A584" s="42">
        <v>1329</v>
      </c>
      <c r="B584" s="42">
        <v>9762</v>
      </c>
      <c r="C584" s="40" t="s">
        <v>1299</v>
      </c>
      <c r="D584" s="40"/>
      <c r="E584" s="40"/>
      <c r="F584" s="40" t="s">
        <v>1300</v>
      </c>
      <c r="G584" s="40">
        <v>29992982</v>
      </c>
      <c r="H584" s="40" t="s">
        <v>539</v>
      </c>
      <c r="I584" s="40" t="s">
        <v>1233</v>
      </c>
      <c r="J584" s="40"/>
      <c r="K584" s="40" t="s">
        <v>78</v>
      </c>
      <c r="L584" s="40"/>
      <c r="M584" s="40"/>
      <c r="N584" s="40" t="s">
        <v>78</v>
      </c>
      <c r="O584" s="40" t="s">
        <v>79</v>
      </c>
      <c r="P584" s="46">
        <v>43145</v>
      </c>
      <c r="Q584" s="40" t="s">
        <v>84</v>
      </c>
      <c r="R584" s="40" t="s">
        <v>1230</v>
      </c>
      <c r="S584" s="40" t="s">
        <v>1139</v>
      </c>
      <c r="T584" s="46">
        <v>45803</v>
      </c>
      <c r="U584" s="40">
        <v>3.3719999999999999</v>
      </c>
      <c r="V584" s="40">
        <v>4.3070000000000004</v>
      </c>
      <c r="W584" s="40">
        <v>14.397</v>
      </c>
      <c r="X584" s="41">
        <v>3.3316920000000002E-7</v>
      </c>
      <c r="Y584" s="41">
        <v>3.241E-3</v>
      </c>
      <c r="Z584" s="41">
        <v>8.3999999999999995E-5</v>
      </c>
      <c r="AA584" s="49"/>
    </row>
    <row r="585" spans="1:27" ht="15" x14ac:dyDescent="0.25">
      <c r="A585" s="42">
        <v>1329</v>
      </c>
      <c r="B585" s="42">
        <v>9762</v>
      </c>
      <c r="C585" s="40" t="s">
        <v>1242</v>
      </c>
      <c r="D585" s="40"/>
      <c r="E585" s="40"/>
      <c r="F585" s="40" t="s">
        <v>1301</v>
      </c>
      <c r="G585" s="40">
        <v>29993169</v>
      </c>
      <c r="H585" s="40" t="s">
        <v>539</v>
      </c>
      <c r="I585" s="40" t="s">
        <v>1244</v>
      </c>
      <c r="J585" s="40"/>
      <c r="K585" s="40" t="s">
        <v>78</v>
      </c>
      <c r="L585" s="40"/>
      <c r="M585" s="40"/>
      <c r="N585" s="40" t="s">
        <v>78</v>
      </c>
      <c r="O585" s="40" t="s">
        <v>79</v>
      </c>
      <c r="P585" s="46">
        <v>43251</v>
      </c>
      <c r="Q585" s="40" t="s">
        <v>82</v>
      </c>
      <c r="R585" s="40" t="s">
        <v>1230</v>
      </c>
      <c r="S585" s="40" t="s">
        <v>1139</v>
      </c>
      <c r="T585" s="46">
        <v>45795</v>
      </c>
      <c r="U585" s="40">
        <v>1</v>
      </c>
      <c r="V585" s="40">
        <v>63.332000000000001</v>
      </c>
      <c r="W585" s="40">
        <v>63.332000000000001</v>
      </c>
      <c r="X585" s="41">
        <v>4.5598312499999999E-7</v>
      </c>
      <c r="Y585" s="41">
        <v>1.4258E-2</v>
      </c>
      <c r="Z585" s="41">
        <v>3.6900000000000002E-4</v>
      </c>
      <c r="AA585" s="49"/>
    </row>
    <row r="586" spans="1:27" ht="15" x14ac:dyDescent="0.25">
      <c r="A586" s="42">
        <v>1329</v>
      </c>
      <c r="B586" s="42">
        <v>9762</v>
      </c>
      <c r="C586" s="40" t="s">
        <v>1247</v>
      </c>
      <c r="D586" s="40"/>
      <c r="E586" s="40"/>
      <c r="F586" s="40" t="s">
        <v>1248</v>
      </c>
      <c r="G586" s="40">
        <v>29993208</v>
      </c>
      <c r="H586" s="40" t="s">
        <v>539</v>
      </c>
      <c r="I586" s="40" t="s">
        <v>1233</v>
      </c>
      <c r="J586" s="40"/>
      <c r="K586" s="40" t="s">
        <v>78</v>
      </c>
      <c r="L586" s="40"/>
      <c r="M586" s="40"/>
      <c r="N586" s="40" t="s">
        <v>78</v>
      </c>
      <c r="O586" s="40" t="s">
        <v>79</v>
      </c>
      <c r="P586" s="46">
        <v>43341</v>
      </c>
      <c r="Q586" s="40" t="s">
        <v>84</v>
      </c>
      <c r="R586" s="40" t="s">
        <v>1230</v>
      </c>
      <c r="S586" s="40" t="s">
        <v>1139</v>
      </c>
      <c r="T586" s="46">
        <v>45769</v>
      </c>
      <c r="U586" s="40">
        <v>3.3719999999999999</v>
      </c>
      <c r="V586" s="40">
        <v>7.9260000000000002</v>
      </c>
      <c r="W586" s="40">
        <v>26.728000000000002</v>
      </c>
      <c r="X586" s="41">
        <v>5.9727701409275099E-7</v>
      </c>
      <c r="Y586" s="41">
        <v>6.0169999999999998E-3</v>
      </c>
      <c r="Z586" s="41">
        <v>1.56E-4</v>
      </c>
      <c r="AA586" s="49"/>
    </row>
    <row r="587" spans="1:27" ht="15" x14ac:dyDescent="0.25">
      <c r="A587" s="42">
        <v>1329</v>
      </c>
      <c r="B587" s="42">
        <v>9762</v>
      </c>
      <c r="C587" s="40" t="s">
        <v>1324</v>
      </c>
      <c r="D587" s="40"/>
      <c r="E587" s="40"/>
      <c r="F587" s="40" t="s">
        <v>1325</v>
      </c>
      <c r="G587" s="40">
        <v>28999102</v>
      </c>
      <c r="H587" s="40" t="s">
        <v>539</v>
      </c>
      <c r="I587" s="40" t="s">
        <v>1241</v>
      </c>
      <c r="J587" s="40"/>
      <c r="K587" s="40" t="s">
        <v>78</v>
      </c>
      <c r="L587" s="40"/>
      <c r="M587" s="40"/>
      <c r="N587" s="40" t="s">
        <v>78</v>
      </c>
      <c r="O587" s="40" t="s">
        <v>79</v>
      </c>
      <c r="P587" s="46">
        <v>44598</v>
      </c>
      <c r="Q587" s="40" t="s">
        <v>82</v>
      </c>
      <c r="R587" s="40" t="s">
        <v>1230</v>
      </c>
      <c r="S587" s="40" t="s">
        <v>1139</v>
      </c>
      <c r="T587" s="46">
        <v>45805</v>
      </c>
      <c r="U587" s="40">
        <v>1</v>
      </c>
      <c r="V587" s="40">
        <v>70.409000000000006</v>
      </c>
      <c r="W587" s="40">
        <v>70.408000000000001</v>
      </c>
      <c r="X587" s="41">
        <v>1.26E-6</v>
      </c>
      <c r="Y587" s="41">
        <v>1.5851000000000001E-2</v>
      </c>
      <c r="Z587" s="41">
        <v>4.1100000000000002E-4</v>
      </c>
      <c r="AA587" s="49"/>
    </row>
    <row r="588" spans="1:27" ht="15" x14ac:dyDescent="0.25">
      <c r="A588" s="42">
        <v>1329</v>
      </c>
      <c r="B588" s="42">
        <v>9762</v>
      </c>
      <c r="C588" s="40" t="s">
        <v>1334</v>
      </c>
      <c r="D588" s="40"/>
      <c r="E588" s="40"/>
      <c r="F588" s="40" t="s">
        <v>1335</v>
      </c>
      <c r="G588" s="40">
        <v>29993691</v>
      </c>
      <c r="H588" s="40" t="s">
        <v>539</v>
      </c>
      <c r="I588" s="40" t="s">
        <v>1241</v>
      </c>
      <c r="J588" s="40"/>
      <c r="K588" s="40" t="s">
        <v>78</v>
      </c>
      <c r="L588" s="40"/>
      <c r="M588" s="40"/>
      <c r="N588" s="40" t="s">
        <v>78</v>
      </c>
      <c r="O588" s="40" t="s">
        <v>79</v>
      </c>
      <c r="P588" s="46">
        <v>43909</v>
      </c>
      <c r="Q588" s="40" t="s">
        <v>82</v>
      </c>
      <c r="R588" s="40" t="s">
        <v>1230</v>
      </c>
      <c r="S588" s="40" t="s">
        <v>1139</v>
      </c>
      <c r="T588" s="46">
        <v>45812</v>
      </c>
      <c r="U588" s="40">
        <v>1</v>
      </c>
      <c r="V588" s="40">
        <v>59.536000000000001</v>
      </c>
      <c r="W588" s="40">
        <v>63.627000000000002</v>
      </c>
      <c r="X588" s="41">
        <v>8.4268640449438202E-7</v>
      </c>
      <c r="Y588" s="41">
        <v>1.4324E-2</v>
      </c>
      <c r="Z588" s="41">
        <v>3.7100000000000002E-4</v>
      </c>
      <c r="AA588" s="49"/>
    </row>
    <row r="589" spans="1:27" ht="15" x14ac:dyDescent="0.25">
      <c r="A589" s="42">
        <v>1329</v>
      </c>
      <c r="B589" s="42">
        <v>9762</v>
      </c>
      <c r="C589" s="40" t="s">
        <v>1237</v>
      </c>
      <c r="D589" s="40"/>
      <c r="E589" s="40"/>
      <c r="F589" s="40" t="s">
        <v>1238</v>
      </c>
      <c r="G589" s="40">
        <v>29992699</v>
      </c>
      <c r="H589" s="40" t="s">
        <v>539</v>
      </c>
      <c r="I589" s="40" t="s">
        <v>1233</v>
      </c>
      <c r="J589" s="40"/>
      <c r="K589" s="40" t="s">
        <v>78</v>
      </c>
      <c r="L589" s="40"/>
      <c r="M589" s="40"/>
      <c r="N589" s="40" t="s">
        <v>78</v>
      </c>
      <c r="O589" s="40" t="s">
        <v>79</v>
      </c>
      <c r="P589" s="46">
        <v>42515</v>
      </c>
      <c r="Q589" s="40" t="s">
        <v>84</v>
      </c>
      <c r="R589" s="40" t="s">
        <v>1230</v>
      </c>
      <c r="S589" s="40" t="s">
        <v>1139</v>
      </c>
      <c r="T589" s="46">
        <v>45806</v>
      </c>
      <c r="U589" s="40">
        <v>3.3719999999999999</v>
      </c>
      <c r="V589" s="40">
        <v>2.1320000000000001</v>
      </c>
      <c r="W589" s="40">
        <v>7.1909999999999998</v>
      </c>
      <c r="X589" s="41">
        <v>5.33493333333333E-7</v>
      </c>
      <c r="Y589" s="41">
        <v>1.6180000000000001E-3</v>
      </c>
      <c r="Z589" s="41">
        <v>4.1E-5</v>
      </c>
      <c r="AA589" s="49"/>
    </row>
    <row r="590" spans="1:27" ht="15" x14ac:dyDescent="0.25">
      <c r="A590" s="42">
        <v>1329</v>
      </c>
      <c r="B590" s="42">
        <v>9762</v>
      </c>
      <c r="C590" s="40" t="s">
        <v>1494</v>
      </c>
      <c r="D590" s="40"/>
      <c r="E590" s="40"/>
      <c r="F590" s="40" t="s">
        <v>1496</v>
      </c>
      <c r="G590" s="40">
        <v>28999295</v>
      </c>
      <c r="H590" s="40" t="s">
        <v>539</v>
      </c>
      <c r="I590" s="40" t="s">
        <v>1233</v>
      </c>
      <c r="J590" s="40"/>
      <c r="K590" s="40" t="s">
        <v>78</v>
      </c>
      <c r="L590" s="40"/>
      <c r="M590" s="40"/>
      <c r="N590" s="40" t="s">
        <v>78</v>
      </c>
      <c r="O590" s="40" t="s">
        <v>79</v>
      </c>
      <c r="P590" s="46">
        <v>45805</v>
      </c>
      <c r="Q590" s="40" t="s">
        <v>82</v>
      </c>
      <c r="R590" s="40" t="s">
        <v>1230</v>
      </c>
      <c r="S590" s="40" t="s">
        <v>1139</v>
      </c>
      <c r="T590" s="46">
        <v>45818</v>
      </c>
      <c r="U590" s="40">
        <v>1</v>
      </c>
      <c r="V590" s="40">
        <v>56.667000000000002</v>
      </c>
      <c r="W590" s="40">
        <v>56.667000000000002</v>
      </c>
      <c r="X590" s="41">
        <v>2.3269343804537499E-6</v>
      </c>
      <c r="Y590" s="41">
        <v>1.2756999999999999E-2</v>
      </c>
      <c r="Z590" s="41">
        <v>3.3E-4</v>
      </c>
      <c r="AA590" s="49"/>
    </row>
    <row r="591" spans="1:27" ht="15" x14ac:dyDescent="0.25">
      <c r="A591" s="42">
        <v>1329</v>
      </c>
      <c r="B591" s="42">
        <v>9762</v>
      </c>
      <c r="C591" s="40" t="s">
        <v>1250</v>
      </c>
      <c r="D591" s="40"/>
      <c r="E591" s="40"/>
      <c r="F591" s="40" t="s">
        <v>1251</v>
      </c>
      <c r="G591" s="40">
        <v>29992793</v>
      </c>
      <c r="H591" s="40" t="s">
        <v>539</v>
      </c>
      <c r="I591" s="40" t="s">
        <v>1241</v>
      </c>
      <c r="J591" s="40"/>
      <c r="K591" s="40" t="s">
        <v>78</v>
      </c>
      <c r="L591" s="40"/>
      <c r="M591" s="40"/>
      <c r="N591" s="40" t="s">
        <v>78</v>
      </c>
      <c r="O591" s="40" t="s">
        <v>79</v>
      </c>
      <c r="P591" s="46">
        <v>42743</v>
      </c>
      <c r="Q591" s="40" t="s">
        <v>82</v>
      </c>
      <c r="R591" s="40" t="s">
        <v>1230</v>
      </c>
      <c r="S591" s="40" t="s">
        <v>1139</v>
      </c>
      <c r="T591" s="46">
        <v>45805</v>
      </c>
      <c r="U591" s="40">
        <v>1</v>
      </c>
      <c r="V591" s="40">
        <v>9.8629999999999995</v>
      </c>
      <c r="W591" s="40">
        <v>8.1890000000000001</v>
      </c>
      <c r="X591" s="41">
        <v>7.2938120379235004E-7</v>
      </c>
      <c r="Y591" s="41">
        <v>1.843E-3</v>
      </c>
      <c r="Z591" s="41">
        <v>4.6999999999999997E-5</v>
      </c>
      <c r="AA591" s="49"/>
    </row>
    <row r="592" spans="1:27" ht="15" x14ac:dyDescent="0.25">
      <c r="A592" s="42">
        <v>1329</v>
      </c>
      <c r="B592" s="42">
        <v>9762</v>
      </c>
      <c r="C592" s="40" t="s">
        <v>1239</v>
      </c>
      <c r="D592" s="40"/>
      <c r="E592" s="40"/>
      <c r="F592" s="40" t="s">
        <v>1240</v>
      </c>
      <c r="G592" s="40">
        <v>29992954</v>
      </c>
      <c r="H592" s="40" t="s">
        <v>539</v>
      </c>
      <c r="I592" s="40" t="s">
        <v>1241</v>
      </c>
      <c r="J592" s="40"/>
      <c r="K592" s="40" t="s">
        <v>78</v>
      </c>
      <c r="L592" s="40"/>
      <c r="M592" s="40"/>
      <c r="N592" s="40" t="s">
        <v>78</v>
      </c>
      <c r="O592" s="40" t="s">
        <v>79</v>
      </c>
      <c r="P592" s="46">
        <v>43125</v>
      </c>
      <c r="Q592" s="40" t="s">
        <v>82</v>
      </c>
      <c r="R592" s="40" t="s">
        <v>1230</v>
      </c>
      <c r="S592" s="40" t="s">
        <v>1139</v>
      </c>
      <c r="T592" s="46">
        <v>45806</v>
      </c>
      <c r="U592" s="40">
        <v>1</v>
      </c>
      <c r="V592" s="40">
        <v>37.661999999999999</v>
      </c>
      <c r="W592" s="40">
        <v>37.661999999999999</v>
      </c>
      <c r="X592" s="41">
        <v>6.0214275527290195E-7</v>
      </c>
      <c r="Y592" s="41">
        <v>8.4790000000000004E-3</v>
      </c>
      <c r="Z592" s="41">
        <v>2.1900000000000001E-4</v>
      </c>
      <c r="AA592" s="49"/>
    </row>
    <row r="593" spans="1:27" ht="15" x14ac:dyDescent="0.25">
      <c r="A593" s="42">
        <v>1329</v>
      </c>
      <c r="B593" s="42">
        <v>9762</v>
      </c>
      <c r="C593" s="40" t="s">
        <v>1245</v>
      </c>
      <c r="D593" s="40"/>
      <c r="E593" s="40"/>
      <c r="F593" s="40" t="s">
        <v>1246</v>
      </c>
      <c r="G593" s="40">
        <v>29992997</v>
      </c>
      <c r="H593" s="40" t="s">
        <v>539</v>
      </c>
      <c r="I593" s="40" t="s">
        <v>1233</v>
      </c>
      <c r="J593" s="40"/>
      <c r="K593" s="40" t="s">
        <v>78</v>
      </c>
      <c r="L593" s="40"/>
      <c r="M593" s="40"/>
      <c r="N593" s="40" t="s">
        <v>78</v>
      </c>
      <c r="O593" s="40" t="s">
        <v>79</v>
      </c>
      <c r="P593" s="46">
        <v>43124</v>
      </c>
      <c r="Q593" s="40" t="s">
        <v>82</v>
      </c>
      <c r="R593" s="40" t="s">
        <v>1230</v>
      </c>
      <c r="S593" s="40" t="s">
        <v>1139</v>
      </c>
      <c r="T593" s="46">
        <v>45838</v>
      </c>
      <c r="U593" s="40">
        <v>1</v>
      </c>
      <c r="V593" s="40">
        <v>31.622</v>
      </c>
      <c r="W593" s="40">
        <v>30.451000000000001</v>
      </c>
      <c r="X593" s="41">
        <v>9.9997614503816702E-7</v>
      </c>
      <c r="Y593" s="41">
        <v>6.855E-3</v>
      </c>
      <c r="Z593" s="41">
        <v>1.7699999999999999E-4</v>
      </c>
      <c r="AA593" s="49"/>
    </row>
    <row r="594" spans="1:27" ht="15" x14ac:dyDescent="0.25">
      <c r="A594" s="42">
        <v>1329</v>
      </c>
      <c r="B594" s="42">
        <v>9762</v>
      </c>
      <c r="C594" s="40" t="s">
        <v>1227</v>
      </c>
      <c r="D594" s="40"/>
      <c r="E594" s="40"/>
      <c r="F594" s="40" t="s">
        <v>1228</v>
      </c>
      <c r="G594" s="40">
        <v>299933650</v>
      </c>
      <c r="H594" s="40" t="s">
        <v>539</v>
      </c>
      <c r="I594" s="40" t="s">
        <v>1229</v>
      </c>
      <c r="J594" s="40"/>
      <c r="K594" s="40" t="s">
        <v>78</v>
      </c>
      <c r="L594" s="40"/>
      <c r="M594" s="40"/>
      <c r="N594" s="40" t="s">
        <v>78</v>
      </c>
      <c r="O594" s="40" t="s">
        <v>305</v>
      </c>
      <c r="P594" s="46">
        <v>43552</v>
      </c>
      <c r="Q594" s="40" t="s">
        <v>82</v>
      </c>
      <c r="R594" s="40" t="s">
        <v>1230</v>
      </c>
      <c r="S594" s="40" t="s">
        <v>1139</v>
      </c>
      <c r="T594" s="46">
        <v>45818</v>
      </c>
      <c r="U594" s="40">
        <v>1</v>
      </c>
      <c r="V594" s="40">
        <v>5.9779999999999998</v>
      </c>
      <c r="W594" s="40">
        <v>5.9809999999999999</v>
      </c>
      <c r="X594" s="41">
        <v>7.1986800000000005E-7</v>
      </c>
      <c r="Y594" s="41">
        <v>1.346E-3</v>
      </c>
      <c r="Z594" s="41">
        <v>3.4E-5</v>
      </c>
      <c r="AA594" s="49"/>
    </row>
    <row r="595" spans="1:27" ht="15" x14ac:dyDescent="0.25">
      <c r="A595" s="42">
        <v>1329</v>
      </c>
      <c r="B595" s="42">
        <v>9762</v>
      </c>
      <c r="C595" s="40" t="s">
        <v>1242</v>
      </c>
      <c r="D595" s="40"/>
      <c r="E595" s="40"/>
      <c r="F595" s="40" t="s">
        <v>1267</v>
      </c>
      <c r="G595" s="40">
        <v>29994268</v>
      </c>
      <c r="H595" s="40" t="s">
        <v>539</v>
      </c>
      <c r="I595" s="40" t="s">
        <v>1244</v>
      </c>
      <c r="J595" s="40"/>
      <c r="K595" s="40" t="s">
        <v>78</v>
      </c>
      <c r="L595" s="40"/>
      <c r="M595" s="40"/>
      <c r="N595" s="40" t="s">
        <v>78</v>
      </c>
      <c r="O595" s="40" t="s">
        <v>79</v>
      </c>
      <c r="P595" s="46">
        <v>44329</v>
      </c>
      <c r="Q595" s="40" t="s">
        <v>82</v>
      </c>
      <c r="R595" s="40" t="s">
        <v>1230</v>
      </c>
      <c r="S595" s="40" t="s">
        <v>1139</v>
      </c>
      <c r="T595" s="46">
        <v>45795</v>
      </c>
      <c r="U595" s="40">
        <v>1</v>
      </c>
      <c r="V595" s="40">
        <v>78.789000000000001</v>
      </c>
      <c r="W595" s="40">
        <v>88.643000000000001</v>
      </c>
      <c r="X595" s="41">
        <v>4.68962227272727E-7</v>
      </c>
      <c r="Y595" s="41">
        <v>1.9956999999999999E-2</v>
      </c>
      <c r="Z595" s="41">
        <v>5.1699999999999999E-4</v>
      </c>
      <c r="AA595" s="49"/>
    </row>
    <row r="596" spans="1:27" ht="15" x14ac:dyDescent="0.25">
      <c r="A596" s="42">
        <v>1329</v>
      </c>
      <c r="B596" s="42">
        <v>9762</v>
      </c>
      <c r="C596" s="40" t="s">
        <v>1239</v>
      </c>
      <c r="D596" s="40"/>
      <c r="E596" s="40"/>
      <c r="F596" s="40" t="s">
        <v>1314</v>
      </c>
      <c r="G596" s="40">
        <v>29993585</v>
      </c>
      <c r="H596" s="40" t="s">
        <v>539</v>
      </c>
      <c r="I596" s="40" t="s">
        <v>1241</v>
      </c>
      <c r="J596" s="40"/>
      <c r="K596" s="40" t="s">
        <v>78</v>
      </c>
      <c r="L596" s="40"/>
      <c r="M596" s="40"/>
      <c r="N596" s="40" t="s">
        <v>78</v>
      </c>
      <c r="O596" s="40" t="s">
        <v>79</v>
      </c>
      <c r="P596" s="46">
        <v>43734</v>
      </c>
      <c r="Q596" s="40" t="s">
        <v>82</v>
      </c>
      <c r="R596" s="40" t="s">
        <v>1230</v>
      </c>
      <c r="S596" s="40" t="s">
        <v>1139</v>
      </c>
      <c r="T596" s="46">
        <v>45743</v>
      </c>
      <c r="U596" s="40">
        <v>1</v>
      </c>
      <c r="V596" s="40">
        <v>51.316000000000003</v>
      </c>
      <c r="W596" s="40">
        <v>47.420999999999999</v>
      </c>
      <c r="X596" s="41">
        <v>3.1626274418604602E-7</v>
      </c>
      <c r="Y596" s="41">
        <v>1.0676E-2</v>
      </c>
      <c r="Z596" s="41">
        <v>2.7599999999999999E-4</v>
      </c>
      <c r="AA596" s="49"/>
    </row>
    <row r="597" spans="1:27" ht="15" x14ac:dyDescent="0.25">
      <c r="A597" s="42">
        <v>1329</v>
      </c>
      <c r="B597" s="42">
        <v>9762</v>
      </c>
      <c r="C597" s="40" t="s">
        <v>1252</v>
      </c>
      <c r="D597" s="40"/>
      <c r="E597" s="40"/>
      <c r="F597" s="40" t="s">
        <v>1253</v>
      </c>
      <c r="G597" s="40">
        <v>29992728</v>
      </c>
      <c r="H597" s="40" t="s">
        <v>539</v>
      </c>
      <c r="I597" s="40" t="s">
        <v>1241</v>
      </c>
      <c r="J597" s="40"/>
      <c r="K597" s="40" t="s">
        <v>78</v>
      </c>
      <c r="L597" s="40"/>
      <c r="M597" s="40"/>
      <c r="N597" s="40" t="s">
        <v>78</v>
      </c>
      <c r="O597" s="40" t="s">
        <v>79</v>
      </c>
      <c r="P597" s="46">
        <v>42642</v>
      </c>
      <c r="Q597" s="40" t="s">
        <v>82</v>
      </c>
      <c r="R597" s="40" t="s">
        <v>1230</v>
      </c>
      <c r="S597" s="40" t="s">
        <v>1139</v>
      </c>
      <c r="T597" s="46">
        <v>45806</v>
      </c>
      <c r="U597" s="40">
        <v>1</v>
      </c>
      <c r="V597" s="40">
        <v>1.4790000000000001</v>
      </c>
      <c r="W597" s="40">
        <v>1.4790000000000001</v>
      </c>
      <c r="X597" s="41">
        <v>1.03463201630937E-6</v>
      </c>
      <c r="Y597" s="41">
        <v>3.3199999999999999E-4</v>
      </c>
      <c r="Z597" s="41">
        <v>7.9999999999999996E-6</v>
      </c>
      <c r="AA597" s="49"/>
    </row>
    <row r="598" spans="1:27" ht="15" x14ac:dyDescent="0.25">
      <c r="A598" s="42">
        <v>1329</v>
      </c>
      <c r="B598" s="42">
        <v>9762</v>
      </c>
      <c r="C598" s="40" t="s">
        <v>1302</v>
      </c>
      <c r="D598" s="40"/>
      <c r="E598" s="40"/>
      <c r="F598" s="40" t="s">
        <v>1303</v>
      </c>
      <c r="G598" s="40">
        <v>29993397</v>
      </c>
      <c r="H598" s="40" t="s">
        <v>539</v>
      </c>
      <c r="I598" s="40" t="s">
        <v>1233</v>
      </c>
      <c r="J598" s="40"/>
      <c r="K598" s="40" t="s">
        <v>78</v>
      </c>
      <c r="L598" s="40"/>
      <c r="M598" s="40"/>
      <c r="N598" s="40" t="s">
        <v>78</v>
      </c>
      <c r="O598" s="40" t="s">
        <v>79</v>
      </c>
      <c r="P598" s="46">
        <v>43509</v>
      </c>
      <c r="Q598" s="40" t="s">
        <v>84</v>
      </c>
      <c r="R598" s="40" t="s">
        <v>1230</v>
      </c>
      <c r="S598" s="40" t="s">
        <v>1139</v>
      </c>
      <c r="T598" s="46">
        <v>45806</v>
      </c>
      <c r="U598" s="40">
        <v>3.3719999999999999</v>
      </c>
      <c r="V598" s="40">
        <v>9.5139999999999993</v>
      </c>
      <c r="W598" s="40">
        <v>32.08</v>
      </c>
      <c r="X598" s="41">
        <v>5.4848454636091701E-7</v>
      </c>
      <c r="Y598" s="41">
        <v>7.2220000000000001E-3</v>
      </c>
      <c r="Z598" s="41">
        <v>1.8699999999999999E-4</v>
      </c>
      <c r="AA598" s="49"/>
    </row>
    <row r="599" spans="1:27" ht="15" x14ac:dyDescent="0.25">
      <c r="A599" s="42">
        <v>1329</v>
      </c>
      <c r="B599" s="42">
        <v>9762</v>
      </c>
      <c r="C599" s="40" t="s">
        <v>1312</v>
      </c>
      <c r="D599" s="40"/>
      <c r="E599" s="40"/>
      <c r="F599" s="40" t="s">
        <v>1313</v>
      </c>
      <c r="G599" s="40">
        <v>29993494</v>
      </c>
      <c r="H599" s="40" t="s">
        <v>539</v>
      </c>
      <c r="I599" s="40" t="s">
        <v>1233</v>
      </c>
      <c r="J599" s="40"/>
      <c r="K599" s="40" t="s">
        <v>78</v>
      </c>
      <c r="L599" s="40"/>
      <c r="M599" s="40"/>
      <c r="N599" s="40" t="s">
        <v>78</v>
      </c>
      <c r="O599" s="40" t="s">
        <v>79</v>
      </c>
      <c r="P599" s="46">
        <v>43668</v>
      </c>
      <c r="Q599" s="40" t="s">
        <v>84</v>
      </c>
      <c r="R599" s="40" t="s">
        <v>1230</v>
      </c>
      <c r="S599" s="40" t="s">
        <v>1139</v>
      </c>
      <c r="T599" s="46">
        <v>45747</v>
      </c>
      <c r="U599" s="40">
        <v>3.3719999999999999</v>
      </c>
      <c r="V599" s="40">
        <v>4.8689999999999998</v>
      </c>
      <c r="W599" s="40">
        <v>17.207999999999998</v>
      </c>
      <c r="X599" s="41">
        <v>5.22010714285714E-7</v>
      </c>
      <c r="Y599" s="41">
        <v>3.8739999999999998E-3</v>
      </c>
      <c r="Z599" s="41">
        <v>1E-4</v>
      </c>
      <c r="AA599" s="49"/>
    </row>
    <row r="600" spans="1:27" ht="15" x14ac:dyDescent="0.25">
      <c r="A600" s="42">
        <v>1329</v>
      </c>
      <c r="B600" s="42">
        <v>9762</v>
      </c>
      <c r="C600" s="40" t="s">
        <v>1291</v>
      </c>
      <c r="D600" s="40"/>
      <c r="E600" s="40"/>
      <c r="F600" s="40" t="s">
        <v>1292</v>
      </c>
      <c r="G600" s="40">
        <v>29993571</v>
      </c>
      <c r="H600" s="40" t="s">
        <v>539</v>
      </c>
      <c r="I600" s="40" t="s">
        <v>1241</v>
      </c>
      <c r="J600" s="40"/>
      <c r="K600" s="40" t="s">
        <v>78</v>
      </c>
      <c r="L600" s="40"/>
      <c r="M600" s="40"/>
      <c r="N600" s="40" t="s">
        <v>694</v>
      </c>
      <c r="O600" s="40" t="s">
        <v>79</v>
      </c>
      <c r="P600" s="46">
        <v>43650</v>
      </c>
      <c r="Q600" s="40" t="s">
        <v>82</v>
      </c>
      <c r="R600" s="40" t="s">
        <v>1230</v>
      </c>
      <c r="S600" s="40" t="s">
        <v>1139</v>
      </c>
      <c r="T600" s="46">
        <v>45804</v>
      </c>
      <c r="U600" s="40">
        <v>1</v>
      </c>
      <c r="V600" s="40">
        <v>31.681999999999999</v>
      </c>
      <c r="W600" s="40">
        <v>27.58</v>
      </c>
      <c r="X600" s="41">
        <v>4.5026344999999998E-7</v>
      </c>
      <c r="Y600" s="41">
        <v>6.2090000000000001E-3</v>
      </c>
      <c r="Z600" s="41">
        <v>1.6100000000000001E-4</v>
      </c>
      <c r="AA600" s="49"/>
    </row>
    <row r="601" spans="1:27" ht="15" x14ac:dyDescent="0.25">
      <c r="A601" s="42">
        <v>1329</v>
      </c>
      <c r="B601" s="42">
        <v>9762</v>
      </c>
      <c r="C601" s="40" t="s">
        <v>1295</v>
      </c>
      <c r="D601" s="40"/>
      <c r="E601" s="40"/>
      <c r="F601" s="40" t="s">
        <v>1296</v>
      </c>
      <c r="G601" s="40">
        <v>29994360</v>
      </c>
      <c r="H601" s="40" t="s">
        <v>539</v>
      </c>
      <c r="I601" s="40" t="s">
        <v>1233</v>
      </c>
      <c r="J601" s="40"/>
      <c r="K601" s="40" t="s">
        <v>78</v>
      </c>
      <c r="L601" s="40"/>
      <c r="M601" s="40"/>
      <c r="N601" s="40" t="s">
        <v>78</v>
      </c>
      <c r="O601" s="40" t="s">
        <v>79</v>
      </c>
      <c r="P601" s="46">
        <v>44538</v>
      </c>
      <c r="Q601" s="40" t="s">
        <v>84</v>
      </c>
      <c r="R601" s="40" t="s">
        <v>1230</v>
      </c>
      <c r="S601" s="40" t="s">
        <v>1139</v>
      </c>
      <c r="T601" s="46">
        <v>45806</v>
      </c>
      <c r="U601" s="40">
        <v>3.3719999999999999</v>
      </c>
      <c r="V601" s="40">
        <v>3.6040000000000001</v>
      </c>
      <c r="W601" s="40">
        <v>12.154</v>
      </c>
      <c r="X601" s="41">
        <v>1.16666666666666E-6</v>
      </c>
      <c r="Y601" s="41">
        <v>2.7360000000000002E-3</v>
      </c>
      <c r="Z601" s="41">
        <v>6.9999999999999994E-5</v>
      </c>
      <c r="AA601" s="49"/>
    </row>
    <row r="602" spans="1:27" ht="15" x14ac:dyDescent="0.25">
      <c r="A602" s="42">
        <v>1329</v>
      </c>
      <c r="B602" s="42">
        <v>9762</v>
      </c>
      <c r="C602" s="40" t="s">
        <v>1330</v>
      </c>
      <c r="D602" s="40"/>
      <c r="E602" s="40"/>
      <c r="F602" s="40" t="s">
        <v>1331</v>
      </c>
      <c r="G602" s="40">
        <v>29994368</v>
      </c>
      <c r="H602" s="40" t="s">
        <v>539</v>
      </c>
      <c r="I602" s="40" t="s">
        <v>1233</v>
      </c>
      <c r="J602" s="40"/>
      <c r="K602" s="40" t="s">
        <v>78</v>
      </c>
      <c r="L602" s="40"/>
      <c r="M602" s="40"/>
      <c r="N602" s="40" t="s">
        <v>78</v>
      </c>
      <c r="O602" s="40" t="s">
        <v>79</v>
      </c>
      <c r="P602" s="46">
        <v>44377</v>
      </c>
      <c r="Q602" s="40" t="s">
        <v>84</v>
      </c>
      <c r="R602" s="40" t="s">
        <v>1230</v>
      </c>
      <c r="S602" s="40" t="s">
        <v>1139</v>
      </c>
      <c r="T602" s="46">
        <v>45785</v>
      </c>
      <c r="U602" s="40">
        <v>3.3719999999999999</v>
      </c>
      <c r="V602" s="40">
        <v>5.6189999999999998</v>
      </c>
      <c r="W602" s="40">
        <v>18.949000000000002</v>
      </c>
      <c r="X602" s="41">
        <v>1.0736196319018399E-6</v>
      </c>
      <c r="Y602" s="41">
        <v>4.2659999999999998E-3</v>
      </c>
      <c r="Z602" s="41">
        <v>1.1E-4</v>
      </c>
      <c r="AA602" s="49"/>
    </row>
    <row r="603" spans="1:27" ht="15" x14ac:dyDescent="0.25">
      <c r="A603" s="42">
        <v>1329</v>
      </c>
      <c r="B603" s="42">
        <v>9762</v>
      </c>
      <c r="C603" s="40" t="s">
        <v>1279</v>
      </c>
      <c r="D603" s="40"/>
      <c r="E603" s="40"/>
      <c r="F603" s="40" t="s">
        <v>1280</v>
      </c>
      <c r="G603" s="40">
        <v>29994254</v>
      </c>
      <c r="H603" s="40" t="s">
        <v>539</v>
      </c>
      <c r="I603" s="40" t="s">
        <v>1256</v>
      </c>
      <c r="J603" s="40"/>
      <c r="K603" s="40" t="s">
        <v>78</v>
      </c>
      <c r="L603" s="40"/>
      <c r="M603" s="40"/>
      <c r="N603" s="40" t="s">
        <v>78</v>
      </c>
      <c r="O603" s="40" t="s">
        <v>79</v>
      </c>
      <c r="P603" s="46">
        <v>44444</v>
      </c>
      <c r="Q603" s="40" t="s">
        <v>82</v>
      </c>
      <c r="R603" s="40" t="s">
        <v>1230</v>
      </c>
      <c r="S603" s="40" t="s">
        <v>1139</v>
      </c>
      <c r="T603" s="46">
        <v>45792</v>
      </c>
      <c r="U603" s="40">
        <v>1</v>
      </c>
      <c r="V603" s="40">
        <v>26.847999999999999</v>
      </c>
      <c r="W603" s="40">
        <v>26.847999999999999</v>
      </c>
      <c r="X603" s="41">
        <v>7.2941176470588196E-7</v>
      </c>
      <c r="Y603" s="41">
        <v>6.0439999999999999E-3</v>
      </c>
      <c r="Z603" s="41">
        <v>1.56E-4</v>
      </c>
      <c r="AA603" s="49"/>
    </row>
    <row r="604" spans="1:27" ht="15" x14ac:dyDescent="0.25">
      <c r="A604" s="42">
        <v>1329</v>
      </c>
      <c r="B604" s="42">
        <v>9762</v>
      </c>
      <c r="C604" s="40" t="s">
        <v>1263</v>
      </c>
      <c r="D604" s="40"/>
      <c r="E604" s="40"/>
      <c r="F604" s="40" t="s">
        <v>1264</v>
      </c>
      <c r="G604" s="40">
        <v>29993297</v>
      </c>
      <c r="H604" s="40" t="s">
        <v>539</v>
      </c>
      <c r="I604" s="40" t="s">
        <v>1233</v>
      </c>
      <c r="J604" s="40"/>
      <c r="K604" s="40" t="s">
        <v>78</v>
      </c>
      <c r="L604" s="40"/>
      <c r="M604" s="40"/>
      <c r="N604" s="40" t="s">
        <v>78</v>
      </c>
      <c r="O604" s="40" t="s">
        <v>79</v>
      </c>
      <c r="P604" s="46">
        <v>43188</v>
      </c>
      <c r="Q604" s="40" t="s">
        <v>84</v>
      </c>
      <c r="R604" s="40" t="s">
        <v>1230</v>
      </c>
      <c r="S604" s="40" t="s">
        <v>1139</v>
      </c>
      <c r="T604" s="46">
        <v>45806</v>
      </c>
      <c r="U604" s="40">
        <v>3.3719999999999999</v>
      </c>
      <c r="V604" s="40">
        <v>2.1059999999999999</v>
      </c>
      <c r="W604" s="40">
        <v>7.1020000000000003</v>
      </c>
      <c r="X604" s="41">
        <v>3.5358272727272699E-7</v>
      </c>
      <c r="Y604" s="41">
        <v>1.598E-3</v>
      </c>
      <c r="Z604" s="41">
        <v>4.1E-5</v>
      </c>
      <c r="AA604" s="49"/>
    </row>
    <row r="605" spans="1:27" ht="15" x14ac:dyDescent="0.25">
      <c r="A605" s="42">
        <v>1329</v>
      </c>
      <c r="B605" s="42">
        <v>9762</v>
      </c>
      <c r="C605" s="40" t="s">
        <v>1317</v>
      </c>
      <c r="D605" s="40"/>
      <c r="E605" s="40"/>
      <c r="F605" s="40" t="s">
        <v>1318</v>
      </c>
      <c r="G605" s="40">
        <v>29993435</v>
      </c>
      <c r="H605" s="40" t="s">
        <v>539</v>
      </c>
      <c r="I605" s="40" t="s">
        <v>1229</v>
      </c>
      <c r="J605" s="40"/>
      <c r="K605" s="40" t="s">
        <v>78</v>
      </c>
      <c r="L605" s="40"/>
      <c r="M605" s="40"/>
      <c r="N605" s="40" t="s">
        <v>78</v>
      </c>
      <c r="O605" s="40" t="s">
        <v>79</v>
      </c>
      <c r="P605" s="46">
        <v>43613</v>
      </c>
      <c r="Q605" s="40" t="s">
        <v>82</v>
      </c>
      <c r="R605" s="40" t="s">
        <v>1230</v>
      </c>
      <c r="S605" s="40" t="s">
        <v>1139</v>
      </c>
      <c r="T605" s="46">
        <v>45823</v>
      </c>
      <c r="U605" s="40">
        <v>1</v>
      </c>
      <c r="V605" s="40">
        <v>25.692</v>
      </c>
      <c r="W605" s="40">
        <v>25.692</v>
      </c>
      <c r="X605" s="41">
        <v>5.8252427184465997E-7</v>
      </c>
      <c r="Y605" s="41">
        <v>5.7840000000000001E-3</v>
      </c>
      <c r="Z605" s="41">
        <v>1.4899999999999999E-4</v>
      </c>
      <c r="AA605" s="49"/>
    </row>
    <row r="606" spans="1:27" ht="15" x14ac:dyDescent="0.25">
      <c r="A606" s="42">
        <v>1329</v>
      </c>
      <c r="B606" s="42">
        <v>9762</v>
      </c>
      <c r="C606" s="40" t="s">
        <v>1332</v>
      </c>
      <c r="D606" s="40"/>
      <c r="E606" s="40"/>
      <c r="F606" s="40" t="s">
        <v>1333</v>
      </c>
      <c r="G606" s="40">
        <v>29994253</v>
      </c>
      <c r="H606" s="40" t="s">
        <v>539</v>
      </c>
      <c r="I606" s="40" t="s">
        <v>1256</v>
      </c>
      <c r="J606" s="40"/>
      <c r="K606" s="40" t="s">
        <v>78</v>
      </c>
      <c r="L606" s="40"/>
      <c r="M606" s="40"/>
      <c r="N606" s="40" t="s">
        <v>683</v>
      </c>
      <c r="O606" s="40" t="s">
        <v>79</v>
      </c>
      <c r="P606" s="46">
        <v>44385</v>
      </c>
      <c r="Q606" s="40" t="s">
        <v>92</v>
      </c>
      <c r="R606" s="40" t="s">
        <v>1230</v>
      </c>
      <c r="S606" s="40" t="s">
        <v>1139</v>
      </c>
      <c r="T606" s="46">
        <v>45796</v>
      </c>
      <c r="U606" s="40">
        <v>3.9552</v>
      </c>
      <c r="V606" s="40">
        <v>5.6660000000000004</v>
      </c>
      <c r="W606" s="40">
        <v>22.408999999999999</v>
      </c>
      <c r="X606" s="41">
        <v>4.8913043478260802E-7</v>
      </c>
      <c r="Y606" s="41">
        <v>5.045E-3</v>
      </c>
      <c r="Z606" s="41">
        <v>1.2999999999999999E-4</v>
      </c>
      <c r="AA606" s="49"/>
    </row>
    <row r="607" spans="1:27" ht="15" x14ac:dyDescent="0.25">
      <c r="A607" s="42">
        <v>1329</v>
      </c>
      <c r="B607" s="42">
        <v>9762</v>
      </c>
      <c r="C607" s="40" t="s">
        <v>1328</v>
      </c>
      <c r="D607" s="40"/>
      <c r="E607" s="40"/>
      <c r="F607" s="40" t="s">
        <v>1329</v>
      </c>
      <c r="G607" s="40">
        <v>29994359</v>
      </c>
      <c r="H607" s="40" t="s">
        <v>539</v>
      </c>
      <c r="I607" s="40" t="s">
        <v>1233</v>
      </c>
      <c r="J607" s="40"/>
      <c r="K607" s="40" t="s">
        <v>78</v>
      </c>
      <c r="L607" s="40"/>
      <c r="M607" s="40"/>
      <c r="N607" s="40" t="s">
        <v>78</v>
      </c>
      <c r="O607" s="40" t="s">
        <v>79</v>
      </c>
      <c r="P607" s="46">
        <v>44468</v>
      </c>
      <c r="Q607" s="40" t="s">
        <v>84</v>
      </c>
      <c r="R607" s="40" t="s">
        <v>1230</v>
      </c>
      <c r="S607" s="40" t="s">
        <v>1139</v>
      </c>
      <c r="T607" s="46">
        <v>45806</v>
      </c>
      <c r="U607" s="40">
        <v>3.3719999999999999</v>
      </c>
      <c r="V607" s="40">
        <v>1.2190000000000001</v>
      </c>
      <c r="W607" s="40">
        <v>4.1100000000000003</v>
      </c>
      <c r="X607" s="41">
        <v>2.3132166666666601E-7</v>
      </c>
      <c r="Y607" s="41">
        <v>9.2500000000000004E-4</v>
      </c>
      <c r="Z607" s="41">
        <v>2.3E-5</v>
      </c>
      <c r="AA607" s="49"/>
    </row>
    <row r="608" spans="1:27" ht="15" x14ac:dyDescent="0.25">
      <c r="A608" s="42">
        <v>1329</v>
      </c>
      <c r="B608" s="42">
        <v>9762</v>
      </c>
      <c r="C608" s="40" t="s">
        <v>1268</v>
      </c>
      <c r="D608" s="40"/>
      <c r="E608" s="40"/>
      <c r="F608" s="40" t="s">
        <v>1269</v>
      </c>
      <c r="G608" s="40">
        <v>29994396</v>
      </c>
      <c r="H608" s="40" t="s">
        <v>539</v>
      </c>
      <c r="I608" s="40" t="s">
        <v>1233</v>
      </c>
      <c r="J608" s="40"/>
      <c r="K608" s="40" t="s">
        <v>78</v>
      </c>
      <c r="L608" s="40"/>
      <c r="M608" s="40"/>
      <c r="N608" s="40" t="s">
        <v>78</v>
      </c>
      <c r="O608" s="40" t="s">
        <v>79</v>
      </c>
      <c r="P608" s="46">
        <v>44501</v>
      </c>
      <c r="Q608" s="40" t="s">
        <v>84</v>
      </c>
      <c r="R608" s="40" t="s">
        <v>1230</v>
      </c>
      <c r="S608" s="40" t="s">
        <v>1139</v>
      </c>
      <c r="T608" s="46">
        <v>45806</v>
      </c>
      <c r="U608" s="40">
        <v>3.3719999999999999</v>
      </c>
      <c r="V608" s="40">
        <v>6.1379999999999999</v>
      </c>
      <c r="W608" s="40">
        <v>24.238</v>
      </c>
      <c r="X608" s="41">
        <v>1.27118644067796E-6</v>
      </c>
      <c r="Y608" s="41">
        <v>5.4559999999999999E-3</v>
      </c>
      <c r="Z608" s="41">
        <v>1.4100000000000001E-4</v>
      </c>
      <c r="AA608" s="49"/>
    </row>
    <row r="609" spans="1:27" ht="15" x14ac:dyDescent="0.25">
      <c r="A609" s="42">
        <v>1329</v>
      </c>
      <c r="B609" s="42">
        <v>9762</v>
      </c>
      <c r="C609" s="40" t="s">
        <v>1494</v>
      </c>
      <c r="D609" s="40"/>
      <c r="E609" s="40"/>
      <c r="F609" s="40" t="s">
        <v>1495</v>
      </c>
      <c r="G609" s="40">
        <v>28999163</v>
      </c>
      <c r="H609" s="40" t="s">
        <v>539</v>
      </c>
      <c r="I609" s="40" t="s">
        <v>1233</v>
      </c>
      <c r="J609" s="40"/>
      <c r="K609" s="40" t="s">
        <v>78</v>
      </c>
      <c r="L609" s="40"/>
      <c r="M609" s="40"/>
      <c r="N609" s="40" t="s">
        <v>78</v>
      </c>
      <c r="O609" s="40" t="s">
        <v>79</v>
      </c>
      <c r="P609" s="46">
        <v>44887</v>
      </c>
      <c r="Q609" s="40" t="s">
        <v>82</v>
      </c>
      <c r="R609" s="40" t="s">
        <v>1230</v>
      </c>
      <c r="S609" s="40" t="s">
        <v>1139</v>
      </c>
      <c r="T609" s="46">
        <v>45838</v>
      </c>
      <c r="U609" s="40">
        <v>1</v>
      </c>
      <c r="V609" s="40">
        <v>54.009</v>
      </c>
      <c r="W609" s="40">
        <v>72.509</v>
      </c>
      <c r="X609" s="41">
        <v>5.0000000000000004E-6</v>
      </c>
      <c r="Y609" s="41">
        <v>1.6324000000000002E-2</v>
      </c>
      <c r="Z609" s="41">
        <v>4.2299999999999998E-4</v>
      </c>
      <c r="AA609" s="49"/>
    </row>
    <row r="610" spans="1:27" ht="15" x14ac:dyDescent="0.25">
      <c r="A610" s="42">
        <v>1329</v>
      </c>
      <c r="B610" s="42">
        <v>9762</v>
      </c>
      <c r="C610" s="40" t="s">
        <v>1310</v>
      </c>
      <c r="D610" s="40"/>
      <c r="E610" s="40"/>
      <c r="F610" s="40" t="s">
        <v>1311</v>
      </c>
      <c r="G610" s="40">
        <v>28999218</v>
      </c>
      <c r="H610" s="40" t="s">
        <v>539</v>
      </c>
      <c r="I610" s="40" t="s">
        <v>1241</v>
      </c>
      <c r="J610" s="40"/>
      <c r="K610" s="40" t="s">
        <v>78</v>
      </c>
      <c r="L610" s="40"/>
      <c r="M610" s="40"/>
      <c r="N610" s="40" t="s">
        <v>694</v>
      </c>
      <c r="O610" s="40" t="s">
        <v>79</v>
      </c>
      <c r="P610" s="46">
        <v>45000</v>
      </c>
      <c r="Q610" s="40" t="s">
        <v>82</v>
      </c>
      <c r="R610" s="40" t="s">
        <v>1230</v>
      </c>
      <c r="S610" s="40" t="s">
        <v>1139</v>
      </c>
      <c r="T610" s="46">
        <v>45806</v>
      </c>
      <c r="U610" s="40">
        <v>1</v>
      </c>
      <c r="V610" s="40">
        <v>142.50899999999999</v>
      </c>
      <c r="W610" s="40">
        <v>171.15100000000001</v>
      </c>
      <c r="X610" s="41">
        <v>1.636648E-6</v>
      </c>
      <c r="Y610" s="41">
        <v>3.8531999999999997E-2</v>
      </c>
      <c r="Z610" s="41">
        <v>9.990000000000001E-4</v>
      </c>
      <c r="AA610" s="49"/>
    </row>
    <row r="611" spans="1:27" ht="15" x14ac:dyDescent="0.25">
      <c r="A611" s="42">
        <v>1329</v>
      </c>
      <c r="B611" s="42">
        <v>9762</v>
      </c>
      <c r="C611" s="40" t="s">
        <v>1242</v>
      </c>
      <c r="D611" s="40"/>
      <c r="E611" s="40"/>
      <c r="F611" s="40" t="s">
        <v>1323</v>
      </c>
      <c r="G611" s="40">
        <v>29992710</v>
      </c>
      <c r="H611" s="40" t="s">
        <v>539</v>
      </c>
      <c r="I611" s="40" t="s">
        <v>1244</v>
      </c>
      <c r="J611" s="40"/>
      <c r="K611" s="40" t="s">
        <v>78</v>
      </c>
      <c r="L611" s="40"/>
      <c r="M611" s="40"/>
      <c r="N611" s="40" t="s">
        <v>78</v>
      </c>
      <c r="O611" s="40" t="s">
        <v>79</v>
      </c>
      <c r="P611" s="46">
        <v>42568</v>
      </c>
      <c r="Q611" s="40" t="s">
        <v>82</v>
      </c>
      <c r="R611" s="40" t="s">
        <v>1230</v>
      </c>
      <c r="S611" s="40" t="s">
        <v>1139</v>
      </c>
      <c r="T611" s="46">
        <v>45795</v>
      </c>
      <c r="U611" s="40">
        <v>1</v>
      </c>
      <c r="V611" s="40">
        <v>17.245000000000001</v>
      </c>
      <c r="W611" s="40">
        <v>17.245000000000001</v>
      </c>
      <c r="X611" s="41">
        <v>4.3205156202608402E-7</v>
      </c>
      <c r="Y611" s="41">
        <v>3.882E-3</v>
      </c>
      <c r="Z611" s="41">
        <v>1E-4</v>
      </c>
      <c r="AA611" s="49"/>
    </row>
    <row r="612" spans="1:27" ht="15" x14ac:dyDescent="0.25">
      <c r="A612" s="42">
        <v>1329</v>
      </c>
      <c r="B612" s="42">
        <v>9762</v>
      </c>
      <c r="C612" s="40" t="s">
        <v>1281</v>
      </c>
      <c r="D612" s="40"/>
      <c r="E612" s="40"/>
      <c r="F612" s="40" t="s">
        <v>1282</v>
      </c>
      <c r="G612" s="40">
        <v>29993436</v>
      </c>
      <c r="H612" s="40" t="s">
        <v>539</v>
      </c>
      <c r="I612" s="40" t="s">
        <v>1229</v>
      </c>
      <c r="J612" s="40"/>
      <c r="K612" s="40" t="s">
        <v>78</v>
      </c>
      <c r="L612" s="40"/>
      <c r="M612" s="40"/>
      <c r="N612" s="40" t="s">
        <v>78</v>
      </c>
      <c r="O612" s="40" t="s">
        <v>79</v>
      </c>
      <c r="P612" s="46">
        <v>43613</v>
      </c>
      <c r="Q612" s="40" t="s">
        <v>82</v>
      </c>
      <c r="R612" s="40" t="s">
        <v>1230</v>
      </c>
      <c r="S612" s="40" t="s">
        <v>1139</v>
      </c>
      <c r="T612" s="46">
        <v>45823</v>
      </c>
      <c r="U612" s="40">
        <v>1</v>
      </c>
      <c r="V612" s="40">
        <v>11.638999999999999</v>
      </c>
      <c r="W612" s="40">
        <v>11.638999999999999</v>
      </c>
      <c r="X612" s="41">
        <v>1.2959979999999999E-6</v>
      </c>
      <c r="Y612" s="41">
        <v>2.6199999999999999E-3</v>
      </c>
      <c r="Z612" s="41">
        <v>6.7000000000000002E-5</v>
      </c>
      <c r="AA612" s="49"/>
    </row>
    <row r="613" spans="1:27" ht="15" x14ac:dyDescent="0.25">
      <c r="A613" s="42">
        <v>1329</v>
      </c>
      <c r="B613" s="42">
        <v>9762</v>
      </c>
      <c r="C613" s="40" t="s">
        <v>1242</v>
      </c>
      <c r="D613" s="40"/>
      <c r="E613" s="40"/>
      <c r="F613" s="40" t="s">
        <v>1243</v>
      </c>
      <c r="G613" s="40">
        <v>29992808</v>
      </c>
      <c r="H613" s="40" t="s">
        <v>539</v>
      </c>
      <c r="I613" s="40" t="s">
        <v>1244</v>
      </c>
      <c r="J613" s="40"/>
      <c r="K613" s="40" t="s">
        <v>78</v>
      </c>
      <c r="L613" s="40"/>
      <c r="M613" s="40"/>
      <c r="N613" s="40" t="s">
        <v>78</v>
      </c>
      <c r="O613" s="40" t="s">
        <v>79</v>
      </c>
      <c r="P613" s="46">
        <v>42935</v>
      </c>
      <c r="Q613" s="40" t="s">
        <v>82</v>
      </c>
      <c r="R613" s="40" t="s">
        <v>1230</v>
      </c>
      <c r="S613" s="40" t="s">
        <v>1139</v>
      </c>
      <c r="T613" s="46">
        <v>45795</v>
      </c>
      <c r="U613" s="40">
        <v>1</v>
      </c>
      <c r="V613" s="40">
        <v>28.271999999999998</v>
      </c>
      <c r="W613" s="40">
        <v>28.271000000000001</v>
      </c>
      <c r="X613" s="41">
        <v>5.9769816091954003E-7</v>
      </c>
      <c r="Y613" s="41">
        <v>6.3639999999999999E-3</v>
      </c>
      <c r="Z613" s="41">
        <v>1.65E-4</v>
      </c>
      <c r="AA613" s="49"/>
    </row>
    <row r="614" spans="1:27" ht="15" x14ac:dyDescent="0.25">
      <c r="A614" s="42">
        <v>1329</v>
      </c>
      <c r="B614" s="42">
        <v>9762</v>
      </c>
      <c r="C614" s="40" t="s">
        <v>1261</v>
      </c>
      <c r="D614" s="40"/>
      <c r="E614" s="40"/>
      <c r="F614" s="40" t="s">
        <v>1262</v>
      </c>
      <c r="G614" s="40">
        <v>29993135</v>
      </c>
      <c r="H614" s="40" t="s">
        <v>539</v>
      </c>
      <c r="I614" s="40" t="s">
        <v>1233</v>
      </c>
      <c r="J614" s="40"/>
      <c r="K614" s="40" t="s">
        <v>78</v>
      </c>
      <c r="L614" s="40"/>
      <c r="M614" s="40"/>
      <c r="N614" s="40" t="s">
        <v>78</v>
      </c>
      <c r="O614" s="40" t="s">
        <v>79</v>
      </c>
      <c r="P614" s="46">
        <v>43221</v>
      </c>
      <c r="Q614" s="40" t="s">
        <v>84</v>
      </c>
      <c r="R614" s="40" t="s">
        <v>1230</v>
      </c>
      <c r="S614" s="40" t="s">
        <v>1139</v>
      </c>
      <c r="T614" s="46">
        <v>45771</v>
      </c>
      <c r="U614" s="40">
        <v>3.3719999999999999</v>
      </c>
      <c r="V614" s="40">
        <v>2.29</v>
      </c>
      <c r="W614" s="40">
        <v>7.7220000000000004</v>
      </c>
      <c r="X614" s="41">
        <v>7.4990795453414603E-7</v>
      </c>
      <c r="Y614" s="41">
        <v>1.738E-3</v>
      </c>
      <c r="Z614" s="41">
        <v>4.5000000000000003E-5</v>
      </c>
      <c r="AA614" s="49"/>
    </row>
    <row r="615" spans="1:27" ht="15" x14ac:dyDescent="0.25">
      <c r="A615" s="42">
        <v>1329</v>
      </c>
      <c r="B615" s="42">
        <v>9762</v>
      </c>
      <c r="C615" s="40" t="s">
        <v>1234</v>
      </c>
      <c r="D615" s="40"/>
      <c r="E615" s="40"/>
      <c r="F615" s="40" t="s">
        <v>1235</v>
      </c>
      <c r="G615" s="40">
        <v>29993268</v>
      </c>
      <c r="H615" s="40" t="s">
        <v>539</v>
      </c>
      <c r="I615" s="40" t="s">
        <v>1236</v>
      </c>
      <c r="J615" s="40"/>
      <c r="K615" s="40" t="s">
        <v>78</v>
      </c>
      <c r="L615" s="40"/>
      <c r="M615" s="40"/>
      <c r="N615" s="40" t="s">
        <v>694</v>
      </c>
      <c r="O615" s="40" t="s">
        <v>79</v>
      </c>
      <c r="P615" s="46">
        <v>43359</v>
      </c>
      <c r="Q615" s="40" t="s">
        <v>84</v>
      </c>
      <c r="R615" s="40" t="s">
        <v>1230</v>
      </c>
      <c r="S615" s="40" t="s">
        <v>1139</v>
      </c>
      <c r="T615" s="46">
        <v>45750</v>
      </c>
      <c r="U615" s="40">
        <v>3.3719999999999999</v>
      </c>
      <c r="V615" s="40">
        <v>0.124</v>
      </c>
      <c r="W615" s="40">
        <v>0.41699999999999998</v>
      </c>
      <c r="X615" s="41">
        <v>2.1038559999999999E-7</v>
      </c>
      <c r="Y615" s="41">
        <v>9.2999999999999997E-5</v>
      </c>
      <c r="Z615" s="41">
        <v>1.9999999999999999E-6</v>
      </c>
      <c r="AA615" s="49"/>
    </row>
    <row r="616" spans="1:27" ht="15" x14ac:dyDescent="0.25">
      <c r="A616" s="42">
        <v>1329</v>
      </c>
      <c r="B616" s="42">
        <v>9762</v>
      </c>
      <c r="C616" s="40" t="s">
        <v>1242</v>
      </c>
      <c r="D616" s="40"/>
      <c r="E616" s="40"/>
      <c r="F616" s="40" t="s">
        <v>1249</v>
      </c>
      <c r="G616" s="40">
        <v>28999198</v>
      </c>
      <c r="H616" s="40" t="s">
        <v>539</v>
      </c>
      <c r="I616" s="40" t="s">
        <v>1244</v>
      </c>
      <c r="J616" s="40"/>
      <c r="K616" s="40" t="s">
        <v>78</v>
      </c>
      <c r="L616" s="40"/>
      <c r="M616" s="40"/>
      <c r="N616" s="40" t="s">
        <v>78</v>
      </c>
      <c r="O616" s="40" t="s">
        <v>79</v>
      </c>
      <c r="P616" s="46">
        <v>44943</v>
      </c>
      <c r="Q616" s="40" t="s">
        <v>82</v>
      </c>
      <c r="R616" s="40" t="s">
        <v>1230</v>
      </c>
      <c r="S616" s="40" t="s">
        <v>1139</v>
      </c>
      <c r="T616" s="46">
        <v>45795</v>
      </c>
      <c r="U616" s="40">
        <v>1</v>
      </c>
      <c r="V616" s="40">
        <v>9.3049999999999997</v>
      </c>
      <c r="W616" s="40">
        <v>9.3049999999999997</v>
      </c>
      <c r="X616" s="41">
        <v>4.8875864985453897E-8</v>
      </c>
      <c r="Y616" s="41">
        <v>2.0939999999999999E-3</v>
      </c>
      <c r="Z616" s="41">
        <v>5.3999999999999998E-5</v>
      </c>
      <c r="AA616" s="49"/>
    </row>
    <row r="617" spans="1:27" ht="15" x14ac:dyDescent="0.25">
      <c r="A617" s="42">
        <v>1329</v>
      </c>
      <c r="B617" s="42">
        <v>9762</v>
      </c>
      <c r="C617" s="40" t="s">
        <v>1293</v>
      </c>
      <c r="D617" s="40"/>
      <c r="E617" s="40"/>
      <c r="F617" s="40" t="s">
        <v>1294</v>
      </c>
      <c r="G617" s="40">
        <v>28999237</v>
      </c>
      <c r="H617" s="40" t="s">
        <v>539</v>
      </c>
      <c r="I617" s="40" t="s">
        <v>1229</v>
      </c>
      <c r="J617" s="40"/>
      <c r="K617" s="40" t="s">
        <v>78</v>
      </c>
      <c r="L617" s="40"/>
      <c r="M617" s="40"/>
      <c r="N617" s="40" t="s">
        <v>78</v>
      </c>
      <c r="O617" s="40" t="s">
        <v>79</v>
      </c>
      <c r="P617" s="46">
        <v>45195</v>
      </c>
      <c r="Q617" s="40" t="s">
        <v>82</v>
      </c>
      <c r="R617" s="40" t="s">
        <v>1230</v>
      </c>
      <c r="S617" s="40" t="s">
        <v>1139</v>
      </c>
      <c r="T617" s="46">
        <v>45817</v>
      </c>
      <c r="U617" s="40">
        <v>1</v>
      </c>
      <c r="V617" s="40">
        <v>98.751999999999995</v>
      </c>
      <c r="W617" s="40">
        <v>98.751999999999995</v>
      </c>
      <c r="X617" s="41">
        <v>5.6443899999999996E-7</v>
      </c>
      <c r="Y617" s="41">
        <v>2.2231999999999998E-2</v>
      </c>
      <c r="Z617" s="41">
        <v>5.7600000000000001E-4</v>
      </c>
      <c r="AA617" s="49"/>
    </row>
    <row r="618" spans="1:27" ht="15" x14ac:dyDescent="0.25">
      <c r="A618" s="42">
        <v>1329</v>
      </c>
      <c r="B618" s="42">
        <v>9762</v>
      </c>
      <c r="C618" s="40" t="s">
        <v>1254</v>
      </c>
      <c r="D618" s="40"/>
      <c r="E618" s="40"/>
      <c r="F618" s="40" t="s">
        <v>1255</v>
      </c>
      <c r="G618" s="40">
        <v>29992746</v>
      </c>
      <c r="H618" s="40" t="s">
        <v>539</v>
      </c>
      <c r="I618" s="40" t="s">
        <v>1256</v>
      </c>
      <c r="J618" s="40"/>
      <c r="K618" s="40" t="s">
        <v>78</v>
      </c>
      <c r="L618" s="40"/>
      <c r="M618" s="40"/>
      <c r="N618" s="40" t="s">
        <v>338</v>
      </c>
      <c r="O618" s="40" t="s">
        <v>79</v>
      </c>
      <c r="P618" s="46">
        <v>42705</v>
      </c>
      <c r="Q618" s="40" t="s">
        <v>92</v>
      </c>
      <c r="R618" s="40" t="s">
        <v>1230</v>
      </c>
      <c r="S618" s="40" t="s">
        <v>1139</v>
      </c>
      <c r="T618" s="46">
        <v>45797</v>
      </c>
      <c r="U618" s="40">
        <v>3.9552</v>
      </c>
      <c r="V618" s="40">
        <v>12.7</v>
      </c>
      <c r="W618" s="40">
        <v>50.23</v>
      </c>
      <c r="X618" s="41">
        <v>1.07145535714285E-6</v>
      </c>
      <c r="Y618" s="41">
        <v>1.1308E-2</v>
      </c>
      <c r="Z618" s="41">
        <v>2.9300000000000002E-4</v>
      </c>
      <c r="AA618" s="49"/>
    </row>
    <row r="619" spans="1:27" ht="15" x14ac:dyDescent="0.25">
      <c r="A619" s="42">
        <v>1329</v>
      </c>
      <c r="B619" s="42">
        <v>9762</v>
      </c>
      <c r="C619" s="40" t="s">
        <v>1321</v>
      </c>
      <c r="D619" s="40"/>
      <c r="E619" s="40"/>
      <c r="F619" s="40" t="s">
        <v>1322</v>
      </c>
      <c r="G619" s="40">
        <v>29992707</v>
      </c>
      <c r="H619" s="40" t="s">
        <v>539</v>
      </c>
      <c r="I619" s="40" t="s">
        <v>1241</v>
      </c>
      <c r="J619" s="40"/>
      <c r="K619" s="40" t="s">
        <v>78</v>
      </c>
      <c r="L619" s="40"/>
      <c r="M619" s="40"/>
      <c r="N619" s="40" t="s">
        <v>78</v>
      </c>
      <c r="O619" s="40" t="s">
        <v>79</v>
      </c>
      <c r="P619" s="46">
        <v>42569</v>
      </c>
      <c r="Q619" s="40" t="s">
        <v>82</v>
      </c>
      <c r="R619" s="40" t="s">
        <v>1230</v>
      </c>
      <c r="S619" s="40" t="s">
        <v>1139</v>
      </c>
      <c r="T619" s="46">
        <v>45805</v>
      </c>
      <c r="U619" s="40">
        <v>1</v>
      </c>
      <c r="V619" s="40">
        <v>10.629</v>
      </c>
      <c r="W619" s="40">
        <v>10.629</v>
      </c>
      <c r="X619" s="41">
        <v>7.5833444444444403E-7</v>
      </c>
      <c r="Y619" s="41">
        <v>2.3930000000000002E-3</v>
      </c>
      <c r="Z619" s="41">
        <v>6.2000000000000003E-5</v>
      </c>
      <c r="AA619" s="49"/>
    </row>
    <row r="620" spans="1:27" ht="15" x14ac:dyDescent="0.25">
      <c r="A620" s="42">
        <v>1329</v>
      </c>
      <c r="B620" s="42">
        <v>9762</v>
      </c>
      <c r="C620" s="40" t="s">
        <v>1283</v>
      </c>
      <c r="D620" s="40"/>
      <c r="E620" s="40"/>
      <c r="F620" s="40" t="s">
        <v>1284</v>
      </c>
      <c r="G620" s="40">
        <v>29993408</v>
      </c>
      <c r="H620" s="40" t="s">
        <v>539</v>
      </c>
      <c r="I620" s="40" t="s">
        <v>1241</v>
      </c>
      <c r="J620" s="40"/>
      <c r="K620" s="40" t="s">
        <v>78</v>
      </c>
      <c r="L620" s="40"/>
      <c r="M620" s="40"/>
      <c r="N620" s="40" t="s">
        <v>694</v>
      </c>
      <c r="O620" s="40" t="s">
        <v>79</v>
      </c>
      <c r="P620" s="46">
        <v>43587</v>
      </c>
      <c r="Q620" s="40" t="s">
        <v>84</v>
      </c>
      <c r="R620" s="40" t="s">
        <v>1230</v>
      </c>
      <c r="S620" s="40" t="s">
        <v>1139</v>
      </c>
      <c r="T620" s="46">
        <v>45806</v>
      </c>
      <c r="U620" s="40">
        <v>3.3719999999999999</v>
      </c>
      <c r="V620" s="40">
        <v>0.59499999999999997</v>
      </c>
      <c r="W620" s="40">
        <v>1.859</v>
      </c>
      <c r="X620" s="41">
        <v>4.6666666666666597E-7</v>
      </c>
      <c r="Y620" s="41">
        <v>4.1800000000000002E-4</v>
      </c>
      <c r="Z620" s="41">
        <v>1.0000000000000001E-5</v>
      </c>
      <c r="AA620" s="49"/>
    </row>
    <row r="621" spans="1:27" ht="15" x14ac:dyDescent="0.25">
      <c r="A621" s="42">
        <v>1329</v>
      </c>
      <c r="B621" s="42">
        <v>9762</v>
      </c>
      <c r="C621" s="40" t="s">
        <v>1231</v>
      </c>
      <c r="D621" s="40"/>
      <c r="E621" s="40"/>
      <c r="F621" s="40" t="s">
        <v>1232</v>
      </c>
      <c r="G621" s="40">
        <v>29993946</v>
      </c>
      <c r="H621" s="40" t="s">
        <v>539</v>
      </c>
      <c r="I621" s="40" t="s">
        <v>1233</v>
      </c>
      <c r="J621" s="40"/>
      <c r="K621" s="40" t="s">
        <v>78</v>
      </c>
      <c r="L621" s="40"/>
      <c r="M621" s="40"/>
      <c r="N621" s="40" t="s">
        <v>78</v>
      </c>
      <c r="O621" s="40" t="s">
        <v>79</v>
      </c>
      <c r="P621" s="46">
        <v>44269</v>
      </c>
      <c r="Q621" s="40" t="s">
        <v>84</v>
      </c>
      <c r="R621" s="40" t="s">
        <v>1230</v>
      </c>
      <c r="S621" s="40" t="s">
        <v>1139</v>
      </c>
      <c r="T621" s="46">
        <v>45746</v>
      </c>
      <c r="U621" s="40">
        <v>3.3719999999999999</v>
      </c>
      <c r="V621" s="40">
        <v>9.5440000000000005</v>
      </c>
      <c r="W621" s="40">
        <v>34.692</v>
      </c>
      <c r="X621" s="41">
        <v>5.33333E-7</v>
      </c>
      <c r="Y621" s="41">
        <v>7.8100000000000001E-3</v>
      </c>
      <c r="Z621" s="41">
        <v>2.02E-4</v>
      </c>
      <c r="AA621" s="49"/>
    </row>
    <row r="622" spans="1:27" ht="15" x14ac:dyDescent="0.25">
      <c r="A622" s="42">
        <v>1329</v>
      </c>
      <c r="B622" s="42">
        <v>9762</v>
      </c>
      <c r="C622" s="40" t="s">
        <v>1304</v>
      </c>
      <c r="D622" s="40"/>
      <c r="E622" s="40"/>
      <c r="F622" s="40" t="s">
        <v>1305</v>
      </c>
      <c r="G622" s="40">
        <v>29993715</v>
      </c>
      <c r="H622" s="40" t="s">
        <v>539</v>
      </c>
      <c r="I622" s="40" t="s">
        <v>1233</v>
      </c>
      <c r="J622" s="40"/>
      <c r="K622" s="40" t="s">
        <v>78</v>
      </c>
      <c r="L622" s="40"/>
      <c r="M622" s="40"/>
      <c r="N622" s="40" t="s">
        <v>78</v>
      </c>
      <c r="O622" s="40" t="s">
        <v>79</v>
      </c>
      <c r="P622" s="46">
        <v>43937</v>
      </c>
      <c r="Q622" s="40" t="s">
        <v>84</v>
      </c>
      <c r="R622" s="40" t="s">
        <v>1230</v>
      </c>
      <c r="S622" s="40" t="s">
        <v>1139</v>
      </c>
      <c r="T622" s="46">
        <v>45813</v>
      </c>
      <c r="U622" s="40">
        <v>3.3719999999999999</v>
      </c>
      <c r="V622" s="40">
        <v>12.526</v>
      </c>
      <c r="W622" s="40">
        <v>37.877000000000002</v>
      </c>
      <c r="X622" s="41">
        <v>1.6719509164024499E-7</v>
      </c>
      <c r="Y622" s="41">
        <v>8.5269999999999999E-3</v>
      </c>
      <c r="Z622" s="41">
        <v>2.2100000000000001E-4</v>
      </c>
      <c r="AA622" s="49"/>
    </row>
    <row r="623" spans="1:27" ht="15" x14ac:dyDescent="0.25">
      <c r="A623" s="42">
        <v>1329</v>
      </c>
      <c r="B623" s="42">
        <v>9762</v>
      </c>
      <c r="C623" s="40" t="s">
        <v>1306</v>
      </c>
      <c r="D623" s="40"/>
      <c r="E623" s="40"/>
      <c r="F623" s="40" t="s">
        <v>1307</v>
      </c>
      <c r="G623" s="40">
        <v>29993951</v>
      </c>
      <c r="H623" s="40" t="s">
        <v>539</v>
      </c>
      <c r="I623" s="40" t="s">
        <v>1233</v>
      </c>
      <c r="J623" s="40"/>
      <c r="K623" s="40" t="s">
        <v>78</v>
      </c>
      <c r="L623" s="40"/>
      <c r="M623" s="40"/>
      <c r="N623" s="40" t="s">
        <v>694</v>
      </c>
      <c r="O623" s="40" t="s">
        <v>79</v>
      </c>
      <c r="P623" s="46">
        <v>44115</v>
      </c>
      <c r="Q623" s="40" t="s">
        <v>84</v>
      </c>
      <c r="R623" s="40" t="s">
        <v>1230</v>
      </c>
      <c r="S623" s="40" t="s">
        <v>1139</v>
      </c>
      <c r="T623" s="46">
        <v>45795</v>
      </c>
      <c r="U623" s="40">
        <v>3.3719999999999999</v>
      </c>
      <c r="V623" s="40">
        <v>5.508</v>
      </c>
      <c r="W623" s="40">
        <v>17.852</v>
      </c>
      <c r="X623" s="41">
        <v>2.9702970297029698E-7</v>
      </c>
      <c r="Y623" s="41">
        <v>4.019E-3</v>
      </c>
      <c r="Z623" s="41">
        <v>1.0399999999999999E-4</v>
      </c>
      <c r="AA623" s="49"/>
    </row>
    <row r="624" spans="1:27" ht="15" x14ac:dyDescent="0.25">
      <c r="A624" s="42">
        <v>1329</v>
      </c>
      <c r="B624" s="42">
        <v>9762</v>
      </c>
      <c r="C624" s="40" t="s">
        <v>1259</v>
      </c>
      <c r="D624" s="40"/>
      <c r="E624" s="40"/>
      <c r="F624" s="40" t="s">
        <v>1260</v>
      </c>
      <c r="G624" s="40">
        <v>28999153</v>
      </c>
      <c r="H624" s="40" t="s">
        <v>539</v>
      </c>
      <c r="I624" s="40" t="s">
        <v>1233</v>
      </c>
      <c r="J624" s="40"/>
      <c r="K624" s="40" t="s">
        <v>78</v>
      </c>
      <c r="L624" s="40"/>
      <c r="M624" s="40"/>
      <c r="N624" s="40" t="s">
        <v>78</v>
      </c>
      <c r="O624" s="40" t="s">
        <v>79</v>
      </c>
      <c r="P624" s="46">
        <v>45223</v>
      </c>
      <c r="Q624" s="40" t="s">
        <v>84</v>
      </c>
      <c r="R624" s="40" t="s">
        <v>1230</v>
      </c>
      <c r="S624" s="40" t="s">
        <v>1139</v>
      </c>
      <c r="T624" s="46">
        <v>45812</v>
      </c>
      <c r="U624" s="40">
        <v>3.3719999999999999</v>
      </c>
      <c r="V624" s="40">
        <v>13.606999999999999</v>
      </c>
      <c r="W624" s="40">
        <v>45.883000000000003</v>
      </c>
      <c r="X624" s="41">
        <v>2.8301886792452801E-7</v>
      </c>
      <c r="Y624" s="41">
        <v>1.0330000000000001E-2</v>
      </c>
      <c r="Z624" s="41">
        <v>2.6699999999999998E-4</v>
      </c>
      <c r="AA624" s="49"/>
    </row>
    <row r="625" spans="1:27" ht="15" x14ac:dyDescent="0.25">
      <c r="A625" s="42">
        <v>1329</v>
      </c>
      <c r="B625" s="42">
        <v>9762</v>
      </c>
      <c r="C625" s="40" t="s">
        <v>1254</v>
      </c>
      <c r="D625" s="40"/>
      <c r="E625" s="40"/>
      <c r="F625" s="40" t="s">
        <v>1265</v>
      </c>
      <c r="G625" s="40">
        <v>29993972</v>
      </c>
      <c r="H625" s="40" t="s">
        <v>539</v>
      </c>
      <c r="I625" s="40" t="s">
        <v>1256</v>
      </c>
      <c r="J625" s="40"/>
      <c r="K625" s="40" t="s">
        <v>78</v>
      </c>
      <c r="L625" s="40"/>
      <c r="M625" s="40"/>
      <c r="N625" s="40" t="s">
        <v>338</v>
      </c>
      <c r="O625" s="40" t="s">
        <v>79</v>
      </c>
      <c r="P625" s="46">
        <v>43840</v>
      </c>
      <c r="Q625" s="40" t="s">
        <v>92</v>
      </c>
      <c r="R625" s="40" t="s">
        <v>1230</v>
      </c>
      <c r="S625" s="40" t="s">
        <v>1139</v>
      </c>
      <c r="T625" s="46">
        <v>45797</v>
      </c>
      <c r="U625" s="40">
        <v>3.9552</v>
      </c>
      <c r="V625" s="40">
        <v>9.1940000000000008</v>
      </c>
      <c r="W625" s="40">
        <v>36.021000000000001</v>
      </c>
      <c r="X625" s="41">
        <v>1.16091517857142E-6</v>
      </c>
      <c r="Y625" s="41">
        <v>8.1089999999999999E-3</v>
      </c>
      <c r="Z625" s="41">
        <v>2.1000000000000001E-4</v>
      </c>
      <c r="AA625" s="49"/>
    </row>
    <row r="626" spans="1:27" ht="15" x14ac:dyDescent="0.25">
      <c r="A626" s="42">
        <v>1329</v>
      </c>
      <c r="B626" s="42">
        <v>9762</v>
      </c>
      <c r="C626" s="40" t="s">
        <v>1453</v>
      </c>
      <c r="D626" s="40"/>
      <c r="E626" s="40"/>
      <c r="F626" s="40" t="s">
        <v>1454</v>
      </c>
      <c r="G626" s="40">
        <v>29993988</v>
      </c>
      <c r="H626" s="40" t="s">
        <v>539</v>
      </c>
      <c r="I626" s="40" t="s">
        <v>1233</v>
      </c>
      <c r="J626" s="40"/>
      <c r="K626" s="40" t="s">
        <v>97</v>
      </c>
      <c r="L626" s="40"/>
      <c r="M626" s="40"/>
      <c r="N626" s="40" t="s">
        <v>187</v>
      </c>
      <c r="O626" s="40" t="s">
        <v>79</v>
      </c>
      <c r="P626" s="46">
        <v>44223</v>
      </c>
      <c r="Q626" s="40" t="s">
        <v>84</v>
      </c>
      <c r="R626" s="40" t="s">
        <v>1230</v>
      </c>
      <c r="S626" s="40" t="s">
        <v>1139</v>
      </c>
      <c r="T626" s="46">
        <v>45825</v>
      </c>
      <c r="U626" s="40">
        <v>3.3719999999999999</v>
      </c>
      <c r="V626" s="40">
        <v>8.7349999999999994</v>
      </c>
      <c r="W626" s="40">
        <v>30.803000000000001</v>
      </c>
      <c r="X626" s="41">
        <v>2.4999999999999999E-7</v>
      </c>
      <c r="Y626" s="41">
        <v>6.9350000000000002E-3</v>
      </c>
      <c r="Z626" s="41">
        <v>1.7899999999999999E-4</v>
      </c>
      <c r="AA626" s="49"/>
    </row>
    <row r="627" spans="1:27" ht="15" x14ac:dyDescent="0.25">
      <c r="A627" s="42">
        <v>1329</v>
      </c>
      <c r="B627" s="42">
        <v>9762</v>
      </c>
      <c r="C627" s="40" t="s">
        <v>1490</v>
      </c>
      <c r="D627" s="40"/>
      <c r="E627" s="40"/>
      <c r="F627" s="40" t="s">
        <v>1491</v>
      </c>
      <c r="G627" s="40">
        <v>29994243</v>
      </c>
      <c r="H627" s="40" t="s">
        <v>539</v>
      </c>
      <c r="I627" s="40" t="s">
        <v>1233</v>
      </c>
      <c r="J627" s="40"/>
      <c r="K627" s="40" t="s">
        <v>97</v>
      </c>
      <c r="L627" s="40"/>
      <c r="M627" s="40"/>
      <c r="N627" s="40" t="s">
        <v>187</v>
      </c>
      <c r="O627" s="40" t="s">
        <v>79</v>
      </c>
      <c r="P627" s="46">
        <v>44304</v>
      </c>
      <c r="Q627" s="40" t="s">
        <v>84</v>
      </c>
      <c r="R627" s="40" t="s">
        <v>1230</v>
      </c>
      <c r="S627" s="40" t="s">
        <v>1139</v>
      </c>
      <c r="T627" s="46">
        <v>45826</v>
      </c>
      <c r="U627" s="40">
        <v>3.3719999999999999</v>
      </c>
      <c r="V627" s="40">
        <v>7.06</v>
      </c>
      <c r="W627" s="40">
        <v>23.285</v>
      </c>
      <c r="X627" s="41">
        <v>9.9999999999999995E-8</v>
      </c>
      <c r="Y627" s="41">
        <v>5.2420000000000001E-3</v>
      </c>
      <c r="Z627" s="41">
        <v>1.35E-4</v>
      </c>
      <c r="AA627" s="49"/>
    </row>
    <row r="628" spans="1:27" ht="15" x14ac:dyDescent="0.25">
      <c r="A628" s="42">
        <v>1329</v>
      </c>
      <c r="B628" s="42">
        <v>9762</v>
      </c>
      <c r="C628" s="40" t="s">
        <v>1414</v>
      </c>
      <c r="D628" s="40"/>
      <c r="E628" s="40"/>
      <c r="F628" s="40" t="s">
        <v>1415</v>
      </c>
      <c r="G628" s="40">
        <v>29994228</v>
      </c>
      <c r="H628" s="40" t="s">
        <v>539</v>
      </c>
      <c r="I628" s="40" t="s">
        <v>1229</v>
      </c>
      <c r="J628" s="40"/>
      <c r="K628" s="40" t="s">
        <v>97</v>
      </c>
      <c r="L628" s="40"/>
      <c r="M628" s="40"/>
      <c r="N628" s="40" t="s">
        <v>694</v>
      </c>
      <c r="O628" s="40" t="s">
        <v>79</v>
      </c>
      <c r="P628" s="46">
        <v>44285</v>
      </c>
      <c r="Q628" s="40" t="s">
        <v>84</v>
      </c>
      <c r="R628" s="40" t="s">
        <v>1230</v>
      </c>
      <c r="S628" s="40" t="s">
        <v>1139</v>
      </c>
      <c r="T628" s="46">
        <v>45823</v>
      </c>
      <c r="U628" s="40">
        <v>3.3719999999999999</v>
      </c>
      <c r="V628" s="40">
        <v>15.85</v>
      </c>
      <c r="W628" s="40">
        <v>53.445</v>
      </c>
      <c r="X628" s="41">
        <v>6.1769956328640803E-7</v>
      </c>
      <c r="Y628" s="41">
        <v>1.2031999999999999E-2</v>
      </c>
      <c r="Z628" s="41">
        <v>3.1199999999999999E-4</v>
      </c>
      <c r="AA628" s="49"/>
    </row>
    <row r="629" spans="1:27" ht="15" x14ac:dyDescent="0.25">
      <c r="A629" s="42">
        <v>1329</v>
      </c>
      <c r="B629" s="42">
        <v>9762</v>
      </c>
      <c r="C629" s="40" t="s">
        <v>1378</v>
      </c>
      <c r="D629" s="40"/>
      <c r="E629" s="40"/>
      <c r="F629" s="40" t="s">
        <v>1379</v>
      </c>
      <c r="G629" s="40">
        <v>29994278</v>
      </c>
      <c r="H629" s="40" t="s">
        <v>539</v>
      </c>
      <c r="I629" s="40" t="s">
        <v>1233</v>
      </c>
      <c r="J629" s="40"/>
      <c r="K629" s="40" t="s">
        <v>97</v>
      </c>
      <c r="L629" s="40"/>
      <c r="M629" s="40"/>
      <c r="N629" s="40" t="s">
        <v>694</v>
      </c>
      <c r="O629" s="40" t="s">
        <v>79</v>
      </c>
      <c r="P629" s="46">
        <v>44342</v>
      </c>
      <c r="Q629" s="40" t="s">
        <v>84</v>
      </c>
      <c r="R629" s="40" t="s">
        <v>1230</v>
      </c>
      <c r="S629" s="40" t="s">
        <v>1139</v>
      </c>
      <c r="T629" s="46">
        <v>45798</v>
      </c>
      <c r="U629" s="40">
        <v>3.3719999999999999</v>
      </c>
      <c r="V629" s="40">
        <v>4.8079999999999998</v>
      </c>
      <c r="W629" s="40">
        <v>16.338000000000001</v>
      </c>
      <c r="X629" s="41">
        <v>1.1538461538461499E-7</v>
      </c>
      <c r="Y629" s="41">
        <v>3.6779999999999998E-3</v>
      </c>
      <c r="Z629" s="41">
        <v>9.5000000000000005E-5</v>
      </c>
      <c r="AA629" s="49"/>
    </row>
    <row r="630" spans="1:27" ht="15" x14ac:dyDescent="0.25">
      <c r="A630" s="42">
        <v>1329</v>
      </c>
      <c r="B630" s="42">
        <v>9762</v>
      </c>
      <c r="C630" s="40" t="s">
        <v>1424</v>
      </c>
      <c r="D630" s="40"/>
      <c r="E630" s="40"/>
      <c r="F630" s="40" t="s">
        <v>1425</v>
      </c>
      <c r="G630" s="40">
        <v>29994430</v>
      </c>
      <c r="H630" s="40" t="s">
        <v>539</v>
      </c>
      <c r="I630" s="40" t="s">
        <v>1233</v>
      </c>
      <c r="J630" s="40"/>
      <c r="K630" s="40" t="s">
        <v>97</v>
      </c>
      <c r="L630" s="40"/>
      <c r="M630" s="40"/>
      <c r="N630" s="40" t="s">
        <v>78</v>
      </c>
      <c r="O630" s="40" t="s">
        <v>79</v>
      </c>
      <c r="P630" s="46">
        <v>44574</v>
      </c>
      <c r="Q630" s="40" t="s">
        <v>84</v>
      </c>
      <c r="R630" s="40" t="s">
        <v>1230</v>
      </c>
      <c r="S630" s="40" t="s">
        <v>1139</v>
      </c>
      <c r="T630" s="46">
        <v>45806</v>
      </c>
      <c r="U630" s="40">
        <v>3.3719999999999999</v>
      </c>
      <c r="V630" s="40">
        <v>8.6460000000000008</v>
      </c>
      <c r="W630" s="40">
        <v>29.59</v>
      </c>
      <c r="X630" s="41">
        <v>6.6666666666666597E-7</v>
      </c>
      <c r="Y630" s="41">
        <v>6.6610000000000003E-3</v>
      </c>
      <c r="Z630" s="41">
        <v>1.7200000000000001E-4</v>
      </c>
      <c r="AA630" s="49"/>
    </row>
    <row r="631" spans="1:27" ht="15" x14ac:dyDescent="0.25">
      <c r="A631" s="42">
        <v>1329</v>
      </c>
      <c r="B631" s="42">
        <v>9762</v>
      </c>
      <c r="C631" s="40" t="s">
        <v>1461</v>
      </c>
      <c r="D631" s="40"/>
      <c r="E631" s="40"/>
      <c r="F631" s="40" t="s">
        <v>1462</v>
      </c>
      <c r="G631" s="40">
        <v>28999106</v>
      </c>
      <c r="H631" s="40" t="s">
        <v>539</v>
      </c>
      <c r="I631" s="40" t="s">
        <v>1233</v>
      </c>
      <c r="J631" s="40"/>
      <c r="K631" s="40" t="s">
        <v>97</v>
      </c>
      <c r="L631" s="40"/>
      <c r="M631" s="40"/>
      <c r="N631" s="40" t="s">
        <v>78</v>
      </c>
      <c r="O631" s="40" t="s">
        <v>79</v>
      </c>
      <c r="P631" s="46">
        <v>44561</v>
      </c>
      <c r="Q631" s="40" t="s">
        <v>84</v>
      </c>
      <c r="R631" s="40" t="s">
        <v>1230</v>
      </c>
      <c r="S631" s="40" t="s">
        <v>1139</v>
      </c>
      <c r="T631" s="46">
        <v>45798</v>
      </c>
      <c r="U631" s="40">
        <v>3.3719999999999999</v>
      </c>
      <c r="V631" s="40">
        <v>3.82</v>
      </c>
      <c r="W631" s="40">
        <v>15.031000000000001</v>
      </c>
      <c r="X631" s="41">
        <v>6.8749999999999998E-7</v>
      </c>
      <c r="Y631" s="41">
        <v>3.3839999999999999E-3</v>
      </c>
      <c r="Z631" s="41">
        <v>8.7000000000000001E-5</v>
      </c>
      <c r="AA631" s="49"/>
    </row>
    <row r="632" spans="1:27" ht="15" x14ac:dyDescent="0.25">
      <c r="A632" s="42">
        <v>1329</v>
      </c>
      <c r="B632" s="42">
        <v>9762</v>
      </c>
      <c r="C632" s="40" t="s">
        <v>1360</v>
      </c>
      <c r="D632" s="40"/>
      <c r="E632" s="40"/>
      <c r="F632" s="40" t="s">
        <v>1361</v>
      </c>
      <c r="G632" s="40">
        <v>28999146</v>
      </c>
      <c r="H632" s="40" t="s">
        <v>539</v>
      </c>
      <c r="I632" s="40" t="s">
        <v>1241</v>
      </c>
      <c r="J632" s="40"/>
      <c r="K632" s="40" t="s">
        <v>97</v>
      </c>
      <c r="L632" s="40"/>
      <c r="M632" s="40"/>
      <c r="N632" s="40" t="s">
        <v>187</v>
      </c>
      <c r="O632" s="40" t="s">
        <v>79</v>
      </c>
      <c r="P632" s="46">
        <v>44678</v>
      </c>
      <c r="Q632" s="40" t="s">
        <v>84</v>
      </c>
      <c r="R632" s="40" t="s">
        <v>1230</v>
      </c>
      <c r="S632" s="40" t="s">
        <v>1139</v>
      </c>
      <c r="T632" s="46">
        <v>45806</v>
      </c>
      <c r="U632" s="40">
        <v>3.3719999999999999</v>
      </c>
      <c r="V632" s="40">
        <v>24.902999999999999</v>
      </c>
      <c r="W632" s="40">
        <v>79.39</v>
      </c>
      <c r="X632" s="41">
        <v>1.2958520679388101E-6</v>
      </c>
      <c r="Y632" s="41">
        <v>1.7873E-2</v>
      </c>
      <c r="Z632" s="41">
        <v>4.6299999999999998E-4</v>
      </c>
      <c r="AA632" s="49"/>
    </row>
    <row r="633" spans="1:27" ht="15" x14ac:dyDescent="0.25">
      <c r="A633" s="42">
        <v>1329</v>
      </c>
      <c r="B633" s="42">
        <v>9762</v>
      </c>
      <c r="C633" s="40" t="s">
        <v>1360</v>
      </c>
      <c r="D633" s="40"/>
      <c r="E633" s="40"/>
      <c r="F633" s="40" t="s">
        <v>1392</v>
      </c>
      <c r="G633" s="40">
        <v>28999147</v>
      </c>
      <c r="H633" s="40" t="s">
        <v>539</v>
      </c>
      <c r="I633" s="40" t="s">
        <v>1241</v>
      </c>
      <c r="J633" s="40"/>
      <c r="K633" s="40" t="s">
        <v>97</v>
      </c>
      <c r="L633" s="40"/>
      <c r="M633" s="40"/>
      <c r="N633" s="40" t="s">
        <v>187</v>
      </c>
      <c r="O633" s="40" t="s">
        <v>79</v>
      </c>
      <c r="P633" s="46">
        <v>44678</v>
      </c>
      <c r="Q633" s="40" t="s">
        <v>84</v>
      </c>
      <c r="R633" s="40" t="s">
        <v>1230</v>
      </c>
      <c r="S633" s="40" t="s">
        <v>1139</v>
      </c>
      <c r="T633" s="46">
        <v>45806</v>
      </c>
      <c r="U633" s="40">
        <v>3.3719999999999999</v>
      </c>
      <c r="V633" s="40">
        <v>14.942</v>
      </c>
      <c r="W633" s="40">
        <v>47.636000000000003</v>
      </c>
      <c r="X633" s="41">
        <v>7.7751124076328699E-7</v>
      </c>
      <c r="Y633" s="41">
        <v>1.0723999999999999E-2</v>
      </c>
      <c r="Z633" s="41">
        <v>2.7799999999999998E-4</v>
      </c>
      <c r="AA633" s="49"/>
    </row>
    <row r="634" spans="1:27" ht="15" x14ac:dyDescent="0.25">
      <c r="A634" s="42">
        <v>1329</v>
      </c>
      <c r="B634" s="42">
        <v>9762</v>
      </c>
      <c r="C634" s="40" t="s">
        <v>1370</v>
      </c>
      <c r="D634" s="40"/>
      <c r="E634" s="40"/>
      <c r="F634" s="40" t="s">
        <v>1371</v>
      </c>
      <c r="G634" s="40">
        <v>29993895</v>
      </c>
      <c r="H634" s="40" t="s">
        <v>539</v>
      </c>
      <c r="I634" s="40" t="s">
        <v>1233</v>
      </c>
      <c r="J634" s="40"/>
      <c r="K634" s="40" t="s">
        <v>97</v>
      </c>
      <c r="L634" s="40"/>
      <c r="M634" s="40"/>
      <c r="N634" s="40" t="s">
        <v>78</v>
      </c>
      <c r="O634" s="40" t="s">
        <v>79</v>
      </c>
      <c r="P634" s="46">
        <v>44112</v>
      </c>
      <c r="Q634" s="40" t="s">
        <v>84</v>
      </c>
      <c r="R634" s="40" t="s">
        <v>1230</v>
      </c>
      <c r="S634" s="40" t="s">
        <v>1139</v>
      </c>
      <c r="T634" s="46">
        <v>45805</v>
      </c>
      <c r="U634" s="40">
        <v>3.3719999999999999</v>
      </c>
      <c r="V634" s="40">
        <v>6.242</v>
      </c>
      <c r="W634" s="40">
        <v>21.047000000000001</v>
      </c>
      <c r="X634" s="41">
        <v>1.1429633333333301E-6</v>
      </c>
      <c r="Y634" s="41">
        <v>4.738E-3</v>
      </c>
      <c r="Z634" s="41">
        <v>1.22E-4</v>
      </c>
      <c r="AA634" s="49"/>
    </row>
    <row r="635" spans="1:27" ht="15" x14ac:dyDescent="0.25">
      <c r="A635" s="42">
        <v>1329</v>
      </c>
      <c r="B635" s="42">
        <v>9762</v>
      </c>
      <c r="C635" s="40" t="s">
        <v>1372</v>
      </c>
      <c r="D635" s="40"/>
      <c r="E635" s="40"/>
      <c r="F635" s="40" t="s">
        <v>1373</v>
      </c>
      <c r="G635" s="40">
        <v>29993900</v>
      </c>
      <c r="H635" s="40" t="s">
        <v>539</v>
      </c>
      <c r="I635" s="40" t="s">
        <v>1233</v>
      </c>
      <c r="J635" s="40"/>
      <c r="K635" s="40" t="s">
        <v>97</v>
      </c>
      <c r="L635" s="40"/>
      <c r="M635" s="40"/>
      <c r="N635" s="40" t="s">
        <v>694</v>
      </c>
      <c r="O635" s="40" t="s">
        <v>79</v>
      </c>
      <c r="P635" s="46">
        <v>44096</v>
      </c>
      <c r="Q635" s="40" t="s">
        <v>84</v>
      </c>
      <c r="R635" s="40" t="s">
        <v>1230</v>
      </c>
      <c r="S635" s="40" t="s">
        <v>1139</v>
      </c>
      <c r="T635" s="46">
        <v>45795</v>
      </c>
      <c r="U635" s="40">
        <v>3.3719999999999999</v>
      </c>
      <c r="V635" s="40">
        <v>7.0609999999999999</v>
      </c>
      <c r="W635" s="40">
        <v>23.81</v>
      </c>
      <c r="X635" s="41">
        <v>4.0833333333333301E-7</v>
      </c>
      <c r="Y635" s="41">
        <v>5.3600000000000002E-3</v>
      </c>
      <c r="Z635" s="41">
        <v>1.3799999999999999E-4</v>
      </c>
      <c r="AA635" s="49"/>
    </row>
    <row r="636" spans="1:27" ht="15" x14ac:dyDescent="0.25">
      <c r="A636" s="42">
        <v>1329</v>
      </c>
      <c r="B636" s="42">
        <v>9762</v>
      </c>
      <c r="C636" s="40" t="s">
        <v>1368</v>
      </c>
      <c r="D636" s="40"/>
      <c r="E636" s="40"/>
      <c r="F636" s="40" t="s">
        <v>1369</v>
      </c>
      <c r="G636" s="40">
        <v>29993539</v>
      </c>
      <c r="H636" s="40" t="s">
        <v>539</v>
      </c>
      <c r="I636" s="40" t="s">
        <v>1241</v>
      </c>
      <c r="J636" s="40"/>
      <c r="K636" s="40" t="s">
        <v>97</v>
      </c>
      <c r="L636" s="40"/>
      <c r="M636" s="40"/>
      <c r="N636" s="40" t="s">
        <v>683</v>
      </c>
      <c r="O636" s="40" t="s">
        <v>79</v>
      </c>
      <c r="P636" s="46">
        <v>43677</v>
      </c>
      <c r="Q636" s="40" t="s">
        <v>92</v>
      </c>
      <c r="R636" s="40" t="s">
        <v>1230</v>
      </c>
      <c r="S636" s="40" t="s">
        <v>1139</v>
      </c>
      <c r="T636" s="46">
        <v>45795</v>
      </c>
      <c r="U636" s="40">
        <v>3.9552</v>
      </c>
      <c r="V636" s="40">
        <v>14.047000000000001</v>
      </c>
      <c r="W636" s="40">
        <v>51.779000000000003</v>
      </c>
      <c r="X636" s="41">
        <v>2.30355272727272E-7</v>
      </c>
      <c r="Y636" s="41">
        <v>1.1657000000000001E-2</v>
      </c>
      <c r="Z636" s="41">
        <v>3.0200000000000002E-4</v>
      </c>
      <c r="AA636" s="49"/>
    </row>
    <row r="637" spans="1:27" ht="15" x14ac:dyDescent="0.25">
      <c r="A637" s="42">
        <v>1329</v>
      </c>
      <c r="B637" s="42">
        <v>9762</v>
      </c>
      <c r="C637" s="40" t="s">
        <v>1465</v>
      </c>
      <c r="D637" s="40"/>
      <c r="E637" s="40"/>
      <c r="F637" s="40" t="s">
        <v>1466</v>
      </c>
      <c r="G637" s="40">
        <v>29993789</v>
      </c>
      <c r="H637" s="40" t="s">
        <v>539</v>
      </c>
      <c r="I637" s="40" t="s">
        <v>1233</v>
      </c>
      <c r="J637" s="40"/>
      <c r="K637" s="40" t="s">
        <v>97</v>
      </c>
      <c r="L637" s="40"/>
      <c r="M637" s="40"/>
      <c r="N637" s="40" t="s">
        <v>187</v>
      </c>
      <c r="O637" s="40" t="s">
        <v>79</v>
      </c>
      <c r="P637" s="46">
        <v>44021</v>
      </c>
      <c r="Q637" s="40" t="s">
        <v>84</v>
      </c>
      <c r="R637" s="40" t="s">
        <v>1230</v>
      </c>
      <c r="S637" s="40" t="s">
        <v>1139</v>
      </c>
      <c r="T637" s="46">
        <v>45806</v>
      </c>
      <c r="U637" s="40">
        <v>3.3719999999999999</v>
      </c>
      <c r="V637" s="40">
        <v>6.1040000000000001</v>
      </c>
      <c r="W637" s="40">
        <v>20.353999999999999</v>
      </c>
      <c r="X637" s="41">
        <v>1.1992966666666599E-8</v>
      </c>
      <c r="Y637" s="41">
        <v>4.5820000000000001E-3</v>
      </c>
      <c r="Z637" s="41">
        <v>1.18E-4</v>
      </c>
      <c r="AA637" s="49"/>
    </row>
    <row r="638" spans="1:27" ht="15" x14ac:dyDescent="0.25">
      <c r="A638" s="42">
        <v>1329</v>
      </c>
      <c r="B638" s="42">
        <v>9762</v>
      </c>
      <c r="C638" s="40" t="s">
        <v>1467</v>
      </c>
      <c r="D638" s="40"/>
      <c r="E638" s="40"/>
      <c r="F638" s="40" t="s">
        <v>1468</v>
      </c>
      <c r="G638" s="40">
        <v>29993940</v>
      </c>
      <c r="H638" s="40" t="s">
        <v>539</v>
      </c>
      <c r="I638" s="40" t="s">
        <v>1256</v>
      </c>
      <c r="J638" s="40"/>
      <c r="K638" s="40" t="s">
        <v>97</v>
      </c>
      <c r="L638" s="40"/>
      <c r="M638" s="40"/>
      <c r="N638" s="40" t="s">
        <v>187</v>
      </c>
      <c r="O638" s="40" t="s">
        <v>79</v>
      </c>
      <c r="P638" s="46">
        <v>44167</v>
      </c>
      <c r="Q638" s="40" t="s">
        <v>84</v>
      </c>
      <c r="R638" s="40" t="s">
        <v>1230</v>
      </c>
      <c r="S638" s="40" t="s">
        <v>1139</v>
      </c>
      <c r="T638" s="46">
        <v>45802</v>
      </c>
      <c r="U638" s="40">
        <v>3.3719999999999999</v>
      </c>
      <c r="V638" s="40">
        <v>10.202999999999999</v>
      </c>
      <c r="W638" s="40">
        <v>33.786000000000001</v>
      </c>
      <c r="X638" s="41">
        <v>2.2508800000000001E-7</v>
      </c>
      <c r="Y638" s="41">
        <v>7.6059999999999999E-3</v>
      </c>
      <c r="Z638" s="41">
        <v>1.9699999999999999E-4</v>
      </c>
      <c r="AA638" s="49"/>
    </row>
    <row r="639" spans="1:27" ht="15" x14ac:dyDescent="0.25">
      <c r="A639" s="42">
        <v>1329</v>
      </c>
      <c r="B639" s="42">
        <v>9762</v>
      </c>
      <c r="C639" s="40" t="s">
        <v>1459</v>
      </c>
      <c r="D639" s="40"/>
      <c r="E639" s="40"/>
      <c r="F639" s="40" t="s">
        <v>1460</v>
      </c>
      <c r="G639" s="40">
        <v>29992791</v>
      </c>
      <c r="H639" s="40" t="s">
        <v>539</v>
      </c>
      <c r="I639" s="40" t="s">
        <v>1256</v>
      </c>
      <c r="J639" s="40"/>
      <c r="K639" s="40" t="s">
        <v>97</v>
      </c>
      <c r="L639" s="40"/>
      <c r="M639" s="40"/>
      <c r="N639" s="40" t="s">
        <v>683</v>
      </c>
      <c r="O639" s="40" t="s">
        <v>79</v>
      </c>
      <c r="P639" s="46">
        <v>42906</v>
      </c>
      <c r="Q639" s="40" t="s">
        <v>92</v>
      </c>
      <c r="R639" s="40" t="s">
        <v>1230</v>
      </c>
      <c r="S639" s="40" t="s">
        <v>1139</v>
      </c>
      <c r="T639" s="46">
        <v>45806</v>
      </c>
      <c r="U639" s="40">
        <v>3.9552</v>
      </c>
      <c r="V639" s="40">
        <v>1.2999999999999999E-2</v>
      </c>
      <c r="W639" s="40">
        <v>5.2999999999999999E-2</v>
      </c>
      <c r="X639" s="41">
        <v>2.68664034395644E-7</v>
      </c>
      <c r="Y639" s="41">
        <v>1.1E-5</v>
      </c>
      <c r="Z639" s="41">
        <v>0</v>
      </c>
      <c r="AA639" s="49"/>
    </row>
    <row r="640" spans="1:27" ht="15" x14ac:dyDescent="0.25">
      <c r="A640" s="42">
        <v>1329</v>
      </c>
      <c r="B640" s="42">
        <v>9762</v>
      </c>
      <c r="C640" s="40" t="s">
        <v>1403</v>
      </c>
      <c r="D640" s="40"/>
      <c r="E640" s="40"/>
      <c r="F640" s="40" t="s">
        <v>1404</v>
      </c>
      <c r="G640" s="40">
        <v>28999104</v>
      </c>
      <c r="H640" s="40" t="s">
        <v>539</v>
      </c>
      <c r="I640" s="40" t="s">
        <v>1241</v>
      </c>
      <c r="J640" s="40"/>
      <c r="K640" s="40" t="s">
        <v>97</v>
      </c>
      <c r="L640" s="40"/>
      <c r="M640" s="40"/>
      <c r="N640" s="40" t="s">
        <v>187</v>
      </c>
      <c r="O640" s="40" t="s">
        <v>79</v>
      </c>
      <c r="P640" s="46">
        <v>44592</v>
      </c>
      <c r="Q640" s="40" t="s">
        <v>84</v>
      </c>
      <c r="R640" s="40" t="s">
        <v>1230</v>
      </c>
      <c r="S640" s="40" t="s">
        <v>1139</v>
      </c>
      <c r="T640" s="46">
        <v>45795</v>
      </c>
      <c r="U640" s="40">
        <v>3.3719999999999999</v>
      </c>
      <c r="V640" s="40">
        <v>22.122</v>
      </c>
      <c r="W640" s="40">
        <v>71.358000000000004</v>
      </c>
      <c r="X640" s="41">
        <v>1.75E-6</v>
      </c>
      <c r="Y640" s="41">
        <v>1.6064999999999999E-2</v>
      </c>
      <c r="Z640" s="41">
        <v>4.1599999999999997E-4</v>
      </c>
      <c r="AA640" s="49"/>
    </row>
    <row r="641" spans="1:27" ht="15" x14ac:dyDescent="0.25">
      <c r="A641" s="42">
        <v>1329</v>
      </c>
      <c r="B641" s="42">
        <v>9762</v>
      </c>
      <c r="C641" s="40" t="s">
        <v>1482</v>
      </c>
      <c r="D641" s="40"/>
      <c r="E641" s="40"/>
      <c r="F641" s="40" t="s">
        <v>1483</v>
      </c>
      <c r="G641" s="40">
        <v>28999281</v>
      </c>
      <c r="H641" s="40" t="s">
        <v>539</v>
      </c>
      <c r="I641" s="40" t="s">
        <v>1233</v>
      </c>
      <c r="J641" s="40"/>
      <c r="K641" s="40" t="s">
        <v>97</v>
      </c>
      <c r="L641" s="40"/>
      <c r="M641" s="40"/>
      <c r="N641" s="40" t="s">
        <v>694</v>
      </c>
      <c r="O641" s="40" t="s">
        <v>79</v>
      </c>
      <c r="P641" s="46">
        <v>45565</v>
      </c>
      <c r="Q641" s="40" t="s">
        <v>84</v>
      </c>
      <c r="R641" s="40" t="s">
        <v>1230</v>
      </c>
      <c r="S641" s="40" t="s">
        <v>1139</v>
      </c>
      <c r="T641" s="46">
        <v>45806</v>
      </c>
      <c r="U641" s="40">
        <v>3.3719999999999999</v>
      </c>
      <c r="V641" s="40">
        <v>1.8480000000000001</v>
      </c>
      <c r="W641" s="40">
        <v>6.2309999999999999</v>
      </c>
      <c r="X641" s="41">
        <v>1.9390125E-8</v>
      </c>
      <c r="Y641" s="41">
        <v>1.402E-3</v>
      </c>
      <c r="Z641" s="41">
        <v>3.6000000000000001E-5</v>
      </c>
      <c r="AA641" s="49"/>
    </row>
    <row r="642" spans="1:27" ht="15" x14ac:dyDescent="0.25">
      <c r="A642" s="42">
        <v>1329</v>
      </c>
      <c r="B642" s="42">
        <v>9762</v>
      </c>
      <c r="C642" s="40" t="s">
        <v>1484</v>
      </c>
      <c r="D642" s="40"/>
      <c r="E642" s="40"/>
      <c r="F642" s="40" t="s">
        <v>1485</v>
      </c>
      <c r="G642" s="40">
        <v>29993274</v>
      </c>
      <c r="H642" s="40" t="s">
        <v>539</v>
      </c>
      <c r="I642" s="40" t="s">
        <v>1233</v>
      </c>
      <c r="J642" s="40"/>
      <c r="K642" s="40" t="s">
        <v>97</v>
      </c>
      <c r="L642" s="40"/>
      <c r="M642" s="40"/>
      <c r="N642" s="40" t="s">
        <v>694</v>
      </c>
      <c r="O642" s="40" t="s">
        <v>79</v>
      </c>
      <c r="P642" s="46">
        <v>43447</v>
      </c>
      <c r="Q642" s="40" t="s">
        <v>84</v>
      </c>
      <c r="R642" s="40" t="s">
        <v>1230</v>
      </c>
      <c r="S642" s="40" t="s">
        <v>1139</v>
      </c>
      <c r="T642" s="46">
        <v>45837</v>
      </c>
      <c r="U642" s="40">
        <v>3.3719999999999999</v>
      </c>
      <c r="V642" s="40">
        <v>8.3040000000000003</v>
      </c>
      <c r="W642" s="40">
        <v>28.001000000000001</v>
      </c>
      <c r="X642" s="41">
        <v>1.2109780922471499E-7</v>
      </c>
      <c r="Y642" s="41">
        <v>6.3039999999999997E-3</v>
      </c>
      <c r="Z642" s="41">
        <v>1.63E-4</v>
      </c>
      <c r="AA642" s="49"/>
    </row>
    <row r="643" spans="1:27" ht="15" x14ac:dyDescent="0.25">
      <c r="A643" s="42">
        <v>1329</v>
      </c>
      <c r="B643" s="42">
        <v>9762</v>
      </c>
      <c r="C643" s="40" t="s">
        <v>1486</v>
      </c>
      <c r="D643" s="40"/>
      <c r="E643" s="40"/>
      <c r="F643" s="40" t="s">
        <v>1487</v>
      </c>
      <c r="G643" s="40">
        <v>29993317</v>
      </c>
      <c r="H643" s="40" t="s">
        <v>539</v>
      </c>
      <c r="I643" s="40" t="s">
        <v>1233</v>
      </c>
      <c r="J643" s="40"/>
      <c r="K643" s="40" t="s">
        <v>97</v>
      </c>
      <c r="L643" s="40"/>
      <c r="M643" s="40"/>
      <c r="N643" s="40" t="s">
        <v>869</v>
      </c>
      <c r="O643" s="40" t="s">
        <v>79</v>
      </c>
      <c r="P643" s="46">
        <v>43517</v>
      </c>
      <c r="Q643" s="40" t="s">
        <v>84</v>
      </c>
      <c r="R643" s="40" t="s">
        <v>1230</v>
      </c>
      <c r="S643" s="40" t="s">
        <v>1139</v>
      </c>
      <c r="T643" s="46">
        <v>45806</v>
      </c>
      <c r="U643" s="40">
        <v>3.3719999999999999</v>
      </c>
      <c r="V643" s="40">
        <v>7.702</v>
      </c>
      <c r="W643" s="40">
        <v>26.055</v>
      </c>
      <c r="X643" s="41">
        <v>3.2163964285714203E-8</v>
      </c>
      <c r="Y643" s="41">
        <v>5.8659999999999997E-3</v>
      </c>
      <c r="Z643" s="41">
        <v>1.5200000000000001E-4</v>
      </c>
      <c r="AA643" s="49"/>
    </row>
    <row r="644" spans="1:27" ht="15" x14ac:dyDescent="0.25">
      <c r="A644" s="42">
        <v>1329</v>
      </c>
      <c r="B644" s="42">
        <v>9762</v>
      </c>
      <c r="C644" s="40" t="s">
        <v>1449</v>
      </c>
      <c r="D644" s="40"/>
      <c r="E644" s="40"/>
      <c r="F644" s="40" t="s">
        <v>1450</v>
      </c>
      <c r="G644" s="40">
        <v>29993318</v>
      </c>
      <c r="H644" s="40" t="s">
        <v>539</v>
      </c>
      <c r="I644" s="40" t="s">
        <v>1241</v>
      </c>
      <c r="J644" s="40"/>
      <c r="K644" s="40" t="s">
        <v>97</v>
      </c>
      <c r="L644" s="40"/>
      <c r="M644" s="40"/>
      <c r="N644" s="40" t="s">
        <v>187</v>
      </c>
      <c r="O644" s="40" t="s">
        <v>79</v>
      </c>
      <c r="P644" s="46">
        <v>43160</v>
      </c>
      <c r="Q644" s="40" t="s">
        <v>84</v>
      </c>
      <c r="R644" s="40" t="s">
        <v>1230</v>
      </c>
      <c r="S644" s="40" t="s">
        <v>1139</v>
      </c>
      <c r="T644" s="46">
        <v>45806</v>
      </c>
      <c r="U644" s="40">
        <v>3.3719999999999999</v>
      </c>
      <c r="V644" s="40">
        <v>3.8279999999999998</v>
      </c>
      <c r="W644" s="40">
        <v>12.634</v>
      </c>
      <c r="X644" s="41">
        <v>7.4126740740740698E-8</v>
      </c>
      <c r="Y644" s="41">
        <v>2.8440000000000002E-3</v>
      </c>
      <c r="Z644" s="41">
        <v>7.2999999999999999E-5</v>
      </c>
      <c r="AA644" s="49"/>
    </row>
    <row r="645" spans="1:27" ht="15" x14ac:dyDescent="0.25">
      <c r="A645" s="42">
        <v>1329</v>
      </c>
      <c r="B645" s="42">
        <v>9762</v>
      </c>
      <c r="C645" s="40" t="s">
        <v>1386</v>
      </c>
      <c r="D645" s="40"/>
      <c r="E645" s="40"/>
      <c r="F645" s="40" t="s">
        <v>1387</v>
      </c>
      <c r="G645" s="40">
        <v>29993565</v>
      </c>
      <c r="H645" s="40" t="s">
        <v>539</v>
      </c>
      <c r="I645" s="40" t="s">
        <v>1233</v>
      </c>
      <c r="J645" s="40"/>
      <c r="K645" s="40" t="s">
        <v>97</v>
      </c>
      <c r="L645" s="40"/>
      <c r="M645" s="40"/>
      <c r="N645" s="40" t="s">
        <v>683</v>
      </c>
      <c r="O645" s="40" t="s">
        <v>79</v>
      </c>
      <c r="P645" s="46">
        <v>43760</v>
      </c>
      <c r="Q645" s="40" t="s">
        <v>92</v>
      </c>
      <c r="R645" s="40" t="s">
        <v>1230</v>
      </c>
      <c r="S645" s="40" t="s">
        <v>1139</v>
      </c>
      <c r="T645" s="46">
        <v>45838</v>
      </c>
      <c r="U645" s="40">
        <v>3.9552</v>
      </c>
      <c r="V645" s="40">
        <v>2.956</v>
      </c>
      <c r="W645" s="40">
        <v>5.24</v>
      </c>
      <c r="X645" s="41">
        <v>1.4289E-7</v>
      </c>
      <c r="Y645" s="41">
        <v>1.1789999999999999E-3</v>
      </c>
      <c r="Z645" s="41">
        <v>3.0000000000000001E-5</v>
      </c>
      <c r="AA645" s="49"/>
    </row>
    <row r="646" spans="1:27" ht="15" x14ac:dyDescent="0.25">
      <c r="A646" s="42">
        <v>1329</v>
      </c>
      <c r="B646" s="42">
        <v>9762</v>
      </c>
      <c r="C646" s="40" t="s">
        <v>1437</v>
      </c>
      <c r="D646" s="40"/>
      <c r="E646" s="40"/>
      <c r="F646" s="40" t="s">
        <v>1438</v>
      </c>
      <c r="G646" s="40">
        <v>29993618</v>
      </c>
      <c r="H646" s="40" t="s">
        <v>539</v>
      </c>
      <c r="I646" s="40" t="s">
        <v>1256</v>
      </c>
      <c r="J646" s="40"/>
      <c r="K646" s="40" t="s">
        <v>97</v>
      </c>
      <c r="L646" s="40"/>
      <c r="M646" s="40"/>
      <c r="N646" s="40" t="s">
        <v>1180</v>
      </c>
      <c r="O646" s="40" t="s">
        <v>79</v>
      </c>
      <c r="P646" s="46">
        <v>43850</v>
      </c>
      <c r="Q646" s="40" t="s">
        <v>116</v>
      </c>
      <c r="R646" s="40" t="s">
        <v>1163</v>
      </c>
      <c r="S646" s="40" t="s">
        <v>1139</v>
      </c>
      <c r="T646" s="46">
        <v>45657</v>
      </c>
      <c r="U646" s="40">
        <v>0.93079999999999996</v>
      </c>
      <c r="V646" s="40">
        <v>36.055999999999997</v>
      </c>
      <c r="W646" s="40">
        <v>33.744</v>
      </c>
      <c r="X646" s="41">
        <v>4.1502586905906799E-6</v>
      </c>
      <c r="Y646" s="41">
        <v>7.5969999999999996E-3</v>
      </c>
      <c r="Z646" s="41">
        <v>1.9599999999999999E-4</v>
      </c>
      <c r="AA646" s="49"/>
    </row>
    <row r="647" spans="1:27" ht="15" x14ac:dyDescent="0.25">
      <c r="A647" s="42">
        <v>1329</v>
      </c>
      <c r="B647" s="42">
        <v>9762</v>
      </c>
      <c r="C647" s="40" t="s">
        <v>1439</v>
      </c>
      <c r="D647" s="40"/>
      <c r="E647" s="40"/>
      <c r="F647" s="40" t="s">
        <v>1440</v>
      </c>
      <c r="G647" s="40">
        <v>29993727</v>
      </c>
      <c r="H647" s="40" t="s">
        <v>539</v>
      </c>
      <c r="I647" s="40" t="s">
        <v>1256</v>
      </c>
      <c r="J647" s="40"/>
      <c r="K647" s="40" t="s">
        <v>97</v>
      </c>
      <c r="L647" s="40"/>
      <c r="M647" s="40"/>
      <c r="N647" s="40" t="s">
        <v>683</v>
      </c>
      <c r="O647" s="40" t="s">
        <v>79</v>
      </c>
      <c r="P647" s="46">
        <v>43845</v>
      </c>
      <c r="Q647" s="40" t="s">
        <v>92</v>
      </c>
      <c r="R647" s="40" t="s">
        <v>1230</v>
      </c>
      <c r="S647" s="40" t="s">
        <v>1139</v>
      </c>
      <c r="T647" s="46">
        <v>45806</v>
      </c>
      <c r="U647" s="40">
        <v>3.9552</v>
      </c>
      <c r="V647" s="40">
        <v>7.7060000000000004</v>
      </c>
      <c r="W647" s="40">
        <v>30.268000000000001</v>
      </c>
      <c r="X647" s="41">
        <v>1.64994E-7</v>
      </c>
      <c r="Y647" s="41">
        <v>6.8139999999999997E-3</v>
      </c>
      <c r="Z647" s="41">
        <v>1.76E-4</v>
      </c>
      <c r="AA647" s="49"/>
    </row>
    <row r="648" spans="1:27" ht="15" x14ac:dyDescent="0.25">
      <c r="A648" s="42">
        <v>1329</v>
      </c>
      <c r="B648" s="42">
        <v>9762</v>
      </c>
      <c r="C648" s="40" t="s">
        <v>1447</v>
      </c>
      <c r="D648" s="40"/>
      <c r="E648" s="40"/>
      <c r="F648" s="40" t="s">
        <v>1448</v>
      </c>
      <c r="G648" s="40">
        <v>29993960</v>
      </c>
      <c r="H648" s="40" t="s">
        <v>539</v>
      </c>
      <c r="I648" s="40" t="s">
        <v>1233</v>
      </c>
      <c r="J648" s="40"/>
      <c r="K648" s="40" t="s">
        <v>97</v>
      </c>
      <c r="L648" s="40"/>
      <c r="M648" s="40"/>
      <c r="N648" s="40" t="s">
        <v>694</v>
      </c>
      <c r="O648" s="40" t="s">
        <v>79</v>
      </c>
      <c r="P648" s="46">
        <v>44201</v>
      </c>
      <c r="Q648" s="40" t="s">
        <v>84</v>
      </c>
      <c r="R648" s="40" t="s">
        <v>1230</v>
      </c>
      <c r="S648" s="40" t="s">
        <v>1139</v>
      </c>
      <c r="T648" s="46">
        <v>45838</v>
      </c>
      <c r="U648" s="40">
        <v>3.3719999999999999</v>
      </c>
      <c r="V648" s="40">
        <v>7.1710000000000003</v>
      </c>
      <c r="W648" s="40">
        <v>24.178999999999998</v>
      </c>
      <c r="X648" s="41">
        <v>5.9206333333333297E-8</v>
      </c>
      <c r="Y648" s="41">
        <v>5.4429999999999999E-3</v>
      </c>
      <c r="Z648" s="41">
        <v>1.4100000000000001E-4</v>
      </c>
      <c r="AA648" s="49"/>
    </row>
    <row r="649" spans="1:27" ht="15" x14ac:dyDescent="0.25">
      <c r="A649" s="42">
        <v>1329</v>
      </c>
      <c r="B649" s="42">
        <v>9762</v>
      </c>
      <c r="C649" s="40" t="s">
        <v>1390</v>
      </c>
      <c r="D649" s="40"/>
      <c r="E649" s="40"/>
      <c r="F649" s="40" t="s">
        <v>1391</v>
      </c>
      <c r="G649" s="40">
        <v>29993961</v>
      </c>
      <c r="H649" s="40" t="s">
        <v>539</v>
      </c>
      <c r="I649" s="40" t="s">
        <v>1233</v>
      </c>
      <c r="J649" s="40"/>
      <c r="K649" s="40" t="s">
        <v>97</v>
      </c>
      <c r="L649" s="40"/>
      <c r="M649" s="40"/>
      <c r="N649" s="40" t="s">
        <v>187</v>
      </c>
      <c r="O649" s="40" t="s">
        <v>79</v>
      </c>
      <c r="P649" s="46">
        <v>44166</v>
      </c>
      <c r="Q649" s="40" t="s">
        <v>84</v>
      </c>
      <c r="R649" s="40" t="s">
        <v>1230</v>
      </c>
      <c r="S649" s="40" t="s">
        <v>1139</v>
      </c>
      <c r="T649" s="46">
        <v>45838</v>
      </c>
      <c r="U649" s="40">
        <v>3.3719999999999999</v>
      </c>
      <c r="V649" s="40">
        <v>5.9029999999999996</v>
      </c>
      <c r="W649" s="40">
        <v>19.904</v>
      </c>
      <c r="X649" s="41">
        <v>5.5062174999999999E-7</v>
      </c>
      <c r="Y649" s="41">
        <v>4.4809999999999997E-3</v>
      </c>
      <c r="Z649" s="41">
        <v>1.16E-4</v>
      </c>
      <c r="AA649" s="49"/>
    </row>
    <row r="650" spans="1:27" ht="15" x14ac:dyDescent="0.25">
      <c r="A650" s="42">
        <v>1329</v>
      </c>
      <c r="B650" s="42">
        <v>9762</v>
      </c>
      <c r="C650" s="40" t="s">
        <v>1358</v>
      </c>
      <c r="D650" s="40"/>
      <c r="E650" s="40"/>
      <c r="F650" s="40" t="s">
        <v>1359</v>
      </c>
      <c r="G650" s="40">
        <v>28999125</v>
      </c>
      <c r="H650" s="40" t="s">
        <v>539</v>
      </c>
      <c r="I650" s="40" t="s">
        <v>1233</v>
      </c>
      <c r="J650" s="40"/>
      <c r="K650" s="40" t="s">
        <v>97</v>
      </c>
      <c r="L650" s="40"/>
      <c r="M650" s="40"/>
      <c r="N650" s="40" t="s">
        <v>187</v>
      </c>
      <c r="O650" s="40" t="s">
        <v>79</v>
      </c>
      <c r="P650" s="46">
        <v>44699</v>
      </c>
      <c r="Q650" s="40" t="s">
        <v>84</v>
      </c>
      <c r="R650" s="40" t="s">
        <v>1230</v>
      </c>
      <c r="S650" s="40" t="s">
        <v>1139</v>
      </c>
      <c r="T650" s="46">
        <v>45788</v>
      </c>
      <c r="U650" s="40">
        <v>3.3719999999999999</v>
      </c>
      <c r="V650" s="40">
        <v>21.170999999999999</v>
      </c>
      <c r="W650" s="40">
        <v>79.144999999999996</v>
      </c>
      <c r="X650" s="41">
        <v>4.6000000000000002E-8</v>
      </c>
      <c r="Y650" s="41">
        <v>1.7818000000000001E-2</v>
      </c>
      <c r="Z650" s="41">
        <v>4.6200000000000001E-4</v>
      </c>
      <c r="AA650" s="49"/>
    </row>
    <row r="651" spans="1:27" ht="15" x14ac:dyDescent="0.25">
      <c r="A651" s="42">
        <v>1329</v>
      </c>
      <c r="B651" s="42">
        <v>9762</v>
      </c>
      <c r="C651" s="40" t="s">
        <v>1382</v>
      </c>
      <c r="D651" s="40"/>
      <c r="E651" s="40"/>
      <c r="F651" s="40" t="s">
        <v>1383</v>
      </c>
      <c r="G651" s="40">
        <v>28999152</v>
      </c>
      <c r="H651" s="40" t="s">
        <v>539</v>
      </c>
      <c r="I651" s="40" t="s">
        <v>1256</v>
      </c>
      <c r="J651" s="40"/>
      <c r="K651" s="40" t="s">
        <v>97</v>
      </c>
      <c r="L651" s="40"/>
      <c r="M651" s="40"/>
      <c r="N651" s="40" t="s">
        <v>187</v>
      </c>
      <c r="O651" s="40" t="s">
        <v>79</v>
      </c>
      <c r="P651" s="46">
        <v>44742</v>
      </c>
      <c r="Q651" s="40" t="s">
        <v>84</v>
      </c>
      <c r="R651" s="40" t="s">
        <v>1163</v>
      </c>
      <c r="S651" s="40" t="s">
        <v>1139</v>
      </c>
      <c r="T651" s="46">
        <v>45799</v>
      </c>
      <c r="U651" s="40">
        <v>3.3719999999999999</v>
      </c>
      <c r="V651" s="40">
        <v>33.058999999999997</v>
      </c>
      <c r="W651" s="40">
        <v>111.47499999999999</v>
      </c>
      <c r="X651" s="41">
        <v>9.6039996542560094E-6</v>
      </c>
      <c r="Y651" s="41">
        <v>2.5097000000000001E-2</v>
      </c>
      <c r="Z651" s="41">
        <v>6.4999999999999997E-4</v>
      </c>
      <c r="AA651" s="49"/>
    </row>
    <row r="652" spans="1:27" ht="15" x14ac:dyDescent="0.25">
      <c r="A652" s="42">
        <v>1329</v>
      </c>
      <c r="B652" s="42">
        <v>9762</v>
      </c>
      <c r="C652" s="40" t="s">
        <v>1347</v>
      </c>
      <c r="D652" s="40"/>
      <c r="E652" s="40"/>
      <c r="F652" s="40" t="s">
        <v>1348</v>
      </c>
      <c r="G652" s="40">
        <v>29992724</v>
      </c>
      <c r="H652" s="40" t="s">
        <v>539</v>
      </c>
      <c r="I652" s="40" t="s">
        <v>1233</v>
      </c>
      <c r="J652" s="40"/>
      <c r="K652" s="40" t="s">
        <v>97</v>
      </c>
      <c r="L652" s="40"/>
      <c r="M652" s="40"/>
      <c r="N652" s="40" t="s">
        <v>187</v>
      </c>
      <c r="O652" s="40" t="s">
        <v>79</v>
      </c>
      <c r="P652" s="46">
        <v>42635</v>
      </c>
      <c r="Q652" s="40" t="s">
        <v>84</v>
      </c>
      <c r="R652" s="40" t="s">
        <v>1230</v>
      </c>
      <c r="S652" s="40" t="s">
        <v>1139</v>
      </c>
      <c r="T652" s="46">
        <v>45838</v>
      </c>
      <c r="U652" s="40">
        <v>3.3719999999999999</v>
      </c>
      <c r="V652" s="40">
        <v>5.9470000000000001</v>
      </c>
      <c r="W652" s="40">
        <v>20.643999999999998</v>
      </c>
      <c r="X652" s="41">
        <v>5.3359400000000001E-7</v>
      </c>
      <c r="Y652" s="41">
        <v>4.6470000000000001E-3</v>
      </c>
      <c r="Z652" s="41">
        <v>1.2E-4</v>
      </c>
      <c r="AA652" s="49"/>
    </row>
    <row r="653" spans="1:27" ht="15" x14ac:dyDescent="0.25">
      <c r="A653" s="42">
        <v>1329</v>
      </c>
      <c r="B653" s="42">
        <v>9762</v>
      </c>
      <c r="C653" s="40" t="s">
        <v>1352</v>
      </c>
      <c r="D653" s="40"/>
      <c r="E653" s="40"/>
      <c r="F653" s="40" t="s">
        <v>1353</v>
      </c>
      <c r="G653" s="40">
        <v>29992780</v>
      </c>
      <c r="H653" s="40" t="s">
        <v>539</v>
      </c>
      <c r="I653" s="40" t="s">
        <v>1256</v>
      </c>
      <c r="J653" s="40"/>
      <c r="K653" s="40" t="s">
        <v>97</v>
      </c>
      <c r="L653" s="40"/>
      <c r="M653" s="40"/>
      <c r="N653" s="40" t="s">
        <v>683</v>
      </c>
      <c r="O653" s="40" t="s">
        <v>79</v>
      </c>
      <c r="P653" s="46">
        <v>42887</v>
      </c>
      <c r="Q653" s="40" t="s">
        <v>92</v>
      </c>
      <c r="R653" s="40" t="s">
        <v>1230</v>
      </c>
      <c r="S653" s="40" t="s">
        <v>1139</v>
      </c>
      <c r="T653" s="46">
        <v>45799</v>
      </c>
      <c r="U653" s="40">
        <v>3.9552</v>
      </c>
      <c r="V653" s="40">
        <v>4.2839999999999998</v>
      </c>
      <c r="W653" s="40">
        <v>16.943000000000001</v>
      </c>
      <c r="X653" s="41">
        <v>3.68438421052631E-7</v>
      </c>
      <c r="Y653" s="41">
        <v>3.8140000000000001E-3</v>
      </c>
      <c r="Z653" s="41">
        <v>9.7999999999999997E-5</v>
      </c>
      <c r="AA653" s="49"/>
    </row>
    <row r="654" spans="1:27" ht="15" x14ac:dyDescent="0.25">
      <c r="A654" s="42">
        <v>1329</v>
      </c>
      <c r="B654" s="42">
        <v>9762</v>
      </c>
      <c r="C654" s="40" t="s">
        <v>1349</v>
      </c>
      <c r="D654" s="40"/>
      <c r="E654" s="40"/>
      <c r="F654" s="40" t="s">
        <v>1350</v>
      </c>
      <c r="G654" s="40">
        <v>29992801</v>
      </c>
      <c r="H654" s="40" t="s">
        <v>539</v>
      </c>
      <c r="I654" s="40" t="s">
        <v>1241</v>
      </c>
      <c r="J654" s="40"/>
      <c r="K654" s="40" t="s">
        <v>97</v>
      </c>
      <c r="L654" s="40"/>
      <c r="M654" s="40"/>
      <c r="N654" s="40" t="s">
        <v>1351</v>
      </c>
      <c r="O654" s="40" t="s">
        <v>79</v>
      </c>
      <c r="P654" s="46">
        <v>43038</v>
      </c>
      <c r="Q654" s="40" t="s">
        <v>92</v>
      </c>
      <c r="R654" s="40" t="s">
        <v>1230</v>
      </c>
      <c r="S654" s="40" t="s">
        <v>1139</v>
      </c>
      <c r="T654" s="46">
        <v>45697</v>
      </c>
      <c r="U654" s="40">
        <v>3.9552</v>
      </c>
      <c r="V654" s="40">
        <v>1.1950000000000001</v>
      </c>
      <c r="W654" s="40">
        <v>3.8769999999999998</v>
      </c>
      <c r="X654" s="41">
        <v>3.83348381601362E-7</v>
      </c>
      <c r="Y654" s="41">
        <v>8.7200000000000005E-4</v>
      </c>
      <c r="Z654" s="41">
        <v>2.1999999999999999E-5</v>
      </c>
      <c r="AA654" s="49"/>
    </row>
    <row r="655" spans="1:27" ht="15" x14ac:dyDescent="0.25">
      <c r="A655" s="42">
        <v>1329</v>
      </c>
      <c r="B655" s="42">
        <v>9762</v>
      </c>
      <c r="C655" s="40" t="s">
        <v>1492</v>
      </c>
      <c r="D655" s="40"/>
      <c r="E655" s="40"/>
      <c r="F655" s="40" t="s">
        <v>1493</v>
      </c>
      <c r="G655" s="40">
        <v>29994400</v>
      </c>
      <c r="H655" s="40" t="s">
        <v>539</v>
      </c>
      <c r="I655" s="40" t="s">
        <v>1233</v>
      </c>
      <c r="J655" s="40"/>
      <c r="K655" s="40" t="s">
        <v>97</v>
      </c>
      <c r="L655" s="40"/>
      <c r="M655" s="40"/>
      <c r="N655" s="40" t="s">
        <v>187</v>
      </c>
      <c r="O655" s="40" t="s">
        <v>79</v>
      </c>
      <c r="P655" s="46">
        <v>44516</v>
      </c>
      <c r="Q655" s="40" t="s">
        <v>84</v>
      </c>
      <c r="R655" s="40" t="s">
        <v>1230</v>
      </c>
      <c r="S655" s="40" t="s">
        <v>1139</v>
      </c>
      <c r="T655" s="46">
        <v>45788</v>
      </c>
      <c r="U655" s="40">
        <v>3.3719999999999999</v>
      </c>
      <c r="V655" s="40">
        <v>9.7260000000000009</v>
      </c>
      <c r="W655" s="40">
        <v>33.875999999999998</v>
      </c>
      <c r="X655" s="41">
        <v>3.2000000000000001E-7</v>
      </c>
      <c r="Y655" s="41">
        <v>7.626E-3</v>
      </c>
      <c r="Z655" s="41">
        <v>1.9699999999999999E-4</v>
      </c>
      <c r="AA655" s="49"/>
    </row>
    <row r="656" spans="1:27" ht="15" x14ac:dyDescent="0.25">
      <c r="A656" s="42">
        <v>1329</v>
      </c>
      <c r="B656" s="42">
        <v>9762</v>
      </c>
      <c r="C656" s="40" t="s">
        <v>1443</v>
      </c>
      <c r="D656" s="40"/>
      <c r="E656" s="40"/>
      <c r="F656" s="40" t="s">
        <v>1444</v>
      </c>
      <c r="G656" s="40">
        <v>29994350</v>
      </c>
      <c r="H656" s="40" t="s">
        <v>539</v>
      </c>
      <c r="I656" s="40" t="s">
        <v>1233</v>
      </c>
      <c r="J656" s="40"/>
      <c r="K656" s="40" t="s">
        <v>97</v>
      </c>
      <c r="L656" s="40"/>
      <c r="M656" s="40"/>
      <c r="N656" s="40" t="s">
        <v>694</v>
      </c>
      <c r="O656" s="40" t="s">
        <v>79</v>
      </c>
      <c r="P656" s="46">
        <v>44453</v>
      </c>
      <c r="Q656" s="40" t="s">
        <v>84</v>
      </c>
      <c r="R656" s="40" t="s">
        <v>1230</v>
      </c>
      <c r="S656" s="40" t="s">
        <v>1139</v>
      </c>
      <c r="T656" s="46">
        <v>45798</v>
      </c>
      <c r="U656" s="40">
        <v>3.3719999999999999</v>
      </c>
      <c r="V656" s="40">
        <v>4.8570000000000002</v>
      </c>
      <c r="W656" s="40">
        <v>16.48</v>
      </c>
      <c r="X656" s="41">
        <v>1.1999999999999999E-7</v>
      </c>
      <c r="Y656" s="41">
        <v>3.7100000000000002E-3</v>
      </c>
      <c r="Z656" s="41">
        <v>9.6000000000000002E-5</v>
      </c>
      <c r="AA656" s="49"/>
    </row>
    <row r="657" spans="1:27" ht="15" x14ac:dyDescent="0.25">
      <c r="A657" s="42">
        <v>1329</v>
      </c>
      <c r="B657" s="42">
        <v>9762</v>
      </c>
      <c r="C657" s="40" t="s">
        <v>1374</v>
      </c>
      <c r="D657" s="40"/>
      <c r="E657" s="40"/>
      <c r="F657" s="40" t="s">
        <v>1375</v>
      </c>
      <c r="G657" s="40">
        <v>29993566</v>
      </c>
      <c r="H657" s="40" t="s">
        <v>539</v>
      </c>
      <c r="I657" s="40" t="s">
        <v>1241</v>
      </c>
      <c r="J657" s="40"/>
      <c r="K657" s="40" t="s">
        <v>97</v>
      </c>
      <c r="L657" s="40"/>
      <c r="M657" s="40"/>
      <c r="N657" s="40" t="s">
        <v>1351</v>
      </c>
      <c r="O657" s="40" t="s">
        <v>79</v>
      </c>
      <c r="P657" s="46">
        <v>43737</v>
      </c>
      <c r="Q657" s="40" t="s">
        <v>92</v>
      </c>
      <c r="R657" s="40" t="s">
        <v>1230</v>
      </c>
      <c r="S657" s="40" t="s">
        <v>1139</v>
      </c>
      <c r="T657" s="46">
        <v>45783</v>
      </c>
      <c r="U657" s="40">
        <v>3.9552</v>
      </c>
      <c r="V657" s="40">
        <v>5.99</v>
      </c>
      <c r="W657" s="40">
        <v>21.952000000000002</v>
      </c>
      <c r="X657" s="41">
        <v>1.30025425531914E-6</v>
      </c>
      <c r="Y657" s="41">
        <v>4.9420000000000002E-3</v>
      </c>
      <c r="Z657" s="41">
        <v>1.2799999999999999E-4</v>
      </c>
      <c r="AA657" s="49"/>
    </row>
    <row r="658" spans="1:27" ht="15" x14ac:dyDescent="0.25">
      <c r="A658" s="42">
        <v>1329</v>
      </c>
      <c r="B658" s="42">
        <v>9762</v>
      </c>
      <c r="C658" s="40" t="s">
        <v>1376</v>
      </c>
      <c r="D658" s="40"/>
      <c r="E658" s="40"/>
      <c r="F658" s="40" t="s">
        <v>1377</v>
      </c>
      <c r="G658" s="40">
        <v>29993809</v>
      </c>
      <c r="H658" s="40" t="s">
        <v>539</v>
      </c>
      <c r="I658" s="40" t="s">
        <v>1241</v>
      </c>
      <c r="J658" s="40"/>
      <c r="K658" s="40" t="s">
        <v>97</v>
      </c>
      <c r="L658" s="40"/>
      <c r="M658" s="40"/>
      <c r="N658" s="40" t="s">
        <v>187</v>
      </c>
      <c r="O658" s="40" t="s">
        <v>79</v>
      </c>
      <c r="P658" s="46">
        <v>44039</v>
      </c>
      <c r="Q658" s="40" t="s">
        <v>84</v>
      </c>
      <c r="R658" s="40" t="s">
        <v>1230</v>
      </c>
      <c r="S658" s="40" t="s">
        <v>1139</v>
      </c>
      <c r="T658" s="46">
        <v>45806</v>
      </c>
      <c r="U658" s="40">
        <v>3.3719999999999999</v>
      </c>
      <c r="V658" s="40">
        <v>11.662000000000001</v>
      </c>
      <c r="W658" s="40">
        <v>24.31</v>
      </c>
      <c r="X658" s="41">
        <v>6.8184909090909004E-7</v>
      </c>
      <c r="Y658" s="41">
        <v>5.4729999999999996E-3</v>
      </c>
      <c r="Z658" s="41">
        <v>1.4100000000000001E-4</v>
      </c>
      <c r="AA658" s="49"/>
    </row>
    <row r="659" spans="1:27" ht="15" x14ac:dyDescent="0.25">
      <c r="A659" s="42">
        <v>1329</v>
      </c>
      <c r="B659" s="42">
        <v>9762</v>
      </c>
      <c r="C659" s="40" t="s">
        <v>1366</v>
      </c>
      <c r="D659" s="40"/>
      <c r="E659" s="40"/>
      <c r="F659" s="40" t="s">
        <v>1367</v>
      </c>
      <c r="G659" s="40">
        <v>29993420</v>
      </c>
      <c r="H659" s="40" t="s">
        <v>539</v>
      </c>
      <c r="I659" s="40" t="s">
        <v>1241</v>
      </c>
      <c r="J659" s="40"/>
      <c r="K659" s="40" t="s">
        <v>97</v>
      </c>
      <c r="L659" s="40"/>
      <c r="M659" s="40"/>
      <c r="N659" s="40" t="s">
        <v>187</v>
      </c>
      <c r="O659" s="40" t="s">
        <v>79</v>
      </c>
      <c r="P659" s="46">
        <v>43601</v>
      </c>
      <c r="Q659" s="40" t="s">
        <v>84</v>
      </c>
      <c r="R659" s="40" t="s">
        <v>1230</v>
      </c>
      <c r="S659" s="40" t="s">
        <v>1139</v>
      </c>
      <c r="T659" s="46">
        <v>45819</v>
      </c>
      <c r="U659" s="40">
        <v>3.3719999999999999</v>
      </c>
      <c r="V659" s="40">
        <v>2.5579999999999998</v>
      </c>
      <c r="W659" s="40">
        <v>8.6240000000000006</v>
      </c>
      <c r="X659" s="41">
        <v>1.0625996790948899E-6</v>
      </c>
      <c r="Y659" s="41">
        <v>1.941E-3</v>
      </c>
      <c r="Z659" s="41">
        <v>5.0000000000000002E-5</v>
      </c>
      <c r="AA659" s="49"/>
    </row>
    <row r="660" spans="1:27" ht="15" x14ac:dyDescent="0.25">
      <c r="A660" s="42">
        <v>1329</v>
      </c>
      <c r="B660" s="42">
        <v>9762</v>
      </c>
      <c r="C660" s="40" t="s">
        <v>1356</v>
      </c>
      <c r="D660" s="40"/>
      <c r="E660" s="40"/>
      <c r="F660" s="40" t="s">
        <v>1357</v>
      </c>
      <c r="G660" s="40">
        <v>29994447</v>
      </c>
      <c r="H660" s="40" t="s">
        <v>539</v>
      </c>
      <c r="I660" s="40" t="s">
        <v>1241</v>
      </c>
      <c r="J660" s="40"/>
      <c r="K660" s="40" t="s">
        <v>97</v>
      </c>
      <c r="L660" s="40"/>
      <c r="M660" s="40"/>
      <c r="N660" s="40" t="s">
        <v>683</v>
      </c>
      <c r="O660" s="40" t="s">
        <v>79</v>
      </c>
      <c r="P660" s="46">
        <v>44574</v>
      </c>
      <c r="Q660" s="40" t="s">
        <v>92</v>
      </c>
      <c r="R660" s="40" t="s">
        <v>1230</v>
      </c>
      <c r="S660" s="40" t="s">
        <v>1139</v>
      </c>
      <c r="T660" s="46">
        <v>45806</v>
      </c>
      <c r="U660" s="40">
        <v>3.9552</v>
      </c>
      <c r="V660" s="40">
        <v>21.094999999999999</v>
      </c>
      <c r="W660" s="40">
        <v>83.436000000000007</v>
      </c>
      <c r="X660" s="41">
        <v>1.71428571428571E-6</v>
      </c>
      <c r="Y660" s="41">
        <v>1.8783999999999999E-2</v>
      </c>
      <c r="Z660" s="41">
        <v>4.8700000000000002E-4</v>
      </c>
      <c r="AA660" s="49"/>
    </row>
    <row r="661" spans="1:27" ht="15" x14ac:dyDescent="0.25">
      <c r="A661" s="42">
        <v>1329</v>
      </c>
      <c r="B661" s="42">
        <v>9762</v>
      </c>
      <c r="C661" s="40" t="s">
        <v>1380</v>
      </c>
      <c r="D661" s="40"/>
      <c r="E661" s="40"/>
      <c r="F661" s="40" t="s">
        <v>1381</v>
      </c>
      <c r="G661" s="40">
        <v>29994427</v>
      </c>
      <c r="H661" s="40" t="s">
        <v>539</v>
      </c>
      <c r="I661" s="40" t="s">
        <v>1233</v>
      </c>
      <c r="J661" s="40"/>
      <c r="K661" s="40" t="s">
        <v>97</v>
      </c>
      <c r="L661" s="40"/>
      <c r="M661" s="40"/>
      <c r="N661" s="40" t="s">
        <v>187</v>
      </c>
      <c r="O661" s="40" t="s">
        <v>79</v>
      </c>
      <c r="P661" s="46">
        <v>44535</v>
      </c>
      <c r="Q661" s="40" t="s">
        <v>84</v>
      </c>
      <c r="R661" s="40" t="s">
        <v>1230</v>
      </c>
      <c r="S661" s="40" t="s">
        <v>1139</v>
      </c>
      <c r="T661" s="46">
        <v>45791</v>
      </c>
      <c r="U661" s="40">
        <v>3.3719999999999999</v>
      </c>
      <c r="V661" s="40">
        <v>6.718</v>
      </c>
      <c r="W661" s="40">
        <v>22.654</v>
      </c>
      <c r="X661" s="41">
        <v>1.008E-7</v>
      </c>
      <c r="Y661" s="41">
        <v>5.1000000000000004E-3</v>
      </c>
      <c r="Z661" s="41">
        <v>1.3200000000000001E-4</v>
      </c>
      <c r="AA661" s="49"/>
    </row>
    <row r="662" spans="1:27" ht="15" x14ac:dyDescent="0.25">
      <c r="A662" s="42">
        <v>1329</v>
      </c>
      <c r="B662" s="42">
        <v>9762</v>
      </c>
      <c r="C662" s="40" t="s">
        <v>1395</v>
      </c>
      <c r="D662" s="40"/>
      <c r="E662" s="40"/>
      <c r="F662" s="40" t="s">
        <v>1396</v>
      </c>
      <c r="G662" s="40">
        <v>29994279</v>
      </c>
      <c r="H662" s="40" t="s">
        <v>539</v>
      </c>
      <c r="I662" s="40" t="s">
        <v>1233</v>
      </c>
      <c r="J662" s="40"/>
      <c r="K662" s="40" t="s">
        <v>97</v>
      </c>
      <c r="L662" s="40"/>
      <c r="M662" s="40"/>
      <c r="N662" s="40" t="s">
        <v>187</v>
      </c>
      <c r="O662" s="40" t="s">
        <v>79</v>
      </c>
      <c r="P662" s="46">
        <v>44343</v>
      </c>
      <c r="Q662" s="40" t="s">
        <v>84</v>
      </c>
      <c r="R662" s="40" t="s">
        <v>1230</v>
      </c>
      <c r="S662" s="40" t="s">
        <v>1139</v>
      </c>
      <c r="T662" s="46">
        <v>45798</v>
      </c>
      <c r="U662" s="40">
        <v>3.3719999999999999</v>
      </c>
      <c r="V662" s="40">
        <v>7.758</v>
      </c>
      <c r="W662" s="40">
        <v>26.16</v>
      </c>
      <c r="X662" s="41">
        <v>9.9999888888888797E-7</v>
      </c>
      <c r="Y662" s="41">
        <v>5.8890000000000001E-3</v>
      </c>
      <c r="Z662" s="41">
        <v>1.5200000000000001E-4</v>
      </c>
      <c r="AA662" s="49"/>
    </row>
    <row r="663" spans="1:27" ht="15" x14ac:dyDescent="0.25">
      <c r="A663" s="42">
        <v>1329</v>
      </c>
      <c r="B663" s="42">
        <v>9762</v>
      </c>
      <c r="C663" s="40" t="s">
        <v>1397</v>
      </c>
      <c r="D663" s="40"/>
      <c r="E663" s="40"/>
      <c r="F663" s="40" t="s">
        <v>1398</v>
      </c>
      <c r="G663" s="40">
        <v>29994299</v>
      </c>
      <c r="H663" s="40" t="s">
        <v>539</v>
      </c>
      <c r="I663" s="40" t="s">
        <v>1233</v>
      </c>
      <c r="J663" s="40"/>
      <c r="K663" s="40" t="s">
        <v>97</v>
      </c>
      <c r="L663" s="40"/>
      <c r="M663" s="40"/>
      <c r="N663" s="40" t="s">
        <v>187</v>
      </c>
      <c r="O663" s="40" t="s">
        <v>79</v>
      </c>
      <c r="P663" s="46">
        <v>44375</v>
      </c>
      <c r="Q663" s="40" t="s">
        <v>84</v>
      </c>
      <c r="R663" s="40" t="s">
        <v>1230</v>
      </c>
      <c r="S663" s="40" t="s">
        <v>1139</v>
      </c>
      <c r="T663" s="46">
        <v>45777</v>
      </c>
      <c r="U663" s="40">
        <v>3.3719999999999999</v>
      </c>
      <c r="V663" s="40">
        <v>8.9730000000000008</v>
      </c>
      <c r="W663" s="40">
        <v>31.370999999999999</v>
      </c>
      <c r="X663" s="41">
        <v>7.3333333333333302E-8</v>
      </c>
      <c r="Y663" s="41">
        <v>7.0619999999999997E-3</v>
      </c>
      <c r="Z663" s="41">
        <v>1.83E-4</v>
      </c>
      <c r="AA663" s="49"/>
    </row>
    <row r="664" spans="1:27" ht="15" x14ac:dyDescent="0.25">
      <c r="A664" s="42">
        <v>1329</v>
      </c>
      <c r="B664" s="42">
        <v>9762</v>
      </c>
      <c r="C664" s="40" t="s">
        <v>1338</v>
      </c>
      <c r="D664" s="40"/>
      <c r="E664" s="40"/>
      <c r="F664" s="40" t="s">
        <v>1339</v>
      </c>
      <c r="G664" s="40">
        <v>29994401</v>
      </c>
      <c r="H664" s="40" t="s">
        <v>539</v>
      </c>
      <c r="I664" s="40" t="s">
        <v>1233</v>
      </c>
      <c r="J664" s="40"/>
      <c r="K664" s="40" t="s">
        <v>97</v>
      </c>
      <c r="L664" s="40"/>
      <c r="M664" s="40"/>
      <c r="N664" s="40" t="s">
        <v>187</v>
      </c>
      <c r="O664" s="40" t="s">
        <v>79</v>
      </c>
      <c r="P664" s="46">
        <v>44516</v>
      </c>
      <c r="Q664" s="40" t="s">
        <v>84</v>
      </c>
      <c r="R664" s="40" t="s">
        <v>1230</v>
      </c>
      <c r="S664" s="40" t="s">
        <v>1139</v>
      </c>
      <c r="T664" s="46">
        <v>45788</v>
      </c>
      <c r="U664" s="40">
        <v>3.3719999999999999</v>
      </c>
      <c r="V664" s="40">
        <v>10.14</v>
      </c>
      <c r="W664" s="40">
        <v>35.271999999999998</v>
      </c>
      <c r="X664" s="41">
        <v>5.3333333333333303E-7</v>
      </c>
      <c r="Y664" s="41">
        <v>7.9410000000000001E-3</v>
      </c>
      <c r="Z664" s="41">
        <v>2.05E-4</v>
      </c>
      <c r="AA664" s="49"/>
    </row>
    <row r="665" spans="1:27" ht="15" x14ac:dyDescent="0.25">
      <c r="A665" s="42">
        <v>1329</v>
      </c>
      <c r="B665" s="42">
        <v>9762</v>
      </c>
      <c r="C665" s="40" t="s">
        <v>1342</v>
      </c>
      <c r="D665" s="40"/>
      <c r="E665" s="40"/>
      <c r="F665" s="40" t="s">
        <v>1343</v>
      </c>
      <c r="G665" s="40">
        <v>29994449</v>
      </c>
      <c r="H665" s="40" t="s">
        <v>539</v>
      </c>
      <c r="I665" s="40" t="s">
        <v>1233</v>
      </c>
      <c r="J665" s="40"/>
      <c r="K665" s="40" t="s">
        <v>97</v>
      </c>
      <c r="L665" s="40"/>
      <c r="M665" s="40"/>
      <c r="N665" s="40" t="s">
        <v>187</v>
      </c>
      <c r="O665" s="40" t="s">
        <v>79</v>
      </c>
      <c r="P665" s="46">
        <v>44574</v>
      </c>
      <c r="Q665" s="40" t="s">
        <v>84</v>
      </c>
      <c r="R665" s="40" t="s">
        <v>1230</v>
      </c>
      <c r="S665" s="40" t="s">
        <v>1139</v>
      </c>
      <c r="T665" s="46">
        <v>45777</v>
      </c>
      <c r="U665" s="40">
        <v>3.3719999999999999</v>
      </c>
      <c r="V665" s="40">
        <v>30.488</v>
      </c>
      <c r="W665" s="40">
        <v>109.88500000000001</v>
      </c>
      <c r="X665" s="41">
        <v>2.72727272727272E-6</v>
      </c>
      <c r="Y665" s="41">
        <v>2.4739000000000001E-2</v>
      </c>
      <c r="Z665" s="41">
        <v>6.4099999999999997E-4</v>
      </c>
      <c r="AA665" s="49"/>
    </row>
    <row r="666" spans="1:27" ht="15" x14ac:dyDescent="0.25">
      <c r="A666" s="42">
        <v>1329</v>
      </c>
      <c r="B666" s="42">
        <v>9762</v>
      </c>
      <c r="C666" s="40" t="s">
        <v>1340</v>
      </c>
      <c r="D666" s="40"/>
      <c r="E666" s="40"/>
      <c r="F666" s="40" t="s">
        <v>1341</v>
      </c>
      <c r="G666" s="40">
        <v>29994428</v>
      </c>
      <c r="H666" s="40" t="s">
        <v>539</v>
      </c>
      <c r="I666" s="40" t="s">
        <v>1233</v>
      </c>
      <c r="J666" s="40"/>
      <c r="K666" s="40" t="s">
        <v>97</v>
      </c>
      <c r="L666" s="40"/>
      <c r="M666" s="40"/>
      <c r="N666" s="40" t="s">
        <v>187</v>
      </c>
      <c r="O666" s="40" t="s">
        <v>79</v>
      </c>
      <c r="P666" s="46">
        <v>44531</v>
      </c>
      <c r="Q666" s="40" t="s">
        <v>84</v>
      </c>
      <c r="R666" s="40" t="s">
        <v>1230</v>
      </c>
      <c r="S666" s="40" t="s">
        <v>1139</v>
      </c>
      <c r="T666" s="46">
        <v>45791</v>
      </c>
      <c r="U666" s="40">
        <v>3.3719999999999999</v>
      </c>
      <c r="V666" s="40">
        <v>16.37</v>
      </c>
      <c r="W666" s="40">
        <v>55.201000000000001</v>
      </c>
      <c r="X666" s="41">
        <v>2.9399999999999999E-8</v>
      </c>
      <c r="Y666" s="41">
        <v>1.2427000000000001E-2</v>
      </c>
      <c r="Z666" s="41">
        <v>3.2200000000000002E-4</v>
      </c>
      <c r="AA666" s="49"/>
    </row>
    <row r="667" spans="1:27" ht="15" x14ac:dyDescent="0.25">
      <c r="A667" s="42">
        <v>1329</v>
      </c>
      <c r="B667" s="42">
        <v>9762</v>
      </c>
      <c r="C667" s="40" t="s">
        <v>1362</v>
      </c>
      <c r="D667" s="40"/>
      <c r="E667" s="40"/>
      <c r="F667" s="40" t="s">
        <v>1363</v>
      </c>
      <c r="G667" s="40">
        <v>29993680</v>
      </c>
      <c r="H667" s="40" t="s">
        <v>539</v>
      </c>
      <c r="I667" s="40" t="s">
        <v>1256</v>
      </c>
      <c r="J667" s="40"/>
      <c r="K667" s="40" t="s">
        <v>97</v>
      </c>
      <c r="L667" s="40"/>
      <c r="M667" s="40"/>
      <c r="N667" s="40" t="s">
        <v>187</v>
      </c>
      <c r="O667" s="40" t="s">
        <v>79</v>
      </c>
      <c r="P667" s="46">
        <v>43906</v>
      </c>
      <c r="Q667" s="40" t="s">
        <v>84</v>
      </c>
      <c r="R667" s="40" t="s">
        <v>1230</v>
      </c>
      <c r="S667" s="40" t="s">
        <v>1139</v>
      </c>
      <c r="T667" s="46">
        <v>45823</v>
      </c>
      <c r="U667" s="40">
        <v>3.3719999999999999</v>
      </c>
      <c r="V667" s="40">
        <v>4.4459999999999997</v>
      </c>
      <c r="W667" s="40">
        <v>14.99</v>
      </c>
      <c r="X667" s="41">
        <v>2.00280749103409E-6</v>
      </c>
      <c r="Y667" s="41">
        <v>3.3739999999999998E-3</v>
      </c>
      <c r="Z667" s="41">
        <v>8.7000000000000001E-5</v>
      </c>
      <c r="AA667" s="49"/>
    </row>
    <row r="668" spans="1:27" ht="15" x14ac:dyDescent="0.25">
      <c r="A668" s="42">
        <v>1329</v>
      </c>
      <c r="B668" s="42">
        <v>9762</v>
      </c>
      <c r="C668" s="40" t="s">
        <v>1422</v>
      </c>
      <c r="D668" s="40"/>
      <c r="E668" s="40"/>
      <c r="F668" s="40" t="s">
        <v>1423</v>
      </c>
      <c r="G668" s="40">
        <v>29994345</v>
      </c>
      <c r="H668" s="40" t="s">
        <v>539</v>
      </c>
      <c r="I668" s="40" t="s">
        <v>1233</v>
      </c>
      <c r="J668" s="40"/>
      <c r="K668" s="40" t="s">
        <v>97</v>
      </c>
      <c r="L668" s="40"/>
      <c r="M668" s="40"/>
      <c r="N668" s="40" t="s">
        <v>694</v>
      </c>
      <c r="O668" s="40" t="s">
        <v>79</v>
      </c>
      <c r="P668" s="46">
        <v>44441</v>
      </c>
      <c r="Q668" s="40" t="s">
        <v>84</v>
      </c>
      <c r="R668" s="40" t="s">
        <v>1230</v>
      </c>
      <c r="S668" s="40" t="s">
        <v>1139</v>
      </c>
      <c r="T668" s="46">
        <v>45795</v>
      </c>
      <c r="U668" s="40">
        <v>3.3719999999999999</v>
      </c>
      <c r="V668" s="40">
        <v>13.206</v>
      </c>
      <c r="W668" s="40">
        <v>44.530999999999999</v>
      </c>
      <c r="X668" s="41">
        <v>3.10890033753775E-7</v>
      </c>
      <c r="Y668" s="41">
        <v>1.0024999999999999E-2</v>
      </c>
      <c r="Z668" s="41">
        <v>2.5900000000000001E-4</v>
      </c>
      <c r="AA668" s="49"/>
    </row>
    <row r="669" spans="1:27" ht="15" x14ac:dyDescent="0.25">
      <c r="A669" s="42">
        <v>1329</v>
      </c>
      <c r="B669" s="42">
        <v>9762</v>
      </c>
      <c r="C669" s="40" t="s">
        <v>1432</v>
      </c>
      <c r="D669" s="40"/>
      <c r="E669" s="40"/>
      <c r="F669" s="40" t="s">
        <v>1433</v>
      </c>
      <c r="G669" s="40">
        <v>28999155</v>
      </c>
      <c r="H669" s="40" t="s">
        <v>539</v>
      </c>
      <c r="I669" s="40" t="s">
        <v>1256</v>
      </c>
      <c r="J669" s="40"/>
      <c r="K669" s="40" t="s">
        <v>97</v>
      </c>
      <c r="L669" s="40"/>
      <c r="M669" s="40"/>
      <c r="N669" s="40" t="s">
        <v>694</v>
      </c>
      <c r="O669" s="40" t="s">
        <v>79</v>
      </c>
      <c r="P669" s="46">
        <v>44733</v>
      </c>
      <c r="Q669" s="40" t="s">
        <v>92</v>
      </c>
      <c r="R669" s="40" t="s">
        <v>1230</v>
      </c>
      <c r="S669" s="40" t="s">
        <v>1139</v>
      </c>
      <c r="T669" s="46">
        <v>45792</v>
      </c>
      <c r="U669" s="40">
        <v>3.9552</v>
      </c>
      <c r="V669" s="40">
        <v>66.778999999999996</v>
      </c>
      <c r="W669" s="40">
        <v>257.964</v>
      </c>
      <c r="X669" s="41">
        <v>5.5896183972064604E-6</v>
      </c>
      <c r="Y669" s="41">
        <v>5.8077999999999998E-2</v>
      </c>
      <c r="Z669" s="41">
        <v>1.505E-3</v>
      </c>
      <c r="AA669" s="49"/>
    </row>
    <row r="670" spans="1:27" ht="15" x14ac:dyDescent="0.25">
      <c r="A670" s="42">
        <v>1329</v>
      </c>
      <c r="B670" s="42">
        <v>9762</v>
      </c>
      <c r="C670" s="40" t="s">
        <v>1393</v>
      </c>
      <c r="D670" s="40"/>
      <c r="E670" s="40"/>
      <c r="F670" s="40" t="s">
        <v>1394</v>
      </c>
      <c r="G670" s="40">
        <v>28999179</v>
      </c>
      <c r="H670" s="40" t="s">
        <v>539</v>
      </c>
      <c r="I670" s="40" t="s">
        <v>1233</v>
      </c>
      <c r="J670" s="40"/>
      <c r="K670" s="40" t="s">
        <v>97</v>
      </c>
      <c r="L670" s="40"/>
      <c r="M670" s="40"/>
      <c r="N670" s="40" t="s">
        <v>694</v>
      </c>
      <c r="O670" s="40" t="s">
        <v>79</v>
      </c>
      <c r="P670" s="46">
        <v>44837</v>
      </c>
      <c r="Q670" s="40" t="s">
        <v>84</v>
      </c>
      <c r="R670" s="40" t="s">
        <v>1230</v>
      </c>
      <c r="S670" s="40" t="s">
        <v>1139</v>
      </c>
      <c r="T670" s="46">
        <v>45798</v>
      </c>
      <c r="U670" s="40">
        <v>3.3719999999999999</v>
      </c>
      <c r="V670" s="40">
        <v>1.788</v>
      </c>
      <c r="W670" s="40">
        <v>6.2149999999999999</v>
      </c>
      <c r="X670" s="41">
        <v>4.0000000000000001E-8</v>
      </c>
      <c r="Y670" s="41">
        <v>1.3990000000000001E-3</v>
      </c>
      <c r="Z670" s="41">
        <v>3.6000000000000001E-5</v>
      </c>
      <c r="AA670" s="49"/>
    </row>
    <row r="671" spans="1:27" ht="15" x14ac:dyDescent="0.25">
      <c r="A671" s="42">
        <v>1329</v>
      </c>
      <c r="B671" s="42">
        <v>9762</v>
      </c>
      <c r="C671" s="40" t="s">
        <v>1406</v>
      </c>
      <c r="D671" s="40"/>
      <c r="E671" s="40"/>
      <c r="F671" s="40" t="s">
        <v>1407</v>
      </c>
      <c r="G671" s="40">
        <v>28999264</v>
      </c>
      <c r="H671" s="40" t="s">
        <v>539</v>
      </c>
      <c r="I671" s="40" t="s">
        <v>1256</v>
      </c>
      <c r="J671" s="40"/>
      <c r="K671" s="40" t="s">
        <v>97</v>
      </c>
      <c r="L671" s="40"/>
      <c r="M671" s="40"/>
      <c r="N671" s="40" t="s">
        <v>187</v>
      </c>
      <c r="O671" s="40" t="s">
        <v>79</v>
      </c>
      <c r="P671" s="46">
        <v>45474</v>
      </c>
      <c r="Q671" s="40" t="s">
        <v>84</v>
      </c>
      <c r="R671" s="40" t="s">
        <v>1163</v>
      </c>
      <c r="S671" s="40" t="s">
        <v>1139</v>
      </c>
      <c r="T671" s="46">
        <v>45838</v>
      </c>
      <c r="U671" s="40">
        <v>3.3719999999999999</v>
      </c>
      <c r="V671" s="40">
        <v>9.1669999999999998</v>
      </c>
      <c r="W671" s="40">
        <v>30.91</v>
      </c>
      <c r="X671" s="41">
        <v>1.00793422222222E-7</v>
      </c>
      <c r="Y671" s="41">
        <v>6.9589999999999999E-3</v>
      </c>
      <c r="Z671" s="41">
        <v>1.8000000000000001E-4</v>
      </c>
      <c r="AA671" s="49"/>
    </row>
    <row r="672" spans="1:27" ht="15" x14ac:dyDescent="0.25">
      <c r="A672" s="42">
        <v>1329</v>
      </c>
      <c r="B672" s="42">
        <v>9762</v>
      </c>
      <c r="C672" s="40" t="s">
        <v>1445</v>
      </c>
      <c r="D672" s="40"/>
      <c r="E672" s="40"/>
      <c r="F672" s="40" t="s">
        <v>1446</v>
      </c>
      <c r="G672" s="40">
        <v>299927080</v>
      </c>
      <c r="H672" s="40" t="s">
        <v>539</v>
      </c>
      <c r="I672" s="40" t="s">
        <v>1229</v>
      </c>
      <c r="J672" s="40"/>
      <c r="K672" s="40" t="s">
        <v>97</v>
      </c>
      <c r="L672" s="40"/>
      <c r="M672" s="40"/>
      <c r="N672" s="40" t="s">
        <v>694</v>
      </c>
      <c r="O672" s="40" t="s">
        <v>79</v>
      </c>
      <c r="P672" s="46">
        <v>42578</v>
      </c>
      <c r="Q672" s="40" t="s">
        <v>84</v>
      </c>
      <c r="R672" s="40" t="s">
        <v>1230</v>
      </c>
      <c r="S672" s="40" t="s">
        <v>1139</v>
      </c>
      <c r="T672" s="46">
        <v>45830</v>
      </c>
      <c r="U672" s="40">
        <v>3.3719999999999999</v>
      </c>
      <c r="V672" s="40">
        <v>41.54</v>
      </c>
      <c r="W672" s="40">
        <v>140.07400000000001</v>
      </c>
      <c r="X672" s="41">
        <v>2.9029041662985398E-7</v>
      </c>
      <c r="Y672" s="41">
        <v>3.1536000000000002E-2</v>
      </c>
      <c r="Z672" s="41">
        <v>8.1700000000000002E-4</v>
      </c>
      <c r="AA672" s="49"/>
    </row>
    <row r="673" spans="1:27" ht="15" x14ac:dyDescent="0.25">
      <c r="A673" s="42">
        <v>1329</v>
      </c>
      <c r="B673" s="42">
        <v>9762</v>
      </c>
      <c r="C673" s="40" t="s">
        <v>1399</v>
      </c>
      <c r="D673" s="40"/>
      <c r="E673" s="40"/>
      <c r="F673" s="40" t="s">
        <v>1400</v>
      </c>
      <c r="G673" s="40">
        <v>28999124</v>
      </c>
      <c r="H673" s="40" t="s">
        <v>539</v>
      </c>
      <c r="I673" s="40" t="s">
        <v>1233</v>
      </c>
      <c r="J673" s="40"/>
      <c r="K673" s="40" t="s">
        <v>97</v>
      </c>
      <c r="L673" s="40"/>
      <c r="M673" s="40"/>
      <c r="N673" s="40" t="s">
        <v>187</v>
      </c>
      <c r="O673" s="40" t="s">
        <v>79</v>
      </c>
      <c r="P673" s="46">
        <v>44699</v>
      </c>
      <c r="Q673" s="40" t="s">
        <v>84</v>
      </c>
      <c r="R673" s="40" t="s">
        <v>1230</v>
      </c>
      <c r="S673" s="40" t="s">
        <v>1139</v>
      </c>
      <c r="T673" s="46">
        <v>45777</v>
      </c>
      <c r="U673" s="40">
        <v>3.3719999999999999</v>
      </c>
      <c r="V673" s="40">
        <v>0.82199999999999995</v>
      </c>
      <c r="W673" s="40">
        <v>19.431000000000001</v>
      </c>
      <c r="X673" s="41">
        <v>1.26666666666666E-7</v>
      </c>
      <c r="Y673" s="41">
        <v>4.3740000000000003E-3</v>
      </c>
      <c r="Z673" s="41">
        <v>1.13E-4</v>
      </c>
      <c r="AA673" s="49"/>
    </row>
    <row r="674" spans="1:27" ht="15" x14ac:dyDescent="0.25">
      <c r="A674" s="42">
        <v>1329</v>
      </c>
      <c r="B674" s="42">
        <v>9762</v>
      </c>
      <c r="C674" s="40" t="s">
        <v>1477</v>
      </c>
      <c r="D674" s="40"/>
      <c r="E674" s="40"/>
      <c r="F674" s="40" t="s">
        <v>1478</v>
      </c>
      <c r="G674" s="40">
        <v>28999101</v>
      </c>
      <c r="H674" s="40" t="s">
        <v>539</v>
      </c>
      <c r="I674" s="40" t="s">
        <v>1233</v>
      </c>
      <c r="J674" s="40"/>
      <c r="K674" s="40" t="s">
        <v>97</v>
      </c>
      <c r="L674" s="40"/>
      <c r="M674" s="40"/>
      <c r="N674" s="40" t="s">
        <v>694</v>
      </c>
      <c r="O674" s="40" t="s">
        <v>79</v>
      </c>
      <c r="P674" s="46">
        <v>44544</v>
      </c>
      <c r="Q674" s="40" t="s">
        <v>84</v>
      </c>
      <c r="R674" s="40" t="s">
        <v>1230</v>
      </c>
      <c r="S674" s="40" t="s">
        <v>1139</v>
      </c>
      <c r="T674" s="46">
        <v>45782</v>
      </c>
      <c r="U674" s="40">
        <v>3.3719999999999999</v>
      </c>
      <c r="V674" s="40">
        <v>44.311999999999998</v>
      </c>
      <c r="W674" s="40">
        <v>149.41999999999999</v>
      </c>
      <c r="X674" s="41">
        <v>1.12481857764876E-7</v>
      </c>
      <c r="Y674" s="41">
        <v>3.3640000000000003E-2</v>
      </c>
      <c r="Z674" s="41">
        <v>8.7200000000000005E-4</v>
      </c>
      <c r="AA674" s="49"/>
    </row>
    <row r="675" spans="1:27" ht="15" x14ac:dyDescent="0.25">
      <c r="A675" s="42">
        <v>1329</v>
      </c>
      <c r="B675" s="42">
        <v>9762</v>
      </c>
      <c r="C675" s="40" t="s">
        <v>1401</v>
      </c>
      <c r="D675" s="40"/>
      <c r="E675" s="40"/>
      <c r="F675" s="40" t="s">
        <v>1481</v>
      </c>
      <c r="G675" s="40">
        <v>28999160</v>
      </c>
      <c r="H675" s="40" t="s">
        <v>539</v>
      </c>
      <c r="I675" s="40" t="s">
        <v>1241</v>
      </c>
      <c r="J675" s="40"/>
      <c r="K675" s="40" t="s">
        <v>97</v>
      </c>
      <c r="L675" s="40"/>
      <c r="M675" s="40"/>
      <c r="N675" s="40" t="s">
        <v>187</v>
      </c>
      <c r="O675" s="40" t="s">
        <v>79</v>
      </c>
      <c r="P675" s="46">
        <v>44725</v>
      </c>
      <c r="Q675" s="40" t="s">
        <v>84</v>
      </c>
      <c r="R675" s="40" t="s">
        <v>1230</v>
      </c>
      <c r="S675" s="40" t="s">
        <v>1139</v>
      </c>
      <c r="T675" s="46">
        <v>45806</v>
      </c>
      <c r="U675" s="40">
        <v>3.3719999999999999</v>
      </c>
      <c r="V675" s="40">
        <v>33.92</v>
      </c>
      <c r="W675" s="40">
        <v>110.76900000000001</v>
      </c>
      <c r="X675" s="41">
        <v>1.06116192236265E-6</v>
      </c>
      <c r="Y675" s="41">
        <v>2.4937999999999998E-2</v>
      </c>
      <c r="Z675" s="41">
        <v>6.4599999999999998E-4</v>
      </c>
      <c r="AA675" s="49"/>
    </row>
    <row r="676" spans="1:27" ht="15" x14ac:dyDescent="0.25">
      <c r="A676" s="42">
        <v>1329</v>
      </c>
      <c r="B676" s="42">
        <v>9762</v>
      </c>
      <c r="C676" s="40" t="s">
        <v>1457</v>
      </c>
      <c r="D676" s="40"/>
      <c r="E676" s="40"/>
      <c r="F676" s="40" t="s">
        <v>1458</v>
      </c>
      <c r="G676" s="40">
        <v>29992706</v>
      </c>
      <c r="H676" s="40" t="s">
        <v>539</v>
      </c>
      <c r="I676" s="40" t="s">
        <v>1241</v>
      </c>
      <c r="J676" s="40"/>
      <c r="K676" s="40" t="s">
        <v>97</v>
      </c>
      <c r="L676" s="40"/>
      <c r="M676" s="40"/>
      <c r="N676" s="40" t="s">
        <v>683</v>
      </c>
      <c r="O676" s="40" t="s">
        <v>79</v>
      </c>
      <c r="P676" s="46">
        <v>42521</v>
      </c>
      <c r="Q676" s="40" t="s">
        <v>92</v>
      </c>
      <c r="R676" s="40" t="s">
        <v>1230</v>
      </c>
      <c r="S676" s="40" t="s">
        <v>1139</v>
      </c>
      <c r="T676" s="46">
        <v>45795</v>
      </c>
      <c r="U676" s="40">
        <v>3.9552</v>
      </c>
      <c r="V676" s="40">
        <v>0.82699999999999996</v>
      </c>
      <c r="W676" s="40">
        <v>3.1909999999999998</v>
      </c>
      <c r="X676" s="41">
        <v>8.4101882985877598E-8</v>
      </c>
      <c r="Y676" s="41">
        <v>7.18E-4</v>
      </c>
      <c r="Z676" s="41">
        <v>1.8E-5</v>
      </c>
      <c r="AA676" s="49"/>
    </row>
    <row r="677" spans="1:27" ht="15" x14ac:dyDescent="0.25">
      <c r="A677" s="42">
        <v>1329</v>
      </c>
      <c r="B677" s="42">
        <v>9762</v>
      </c>
      <c r="C677" s="40" t="s">
        <v>1488</v>
      </c>
      <c r="D677" s="40"/>
      <c r="E677" s="40"/>
      <c r="F677" s="40" t="s">
        <v>1489</v>
      </c>
      <c r="G677" s="40">
        <v>29993445</v>
      </c>
      <c r="H677" s="40" t="s">
        <v>539</v>
      </c>
      <c r="I677" s="40" t="s">
        <v>1233</v>
      </c>
      <c r="J677" s="40"/>
      <c r="K677" s="40" t="s">
        <v>97</v>
      </c>
      <c r="L677" s="40"/>
      <c r="M677" s="40"/>
      <c r="N677" s="40" t="s">
        <v>694</v>
      </c>
      <c r="O677" s="40" t="s">
        <v>79</v>
      </c>
      <c r="P677" s="46">
        <v>43619</v>
      </c>
      <c r="Q677" s="40" t="s">
        <v>84</v>
      </c>
      <c r="R677" s="40" t="s">
        <v>1230</v>
      </c>
      <c r="S677" s="40" t="s">
        <v>1139</v>
      </c>
      <c r="T677" s="46">
        <v>45837</v>
      </c>
      <c r="U677" s="40">
        <v>3.3719999999999999</v>
      </c>
      <c r="V677" s="40">
        <v>11.372</v>
      </c>
      <c r="W677" s="40">
        <v>38.350999999999999</v>
      </c>
      <c r="X677" s="41">
        <v>1.15485290677694E-7</v>
      </c>
      <c r="Y677" s="41">
        <v>8.6339999999999993E-3</v>
      </c>
      <c r="Z677" s="41">
        <v>2.23E-4</v>
      </c>
      <c r="AA677" s="49"/>
    </row>
    <row r="678" spans="1:27" ht="15" x14ac:dyDescent="0.25">
      <c r="A678" s="42">
        <v>1329</v>
      </c>
      <c r="B678" s="42">
        <v>9762</v>
      </c>
      <c r="C678" s="40" t="s">
        <v>1384</v>
      </c>
      <c r="D678" s="40"/>
      <c r="E678" s="40"/>
      <c r="F678" s="40" t="s">
        <v>1385</v>
      </c>
      <c r="G678" s="40">
        <v>29993522</v>
      </c>
      <c r="H678" s="40" t="s">
        <v>539</v>
      </c>
      <c r="I678" s="40" t="s">
        <v>1233</v>
      </c>
      <c r="J678" s="40"/>
      <c r="K678" s="40" t="s">
        <v>97</v>
      </c>
      <c r="L678" s="40"/>
      <c r="M678" s="40"/>
      <c r="N678" s="40" t="s">
        <v>694</v>
      </c>
      <c r="O678" s="40" t="s">
        <v>79</v>
      </c>
      <c r="P678" s="46">
        <v>43697</v>
      </c>
      <c r="Q678" s="40" t="s">
        <v>84</v>
      </c>
      <c r="R678" s="40" t="s">
        <v>1230</v>
      </c>
      <c r="S678" s="40" t="s">
        <v>1139</v>
      </c>
      <c r="T678" s="46">
        <v>45823</v>
      </c>
      <c r="U678" s="40">
        <v>3.3719999999999999</v>
      </c>
      <c r="V678" s="40">
        <v>17.728000000000002</v>
      </c>
      <c r="W678" s="40">
        <v>59.484000000000002</v>
      </c>
      <c r="X678" s="41">
        <v>1.9018123383459501E-6</v>
      </c>
      <c r="Y678" s="41">
        <v>1.3391999999999999E-2</v>
      </c>
      <c r="Z678" s="41">
        <v>3.4699999999999998E-4</v>
      </c>
      <c r="AA678" s="49"/>
    </row>
    <row r="679" spans="1:27" ht="15" x14ac:dyDescent="0.25">
      <c r="A679" s="42">
        <v>1329</v>
      </c>
      <c r="B679" s="42">
        <v>9762</v>
      </c>
      <c r="C679" s="40" t="s">
        <v>1463</v>
      </c>
      <c r="D679" s="40"/>
      <c r="E679" s="40"/>
      <c r="F679" s="40" t="s">
        <v>1464</v>
      </c>
      <c r="G679" s="40">
        <v>29993592</v>
      </c>
      <c r="H679" s="40" t="s">
        <v>539</v>
      </c>
      <c r="I679" s="40" t="s">
        <v>1241</v>
      </c>
      <c r="J679" s="40"/>
      <c r="K679" s="40" t="s">
        <v>97</v>
      </c>
      <c r="L679" s="40"/>
      <c r="M679" s="40"/>
      <c r="N679" s="40" t="s">
        <v>683</v>
      </c>
      <c r="O679" s="40" t="s">
        <v>79</v>
      </c>
      <c r="P679" s="46">
        <v>43810</v>
      </c>
      <c r="Q679" s="40" t="s">
        <v>92</v>
      </c>
      <c r="R679" s="40" t="s">
        <v>1230</v>
      </c>
      <c r="S679" s="40" t="s">
        <v>1139</v>
      </c>
      <c r="T679" s="46">
        <v>45795</v>
      </c>
      <c r="U679" s="40">
        <v>3.9552</v>
      </c>
      <c r="V679" s="40">
        <v>13.85</v>
      </c>
      <c r="W679" s="40">
        <v>50.601999999999997</v>
      </c>
      <c r="X679" s="41">
        <v>1.6925582089552201E-7</v>
      </c>
      <c r="Y679" s="41">
        <v>1.1391999999999999E-2</v>
      </c>
      <c r="Z679" s="41">
        <v>2.9500000000000001E-4</v>
      </c>
      <c r="AA679" s="49"/>
    </row>
    <row r="680" spans="1:27" ht="15" x14ac:dyDescent="0.25">
      <c r="A680" s="42">
        <v>1329</v>
      </c>
      <c r="B680" s="42">
        <v>9762</v>
      </c>
      <c r="C680" s="40" t="s">
        <v>1473</v>
      </c>
      <c r="D680" s="40"/>
      <c r="E680" s="40"/>
      <c r="F680" s="40" t="s">
        <v>1474</v>
      </c>
      <c r="G680" s="40">
        <v>29992953</v>
      </c>
      <c r="H680" s="40" t="s">
        <v>539</v>
      </c>
      <c r="I680" s="40" t="s">
        <v>1233</v>
      </c>
      <c r="J680" s="40"/>
      <c r="K680" s="40" t="s">
        <v>97</v>
      </c>
      <c r="L680" s="40"/>
      <c r="M680" s="40"/>
      <c r="N680" s="40" t="s">
        <v>78</v>
      </c>
      <c r="O680" s="40" t="s">
        <v>79</v>
      </c>
      <c r="P680" s="46">
        <v>43116</v>
      </c>
      <c r="Q680" s="40" t="s">
        <v>84</v>
      </c>
      <c r="R680" s="40" t="s">
        <v>1230</v>
      </c>
      <c r="S680" s="40" t="s">
        <v>1139</v>
      </c>
      <c r="T680" s="46">
        <v>45797</v>
      </c>
      <c r="U680" s="40">
        <v>3.3719999999999999</v>
      </c>
      <c r="V680" s="40">
        <v>1.2609999999999999</v>
      </c>
      <c r="W680" s="40">
        <v>4.3899999999999997</v>
      </c>
      <c r="X680" s="41">
        <v>2.7257363636363597E-7</v>
      </c>
      <c r="Y680" s="41">
        <v>9.8799999999999995E-4</v>
      </c>
      <c r="Z680" s="41">
        <v>2.5000000000000001E-5</v>
      </c>
      <c r="AA680" s="49"/>
    </row>
    <row r="681" spans="1:27" ht="15" x14ac:dyDescent="0.25">
      <c r="A681" s="42">
        <v>1329</v>
      </c>
      <c r="B681" s="42">
        <v>9762</v>
      </c>
      <c r="C681" s="40" t="s">
        <v>1451</v>
      </c>
      <c r="D681" s="40"/>
      <c r="E681" s="40"/>
      <c r="F681" s="40" t="s">
        <v>1452</v>
      </c>
      <c r="G681" s="40">
        <v>29992777</v>
      </c>
      <c r="H681" s="40" t="s">
        <v>539</v>
      </c>
      <c r="I681" s="40" t="s">
        <v>1233</v>
      </c>
      <c r="J681" s="40"/>
      <c r="K681" s="40" t="s">
        <v>97</v>
      </c>
      <c r="L681" s="40"/>
      <c r="M681" s="40"/>
      <c r="N681" s="40" t="s">
        <v>694</v>
      </c>
      <c r="O681" s="40" t="s">
        <v>79</v>
      </c>
      <c r="P681" s="46">
        <v>42893</v>
      </c>
      <c r="Q681" s="40" t="s">
        <v>84</v>
      </c>
      <c r="R681" s="40" t="s">
        <v>1230</v>
      </c>
      <c r="S681" s="40" t="s">
        <v>1139</v>
      </c>
      <c r="T681" s="46">
        <v>45837</v>
      </c>
      <c r="U681" s="40">
        <v>3.3719999999999999</v>
      </c>
      <c r="V681" s="40">
        <v>1.175</v>
      </c>
      <c r="W681" s="40">
        <v>3.9620000000000002</v>
      </c>
      <c r="X681" s="41">
        <v>1.06639477542316E-7</v>
      </c>
      <c r="Y681" s="41">
        <v>8.9099999999999997E-4</v>
      </c>
      <c r="Z681" s="41">
        <v>2.3E-5</v>
      </c>
      <c r="AA681" s="49"/>
    </row>
    <row r="682" spans="1:27" ht="15" x14ac:dyDescent="0.25">
      <c r="A682" s="42">
        <v>1329</v>
      </c>
      <c r="B682" s="42">
        <v>9762</v>
      </c>
      <c r="C682" s="40" t="s">
        <v>1441</v>
      </c>
      <c r="D682" s="40"/>
      <c r="E682" s="40"/>
      <c r="F682" s="40" t="s">
        <v>1442</v>
      </c>
      <c r="G682" s="40">
        <v>29994292</v>
      </c>
      <c r="H682" s="40" t="s">
        <v>539</v>
      </c>
      <c r="I682" s="40" t="s">
        <v>1241</v>
      </c>
      <c r="J682" s="40"/>
      <c r="K682" s="40" t="s">
        <v>97</v>
      </c>
      <c r="L682" s="40"/>
      <c r="M682" s="40"/>
      <c r="N682" s="40" t="s">
        <v>694</v>
      </c>
      <c r="O682" s="40" t="s">
        <v>79</v>
      </c>
      <c r="P682" s="46">
        <v>44364</v>
      </c>
      <c r="Q682" s="40" t="s">
        <v>84</v>
      </c>
      <c r="R682" s="40" t="s">
        <v>1230</v>
      </c>
      <c r="S682" s="40" t="s">
        <v>1139</v>
      </c>
      <c r="T682" s="46">
        <v>45792</v>
      </c>
      <c r="U682" s="40">
        <v>3.3719999999999999</v>
      </c>
      <c r="V682" s="40">
        <v>36.268000000000001</v>
      </c>
      <c r="W682" s="40">
        <v>125.024</v>
      </c>
      <c r="X682" s="41">
        <v>1.03354317391712E-7</v>
      </c>
      <c r="Y682" s="41">
        <v>2.8147999999999999E-2</v>
      </c>
      <c r="Z682" s="41">
        <v>7.2900000000000005E-4</v>
      </c>
      <c r="AA682" s="49"/>
    </row>
    <row r="683" spans="1:27" ht="15" x14ac:dyDescent="0.25">
      <c r="A683" s="42">
        <v>1329</v>
      </c>
      <c r="B683" s="42">
        <v>9762</v>
      </c>
      <c r="C683" s="40" t="s">
        <v>1336</v>
      </c>
      <c r="D683" s="40"/>
      <c r="E683" s="40"/>
      <c r="F683" s="40" t="s">
        <v>1337</v>
      </c>
      <c r="G683" s="40">
        <v>29993937</v>
      </c>
      <c r="H683" s="40" t="s">
        <v>539</v>
      </c>
      <c r="I683" s="40" t="s">
        <v>1233</v>
      </c>
      <c r="J683" s="40"/>
      <c r="K683" s="40" t="s">
        <v>97</v>
      </c>
      <c r="L683" s="40"/>
      <c r="M683" s="40"/>
      <c r="N683" s="40" t="s">
        <v>78</v>
      </c>
      <c r="O683" s="40" t="s">
        <v>79</v>
      </c>
      <c r="P683" s="46">
        <v>44164</v>
      </c>
      <c r="Q683" s="40" t="s">
        <v>84</v>
      </c>
      <c r="R683" s="40" t="s">
        <v>1230</v>
      </c>
      <c r="S683" s="40" t="s">
        <v>1139</v>
      </c>
      <c r="T683" s="46">
        <v>45746</v>
      </c>
      <c r="U683" s="40">
        <v>3.3719999999999999</v>
      </c>
      <c r="V683" s="40">
        <v>5.1760000000000002</v>
      </c>
      <c r="W683" s="40">
        <v>16.503</v>
      </c>
      <c r="X683" s="41">
        <v>4.48667416235664E-7</v>
      </c>
      <c r="Y683" s="41">
        <v>3.715E-3</v>
      </c>
      <c r="Z683" s="41">
        <v>9.6000000000000002E-5</v>
      </c>
      <c r="AA683" s="49"/>
    </row>
    <row r="684" spans="1:27" ht="15" x14ac:dyDescent="0.25">
      <c r="A684" s="42">
        <v>1329</v>
      </c>
      <c r="B684" s="42">
        <v>9762</v>
      </c>
      <c r="C684" s="40" t="s">
        <v>1401</v>
      </c>
      <c r="D684" s="40"/>
      <c r="E684" s="40"/>
      <c r="F684" s="40" t="s">
        <v>1402</v>
      </c>
      <c r="G684" s="40">
        <v>28999161</v>
      </c>
      <c r="H684" s="40" t="s">
        <v>539</v>
      </c>
      <c r="I684" s="40" t="s">
        <v>1241</v>
      </c>
      <c r="J684" s="40"/>
      <c r="K684" s="40" t="s">
        <v>97</v>
      </c>
      <c r="L684" s="40"/>
      <c r="M684" s="40"/>
      <c r="N684" s="40" t="s">
        <v>187</v>
      </c>
      <c r="O684" s="40" t="s">
        <v>79</v>
      </c>
      <c r="P684" s="46">
        <v>44725</v>
      </c>
      <c r="Q684" s="40" t="s">
        <v>84</v>
      </c>
      <c r="R684" s="40" t="s">
        <v>1230</v>
      </c>
      <c r="S684" s="40" t="s">
        <v>1139</v>
      </c>
      <c r="T684" s="46">
        <v>45806</v>
      </c>
      <c r="U684" s="40">
        <v>3.3719999999999999</v>
      </c>
      <c r="V684" s="40">
        <v>27.8</v>
      </c>
      <c r="W684" s="40">
        <v>90.784999999999997</v>
      </c>
      <c r="X684" s="41">
        <v>8.6975875633739103E-7</v>
      </c>
      <c r="Y684" s="41">
        <v>2.0438999999999999E-2</v>
      </c>
      <c r="Z684" s="41">
        <v>5.2899999999999996E-4</v>
      </c>
      <c r="AA684" s="49"/>
    </row>
    <row r="685" spans="1:27" ht="15" x14ac:dyDescent="0.25">
      <c r="A685" s="42">
        <v>1329</v>
      </c>
      <c r="B685" s="42">
        <v>9762</v>
      </c>
      <c r="C685" s="40" t="s">
        <v>1344</v>
      </c>
      <c r="D685" s="40"/>
      <c r="E685" s="40"/>
      <c r="F685" s="40" t="s">
        <v>1345</v>
      </c>
      <c r="G685" s="40">
        <v>28999109</v>
      </c>
      <c r="H685" s="40" t="s">
        <v>539</v>
      </c>
      <c r="I685" s="40" t="s">
        <v>1256</v>
      </c>
      <c r="J685" s="40"/>
      <c r="K685" s="40" t="s">
        <v>97</v>
      </c>
      <c r="L685" s="40"/>
      <c r="M685" s="40"/>
      <c r="N685" s="40" t="s">
        <v>299</v>
      </c>
      <c r="O685" s="40" t="s">
        <v>79</v>
      </c>
      <c r="P685" s="46">
        <v>44711</v>
      </c>
      <c r="Q685" s="40" t="s">
        <v>106</v>
      </c>
      <c r="R685" s="40" t="s">
        <v>1230</v>
      </c>
      <c r="S685" s="40" t="s">
        <v>1139</v>
      </c>
      <c r="T685" s="46">
        <v>45806</v>
      </c>
      <c r="U685" s="40">
        <v>4.6235999999999997</v>
      </c>
      <c r="V685" s="40">
        <v>19.765999999999998</v>
      </c>
      <c r="W685" s="40">
        <v>91.391999999999996</v>
      </c>
      <c r="X685" s="41">
        <v>1.7586404783502101E-6</v>
      </c>
      <c r="Y685" s="41">
        <v>2.0575E-2</v>
      </c>
      <c r="Z685" s="41">
        <v>5.3300000000000005E-4</v>
      </c>
      <c r="AA685" s="49"/>
    </row>
    <row r="686" spans="1:27" ht="15" x14ac:dyDescent="0.25">
      <c r="A686" s="42">
        <v>1329</v>
      </c>
      <c r="B686" s="42">
        <v>9762</v>
      </c>
      <c r="C686" s="40" t="s">
        <v>1426</v>
      </c>
      <c r="D686" s="40"/>
      <c r="E686" s="40"/>
      <c r="F686" s="40" t="s">
        <v>1427</v>
      </c>
      <c r="G686" s="40">
        <v>28999149</v>
      </c>
      <c r="H686" s="40" t="s">
        <v>539</v>
      </c>
      <c r="I686" s="40" t="s">
        <v>1244</v>
      </c>
      <c r="J686" s="40"/>
      <c r="K686" s="40" t="s">
        <v>97</v>
      </c>
      <c r="L686" s="40"/>
      <c r="M686" s="40"/>
      <c r="N686" s="40" t="s">
        <v>187</v>
      </c>
      <c r="O686" s="40" t="s">
        <v>79</v>
      </c>
      <c r="P686" s="46">
        <v>44666</v>
      </c>
      <c r="Q686" s="40" t="s">
        <v>84</v>
      </c>
      <c r="R686" s="40" t="s">
        <v>1230</v>
      </c>
      <c r="S686" s="40" t="s">
        <v>1139</v>
      </c>
      <c r="T686" s="46">
        <v>45795</v>
      </c>
      <c r="U686" s="40">
        <v>3.3719999999999999</v>
      </c>
      <c r="V686" s="40">
        <v>36.598999999999997</v>
      </c>
      <c r="W686" s="40">
        <v>112.122</v>
      </c>
      <c r="X686" s="41">
        <v>9.459875E-7</v>
      </c>
      <c r="Y686" s="41">
        <v>2.5243000000000002E-2</v>
      </c>
      <c r="Z686" s="41">
        <v>6.5399999999999996E-4</v>
      </c>
      <c r="AA686" s="49"/>
    </row>
    <row r="687" spans="1:27" ht="15" x14ac:dyDescent="0.25">
      <c r="A687" s="42">
        <v>1329</v>
      </c>
      <c r="B687" s="42">
        <v>9762</v>
      </c>
      <c r="C687" s="40" t="s">
        <v>1254</v>
      </c>
      <c r="D687" s="40"/>
      <c r="E687" s="40"/>
      <c r="F687" s="40" t="s">
        <v>1346</v>
      </c>
      <c r="G687" s="40">
        <v>29994403</v>
      </c>
      <c r="H687" s="40" t="s">
        <v>539</v>
      </c>
      <c r="I687" s="40" t="s">
        <v>1256</v>
      </c>
      <c r="J687" s="40"/>
      <c r="K687" s="40" t="s">
        <v>97</v>
      </c>
      <c r="L687" s="40"/>
      <c r="M687" s="40"/>
      <c r="N687" s="40" t="s">
        <v>338</v>
      </c>
      <c r="O687" s="40" t="s">
        <v>79</v>
      </c>
      <c r="P687" s="46">
        <v>44522</v>
      </c>
      <c r="Q687" s="40" t="s">
        <v>92</v>
      </c>
      <c r="R687" s="40" t="s">
        <v>1163</v>
      </c>
      <c r="S687" s="40" t="s">
        <v>1139</v>
      </c>
      <c r="T687" s="46">
        <v>45617</v>
      </c>
      <c r="U687" s="40">
        <v>3.9552</v>
      </c>
      <c r="V687" s="40">
        <v>10.25</v>
      </c>
      <c r="W687" s="40">
        <v>40.542000000000002</v>
      </c>
      <c r="X687" s="41">
        <v>1.6728027009217799E-6</v>
      </c>
      <c r="Y687" s="41">
        <v>9.1269999999999997E-3</v>
      </c>
      <c r="Z687" s="41">
        <v>2.3599999999999999E-4</v>
      </c>
      <c r="AA687" s="49"/>
    </row>
    <row r="688" spans="1:27" ht="15" x14ac:dyDescent="0.25">
      <c r="A688" s="42">
        <v>1329</v>
      </c>
      <c r="B688" s="42">
        <v>9762</v>
      </c>
      <c r="C688" s="40" t="s">
        <v>1479</v>
      </c>
      <c r="D688" s="40"/>
      <c r="E688" s="40"/>
      <c r="F688" s="40" t="s">
        <v>1480</v>
      </c>
      <c r="G688" s="40">
        <v>28999122</v>
      </c>
      <c r="H688" s="40" t="s">
        <v>539</v>
      </c>
      <c r="I688" s="40" t="s">
        <v>1233</v>
      </c>
      <c r="J688" s="40"/>
      <c r="K688" s="40" t="s">
        <v>97</v>
      </c>
      <c r="L688" s="40"/>
      <c r="M688" s="40"/>
      <c r="N688" s="40" t="s">
        <v>187</v>
      </c>
      <c r="O688" s="40" t="s">
        <v>79</v>
      </c>
      <c r="P688" s="46">
        <v>44609</v>
      </c>
      <c r="Q688" s="40" t="s">
        <v>84</v>
      </c>
      <c r="R688" s="40" t="s">
        <v>1230</v>
      </c>
      <c r="S688" s="40" t="s">
        <v>1139</v>
      </c>
      <c r="T688" s="46">
        <v>45747</v>
      </c>
      <c r="U688" s="40">
        <v>3.3719999999999999</v>
      </c>
      <c r="V688" s="40">
        <v>7.157</v>
      </c>
      <c r="W688" s="40">
        <v>43.814</v>
      </c>
      <c r="X688" s="41">
        <v>3.2999999999999998E-8</v>
      </c>
      <c r="Y688" s="41">
        <v>9.8639999999999995E-3</v>
      </c>
      <c r="Z688" s="41">
        <v>2.5500000000000002E-4</v>
      </c>
      <c r="AA688" s="49"/>
    </row>
    <row r="689" spans="1:27" ht="15" x14ac:dyDescent="0.25">
      <c r="A689" s="42">
        <v>1329</v>
      </c>
      <c r="B689" s="42">
        <v>9762</v>
      </c>
      <c r="C689" s="40" t="s">
        <v>1434</v>
      </c>
      <c r="D689" s="40"/>
      <c r="E689" s="40"/>
      <c r="F689" s="40" t="s">
        <v>1435</v>
      </c>
      <c r="G689" s="40">
        <v>29993417</v>
      </c>
      <c r="H689" s="40" t="s">
        <v>539</v>
      </c>
      <c r="I689" s="40" t="s">
        <v>1256</v>
      </c>
      <c r="J689" s="40"/>
      <c r="K689" s="40" t="s">
        <v>97</v>
      </c>
      <c r="L689" s="40"/>
      <c r="M689" s="40"/>
      <c r="N689" s="40" t="s">
        <v>1436</v>
      </c>
      <c r="O689" s="40" t="s">
        <v>79</v>
      </c>
      <c r="P689" s="46">
        <v>43592</v>
      </c>
      <c r="Q689" s="40" t="s">
        <v>92</v>
      </c>
      <c r="R689" s="40" t="s">
        <v>1230</v>
      </c>
      <c r="S689" s="40" t="s">
        <v>1139</v>
      </c>
      <c r="T689" s="46">
        <v>45795</v>
      </c>
      <c r="U689" s="40">
        <v>3.9552</v>
      </c>
      <c r="V689" s="40">
        <v>6.7910000000000004</v>
      </c>
      <c r="W689" s="40">
        <v>26.861000000000001</v>
      </c>
      <c r="X689" s="41">
        <v>4.9459187499999996E-7</v>
      </c>
      <c r="Y689" s="41">
        <v>6.0470000000000003E-3</v>
      </c>
      <c r="Z689" s="41">
        <v>1.56E-4</v>
      </c>
      <c r="AA689" s="49"/>
    </row>
    <row r="690" spans="1:27" ht="15" x14ac:dyDescent="0.25">
      <c r="A690" s="42">
        <v>1329</v>
      </c>
      <c r="B690" s="42">
        <v>9762</v>
      </c>
      <c r="C690" s="40" t="s">
        <v>1352</v>
      </c>
      <c r="D690" s="40"/>
      <c r="E690" s="40"/>
      <c r="F690" s="40" t="s">
        <v>1405</v>
      </c>
      <c r="G690" s="40">
        <v>29993486</v>
      </c>
      <c r="H690" s="40" t="s">
        <v>539</v>
      </c>
      <c r="I690" s="40" t="s">
        <v>1256</v>
      </c>
      <c r="J690" s="40"/>
      <c r="K690" s="40" t="s">
        <v>97</v>
      </c>
      <c r="L690" s="40"/>
      <c r="M690" s="40"/>
      <c r="N690" s="40" t="s">
        <v>573</v>
      </c>
      <c r="O690" s="40" t="s">
        <v>79</v>
      </c>
      <c r="P690" s="46">
        <v>43656</v>
      </c>
      <c r="Q690" s="40" t="s">
        <v>92</v>
      </c>
      <c r="R690" s="40" t="s">
        <v>1230</v>
      </c>
      <c r="S690" s="40" t="s">
        <v>1139</v>
      </c>
      <c r="T690" s="46">
        <v>45804</v>
      </c>
      <c r="U690" s="40">
        <v>3.9552</v>
      </c>
      <c r="V690" s="40">
        <v>2.1709999999999998</v>
      </c>
      <c r="W690" s="40">
        <v>8.5869999999999997</v>
      </c>
      <c r="X690" s="41">
        <v>5.5454242928452505E-7</v>
      </c>
      <c r="Y690" s="41">
        <v>1.933E-3</v>
      </c>
      <c r="Z690" s="41">
        <v>5.0000000000000002E-5</v>
      </c>
      <c r="AA690" s="49"/>
    </row>
    <row r="691" spans="1:27" ht="15" x14ac:dyDescent="0.25">
      <c r="A691" s="42">
        <v>1329</v>
      </c>
      <c r="B691" s="42">
        <v>9762</v>
      </c>
      <c r="C691" s="40" t="s">
        <v>1428</v>
      </c>
      <c r="D691" s="40"/>
      <c r="E691" s="40"/>
      <c r="F691" s="40" t="s">
        <v>1429</v>
      </c>
      <c r="G691" s="40">
        <v>28999121</v>
      </c>
      <c r="H691" s="40" t="s">
        <v>539</v>
      </c>
      <c r="I691" s="40" t="s">
        <v>1233</v>
      </c>
      <c r="J691" s="40"/>
      <c r="K691" s="40" t="s">
        <v>97</v>
      </c>
      <c r="L691" s="40"/>
      <c r="M691" s="40"/>
      <c r="N691" s="40" t="s">
        <v>187</v>
      </c>
      <c r="O691" s="40" t="s">
        <v>79</v>
      </c>
      <c r="P691" s="46">
        <v>44609</v>
      </c>
      <c r="Q691" s="40" t="s">
        <v>84</v>
      </c>
      <c r="R691" s="40" t="s">
        <v>1230</v>
      </c>
      <c r="S691" s="40" t="s">
        <v>1139</v>
      </c>
      <c r="T691" s="46">
        <v>45746</v>
      </c>
      <c r="U691" s="40">
        <v>3.3719999999999999</v>
      </c>
      <c r="V691" s="40">
        <v>0.28899999999999998</v>
      </c>
      <c r="W691" s="40">
        <v>0.97399999999999998</v>
      </c>
      <c r="X691" s="41">
        <v>4.58333333333333E-8</v>
      </c>
      <c r="Y691" s="41">
        <v>2.1900000000000001E-4</v>
      </c>
      <c r="Z691" s="41">
        <v>5.0000000000000004E-6</v>
      </c>
      <c r="AA691" s="49"/>
    </row>
    <row r="692" spans="1:27" ht="15" x14ac:dyDescent="0.25">
      <c r="A692" s="42">
        <v>1329</v>
      </c>
      <c r="B692" s="42">
        <v>9762</v>
      </c>
      <c r="C692" s="40" t="s">
        <v>1430</v>
      </c>
      <c r="D692" s="40"/>
      <c r="E692" s="40"/>
      <c r="F692" s="40" t="s">
        <v>1431</v>
      </c>
      <c r="G692" s="40">
        <v>28999148</v>
      </c>
      <c r="H692" s="40" t="s">
        <v>539</v>
      </c>
      <c r="I692" s="40" t="s">
        <v>1233</v>
      </c>
      <c r="J692" s="40"/>
      <c r="K692" s="40" t="s">
        <v>97</v>
      </c>
      <c r="L692" s="40"/>
      <c r="M692" s="40"/>
      <c r="N692" s="40" t="s">
        <v>78</v>
      </c>
      <c r="O692" s="40" t="s">
        <v>79</v>
      </c>
      <c r="P692" s="46">
        <v>44469</v>
      </c>
      <c r="Q692" s="40" t="s">
        <v>84</v>
      </c>
      <c r="R692" s="40" t="s">
        <v>1230</v>
      </c>
      <c r="S692" s="40" t="s">
        <v>1139</v>
      </c>
      <c r="T692" s="46">
        <v>45797</v>
      </c>
      <c r="U692" s="40">
        <v>3.3719999999999999</v>
      </c>
      <c r="V692" s="40">
        <v>0.751</v>
      </c>
      <c r="W692" s="40">
        <v>2.5310000000000001</v>
      </c>
      <c r="X692" s="41">
        <v>1.84525079840234E-6</v>
      </c>
      <c r="Y692" s="41">
        <v>5.6899999999999995E-4</v>
      </c>
      <c r="Z692" s="41">
        <v>1.4E-5</v>
      </c>
      <c r="AA692" s="49"/>
    </row>
    <row r="693" spans="1:27" ht="15" x14ac:dyDescent="0.25">
      <c r="A693" s="42">
        <v>1329</v>
      </c>
      <c r="B693" s="42">
        <v>9762</v>
      </c>
      <c r="C693" s="40" t="s">
        <v>1410</v>
      </c>
      <c r="D693" s="40"/>
      <c r="E693" s="40"/>
      <c r="F693" s="40" t="s">
        <v>1411</v>
      </c>
      <c r="G693" s="40">
        <v>29992679</v>
      </c>
      <c r="H693" s="40" t="s">
        <v>539</v>
      </c>
      <c r="I693" s="40" t="s">
        <v>1233</v>
      </c>
      <c r="J693" s="40"/>
      <c r="K693" s="40" t="s">
        <v>97</v>
      </c>
      <c r="L693" s="40"/>
      <c r="M693" s="40"/>
      <c r="N693" s="40" t="s">
        <v>78</v>
      </c>
      <c r="O693" s="40" t="s">
        <v>79</v>
      </c>
      <c r="P693" s="46">
        <v>42358</v>
      </c>
      <c r="Q693" s="40" t="s">
        <v>84</v>
      </c>
      <c r="R693" s="40" t="s">
        <v>1230</v>
      </c>
      <c r="S693" s="40" t="s">
        <v>1139</v>
      </c>
      <c r="T693" s="46">
        <v>45826</v>
      </c>
      <c r="U693" s="40">
        <v>3.3719999999999999</v>
      </c>
      <c r="V693" s="40">
        <v>4.8550000000000004</v>
      </c>
      <c r="W693" s="40">
        <v>16.370999999999999</v>
      </c>
      <c r="X693" s="41">
        <v>6.0019300000000001E-7</v>
      </c>
      <c r="Y693" s="41">
        <v>3.6849999999999999E-3</v>
      </c>
      <c r="Z693" s="41">
        <v>9.5000000000000005E-5</v>
      </c>
      <c r="AA693" s="49"/>
    </row>
    <row r="694" spans="1:27" ht="15" x14ac:dyDescent="0.25">
      <c r="A694" s="42">
        <v>1329</v>
      </c>
      <c r="B694" s="42">
        <v>9763</v>
      </c>
      <c r="C694" s="40" t="s">
        <v>1259</v>
      </c>
      <c r="D694" s="40"/>
      <c r="E694" s="40"/>
      <c r="F694" s="40" t="s">
        <v>1260</v>
      </c>
      <c r="G694" s="40">
        <v>28999153</v>
      </c>
      <c r="H694" s="40" t="s">
        <v>539</v>
      </c>
      <c r="I694" s="40" t="s">
        <v>1233</v>
      </c>
      <c r="J694" s="40"/>
      <c r="K694" s="40" t="s">
        <v>78</v>
      </c>
      <c r="L694" s="40"/>
      <c r="M694" s="40"/>
      <c r="N694" s="40" t="s">
        <v>78</v>
      </c>
      <c r="O694" s="40" t="s">
        <v>79</v>
      </c>
      <c r="P694" s="46">
        <v>45223</v>
      </c>
      <c r="Q694" s="40" t="s">
        <v>84</v>
      </c>
      <c r="R694" s="40" t="s">
        <v>1230</v>
      </c>
      <c r="S694" s="40" t="s">
        <v>1139</v>
      </c>
      <c r="T694" s="46">
        <v>45812</v>
      </c>
      <c r="U694" s="40">
        <v>3.3719999999999999</v>
      </c>
      <c r="V694" s="40">
        <v>3.3260000000000001</v>
      </c>
      <c r="W694" s="40">
        <v>11.215999999999999</v>
      </c>
      <c r="X694" s="41">
        <v>6.9182358490566006E-8</v>
      </c>
      <c r="Y694" s="41">
        <v>4.9199999999999999E-3</v>
      </c>
      <c r="Z694" s="41">
        <v>1.5799999999999999E-4</v>
      </c>
      <c r="AA694" s="49"/>
    </row>
    <row r="695" spans="1:27" ht="15" x14ac:dyDescent="0.25">
      <c r="A695" s="42">
        <v>1329</v>
      </c>
      <c r="B695" s="42">
        <v>9763</v>
      </c>
      <c r="C695" s="40" t="s">
        <v>1263</v>
      </c>
      <c r="D695" s="40"/>
      <c r="E695" s="40"/>
      <c r="F695" s="40" t="s">
        <v>1264</v>
      </c>
      <c r="G695" s="40">
        <v>29993297</v>
      </c>
      <c r="H695" s="40" t="s">
        <v>539</v>
      </c>
      <c r="I695" s="40" t="s">
        <v>1233</v>
      </c>
      <c r="J695" s="40"/>
      <c r="K695" s="40" t="s">
        <v>78</v>
      </c>
      <c r="L695" s="40"/>
      <c r="M695" s="40"/>
      <c r="N695" s="40" t="s">
        <v>78</v>
      </c>
      <c r="O695" s="40" t="s">
        <v>79</v>
      </c>
      <c r="P695" s="46">
        <v>43188</v>
      </c>
      <c r="Q695" s="40" t="s">
        <v>84</v>
      </c>
      <c r="R695" s="40" t="s">
        <v>1230</v>
      </c>
      <c r="S695" s="40" t="s">
        <v>1139</v>
      </c>
      <c r="T695" s="46">
        <v>45806</v>
      </c>
      <c r="U695" s="40">
        <v>3.3719999999999999</v>
      </c>
      <c r="V695" s="40">
        <v>0.42199999999999999</v>
      </c>
      <c r="W695" s="40">
        <v>1.4219999999999999</v>
      </c>
      <c r="X695" s="41">
        <v>7.0788181818181794E-8</v>
      </c>
      <c r="Y695" s="41">
        <v>6.2299999999999996E-4</v>
      </c>
      <c r="Z695" s="41">
        <v>2.0000000000000002E-5</v>
      </c>
      <c r="AA695" s="49"/>
    </row>
    <row r="696" spans="1:27" ht="15" x14ac:dyDescent="0.25">
      <c r="A696" s="42">
        <v>1329</v>
      </c>
      <c r="B696" s="42">
        <v>9763</v>
      </c>
      <c r="C696" s="40" t="s">
        <v>1326</v>
      </c>
      <c r="D696" s="40"/>
      <c r="E696" s="40"/>
      <c r="F696" s="40" t="s">
        <v>1327</v>
      </c>
      <c r="G696" s="40">
        <v>29994429</v>
      </c>
      <c r="H696" s="40" t="s">
        <v>539</v>
      </c>
      <c r="I696" s="40" t="s">
        <v>1233</v>
      </c>
      <c r="J696" s="40"/>
      <c r="K696" s="40" t="s">
        <v>78</v>
      </c>
      <c r="L696" s="40"/>
      <c r="M696" s="40"/>
      <c r="N696" s="40" t="s">
        <v>78</v>
      </c>
      <c r="O696" s="40" t="s">
        <v>79</v>
      </c>
      <c r="P696" s="46">
        <v>44641</v>
      </c>
      <c r="Q696" s="40" t="s">
        <v>84</v>
      </c>
      <c r="R696" s="40" t="s">
        <v>1230</v>
      </c>
      <c r="S696" s="40" t="s">
        <v>1139</v>
      </c>
      <c r="T696" s="46">
        <v>45797</v>
      </c>
      <c r="U696" s="40">
        <v>3.3719999999999999</v>
      </c>
      <c r="V696" s="40">
        <v>0.83</v>
      </c>
      <c r="W696" s="40">
        <v>3.121</v>
      </c>
      <c r="X696" s="41">
        <v>1.9999999999999999E-7</v>
      </c>
      <c r="Y696" s="41">
        <v>1.369E-3</v>
      </c>
      <c r="Z696" s="41">
        <v>4.3999999999999999E-5</v>
      </c>
      <c r="AA696" s="49"/>
    </row>
    <row r="697" spans="1:27" ht="15" x14ac:dyDescent="0.25">
      <c r="A697" s="42">
        <v>1329</v>
      </c>
      <c r="B697" s="42">
        <v>9763</v>
      </c>
      <c r="C697" s="40" t="s">
        <v>1310</v>
      </c>
      <c r="D697" s="40"/>
      <c r="E697" s="40"/>
      <c r="F697" s="40" t="s">
        <v>1311</v>
      </c>
      <c r="G697" s="40">
        <v>28999218</v>
      </c>
      <c r="H697" s="40" t="s">
        <v>539</v>
      </c>
      <c r="I697" s="40" t="s">
        <v>1241</v>
      </c>
      <c r="J697" s="40"/>
      <c r="K697" s="40" t="s">
        <v>78</v>
      </c>
      <c r="L697" s="40"/>
      <c r="M697" s="40"/>
      <c r="N697" s="40" t="s">
        <v>694</v>
      </c>
      <c r="O697" s="40" t="s">
        <v>79</v>
      </c>
      <c r="P697" s="46">
        <v>45000</v>
      </c>
      <c r="Q697" s="40" t="s">
        <v>82</v>
      </c>
      <c r="R697" s="40" t="s">
        <v>1230</v>
      </c>
      <c r="S697" s="40" t="s">
        <v>1139</v>
      </c>
      <c r="T697" s="46">
        <v>45806</v>
      </c>
      <c r="U697" s="40">
        <v>1</v>
      </c>
      <c r="V697" s="40">
        <v>81.31</v>
      </c>
      <c r="W697" s="40">
        <v>97.650999999999996</v>
      </c>
      <c r="X697" s="41">
        <v>9.3379999999999996E-7</v>
      </c>
      <c r="Y697" s="41">
        <v>4.2841999999999998E-2</v>
      </c>
      <c r="Z697" s="41">
        <v>1.382E-3</v>
      </c>
      <c r="AA697" s="49"/>
    </row>
    <row r="698" spans="1:27" ht="15" x14ac:dyDescent="0.25">
      <c r="A698" s="42">
        <v>1329</v>
      </c>
      <c r="B698" s="42">
        <v>9763</v>
      </c>
      <c r="C698" s="40" t="s">
        <v>1242</v>
      </c>
      <c r="D698" s="40"/>
      <c r="E698" s="40"/>
      <c r="F698" s="40" t="s">
        <v>1323</v>
      </c>
      <c r="G698" s="40">
        <v>29992710</v>
      </c>
      <c r="H698" s="40" t="s">
        <v>539</v>
      </c>
      <c r="I698" s="40" t="s">
        <v>1244</v>
      </c>
      <c r="J698" s="40"/>
      <c r="K698" s="40" t="s">
        <v>78</v>
      </c>
      <c r="L698" s="40"/>
      <c r="M698" s="40"/>
      <c r="N698" s="40" t="s">
        <v>78</v>
      </c>
      <c r="O698" s="40" t="s">
        <v>79</v>
      </c>
      <c r="P698" s="46">
        <v>42568</v>
      </c>
      <c r="Q698" s="40" t="s">
        <v>82</v>
      </c>
      <c r="R698" s="40" t="s">
        <v>1230</v>
      </c>
      <c r="S698" s="40" t="s">
        <v>1139</v>
      </c>
      <c r="T698" s="46">
        <v>45795</v>
      </c>
      <c r="U698" s="40">
        <v>1</v>
      </c>
      <c r="V698" s="40">
        <v>5.7480000000000002</v>
      </c>
      <c r="W698" s="40">
        <v>5.7480000000000002</v>
      </c>
      <c r="X698" s="41">
        <v>1.44006672732787E-7</v>
      </c>
      <c r="Y698" s="41">
        <v>2.5209999999999998E-3</v>
      </c>
      <c r="Z698" s="41">
        <v>8.1000000000000004E-5</v>
      </c>
      <c r="AA698" s="49"/>
    </row>
    <row r="699" spans="1:27" ht="15" x14ac:dyDescent="0.25">
      <c r="A699" s="42">
        <v>1329</v>
      </c>
      <c r="B699" s="42">
        <v>9763</v>
      </c>
      <c r="C699" s="40" t="s">
        <v>1250</v>
      </c>
      <c r="D699" s="40"/>
      <c r="E699" s="40"/>
      <c r="F699" s="40" t="s">
        <v>1251</v>
      </c>
      <c r="G699" s="40">
        <v>29992793</v>
      </c>
      <c r="H699" s="40" t="s">
        <v>539</v>
      </c>
      <c r="I699" s="40" t="s">
        <v>1241</v>
      </c>
      <c r="J699" s="40"/>
      <c r="K699" s="40" t="s">
        <v>78</v>
      </c>
      <c r="L699" s="40"/>
      <c r="M699" s="40"/>
      <c r="N699" s="40" t="s">
        <v>78</v>
      </c>
      <c r="O699" s="40" t="s">
        <v>79</v>
      </c>
      <c r="P699" s="46">
        <v>42743</v>
      </c>
      <c r="Q699" s="40" t="s">
        <v>82</v>
      </c>
      <c r="R699" s="40" t="s">
        <v>1230</v>
      </c>
      <c r="S699" s="40" t="s">
        <v>1139</v>
      </c>
      <c r="T699" s="46">
        <v>45805</v>
      </c>
      <c r="U699" s="40">
        <v>1</v>
      </c>
      <c r="V699" s="40">
        <v>1.0960000000000001</v>
      </c>
      <c r="W699" s="40">
        <v>0.92</v>
      </c>
      <c r="X699" s="41">
        <v>8.1042355976927696E-8</v>
      </c>
      <c r="Y699" s="41">
        <v>4.0299999999999998E-4</v>
      </c>
      <c r="Z699" s="41">
        <v>1.2999999999999999E-5</v>
      </c>
      <c r="AA699" s="49"/>
    </row>
    <row r="700" spans="1:27" ht="15" x14ac:dyDescent="0.25">
      <c r="A700" s="42">
        <v>1329</v>
      </c>
      <c r="B700" s="42">
        <v>9763</v>
      </c>
      <c r="C700" s="40" t="s">
        <v>1239</v>
      </c>
      <c r="D700" s="40"/>
      <c r="E700" s="40"/>
      <c r="F700" s="40" t="s">
        <v>1240</v>
      </c>
      <c r="G700" s="40">
        <v>29992954</v>
      </c>
      <c r="H700" s="40" t="s">
        <v>539</v>
      </c>
      <c r="I700" s="40" t="s">
        <v>1241</v>
      </c>
      <c r="J700" s="40"/>
      <c r="K700" s="40" t="s">
        <v>78</v>
      </c>
      <c r="L700" s="40"/>
      <c r="M700" s="40"/>
      <c r="N700" s="40" t="s">
        <v>78</v>
      </c>
      <c r="O700" s="40" t="s">
        <v>79</v>
      </c>
      <c r="P700" s="46">
        <v>43125</v>
      </c>
      <c r="Q700" s="40" t="s">
        <v>82</v>
      </c>
      <c r="R700" s="40" t="s">
        <v>1230</v>
      </c>
      <c r="S700" s="40" t="s">
        <v>1139</v>
      </c>
      <c r="T700" s="46">
        <v>45806</v>
      </c>
      <c r="U700" s="40">
        <v>1</v>
      </c>
      <c r="V700" s="40">
        <v>16.52</v>
      </c>
      <c r="W700" s="40">
        <v>16.52</v>
      </c>
      <c r="X700" s="41">
        <v>2.6411669316543102E-7</v>
      </c>
      <c r="Y700" s="41">
        <v>7.247E-3</v>
      </c>
      <c r="Z700" s="41">
        <v>2.33E-4</v>
      </c>
      <c r="AA700" s="49"/>
    </row>
    <row r="701" spans="1:27" ht="15" x14ac:dyDescent="0.25">
      <c r="A701" s="42">
        <v>1329</v>
      </c>
      <c r="B701" s="42">
        <v>9763</v>
      </c>
      <c r="C701" s="40" t="s">
        <v>1234</v>
      </c>
      <c r="D701" s="40"/>
      <c r="E701" s="40"/>
      <c r="F701" s="40" t="s">
        <v>1235</v>
      </c>
      <c r="G701" s="40">
        <v>29993268</v>
      </c>
      <c r="H701" s="40" t="s">
        <v>539</v>
      </c>
      <c r="I701" s="40" t="s">
        <v>1236</v>
      </c>
      <c r="J701" s="40"/>
      <c r="K701" s="40" t="s">
        <v>78</v>
      </c>
      <c r="L701" s="40"/>
      <c r="M701" s="40"/>
      <c r="N701" s="40" t="s">
        <v>694</v>
      </c>
      <c r="O701" s="40" t="s">
        <v>79</v>
      </c>
      <c r="P701" s="46">
        <v>43359</v>
      </c>
      <c r="Q701" s="40" t="s">
        <v>84</v>
      </c>
      <c r="R701" s="40" t="s">
        <v>1230</v>
      </c>
      <c r="S701" s="40" t="s">
        <v>1139</v>
      </c>
      <c r="T701" s="46">
        <v>45750</v>
      </c>
      <c r="U701" s="40">
        <v>3.3719999999999999</v>
      </c>
      <c r="V701" s="40">
        <v>2.1000000000000001E-2</v>
      </c>
      <c r="W701" s="40">
        <v>7.0000000000000007E-2</v>
      </c>
      <c r="X701" s="41">
        <v>3.5321600000000002E-8</v>
      </c>
      <c r="Y701" s="41">
        <v>3.0000000000000001E-5</v>
      </c>
      <c r="Z701" s="41">
        <v>0</v>
      </c>
      <c r="AA701" s="49"/>
    </row>
    <row r="702" spans="1:27" ht="15" x14ac:dyDescent="0.25">
      <c r="A702" s="42">
        <v>1329</v>
      </c>
      <c r="B702" s="42">
        <v>9763</v>
      </c>
      <c r="C702" s="40" t="s">
        <v>1231</v>
      </c>
      <c r="D702" s="40"/>
      <c r="E702" s="40"/>
      <c r="F702" s="40" t="s">
        <v>1232</v>
      </c>
      <c r="G702" s="40">
        <v>29993946</v>
      </c>
      <c r="H702" s="40" t="s">
        <v>539</v>
      </c>
      <c r="I702" s="40" t="s">
        <v>1233</v>
      </c>
      <c r="J702" s="40"/>
      <c r="K702" s="40" t="s">
        <v>78</v>
      </c>
      <c r="L702" s="40"/>
      <c r="M702" s="40"/>
      <c r="N702" s="40" t="s">
        <v>78</v>
      </c>
      <c r="O702" s="40" t="s">
        <v>79</v>
      </c>
      <c r="P702" s="46">
        <v>44269</v>
      </c>
      <c r="Q702" s="40" t="s">
        <v>84</v>
      </c>
      <c r="R702" s="40" t="s">
        <v>1230</v>
      </c>
      <c r="S702" s="40" t="s">
        <v>1139</v>
      </c>
      <c r="T702" s="46">
        <v>45746</v>
      </c>
      <c r="U702" s="40">
        <v>3.3719999999999999</v>
      </c>
      <c r="V702" s="40">
        <v>3.5790000000000002</v>
      </c>
      <c r="W702" s="40">
        <v>13.009</v>
      </c>
      <c r="X702" s="41">
        <v>1.9999933333333299E-7</v>
      </c>
      <c r="Y702" s="41">
        <v>5.7070000000000003E-3</v>
      </c>
      <c r="Z702" s="41">
        <v>1.84E-4</v>
      </c>
      <c r="AA702" s="49"/>
    </row>
    <row r="703" spans="1:27" ht="15" x14ac:dyDescent="0.25">
      <c r="A703" s="42">
        <v>1329</v>
      </c>
      <c r="B703" s="42">
        <v>9763</v>
      </c>
      <c r="C703" s="40" t="s">
        <v>1254</v>
      </c>
      <c r="D703" s="40"/>
      <c r="E703" s="40"/>
      <c r="F703" s="40" t="s">
        <v>1265</v>
      </c>
      <c r="G703" s="40">
        <v>29993972</v>
      </c>
      <c r="H703" s="40" t="s">
        <v>539</v>
      </c>
      <c r="I703" s="40" t="s">
        <v>1256</v>
      </c>
      <c r="J703" s="40"/>
      <c r="K703" s="40" t="s">
        <v>78</v>
      </c>
      <c r="L703" s="40"/>
      <c r="M703" s="40"/>
      <c r="N703" s="40" t="s">
        <v>338</v>
      </c>
      <c r="O703" s="40" t="s">
        <v>79</v>
      </c>
      <c r="P703" s="46">
        <v>43840</v>
      </c>
      <c r="Q703" s="40" t="s">
        <v>92</v>
      </c>
      <c r="R703" s="40" t="s">
        <v>1230</v>
      </c>
      <c r="S703" s="40" t="s">
        <v>1139</v>
      </c>
      <c r="T703" s="46">
        <v>45797</v>
      </c>
      <c r="U703" s="40">
        <v>3.9552</v>
      </c>
      <c r="V703" s="40">
        <v>6.359</v>
      </c>
      <c r="W703" s="40">
        <v>24.914999999999999</v>
      </c>
      <c r="X703" s="41">
        <v>8.0297767857142802E-7</v>
      </c>
      <c r="Y703" s="41">
        <v>1.0931E-2</v>
      </c>
      <c r="Z703" s="41">
        <v>3.5199999999999999E-4</v>
      </c>
      <c r="AA703" s="49"/>
    </row>
    <row r="704" spans="1:27" ht="15" x14ac:dyDescent="0.25">
      <c r="A704" s="42">
        <v>1329</v>
      </c>
      <c r="B704" s="42">
        <v>9763</v>
      </c>
      <c r="C704" s="40" t="s">
        <v>1279</v>
      </c>
      <c r="D704" s="40"/>
      <c r="E704" s="40"/>
      <c r="F704" s="40" t="s">
        <v>1280</v>
      </c>
      <c r="G704" s="40">
        <v>29994254</v>
      </c>
      <c r="H704" s="40" t="s">
        <v>539</v>
      </c>
      <c r="I704" s="40" t="s">
        <v>1256</v>
      </c>
      <c r="J704" s="40"/>
      <c r="K704" s="40" t="s">
        <v>78</v>
      </c>
      <c r="L704" s="40"/>
      <c r="M704" s="40"/>
      <c r="N704" s="40" t="s">
        <v>78</v>
      </c>
      <c r="O704" s="40" t="s">
        <v>79</v>
      </c>
      <c r="P704" s="46">
        <v>44444</v>
      </c>
      <c r="Q704" s="40" t="s">
        <v>82</v>
      </c>
      <c r="R704" s="40" t="s">
        <v>1230</v>
      </c>
      <c r="S704" s="40" t="s">
        <v>1139</v>
      </c>
      <c r="T704" s="46">
        <v>45792</v>
      </c>
      <c r="U704" s="40">
        <v>1</v>
      </c>
      <c r="V704" s="40">
        <v>19.053999999999998</v>
      </c>
      <c r="W704" s="40">
        <v>19.053999999999998</v>
      </c>
      <c r="X704" s="41">
        <v>5.17647058823529E-7</v>
      </c>
      <c r="Y704" s="41">
        <v>8.3590000000000001E-3</v>
      </c>
      <c r="Z704" s="41">
        <v>2.6899999999999998E-4</v>
      </c>
      <c r="AA704" s="49"/>
    </row>
    <row r="705" spans="1:27" ht="15" x14ac:dyDescent="0.25">
      <c r="A705" s="42">
        <v>1329</v>
      </c>
      <c r="B705" s="42">
        <v>9763</v>
      </c>
      <c r="C705" s="40" t="s">
        <v>1328</v>
      </c>
      <c r="D705" s="40"/>
      <c r="E705" s="40"/>
      <c r="F705" s="40" t="s">
        <v>1329</v>
      </c>
      <c r="G705" s="40">
        <v>29994359</v>
      </c>
      <c r="H705" s="40" t="s">
        <v>539</v>
      </c>
      <c r="I705" s="40" t="s">
        <v>1233</v>
      </c>
      <c r="J705" s="40"/>
      <c r="K705" s="40" t="s">
        <v>78</v>
      </c>
      <c r="L705" s="40"/>
      <c r="M705" s="40"/>
      <c r="N705" s="40" t="s">
        <v>78</v>
      </c>
      <c r="O705" s="40" t="s">
        <v>79</v>
      </c>
      <c r="P705" s="46">
        <v>44468</v>
      </c>
      <c r="Q705" s="40" t="s">
        <v>84</v>
      </c>
      <c r="R705" s="40" t="s">
        <v>1230</v>
      </c>
      <c r="S705" s="40" t="s">
        <v>1139</v>
      </c>
      <c r="T705" s="46">
        <v>45806</v>
      </c>
      <c r="U705" s="40">
        <v>3.3719999999999999</v>
      </c>
      <c r="V705" s="40">
        <v>0.34799999999999998</v>
      </c>
      <c r="W705" s="40">
        <v>1.1719999999999999</v>
      </c>
      <c r="X705" s="41">
        <v>6.6091666666666598E-8</v>
      </c>
      <c r="Y705" s="41">
        <v>5.1400000000000003E-4</v>
      </c>
      <c r="Z705" s="41">
        <v>1.5999999999999999E-5</v>
      </c>
      <c r="AA705" s="49"/>
    </row>
    <row r="706" spans="1:27" ht="15" x14ac:dyDescent="0.25">
      <c r="A706" s="42">
        <v>1329</v>
      </c>
      <c r="B706" s="42">
        <v>9763</v>
      </c>
      <c r="C706" s="40" t="s">
        <v>1242</v>
      </c>
      <c r="D706" s="40"/>
      <c r="E706" s="40"/>
      <c r="F706" s="40" t="s">
        <v>1301</v>
      </c>
      <c r="G706" s="40">
        <v>29993169</v>
      </c>
      <c r="H706" s="40" t="s">
        <v>539</v>
      </c>
      <c r="I706" s="40" t="s">
        <v>1244</v>
      </c>
      <c r="J706" s="40"/>
      <c r="K706" s="40" t="s">
        <v>78</v>
      </c>
      <c r="L706" s="40"/>
      <c r="M706" s="40"/>
      <c r="N706" s="40" t="s">
        <v>78</v>
      </c>
      <c r="O706" s="40" t="s">
        <v>79</v>
      </c>
      <c r="P706" s="46">
        <v>43251</v>
      </c>
      <c r="Q706" s="40" t="s">
        <v>82</v>
      </c>
      <c r="R706" s="40" t="s">
        <v>1230</v>
      </c>
      <c r="S706" s="40" t="s">
        <v>1139</v>
      </c>
      <c r="T706" s="46">
        <v>45795</v>
      </c>
      <c r="U706" s="40">
        <v>1</v>
      </c>
      <c r="V706" s="40">
        <v>30.893999999999998</v>
      </c>
      <c r="W706" s="40">
        <v>30.893999999999998</v>
      </c>
      <c r="X706" s="41">
        <v>2.2243225E-7</v>
      </c>
      <c r="Y706" s="41">
        <v>1.3554E-2</v>
      </c>
      <c r="Z706" s="41">
        <v>4.37E-4</v>
      </c>
      <c r="AA706" s="49"/>
    </row>
    <row r="707" spans="1:27" ht="15" x14ac:dyDescent="0.25">
      <c r="A707" s="42">
        <v>1329</v>
      </c>
      <c r="B707" s="42">
        <v>9763</v>
      </c>
      <c r="C707" s="40" t="s">
        <v>1227</v>
      </c>
      <c r="D707" s="40"/>
      <c r="E707" s="40"/>
      <c r="F707" s="40" t="s">
        <v>1228</v>
      </c>
      <c r="G707" s="40">
        <v>299933650</v>
      </c>
      <c r="H707" s="40" t="s">
        <v>539</v>
      </c>
      <c r="I707" s="40" t="s">
        <v>1229</v>
      </c>
      <c r="J707" s="40"/>
      <c r="K707" s="40" t="s">
        <v>78</v>
      </c>
      <c r="L707" s="40"/>
      <c r="M707" s="40"/>
      <c r="N707" s="40" t="s">
        <v>78</v>
      </c>
      <c r="O707" s="40" t="s">
        <v>305</v>
      </c>
      <c r="P707" s="46">
        <v>43552</v>
      </c>
      <c r="Q707" s="40" t="s">
        <v>82</v>
      </c>
      <c r="R707" s="40" t="s">
        <v>1230</v>
      </c>
      <c r="S707" s="40" t="s">
        <v>1139</v>
      </c>
      <c r="T707" s="46">
        <v>45818</v>
      </c>
      <c r="U707" s="40">
        <v>1</v>
      </c>
      <c r="V707" s="40">
        <v>1.996</v>
      </c>
      <c r="W707" s="40">
        <v>2.0070000000000001</v>
      </c>
      <c r="X707" s="41">
        <v>2.4029399999999999E-7</v>
      </c>
      <c r="Y707" s="41">
        <v>8.8000000000000003E-4</v>
      </c>
      <c r="Z707" s="41">
        <v>2.8E-5</v>
      </c>
      <c r="AA707" s="49"/>
    </row>
    <row r="708" spans="1:27" ht="15" x14ac:dyDescent="0.25">
      <c r="A708" s="42">
        <v>1329</v>
      </c>
      <c r="B708" s="42">
        <v>9763</v>
      </c>
      <c r="C708" s="40" t="s">
        <v>1304</v>
      </c>
      <c r="D708" s="40"/>
      <c r="E708" s="40"/>
      <c r="F708" s="40" t="s">
        <v>1305</v>
      </c>
      <c r="G708" s="40">
        <v>29993715</v>
      </c>
      <c r="H708" s="40" t="s">
        <v>539</v>
      </c>
      <c r="I708" s="40" t="s">
        <v>1233</v>
      </c>
      <c r="J708" s="40"/>
      <c r="K708" s="40" t="s">
        <v>78</v>
      </c>
      <c r="L708" s="40"/>
      <c r="M708" s="40"/>
      <c r="N708" s="40" t="s">
        <v>78</v>
      </c>
      <c r="O708" s="40" t="s">
        <v>79</v>
      </c>
      <c r="P708" s="46">
        <v>43937</v>
      </c>
      <c r="Q708" s="40" t="s">
        <v>84</v>
      </c>
      <c r="R708" s="40" t="s">
        <v>1230</v>
      </c>
      <c r="S708" s="40" t="s">
        <v>1139</v>
      </c>
      <c r="T708" s="46">
        <v>45813</v>
      </c>
      <c r="U708" s="40">
        <v>3.3719999999999999</v>
      </c>
      <c r="V708" s="40">
        <v>4.1829999999999998</v>
      </c>
      <c r="W708" s="40">
        <v>12.648</v>
      </c>
      <c r="X708" s="41">
        <v>5.5829247208537598E-8</v>
      </c>
      <c r="Y708" s="41">
        <v>5.5490000000000001E-3</v>
      </c>
      <c r="Z708" s="41">
        <v>1.7899999999999999E-4</v>
      </c>
      <c r="AA708" s="49"/>
    </row>
    <row r="709" spans="1:27" ht="15" x14ac:dyDescent="0.25">
      <c r="A709" s="42">
        <v>1329</v>
      </c>
      <c r="B709" s="42">
        <v>9763</v>
      </c>
      <c r="C709" s="40" t="s">
        <v>1306</v>
      </c>
      <c r="D709" s="40"/>
      <c r="E709" s="40"/>
      <c r="F709" s="40" t="s">
        <v>1307</v>
      </c>
      <c r="G709" s="40">
        <v>29993951</v>
      </c>
      <c r="H709" s="40" t="s">
        <v>539</v>
      </c>
      <c r="I709" s="40" t="s">
        <v>1233</v>
      </c>
      <c r="J709" s="40"/>
      <c r="K709" s="40" t="s">
        <v>78</v>
      </c>
      <c r="L709" s="40"/>
      <c r="M709" s="40"/>
      <c r="N709" s="40" t="s">
        <v>694</v>
      </c>
      <c r="O709" s="40" t="s">
        <v>79</v>
      </c>
      <c r="P709" s="46">
        <v>44115</v>
      </c>
      <c r="Q709" s="40" t="s">
        <v>84</v>
      </c>
      <c r="R709" s="40" t="s">
        <v>1230</v>
      </c>
      <c r="S709" s="40" t="s">
        <v>1139</v>
      </c>
      <c r="T709" s="46">
        <v>45795</v>
      </c>
      <c r="U709" s="40">
        <v>3.3719999999999999</v>
      </c>
      <c r="V709" s="40">
        <v>1.8360000000000001</v>
      </c>
      <c r="W709" s="40">
        <v>5.9509999999999996</v>
      </c>
      <c r="X709" s="41">
        <v>9.9009900990099001E-8</v>
      </c>
      <c r="Y709" s="41">
        <v>2.6099999999999999E-3</v>
      </c>
      <c r="Z709" s="41">
        <v>8.3999999999999995E-5</v>
      </c>
      <c r="AA709" s="49"/>
    </row>
    <row r="710" spans="1:27" ht="15" x14ac:dyDescent="0.25">
      <c r="A710" s="42">
        <v>1329</v>
      </c>
      <c r="B710" s="42">
        <v>9763</v>
      </c>
      <c r="C710" s="40" t="s">
        <v>1297</v>
      </c>
      <c r="D710" s="40"/>
      <c r="E710" s="40"/>
      <c r="F710" s="40" t="s">
        <v>1298</v>
      </c>
      <c r="G710" s="40">
        <v>29992822</v>
      </c>
      <c r="H710" s="40" t="s">
        <v>539</v>
      </c>
      <c r="I710" s="40" t="s">
        <v>1244</v>
      </c>
      <c r="J710" s="40"/>
      <c r="K710" s="40" t="s">
        <v>78</v>
      </c>
      <c r="L710" s="40"/>
      <c r="M710" s="40"/>
      <c r="N710" s="40" t="s">
        <v>78</v>
      </c>
      <c r="O710" s="40" t="s">
        <v>79</v>
      </c>
      <c r="P710" s="46">
        <v>43094</v>
      </c>
      <c r="Q710" s="40" t="s">
        <v>82</v>
      </c>
      <c r="R710" s="40" t="s">
        <v>1230</v>
      </c>
      <c r="S710" s="40" t="s">
        <v>1139</v>
      </c>
      <c r="T710" s="46">
        <v>45795</v>
      </c>
      <c r="U710" s="40">
        <v>1</v>
      </c>
      <c r="V710" s="40">
        <v>1.415</v>
      </c>
      <c r="W710" s="40">
        <v>1.415</v>
      </c>
      <c r="X710" s="41">
        <v>2.0161999999999999E-8</v>
      </c>
      <c r="Y710" s="41">
        <v>6.2E-4</v>
      </c>
      <c r="Z710" s="41">
        <v>2.0000000000000002E-5</v>
      </c>
      <c r="AA710" s="49"/>
    </row>
    <row r="711" spans="1:27" ht="15" x14ac:dyDescent="0.25">
      <c r="A711" s="42">
        <v>1329</v>
      </c>
      <c r="B711" s="42">
        <v>9763</v>
      </c>
      <c r="C711" s="40" t="s">
        <v>1299</v>
      </c>
      <c r="D711" s="40"/>
      <c r="E711" s="40"/>
      <c r="F711" s="40" t="s">
        <v>1300</v>
      </c>
      <c r="G711" s="40">
        <v>29992982</v>
      </c>
      <c r="H711" s="40" t="s">
        <v>539</v>
      </c>
      <c r="I711" s="40" t="s">
        <v>1233</v>
      </c>
      <c r="J711" s="40"/>
      <c r="K711" s="40" t="s">
        <v>78</v>
      </c>
      <c r="L711" s="40"/>
      <c r="M711" s="40"/>
      <c r="N711" s="40" t="s">
        <v>78</v>
      </c>
      <c r="O711" s="40" t="s">
        <v>79</v>
      </c>
      <c r="P711" s="46">
        <v>43145</v>
      </c>
      <c r="Q711" s="40" t="s">
        <v>84</v>
      </c>
      <c r="R711" s="40" t="s">
        <v>1230</v>
      </c>
      <c r="S711" s="40" t="s">
        <v>1139</v>
      </c>
      <c r="T711" s="46">
        <v>45803</v>
      </c>
      <c r="U711" s="40">
        <v>3.3719999999999999</v>
      </c>
      <c r="V711" s="40">
        <v>0.68899999999999995</v>
      </c>
      <c r="W711" s="40">
        <v>2.3029999999999999</v>
      </c>
      <c r="X711" s="41">
        <v>5.3291999999999998E-8</v>
      </c>
      <c r="Y711" s="41">
        <v>1.01E-3</v>
      </c>
      <c r="Z711" s="41">
        <v>3.1999999999999999E-5</v>
      </c>
      <c r="AA711" s="49"/>
    </row>
    <row r="712" spans="1:27" ht="15" x14ac:dyDescent="0.25">
      <c r="A712" s="42">
        <v>1329</v>
      </c>
      <c r="B712" s="42">
        <v>9763</v>
      </c>
      <c r="C712" s="40" t="s">
        <v>1268</v>
      </c>
      <c r="D712" s="40"/>
      <c r="E712" s="40"/>
      <c r="F712" s="40" t="s">
        <v>1269</v>
      </c>
      <c r="G712" s="40">
        <v>29994396</v>
      </c>
      <c r="H712" s="40" t="s">
        <v>539</v>
      </c>
      <c r="I712" s="40" t="s">
        <v>1233</v>
      </c>
      <c r="J712" s="40"/>
      <c r="K712" s="40" t="s">
        <v>78</v>
      </c>
      <c r="L712" s="40"/>
      <c r="M712" s="40"/>
      <c r="N712" s="40" t="s">
        <v>78</v>
      </c>
      <c r="O712" s="40" t="s">
        <v>79</v>
      </c>
      <c r="P712" s="46">
        <v>44501</v>
      </c>
      <c r="Q712" s="40" t="s">
        <v>84</v>
      </c>
      <c r="R712" s="40" t="s">
        <v>1230</v>
      </c>
      <c r="S712" s="40" t="s">
        <v>1139</v>
      </c>
      <c r="T712" s="46">
        <v>45806</v>
      </c>
      <c r="U712" s="40">
        <v>3.3719999999999999</v>
      </c>
      <c r="V712" s="40">
        <v>2.0459999999999998</v>
      </c>
      <c r="W712" s="40">
        <v>8.0790000000000006</v>
      </c>
      <c r="X712" s="41">
        <v>4.2372881355932199E-7</v>
      </c>
      <c r="Y712" s="41">
        <v>3.5439999999999998E-3</v>
      </c>
      <c r="Z712" s="41">
        <v>1.1400000000000001E-4</v>
      </c>
      <c r="AA712" s="49"/>
    </row>
    <row r="713" spans="1:27" ht="15" x14ac:dyDescent="0.25">
      <c r="A713" s="42">
        <v>1329</v>
      </c>
      <c r="B713" s="42">
        <v>9763</v>
      </c>
      <c r="C713" s="40" t="s">
        <v>1302</v>
      </c>
      <c r="D713" s="40"/>
      <c r="E713" s="40"/>
      <c r="F713" s="40" t="s">
        <v>1303</v>
      </c>
      <c r="G713" s="40">
        <v>29993397</v>
      </c>
      <c r="H713" s="40" t="s">
        <v>539</v>
      </c>
      <c r="I713" s="40" t="s">
        <v>1233</v>
      </c>
      <c r="J713" s="40"/>
      <c r="K713" s="40" t="s">
        <v>78</v>
      </c>
      <c r="L713" s="40"/>
      <c r="M713" s="40"/>
      <c r="N713" s="40" t="s">
        <v>78</v>
      </c>
      <c r="O713" s="40" t="s">
        <v>79</v>
      </c>
      <c r="P713" s="46">
        <v>43509</v>
      </c>
      <c r="Q713" s="40" t="s">
        <v>84</v>
      </c>
      <c r="R713" s="40" t="s">
        <v>1230</v>
      </c>
      <c r="S713" s="40" t="s">
        <v>1139</v>
      </c>
      <c r="T713" s="46">
        <v>45806</v>
      </c>
      <c r="U713" s="40">
        <v>3.3719999999999999</v>
      </c>
      <c r="V713" s="40">
        <v>2.5960000000000001</v>
      </c>
      <c r="W713" s="40">
        <v>8.7520000000000007</v>
      </c>
      <c r="X713" s="41">
        <v>1.49638085742771E-7</v>
      </c>
      <c r="Y713" s="41">
        <v>3.839E-3</v>
      </c>
      <c r="Z713" s="41">
        <v>1.2300000000000001E-4</v>
      </c>
      <c r="AA713" s="49"/>
    </row>
    <row r="714" spans="1:27" ht="15" x14ac:dyDescent="0.25">
      <c r="A714" s="42">
        <v>1329</v>
      </c>
      <c r="B714" s="42">
        <v>9763</v>
      </c>
      <c r="C714" s="40" t="s">
        <v>1312</v>
      </c>
      <c r="D714" s="40"/>
      <c r="E714" s="40"/>
      <c r="F714" s="40" t="s">
        <v>1313</v>
      </c>
      <c r="G714" s="40">
        <v>29993494</v>
      </c>
      <c r="H714" s="40" t="s">
        <v>539</v>
      </c>
      <c r="I714" s="40" t="s">
        <v>1233</v>
      </c>
      <c r="J714" s="40"/>
      <c r="K714" s="40" t="s">
        <v>78</v>
      </c>
      <c r="L714" s="40"/>
      <c r="M714" s="40"/>
      <c r="N714" s="40" t="s">
        <v>78</v>
      </c>
      <c r="O714" s="40" t="s">
        <v>79</v>
      </c>
      <c r="P714" s="46">
        <v>43668</v>
      </c>
      <c r="Q714" s="40" t="s">
        <v>84</v>
      </c>
      <c r="R714" s="40" t="s">
        <v>1230</v>
      </c>
      <c r="S714" s="40" t="s">
        <v>1139</v>
      </c>
      <c r="T714" s="46">
        <v>45747</v>
      </c>
      <c r="U714" s="40">
        <v>3.3719999999999999</v>
      </c>
      <c r="V714" s="40">
        <v>1.946</v>
      </c>
      <c r="W714" s="40">
        <v>6.8760000000000003</v>
      </c>
      <c r="X714" s="41">
        <v>2.0858928571428501E-7</v>
      </c>
      <c r="Y714" s="41">
        <v>3.016E-3</v>
      </c>
      <c r="Z714" s="41">
        <v>9.7E-5</v>
      </c>
      <c r="AA714" s="49"/>
    </row>
    <row r="715" spans="1:27" ht="15" x14ac:dyDescent="0.25">
      <c r="A715" s="42">
        <v>1329</v>
      </c>
      <c r="B715" s="42">
        <v>9763</v>
      </c>
      <c r="C715" s="40" t="s">
        <v>1239</v>
      </c>
      <c r="D715" s="40"/>
      <c r="E715" s="40"/>
      <c r="F715" s="40" t="s">
        <v>1314</v>
      </c>
      <c r="G715" s="40">
        <v>29993585</v>
      </c>
      <c r="H715" s="40" t="s">
        <v>539</v>
      </c>
      <c r="I715" s="40" t="s">
        <v>1241</v>
      </c>
      <c r="J715" s="40"/>
      <c r="K715" s="40" t="s">
        <v>78</v>
      </c>
      <c r="L715" s="40"/>
      <c r="M715" s="40"/>
      <c r="N715" s="40" t="s">
        <v>78</v>
      </c>
      <c r="O715" s="40" t="s">
        <v>79</v>
      </c>
      <c r="P715" s="46">
        <v>43734</v>
      </c>
      <c r="Q715" s="40" t="s">
        <v>82</v>
      </c>
      <c r="R715" s="40" t="s">
        <v>1230</v>
      </c>
      <c r="S715" s="40" t="s">
        <v>1139</v>
      </c>
      <c r="T715" s="46">
        <v>45743</v>
      </c>
      <c r="U715" s="40">
        <v>1</v>
      </c>
      <c r="V715" s="40">
        <v>54.335999999999999</v>
      </c>
      <c r="W715" s="40">
        <v>50.212000000000003</v>
      </c>
      <c r="X715" s="41">
        <v>3.3487804651162701E-7</v>
      </c>
      <c r="Y715" s="41">
        <v>2.2029E-2</v>
      </c>
      <c r="Z715" s="41">
        <v>7.1100000000000004E-4</v>
      </c>
      <c r="AA715" s="49"/>
    </row>
    <row r="716" spans="1:27" ht="15" x14ac:dyDescent="0.25">
      <c r="A716" s="42">
        <v>1329</v>
      </c>
      <c r="B716" s="42">
        <v>9763</v>
      </c>
      <c r="C716" s="40" t="s">
        <v>1252</v>
      </c>
      <c r="D716" s="40"/>
      <c r="E716" s="40"/>
      <c r="F716" s="40" t="s">
        <v>1253</v>
      </c>
      <c r="G716" s="40">
        <v>29992728</v>
      </c>
      <c r="H716" s="40" t="s">
        <v>539</v>
      </c>
      <c r="I716" s="40" t="s">
        <v>1241</v>
      </c>
      <c r="J716" s="40"/>
      <c r="K716" s="40" t="s">
        <v>78</v>
      </c>
      <c r="L716" s="40"/>
      <c r="M716" s="40"/>
      <c r="N716" s="40" t="s">
        <v>78</v>
      </c>
      <c r="O716" s="40" t="s">
        <v>79</v>
      </c>
      <c r="P716" s="46">
        <v>42642</v>
      </c>
      <c r="Q716" s="40" t="s">
        <v>82</v>
      </c>
      <c r="R716" s="40" t="s">
        <v>1230</v>
      </c>
      <c r="S716" s="40" t="s">
        <v>1139</v>
      </c>
      <c r="T716" s="46">
        <v>45806</v>
      </c>
      <c r="U716" s="40">
        <v>1</v>
      </c>
      <c r="V716" s="40">
        <v>0.60499999999999998</v>
      </c>
      <c r="W716" s="40">
        <v>0.60499999999999998</v>
      </c>
      <c r="X716" s="41">
        <v>4.2334008187604701E-7</v>
      </c>
      <c r="Y716" s="41">
        <v>2.6499999999999999E-4</v>
      </c>
      <c r="Z716" s="41">
        <v>7.9999999999999996E-6</v>
      </c>
      <c r="AA716" s="49"/>
    </row>
    <row r="717" spans="1:27" ht="15" x14ac:dyDescent="0.25">
      <c r="A717" s="42">
        <v>1329</v>
      </c>
      <c r="B717" s="42">
        <v>9763</v>
      </c>
      <c r="C717" s="40" t="s">
        <v>1254</v>
      </c>
      <c r="D717" s="40"/>
      <c r="E717" s="40"/>
      <c r="F717" s="40" t="s">
        <v>1255</v>
      </c>
      <c r="G717" s="40">
        <v>29992746</v>
      </c>
      <c r="H717" s="40" t="s">
        <v>539</v>
      </c>
      <c r="I717" s="40" t="s">
        <v>1256</v>
      </c>
      <c r="J717" s="40"/>
      <c r="K717" s="40" t="s">
        <v>78</v>
      </c>
      <c r="L717" s="40"/>
      <c r="M717" s="40"/>
      <c r="N717" s="40" t="s">
        <v>338</v>
      </c>
      <c r="O717" s="40" t="s">
        <v>79</v>
      </c>
      <c r="P717" s="46">
        <v>42705</v>
      </c>
      <c r="Q717" s="40" t="s">
        <v>92</v>
      </c>
      <c r="R717" s="40" t="s">
        <v>1230</v>
      </c>
      <c r="S717" s="40" t="s">
        <v>1139</v>
      </c>
      <c r="T717" s="46">
        <v>45797</v>
      </c>
      <c r="U717" s="40">
        <v>3.9552</v>
      </c>
      <c r="V717" s="40">
        <v>5.2910000000000004</v>
      </c>
      <c r="W717" s="40">
        <v>20.927</v>
      </c>
      <c r="X717" s="41">
        <v>4.4640446428571397E-7</v>
      </c>
      <c r="Y717" s="41">
        <v>9.1809999999999999E-3</v>
      </c>
      <c r="Z717" s="41">
        <v>2.9599999999999998E-4</v>
      </c>
      <c r="AA717" s="49"/>
    </row>
    <row r="718" spans="1:27" ht="15" x14ac:dyDescent="0.25">
      <c r="A718" s="42">
        <v>1329</v>
      </c>
      <c r="B718" s="42">
        <v>9763</v>
      </c>
      <c r="C718" s="40" t="s">
        <v>1242</v>
      </c>
      <c r="D718" s="40"/>
      <c r="E718" s="40"/>
      <c r="F718" s="40" t="s">
        <v>1267</v>
      </c>
      <c r="G718" s="40">
        <v>29994268</v>
      </c>
      <c r="H718" s="40" t="s">
        <v>539</v>
      </c>
      <c r="I718" s="40" t="s">
        <v>1244</v>
      </c>
      <c r="J718" s="40"/>
      <c r="K718" s="40" t="s">
        <v>78</v>
      </c>
      <c r="L718" s="40"/>
      <c r="M718" s="40"/>
      <c r="N718" s="40" t="s">
        <v>78</v>
      </c>
      <c r="O718" s="40" t="s">
        <v>79</v>
      </c>
      <c r="P718" s="46">
        <v>44329</v>
      </c>
      <c r="Q718" s="40" t="s">
        <v>82</v>
      </c>
      <c r="R718" s="40" t="s">
        <v>1230</v>
      </c>
      <c r="S718" s="40" t="s">
        <v>1139</v>
      </c>
      <c r="T718" s="46">
        <v>45795</v>
      </c>
      <c r="U718" s="40">
        <v>1</v>
      </c>
      <c r="V718" s="40">
        <v>55.347000000000001</v>
      </c>
      <c r="W718" s="40">
        <v>62.27</v>
      </c>
      <c r="X718" s="41">
        <v>3.2943627272727201E-7</v>
      </c>
      <c r="Y718" s="41">
        <v>2.7319E-2</v>
      </c>
      <c r="Z718" s="41">
        <v>8.8099999999999995E-4</v>
      </c>
      <c r="AA718" s="49"/>
    </row>
    <row r="719" spans="1:27" ht="15" x14ac:dyDescent="0.25">
      <c r="A719" s="42">
        <v>1329</v>
      </c>
      <c r="B719" s="42">
        <v>9763</v>
      </c>
      <c r="C719" s="40" t="s">
        <v>1494</v>
      </c>
      <c r="D719" s="40"/>
      <c r="E719" s="40"/>
      <c r="F719" s="40" t="s">
        <v>1495</v>
      </c>
      <c r="G719" s="40">
        <v>28999163</v>
      </c>
      <c r="H719" s="40" t="s">
        <v>539</v>
      </c>
      <c r="I719" s="40" t="s">
        <v>1233</v>
      </c>
      <c r="J719" s="40"/>
      <c r="K719" s="40" t="s">
        <v>78</v>
      </c>
      <c r="L719" s="40"/>
      <c r="M719" s="40"/>
      <c r="N719" s="40" t="s">
        <v>78</v>
      </c>
      <c r="O719" s="40" t="s">
        <v>79</v>
      </c>
      <c r="P719" s="46">
        <v>44887</v>
      </c>
      <c r="Q719" s="40" t="s">
        <v>82</v>
      </c>
      <c r="R719" s="40" t="s">
        <v>1230</v>
      </c>
      <c r="S719" s="40" t="s">
        <v>1139</v>
      </c>
      <c r="T719" s="46">
        <v>45838</v>
      </c>
      <c r="U719" s="40">
        <v>1</v>
      </c>
      <c r="V719" s="40">
        <v>13.682</v>
      </c>
      <c r="W719" s="40">
        <v>18.369</v>
      </c>
      <c r="X719" s="41">
        <v>1.2666666000000001E-6</v>
      </c>
      <c r="Y719" s="41">
        <v>8.0579999999999992E-3</v>
      </c>
      <c r="Z719" s="41">
        <v>2.5999999999999998E-4</v>
      </c>
      <c r="AA719" s="49"/>
    </row>
    <row r="720" spans="1:27" ht="15" x14ac:dyDescent="0.25">
      <c r="A720" s="42">
        <v>1329</v>
      </c>
      <c r="B720" s="42">
        <v>9763</v>
      </c>
      <c r="C720" s="40" t="s">
        <v>1334</v>
      </c>
      <c r="D720" s="40"/>
      <c r="E720" s="40"/>
      <c r="F720" s="40" t="s">
        <v>1335</v>
      </c>
      <c r="G720" s="40">
        <v>29993691</v>
      </c>
      <c r="H720" s="40" t="s">
        <v>539</v>
      </c>
      <c r="I720" s="40" t="s">
        <v>1241</v>
      </c>
      <c r="J720" s="40"/>
      <c r="K720" s="40" t="s">
        <v>78</v>
      </c>
      <c r="L720" s="40"/>
      <c r="M720" s="40"/>
      <c r="N720" s="40" t="s">
        <v>78</v>
      </c>
      <c r="O720" s="40" t="s">
        <v>79</v>
      </c>
      <c r="P720" s="46">
        <v>43909</v>
      </c>
      <c r="Q720" s="40" t="s">
        <v>82</v>
      </c>
      <c r="R720" s="40" t="s">
        <v>1230</v>
      </c>
      <c r="S720" s="40" t="s">
        <v>1139</v>
      </c>
      <c r="T720" s="46">
        <v>45812</v>
      </c>
      <c r="U720" s="40">
        <v>1</v>
      </c>
      <c r="V720" s="40">
        <v>63.506999999999998</v>
      </c>
      <c r="W720" s="40">
        <v>67.870999999999995</v>
      </c>
      <c r="X720" s="41">
        <v>8.9888719101123504E-7</v>
      </c>
      <c r="Y720" s="41">
        <v>2.9776E-2</v>
      </c>
      <c r="Z720" s="41">
        <v>9.6100000000000005E-4</v>
      </c>
      <c r="AA720" s="49"/>
    </row>
    <row r="721" spans="1:27" ht="15" x14ac:dyDescent="0.25">
      <c r="A721" s="42">
        <v>1329</v>
      </c>
      <c r="B721" s="42">
        <v>9763</v>
      </c>
      <c r="C721" s="40" t="s">
        <v>1332</v>
      </c>
      <c r="D721" s="40"/>
      <c r="E721" s="40"/>
      <c r="F721" s="40" t="s">
        <v>1333</v>
      </c>
      <c r="G721" s="40">
        <v>29994253</v>
      </c>
      <c r="H721" s="40" t="s">
        <v>539</v>
      </c>
      <c r="I721" s="40" t="s">
        <v>1256</v>
      </c>
      <c r="J721" s="40"/>
      <c r="K721" s="40" t="s">
        <v>78</v>
      </c>
      <c r="L721" s="40"/>
      <c r="M721" s="40"/>
      <c r="N721" s="40" t="s">
        <v>683</v>
      </c>
      <c r="O721" s="40" t="s">
        <v>79</v>
      </c>
      <c r="P721" s="46">
        <v>44385</v>
      </c>
      <c r="Q721" s="40" t="s">
        <v>92</v>
      </c>
      <c r="R721" s="40" t="s">
        <v>1230</v>
      </c>
      <c r="S721" s="40" t="s">
        <v>1139</v>
      </c>
      <c r="T721" s="46">
        <v>45796</v>
      </c>
      <c r="U721" s="40">
        <v>3.9552</v>
      </c>
      <c r="V721" s="40">
        <v>3.7770000000000001</v>
      </c>
      <c r="W721" s="40">
        <v>14.939</v>
      </c>
      <c r="X721" s="41">
        <v>3.26086956521739E-7</v>
      </c>
      <c r="Y721" s="41">
        <v>6.5539999999999999E-3</v>
      </c>
      <c r="Z721" s="41">
        <v>2.1100000000000001E-4</v>
      </c>
      <c r="AA721" s="49"/>
    </row>
    <row r="722" spans="1:27" ht="15" x14ac:dyDescent="0.25">
      <c r="A722" s="42">
        <v>1329</v>
      </c>
      <c r="B722" s="42">
        <v>9763</v>
      </c>
      <c r="C722" s="40" t="s">
        <v>1317</v>
      </c>
      <c r="D722" s="40"/>
      <c r="E722" s="40"/>
      <c r="F722" s="40" t="s">
        <v>1318</v>
      </c>
      <c r="G722" s="40">
        <v>29993435</v>
      </c>
      <c r="H722" s="40" t="s">
        <v>539</v>
      </c>
      <c r="I722" s="40" t="s">
        <v>1229</v>
      </c>
      <c r="J722" s="40"/>
      <c r="K722" s="40" t="s">
        <v>78</v>
      </c>
      <c r="L722" s="40"/>
      <c r="M722" s="40"/>
      <c r="N722" s="40" t="s">
        <v>78</v>
      </c>
      <c r="O722" s="40" t="s">
        <v>79</v>
      </c>
      <c r="P722" s="46">
        <v>43613</v>
      </c>
      <c r="Q722" s="40" t="s">
        <v>82</v>
      </c>
      <c r="R722" s="40" t="s">
        <v>1230</v>
      </c>
      <c r="S722" s="40" t="s">
        <v>1139</v>
      </c>
      <c r="T722" s="46">
        <v>45823</v>
      </c>
      <c r="U722" s="40">
        <v>1</v>
      </c>
      <c r="V722" s="40">
        <v>8.5640000000000001</v>
      </c>
      <c r="W722" s="40">
        <v>8.5640000000000001</v>
      </c>
      <c r="X722" s="41">
        <v>1.9417427184465999E-7</v>
      </c>
      <c r="Y722" s="41">
        <v>3.7569999999999999E-3</v>
      </c>
      <c r="Z722" s="41">
        <v>1.21E-4</v>
      </c>
      <c r="AA722" s="49"/>
    </row>
    <row r="723" spans="1:27" ht="15" x14ac:dyDescent="0.25">
      <c r="A723" s="42">
        <v>1329</v>
      </c>
      <c r="B723" s="42">
        <v>9763</v>
      </c>
      <c r="C723" s="40" t="s">
        <v>1324</v>
      </c>
      <c r="D723" s="40"/>
      <c r="E723" s="40"/>
      <c r="F723" s="40" t="s">
        <v>1325</v>
      </c>
      <c r="G723" s="40">
        <v>28999102</v>
      </c>
      <c r="H723" s="40" t="s">
        <v>539</v>
      </c>
      <c r="I723" s="40" t="s">
        <v>1241</v>
      </c>
      <c r="J723" s="40"/>
      <c r="K723" s="40" t="s">
        <v>78</v>
      </c>
      <c r="L723" s="40"/>
      <c r="M723" s="40"/>
      <c r="N723" s="40" t="s">
        <v>78</v>
      </c>
      <c r="O723" s="40" t="s">
        <v>79</v>
      </c>
      <c r="P723" s="46">
        <v>44598</v>
      </c>
      <c r="Q723" s="40" t="s">
        <v>82</v>
      </c>
      <c r="R723" s="40" t="s">
        <v>1230</v>
      </c>
      <c r="S723" s="40" t="s">
        <v>1139</v>
      </c>
      <c r="T723" s="46">
        <v>45805</v>
      </c>
      <c r="U723" s="40">
        <v>1</v>
      </c>
      <c r="V723" s="40">
        <v>59.292000000000002</v>
      </c>
      <c r="W723" s="40">
        <v>59.292000000000002</v>
      </c>
      <c r="X723" s="41">
        <v>1.0610526315789399E-6</v>
      </c>
      <c r="Y723" s="41">
        <v>2.6013000000000001E-2</v>
      </c>
      <c r="Z723" s="41">
        <v>8.3900000000000001E-4</v>
      </c>
      <c r="AA723" s="49"/>
    </row>
    <row r="724" spans="1:27" ht="15" x14ac:dyDescent="0.25">
      <c r="A724" s="42">
        <v>1329</v>
      </c>
      <c r="B724" s="42">
        <v>9763</v>
      </c>
      <c r="C724" s="40" t="s">
        <v>1308</v>
      </c>
      <c r="D724" s="40"/>
      <c r="E724" s="40"/>
      <c r="F724" s="40" t="s">
        <v>1309</v>
      </c>
      <c r="G724" s="40">
        <v>28999108</v>
      </c>
      <c r="H724" s="40" t="s">
        <v>539</v>
      </c>
      <c r="I724" s="40" t="s">
        <v>1241</v>
      </c>
      <c r="J724" s="40"/>
      <c r="K724" s="40" t="s">
        <v>78</v>
      </c>
      <c r="L724" s="40"/>
      <c r="M724" s="40"/>
      <c r="N724" s="40" t="s">
        <v>78</v>
      </c>
      <c r="O724" s="40" t="s">
        <v>79</v>
      </c>
      <c r="P724" s="46">
        <v>44651</v>
      </c>
      <c r="Q724" s="40" t="s">
        <v>82</v>
      </c>
      <c r="R724" s="40" t="s">
        <v>1230</v>
      </c>
      <c r="S724" s="40" t="s">
        <v>1139</v>
      </c>
      <c r="T724" s="46">
        <v>45806</v>
      </c>
      <c r="U724" s="40">
        <v>1</v>
      </c>
      <c r="V724" s="40">
        <v>88.971000000000004</v>
      </c>
      <c r="W724" s="40">
        <v>88.971000000000004</v>
      </c>
      <c r="X724" s="41">
        <v>1.08E-6</v>
      </c>
      <c r="Y724" s="41">
        <v>3.9033999999999999E-2</v>
      </c>
      <c r="Z724" s="41">
        <v>1.2589999999999999E-3</v>
      </c>
      <c r="AA724" s="49"/>
    </row>
    <row r="725" spans="1:27" ht="15" x14ac:dyDescent="0.25">
      <c r="A725" s="42">
        <v>1329</v>
      </c>
      <c r="B725" s="42">
        <v>9763</v>
      </c>
      <c r="C725" s="40" t="s">
        <v>1321</v>
      </c>
      <c r="D725" s="40"/>
      <c r="E725" s="40"/>
      <c r="F725" s="40" t="s">
        <v>1322</v>
      </c>
      <c r="G725" s="40">
        <v>29992707</v>
      </c>
      <c r="H725" s="40" t="s">
        <v>539</v>
      </c>
      <c r="I725" s="40" t="s">
        <v>1241</v>
      </c>
      <c r="J725" s="40"/>
      <c r="K725" s="40" t="s">
        <v>78</v>
      </c>
      <c r="L725" s="40"/>
      <c r="M725" s="40"/>
      <c r="N725" s="40" t="s">
        <v>78</v>
      </c>
      <c r="O725" s="40" t="s">
        <v>79</v>
      </c>
      <c r="P725" s="46">
        <v>42569</v>
      </c>
      <c r="Q725" s="40" t="s">
        <v>82</v>
      </c>
      <c r="R725" s="40" t="s">
        <v>1230</v>
      </c>
      <c r="S725" s="40" t="s">
        <v>1139</v>
      </c>
      <c r="T725" s="46">
        <v>45805</v>
      </c>
      <c r="U725" s="40">
        <v>1</v>
      </c>
      <c r="V725" s="40">
        <v>1.2150000000000001</v>
      </c>
      <c r="W725" s="40">
        <v>1.2150000000000001</v>
      </c>
      <c r="X725" s="41">
        <v>8.6666666666666596E-8</v>
      </c>
      <c r="Y725" s="41">
        <v>5.3200000000000003E-4</v>
      </c>
      <c r="Z725" s="41">
        <v>1.7E-5</v>
      </c>
      <c r="AA725" s="49"/>
    </row>
    <row r="726" spans="1:27" ht="15" x14ac:dyDescent="0.25">
      <c r="A726" s="42">
        <v>1329</v>
      </c>
      <c r="B726" s="42">
        <v>9763</v>
      </c>
      <c r="C726" s="40" t="s">
        <v>1281</v>
      </c>
      <c r="D726" s="40"/>
      <c r="E726" s="40"/>
      <c r="F726" s="40" t="s">
        <v>1282</v>
      </c>
      <c r="G726" s="40">
        <v>29993436</v>
      </c>
      <c r="H726" s="40" t="s">
        <v>539</v>
      </c>
      <c r="I726" s="40" t="s">
        <v>1229</v>
      </c>
      <c r="J726" s="40"/>
      <c r="K726" s="40" t="s">
        <v>78</v>
      </c>
      <c r="L726" s="40"/>
      <c r="M726" s="40"/>
      <c r="N726" s="40" t="s">
        <v>78</v>
      </c>
      <c r="O726" s="40" t="s">
        <v>79</v>
      </c>
      <c r="P726" s="46">
        <v>43613</v>
      </c>
      <c r="Q726" s="40" t="s">
        <v>82</v>
      </c>
      <c r="R726" s="40" t="s">
        <v>1230</v>
      </c>
      <c r="S726" s="40" t="s">
        <v>1139</v>
      </c>
      <c r="T726" s="46">
        <v>45823</v>
      </c>
      <c r="U726" s="40">
        <v>1</v>
      </c>
      <c r="V726" s="40">
        <v>3.88</v>
      </c>
      <c r="W726" s="40">
        <v>3.88</v>
      </c>
      <c r="X726" s="41">
        <v>4.32E-7</v>
      </c>
      <c r="Y726" s="41">
        <v>1.702E-3</v>
      </c>
      <c r="Z726" s="41">
        <v>5.3999999999999998E-5</v>
      </c>
      <c r="AA726" s="49"/>
    </row>
    <row r="727" spans="1:27" ht="15" x14ac:dyDescent="0.25">
      <c r="A727" s="42">
        <v>1329</v>
      </c>
      <c r="B727" s="42">
        <v>9763</v>
      </c>
      <c r="C727" s="40" t="s">
        <v>1242</v>
      </c>
      <c r="D727" s="40"/>
      <c r="E727" s="40"/>
      <c r="F727" s="40" t="s">
        <v>1243</v>
      </c>
      <c r="G727" s="40">
        <v>29992808</v>
      </c>
      <c r="H727" s="40" t="s">
        <v>539</v>
      </c>
      <c r="I727" s="40" t="s">
        <v>1244</v>
      </c>
      <c r="J727" s="40"/>
      <c r="K727" s="40" t="s">
        <v>78</v>
      </c>
      <c r="L727" s="40"/>
      <c r="M727" s="40"/>
      <c r="N727" s="40" t="s">
        <v>78</v>
      </c>
      <c r="O727" s="40" t="s">
        <v>79</v>
      </c>
      <c r="P727" s="46">
        <v>42935</v>
      </c>
      <c r="Q727" s="40" t="s">
        <v>82</v>
      </c>
      <c r="R727" s="40" t="s">
        <v>1230</v>
      </c>
      <c r="S727" s="40" t="s">
        <v>1139</v>
      </c>
      <c r="T727" s="46">
        <v>45795</v>
      </c>
      <c r="U727" s="40">
        <v>1</v>
      </c>
      <c r="V727" s="40">
        <v>4.3479999999999999</v>
      </c>
      <c r="W727" s="40">
        <v>4.3490000000000002</v>
      </c>
      <c r="X727" s="41">
        <v>9.1929425287356307E-8</v>
      </c>
      <c r="Y727" s="41">
        <v>1.9070000000000001E-3</v>
      </c>
      <c r="Z727" s="41">
        <v>6.0999999999999999E-5</v>
      </c>
      <c r="AA727" s="49"/>
    </row>
    <row r="728" spans="1:27" ht="15" x14ac:dyDescent="0.25">
      <c r="A728" s="42">
        <v>1329</v>
      </c>
      <c r="B728" s="42">
        <v>9763</v>
      </c>
      <c r="C728" s="40" t="s">
        <v>1245</v>
      </c>
      <c r="D728" s="40"/>
      <c r="E728" s="40"/>
      <c r="F728" s="40" t="s">
        <v>1246</v>
      </c>
      <c r="G728" s="40">
        <v>29992997</v>
      </c>
      <c r="H728" s="40" t="s">
        <v>539</v>
      </c>
      <c r="I728" s="40" t="s">
        <v>1233</v>
      </c>
      <c r="J728" s="40"/>
      <c r="K728" s="40" t="s">
        <v>78</v>
      </c>
      <c r="L728" s="40"/>
      <c r="M728" s="40"/>
      <c r="N728" s="40" t="s">
        <v>78</v>
      </c>
      <c r="O728" s="40" t="s">
        <v>79</v>
      </c>
      <c r="P728" s="46">
        <v>43124</v>
      </c>
      <c r="Q728" s="40" t="s">
        <v>82</v>
      </c>
      <c r="R728" s="40" t="s">
        <v>1230</v>
      </c>
      <c r="S728" s="40" t="s">
        <v>1139</v>
      </c>
      <c r="T728" s="46">
        <v>45838</v>
      </c>
      <c r="U728" s="40">
        <v>1</v>
      </c>
      <c r="V728" s="40">
        <v>3.9540000000000002</v>
      </c>
      <c r="W728" s="40">
        <v>3.8079999999999998</v>
      </c>
      <c r="X728" s="41">
        <v>1.2505137991779201E-7</v>
      </c>
      <c r="Y728" s="41">
        <v>1.67E-3</v>
      </c>
      <c r="Z728" s="41">
        <v>5.3000000000000001E-5</v>
      </c>
      <c r="AA728" s="49"/>
    </row>
    <row r="729" spans="1:27" ht="15" x14ac:dyDescent="0.25">
      <c r="A729" s="42">
        <v>1329</v>
      </c>
      <c r="B729" s="42">
        <v>9763</v>
      </c>
      <c r="C729" s="40" t="s">
        <v>1261</v>
      </c>
      <c r="D729" s="40"/>
      <c r="E729" s="40"/>
      <c r="F729" s="40" t="s">
        <v>1262</v>
      </c>
      <c r="G729" s="40">
        <v>29993135</v>
      </c>
      <c r="H729" s="40" t="s">
        <v>539</v>
      </c>
      <c r="I729" s="40" t="s">
        <v>1233</v>
      </c>
      <c r="J729" s="40"/>
      <c r="K729" s="40" t="s">
        <v>78</v>
      </c>
      <c r="L729" s="40"/>
      <c r="M729" s="40"/>
      <c r="N729" s="40" t="s">
        <v>78</v>
      </c>
      <c r="O729" s="40" t="s">
        <v>79</v>
      </c>
      <c r="P729" s="46">
        <v>43221</v>
      </c>
      <c r="Q729" s="40" t="s">
        <v>84</v>
      </c>
      <c r="R729" s="40" t="s">
        <v>1230</v>
      </c>
      <c r="S729" s="40" t="s">
        <v>1139</v>
      </c>
      <c r="T729" s="46">
        <v>45771</v>
      </c>
      <c r="U729" s="40">
        <v>3.3719999999999999</v>
      </c>
      <c r="V729" s="40">
        <v>0.76500000000000001</v>
      </c>
      <c r="W729" s="40">
        <v>2.58</v>
      </c>
      <c r="X729" s="41">
        <v>2.5056636984844798E-7</v>
      </c>
      <c r="Y729" s="41">
        <v>1.1310000000000001E-3</v>
      </c>
      <c r="Z729" s="41">
        <v>3.6000000000000001E-5</v>
      </c>
      <c r="AA729" s="49"/>
    </row>
    <row r="730" spans="1:27" ht="15" x14ac:dyDescent="0.25">
      <c r="A730" s="42">
        <v>1329</v>
      </c>
      <c r="B730" s="42">
        <v>9763</v>
      </c>
      <c r="C730" s="40" t="s">
        <v>1247</v>
      </c>
      <c r="D730" s="40"/>
      <c r="E730" s="40"/>
      <c r="F730" s="40" t="s">
        <v>1248</v>
      </c>
      <c r="G730" s="40">
        <v>29993208</v>
      </c>
      <c r="H730" s="40" t="s">
        <v>539</v>
      </c>
      <c r="I730" s="40" t="s">
        <v>1233</v>
      </c>
      <c r="J730" s="40"/>
      <c r="K730" s="40" t="s">
        <v>78</v>
      </c>
      <c r="L730" s="40"/>
      <c r="M730" s="40"/>
      <c r="N730" s="40" t="s">
        <v>78</v>
      </c>
      <c r="O730" s="40" t="s">
        <v>79</v>
      </c>
      <c r="P730" s="46">
        <v>43341</v>
      </c>
      <c r="Q730" s="40" t="s">
        <v>84</v>
      </c>
      <c r="R730" s="40" t="s">
        <v>1230</v>
      </c>
      <c r="S730" s="40" t="s">
        <v>1139</v>
      </c>
      <c r="T730" s="46">
        <v>45769</v>
      </c>
      <c r="U730" s="40">
        <v>3.3719999999999999</v>
      </c>
      <c r="V730" s="40">
        <v>1.3240000000000001</v>
      </c>
      <c r="W730" s="40">
        <v>4.4660000000000002</v>
      </c>
      <c r="X730" s="41">
        <v>9.9795034437997103E-8</v>
      </c>
      <c r="Y730" s="41">
        <v>1.9589999999999998E-3</v>
      </c>
      <c r="Z730" s="41">
        <v>6.3E-5</v>
      </c>
      <c r="AA730" s="49"/>
    </row>
    <row r="731" spans="1:27" ht="15" x14ac:dyDescent="0.25">
      <c r="A731" s="42">
        <v>1329</v>
      </c>
      <c r="B731" s="42">
        <v>9763</v>
      </c>
      <c r="C731" s="40" t="s">
        <v>1330</v>
      </c>
      <c r="D731" s="40"/>
      <c r="E731" s="40"/>
      <c r="F731" s="40" t="s">
        <v>1331</v>
      </c>
      <c r="G731" s="40">
        <v>29994368</v>
      </c>
      <c r="H731" s="40" t="s">
        <v>539</v>
      </c>
      <c r="I731" s="40" t="s">
        <v>1233</v>
      </c>
      <c r="J731" s="40"/>
      <c r="K731" s="40" t="s">
        <v>78</v>
      </c>
      <c r="L731" s="40"/>
      <c r="M731" s="40"/>
      <c r="N731" s="40" t="s">
        <v>78</v>
      </c>
      <c r="O731" s="40" t="s">
        <v>79</v>
      </c>
      <c r="P731" s="46">
        <v>44377</v>
      </c>
      <c r="Q731" s="40" t="s">
        <v>84</v>
      </c>
      <c r="R731" s="40" t="s">
        <v>1230</v>
      </c>
      <c r="S731" s="40" t="s">
        <v>1139</v>
      </c>
      <c r="T731" s="46">
        <v>45785</v>
      </c>
      <c r="U731" s="40">
        <v>3.3719999999999999</v>
      </c>
      <c r="V731" s="40">
        <v>1.6060000000000001</v>
      </c>
      <c r="W731" s="40">
        <v>5.4139999999999997</v>
      </c>
      <c r="X731" s="41">
        <v>3.0674846625766802E-7</v>
      </c>
      <c r="Y731" s="41">
        <v>2.3749999999999999E-3</v>
      </c>
      <c r="Z731" s="41">
        <v>7.6000000000000004E-5</v>
      </c>
      <c r="AA731" s="49"/>
    </row>
    <row r="732" spans="1:27" ht="15" x14ac:dyDescent="0.25">
      <c r="A732" s="42">
        <v>1329</v>
      </c>
      <c r="B732" s="42">
        <v>9763</v>
      </c>
      <c r="C732" s="40" t="s">
        <v>1283</v>
      </c>
      <c r="D732" s="40"/>
      <c r="E732" s="40"/>
      <c r="F732" s="40" t="s">
        <v>1284</v>
      </c>
      <c r="G732" s="40">
        <v>29993408</v>
      </c>
      <c r="H732" s="40" t="s">
        <v>539</v>
      </c>
      <c r="I732" s="40" t="s">
        <v>1241</v>
      </c>
      <c r="J732" s="40"/>
      <c r="K732" s="40" t="s">
        <v>78</v>
      </c>
      <c r="L732" s="40"/>
      <c r="M732" s="40"/>
      <c r="N732" s="40" t="s">
        <v>694</v>
      </c>
      <c r="O732" s="40" t="s">
        <v>79</v>
      </c>
      <c r="P732" s="46">
        <v>43587</v>
      </c>
      <c r="Q732" s="40" t="s">
        <v>84</v>
      </c>
      <c r="R732" s="40" t="s">
        <v>1230</v>
      </c>
      <c r="S732" s="40" t="s">
        <v>1139</v>
      </c>
      <c r="T732" s="46">
        <v>45806</v>
      </c>
      <c r="U732" s="40">
        <v>3.3719999999999999</v>
      </c>
      <c r="V732" s="40">
        <v>0.51</v>
      </c>
      <c r="W732" s="40">
        <v>1.593</v>
      </c>
      <c r="X732" s="41">
        <v>3.9999999999999998E-7</v>
      </c>
      <c r="Y732" s="41">
        <v>6.9899999999999997E-4</v>
      </c>
      <c r="Z732" s="41">
        <v>2.1999999999999999E-5</v>
      </c>
      <c r="AA732" s="49"/>
    </row>
    <row r="733" spans="1:27" ht="15" x14ac:dyDescent="0.25">
      <c r="A733" s="42">
        <v>1329</v>
      </c>
      <c r="B733" s="42">
        <v>9763</v>
      </c>
      <c r="C733" s="40" t="s">
        <v>1295</v>
      </c>
      <c r="D733" s="40"/>
      <c r="E733" s="40"/>
      <c r="F733" s="40" t="s">
        <v>1296</v>
      </c>
      <c r="G733" s="40">
        <v>29994360</v>
      </c>
      <c r="H733" s="40" t="s">
        <v>539</v>
      </c>
      <c r="I733" s="40" t="s">
        <v>1233</v>
      </c>
      <c r="J733" s="40"/>
      <c r="K733" s="40" t="s">
        <v>78</v>
      </c>
      <c r="L733" s="40"/>
      <c r="M733" s="40"/>
      <c r="N733" s="40" t="s">
        <v>78</v>
      </c>
      <c r="O733" s="40" t="s">
        <v>79</v>
      </c>
      <c r="P733" s="46">
        <v>44538</v>
      </c>
      <c r="Q733" s="40" t="s">
        <v>84</v>
      </c>
      <c r="R733" s="40" t="s">
        <v>1230</v>
      </c>
      <c r="S733" s="40" t="s">
        <v>1139</v>
      </c>
      <c r="T733" s="46">
        <v>45806</v>
      </c>
      <c r="U733" s="40">
        <v>3.3719999999999999</v>
      </c>
      <c r="V733" s="40">
        <v>1.03</v>
      </c>
      <c r="W733" s="40">
        <v>3.4729999999999999</v>
      </c>
      <c r="X733" s="41">
        <v>3.3333333333333298E-7</v>
      </c>
      <c r="Y733" s="41">
        <v>1.523E-3</v>
      </c>
      <c r="Z733" s="41">
        <v>4.8999999999999998E-5</v>
      </c>
      <c r="AA733" s="49"/>
    </row>
    <row r="734" spans="1:27" ht="15" x14ac:dyDescent="0.25">
      <c r="A734" s="42">
        <v>1329</v>
      </c>
      <c r="B734" s="42">
        <v>9763</v>
      </c>
      <c r="C734" s="40" t="s">
        <v>1291</v>
      </c>
      <c r="D734" s="40"/>
      <c r="E734" s="40"/>
      <c r="F734" s="40" t="s">
        <v>1292</v>
      </c>
      <c r="G734" s="40">
        <v>29993571</v>
      </c>
      <c r="H734" s="40" t="s">
        <v>539</v>
      </c>
      <c r="I734" s="40" t="s">
        <v>1241</v>
      </c>
      <c r="J734" s="40"/>
      <c r="K734" s="40" t="s">
        <v>78</v>
      </c>
      <c r="L734" s="40"/>
      <c r="M734" s="40"/>
      <c r="N734" s="40" t="s">
        <v>694</v>
      </c>
      <c r="O734" s="40" t="s">
        <v>79</v>
      </c>
      <c r="P734" s="46">
        <v>43650</v>
      </c>
      <c r="Q734" s="40" t="s">
        <v>82</v>
      </c>
      <c r="R734" s="40" t="s">
        <v>1230</v>
      </c>
      <c r="S734" s="40" t="s">
        <v>1139</v>
      </c>
      <c r="T734" s="46">
        <v>45804</v>
      </c>
      <c r="U734" s="40">
        <v>1</v>
      </c>
      <c r="V734" s="40">
        <v>24.919</v>
      </c>
      <c r="W734" s="40">
        <v>21.692</v>
      </c>
      <c r="X734" s="41">
        <v>3.5413979999999998E-7</v>
      </c>
      <c r="Y734" s="41">
        <v>9.5169999999999994E-3</v>
      </c>
      <c r="Z734" s="41">
        <v>3.0699999999999998E-4</v>
      </c>
      <c r="AA734" s="49"/>
    </row>
    <row r="735" spans="1:27" ht="15" x14ac:dyDescent="0.25">
      <c r="A735" s="42">
        <v>1329</v>
      </c>
      <c r="B735" s="42">
        <v>9763</v>
      </c>
      <c r="C735" s="40" t="s">
        <v>1242</v>
      </c>
      <c r="D735" s="40"/>
      <c r="E735" s="40"/>
      <c r="F735" s="40" t="s">
        <v>1249</v>
      </c>
      <c r="G735" s="40">
        <v>28999198</v>
      </c>
      <c r="H735" s="40" t="s">
        <v>539</v>
      </c>
      <c r="I735" s="40" t="s">
        <v>1244</v>
      </c>
      <c r="J735" s="40"/>
      <c r="K735" s="40" t="s">
        <v>78</v>
      </c>
      <c r="L735" s="40"/>
      <c r="M735" s="40"/>
      <c r="N735" s="40" t="s">
        <v>78</v>
      </c>
      <c r="O735" s="40" t="s">
        <v>79</v>
      </c>
      <c r="P735" s="46">
        <v>44943</v>
      </c>
      <c r="Q735" s="40" t="s">
        <v>82</v>
      </c>
      <c r="R735" s="40" t="s">
        <v>1230</v>
      </c>
      <c r="S735" s="40" t="s">
        <v>1139</v>
      </c>
      <c r="T735" s="46">
        <v>45795</v>
      </c>
      <c r="U735" s="40">
        <v>1</v>
      </c>
      <c r="V735" s="40">
        <v>5.234</v>
      </c>
      <c r="W735" s="40">
        <v>5.234</v>
      </c>
      <c r="X735" s="41">
        <v>2.74926265537437E-8</v>
      </c>
      <c r="Y735" s="41">
        <v>2.2959999999999999E-3</v>
      </c>
      <c r="Z735" s="41">
        <v>7.3999999999999996E-5</v>
      </c>
      <c r="AA735" s="49"/>
    </row>
    <row r="736" spans="1:27" ht="15" x14ac:dyDescent="0.25">
      <c r="A736" s="42">
        <v>1329</v>
      </c>
      <c r="B736" s="42">
        <v>9763</v>
      </c>
      <c r="C736" s="40" t="s">
        <v>1293</v>
      </c>
      <c r="D736" s="40"/>
      <c r="E736" s="40"/>
      <c r="F736" s="40" t="s">
        <v>1294</v>
      </c>
      <c r="G736" s="40">
        <v>28999237</v>
      </c>
      <c r="H736" s="40" t="s">
        <v>539</v>
      </c>
      <c r="I736" s="40" t="s">
        <v>1229</v>
      </c>
      <c r="J736" s="40"/>
      <c r="K736" s="40" t="s">
        <v>78</v>
      </c>
      <c r="L736" s="40"/>
      <c r="M736" s="40"/>
      <c r="N736" s="40" t="s">
        <v>78</v>
      </c>
      <c r="O736" s="40" t="s">
        <v>79</v>
      </c>
      <c r="P736" s="46">
        <v>45195</v>
      </c>
      <c r="Q736" s="40" t="s">
        <v>82</v>
      </c>
      <c r="R736" s="40" t="s">
        <v>1230</v>
      </c>
      <c r="S736" s="40" t="s">
        <v>1139</v>
      </c>
      <c r="T736" s="46">
        <v>45817</v>
      </c>
      <c r="U736" s="40">
        <v>1</v>
      </c>
      <c r="V736" s="40">
        <v>53.036000000000001</v>
      </c>
      <c r="W736" s="40">
        <v>53.036000000000001</v>
      </c>
      <c r="X736" s="41">
        <v>3.03140357142857E-7</v>
      </c>
      <c r="Y736" s="41">
        <v>2.3268E-2</v>
      </c>
      <c r="Z736" s="41">
        <v>7.5100000000000004E-4</v>
      </c>
      <c r="AA736" s="49"/>
    </row>
    <row r="737" spans="1:27" ht="15" x14ac:dyDescent="0.25">
      <c r="A737" s="42">
        <v>1329</v>
      </c>
      <c r="B737" s="42">
        <v>9763</v>
      </c>
      <c r="C737" s="40" t="s">
        <v>1494</v>
      </c>
      <c r="D737" s="40"/>
      <c r="E737" s="40"/>
      <c r="F737" s="40" t="s">
        <v>1496</v>
      </c>
      <c r="G737" s="40">
        <v>28999295</v>
      </c>
      <c r="H737" s="40" t="s">
        <v>539</v>
      </c>
      <c r="I737" s="40" t="s">
        <v>1233</v>
      </c>
      <c r="J737" s="40"/>
      <c r="K737" s="40" t="s">
        <v>78</v>
      </c>
      <c r="L737" s="40"/>
      <c r="M737" s="40"/>
      <c r="N737" s="40" t="s">
        <v>78</v>
      </c>
      <c r="O737" s="40" t="s">
        <v>79</v>
      </c>
      <c r="P737" s="46">
        <v>45805</v>
      </c>
      <c r="Q737" s="40" t="s">
        <v>82</v>
      </c>
      <c r="R737" s="40" t="s">
        <v>1230</v>
      </c>
      <c r="S737" s="40" t="s">
        <v>1139</v>
      </c>
      <c r="T737" s="46">
        <v>45818</v>
      </c>
      <c r="U737" s="40">
        <v>1</v>
      </c>
      <c r="V737" s="40">
        <v>14.356</v>
      </c>
      <c r="W737" s="40">
        <v>14.356</v>
      </c>
      <c r="X737" s="41">
        <v>5.8949005235601996E-7</v>
      </c>
      <c r="Y737" s="41">
        <v>6.2979999999999998E-3</v>
      </c>
      <c r="Z737" s="41">
        <v>2.03E-4</v>
      </c>
      <c r="AA737" s="49"/>
    </row>
    <row r="738" spans="1:27" ht="15" x14ac:dyDescent="0.25">
      <c r="A738" s="42">
        <v>1329</v>
      </c>
      <c r="B738" s="42">
        <v>9763</v>
      </c>
      <c r="C738" s="40" t="s">
        <v>1399</v>
      </c>
      <c r="D738" s="40"/>
      <c r="E738" s="40"/>
      <c r="F738" s="40" t="s">
        <v>1400</v>
      </c>
      <c r="G738" s="40">
        <v>28999124</v>
      </c>
      <c r="H738" s="40" t="s">
        <v>539</v>
      </c>
      <c r="I738" s="40" t="s">
        <v>1233</v>
      </c>
      <c r="J738" s="40"/>
      <c r="K738" s="40" t="s">
        <v>97</v>
      </c>
      <c r="L738" s="40"/>
      <c r="M738" s="40"/>
      <c r="N738" s="40" t="s">
        <v>187</v>
      </c>
      <c r="O738" s="40" t="s">
        <v>79</v>
      </c>
      <c r="P738" s="46">
        <v>44699</v>
      </c>
      <c r="Q738" s="40" t="s">
        <v>84</v>
      </c>
      <c r="R738" s="40" t="s">
        <v>1230</v>
      </c>
      <c r="S738" s="40" t="s">
        <v>1139</v>
      </c>
      <c r="T738" s="46">
        <v>45777</v>
      </c>
      <c r="U738" s="40">
        <v>3.3719999999999999</v>
      </c>
      <c r="V738" s="40">
        <v>0.216</v>
      </c>
      <c r="W738" s="40">
        <v>5.1130000000000004</v>
      </c>
      <c r="X738" s="41">
        <v>3.3333333333333301E-8</v>
      </c>
      <c r="Y738" s="41">
        <v>2.2430000000000002E-3</v>
      </c>
      <c r="Z738" s="41">
        <v>7.2000000000000002E-5</v>
      </c>
      <c r="AA738" s="49"/>
    </row>
    <row r="739" spans="1:27" ht="15" x14ac:dyDescent="0.25">
      <c r="A739" s="42">
        <v>1329</v>
      </c>
      <c r="B739" s="42">
        <v>9763</v>
      </c>
      <c r="C739" s="40" t="s">
        <v>1426</v>
      </c>
      <c r="D739" s="40"/>
      <c r="E739" s="40"/>
      <c r="F739" s="40" t="s">
        <v>1427</v>
      </c>
      <c r="G739" s="40">
        <v>28999149</v>
      </c>
      <c r="H739" s="40" t="s">
        <v>539</v>
      </c>
      <c r="I739" s="40" t="s">
        <v>1244</v>
      </c>
      <c r="J739" s="40"/>
      <c r="K739" s="40" t="s">
        <v>97</v>
      </c>
      <c r="L739" s="40"/>
      <c r="M739" s="40"/>
      <c r="N739" s="40" t="s">
        <v>187</v>
      </c>
      <c r="O739" s="40" t="s">
        <v>79</v>
      </c>
      <c r="P739" s="46">
        <v>44666</v>
      </c>
      <c r="Q739" s="40" t="s">
        <v>84</v>
      </c>
      <c r="R739" s="40" t="s">
        <v>1230</v>
      </c>
      <c r="S739" s="40" t="s">
        <v>1139</v>
      </c>
      <c r="T739" s="46">
        <v>45795</v>
      </c>
      <c r="U739" s="40">
        <v>3.3719999999999999</v>
      </c>
      <c r="V739" s="40">
        <v>17.948</v>
      </c>
      <c r="W739" s="40">
        <v>54.982999999999997</v>
      </c>
      <c r="X739" s="41">
        <v>4.6389766666666599E-7</v>
      </c>
      <c r="Y739" s="41">
        <v>2.4122000000000001E-2</v>
      </c>
      <c r="Z739" s="41">
        <v>7.7800000000000005E-4</v>
      </c>
      <c r="AA739" s="49"/>
    </row>
    <row r="740" spans="1:27" ht="15" x14ac:dyDescent="0.25">
      <c r="A740" s="42">
        <v>1329</v>
      </c>
      <c r="B740" s="42">
        <v>9763</v>
      </c>
      <c r="C740" s="40" t="s">
        <v>1449</v>
      </c>
      <c r="D740" s="40"/>
      <c r="E740" s="40"/>
      <c r="F740" s="40" t="s">
        <v>1450</v>
      </c>
      <c r="G740" s="40">
        <v>29993318</v>
      </c>
      <c r="H740" s="40" t="s">
        <v>539</v>
      </c>
      <c r="I740" s="40" t="s">
        <v>1241</v>
      </c>
      <c r="J740" s="40"/>
      <c r="K740" s="40" t="s">
        <v>97</v>
      </c>
      <c r="L740" s="40"/>
      <c r="M740" s="40"/>
      <c r="N740" s="40" t="s">
        <v>187</v>
      </c>
      <c r="O740" s="40" t="s">
        <v>79</v>
      </c>
      <c r="P740" s="46">
        <v>43160</v>
      </c>
      <c r="Q740" s="40" t="s">
        <v>84</v>
      </c>
      <c r="R740" s="40" t="s">
        <v>1230</v>
      </c>
      <c r="S740" s="40" t="s">
        <v>1139</v>
      </c>
      <c r="T740" s="46">
        <v>45806</v>
      </c>
      <c r="U740" s="40">
        <v>3.3719999999999999</v>
      </c>
      <c r="V740" s="40">
        <v>0.76500000000000001</v>
      </c>
      <c r="W740" s="40">
        <v>2.5259999999999998</v>
      </c>
      <c r="X740" s="41">
        <v>1.4820888888888801E-8</v>
      </c>
      <c r="Y740" s="41">
        <v>1.108E-3</v>
      </c>
      <c r="Z740" s="41">
        <v>3.4999999999999997E-5</v>
      </c>
      <c r="AA740" s="49"/>
    </row>
    <row r="741" spans="1:27" ht="15" x14ac:dyDescent="0.25">
      <c r="A741" s="42">
        <v>1329</v>
      </c>
      <c r="B741" s="42">
        <v>9763</v>
      </c>
      <c r="C741" s="40" t="s">
        <v>1366</v>
      </c>
      <c r="D741" s="40"/>
      <c r="E741" s="40"/>
      <c r="F741" s="40" t="s">
        <v>1367</v>
      </c>
      <c r="G741" s="40">
        <v>29993420</v>
      </c>
      <c r="H741" s="40" t="s">
        <v>539</v>
      </c>
      <c r="I741" s="40" t="s">
        <v>1241</v>
      </c>
      <c r="J741" s="40"/>
      <c r="K741" s="40" t="s">
        <v>97</v>
      </c>
      <c r="L741" s="40"/>
      <c r="M741" s="40"/>
      <c r="N741" s="40" t="s">
        <v>187</v>
      </c>
      <c r="O741" s="40" t="s">
        <v>79</v>
      </c>
      <c r="P741" s="46">
        <v>43601</v>
      </c>
      <c r="Q741" s="40" t="s">
        <v>84</v>
      </c>
      <c r="R741" s="40" t="s">
        <v>1230</v>
      </c>
      <c r="S741" s="40" t="s">
        <v>1139</v>
      </c>
      <c r="T741" s="46">
        <v>45819</v>
      </c>
      <c r="U741" s="40">
        <v>3.3719999999999999</v>
      </c>
      <c r="V741" s="40">
        <v>1.6279999999999999</v>
      </c>
      <c r="W741" s="40">
        <v>5.4880000000000004</v>
      </c>
      <c r="X741" s="41">
        <v>6.76199795787661E-7</v>
      </c>
      <c r="Y741" s="41">
        <v>2.4069999999999999E-3</v>
      </c>
      <c r="Z741" s="41">
        <v>7.7000000000000001E-5</v>
      </c>
      <c r="AA741" s="49"/>
    </row>
    <row r="742" spans="1:27" ht="15" x14ac:dyDescent="0.25">
      <c r="A742" s="42">
        <v>1329</v>
      </c>
      <c r="B742" s="42">
        <v>9763</v>
      </c>
      <c r="C742" s="40" t="s">
        <v>1368</v>
      </c>
      <c r="D742" s="40"/>
      <c r="E742" s="40"/>
      <c r="F742" s="40" t="s">
        <v>1369</v>
      </c>
      <c r="G742" s="40">
        <v>29993539</v>
      </c>
      <c r="H742" s="40" t="s">
        <v>539</v>
      </c>
      <c r="I742" s="40" t="s">
        <v>1241</v>
      </c>
      <c r="J742" s="40"/>
      <c r="K742" s="40" t="s">
        <v>97</v>
      </c>
      <c r="L742" s="40"/>
      <c r="M742" s="40"/>
      <c r="N742" s="40" t="s">
        <v>683</v>
      </c>
      <c r="O742" s="40" t="s">
        <v>79</v>
      </c>
      <c r="P742" s="46">
        <v>43677</v>
      </c>
      <c r="Q742" s="40" t="s">
        <v>92</v>
      </c>
      <c r="R742" s="40" t="s">
        <v>1230</v>
      </c>
      <c r="S742" s="40" t="s">
        <v>1139</v>
      </c>
      <c r="T742" s="46">
        <v>45795</v>
      </c>
      <c r="U742" s="40">
        <v>3.9552</v>
      </c>
      <c r="V742" s="40">
        <v>15.516999999999999</v>
      </c>
      <c r="W742" s="40">
        <v>57.198</v>
      </c>
      <c r="X742" s="41">
        <v>2.5446109090909002E-7</v>
      </c>
      <c r="Y742" s="41">
        <v>2.5094000000000002E-2</v>
      </c>
      <c r="Z742" s="41">
        <v>8.0900000000000004E-4</v>
      </c>
      <c r="AA742" s="49"/>
    </row>
    <row r="743" spans="1:27" ht="15" x14ac:dyDescent="0.25">
      <c r="A743" s="42">
        <v>1329</v>
      </c>
      <c r="B743" s="42">
        <v>9763</v>
      </c>
      <c r="C743" s="40" t="s">
        <v>1374</v>
      </c>
      <c r="D743" s="40"/>
      <c r="E743" s="40"/>
      <c r="F743" s="40" t="s">
        <v>1375</v>
      </c>
      <c r="G743" s="40">
        <v>29993566</v>
      </c>
      <c r="H743" s="40" t="s">
        <v>539</v>
      </c>
      <c r="I743" s="40" t="s">
        <v>1241</v>
      </c>
      <c r="J743" s="40"/>
      <c r="K743" s="40" t="s">
        <v>97</v>
      </c>
      <c r="L743" s="40"/>
      <c r="M743" s="40"/>
      <c r="N743" s="40" t="s">
        <v>1351</v>
      </c>
      <c r="O743" s="40" t="s">
        <v>79</v>
      </c>
      <c r="P743" s="46">
        <v>43737</v>
      </c>
      <c r="Q743" s="40" t="s">
        <v>92</v>
      </c>
      <c r="R743" s="40" t="s">
        <v>1230</v>
      </c>
      <c r="S743" s="40" t="s">
        <v>1139</v>
      </c>
      <c r="T743" s="46">
        <v>45783</v>
      </c>
      <c r="U743" s="40">
        <v>3.9552</v>
      </c>
      <c r="V743" s="40">
        <v>2.7210000000000001</v>
      </c>
      <c r="W743" s="40">
        <v>9.9710000000000001</v>
      </c>
      <c r="X743" s="41">
        <v>5.9059893617021197E-7</v>
      </c>
      <c r="Y743" s="41">
        <v>4.3740000000000003E-3</v>
      </c>
      <c r="Z743" s="41">
        <v>1.4100000000000001E-4</v>
      </c>
      <c r="AA743" s="49"/>
    </row>
    <row r="744" spans="1:27" ht="15" x14ac:dyDescent="0.25">
      <c r="A744" s="42">
        <v>1329</v>
      </c>
      <c r="B744" s="42">
        <v>9763</v>
      </c>
      <c r="C744" s="40" t="s">
        <v>1380</v>
      </c>
      <c r="D744" s="40"/>
      <c r="E744" s="40"/>
      <c r="F744" s="40" t="s">
        <v>1381</v>
      </c>
      <c r="G744" s="40">
        <v>29994427</v>
      </c>
      <c r="H744" s="40" t="s">
        <v>539</v>
      </c>
      <c r="I744" s="40" t="s">
        <v>1233</v>
      </c>
      <c r="J744" s="40"/>
      <c r="K744" s="40" t="s">
        <v>97</v>
      </c>
      <c r="L744" s="40"/>
      <c r="M744" s="40"/>
      <c r="N744" s="40" t="s">
        <v>187</v>
      </c>
      <c r="O744" s="40" t="s">
        <v>79</v>
      </c>
      <c r="P744" s="46">
        <v>44535</v>
      </c>
      <c r="Q744" s="40" t="s">
        <v>84</v>
      </c>
      <c r="R744" s="40" t="s">
        <v>1230</v>
      </c>
      <c r="S744" s="40" t="s">
        <v>1139</v>
      </c>
      <c r="T744" s="46">
        <v>45791</v>
      </c>
      <c r="U744" s="40">
        <v>3.3719999999999999</v>
      </c>
      <c r="V744" s="40">
        <v>1.92</v>
      </c>
      <c r="W744" s="40">
        <v>6.4729999999999999</v>
      </c>
      <c r="X744" s="41">
        <v>2.88E-8</v>
      </c>
      <c r="Y744" s="41">
        <v>2.8389999999999999E-3</v>
      </c>
      <c r="Z744" s="41">
        <v>9.1000000000000003E-5</v>
      </c>
      <c r="AA744" s="49"/>
    </row>
    <row r="745" spans="1:27" ht="15" x14ac:dyDescent="0.25">
      <c r="A745" s="42">
        <v>1329</v>
      </c>
      <c r="B745" s="42">
        <v>9763</v>
      </c>
      <c r="C745" s="40" t="s">
        <v>1356</v>
      </c>
      <c r="D745" s="40"/>
      <c r="E745" s="40"/>
      <c r="F745" s="40" t="s">
        <v>1357</v>
      </c>
      <c r="G745" s="40">
        <v>29994447</v>
      </c>
      <c r="H745" s="40" t="s">
        <v>539</v>
      </c>
      <c r="I745" s="40" t="s">
        <v>1241</v>
      </c>
      <c r="J745" s="40"/>
      <c r="K745" s="40" t="s">
        <v>97</v>
      </c>
      <c r="L745" s="40"/>
      <c r="M745" s="40"/>
      <c r="N745" s="40" t="s">
        <v>683</v>
      </c>
      <c r="O745" s="40" t="s">
        <v>79</v>
      </c>
      <c r="P745" s="46">
        <v>44574</v>
      </c>
      <c r="Q745" s="40" t="s">
        <v>92</v>
      </c>
      <c r="R745" s="40" t="s">
        <v>1230</v>
      </c>
      <c r="S745" s="40" t="s">
        <v>1139</v>
      </c>
      <c r="T745" s="46">
        <v>45806</v>
      </c>
      <c r="U745" s="40">
        <v>3.9552</v>
      </c>
      <c r="V745" s="40">
        <v>16.7</v>
      </c>
      <c r="W745" s="40">
        <v>66.052999999999997</v>
      </c>
      <c r="X745" s="41">
        <v>1.35714285714285E-6</v>
      </c>
      <c r="Y745" s="41">
        <v>2.8979000000000001E-2</v>
      </c>
      <c r="Z745" s="41">
        <v>9.3499999999999996E-4</v>
      </c>
      <c r="AA745" s="49"/>
    </row>
    <row r="746" spans="1:27" ht="15" x14ac:dyDescent="0.25">
      <c r="A746" s="42">
        <v>1329</v>
      </c>
      <c r="B746" s="42">
        <v>9763</v>
      </c>
      <c r="C746" s="40" t="s">
        <v>1445</v>
      </c>
      <c r="D746" s="40"/>
      <c r="E746" s="40"/>
      <c r="F746" s="40" t="s">
        <v>1446</v>
      </c>
      <c r="G746" s="40">
        <v>299927080</v>
      </c>
      <c r="H746" s="40" t="s">
        <v>539</v>
      </c>
      <c r="I746" s="40" t="s">
        <v>1229</v>
      </c>
      <c r="J746" s="40"/>
      <c r="K746" s="40" t="s">
        <v>97</v>
      </c>
      <c r="L746" s="40"/>
      <c r="M746" s="40"/>
      <c r="N746" s="40" t="s">
        <v>694</v>
      </c>
      <c r="O746" s="40" t="s">
        <v>79</v>
      </c>
      <c r="P746" s="46">
        <v>42578</v>
      </c>
      <c r="Q746" s="40" t="s">
        <v>84</v>
      </c>
      <c r="R746" s="40" t="s">
        <v>1230</v>
      </c>
      <c r="S746" s="40" t="s">
        <v>1139</v>
      </c>
      <c r="T746" s="46">
        <v>45830</v>
      </c>
      <c r="U746" s="40">
        <v>3.3719999999999999</v>
      </c>
      <c r="V746" s="40">
        <v>23.478999999999999</v>
      </c>
      <c r="W746" s="40">
        <v>79.171999999999997</v>
      </c>
      <c r="X746" s="41">
        <v>1.64077192008178E-7</v>
      </c>
      <c r="Y746" s="41">
        <v>3.4735000000000002E-2</v>
      </c>
      <c r="Z746" s="41">
        <v>1.121E-3</v>
      </c>
      <c r="AA746" s="49"/>
    </row>
    <row r="747" spans="1:27" ht="15" x14ac:dyDescent="0.25">
      <c r="A747" s="42">
        <v>1329</v>
      </c>
      <c r="B747" s="42">
        <v>9763</v>
      </c>
      <c r="C747" s="40" t="s">
        <v>1347</v>
      </c>
      <c r="D747" s="40"/>
      <c r="E747" s="40"/>
      <c r="F747" s="40" t="s">
        <v>1348</v>
      </c>
      <c r="G747" s="40">
        <v>29992724</v>
      </c>
      <c r="H747" s="40" t="s">
        <v>539</v>
      </c>
      <c r="I747" s="40" t="s">
        <v>1233</v>
      </c>
      <c r="J747" s="40"/>
      <c r="K747" s="40" t="s">
        <v>97</v>
      </c>
      <c r="L747" s="40"/>
      <c r="M747" s="40"/>
      <c r="N747" s="40" t="s">
        <v>187</v>
      </c>
      <c r="O747" s="40" t="s">
        <v>79</v>
      </c>
      <c r="P747" s="46">
        <v>42635</v>
      </c>
      <c r="Q747" s="40" t="s">
        <v>84</v>
      </c>
      <c r="R747" s="40" t="s">
        <v>1230</v>
      </c>
      <c r="S747" s="40" t="s">
        <v>1139</v>
      </c>
      <c r="T747" s="46">
        <v>45838</v>
      </c>
      <c r="U747" s="40">
        <v>3.3719999999999999</v>
      </c>
      <c r="V747" s="40">
        <v>0.74299999999999999</v>
      </c>
      <c r="W747" s="40">
        <v>2.5790000000000002</v>
      </c>
      <c r="X747" s="41">
        <v>6.6671333333333305E-8</v>
      </c>
      <c r="Y747" s="41">
        <v>1.1310000000000001E-3</v>
      </c>
      <c r="Z747" s="41">
        <v>3.6000000000000001E-5</v>
      </c>
      <c r="AA747" s="49"/>
    </row>
    <row r="748" spans="1:27" ht="15" x14ac:dyDescent="0.25">
      <c r="A748" s="42">
        <v>1329</v>
      </c>
      <c r="B748" s="42">
        <v>9763</v>
      </c>
      <c r="C748" s="40" t="s">
        <v>1352</v>
      </c>
      <c r="D748" s="40"/>
      <c r="E748" s="40"/>
      <c r="F748" s="40" t="s">
        <v>1353</v>
      </c>
      <c r="G748" s="40">
        <v>29992780</v>
      </c>
      <c r="H748" s="40" t="s">
        <v>539</v>
      </c>
      <c r="I748" s="40" t="s">
        <v>1256</v>
      </c>
      <c r="J748" s="40"/>
      <c r="K748" s="40" t="s">
        <v>97</v>
      </c>
      <c r="L748" s="40"/>
      <c r="M748" s="40"/>
      <c r="N748" s="40" t="s">
        <v>683</v>
      </c>
      <c r="O748" s="40" t="s">
        <v>79</v>
      </c>
      <c r="P748" s="46">
        <v>42887</v>
      </c>
      <c r="Q748" s="40" t="s">
        <v>92</v>
      </c>
      <c r="R748" s="40" t="s">
        <v>1230</v>
      </c>
      <c r="S748" s="40" t="s">
        <v>1139</v>
      </c>
      <c r="T748" s="46">
        <v>45799</v>
      </c>
      <c r="U748" s="40">
        <v>3.9552</v>
      </c>
      <c r="V748" s="40">
        <v>1.8360000000000001</v>
      </c>
      <c r="W748" s="40">
        <v>7.26</v>
      </c>
      <c r="X748" s="41">
        <v>1.57878947368421E-7</v>
      </c>
      <c r="Y748" s="41">
        <v>3.1849999999999999E-3</v>
      </c>
      <c r="Z748" s="41">
        <v>1.02E-4</v>
      </c>
      <c r="AA748" s="49"/>
    </row>
    <row r="749" spans="1:27" ht="15" x14ac:dyDescent="0.25">
      <c r="A749" s="42">
        <v>1329</v>
      </c>
      <c r="B749" s="42">
        <v>9763</v>
      </c>
      <c r="C749" s="40" t="s">
        <v>1484</v>
      </c>
      <c r="D749" s="40"/>
      <c r="E749" s="40"/>
      <c r="F749" s="40" t="s">
        <v>1485</v>
      </c>
      <c r="G749" s="40">
        <v>29993274</v>
      </c>
      <c r="H749" s="40" t="s">
        <v>539</v>
      </c>
      <c r="I749" s="40" t="s">
        <v>1233</v>
      </c>
      <c r="J749" s="40"/>
      <c r="K749" s="40" t="s">
        <v>97</v>
      </c>
      <c r="L749" s="40"/>
      <c r="M749" s="40"/>
      <c r="N749" s="40" t="s">
        <v>694</v>
      </c>
      <c r="O749" s="40" t="s">
        <v>79</v>
      </c>
      <c r="P749" s="46">
        <v>43447</v>
      </c>
      <c r="Q749" s="40" t="s">
        <v>84</v>
      </c>
      <c r="R749" s="40" t="s">
        <v>1230</v>
      </c>
      <c r="S749" s="40" t="s">
        <v>1139</v>
      </c>
      <c r="T749" s="46">
        <v>45837</v>
      </c>
      <c r="U749" s="40">
        <v>3.3719999999999999</v>
      </c>
      <c r="V749" s="40">
        <v>2.0750000000000002</v>
      </c>
      <c r="W749" s="40">
        <v>6.9960000000000004</v>
      </c>
      <c r="X749" s="41">
        <v>3.0255098565969198E-8</v>
      </c>
      <c r="Y749" s="41">
        <v>3.0690000000000001E-3</v>
      </c>
      <c r="Z749" s="41">
        <v>9.8999999999999994E-5</v>
      </c>
      <c r="AA749" s="49"/>
    </row>
    <row r="750" spans="1:27" ht="15" x14ac:dyDescent="0.25">
      <c r="A750" s="42">
        <v>1329</v>
      </c>
      <c r="B750" s="42">
        <v>9763</v>
      </c>
      <c r="C750" s="40" t="s">
        <v>1439</v>
      </c>
      <c r="D750" s="40"/>
      <c r="E750" s="40"/>
      <c r="F750" s="40" t="s">
        <v>1440</v>
      </c>
      <c r="G750" s="40">
        <v>29993727</v>
      </c>
      <c r="H750" s="40" t="s">
        <v>539</v>
      </c>
      <c r="I750" s="40" t="s">
        <v>1256</v>
      </c>
      <c r="J750" s="40"/>
      <c r="K750" s="40" t="s">
        <v>97</v>
      </c>
      <c r="L750" s="40"/>
      <c r="M750" s="40"/>
      <c r="N750" s="40" t="s">
        <v>683</v>
      </c>
      <c r="O750" s="40" t="s">
        <v>79</v>
      </c>
      <c r="P750" s="46">
        <v>43845</v>
      </c>
      <c r="Q750" s="40" t="s">
        <v>92</v>
      </c>
      <c r="R750" s="40" t="s">
        <v>1230</v>
      </c>
      <c r="S750" s="40" t="s">
        <v>1139</v>
      </c>
      <c r="T750" s="46">
        <v>45806</v>
      </c>
      <c r="U750" s="40">
        <v>3.9552</v>
      </c>
      <c r="V750" s="40">
        <v>4.9059999999999997</v>
      </c>
      <c r="W750" s="40">
        <v>19.271999999999998</v>
      </c>
      <c r="X750" s="41">
        <v>1.050566E-7</v>
      </c>
      <c r="Y750" s="41">
        <v>8.4550000000000007E-3</v>
      </c>
      <c r="Z750" s="41">
        <v>2.72E-4</v>
      </c>
      <c r="AA750" s="49"/>
    </row>
    <row r="751" spans="1:27" ht="15" x14ac:dyDescent="0.25">
      <c r="A751" s="42">
        <v>1329</v>
      </c>
      <c r="B751" s="42">
        <v>9763</v>
      </c>
      <c r="C751" s="40" t="s">
        <v>1370</v>
      </c>
      <c r="D751" s="40"/>
      <c r="E751" s="40"/>
      <c r="F751" s="40" t="s">
        <v>1371</v>
      </c>
      <c r="G751" s="40">
        <v>29993895</v>
      </c>
      <c r="H751" s="40" t="s">
        <v>539</v>
      </c>
      <c r="I751" s="40" t="s">
        <v>1233</v>
      </c>
      <c r="J751" s="40"/>
      <c r="K751" s="40" t="s">
        <v>97</v>
      </c>
      <c r="L751" s="40"/>
      <c r="M751" s="40"/>
      <c r="N751" s="40" t="s">
        <v>78</v>
      </c>
      <c r="O751" s="40" t="s">
        <v>79</v>
      </c>
      <c r="P751" s="46">
        <v>44112</v>
      </c>
      <c r="Q751" s="40" t="s">
        <v>84</v>
      </c>
      <c r="R751" s="40" t="s">
        <v>1230</v>
      </c>
      <c r="S751" s="40" t="s">
        <v>1139</v>
      </c>
      <c r="T751" s="46">
        <v>45805</v>
      </c>
      <c r="U751" s="40">
        <v>3.3719999999999999</v>
      </c>
      <c r="V751" s="40">
        <v>2.6829999999999998</v>
      </c>
      <c r="W751" s="40">
        <v>9.0470000000000006</v>
      </c>
      <c r="X751" s="41">
        <v>4.9127333333333298E-7</v>
      </c>
      <c r="Y751" s="41">
        <v>3.9690000000000003E-3</v>
      </c>
      <c r="Z751" s="41">
        <v>1.2799999999999999E-4</v>
      </c>
      <c r="AA751" s="49"/>
    </row>
    <row r="752" spans="1:27" ht="15" x14ac:dyDescent="0.25">
      <c r="A752" s="42">
        <v>1329</v>
      </c>
      <c r="B752" s="42">
        <v>9763</v>
      </c>
      <c r="C752" s="40" t="s">
        <v>1477</v>
      </c>
      <c r="D752" s="40"/>
      <c r="E752" s="40"/>
      <c r="F752" s="40" t="s">
        <v>1478</v>
      </c>
      <c r="G752" s="40">
        <v>28999101</v>
      </c>
      <c r="H752" s="40" t="s">
        <v>539</v>
      </c>
      <c r="I752" s="40" t="s">
        <v>1233</v>
      </c>
      <c r="J752" s="40"/>
      <c r="K752" s="40" t="s">
        <v>97</v>
      </c>
      <c r="L752" s="40"/>
      <c r="M752" s="40"/>
      <c r="N752" s="40" t="s">
        <v>694</v>
      </c>
      <c r="O752" s="40" t="s">
        <v>79</v>
      </c>
      <c r="P752" s="46">
        <v>44544</v>
      </c>
      <c r="Q752" s="40" t="s">
        <v>84</v>
      </c>
      <c r="R752" s="40" t="s">
        <v>1230</v>
      </c>
      <c r="S752" s="40" t="s">
        <v>1139</v>
      </c>
      <c r="T752" s="46">
        <v>45782</v>
      </c>
      <c r="U752" s="40">
        <v>3.3719999999999999</v>
      </c>
      <c r="V752" s="40">
        <v>12.15</v>
      </c>
      <c r="W752" s="40">
        <v>40.97</v>
      </c>
      <c r="X752" s="41">
        <v>3.0841799709724199E-8</v>
      </c>
      <c r="Y752" s="41">
        <v>1.7974E-2</v>
      </c>
      <c r="Z752" s="41">
        <v>5.8E-4</v>
      </c>
      <c r="AA752" s="49"/>
    </row>
    <row r="753" spans="1:27" ht="15" x14ac:dyDescent="0.25">
      <c r="A753" s="42">
        <v>1329</v>
      </c>
      <c r="B753" s="42">
        <v>9763</v>
      </c>
      <c r="C753" s="40" t="s">
        <v>1457</v>
      </c>
      <c r="D753" s="40"/>
      <c r="E753" s="40"/>
      <c r="F753" s="40" t="s">
        <v>1458</v>
      </c>
      <c r="G753" s="40">
        <v>29992706</v>
      </c>
      <c r="H753" s="40" t="s">
        <v>539</v>
      </c>
      <c r="I753" s="40" t="s">
        <v>1241</v>
      </c>
      <c r="J753" s="40"/>
      <c r="K753" s="40" t="s">
        <v>97</v>
      </c>
      <c r="L753" s="40"/>
      <c r="M753" s="40"/>
      <c r="N753" s="40" t="s">
        <v>683</v>
      </c>
      <c r="O753" s="40" t="s">
        <v>79</v>
      </c>
      <c r="P753" s="46">
        <v>42521</v>
      </c>
      <c r="Q753" s="40" t="s">
        <v>92</v>
      </c>
      <c r="R753" s="40" t="s">
        <v>1230</v>
      </c>
      <c r="S753" s="40" t="s">
        <v>1139</v>
      </c>
      <c r="T753" s="46">
        <v>45795</v>
      </c>
      <c r="U753" s="40">
        <v>3.9552</v>
      </c>
      <c r="V753" s="40">
        <v>0.33100000000000002</v>
      </c>
      <c r="W753" s="40">
        <v>1.276</v>
      </c>
      <c r="X753" s="41">
        <v>3.3640719569603197E-8</v>
      </c>
      <c r="Y753" s="41">
        <v>5.5900000000000004E-4</v>
      </c>
      <c r="Z753" s="41">
        <v>1.8E-5</v>
      </c>
      <c r="AA753" s="49"/>
    </row>
    <row r="754" spans="1:27" ht="15" x14ac:dyDescent="0.25">
      <c r="A754" s="42">
        <v>1329</v>
      </c>
      <c r="B754" s="42">
        <v>9763</v>
      </c>
      <c r="C754" s="40" t="s">
        <v>1486</v>
      </c>
      <c r="D754" s="40"/>
      <c r="E754" s="40"/>
      <c r="F754" s="40" t="s">
        <v>1487</v>
      </c>
      <c r="G754" s="40">
        <v>29993317</v>
      </c>
      <c r="H754" s="40" t="s">
        <v>539</v>
      </c>
      <c r="I754" s="40" t="s">
        <v>1233</v>
      </c>
      <c r="J754" s="40"/>
      <c r="K754" s="40" t="s">
        <v>97</v>
      </c>
      <c r="L754" s="40"/>
      <c r="M754" s="40"/>
      <c r="N754" s="40" t="s">
        <v>869</v>
      </c>
      <c r="O754" s="40" t="s">
        <v>79</v>
      </c>
      <c r="P754" s="46">
        <v>43517</v>
      </c>
      <c r="Q754" s="40" t="s">
        <v>84</v>
      </c>
      <c r="R754" s="40" t="s">
        <v>1230</v>
      </c>
      <c r="S754" s="40" t="s">
        <v>1139</v>
      </c>
      <c r="T754" s="46">
        <v>45806</v>
      </c>
      <c r="U754" s="40">
        <v>3.3719999999999999</v>
      </c>
      <c r="V754" s="40">
        <v>1.7090000000000001</v>
      </c>
      <c r="W754" s="40">
        <v>5.78</v>
      </c>
      <c r="X754" s="41">
        <v>7.1359642857141999E-9</v>
      </c>
      <c r="Y754" s="41">
        <v>2.5360000000000001E-3</v>
      </c>
      <c r="Z754" s="41">
        <v>8.1000000000000004E-5</v>
      </c>
      <c r="AA754" s="49"/>
    </row>
    <row r="755" spans="1:27" ht="15" x14ac:dyDescent="0.25">
      <c r="A755" s="42">
        <v>1329</v>
      </c>
      <c r="B755" s="42">
        <v>9763</v>
      </c>
      <c r="C755" s="40" t="s">
        <v>1362</v>
      </c>
      <c r="D755" s="40"/>
      <c r="E755" s="40"/>
      <c r="F755" s="40" t="s">
        <v>1363</v>
      </c>
      <c r="G755" s="40">
        <v>29993680</v>
      </c>
      <c r="H755" s="40" t="s">
        <v>539</v>
      </c>
      <c r="I755" s="40" t="s">
        <v>1256</v>
      </c>
      <c r="J755" s="40"/>
      <c r="K755" s="40" t="s">
        <v>97</v>
      </c>
      <c r="L755" s="40"/>
      <c r="M755" s="40"/>
      <c r="N755" s="40" t="s">
        <v>187</v>
      </c>
      <c r="O755" s="40" t="s">
        <v>79</v>
      </c>
      <c r="P755" s="46">
        <v>43906</v>
      </c>
      <c r="Q755" s="40" t="s">
        <v>84</v>
      </c>
      <c r="R755" s="40" t="s">
        <v>1230</v>
      </c>
      <c r="S755" s="40" t="s">
        <v>1139</v>
      </c>
      <c r="T755" s="46">
        <v>45823</v>
      </c>
      <c r="U755" s="40">
        <v>3.3719999999999999</v>
      </c>
      <c r="V755" s="40">
        <v>2.964</v>
      </c>
      <c r="W755" s="40">
        <v>9.9939999999999998</v>
      </c>
      <c r="X755" s="41">
        <v>1.33520499402273E-6</v>
      </c>
      <c r="Y755" s="41">
        <v>4.3839999999999999E-3</v>
      </c>
      <c r="Z755" s="41">
        <v>1.4100000000000001E-4</v>
      </c>
      <c r="AA755" s="49"/>
    </row>
    <row r="756" spans="1:27" ht="15" x14ac:dyDescent="0.25">
      <c r="A756" s="42">
        <v>1329</v>
      </c>
      <c r="B756" s="42">
        <v>9763</v>
      </c>
      <c r="C756" s="40" t="s">
        <v>1395</v>
      </c>
      <c r="D756" s="40"/>
      <c r="E756" s="40"/>
      <c r="F756" s="40" t="s">
        <v>1396</v>
      </c>
      <c r="G756" s="40">
        <v>29994279</v>
      </c>
      <c r="H756" s="40" t="s">
        <v>539</v>
      </c>
      <c r="I756" s="40" t="s">
        <v>1233</v>
      </c>
      <c r="J756" s="40"/>
      <c r="K756" s="40" t="s">
        <v>97</v>
      </c>
      <c r="L756" s="40"/>
      <c r="M756" s="40"/>
      <c r="N756" s="40" t="s">
        <v>187</v>
      </c>
      <c r="O756" s="40" t="s">
        <v>79</v>
      </c>
      <c r="P756" s="46">
        <v>44343</v>
      </c>
      <c r="Q756" s="40" t="s">
        <v>84</v>
      </c>
      <c r="R756" s="40" t="s">
        <v>1230</v>
      </c>
      <c r="S756" s="40" t="s">
        <v>1139</v>
      </c>
      <c r="T756" s="46">
        <v>45798</v>
      </c>
      <c r="U756" s="40">
        <v>3.3719999999999999</v>
      </c>
      <c r="V756" s="40">
        <v>2.5859999999999999</v>
      </c>
      <c r="W756" s="40">
        <v>8.7200000000000006</v>
      </c>
      <c r="X756" s="41">
        <v>3.33332222222222E-7</v>
      </c>
      <c r="Y756" s="41">
        <v>3.8249999999999998E-3</v>
      </c>
      <c r="Z756" s="41">
        <v>1.2300000000000001E-4</v>
      </c>
      <c r="AA756" s="49"/>
    </row>
    <row r="757" spans="1:27" ht="15" x14ac:dyDescent="0.25">
      <c r="A757" s="42">
        <v>1329</v>
      </c>
      <c r="B757" s="42">
        <v>9763</v>
      </c>
      <c r="C757" s="40" t="s">
        <v>1397</v>
      </c>
      <c r="D757" s="40"/>
      <c r="E757" s="40"/>
      <c r="F757" s="40" t="s">
        <v>1398</v>
      </c>
      <c r="G757" s="40">
        <v>29994299</v>
      </c>
      <c r="H757" s="40" t="s">
        <v>539</v>
      </c>
      <c r="I757" s="40" t="s">
        <v>1233</v>
      </c>
      <c r="J757" s="40"/>
      <c r="K757" s="40" t="s">
        <v>97</v>
      </c>
      <c r="L757" s="40"/>
      <c r="M757" s="40"/>
      <c r="N757" s="40" t="s">
        <v>187</v>
      </c>
      <c r="O757" s="40" t="s">
        <v>79</v>
      </c>
      <c r="P757" s="46">
        <v>44375</v>
      </c>
      <c r="Q757" s="40" t="s">
        <v>84</v>
      </c>
      <c r="R757" s="40" t="s">
        <v>1230</v>
      </c>
      <c r="S757" s="40" t="s">
        <v>1139</v>
      </c>
      <c r="T757" s="46">
        <v>45777</v>
      </c>
      <c r="U757" s="40">
        <v>3.3719999999999999</v>
      </c>
      <c r="V757" s="40">
        <v>3.2629999999999999</v>
      </c>
      <c r="W757" s="40">
        <v>11.407999999999999</v>
      </c>
      <c r="X757" s="41">
        <v>2.6666666666666601E-8</v>
      </c>
      <c r="Y757" s="41">
        <v>5.0039999999999998E-3</v>
      </c>
      <c r="Z757" s="41">
        <v>1.6100000000000001E-4</v>
      </c>
      <c r="AA757" s="49"/>
    </row>
    <row r="758" spans="1:27" ht="15" x14ac:dyDescent="0.25">
      <c r="A758" s="42">
        <v>1329</v>
      </c>
      <c r="B758" s="42">
        <v>9763</v>
      </c>
      <c r="C758" s="40" t="s">
        <v>1344</v>
      </c>
      <c r="D758" s="40"/>
      <c r="E758" s="40"/>
      <c r="F758" s="40" t="s">
        <v>1345</v>
      </c>
      <c r="G758" s="40">
        <v>28999109</v>
      </c>
      <c r="H758" s="40" t="s">
        <v>539</v>
      </c>
      <c r="I758" s="40" t="s">
        <v>1256</v>
      </c>
      <c r="J758" s="40"/>
      <c r="K758" s="40" t="s">
        <v>97</v>
      </c>
      <c r="L758" s="40"/>
      <c r="M758" s="40"/>
      <c r="N758" s="40" t="s">
        <v>299</v>
      </c>
      <c r="O758" s="40" t="s">
        <v>79</v>
      </c>
      <c r="P758" s="46">
        <v>44711</v>
      </c>
      <c r="Q758" s="40" t="s">
        <v>106</v>
      </c>
      <c r="R758" s="40" t="s">
        <v>1230</v>
      </c>
      <c r="S758" s="40" t="s">
        <v>1139</v>
      </c>
      <c r="T758" s="46">
        <v>45806</v>
      </c>
      <c r="U758" s="40">
        <v>4.6235999999999997</v>
      </c>
      <c r="V758" s="40">
        <v>11.444000000000001</v>
      </c>
      <c r="W758" s="40">
        <v>52.911000000000001</v>
      </c>
      <c r="X758" s="41">
        <v>1.0181602769395901E-6</v>
      </c>
      <c r="Y758" s="41">
        <v>2.3213000000000001E-2</v>
      </c>
      <c r="Z758" s="41">
        <v>7.4899999999999999E-4</v>
      </c>
      <c r="AA758" s="49"/>
    </row>
    <row r="759" spans="1:27" ht="15" x14ac:dyDescent="0.25">
      <c r="A759" s="42">
        <v>1329</v>
      </c>
      <c r="B759" s="42">
        <v>9763</v>
      </c>
      <c r="C759" s="40" t="s">
        <v>1393</v>
      </c>
      <c r="D759" s="40"/>
      <c r="E759" s="40"/>
      <c r="F759" s="40" t="s">
        <v>1394</v>
      </c>
      <c r="G759" s="40">
        <v>28999179</v>
      </c>
      <c r="H759" s="40" t="s">
        <v>539</v>
      </c>
      <c r="I759" s="40" t="s">
        <v>1233</v>
      </c>
      <c r="J759" s="40"/>
      <c r="K759" s="40" t="s">
        <v>97</v>
      </c>
      <c r="L759" s="40"/>
      <c r="M759" s="40"/>
      <c r="N759" s="40" t="s">
        <v>694</v>
      </c>
      <c r="O759" s="40" t="s">
        <v>79</v>
      </c>
      <c r="P759" s="46">
        <v>44837</v>
      </c>
      <c r="Q759" s="40" t="s">
        <v>84</v>
      </c>
      <c r="R759" s="40" t="s">
        <v>1230</v>
      </c>
      <c r="S759" s="40" t="s">
        <v>1139</v>
      </c>
      <c r="T759" s="46">
        <v>45798</v>
      </c>
      <c r="U759" s="40">
        <v>3.3719999999999999</v>
      </c>
      <c r="V759" s="40">
        <v>0.89400000000000002</v>
      </c>
      <c r="W759" s="40">
        <v>3.1070000000000002</v>
      </c>
      <c r="X759" s="41">
        <v>2E-8</v>
      </c>
      <c r="Y759" s="41">
        <v>1.3630000000000001E-3</v>
      </c>
      <c r="Z759" s="41">
        <v>4.3999999999999999E-5</v>
      </c>
      <c r="AA759" s="49"/>
    </row>
    <row r="760" spans="1:27" ht="15" x14ac:dyDescent="0.25">
      <c r="A760" s="42">
        <v>1329</v>
      </c>
      <c r="B760" s="42">
        <v>9763</v>
      </c>
      <c r="C760" s="40" t="s">
        <v>1406</v>
      </c>
      <c r="D760" s="40"/>
      <c r="E760" s="40"/>
      <c r="F760" s="40" t="s">
        <v>1407</v>
      </c>
      <c r="G760" s="40">
        <v>28999264</v>
      </c>
      <c r="H760" s="40" t="s">
        <v>539</v>
      </c>
      <c r="I760" s="40" t="s">
        <v>1256</v>
      </c>
      <c r="J760" s="40"/>
      <c r="K760" s="40" t="s">
        <v>97</v>
      </c>
      <c r="L760" s="40"/>
      <c r="M760" s="40"/>
      <c r="N760" s="40" t="s">
        <v>187</v>
      </c>
      <c r="O760" s="40" t="s">
        <v>79</v>
      </c>
      <c r="P760" s="46">
        <v>45474</v>
      </c>
      <c r="Q760" s="40" t="s">
        <v>84</v>
      </c>
      <c r="R760" s="40" t="s">
        <v>1163</v>
      </c>
      <c r="S760" s="40" t="s">
        <v>1139</v>
      </c>
      <c r="T760" s="46">
        <v>45838</v>
      </c>
      <c r="U760" s="40">
        <v>3.3719999999999999</v>
      </c>
      <c r="V760" s="40">
        <v>5.391</v>
      </c>
      <c r="W760" s="40">
        <v>18.178000000000001</v>
      </c>
      <c r="X760" s="41">
        <v>5.9277511111111098E-8</v>
      </c>
      <c r="Y760" s="41">
        <v>7.9749999999999995E-3</v>
      </c>
      <c r="Z760" s="41">
        <v>2.5700000000000001E-4</v>
      </c>
      <c r="AA760" s="49"/>
    </row>
    <row r="761" spans="1:27" ht="15" x14ac:dyDescent="0.25">
      <c r="A761" s="42">
        <v>1329</v>
      </c>
      <c r="B761" s="42">
        <v>9763</v>
      </c>
      <c r="C761" s="40" t="s">
        <v>1490</v>
      </c>
      <c r="D761" s="40"/>
      <c r="E761" s="40"/>
      <c r="F761" s="40" t="s">
        <v>1491</v>
      </c>
      <c r="G761" s="40">
        <v>29994243</v>
      </c>
      <c r="H761" s="40" t="s">
        <v>539</v>
      </c>
      <c r="I761" s="40" t="s">
        <v>1233</v>
      </c>
      <c r="J761" s="40"/>
      <c r="K761" s="40" t="s">
        <v>97</v>
      </c>
      <c r="L761" s="40"/>
      <c r="M761" s="40"/>
      <c r="N761" s="40" t="s">
        <v>187</v>
      </c>
      <c r="O761" s="40" t="s">
        <v>79</v>
      </c>
      <c r="P761" s="46">
        <v>44304</v>
      </c>
      <c r="Q761" s="40" t="s">
        <v>84</v>
      </c>
      <c r="R761" s="40" t="s">
        <v>1230</v>
      </c>
      <c r="S761" s="40" t="s">
        <v>1139</v>
      </c>
      <c r="T761" s="46">
        <v>45826</v>
      </c>
      <c r="U761" s="40">
        <v>3.3719999999999999</v>
      </c>
      <c r="V761" s="40">
        <v>1.7649999999999999</v>
      </c>
      <c r="W761" s="40">
        <v>5.8209999999999997</v>
      </c>
      <c r="X761" s="41">
        <v>2.4999999999999999E-8</v>
      </c>
      <c r="Y761" s="41">
        <v>2.5530000000000001E-3</v>
      </c>
      <c r="Z761" s="41">
        <v>8.2000000000000001E-5</v>
      </c>
      <c r="AA761" s="49"/>
    </row>
    <row r="762" spans="1:27" ht="15" x14ac:dyDescent="0.25">
      <c r="A762" s="42">
        <v>1329</v>
      </c>
      <c r="B762" s="42">
        <v>9763</v>
      </c>
      <c r="C762" s="40" t="s">
        <v>1424</v>
      </c>
      <c r="D762" s="40"/>
      <c r="E762" s="40"/>
      <c r="F762" s="40" t="s">
        <v>1425</v>
      </c>
      <c r="G762" s="40">
        <v>29994430</v>
      </c>
      <c r="H762" s="40" t="s">
        <v>539</v>
      </c>
      <c r="I762" s="40" t="s">
        <v>1233</v>
      </c>
      <c r="J762" s="40"/>
      <c r="K762" s="40" t="s">
        <v>97</v>
      </c>
      <c r="L762" s="40"/>
      <c r="M762" s="40"/>
      <c r="N762" s="40" t="s">
        <v>78</v>
      </c>
      <c r="O762" s="40" t="s">
        <v>79</v>
      </c>
      <c r="P762" s="46">
        <v>44574</v>
      </c>
      <c r="Q762" s="40" t="s">
        <v>84</v>
      </c>
      <c r="R762" s="40" t="s">
        <v>1230</v>
      </c>
      <c r="S762" s="40" t="s">
        <v>1139</v>
      </c>
      <c r="T762" s="46">
        <v>45806</v>
      </c>
      <c r="U762" s="40">
        <v>3.3719999999999999</v>
      </c>
      <c r="V762" s="40">
        <v>2.161</v>
      </c>
      <c r="W762" s="40">
        <v>7.3970000000000002</v>
      </c>
      <c r="X762" s="41">
        <v>1.6666666666666599E-7</v>
      </c>
      <c r="Y762" s="41">
        <v>3.2450000000000001E-3</v>
      </c>
      <c r="Z762" s="41">
        <v>1.0399999999999999E-4</v>
      </c>
      <c r="AA762" s="49"/>
    </row>
    <row r="763" spans="1:27" ht="15" x14ac:dyDescent="0.25">
      <c r="A763" s="42">
        <v>1329</v>
      </c>
      <c r="B763" s="42">
        <v>9763</v>
      </c>
      <c r="C763" s="40" t="s">
        <v>1428</v>
      </c>
      <c r="D763" s="40"/>
      <c r="E763" s="40"/>
      <c r="F763" s="40" t="s">
        <v>1429</v>
      </c>
      <c r="G763" s="40">
        <v>28999121</v>
      </c>
      <c r="H763" s="40" t="s">
        <v>539</v>
      </c>
      <c r="I763" s="40" t="s">
        <v>1233</v>
      </c>
      <c r="J763" s="40"/>
      <c r="K763" s="40" t="s">
        <v>97</v>
      </c>
      <c r="L763" s="40"/>
      <c r="M763" s="40"/>
      <c r="N763" s="40" t="s">
        <v>187</v>
      </c>
      <c r="O763" s="40" t="s">
        <v>79</v>
      </c>
      <c r="P763" s="46">
        <v>44609</v>
      </c>
      <c r="Q763" s="40" t="s">
        <v>84</v>
      </c>
      <c r="R763" s="40" t="s">
        <v>1230</v>
      </c>
      <c r="S763" s="40" t="s">
        <v>1139</v>
      </c>
      <c r="T763" s="46">
        <v>45746</v>
      </c>
      <c r="U763" s="40">
        <v>3.3719999999999999</v>
      </c>
      <c r="V763" s="40">
        <v>7.3999999999999996E-2</v>
      </c>
      <c r="W763" s="40">
        <v>0.248</v>
      </c>
      <c r="X763" s="41">
        <v>1.1666666666666601E-8</v>
      </c>
      <c r="Y763" s="41">
        <v>1.08E-4</v>
      </c>
      <c r="Z763" s="41">
        <v>3.0000000000000001E-6</v>
      </c>
      <c r="AA763" s="49"/>
    </row>
    <row r="764" spans="1:27" ht="15" x14ac:dyDescent="0.25">
      <c r="A764" s="42">
        <v>1329</v>
      </c>
      <c r="B764" s="42">
        <v>9763</v>
      </c>
      <c r="C764" s="40" t="s">
        <v>1430</v>
      </c>
      <c r="D764" s="40"/>
      <c r="E764" s="40"/>
      <c r="F764" s="40" t="s">
        <v>1431</v>
      </c>
      <c r="G764" s="40">
        <v>28999148</v>
      </c>
      <c r="H764" s="40" t="s">
        <v>539</v>
      </c>
      <c r="I764" s="40" t="s">
        <v>1233</v>
      </c>
      <c r="J764" s="40"/>
      <c r="K764" s="40" t="s">
        <v>97</v>
      </c>
      <c r="L764" s="40"/>
      <c r="M764" s="40"/>
      <c r="N764" s="40" t="s">
        <v>78</v>
      </c>
      <c r="O764" s="40" t="s">
        <v>79</v>
      </c>
      <c r="P764" s="46">
        <v>44469</v>
      </c>
      <c r="Q764" s="40" t="s">
        <v>84</v>
      </c>
      <c r="R764" s="40" t="s">
        <v>1230</v>
      </c>
      <c r="S764" s="40" t="s">
        <v>1139</v>
      </c>
      <c r="T764" s="46">
        <v>45797</v>
      </c>
      <c r="U764" s="40">
        <v>3.3719999999999999</v>
      </c>
      <c r="V764" s="40">
        <v>0.21</v>
      </c>
      <c r="W764" s="40">
        <v>0.70899999999999996</v>
      </c>
      <c r="X764" s="41">
        <v>5.1659382164161103E-7</v>
      </c>
      <c r="Y764" s="41">
        <v>3.1E-4</v>
      </c>
      <c r="Z764" s="41">
        <v>1.0000000000000001E-5</v>
      </c>
      <c r="AA764" s="49"/>
    </row>
    <row r="765" spans="1:27" ht="15" x14ac:dyDescent="0.25">
      <c r="A765" s="42">
        <v>1329</v>
      </c>
      <c r="B765" s="42">
        <v>9763</v>
      </c>
      <c r="C765" s="40" t="s">
        <v>1432</v>
      </c>
      <c r="D765" s="40"/>
      <c r="E765" s="40"/>
      <c r="F765" s="40" t="s">
        <v>1433</v>
      </c>
      <c r="G765" s="40">
        <v>28999155</v>
      </c>
      <c r="H765" s="40" t="s">
        <v>539</v>
      </c>
      <c r="I765" s="40" t="s">
        <v>1256</v>
      </c>
      <c r="J765" s="40"/>
      <c r="K765" s="40" t="s">
        <v>97</v>
      </c>
      <c r="L765" s="40"/>
      <c r="M765" s="40"/>
      <c r="N765" s="40" t="s">
        <v>694</v>
      </c>
      <c r="O765" s="40" t="s">
        <v>79</v>
      </c>
      <c r="P765" s="46">
        <v>44733</v>
      </c>
      <c r="Q765" s="40" t="s">
        <v>92</v>
      </c>
      <c r="R765" s="40" t="s">
        <v>1230</v>
      </c>
      <c r="S765" s="40" t="s">
        <v>1139</v>
      </c>
      <c r="T765" s="46">
        <v>45792</v>
      </c>
      <c r="U765" s="40">
        <v>3.9552</v>
      </c>
      <c r="V765" s="40">
        <v>34.204000000000001</v>
      </c>
      <c r="W765" s="40">
        <v>132.12799999999999</v>
      </c>
      <c r="X765" s="41">
        <v>2.8629752766179398E-6</v>
      </c>
      <c r="Y765" s="41">
        <v>5.7967999999999999E-2</v>
      </c>
      <c r="Z765" s="41">
        <v>1.8710000000000001E-3</v>
      </c>
      <c r="AA765" s="49"/>
    </row>
    <row r="766" spans="1:27" ht="15" x14ac:dyDescent="0.25">
      <c r="A766" s="42">
        <v>1329</v>
      </c>
      <c r="B766" s="42">
        <v>9763</v>
      </c>
      <c r="C766" s="40" t="s">
        <v>1479</v>
      </c>
      <c r="D766" s="40"/>
      <c r="E766" s="40"/>
      <c r="F766" s="40" t="s">
        <v>1480</v>
      </c>
      <c r="G766" s="40">
        <v>28999122</v>
      </c>
      <c r="H766" s="40" t="s">
        <v>539</v>
      </c>
      <c r="I766" s="40" t="s">
        <v>1233</v>
      </c>
      <c r="J766" s="40"/>
      <c r="K766" s="40" t="s">
        <v>97</v>
      </c>
      <c r="L766" s="40"/>
      <c r="M766" s="40"/>
      <c r="N766" s="40" t="s">
        <v>187</v>
      </c>
      <c r="O766" s="40" t="s">
        <v>79</v>
      </c>
      <c r="P766" s="46">
        <v>44609</v>
      </c>
      <c r="Q766" s="40" t="s">
        <v>84</v>
      </c>
      <c r="R766" s="40" t="s">
        <v>1230</v>
      </c>
      <c r="S766" s="40" t="s">
        <v>1139</v>
      </c>
      <c r="T766" s="46">
        <v>45747</v>
      </c>
      <c r="U766" s="40">
        <v>3.3719999999999999</v>
      </c>
      <c r="V766" s="40">
        <v>1.8220000000000001</v>
      </c>
      <c r="W766" s="40">
        <v>11.151999999999999</v>
      </c>
      <c r="X766" s="41">
        <v>8.4000000000000008E-9</v>
      </c>
      <c r="Y766" s="41">
        <v>4.8919999999999996E-3</v>
      </c>
      <c r="Z766" s="41">
        <v>1.5699999999999999E-4</v>
      </c>
      <c r="AA766" s="49"/>
    </row>
    <row r="767" spans="1:27" ht="15" x14ac:dyDescent="0.25">
      <c r="A767" s="42">
        <v>1329</v>
      </c>
      <c r="B767" s="42">
        <v>9763</v>
      </c>
      <c r="C767" s="40" t="s">
        <v>1401</v>
      </c>
      <c r="D767" s="40"/>
      <c r="E767" s="40"/>
      <c r="F767" s="40" t="s">
        <v>1402</v>
      </c>
      <c r="G767" s="40">
        <v>28999161</v>
      </c>
      <c r="H767" s="40" t="s">
        <v>539</v>
      </c>
      <c r="I767" s="40" t="s">
        <v>1241</v>
      </c>
      <c r="J767" s="40"/>
      <c r="K767" s="40" t="s">
        <v>97</v>
      </c>
      <c r="L767" s="40"/>
      <c r="M767" s="40"/>
      <c r="N767" s="40" t="s">
        <v>187</v>
      </c>
      <c r="O767" s="40" t="s">
        <v>79</v>
      </c>
      <c r="P767" s="46">
        <v>44725</v>
      </c>
      <c r="Q767" s="40" t="s">
        <v>84</v>
      </c>
      <c r="R767" s="40" t="s">
        <v>1230</v>
      </c>
      <c r="S767" s="40" t="s">
        <v>1139</v>
      </c>
      <c r="T767" s="46">
        <v>45806</v>
      </c>
      <c r="U767" s="40">
        <v>3.3719999999999999</v>
      </c>
      <c r="V767" s="40">
        <v>19.728999999999999</v>
      </c>
      <c r="W767" s="40">
        <v>64.427999999999997</v>
      </c>
      <c r="X767" s="41">
        <v>6.1724816975162403E-7</v>
      </c>
      <c r="Y767" s="41">
        <v>2.8265999999999999E-2</v>
      </c>
      <c r="Z767" s="41">
        <v>9.1200000000000005E-4</v>
      </c>
      <c r="AA767" s="49"/>
    </row>
    <row r="768" spans="1:27" ht="15" x14ac:dyDescent="0.25">
      <c r="A768" s="42">
        <v>1329</v>
      </c>
      <c r="B768" s="42">
        <v>9763</v>
      </c>
      <c r="C768" s="40" t="s">
        <v>1390</v>
      </c>
      <c r="D768" s="40"/>
      <c r="E768" s="40"/>
      <c r="F768" s="40" t="s">
        <v>1391</v>
      </c>
      <c r="G768" s="40">
        <v>29993961</v>
      </c>
      <c r="H768" s="40" t="s">
        <v>539</v>
      </c>
      <c r="I768" s="40" t="s">
        <v>1233</v>
      </c>
      <c r="J768" s="40"/>
      <c r="K768" s="40" t="s">
        <v>97</v>
      </c>
      <c r="L768" s="40"/>
      <c r="M768" s="40"/>
      <c r="N768" s="40" t="s">
        <v>187</v>
      </c>
      <c r="O768" s="40" t="s">
        <v>79</v>
      </c>
      <c r="P768" s="46">
        <v>44166</v>
      </c>
      <c r="Q768" s="40" t="s">
        <v>84</v>
      </c>
      <c r="R768" s="40" t="s">
        <v>1230</v>
      </c>
      <c r="S768" s="40" t="s">
        <v>1139</v>
      </c>
      <c r="T768" s="46">
        <v>45838</v>
      </c>
      <c r="U768" s="40">
        <v>3.3719999999999999</v>
      </c>
      <c r="V768" s="40">
        <v>2.3919999999999999</v>
      </c>
      <c r="W768" s="40">
        <v>8.0640000000000001</v>
      </c>
      <c r="X768" s="41">
        <v>2.2309675E-7</v>
      </c>
      <c r="Y768" s="41">
        <v>3.5379999999999999E-3</v>
      </c>
      <c r="Z768" s="41">
        <v>1.1400000000000001E-4</v>
      </c>
      <c r="AA768" s="49"/>
    </row>
    <row r="769" spans="1:27" ht="15" x14ac:dyDescent="0.25">
      <c r="A769" s="42">
        <v>1329</v>
      </c>
      <c r="B769" s="42">
        <v>9763</v>
      </c>
      <c r="C769" s="40" t="s">
        <v>1453</v>
      </c>
      <c r="D769" s="40"/>
      <c r="E769" s="40"/>
      <c r="F769" s="40" t="s">
        <v>1454</v>
      </c>
      <c r="G769" s="40">
        <v>29993988</v>
      </c>
      <c r="H769" s="40" t="s">
        <v>539</v>
      </c>
      <c r="I769" s="40" t="s">
        <v>1233</v>
      </c>
      <c r="J769" s="40"/>
      <c r="K769" s="40" t="s">
        <v>97</v>
      </c>
      <c r="L769" s="40"/>
      <c r="M769" s="40"/>
      <c r="N769" s="40" t="s">
        <v>187</v>
      </c>
      <c r="O769" s="40" t="s">
        <v>79</v>
      </c>
      <c r="P769" s="46">
        <v>44223</v>
      </c>
      <c r="Q769" s="40" t="s">
        <v>84</v>
      </c>
      <c r="R769" s="40" t="s">
        <v>1230</v>
      </c>
      <c r="S769" s="40" t="s">
        <v>1139</v>
      </c>
      <c r="T769" s="46">
        <v>45825</v>
      </c>
      <c r="U769" s="40">
        <v>3.3719999999999999</v>
      </c>
      <c r="V769" s="40">
        <v>2.62</v>
      </c>
      <c r="W769" s="40">
        <v>9.2409999999999997</v>
      </c>
      <c r="X769" s="41">
        <v>7.4999999999999997E-8</v>
      </c>
      <c r="Y769" s="41">
        <v>4.0540000000000003E-3</v>
      </c>
      <c r="Z769" s="41">
        <v>1.2999999999999999E-4</v>
      </c>
      <c r="AA769" s="49"/>
    </row>
    <row r="770" spans="1:27" ht="15" x14ac:dyDescent="0.25">
      <c r="A770" s="42">
        <v>1329</v>
      </c>
      <c r="B770" s="42">
        <v>9763</v>
      </c>
      <c r="C770" s="40" t="s">
        <v>1414</v>
      </c>
      <c r="D770" s="40"/>
      <c r="E770" s="40"/>
      <c r="F770" s="40" t="s">
        <v>1415</v>
      </c>
      <c r="G770" s="40">
        <v>29994228</v>
      </c>
      <c r="H770" s="40" t="s">
        <v>539</v>
      </c>
      <c r="I770" s="40" t="s">
        <v>1229</v>
      </c>
      <c r="J770" s="40"/>
      <c r="K770" s="40" t="s">
        <v>97</v>
      </c>
      <c r="L770" s="40"/>
      <c r="M770" s="40"/>
      <c r="N770" s="40" t="s">
        <v>694</v>
      </c>
      <c r="O770" s="40" t="s">
        <v>79</v>
      </c>
      <c r="P770" s="46">
        <v>44285</v>
      </c>
      <c r="Q770" s="40" t="s">
        <v>84</v>
      </c>
      <c r="R770" s="40" t="s">
        <v>1230</v>
      </c>
      <c r="S770" s="40" t="s">
        <v>1139</v>
      </c>
      <c r="T770" s="46">
        <v>45823</v>
      </c>
      <c r="U770" s="40">
        <v>3.3719999999999999</v>
      </c>
      <c r="V770" s="40">
        <v>5.7640000000000002</v>
      </c>
      <c r="W770" s="40">
        <v>19.434999999999999</v>
      </c>
      <c r="X770" s="41">
        <v>2.24618023013239E-7</v>
      </c>
      <c r="Y770" s="41">
        <v>8.5260000000000006E-3</v>
      </c>
      <c r="Z770" s="41">
        <v>2.7500000000000002E-4</v>
      </c>
      <c r="AA770" s="49"/>
    </row>
    <row r="771" spans="1:27" ht="15" x14ac:dyDescent="0.25">
      <c r="A771" s="42">
        <v>1329</v>
      </c>
      <c r="B771" s="42">
        <v>9763</v>
      </c>
      <c r="C771" s="40" t="s">
        <v>1378</v>
      </c>
      <c r="D771" s="40"/>
      <c r="E771" s="40"/>
      <c r="F771" s="40" t="s">
        <v>1379</v>
      </c>
      <c r="G771" s="40">
        <v>29994278</v>
      </c>
      <c r="H771" s="40" t="s">
        <v>539</v>
      </c>
      <c r="I771" s="40" t="s">
        <v>1233</v>
      </c>
      <c r="J771" s="40"/>
      <c r="K771" s="40" t="s">
        <v>97</v>
      </c>
      <c r="L771" s="40"/>
      <c r="M771" s="40"/>
      <c r="N771" s="40" t="s">
        <v>694</v>
      </c>
      <c r="O771" s="40" t="s">
        <v>79</v>
      </c>
      <c r="P771" s="46">
        <v>44342</v>
      </c>
      <c r="Q771" s="40" t="s">
        <v>84</v>
      </c>
      <c r="R771" s="40" t="s">
        <v>1230</v>
      </c>
      <c r="S771" s="40" t="s">
        <v>1139</v>
      </c>
      <c r="T771" s="46">
        <v>45798</v>
      </c>
      <c r="U771" s="40">
        <v>3.3719999999999999</v>
      </c>
      <c r="V771" s="40">
        <v>1.603</v>
      </c>
      <c r="W771" s="40">
        <v>5.4459999999999997</v>
      </c>
      <c r="X771" s="41">
        <v>3.8461538461538402E-8</v>
      </c>
      <c r="Y771" s="41">
        <v>2.3890000000000001E-3</v>
      </c>
      <c r="Z771" s="41">
        <v>7.7000000000000001E-5</v>
      </c>
      <c r="AA771" s="49"/>
    </row>
    <row r="772" spans="1:27" ht="15" x14ac:dyDescent="0.25">
      <c r="A772" s="42">
        <v>1329</v>
      </c>
      <c r="B772" s="42">
        <v>9763</v>
      </c>
      <c r="C772" s="40" t="s">
        <v>1401</v>
      </c>
      <c r="D772" s="40"/>
      <c r="E772" s="40"/>
      <c r="F772" s="40" t="s">
        <v>1481</v>
      </c>
      <c r="G772" s="40">
        <v>28999160</v>
      </c>
      <c r="H772" s="40" t="s">
        <v>539</v>
      </c>
      <c r="I772" s="40" t="s">
        <v>1241</v>
      </c>
      <c r="J772" s="40"/>
      <c r="K772" s="40" t="s">
        <v>97</v>
      </c>
      <c r="L772" s="40"/>
      <c r="M772" s="40"/>
      <c r="N772" s="40" t="s">
        <v>187</v>
      </c>
      <c r="O772" s="40" t="s">
        <v>79</v>
      </c>
      <c r="P772" s="46">
        <v>44725</v>
      </c>
      <c r="Q772" s="40" t="s">
        <v>84</v>
      </c>
      <c r="R772" s="40" t="s">
        <v>1230</v>
      </c>
      <c r="S772" s="40" t="s">
        <v>1139</v>
      </c>
      <c r="T772" s="46">
        <v>45806</v>
      </c>
      <c r="U772" s="40">
        <v>3.3719999999999999</v>
      </c>
      <c r="V772" s="40">
        <v>24.071999999999999</v>
      </c>
      <c r="W772" s="40">
        <v>78.61</v>
      </c>
      <c r="X772" s="41">
        <v>7.5308254406937796E-7</v>
      </c>
      <c r="Y772" s="41">
        <v>3.4487999999999998E-2</v>
      </c>
      <c r="Z772" s="41">
        <v>1.1130000000000001E-3</v>
      </c>
      <c r="AA772" s="49"/>
    </row>
    <row r="773" spans="1:27" ht="15" x14ac:dyDescent="0.25">
      <c r="A773" s="42">
        <v>1329</v>
      </c>
      <c r="B773" s="42">
        <v>9763</v>
      </c>
      <c r="C773" s="40" t="s">
        <v>1358</v>
      </c>
      <c r="D773" s="40"/>
      <c r="E773" s="40"/>
      <c r="F773" s="40" t="s">
        <v>1359</v>
      </c>
      <c r="G773" s="40">
        <v>28999125</v>
      </c>
      <c r="H773" s="40" t="s">
        <v>539</v>
      </c>
      <c r="I773" s="40" t="s">
        <v>1233</v>
      </c>
      <c r="J773" s="40"/>
      <c r="K773" s="40" t="s">
        <v>97</v>
      </c>
      <c r="L773" s="40"/>
      <c r="M773" s="40"/>
      <c r="N773" s="40" t="s">
        <v>187</v>
      </c>
      <c r="O773" s="40" t="s">
        <v>79</v>
      </c>
      <c r="P773" s="46">
        <v>44699</v>
      </c>
      <c r="Q773" s="40" t="s">
        <v>84</v>
      </c>
      <c r="R773" s="40" t="s">
        <v>1230</v>
      </c>
      <c r="S773" s="40" t="s">
        <v>1139</v>
      </c>
      <c r="T773" s="46">
        <v>45788</v>
      </c>
      <c r="U773" s="40">
        <v>3.3719999999999999</v>
      </c>
      <c r="V773" s="40">
        <v>5.5229999999999997</v>
      </c>
      <c r="W773" s="40">
        <v>20.646999999999998</v>
      </c>
      <c r="X773" s="41">
        <v>1.2E-8</v>
      </c>
      <c r="Y773" s="41">
        <v>9.0580000000000001E-3</v>
      </c>
      <c r="Z773" s="41">
        <v>2.92E-4</v>
      </c>
      <c r="AA773" s="49"/>
    </row>
    <row r="774" spans="1:27" ht="15" x14ac:dyDescent="0.25">
      <c r="A774" s="42">
        <v>1329</v>
      </c>
      <c r="B774" s="42">
        <v>9763</v>
      </c>
      <c r="C774" s="40" t="s">
        <v>1360</v>
      </c>
      <c r="D774" s="40"/>
      <c r="E774" s="40"/>
      <c r="F774" s="40" t="s">
        <v>1361</v>
      </c>
      <c r="G774" s="40">
        <v>28999146</v>
      </c>
      <c r="H774" s="40" t="s">
        <v>539</v>
      </c>
      <c r="I774" s="40" t="s">
        <v>1241</v>
      </c>
      <c r="J774" s="40"/>
      <c r="K774" s="40" t="s">
        <v>97</v>
      </c>
      <c r="L774" s="40"/>
      <c r="M774" s="40"/>
      <c r="N774" s="40" t="s">
        <v>187</v>
      </c>
      <c r="O774" s="40" t="s">
        <v>79</v>
      </c>
      <c r="P774" s="46">
        <v>44678</v>
      </c>
      <c r="Q774" s="40" t="s">
        <v>84</v>
      </c>
      <c r="R774" s="40" t="s">
        <v>1230</v>
      </c>
      <c r="S774" s="40" t="s">
        <v>1139</v>
      </c>
      <c r="T774" s="46">
        <v>45806</v>
      </c>
      <c r="U774" s="40">
        <v>3.3719999999999999</v>
      </c>
      <c r="V774" s="40">
        <v>18.532</v>
      </c>
      <c r="W774" s="40">
        <v>59.081000000000003</v>
      </c>
      <c r="X774" s="41">
        <v>9.6435502730330095E-7</v>
      </c>
      <c r="Y774" s="41">
        <v>2.5919999999999999E-2</v>
      </c>
      <c r="Z774" s="41">
        <v>8.3600000000000005E-4</v>
      </c>
      <c r="AA774" s="49"/>
    </row>
    <row r="775" spans="1:27" ht="15" x14ac:dyDescent="0.25">
      <c r="A775" s="42">
        <v>1329</v>
      </c>
      <c r="B775" s="42">
        <v>9763</v>
      </c>
      <c r="C775" s="40" t="s">
        <v>1360</v>
      </c>
      <c r="D775" s="40"/>
      <c r="E775" s="40"/>
      <c r="F775" s="40" t="s">
        <v>1392</v>
      </c>
      <c r="G775" s="40">
        <v>28999147</v>
      </c>
      <c r="H775" s="40" t="s">
        <v>539</v>
      </c>
      <c r="I775" s="40" t="s">
        <v>1241</v>
      </c>
      <c r="J775" s="40"/>
      <c r="K775" s="40" t="s">
        <v>97</v>
      </c>
      <c r="L775" s="40"/>
      <c r="M775" s="40"/>
      <c r="N775" s="40" t="s">
        <v>187</v>
      </c>
      <c r="O775" s="40" t="s">
        <v>79</v>
      </c>
      <c r="P775" s="46">
        <v>44678</v>
      </c>
      <c r="Q775" s="40" t="s">
        <v>84</v>
      </c>
      <c r="R775" s="40" t="s">
        <v>1230</v>
      </c>
      <c r="S775" s="40" t="s">
        <v>1139</v>
      </c>
      <c r="T775" s="46">
        <v>45806</v>
      </c>
      <c r="U775" s="40">
        <v>3.3719999999999999</v>
      </c>
      <c r="V775" s="40">
        <v>11.12</v>
      </c>
      <c r="W775" s="40">
        <v>35.450000000000003</v>
      </c>
      <c r="X775" s="41">
        <v>5.78613016381981E-7</v>
      </c>
      <c r="Y775" s="41">
        <v>1.5552E-2</v>
      </c>
      <c r="Z775" s="41">
        <v>5.0199999999999995E-4</v>
      </c>
      <c r="AA775" s="49"/>
    </row>
    <row r="776" spans="1:27" ht="15" x14ac:dyDescent="0.25">
      <c r="A776" s="42">
        <v>1329</v>
      </c>
      <c r="B776" s="42">
        <v>9763</v>
      </c>
      <c r="C776" s="40" t="s">
        <v>1382</v>
      </c>
      <c r="D776" s="40"/>
      <c r="E776" s="40"/>
      <c r="F776" s="40" t="s">
        <v>1383</v>
      </c>
      <c r="G776" s="40">
        <v>28999152</v>
      </c>
      <c r="H776" s="40" t="s">
        <v>539</v>
      </c>
      <c r="I776" s="40" t="s">
        <v>1256</v>
      </c>
      <c r="J776" s="40"/>
      <c r="K776" s="40" t="s">
        <v>97</v>
      </c>
      <c r="L776" s="40"/>
      <c r="M776" s="40"/>
      <c r="N776" s="40" t="s">
        <v>187</v>
      </c>
      <c r="O776" s="40" t="s">
        <v>79</v>
      </c>
      <c r="P776" s="46">
        <v>44742</v>
      </c>
      <c r="Q776" s="40" t="s">
        <v>84</v>
      </c>
      <c r="R776" s="40" t="s">
        <v>1163</v>
      </c>
      <c r="S776" s="40" t="s">
        <v>1139</v>
      </c>
      <c r="T776" s="46">
        <v>45799</v>
      </c>
      <c r="U776" s="40">
        <v>3.3719999999999999</v>
      </c>
      <c r="V776" s="40">
        <v>16.867000000000001</v>
      </c>
      <c r="W776" s="40">
        <v>56.875</v>
      </c>
      <c r="X776" s="41">
        <v>4.8999998235999996E-6</v>
      </c>
      <c r="Y776" s="41">
        <v>2.4951999999999998E-2</v>
      </c>
      <c r="Z776" s="41">
        <v>8.0500000000000005E-4</v>
      </c>
      <c r="AA776" s="49"/>
    </row>
    <row r="777" spans="1:27" ht="15" x14ac:dyDescent="0.25">
      <c r="A777" s="42">
        <v>1329</v>
      </c>
      <c r="B777" s="42">
        <v>9763</v>
      </c>
      <c r="C777" s="40" t="s">
        <v>1342</v>
      </c>
      <c r="D777" s="40"/>
      <c r="E777" s="40"/>
      <c r="F777" s="40" t="s">
        <v>1343</v>
      </c>
      <c r="G777" s="40">
        <v>29994449</v>
      </c>
      <c r="H777" s="40" t="s">
        <v>539</v>
      </c>
      <c r="I777" s="40" t="s">
        <v>1233</v>
      </c>
      <c r="J777" s="40"/>
      <c r="K777" s="40" t="s">
        <v>97</v>
      </c>
      <c r="L777" s="40"/>
      <c r="M777" s="40"/>
      <c r="N777" s="40" t="s">
        <v>187</v>
      </c>
      <c r="O777" s="40" t="s">
        <v>79</v>
      </c>
      <c r="P777" s="46">
        <v>44574</v>
      </c>
      <c r="Q777" s="40" t="s">
        <v>84</v>
      </c>
      <c r="R777" s="40" t="s">
        <v>1230</v>
      </c>
      <c r="S777" s="40" t="s">
        <v>1139</v>
      </c>
      <c r="T777" s="46">
        <v>45777</v>
      </c>
      <c r="U777" s="40">
        <v>3.3719999999999999</v>
      </c>
      <c r="V777" s="40">
        <v>8.1300000000000008</v>
      </c>
      <c r="W777" s="40">
        <v>29.303000000000001</v>
      </c>
      <c r="X777" s="41">
        <v>7.27272727272727E-7</v>
      </c>
      <c r="Y777" s="41">
        <v>1.2855999999999999E-2</v>
      </c>
      <c r="Z777" s="41">
        <v>4.1399999999999998E-4</v>
      </c>
      <c r="AA777" s="49"/>
    </row>
    <row r="778" spans="1:27" ht="15" x14ac:dyDescent="0.25">
      <c r="A778" s="42">
        <v>1329</v>
      </c>
      <c r="B778" s="42">
        <v>9763</v>
      </c>
      <c r="C778" s="40" t="s">
        <v>1441</v>
      </c>
      <c r="D778" s="40"/>
      <c r="E778" s="40"/>
      <c r="F778" s="40" t="s">
        <v>1442</v>
      </c>
      <c r="G778" s="40">
        <v>29994292</v>
      </c>
      <c r="H778" s="40" t="s">
        <v>539</v>
      </c>
      <c r="I778" s="40" t="s">
        <v>1241</v>
      </c>
      <c r="J778" s="40"/>
      <c r="K778" s="40" t="s">
        <v>97</v>
      </c>
      <c r="L778" s="40"/>
      <c r="M778" s="40"/>
      <c r="N778" s="40" t="s">
        <v>694</v>
      </c>
      <c r="O778" s="40" t="s">
        <v>79</v>
      </c>
      <c r="P778" s="46">
        <v>44364</v>
      </c>
      <c r="Q778" s="40" t="s">
        <v>84</v>
      </c>
      <c r="R778" s="40" t="s">
        <v>1230</v>
      </c>
      <c r="S778" s="40" t="s">
        <v>1139</v>
      </c>
      <c r="T778" s="46">
        <v>45792</v>
      </c>
      <c r="U778" s="40">
        <v>3.3719999999999999</v>
      </c>
      <c r="V778" s="40">
        <v>32.970999999999997</v>
      </c>
      <c r="W778" s="40">
        <v>113.65600000000001</v>
      </c>
      <c r="X778" s="41">
        <v>9.3958470356102601E-8</v>
      </c>
      <c r="Y778" s="41">
        <v>4.9863999999999999E-2</v>
      </c>
      <c r="Z778" s="41">
        <v>1.609E-3</v>
      </c>
      <c r="AA778" s="49"/>
    </row>
    <row r="779" spans="1:27" ht="15" x14ac:dyDescent="0.25">
      <c r="A779" s="42">
        <v>1329</v>
      </c>
      <c r="B779" s="42">
        <v>9763</v>
      </c>
      <c r="C779" s="40" t="s">
        <v>1443</v>
      </c>
      <c r="D779" s="40"/>
      <c r="E779" s="40"/>
      <c r="F779" s="40" t="s">
        <v>1444</v>
      </c>
      <c r="G779" s="40">
        <v>29994350</v>
      </c>
      <c r="H779" s="40" t="s">
        <v>539</v>
      </c>
      <c r="I779" s="40" t="s">
        <v>1233</v>
      </c>
      <c r="J779" s="40"/>
      <c r="K779" s="40" t="s">
        <v>97</v>
      </c>
      <c r="L779" s="40"/>
      <c r="M779" s="40"/>
      <c r="N779" s="40" t="s">
        <v>694</v>
      </c>
      <c r="O779" s="40" t="s">
        <v>79</v>
      </c>
      <c r="P779" s="46">
        <v>44453</v>
      </c>
      <c r="Q779" s="40" t="s">
        <v>84</v>
      </c>
      <c r="R779" s="40" t="s">
        <v>1230</v>
      </c>
      <c r="S779" s="40" t="s">
        <v>1139</v>
      </c>
      <c r="T779" s="46">
        <v>45798</v>
      </c>
      <c r="U779" s="40">
        <v>3.3719999999999999</v>
      </c>
      <c r="V779" s="40">
        <v>1.619</v>
      </c>
      <c r="W779" s="40">
        <v>5.4930000000000003</v>
      </c>
      <c r="X779" s="41">
        <v>4.0000000000000001E-8</v>
      </c>
      <c r="Y779" s="41">
        <v>2.4099999999999998E-3</v>
      </c>
      <c r="Z779" s="41">
        <v>7.7000000000000001E-5</v>
      </c>
      <c r="AA779" s="49"/>
    </row>
    <row r="780" spans="1:27" ht="15" x14ac:dyDescent="0.25">
      <c r="A780" s="42">
        <v>1329</v>
      </c>
      <c r="B780" s="42">
        <v>9763</v>
      </c>
      <c r="C780" s="40" t="s">
        <v>1488</v>
      </c>
      <c r="D780" s="40"/>
      <c r="E780" s="40"/>
      <c r="F780" s="40" t="s">
        <v>1489</v>
      </c>
      <c r="G780" s="40">
        <v>29993445</v>
      </c>
      <c r="H780" s="40" t="s">
        <v>539</v>
      </c>
      <c r="I780" s="40" t="s">
        <v>1233</v>
      </c>
      <c r="J780" s="40"/>
      <c r="K780" s="40" t="s">
        <v>97</v>
      </c>
      <c r="L780" s="40"/>
      <c r="M780" s="40"/>
      <c r="N780" s="40" t="s">
        <v>694</v>
      </c>
      <c r="O780" s="40" t="s">
        <v>79</v>
      </c>
      <c r="P780" s="46">
        <v>43619</v>
      </c>
      <c r="Q780" s="40" t="s">
        <v>84</v>
      </c>
      <c r="R780" s="40" t="s">
        <v>1230</v>
      </c>
      <c r="S780" s="40" t="s">
        <v>1139</v>
      </c>
      <c r="T780" s="46">
        <v>45837</v>
      </c>
      <c r="U780" s="40">
        <v>3.3719999999999999</v>
      </c>
      <c r="V780" s="40">
        <v>2.8479999999999999</v>
      </c>
      <c r="W780" s="40">
        <v>9.5980000000000008</v>
      </c>
      <c r="X780" s="41">
        <v>2.89190445799172E-8</v>
      </c>
      <c r="Y780" s="41">
        <v>4.2100000000000002E-3</v>
      </c>
      <c r="Z780" s="41">
        <v>1.35E-4</v>
      </c>
      <c r="AA780" s="49"/>
    </row>
    <row r="781" spans="1:27" ht="15" x14ac:dyDescent="0.25">
      <c r="A781" s="42">
        <v>1329</v>
      </c>
      <c r="B781" s="42">
        <v>9763</v>
      </c>
      <c r="C781" s="40" t="s">
        <v>1384</v>
      </c>
      <c r="D781" s="40"/>
      <c r="E781" s="40"/>
      <c r="F781" s="40" t="s">
        <v>1385</v>
      </c>
      <c r="G781" s="40">
        <v>29993522</v>
      </c>
      <c r="H781" s="40" t="s">
        <v>539</v>
      </c>
      <c r="I781" s="40" t="s">
        <v>1233</v>
      </c>
      <c r="J781" s="40"/>
      <c r="K781" s="40" t="s">
        <v>97</v>
      </c>
      <c r="L781" s="40"/>
      <c r="M781" s="40"/>
      <c r="N781" s="40" t="s">
        <v>694</v>
      </c>
      <c r="O781" s="40" t="s">
        <v>79</v>
      </c>
      <c r="P781" s="46">
        <v>43697</v>
      </c>
      <c r="Q781" s="40" t="s">
        <v>84</v>
      </c>
      <c r="R781" s="40" t="s">
        <v>1230</v>
      </c>
      <c r="S781" s="40" t="s">
        <v>1139</v>
      </c>
      <c r="T781" s="46">
        <v>45823</v>
      </c>
      <c r="U781" s="40">
        <v>3.3719999999999999</v>
      </c>
      <c r="V781" s="40">
        <v>5.3179999999999996</v>
      </c>
      <c r="W781" s="40">
        <v>17.844999999999999</v>
      </c>
      <c r="X781" s="41">
        <v>5.7054370150378503E-7</v>
      </c>
      <c r="Y781" s="41">
        <v>7.8289999999999992E-3</v>
      </c>
      <c r="Z781" s="41">
        <v>2.52E-4</v>
      </c>
      <c r="AA781" s="49"/>
    </row>
    <row r="782" spans="1:27" ht="15" x14ac:dyDescent="0.25">
      <c r="A782" s="42">
        <v>1329</v>
      </c>
      <c r="B782" s="42">
        <v>9763</v>
      </c>
      <c r="C782" s="40" t="s">
        <v>1386</v>
      </c>
      <c r="D782" s="40"/>
      <c r="E782" s="40"/>
      <c r="F782" s="40" t="s">
        <v>1387</v>
      </c>
      <c r="G782" s="40">
        <v>29993565</v>
      </c>
      <c r="H782" s="40" t="s">
        <v>539</v>
      </c>
      <c r="I782" s="40" t="s">
        <v>1233</v>
      </c>
      <c r="J782" s="40"/>
      <c r="K782" s="40" t="s">
        <v>97</v>
      </c>
      <c r="L782" s="40"/>
      <c r="M782" s="40"/>
      <c r="N782" s="40" t="s">
        <v>683</v>
      </c>
      <c r="O782" s="40" t="s">
        <v>79</v>
      </c>
      <c r="P782" s="46">
        <v>43760</v>
      </c>
      <c r="Q782" s="40" t="s">
        <v>92</v>
      </c>
      <c r="R782" s="40" t="s">
        <v>1230</v>
      </c>
      <c r="S782" s="40" t="s">
        <v>1139</v>
      </c>
      <c r="T782" s="46">
        <v>45838</v>
      </c>
      <c r="U782" s="40">
        <v>3.9552</v>
      </c>
      <c r="V782" s="40">
        <v>3.25</v>
      </c>
      <c r="W782" s="40">
        <v>10.478999999999999</v>
      </c>
      <c r="X782" s="41">
        <v>1.5708114285714201E-7</v>
      </c>
      <c r="Y782" s="41">
        <v>4.5970000000000004E-3</v>
      </c>
      <c r="Z782" s="41">
        <v>1.4799999999999999E-4</v>
      </c>
      <c r="AA782" s="49"/>
    </row>
    <row r="783" spans="1:27" ht="15" x14ac:dyDescent="0.25">
      <c r="A783" s="42">
        <v>1329</v>
      </c>
      <c r="B783" s="42">
        <v>9763</v>
      </c>
      <c r="C783" s="40" t="s">
        <v>1463</v>
      </c>
      <c r="D783" s="40"/>
      <c r="E783" s="40"/>
      <c r="F783" s="40" t="s">
        <v>1464</v>
      </c>
      <c r="G783" s="40">
        <v>29993592</v>
      </c>
      <c r="H783" s="40" t="s">
        <v>539</v>
      </c>
      <c r="I783" s="40" t="s">
        <v>1241</v>
      </c>
      <c r="J783" s="40"/>
      <c r="K783" s="40" t="s">
        <v>97</v>
      </c>
      <c r="L783" s="40"/>
      <c r="M783" s="40"/>
      <c r="N783" s="40" t="s">
        <v>683</v>
      </c>
      <c r="O783" s="40" t="s">
        <v>79</v>
      </c>
      <c r="P783" s="46">
        <v>43810</v>
      </c>
      <c r="Q783" s="40" t="s">
        <v>92</v>
      </c>
      <c r="R783" s="40" t="s">
        <v>1230</v>
      </c>
      <c r="S783" s="40" t="s">
        <v>1139</v>
      </c>
      <c r="T783" s="46">
        <v>45795</v>
      </c>
      <c r="U783" s="40">
        <v>3.9552</v>
      </c>
      <c r="V783" s="40">
        <v>8.1329999999999991</v>
      </c>
      <c r="W783" s="40">
        <v>29.715</v>
      </c>
      <c r="X783" s="41">
        <v>9.9392139303482504E-8</v>
      </c>
      <c r="Y783" s="41">
        <v>1.3036000000000001E-2</v>
      </c>
      <c r="Z783" s="41">
        <v>4.2000000000000002E-4</v>
      </c>
      <c r="AA783" s="49"/>
    </row>
    <row r="784" spans="1:27" ht="15" x14ac:dyDescent="0.25">
      <c r="A784" s="42">
        <v>1329</v>
      </c>
      <c r="B784" s="42">
        <v>9763</v>
      </c>
      <c r="C784" s="40" t="s">
        <v>1465</v>
      </c>
      <c r="D784" s="40"/>
      <c r="E784" s="40"/>
      <c r="F784" s="40" t="s">
        <v>1466</v>
      </c>
      <c r="G784" s="40">
        <v>29993789</v>
      </c>
      <c r="H784" s="40" t="s">
        <v>539</v>
      </c>
      <c r="I784" s="40" t="s">
        <v>1233</v>
      </c>
      <c r="J784" s="40"/>
      <c r="K784" s="40" t="s">
        <v>97</v>
      </c>
      <c r="L784" s="40"/>
      <c r="M784" s="40"/>
      <c r="N784" s="40" t="s">
        <v>187</v>
      </c>
      <c r="O784" s="40" t="s">
        <v>79</v>
      </c>
      <c r="P784" s="46">
        <v>44021</v>
      </c>
      <c r="Q784" s="40" t="s">
        <v>84</v>
      </c>
      <c r="R784" s="40" t="s">
        <v>1230</v>
      </c>
      <c r="S784" s="40" t="s">
        <v>1139</v>
      </c>
      <c r="T784" s="46">
        <v>45806</v>
      </c>
      <c r="U784" s="40">
        <v>3.3719999999999999</v>
      </c>
      <c r="V784" s="40">
        <v>2.0350000000000001</v>
      </c>
      <c r="W784" s="40">
        <v>6.7839999999999998</v>
      </c>
      <c r="X784" s="41">
        <v>3.9976499999999997E-9</v>
      </c>
      <c r="Y784" s="41">
        <v>2.9759999999999999E-3</v>
      </c>
      <c r="Z784" s="41">
        <v>9.6000000000000002E-5</v>
      </c>
      <c r="AA784" s="49"/>
    </row>
    <row r="785" spans="1:27" ht="15" x14ac:dyDescent="0.25">
      <c r="A785" s="42">
        <v>1329</v>
      </c>
      <c r="B785" s="42">
        <v>9763</v>
      </c>
      <c r="C785" s="40" t="s">
        <v>1372</v>
      </c>
      <c r="D785" s="40"/>
      <c r="E785" s="40"/>
      <c r="F785" s="40" t="s">
        <v>1373</v>
      </c>
      <c r="G785" s="40">
        <v>29993900</v>
      </c>
      <c r="H785" s="40" t="s">
        <v>539</v>
      </c>
      <c r="I785" s="40" t="s">
        <v>1233</v>
      </c>
      <c r="J785" s="40"/>
      <c r="K785" s="40" t="s">
        <v>97</v>
      </c>
      <c r="L785" s="40"/>
      <c r="M785" s="40"/>
      <c r="N785" s="40" t="s">
        <v>694</v>
      </c>
      <c r="O785" s="40" t="s">
        <v>79</v>
      </c>
      <c r="P785" s="46">
        <v>44096</v>
      </c>
      <c r="Q785" s="40" t="s">
        <v>84</v>
      </c>
      <c r="R785" s="40" t="s">
        <v>1230</v>
      </c>
      <c r="S785" s="40" t="s">
        <v>1139</v>
      </c>
      <c r="T785" s="46">
        <v>45795</v>
      </c>
      <c r="U785" s="40">
        <v>3.3719999999999999</v>
      </c>
      <c r="V785" s="40">
        <v>2.8239999999999998</v>
      </c>
      <c r="W785" s="40">
        <v>9.5239999999999991</v>
      </c>
      <c r="X785" s="41">
        <v>1.63333333333333E-7</v>
      </c>
      <c r="Y785" s="41">
        <v>4.1780000000000003E-3</v>
      </c>
      <c r="Z785" s="41">
        <v>1.34E-4</v>
      </c>
      <c r="AA785" s="49"/>
    </row>
    <row r="786" spans="1:27" ht="15" x14ac:dyDescent="0.25">
      <c r="A786" s="42">
        <v>1329</v>
      </c>
      <c r="B786" s="42">
        <v>9763</v>
      </c>
      <c r="C786" s="40" t="s">
        <v>1492</v>
      </c>
      <c r="D786" s="40"/>
      <c r="E786" s="40"/>
      <c r="F786" s="40" t="s">
        <v>1493</v>
      </c>
      <c r="G786" s="40">
        <v>29994400</v>
      </c>
      <c r="H786" s="40" t="s">
        <v>539</v>
      </c>
      <c r="I786" s="40" t="s">
        <v>1233</v>
      </c>
      <c r="J786" s="40"/>
      <c r="K786" s="40" t="s">
        <v>97</v>
      </c>
      <c r="L786" s="40"/>
      <c r="M786" s="40"/>
      <c r="N786" s="40" t="s">
        <v>187</v>
      </c>
      <c r="O786" s="40" t="s">
        <v>79</v>
      </c>
      <c r="P786" s="46">
        <v>44516</v>
      </c>
      <c r="Q786" s="40" t="s">
        <v>84</v>
      </c>
      <c r="R786" s="40" t="s">
        <v>1230</v>
      </c>
      <c r="S786" s="40" t="s">
        <v>1139</v>
      </c>
      <c r="T786" s="46">
        <v>45788</v>
      </c>
      <c r="U786" s="40">
        <v>3.3719999999999999</v>
      </c>
      <c r="V786" s="40">
        <v>2.4319999999999999</v>
      </c>
      <c r="W786" s="40">
        <v>8.4689999999999994</v>
      </c>
      <c r="X786" s="41">
        <v>8.0000000000000002E-8</v>
      </c>
      <c r="Y786" s="41">
        <v>3.715E-3</v>
      </c>
      <c r="Z786" s="41">
        <v>1.1900000000000001E-4</v>
      </c>
      <c r="AA786" s="49"/>
    </row>
    <row r="787" spans="1:27" ht="15" x14ac:dyDescent="0.25">
      <c r="A787" s="42">
        <v>1329</v>
      </c>
      <c r="B787" s="42">
        <v>9763</v>
      </c>
      <c r="C787" s="40" t="s">
        <v>1349</v>
      </c>
      <c r="D787" s="40"/>
      <c r="E787" s="40"/>
      <c r="F787" s="40" t="s">
        <v>1350</v>
      </c>
      <c r="G787" s="40">
        <v>29992801</v>
      </c>
      <c r="H787" s="40" t="s">
        <v>539</v>
      </c>
      <c r="I787" s="40" t="s">
        <v>1241</v>
      </c>
      <c r="J787" s="40"/>
      <c r="K787" s="40" t="s">
        <v>97</v>
      </c>
      <c r="L787" s="40"/>
      <c r="M787" s="40"/>
      <c r="N787" s="40" t="s">
        <v>1351</v>
      </c>
      <c r="O787" s="40" t="s">
        <v>79</v>
      </c>
      <c r="P787" s="46">
        <v>43038</v>
      </c>
      <c r="Q787" s="40" t="s">
        <v>92</v>
      </c>
      <c r="R787" s="40" t="s">
        <v>1230</v>
      </c>
      <c r="S787" s="40" t="s">
        <v>1139</v>
      </c>
      <c r="T787" s="46">
        <v>45697</v>
      </c>
      <c r="U787" s="40">
        <v>3.9552</v>
      </c>
      <c r="V787" s="40">
        <v>0.59799999999999998</v>
      </c>
      <c r="W787" s="40">
        <v>1.9379999999999999</v>
      </c>
      <c r="X787" s="41">
        <v>1.9167461669505899E-7</v>
      </c>
      <c r="Y787" s="41">
        <v>8.4999999999999995E-4</v>
      </c>
      <c r="Z787" s="41">
        <v>2.6999999999999999E-5</v>
      </c>
      <c r="AA787" s="49"/>
    </row>
    <row r="788" spans="1:27" ht="15" x14ac:dyDescent="0.25">
      <c r="A788" s="42">
        <v>1329</v>
      </c>
      <c r="B788" s="42">
        <v>9763</v>
      </c>
      <c r="C788" s="40" t="s">
        <v>1459</v>
      </c>
      <c r="D788" s="40"/>
      <c r="E788" s="40"/>
      <c r="F788" s="40" t="s">
        <v>1460</v>
      </c>
      <c r="G788" s="40">
        <v>29992791</v>
      </c>
      <c r="H788" s="40" t="s">
        <v>539</v>
      </c>
      <c r="I788" s="40" t="s">
        <v>1256</v>
      </c>
      <c r="J788" s="40"/>
      <c r="K788" s="40" t="s">
        <v>97</v>
      </c>
      <c r="L788" s="40"/>
      <c r="M788" s="40"/>
      <c r="N788" s="40" t="s">
        <v>683</v>
      </c>
      <c r="O788" s="40" t="s">
        <v>79</v>
      </c>
      <c r="P788" s="46">
        <v>42906</v>
      </c>
      <c r="Q788" s="40" t="s">
        <v>92</v>
      </c>
      <c r="R788" s="40" t="s">
        <v>1230</v>
      </c>
      <c r="S788" s="40" t="s">
        <v>1139</v>
      </c>
      <c r="T788" s="46">
        <v>45806</v>
      </c>
      <c r="U788" s="40">
        <v>3.9552</v>
      </c>
      <c r="V788" s="40">
        <v>4.0000000000000001E-3</v>
      </c>
      <c r="W788" s="40">
        <v>1.7999999999999999E-2</v>
      </c>
      <c r="X788" s="41">
        <v>8.9537215231589398E-8</v>
      </c>
      <c r="Y788" s="41">
        <v>6.9999999999999999E-6</v>
      </c>
      <c r="Z788" s="41">
        <v>0</v>
      </c>
      <c r="AA788" s="49"/>
    </row>
    <row r="789" spans="1:27" ht="15" x14ac:dyDescent="0.25">
      <c r="A789" s="42">
        <v>1329</v>
      </c>
      <c r="B789" s="42">
        <v>9763</v>
      </c>
      <c r="C789" s="40" t="s">
        <v>1482</v>
      </c>
      <c r="D789" s="40"/>
      <c r="E789" s="40"/>
      <c r="F789" s="40" t="s">
        <v>1483</v>
      </c>
      <c r="G789" s="40">
        <v>28999281</v>
      </c>
      <c r="H789" s="40" t="s">
        <v>539</v>
      </c>
      <c r="I789" s="40" t="s">
        <v>1233</v>
      </c>
      <c r="J789" s="40"/>
      <c r="K789" s="40" t="s">
        <v>97</v>
      </c>
      <c r="L789" s="40"/>
      <c r="M789" s="40"/>
      <c r="N789" s="40" t="s">
        <v>694</v>
      </c>
      <c r="O789" s="40" t="s">
        <v>79</v>
      </c>
      <c r="P789" s="46">
        <v>45565</v>
      </c>
      <c r="Q789" s="40" t="s">
        <v>84</v>
      </c>
      <c r="R789" s="40" t="s">
        <v>1230</v>
      </c>
      <c r="S789" s="40" t="s">
        <v>1139</v>
      </c>
      <c r="T789" s="46">
        <v>45806</v>
      </c>
      <c r="U789" s="40">
        <v>3.3719999999999999</v>
      </c>
      <c r="V789" s="40">
        <v>0.47899999999999998</v>
      </c>
      <c r="W789" s="40">
        <v>1.615</v>
      </c>
      <c r="X789" s="41">
        <v>5.0262874999999996E-9</v>
      </c>
      <c r="Y789" s="41">
        <v>7.0799999999999997E-4</v>
      </c>
      <c r="Z789" s="41">
        <v>2.1999999999999999E-5</v>
      </c>
      <c r="AA789" s="49"/>
    </row>
    <row r="790" spans="1:27" ht="15" x14ac:dyDescent="0.25">
      <c r="A790" s="42">
        <v>1329</v>
      </c>
      <c r="B790" s="42">
        <v>9763</v>
      </c>
      <c r="C790" s="40" t="s">
        <v>1434</v>
      </c>
      <c r="D790" s="40"/>
      <c r="E790" s="40"/>
      <c r="F790" s="40" t="s">
        <v>1435</v>
      </c>
      <c r="G790" s="40">
        <v>29993417</v>
      </c>
      <c r="H790" s="40" t="s">
        <v>539</v>
      </c>
      <c r="I790" s="40" t="s">
        <v>1256</v>
      </c>
      <c r="J790" s="40"/>
      <c r="K790" s="40" t="s">
        <v>97</v>
      </c>
      <c r="L790" s="40"/>
      <c r="M790" s="40"/>
      <c r="N790" s="40" t="s">
        <v>1436</v>
      </c>
      <c r="O790" s="40" t="s">
        <v>79</v>
      </c>
      <c r="P790" s="46">
        <v>43592</v>
      </c>
      <c r="Q790" s="40" t="s">
        <v>92</v>
      </c>
      <c r="R790" s="40" t="s">
        <v>1230</v>
      </c>
      <c r="S790" s="40" t="s">
        <v>1139</v>
      </c>
      <c r="T790" s="46">
        <v>45795</v>
      </c>
      <c r="U790" s="40">
        <v>3.9552</v>
      </c>
      <c r="V790" s="40">
        <v>4.33</v>
      </c>
      <c r="W790" s="40">
        <v>17.123999999999999</v>
      </c>
      <c r="X790" s="41">
        <v>3.1536687499999999E-7</v>
      </c>
      <c r="Y790" s="41">
        <v>7.5119999999999996E-3</v>
      </c>
      <c r="Z790" s="41">
        <v>2.42E-4</v>
      </c>
      <c r="AA790" s="49"/>
    </row>
    <row r="791" spans="1:27" ht="15" x14ac:dyDescent="0.25">
      <c r="A791" s="42">
        <v>1329</v>
      </c>
      <c r="B791" s="42">
        <v>9763</v>
      </c>
      <c r="C791" s="40" t="s">
        <v>1352</v>
      </c>
      <c r="D791" s="40"/>
      <c r="E791" s="40"/>
      <c r="F791" s="40" t="s">
        <v>1405</v>
      </c>
      <c r="G791" s="40">
        <v>29993486</v>
      </c>
      <c r="H791" s="40" t="s">
        <v>539</v>
      </c>
      <c r="I791" s="40" t="s">
        <v>1256</v>
      </c>
      <c r="J791" s="40"/>
      <c r="K791" s="40" t="s">
        <v>97</v>
      </c>
      <c r="L791" s="40"/>
      <c r="M791" s="40"/>
      <c r="N791" s="40" t="s">
        <v>573</v>
      </c>
      <c r="O791" s="40" t="s">
        <v>79</v>
      </c>
      <c r="P791" s="46">
        <v>43656</v>
      </c>
      <c r="Q791" s="40" t="s">
        <v>92</v>
      </c>
      <c r="R791" s="40" t="s">
        <v>1230</v>
      </c>
      <c r="S791" s="40" t="s">
        <v>1139</v>
      </c>
      <c r="T791" s="46">
        <v>45804</v>
      </c>
      <c r="U791" s="40">
        <v>3.9552</v>
      </c>
      <c r="V791" s="40">
        <v>1.4470000000000001</v>
      </c>
      <c r="W791" s="40">
        <v>5.7249999999999996</v>
      </c>
      <c r="X791" s="41">
        <v>3.6969495285634998E-7</v>
      </c>
      <c r="Y791" s="41">
        <v>2.5110000000000002E-3</v>
      </c>
      <c r="Z791" s="41">
        <v>8.1000000000000004E-5</v>
      </c>
      <c r="AA791" s="49"/>
    </row>
    <row r="792" spans="1:27" ht="15" x14ac:dyDescent="0.25">
      <c r="A792" s="42">
        <v>1329</v>
      </c>
      <c r="B792" s="42">
        <v>9763</v>
      </c>
      <c r="C792" s="40" t="s">
        <v>1437</v>
      </c>
      <c r="D792" s="40"/>
      <c r="E792" s="40"/>
      <c r="F792" s="40" t="s">
        <v>1438</v>
      </c>
      <c r="G792" s="40">
        <v>29993618</v>
      </c>
      <c r="H792" s="40" t="s">
        <v>539</v>
      </c>
      <c r="I792" s="40" t="s">
        <v>1256</v>
      </c>
      <c r="J792" s="40"/>
      <c r="K792" s="40" t="s">
        <v>97</v>
      </c>
      <c r="L792" s="40"/>
      <c r="M792" s="40"/>
      <c r="N792" s="40" t="s">
        <v>1180</v>
      </c>
      <c r="O792" s="40" t="s">
        <v>79</v>
      </c>
      <c r="P792" s="46">
        <v>43850</v>
      </c>
      <c r="Q792" s="40" t="s">
        <v>116</v>
      </c>
      <c r="R792" s="40" t="s">
        <v>1163</v>
      </c>
      <c r="S792" s="40" t="s">
        <v>1139</v>
      </c>
      <c r="T792" s="46">
        <v>45657</v>
      </c>
      <c r="U792" s="40">
        <v>0.93079999999999996</v>
      </c>
      <c r="V792" s="40">
        <v>28.844999999999999</v>
      </c>
      <c r="W792" s="40">
        <v>26.995000000000001</v>
      </c>
      <c r="X792" s="41">
        <v>3.3202065604725602E-6</v>
      </c>
      <c r="Y792" s="41">
        <v>1.1842999999999999E-2</v>
      </c>
      <c r="Z792" s="41">
        <v>3.8200000000000002E-4</v>
      </c>
      <c r="AA792" s="49"/>
    </row>
    <row r="793" spans="1:27" ht="15" x14ac:dyDescent="0.25">
      <c r="A793" s="42">
        <v>1329</v>
      </c>
      <c r="B793" s="42">
        <v>9763</v>
      </c>
      <c r="C793" s="40" t="s">
        <v>1336</v>
      </c>
      <c r="D793" s="40"/>
      <c r="E793" s="40"/>
      <c r="F793" s="40" t="s">
        <v>1337</v>
      </c>
      <c r="G793" s="40">
        <v>29993937</v>
      </c>
      <c r="H793" s="40" t="s">
        <v>539</v>
      </c>
      <c r="I793" s="40" t="s">
        <v>1233</v>
      </c>
      <c r="J793" s="40"/>
      <c r="K793" s="40" t="s">
        <v>97</v>
      </c>
      <c r="L793" s="40"/>
      <c r="M793" s="40"/>
      <c r="N793" s="40" t="s">
        <v>78</v>
      </c>
      <c r="O793" s="40" t="s">
        <v>79</v>
      </c>
      <c r="P793" s="46">
        <v>44164</v>
      </c>
      <c r="Q793" s="40" t="s">
        <v>84</v>
      </c>
      <c r="R793" s="40" t="s">
        <v>1230</v>
      </c>
      <c r="S793" s="40" t="s">
        <v>1139</v>
      </c>
      <c r="T793" s="46">
        <v>45746</v>
      </c>
      <c r="U793" s="40">
        <v>3.3719999999999999</v>
      </c>
      <c r="V793" s="40">
        <v>2.0880000000000001</v>
      </c>
      <c r="W793" s="40">
        <v>6.66</v>
      </c>
      <c r="X793" s="41">
        <v>1.8101821452664699E-7</v>
      </c>
      <c r="Y793" s="41">
        <v>2.9220000000000001E-3</v>
      </c>
      <c r="Z793" s="41">
        <v>9.3999999999999994E-5</v>
      </c>
      <c r="AA793" s="49"/>
    </row>
    <row r="794" spans="1:27" ht="15" x14ac:dyDescent="0.25">
      <c r="A794" s="42">
        <v>1329</v>
      </c>
      <c r="B794" s="42">
        <v>9763</v>
      </c>
      <c r="C794" s="40" t="s">
        <v>1447</v>
      </c>
      <c r="D794" s="40"/>
      <c r="E794" s="40"/>
      <c r="F794" s="40" t="s">
        <v>1448</v>
      </c>
      <c r="G794" s="40">
        <v>29993960</v>
      </c>
      <c r="H794" s="40" t="s">
        <v>539</v>
      </c>
      <c r="I794" s="40" t="s">
        <v>1233</v>
      </c>
      <c r="J794" s="40"/>
      <c r="K794" s="40" t="s">
        <v>97</v>
      </c>
      <c r="L794" s="40"/>
      <c r="M794" s="40"/>
      <c r="N794" s="40" t="s">
        <v>694</v>
      </c>
      <c r="O794" s="40" t="s">
        <v>79</v>
      </c>
      <c r="P794" s="46">
        <v>44201</v>
      </c>
      <c r="Q794" s="40" t="s">
        <v>84</v>
      </c>
      <c r="R794" s="40" t="s">
        <v>1230</v>
      </c>
      <c r="S794" s="40" t="s">
        <v>1139</v>
      </c>
      <c r="T794" s="46">
        <v>45838</v>
      </c>
      <c r="U794" s="40">
        <v>3.3719999999999999</v>
      </c>
      <c r="V794" s="40">
        <v>3.1339999999999999</v>
      </c>
      <c r="W794" s="40">
        <v>10.566000000000001</v>
      </c>
      <c r="X794" s="41">
        <v>2.5872999999999999E-8</v>
      </c>
      <c r="Y794" s="41">
        <v>4.6350000000000002E-3</v>
      </c>
      <c r="Z794" s="41">
        <v>1.4899999999999999E-4</v>
      </c>
      <c r="AA794" s="49"/>
    </row>
    <row r="795" spans="1:27" ht="15" x14ac:dyDescent="0.25">
      <c r="A795" s="42">
        <v>1329</v>
      </c>
      <c r="B795" s="42">
        <v>9763</v>
      </c>
      <c r="C795" s="40" t="s">
        <v>1340</v>
      </c>
      <c r="D795" s="40"/>
      <c r="E795" s="40"/>
      <c r="F795" s="40" t="s">
        <v>1341</v>
      </c>
      <c r="G795" s="40">
        <v>29994428</v>
      </c>
      <c r="H795" s="40" t="s">
        <v>539</v>
      </c>
      <c r="I795" s="40" t="s">
        <v>1233</v>
      </c>
      <c r="J795" s="40"/>
      <c r="K795" s="40" t="s">
        <v>97</v>
      </c>
      <c r="L795" s="40"/>
      <c r="M795" s="40"/>
      <c r="N795" s="40" t="s">
        <v>187</v>
      </c>
      <c r="O795" s="40" t="s">
        <v>79</v>
      </c>
      <c r="P795" s="46">
        <v>44531</v>
      </c>
      <c r="Q795" s="40" t="s">
        <v>84</v>
      </c>
      <c r="R795" s="40" t="s">
        <v>1230</v>
      </c>
      <c r="S795" s="40" t="s">
        <v>1139</v>
      </c>
      <c r="T795" s="46">
        <v>45791</v>
      </c>
      <c r="U795" s="40">
        <v>3.3719999999999999</v>
      </c>
      <c r="V795" s="40">
        <v>4.6769999999999996</v>
      </c>
      <c r="W795" s="40">
        <v>15.772</v>
      </c>
      <c r="X795" s="41">
        <v>8.4000000000000008E-9</v>
      </c>
      <c r="Y795" s="41">
        <v>6.9189999999999998E-3</v>
      </c>
      <c r="Z795" s="41">
        <v>2.23E-4</v>
      </c>
      <c r="AA795" s="49"/>
    </row>
    <row r="796" spans="1:27" ht="15" x14ac:dyDescent="0.25">
      <c r="A796" s="42">
        <v>1329</v>
      </c>
      <c r="B796" s="42">
        <v>9763</v>
      </c>
      <c r="C796" s="40" t="s">
        <v>1403</v>
      </c>
      <c r="D796" s="40"/>
      <c r="E796" s="40"/>
      <c r="F796" s="40" t="s">
        <v>1404</v>
      </c>
      <c r="G796" s="40">
        <v>28999104</v>
      </c>
      <c r="H796" s="40" t="s">
        <v>539</v>
      </c>
      <c r="I796" s="40" t="s">
        <v>1241</v>
      </c>
      <c r="J796" s="40"/>
      <c r="K796" s="40" t="s">
        <v>97</v>
      </c>
      <c r="L796" s="40"/>
      <c r="M796" s="40"/>
      <c r="N796" s="40" t="s">
        <v>187</v>
      </c>
      <c r="O796" s="40" t="s">
        <v>79</v>
      </c>
      <c r="P796" s="46">
        <v>44592</v>
      </c>
      <c r="Q796" s="40" t="s">
        <v>84</v>
      </c>
      <c r="R796" s="40" t="s">
        <v>1230</v>
      </c>
      <c r="S796" s="40" t="s">
        <v>1139</v>
      </c>
      <c r="T796" s="46">
        <v>45795</v>
      </c>
      <c r="U796" s="40">
        <v>3.3719999999999999</v>
      </c>
      <c r="V796" s="40">
        <v>17.382000000000001</v>
      </c>
      <c r="W796" s="40">
        <v>56.067</v>
      </c>
      <c r="X796" s="41">
        <v>1.375E-6</v>
      </c>
      <c r="Y796" s="41">
        <v>2.4597999999999998E-2</v>
      </c>
      <c r="Z796" s="41">
        <v>7.9299999999999998E-4</v>
      </c>
      <c r="AA796" s="49"/>
    </row>
    <row r="797" spans="1:27" ht="15" x14ac:dyDescent="0.25">
      <c r="A797" s="42">
        <v>1329</v>
      </c>
      <c r="B797" s="42">
        <v>9763</v>
      </c>
      <c r="C797" s="40" t="s">
        <v>1461</v>
      </c>
      <c r="D797" s="40"/>
      <c r="E797" s="40"/>
      <c r="F797" s="40" t="s">
        <v>1462</v>
      </c>
      <c r="G797" s="40">
        <v>28999106</v>
      </c>
      <c r="H797" s="40" t="s">
        <v>539</v>
      </c>
      <c r="I797" s="40" t="s">
        <v>1233</v>
      </c>
      <c r="J797" s="40"/>
      <c r="K797" s="40" t="s">
        <v>97</v>
      </c>
      <c r="L797" s="40"/>
      <c r="M797" s="40"/>
      <c r="N797" s="40" t="s">
        <v>78</v>
      </c>
      <c r="O797" s="40" t="s">
        <v>79</v>
      </c>
      <c r="P797" s="46">
        <v>44561</v>
      </c>
      <c r="Q797" s="40" t="s">
        <v>84</v>
      </c>
      <c r="R797" s="40" t="s">
        <v>1230</v>
      </c>
      <c r="S797" s="40" t="s">
        <v>1139</v>
      </c>
      <c r="T797" s="46">
        <v>45798</v>
      </c>
      <c r="U797" s="40">
        <v>3.3719999999999999</v>
      </c>
      <c r="V797" s="40">
        <v>1.042</v>
      </c>
      <c r="W797" s="40">
        <v>4.0990000000000002</v>
      </c>
      <c r="X797" s="41">
        <v>1.875E-7</v>
      </c>
      <c r="Y797" s="41">
        <v>1.7979999999999999E-3</v>
      </c>
      <c r="Z797" s="41">
        <v>5.8E-5</v>
      </c>
      <c r="AA797" s="49"/>
    </row>
    <row r="798" spans="1:27" ht="15" x14ac:dyDescent="0.25">
      <c r="A798" s="42">
        <v>1329</v>
      </c>
      <c r="B798" s="42">
        <v>9763</v>
      </c>
      <c r="C798" s="40" t="s">
        <v>1376</v>
      </c>
      <c r="D798" s="40"/>
      <c r="E798" s="40"/>
      <c r="F798" s="40" t="s">
        <v>1377</v>
      </c>
      <c r="G798" s="40">
        <v>29993809</v>
      </c>
      <c r="H798" s="40" t="s">
        <v>539</v>
      </c>
      <c r="I798" s="40" t="s">
        <v>1241</v>
      </c>
      <c r="J798" s="40"/>
      <c r="K798" s="40" t="s">
        <v>97</v>
      </c>
      <c r="L798" s="40"/>
      <c r="M798" s="40"/>
      <c r="N798" s="40" t="s">
        <v>187</v>
      </c>
      <c r="O798" s="40" t="s">
        <v>79</v>
      </c>
      <c r="P798" s="46">
        <v>44039</v>
      </c>
      <c r="Q798" s="40" t="s">
        <v>84</v>
      </c>
      <c r="R798" s="40" t="s">
        <v>1230</v>
      </c>
      <c r="S798" s="40" t="s">
        <v>1139</v>
      </c>
      <c r="T798" s="46">
        <v>45806</v>
      </c>
      <c r="U798" s="40">
        <v>3.3719999999999999</v>
      </c>
      <c r="V798" s="40">
        <v>14.771000000000001</v>
      </c>
      <c r="W798" s="40">
        <v>30.791</v>
      </c>
      <c r="X798" s="41">
        <v>8.6365181818181796E-7</v>
      </c>
      <c r="Y798" s="41">
        <v>1.3509E-2</v>
      </c>
      <c r="Z798" s="41">
        <v>4.3600000000000003E-4</v>
      </c>
      <c r="AA798" s="49"/>
    </row>
    <row r="799" spans="1:27" ht="15" x14ac:dyDescent="0.25">
      <c r="A799" s="42">
        <v>1329</v>
      </c>
      <c r="B799" s="42">
        <v>9763</v>
      </c>
      <c r="C799" s="40" t="s">
        <v>1467</v>
      </c>
      <c r="D799" s="40"/>
      <c r="E799" s="40"/>
      <c r="F799" s="40" t="s">
        <v>1468</v>
      </c>
      <c r="G799" s="40">
        <v>29993940</v>
      </c>
      <c r="H799" s="40" t="s">
        <v>539</v>
      </c>
      <c r="I799" s="40" t="s">
        <v>1256</v>
      </c>
      <c r="J799" s="40"/>
      <c r="K799" s="40" t="s">
        <v>97</v>
      </c>
      <c r="L799" s="40"/>
      <c r="M799" s="40"/>
      <c r="N799" s="40" t="s">
        <v>187</v>
      </c>
      <c r="O799" s="40" t="s">
        <v>79</v>
      </c>
      <c r="P799" s="46">
        <v>44167</v>
      </c>
      <c r="Q799" s="40" t="s">
        <v>84</v>
      </c>
      <c r="R799" s="40" t="s">
        <v>1230</v>
      </c>
      <c r="S799" s="40" t="s">
        <v>1139</v>
      </c>
      <c r="T799" s="46">
        <v>45802</v>
      </c>
      <c r="U799" s="40">
        <v>3.3719999999999999</v>
      </c>
      <c r="V799" s="40">
        <v>7.484</v>
      </c>
      <c r="W799" s="40">
        <v>24.783000000000001</v>
      </c>
      <c r="X799" s="41">
        <v>1.6510920000000001E-7</v>
      </c>
      <c r="Y799" s="41">
        <v>1.0873000000000001E-2</v>
      </c>
      <c r="Z799" s="41">
        <v>3.5E-4</v>
      </c>
      <c r="AA799" s="49"/>
    </row>
    <row r="800" spans="1:27" ht="15" x14ac:dyDescent="0.25">
      <c r="A800" s="42">
        <v>1329</v>
      </c>
      <c r="B800" s="42">
        <v>9763</v>
      </c>
      <c r="C800" s="40" t="s">
        <v>1422</v>
      </c>
      <c r="D800" s="40"/>
      <c r="E800" s="40"/>
      <c r="F800" s="40" t="s">
        <v>1423</v>
      </c>
      <c r="G800" s="40">
        <v>29994345</v>
      </c>
      <c r="H800" s="40" t="s">
        <v>539</v>
      </c>
      <c r="I800" s="40" t="s">
        <v>1233</v>
      </c>
      <c r="J800" s="40"/>
      <c r="K800" s="40" t="s">
        <v>97</v>
      </c>
      <c r="L800" s="40"/>
      <c r="M800" s="40"/>
      <c r="N800" s="40" t="s">
        <v>694</v>
      </c>
      <c r="O800" s="40" t="s">
        <v>79</v>
      </c>
      <c r="P800" s="46">
        <v>44441</v>
      </c>
      <c r="Q800" s="40" t="s">
        <v>84</v>
      </c>
      <c r="R800" s="40" t="s">
        <v>1230</v>
      </c>
      <c r="S800" s="40" t="s">
        <v>1139</v>
      </c>
      <c r="T800" s="46">
        <v>45795</v>
      </c>
      <c r="U800" s="40">
        <v>3.3719999999999999</v>
      </c>
      <c r="V800" s="40">
        <v>3.7730000000000001</v>
      </c>
      <c r="W800" s="40">
        <v>12.723000000000001</v>
      </c>
      <c r="X800" s="41">
        <v>8.8825723929650005E-8</v>
      </c>
      <c r="Y800" s="41">
        <v>5.5820000000000002E-3</v>
      </c>
      <c r="Z800" s="41">
        <v>1.8000000000000001E-4</v>
      </c>
      <c r="AA800" s="49"/>
    </row>
    <row r="801" spans="1:27" ht="15" x14ac:dyDescent="0.25">
      <c r="A801" s="42">
        <v>1329</v>
      </c>
      <c r="B801" s="42">
        <v>9763</v>
      </c>
      <c r="C801" s="40" t="s">
        <v>1338</v>
      </c>
      <c r="D801" s="40"/>
      <c r="E801" s="40"/>
      <c r="F801" s="40" t="s">
        <v>1339</v>
      </c>
      <c r="G801" s="40">
        <v>29994401</v>
      </c>
      <c r="H801" s="40" t="s">
        <v>539</v>
      </c>
      <c r="I801" s="40" t="s">
        <v>1233</v>
      </c>
      <c r="J801" s="40"/>
      <c r="K801" s="40" t="s">
        <v>97</v>
      </c>
      <c r="L801" s="40"/>
      <c r="M801" s="40"/>
      <c r="N801" s="40" t="s">
        <v>187</v>
      </c>
      <c r="O801" s="40" t="s">
        <v>79</v>
      </c>
      <c r="P801" s="46">
        <v>44516</v>
      </c>
      <c r="Q801" s="40" t="s">
        <v>84</v>
      </c>
      <c r="R801" s="40" t="s">
        <v>1230</v>
      </c>
      <c r="S801" s="40" t="s">
        <v>1139</v>
      </c>
      <c r="T801" s="46">
        <v>45788</v>
      </c>
      <c r="U801" s="40">
        <v>3.3719999999999999</v>
      </c>
      <c r="V801" s="40">
        <v>2.5350000000000001</v>
      </c>
      <c r="W801" s="40">
        <v>8.8179999999999996</v>
      </c>
      <c r="X801" s="41">
        <v>1.3333333333333299E-7</v>
      </c>
      <c r="Y801" s="41">
        <v>3.8679999999999999E-3</v>
      </c>
      <c r="Z801" s="41">
        <v>1.2400000000000001E-4</v>
      </c>
      <c r="AA801" s="49"/>
    </row>
    <row r="802" spans="1:27" ht="15" x14ac:dyDescent="0.25">
      <c r="A802" s="42">
        <v>1329</v>
      </c>
      <c r="B802" s="42">
        <v>9763</v>
      </c>
      <c r="C802" s="40" t="s">
        <v>1254</v>
      </c>
      <c r="D802" s="40"/>
      <c r="E802" s="40"/>
      <c r="F802" s="40" t="s">
        <v>1346</v>
      </c>
      <c r="G802" s="40">
        <v>29994403</v>
      </c>
      <c r="H802" s="40" t="s">
        <v>539</v>
      </c>
      <c r="I802" s="40" t="s">
        <v>1256</v>
      </c>
      <c r="J802" s="40"/>
      <c r="K802" s="40" t="s">
        <v>97</v>
      </c>
      <c r="L802" s="40"/>
      <c r="M802" s="40"/>
      <c r="N802" s="40" t="s">
        <v>338</v>
      </c>
      <c r="O802" s="40" t="s">
        <v>79</v>
      </c>
      <c r="P802" s="46">
        <v>44522</v>
      </c>
      <c r="Q802" s="40" t="s">
        <v>92</v>
      </c>
      <c r="R802" s="40" t="s">
        <v>1163</v>
      </c>
      <c r="S802" s="40" t="s">
        <v>1139</v>
      </c>
      <c r="T802" s="46">
        <v>45617</v>
      </c>
      <c r="U802" s="40">
        <v>3.9552</v>
      </c>
      <c r="V802" s="40">
        <v>6.2389999999999999</v>
      </c>
      <c r="W802" s="40">
        <v>24.678000000000001</v>
      </c>
      <c r="X802" s="41">
        <v>1.01822773099587E-6</v>
      </c>
      <c r="Y802" s="41">
        <v>1.0826000000000001E-2</v>
      </c>
      <c r="Z802" s="41">
        <v>3.4900000000000003E-4</v>
      </c>
      <c r="AA802" s="49"/>
    </row>
    <row r="803" spans="1:27" ht="15" x14ac:dyDescent="0.25">
      <c r="A803" s="42">
        <v>1329</v>
      </c>
      <c r="B803" s="42">
        <v>13211</v>
      </c>
      <c r="C803" s="40" t="s">
        <v>1308</v>
      </c>
      <c r="D803" s="40"/>
      <c r="E803" s="40"/>
      <c r="F803" s="40" t="s">
        <v>1309</v>
      </c>
      <c r="G803" s="40">
        <v>28999108</v>
      </c>
      <c r="H803" s="40" t="s">
        <v>539</v>
      </c>
      <c r="I803" s="40" t="s">
        <v>1241</v>
      </c>
      <c r="J803" s="40"/>
      <c r="K803" s="40" t="s">
        <v>78</v>
      </c>
      <c r="L803" s="40"/>
      <c r="M803" s="40"/>
      <c r="N803" s="40" t="s">
        <v>78</v>
      </c>
      <c r="O803" s="40" t="s">
        <v>79</v>
      </c>
      <c r="P803" s="46">
        <v>44651</v>
      </c>
      <c r="Q803" s="40" t="s">
        <v>82</v>
      </c>
      <c r="R803" s="40" t="s">
        <v>1230</v>
      </c>
      <c r="S803" s="40" t="s">
        <v>1139</v>
      </c>
      <c r="T803" s="46">
        <v>45806</v>
      </c>
      <c r="U803" s="40">
        <v>1</v>
      </c>
      <c r="V803" s="40">
        <v>70.33</v>
      </c>
      <c r="W803" s="40">
        <v>70.33</v>
      </c>
      <c r="X803" s="41">
        <v>8.5371420000000003E-7</v>
      </c>
      <c r="Y803" s="41">
        <v>2.0646999999999999E-2</v>
      </c>
      <c r="Z803" s="41">
        <v>3.8000000000000002E-4</v>
      </c>
      <c r="AA803" s="49"/>
    </row>
    <row r="804" spans="1:27" ht="15" x14ac:dyDescent="0.25">
      <c r="A804" s="42">
        <v>1329</v>
      </c>
      <c r="B804" s="42">
        <v>13211</v>
      </c>
      <c r="C804" s="40" t="s">
        <v>1497</v>
      </c>
      <c r="D804" s="40"/>
      <c r="E804" s="40"/>
      <c r="F804" s="40" t="s">
        <v>1498</v>
      </c>
      <c r="G804" s="40">
        <v>28999123</v>
      </c>
      <c r="H804" s="40" t="s">
        <v>539</v>
      </c>
      <c r="I804" s="40" t="s">
        <v>1233</v>
      </c>
      <c r="J804" s="40"/>
      <c r="K804" s="40" t="s">
        <v>78</v>
      </c>
      <c r="L804" s="40"/>
      <c r="M804" s="40"/>
      <c r="N804" s="40" t="s">
        <v>78</v>
      </c>
      <c r="O804" s="40" t="s">
        <v>79</v>
      </c>
      <c r="P804" s="46">
        <v>44698</v>
      </c>
      <c r="Q804" s="40" t="s">
        <v>84</v>
      </c>
      <c r="R804" s="40" t="s">
        <v>1230</v>
      </c>
      <c r="S804" s="40" t="s">
        <v>1139</v>
      </c>
      <c r="T804" s="46">
        <v>45795</v>
      </c>
      <c r="U804" s="40">
        <v>3.3719999999999999</v>
      </c>
      <c r="V804" s="40">
        <v>31.777000000000001</v>
      </c>
      <c r="W804" s="40">
        <v>107.151</v>
      </c>
      <c r="X804" s="41">
        <v>4.83333333333333E-6</v>
      </c>
      <c r="Y804" s="41">
        <v>3.1455999999999998E-2</v>
      </c>
      <c r="Z804" s="41">
        <v>5.7899999999999998E-4</v>
      </c>
      <c r="AA804" s="49"/>
    </row>
    <row r="805" spans="1:27" ht="15" x14ac:dyDescent="0.25">
      <c r="A805" s="42">
        <v>1329</v>
      </c>
      <c r="B805" s="42">
        <v>13211</v>
      </c>
      <c r="C805" s="40" t="s">
        <v>1494</v>
      </c>
      <c r="D805" s="40"/>
      <c r="E805" s="40"/>
      <c r="F805" s="40" t="s">
        <v>1496</v>
      </c>
      <c r="G805" s="40">
        <v>28999295</v>
      </c>
      <c r="H805" s="40" t="s">
        <v>539</v>
      </c>
      <c r="I805" s="40" t="s">
        <v>1233</v>
      </c>
      <c r="J805" s="40"/>
      <c r="K805" s="40" t="s">
        <v>78</v>
      </c>
      <c r="L805" s="40"/>
      <c r="M805" s="40"/>
      <c r="N805" s="40" t="s">
        <v>78</v>
      </c>
      <c r="O805" s="40" t="s">
        <v>79</v>
      </c>
      <c r="P805" s="46">
        <v>45805</v>
      </c>
      <c r="Q805" s="40" t="s">
        <v>82</v>
      </c>
      <c r="R805" s="40" t="s">
        <v>1230</v>
      </c>
      <c r="S805" s="40" t="s">
        <v>1139</v>
      </c>
      <c r="T805" s="46">
        <v>45818</v>
      </c>
      <c r="U805" s="40">
        <v>1</v>
      </c>
      <c r="V805" s="40">
        <v>182.089</v>
      </c>
      <c r="W805" s="40">
        <v>182.089</v>
      </c>
      <c r="X805" s="41">
        <v>7.4772153577661403E-6</v>
      </c>
      <c r="Y805" s="41">
        <v>5.3456999999999998E-2</v>
      </c>
      <c r="Z805" s="41">
        <v>9.8400000000000007E-4</v>
      </c>
      <c r="AA805" s="49"/>
    </row>
    <row r="806" spans="1:27" ht="15" x14ac:dyDescent="0.25">
      <c r="A806" s="42">
        <v>1329</v>
      </c>
      <c r="B806" s="42">
        <v>13211</v>
      </c>
      <c r="C806" s="40" t="s">
        <v>1259</v>
      </c>
      <c r="D806" s="40"/>
      <c r="E806" s="40"/>
      <c r="F806" s="40" t="s">
        <v>1260</v>
      </c>
      <c r="G806" s="40">
        <v>28999153</v>
      </c>
      <c r="H806" s="40" t="s">
        <v>539</v>
      </c>
      <c r="I806" s="40" t="s">
        <v>1233</v>
      </c>
      <c r="J806" s="40"/>
      <c r="K806" s="40" t="s">
        <v>78</v>
      </c>
      <c r="L806" s="40"/>
      <c r="M806" s="40"/>
      <c r="N806" s="40" t="s">
        <v>78</v>
      </c>
      <c r="O806" s="40" t="s">
        <v>79</v>
      </c>
      <c r="P806" s="46">
        <v>45223</v>
      </c>
      <c r="Q806" s="40" t="s">
        <v>84</v>
      </c>
      <c r="R806" s="40" t="s">
        <v>1230</v>
      </c>
      <c r="S806" s="40" t="s">
        <v>1139</v>
      </c>
      <c r="T806" s="46">
        <v>45812</v>
      </c>
      <c r="U806" s="40">
        <v>3.3719999999999999</v>
      </c>
      <c r="V806" s="40">
        <v>42.030999999999999</v>
      </c>
      <c r="W806" s="40">
        <v>141.72900000000001</v>
      </c>
      <c r="X806" s="41">
        <v>8.7421377358490496E-7</v>
      </c>
      <c r="Y806" s="41">
        <v>4.1607999999999999E-2</v>
      </c>
      <c r="Z806" s="41">
        <v>7.6599999999999997E-4</v>
      </c>
      <c r="AA806" s="49"/>
    </row>
    <row r="807" spans="1:27" ht="15" x14ac:dyDescent="0.25">
      <c r="A807" s="42">
        <v>1329</v>
      </c>
      <c r="B807" s="42">
        <v>13211</v>
      </c>
      <c r="C807" s="40" t="s">
        <v>1494</v>
      </c>
      <c r="D807" s="40"/>
      <c r="E807" s="40"/>
      <c r="F807" s="40" t="s">
        <v>1495</v>
      </c>
      <c r="G807" s="40">
        <v>28999163</v>
      </c>
      <c r="H807" s="40" t="s">
        <v>539</v>
      </c>
      <c r="I807" s="40" t="s">
        <v>1233</v>
      </c>
      <c r="J807" s="40"/>
      <c r="K807" s="40" t="s">
        <v>78</v>
      </c>
      <c r="L807" s="40"/>
      <c r="M807" s="40"/>
      <c r="N807" s="40" t="s">
        <v>78</v>
      </c>
      <c r="O807" s="40" t="s">
        <v>79</v>
      </c>
      <c r="P807" s="46">
        <v>44887</v>
      </c>
      <c r="Q807" s="40" t="s">
        <v>82</v>
      </c>
      <c r="R807" s="40" t="s">
        <v>1230</v>
      </c>
      <c r="S807" s="40" t="s">
        <v>1139</v>
      </c>
      <c r="T807" s="46">
        <v>45838</v>
      </c>
      <c r="U807" s="40">
        <v>1</v>
      </c>
      <c r="V807" s="40">
        <v>173.548</v>
      </c>
      <c r="W807" s="40">
        <v>232.995</v>
      </c>
      <c r="X807" s="41">
        <v>1.60666666E-5</v>
      </c>
      <c r="Y807" s="41">
        <v>6.8401000000000003E-2</v>
      </c>
      <c r="Z807" s="41">
        <v>1.2589999999999999E-3</v>
      </c>
      <c r="AA807" s="49"/>
    </row>
    <row r="808" spans="1:27" ht="15" x14ac:dyDescent="0.25">
      <c r="A808" s="42">
        <v>1329</v>
      </c>
      <c r="B808" s="42">
        <v>13211</v>
      </c>
      <c r="C808" s="40" t="s">
        <v>1310</v>
      </c>
      <c r="D808" s="40"/>
      <c r="E808" s="40"/>
      <c r="F808" s="40" t="s">
        <v>1311</v>
      </c>
      <c r="G808" s="40">
        <v>28999218</v>
      </c>
      <c r="H808" s="40" t="s">
        <v>539</v>
      </c>
      <c r="I808" s="40" t="s">
        <v>1241</v>
      </c>
      <c r="J808" s="40"/>
      <c r="K808" s="40" t="s">
        <v>78</v>
      </c>
      <c r="L808" s="40"/>
      <c r="M808" s="40"/>
      <c r="N808" s="40" t="s">
        <v>694</v>
      </c>
      <c r="O808" s="40" t="s">
        <v>79</v>
      </c>
      <c r="P808" s="46">
        <v>45000</v>
      </c>
      <c r="Q808" s="40" t="s">
        <v>82</v>
      </c>
      <c r="R808" s="40" t="s">
        <v>1230</v>
      </c>
      <c r="S808" s="40" t="s">
        <v>1139</v>
      </c>
      <c r="T808" s="46">
        <v>45806</v>
      </c>
      <c r="U808" s="40">
        <v>1</v>
      </c>
      <c r="V808" s="40">
        <v>158.87</v>
      </c>
      <c r="W808" s="40">
        <v>190.8</v>
      </c>
      <c r="X808" s="41">
        <v>1.824544E-6</v>
      </c>
      <c r="Y808" s="41">
        <v>5.6014000000000001E-2</v>
      </c>
      <c r="Z808" s="41">
        <v>1.031E-3</v>
      </c>
      <c r="AA808" s="49"/>
    </row>
    <row r="809" spans="1:27" ht="15" x14ac:dyDescent="0.25">
      <c r="A809" s="42">
        <v>1329</v>
      </c>
      <c r="B809" s="42">
        <v>13211</v>
      </c>
      <c r="C809" s="40" t="s">
        <v>1293</v>
      </c>
      <c r="D809" s="40"/>
      <c r="E809" s="40"/>
      <c r="F809" s="40" t="s">
        <v>1294</v>
      </c>
      <c r="G809" s="40">
        <v>28999237</v>
      </c>
      <c r="H809" s="40" t="s">
        <v>539</v>
      </c>
      <c r="I809" s="40" t="s">
        <v>1229</v>
      </c>
      <c r="J809" s="40"/>
      <c r="K809" s="40" t="s">
        <v>78</v>
      </c>
      <c r="L809" s="40"/>
      <c r="M809" s="40"/>
      <c r="N809" s="40" t="s">
        <v>78</v>
      </c>
      <c r="O809" s="40" t="s">
        <v>79</v>
      </c>
      <c r="P809" s="46">
        <v>45195</v>
      </c>
      <c r="Q809" s="40" t="s">
        <v>82</v>
      </c>
      <c r="R809" s="40" t="s">
        <v>1230</v>
      </c>
      <c r="S809" s="40" t="s">
        <v>1139</v>
      </c>
      <c r="T809" s="46">
        <v>45817</v>
      </c>
      <c r="U809" s="40">
        <v>1</v>
      </c>
      <c r="V809" s="40">
        <v>117.5</v>
      </c>
      <c r="W809" s="40">
        <v>117.5</v>
      </c>
      <c r="X809" s="41">
        <v>6.7159871428571401E-7</v>
      </c>
      <c r="Y809" s="41">
        <v>3.4494999999999998E-2</v>
      </c>
      <c r="Z809" s="41">
        <v>6.3500000000000004E-4</v>
      </c>
      <c r="AA809" s="49"/>
    </row>
    <row r="810" spans="1:27" ht="15" x14ac:dyDescent="0.25">
      <c r="A810" s="42">
        <v>1329</v>
      </c>
      <c r="B810" s="42">
        <v>13211</v>
      </c>
      <c r="C810" s="40" t="s">
        <v>1514</v>
      </c>
      <c r="D810" s="40"/>
      <c r="E810" s="40"/>
      <c r="F810" s="40" t="s">
        <v>1515</v>
      </c>
      <c r="G810" s="40">
        <v>28999120</v>
      </c>
      <c r="H810" s="40" t="s">
        <v>539</v>
      </c>
      <c r="I810" s="40" t="s">
        <v>1233</v>
      </c>
      <c r="J810" s="40"/>
      <c r="K810" s="40" t="s">
        <v>97</v>
      </c>
      <c r="L810" s="40"/>
      <c r="M810" s="40"/>
      <c r="N810" s="40" t="s">
        <v>187</v>
      </c>
      <c r="O810" s="40" t="s">
        <v>79</v>
      </c>
      <c r="P810" s="46">
        <v>44630</v>
      </c>
      <c r="Q810" s="40" t="s">
        <v>84</v>
      </c>
      <c r="R810" s="40" t="s">
        <v>1230</v>
      </c>
      <c r="S810" s="40" t="s">
        <v>1139</v>
      </c>
      <c r="T810" s="46">
        <v>45790</v>
      </c>
      <c r="U810" s="40">
        <v>3.3719999999999999</v>
      </c>
      <c r="V810" s="40">
        <v>18.425999999999998</v>
      </c>
      <c r="W810" s="40">
        <v>63.737000000000002</v>
      </c>
      <c r="X810" s="41">
        <v>1.4524421475970899E-7</v>
      </c>
      <c r="Y810" s="41">
        <v>1.8710999999999998E-2</v>
      </c>
      <c r="Z810" s="41">
        <v>3.4400000000000001E-4</v>
      </c>
      <c r="AA810" s="49"/>
    </row>
    <row r="811" spans="1:27" ht="15" x14ac:dyDescent="0.25">
      <c r="A811" s="42">
        <v>1329</v>
      </c>
      <c r="B811" s="42">
        <v>13211</v>
      </c>
      <c r="C811" s="40" t="s">
        <v>1399</v>
      </c>
      <c r="D811" s="40"/>
      <c r="E811" s="40"/>
      <c r="F811" s="40" t="s">
        <v>1400</v>
      </c>
      <c r="G811" s="40">
        <v>28999124</v>
      </c>
      <c r="H811" s="40" t="s">
        <v>539</v>
      </c>
      <c r="I811" s="40" t="s">
        <v>1233</v>
      </c>
      <c r="J811" s="40"/>
      <c r="K811" s="40" t="s">
        <v>97</v>
      </c>
      <c r="L811" s="40"/>
      <c r="M811" s="40"/>
      <c r="N811" s="40" t="s">
        <v>187</v>
      </c>
      <c r="O811" s="40" t="s">
        <v>79</v>
      </c>
      <c r="P811" s="46">
        <v>44699</v>
      </c>
      <c r="Q811" s="40" t="s">
        <v>84</v>
      </c>
      <c r="R811" s="40" t="s">
        <v>1230</v>
      </c>
      <c r="S811" s="40" t="s">
        <v>1139</v>
      </c>
      <c r="T811" s="46">
        <v>45777</v>
      </c>
      <c r="U811" s="40">
        <v>3.3719999999999999</v>
      </c>
      <c r="V811" s="40">
        <v>2.3809999999999998</v>
      </c>
      <c r="W811" s="40">
        <v>56.247</v>
      </c>
      <c r="X811" s="41">
        <v>3.6666666666666598E-7</v>
      </c>
      <c r="Y811" s="41">
        <v>1.6511999999999999E-2</v>
      </c>
      <c r="Z811" s="41">
        <v>3.0400000000000002E-4</v>
      </c>
      <c r="AA811" s="49"/>
    </row>
    <row r="812" spans="1:27" ht="15" x14ac:dyDescent="0.25">
      <c r="A812" s="42">
        <v>1329</v>
      </c>
      <c r="B812" s="42">
        <v>13211</v>
      </c>
      <c r="C812" s="40" t="s">
        <v>1393</v>
      </c>
      <c r="D812" s="40"/>
      <c r="E812" s="40"/>
      <c r="F812" s="40" t="s">
        <v>1394</v>
      </c>
      <c r="G812" s="40">
        <v>28999179</v>
      </c>
      <c r="H812" s="40" t="s">
        <v>539</v>
      </c>
      <c r="I812" s="40" t="s">
        <v>1233</v>
      </c>
      <c r="J812" s="40"/>
      <c r="K812" s="40" t="s">
        <v>97</v>
      </c>
      <c r="L812" s="40"/>
      <c r="M812" s="40"/>
      <c r="N812" s="40" t="s">
        <v>694</v>
      </c>
      <c r="O812" s="40" t="s">
        <v>79</v>
      </c>
      <c r="P812" s="46">
        <v>44837</v>
      </c>
      <c r="Q812" s="40" t="s">
        <v>84</v>
      </c>
      <c r="R812" s="40" t="s">
        <v>1230</v>
      </c>
      <c r="S812" s="40" t="s">
        <v>1139</v>
      </c>
      <c r="T812" s="46">
        <v>45798</v>
      </c>
      <c r="U812" s="40">
        <v>3.3719999999999999</v>
      </c>
      <c r="V812" s="40">
        <v>6.258</v>
      </c>
      <c r="W812" s="40">
        <v>21.751999999999999</v>
      </c>
      <c r="X812" s="41">
        <v>1.4000000000000001E-7</v>
      </c>
      <c r="Y812" s="41">
        <v>6.3850000000000001E-3</v>
      </c>
      <c r="Z812" s="41">
        <v>1.17E-4</v>
      </c>
      <c r="AA812" s="49"/>
    </row>
    <row r="813" spans="1:27" ht="15" x14ac:dyDescent="0.25">
      <c r="A813" s="42">
        <v>1329</v>
      </c>
      <c r="B813" s="42">
        <v>13211</v>
      </c>
      <c r="C813" s="40" t="s">
        <v>1401</v>
      </c>
      <c r="D813" s="40"/>
      <c r="E813" s="40"/>
      <c r="F813" s="40" t="s">
        <v>1481</v>
      </c>
      <c r="G813" s="40">
        <v>28999160</v>
      </c>
      <c r="H813" s="40" t="s">
        <v>539</v>
      </c>
      <c r="I813" s="40" t="s">
        <v>1241</v>
      </c>
      <c r="J813" s="40"/>
      <c r="K813" s="40" t="s">
        <v>97</v>
      </c>
      <c r="L813" s="40"/>
      <c r="M813" s="40"/>
      <c r="N813" s="40" t="s">
        <v>187</v>
      </c>
      <c r="O813" s="40" t="s">
        <v>79</v>
      </c>
      <c r="P813" s="46">
        <v>44725</v>
      </c>
      <c r="Q813" s="40" t="s">
        <v>84</v>
      </c>
      <c r="R813" s="40" t="s">
        <v>1230</v>
      </c>
      <c r="S813" s="40" t="s">
        <v>1139</v>
      </c>
      <c r="T813" s="46">
        <v>45806</v>
      </c>
      <c r="U813" s="40">
        <v>3.3719999999999999</v>
      </c>
      <c r="V813" s="40">
        <v>21.335999999999999</v>
      </c>
      <c r="W813" s="40">
        <v>69.677000000000007</v>
      </c>
      <c r="X813" s="41">
        <v>6.6750506010303002E-7</v>
      </c>
      <c r="Y813" s="41">
        <v>2.0455000000000001E-2</v>
      </c>
      <c r="Z813" s="41">
        <v>3.7599999999999998E-4</v>
      </c>
      <c r="AA813" s="49"/>
    </row>
    <row r="814" spans="1:27" ht="15" x14ac:dyDescent="0.25">
      <c r="A814" s="42">
        <v>1329</v>
      </c>
      <c r="B814" s="42">
        <v>13211</v>
      </c>
      <c r="C814" s="40" t="s">
        <v>1342</v>
      </c>
      <c r="D814" s="40"/>
      <c r="E814" s="40"/>
      <c r="F814" s="40" t="s">
        <v>1343</v>
      </c>
      <c r="G814" s="40">
        <v>29994449</v>
      </c>
      <c r="H814" s="40" t="s">
        <v>539</v>
      </c>
      <c r="I814" s="40" t="s">
        <v>1233</v>
      </c>
      <c r="J814" s="40"/>
      <c r="K814" s="40" t="s">
        <v>97</v>
      </c>
      <c r="L814" s="40"/>
      <c r="M814" s="40"/>
      <c r="N814" s="40" t="s">
        <v>187</v>
      </c>
      <c r="O814" s="40" t="s">
        <v>79</v>
      </c>
      <c r="P814" s="46">
        <v>44574</v>
      </c>
      <c r="Q814" s="40" t="s">
        <v>84</v>
      </c>
      <c r="R814" s="40" t="s">
        <v>1230</v>
      </c>
      <c r="S814" s="40" t="s">
        <v>1139</v>
      </c>
      <c r="T814" s="46">
        <v>45777</v>
      </c>
      <c r="U814" s="40">
        <v>3.3719999999999999</v>
      </c>
      <c r="V814" s="40">
        <v>92.478999999999999</v>
      </c>
      <c r="W814" s="40">
        <v>333.31900000000002</v>
      </c>
      <c r="X814" s="41">
        <v>8.2727272727272704E-6</v>
      </c>
      <c r="Y814" s="41">
        <v>9.7853999999999997E-2</v>
      </c>
      <c r="Z814" s="41">
        <v>1.8010000000000001E-3</v>
      </c>
      <c r="AA814" s="49"/>
    </row>
    <row r="815" spans="1:27" ht="15" x14ac:dyDescent="0.25">
      <c r="A815" s="42">
        <v>1329</v>
      </c>
      <c r="B815" s="42">
        <v>13211</v>
      </c>
      <c r="C815" s="40" t="s">
        <v>1358</v>
      </c>
      <c r="D815" s="40"/>
      <c r="E815" s="40"/>
      <c r="F815" s="40" t="s">
        <v>1359</v>
      </c>
      <c r="G815" s="40">
        <v>28999125</v>
      </c>
      <c r="H815" s="40" t="s">
        <v>539</v>
      </c>
      <c r="I815" s="40" t="s">
        <v>1233</v>
      </c>
      <c r="J815" s="40"/>
      <c r="K815" s="40" t="s">
        <v>97</v>
      </c>
      <c r="L815" s="40"/>
      <c r="M815" s="40"/>
      <c r="N815" s="40" t="s">
        <v>187</v>
      </c>
      <c r="O815" s="40" t="s">
        <v>79</v>
      </c>
      <c r="P815" s="46">
        <v>44699</v>
      </c>
      <c r="Q815" s="40" t="s">
        <v>84</v>
      </c>
      <c r="R815" s="40" t="s">
        <v>1230</v>
      </c>
      <c r="S815" s="40" t="s">
        <v>1139</v>
      </c>
      <c r="T815" s="46">
        <v>45788</v>
      </c>
      <c r="U815" s="40">
        <v>3.3719999999999999</v>
      </c>
      <c r="V815" s="40">
        <v>60.752000000000002</v>
      </c>
      <c r="W815" s="40">
        <v>227.11199999999999</v>
      </c>
      <c r="X815" s="41">
        <v>1.3199999999999999E-7</v>
      </c>
      <c r="Y815" s="41">
        <v>6.6673999999999997E-2</v>
      </c>
      <c r="Z815" s="41">
        <v>1.227E-3</v>
      </c>
      <c r="AA815" s="49"/>
    </row>
    <row r="816" spans="1:27" ht="15" x14ac:dyDescent="0.25">
      <c r="A816" s="42">
        <v>1329</v>
      </c>
      <c r="B816" s="42">
        <v>13211</v>
      </c>
      <c r="C816" s="40" t="s">
        <v>1510</v>
      </c>
      <c r="D816" s="40"/>
      <c r="E816" s="40"/>
      <c r="F816" s="40" t="s">
        <v>1511</v>
      </c>
      <c r="G816" s="40">
        <v>28999134</v>
      </c>
      <c r="H816" s="40" t="s">
        <v>539</v>
      </c>
      <c r="I816" s="40" t="s">
        <v>1233</v>
      </c>
      <c r="J816" s="40"/>
      <c r="K816" s="40" t="s">
        <v>97</v>
      </c>
      <c r="L816" s="40"/>
      <c r="M816" s="40"/>
      <c r="N816" s="40" t="s">
        <v>187</v>
      </c>
      <c r="O816" s="40" t="s">
        <v>79</v>
      </c>
      <c r="P816" s="46">
        <v>44644</v>
      </c>
      <c r="Q816" s="40" t="s">
        <v>84</v>
      </c>
      <c r="R816" s="40" t="s">
        <v>1230</v>
      </c>
      <c r="S816" s="40" t="s">
        <v>1139</v>
      </c>
      <c r="T816" s="46">
        <v>45790</v>
      </c>
      <c r="U816" s="40">
        <v>3.3719999999999999</v>
      </c>
      <c r="V816" s="40">
        <v>14.586</v>
      </c>
      <c r="W816" s="40">
        <v>50.493000000000002</v>
      </c>
      <c r="X816" s="41">
        <v>7.8545454545454502E-8</v>
      </c>
      <c r="Y816" s="41">
        <v>1.4822999999999999E-2</v>
      </c>
      <c r="Z816" s="41">
        <v>2.72E-4</v>
      </c>
      <c r="AA816" s="49"/>
    </row>
    <row r="817" spans="1:27" ht="15" x14ac:dyDescent="0.25">
      <c r="A817" s="42">
        <v>1329</v>
      </c>
      <c r="B817" s="42">
        <v>13211</v>
      </c>
      <c r="C817" s="40" t="s">
        <v>1360</v>
      </c>
      <c r="D817" s="40"/>
      <c r="E817" s="40"/>
      <c r="F817" s="40" t="s">
        <v>1361</v>
      </c>
      <c r="G817" s="40">
        <v>28999146</v>
      </c>
      <c r="H817" s="40" t="s">
        <v>539</v>
      </c>
      <c r="I817" s="40" t="s">
        <v>1241</v>
      </c>
      <c r="J817" s="40"/>
      <c r="K817" s="40" t="s">
        <v>97</v>
      </c>
      <c r="L817" s="40"/>
      <c r="M817" s="40"/>
      <c r="N817" s="40" t="s">
        <v>187</v>
      </c>
      <c r="O817" s="40" t="s">
        <v>79</v>
      </c>
      <c r="P817" s="46">
        <v>44678</v>
      </c>
      <c r="Q817" s="40" t="s">
        <v>84</v>
      </c>
      <c r="R817" s="40" t="s">
        <v>1230</v>
      </c>
      <c r="S817" s="40" t="s">
        <v>1139</v>
      </c>
      <c r="T817" s="46">
        <v>45806</v>
      </c>
      <c r="U817" s="40">
        <v>3.3719999999999999</v>
      </c>
      <c r="V817" s="40">
        <v>14.478</v>
      </c>
      <c r="W817" s="40">
        <v>46.156999999999996</v>
      </c>
      <c r="X817" s="41">
        <v>7.5340236508070399E-7</v>
      </c>
      <c r="Y817" s="41">
        <v>1.355E-2</v>
      </c>
      <c r="Z817" s="41">
        <v>2.4899999999999998E-4</v>
      </c>
      <c r="AA817" s="49"/>
    </row>
    <row r="818" spans="1:27" ht="15" x14ac:dyDescent="0.25">
      <c r="A818" s="42">
        <v>1329</v>
      </c>
      <c r="B818" s="42">
        <v>13211</v>
      </c>
      <c r="C818" s="40" t="s">
        <v>1360</v>
      </c>
      <c r="D818" s="40"/>
      <c r="E818" s="40"/>
      <c r="F818" s="40" t="s">
        <v>1392</v>
      </c>
      <c r="G818" s="40">
        <v>28999147</v>
      </c>
      <c r="H818" s="40" t="s">
        <v>539</v>
      </c>
      <c r="I818" s="40" t="s">
        <v>1241</v>
      </c>
      <c r="J818" s="40"/>
      <c r="K818" s="40" t="s">
        <v>97</v>
      </c>
      <c r="L818" s="40"/>
      <c r="M818" s="40"/>
      <c r="N818" s="40" t="s">
        <v>187</v>
      </c>
      <c r="O818" s="40" t="s">
        <v>79</v>
      </c>
      <c r="P818" s="46">
        <v>44678</v>
      </c>
      <c r="Q818" s="40" t="s">
        <v>84</v>
      </c>
      <c r="R818" s="40" t="s">
        <v>1230</v>
      </c>
      <c r="S818" s="40" t="s">
        <v>1139</v>
      </c>
      <c r="T818" s="46">
        <v>45806</v>
      </c>
      <c r="U818" s="40">
        <v>3.3719999999999999</v>
      </c>
      <c r="V818" s="40">
        <v>8.6869999999999994</v>
      </c>
      <c r="W818" s="40">
        <v>27.695</v>
      </c>
      <c r="X818" s="41">
        <v>4.5204141904842199E-7</v>
      </c>
      <c r="Y818" s="41">
        <v>8.1300000000000001E-3</v>
      </c>
      <c r="Z818" s="41">
        <v>1.4899999999999999E-4</v>
      </c>
      <c r="AA818" s="49"/>
    </row>
    <row r="819" spans="1:27" ht="15" x14ac:dyDescent="0.25">
      <c r="A819" s="42">
        <v>1329</v>
      </c>
      <c r="B819" s="42">
        <v>13211</v>
      </c>
      <c r="C819" s="40" t="s">
        <v>1403</v>
      </c>
      <c r="D819" s="40"/>
      <c r="E819" s="40"/>
      <c r="F819" s="40" t="s">
        <v>1404</v>
      </c>
      <c r="G819" s="40">
        <v>28999104</v>
      </c>
      <c r="H819" s="40" t="s">
        <v>539</v>
      </c>
      <c r="I819" s="40" t="s">
        <v>1241</v>
      </c>
      <c r="J819" s="40"/>
      <c r="K819" s="40" t="s">
        <v>97</v>
      </c>
      <c r="L819" s="40"/>
      <c r="M819" s="40"/>
      <c r="N819" s="40" t="s">
        <v>187</v>
      </c>
      <c r="O819" s="40" t="s">
        <v>79</v>
      </c>
      <c r="P819" s="46">
        <v>44592</v>
      </c>
      <c r="Q819" s="40" t="s">
        <v>84</v>
      </c>
      <c r="R819" s="40" t="s">
        <v>1230</v>
      </c>
      <c r="S819" s="40" t="s">
        <v>1139</v>
      </c>
      <c r="T819" s="46">
        <v>45795</v>
      </c>
      <c r="U819" s="40">
        <v>3.3719999999999999</v>
      </c>
      <c r="V819" s="40">
        <v>11.061</v>
      </c>
      <c r="W819" s="40">
        <v>35.679000000000002</v>
      </c>
      <c r="X819" s="41">
        <v>8.7499999999999999E-7</v>
      </c>
      <c r="Y819" s="41">
        <v>1.0474000000000001E-2</v>
      </c>
      <c r="Z819" s="41">
        <v>1.92E-4</v>
      </c>
      <c r="AA819" s="49"/>
    </row>
    <row r="820" spans="1:27" ht="15" x14ac:dyDescent="0.25">
      <c r="A820" s="42">
        <v>1329</v>
      </c>
      <c r="B820" s="42">
        <v>13211</v>
      </c>
      <c r="C820" s="40" t="s">
        <v>1461</v>
      </c>
      <c r="D820" s="40"/>
      <c r="E820" s="40"/>
      <c r="F820" s="40" t="s">
        <v>1462</v>
      </c>
      <c r="G820" s="40">
        <v>28999106</v>
      </c>
      <c r="H820" s="40" t="s">
        <v>539</v>
      </c>
      <c r="I820" s="40" t="s">
        <v>1233</v>
      </c>
      <c r="J820" s="40"/>
      <c r="K820" s="40" t="s">
        <v>97</v>
      </c>
      <c r="L820" s="40"/>
      <c r="M820" s="40"/>
      <c r="N820" s="40" t="s">
        <v>78</v>
      </c>
      <c r="O820" s="40" t="s">
        <v>79</v>
      </c>
      <c r="P820" s="46">
        <v>44561</v>
      </c>
      <c r="Q820" s="40" t="s">
        <v>84</v>
      </c>
      <c r="R820" s="40" t="s">
        <v>1230</v>
      </c>
      <c r="S820" s="40" t="s">
        <v>1139</v>
      </c>
      <c r="T820" s="46">
        <v>45798</v>
      </c>
      <c r="U820" s="40">
        <v>3.3719999999999999</v>
      </c>
      <c r="V820" s="40">
        <v>11.805999999999999</v>
      </c>
      <c r="W820" s="40">
        <v>46.46</v>
      </c>
      <c r="X820" s="41">
        <v>2.125E-6</v>
      </c>
      <c r="Y820" s="41">
        <v>1.3639E-2</v>
      </c>
      <c r="Z820" s="41">
        <v>2.5099999999999998E-4</v>
      </c>
      <c r="AA820" s="49"/>
    </row>
    <row r="821" spans="1:27" ht="15" x14ac:dyDescent="0.25">
      <c r="A821" s="42">
        <v>1329</v>
      </c>
      <c r="B821" s="42">
        <v>13211</v>
      </c>
      <c r="C821" s="40" t="s">
        <v>1512</v>
      </c>
      <c r="D821" s="40"/>
      <c r="E821" s="40"/>
      <c r="F821" s="40" t="s">
        <v>1513</v>
      </c>
      <c r="G821" s="40">
        <v>28999157</v>
      </c>
      <c r="H821" s="40" t="s">
        <v>539</v>
      </c>
      <c r="I821" s="40" t="s">
        <v>1233</v>
      </c>
      <c r="J821" s="40"/>
      <c r="K821" s="40" t="s">
        <v>97</v>
      </c>
      <c r="L821" s="40"/>
      <c r="M821" s="40"/>
      <c r="N821" s="40" t="s">
        <v>78</v>
      </c>
      <c r="O821" s="40" t="s">
        <v>79</v>
      </c>
      <c r="P821" s="46">
        <v>44874</v>
      </c>
      <c r="Q821" s="40" t="s">
        <v>84</v>
      </c>
      <c r="R821" s="40" t="s">
        <v>1230</v>
      </c>
      <c r="S821" s="40" t="s">
        <v>1139</v>
      </c>
      <c r="T821" s="46">
        <v>45805</v>
      </c>
      <c r="U821" s="40">
        <v>3.3719999999999999</v>
      </c>
      <c r="V821" s="40">
        <v>109.264</v>
      </c>
      <c r="W821" s="40">
        <v>368.43900000000002</v>
      </c>
      <c r="X821" s="41">
        <v>2.3635543527289101E-5</v>
      </c>
      <c r="Y821" s="41">
        <v>0.108165</v>
      </c>
      <c r="Z821" s="41">
        <v>1.9910000000000001E-3</v>
      </c>
      <c r="AA821" s="49"/>
    </row>
    <row r="822" spans="1:27" ht="15" x14ac:dyDescent="0.25">
      <c r="A822" s="42">
        <v>1329</v>
      </c>
      <c r="B822" s="42">
        <v>13211</v>
      </c>
      <c r="C822" s="40" t="s">
        <v>1508</v>
      </c>
      <c r="D822" s="40"/>
      <c r="E822" s="40"/>
      <c r="F822" s="40" t="s">
        <v>1509</v>
      </c>
      <c r="G822" s="40">
        <v>28999117</v>
      </c>
      <c r="H822" s="40" t="s">
        <v>539</v>
      </c>
      <c r="I822" s="40" t="s">
        <v>1233</v>
      </c>
      <c r="J822" s="40"/>
      <c r="K822" s="40" t="s">
        <v>97</v>
      </c>
      <c r="L822" s="40"/>
      <c r="M822" s="40"/>
      <c r="N822" s="40" t="s">
        <v>78</v>
      </c>
      <c r="O822" s="40" t="s">
        <v>79</v>
      </c>
      <c r="P822" s="46">
        <v>44600</v>
      </c>
      <c r="Q822" s="40" t="s">
        <v>84</v>
      </c>
      <c r="R822" s="40" t="s">
        <v>1230</v>
      </c>
      <c r="S822" s="40" t="s">
        <v>1139</v>
      </c>
      <c r="T822" s="46">
        <v>45827</v>
      </c>
      <c r="U822" s="40">
        <v>3.3719999999999999</v>
      </c>
      <c r="V822" s="40">
        <v>18.332000000000001</v>
      </c>
      <c r="W822" s="40">
        <v>95.616</v>
      </c>
      <c r="X822" s="41">
        <v>4.0093332E-6</v>
      </c>
      <c r="Y822" s="41">
        <v>2.8070000000000001E-2</v>
      </c>
      <c r="Z822" s="41">
        <v>5.1599999999999997E-4</v>
      </c>
      <c r="AA822" s="49"/>
    </row>
    <row r="823" spans="1:27" ht="15" x14ac:dyDescent="0.25">
      <c r="A823" s="42">
        <v>1329</v>
      </c>
      <c r="B823" s="42">
        <v>13211</v>
      </c>
      <c r="C823" s="40" t="s">
        <v>1428</v>
      </c>
      <c r="D823" s="40"/>
      <c r="E823" s="40"/>
      <c r="F823" s="40" t="s">
        <v>1429</v>
      </c>
      <c r="G823" s="40">
        <v>28999121</v>
      </c>
      <c r="H823" s="40" t="s">
        <v>539</v>
      </c>
      <c r="I823" s="40" t="s">
        <v>1233</v>
      </c>
      <c r="J823" s="40"/>
      <c r="K823" s="40" t="s">
        <v>97</v>
      </c>
      <c r="L823" s="40"/>
      <c r="M823" s="40"/>
      <c r="N823" s="40" t="s">
        <v>187</v>
      </c>
      <c r="O823" s="40" t="s">
        <v>79</v>
      </c>
      <c r="P823" s="46">
        <v>44609</v>
      </c>
      <c r="Q823" s="40" t="s">
        <v>84</v>
      </c>
      <c r="R823" s="40" t="s">
        <v>1230</v>
      </c>
      <c r="S823" s="40" t="s">
        <v>1139</v>
      </c>
      <c r="T823" s="46">
        <v>45746</v>
      </c>
      <c r="U823" s="40">
        <v>3.3719999999999999</v>
      </c>
      <c r="V823" s="40">
        <v>0.83499999999999996</v>
      </c>
      <c r="W823" s="40">
        <v>2.8149999999999999</v>
      </c>
      <c r="X823" s="41">
        <v>1.325E-7</v>
      </c>
      <c r="Y823" s="41">
        <v>8.2600000000000002E-4</v>
      </c>
      <c r="Z823" s="41">
        <v>1.5E-5</v>
      </c>
      <c r="AA823" s="49"/>
    </row>
    <row r="824" spans="1:27" ht="15" x14ac:dyDescent="0.25">
      <c r="A824" s="42">
        <v>1329</v>
      </c>
      <c r="B824" s="42">
        <v>13211</v>
      </c>
      <c r="C824" s="40" t="s">
        <v>1430</v>
      </c>
      <c r="D824" s="40"/>
      <c r="E824" s="40"/>
      <c r="F824" s="40" t="s">
        <v>1431</v>
      </c>
      <c r="G824" s="40">
        <v>28999148</v>
      </c>
      <c r="H824" s="40" t="s">
        <v>539</v>
      </c>
      <c r="I824" s="40" t="s">
        <v>1233</v>
      </c>
      <c r="J824" s="40"/>
      <c r="K824" s="40" t="s">
        <v>97</v>
      </c>
      <c r="L824" s="40"/>
      <c r="M824" s="40"/>
      <c r="N824" s="40" t="s">
        <v>78</v>
      </c>
      <c r="O824" s="40" t="s">
        <v>79</v>
      </c>
      <c r="P824" s="46">
        <v>44469</v>
      </c>
      <c r="Q824" s="40" t="s">
        <v>84</v>
      </c>
      <c r="R824" s="40" t="s">
        <v>1230</v>
      </c>
      <c r="S824" s="40" t="s">
        <v>1139</v>
      </c>
      <c r="T824" s="46">
        <v>45797</v>
      </c>
      <c r="U824" s="40">
        <v>3.3719999999999999</v>
      </c>
      <c r="V824" s="40">
        <v>1.778</v>
      </c>
      <c r="W824" s="40">
        <v>5.9939999999999998</v>
      </c>
      <c r="X824" s="41">
        <v>4.3702438506183702E-6</v>
      </c>
      <c r="Y824" s="41">
        <v>1.7589999999999999E-3</v>
      </c>
      <c r="Z824" s="41">
        <v>3.1999999999999999E-5</v>
      </c>
      <c r="AA824" s="49"/>
    </row>
    <row r="825" spans="1:27" ht="15" x14ac:dyDescent="0.25">
      <c r="A825" s="42">
        <v>1329</v>
      </c>
      <c r="B825" s="42">
        <v>13211</v>
      </c>
      <c r="C825" s="40" t="s">
        <v>1506</v>
      </c>
      <c r="D825" s="40"/>
      <c r="E825" s="40"/>
      <c r="F825" s="40" t="s">
        <v>1507</v>
      </c>
      <c r="G825" s="40">
        <v>28999113</v>
      </c>
      <c r="H825" s="40" t="s">
        <v>539</v>
      </c>
      <c r="I825" s="40" t="s">
        <v>1233</v>
      </c>
      <c r="J825" s="40"/>
      <c r="K825" s="40" t="s">
        <v>97</v>
      </c>
      <c r="L825" s="40"/>
      <c r="M825" s="40"/>
      <c r="N825" s="40" t="s">
        <v>694</v>
      </c>
      <c r="O825" s="40" t="s">
        <v>79</v>
      </c>
      <c r="P825" s="46">
        <v>44575</v>
      </c>
      <c r="Q825" s="40" t="s">
        <v>84</v>
      </c>
      <c r="R825" s="40" t="s">
        <v>1230</v>
      </c>
      <c r="S825" s="40" t="s">
        <v>1139</v>
      </c>
      <c r="T825" s="46">
        <v>45746</v>
      </c>
      <c r="U825" s="40">
        <v>3.3719999999999999</v>
      </c>
      <c r="V825" s="40">
        <v>12.542</v>
      </c>
      <c r="W825" s="40">
        <v>48.395000000000003</v>
      </c>
      <c r="X825" s="41">
        <v>2.5714285714285699E-6</v>
      </c>
      <c r="Y825" s="41">
        <v>1.4206999999999999E-2</v>
      </c>
      <c r="Z825" s="41">
        <v>2.61E-4</v>
      </c>
      <c r="AA825" s="49"/>
    </row>
    <row r="826" spans="1:27" ht="15" x14ac:dyDescent="0.25">
      <c r="A826" s="42">
        <v>1329</v>
      </c>
      <c r="B826" s="42">
        <v>13211</v>
      </c>
      <c r="C826" s="40" t="s">
        <v>1516</v>
      </c>
      <c r="D826" s="40"/>
      <c r="E826" s="40"/>
      <c r="F826" s="40" t="s">
        <v>1517</v>
      </c>
      <c r="G826" s="40">
        <v>28999118</v>
      </c>
      <c r="H826" s="40" t="s">
        <v>539</v>
      </c>
      <c r="I826" s="40" t="s">
        <v>1233</v>
      </c>
      <c r="J826" s="40"/>
      <c r="K826" s="40" t="s">
        <v>97</v>
      </c>
      <c r="L826" s="40"/>
      <c r="M826" s="40"/>
      <c r="N826" s="40" t="s">
        <v>694</v>
      </c>
      <c r="O826" s="40" t="s">
        <v>79</v>
      </c>
      <c r="P826" s="46">
        <v>44651</v>
      </c>
      <c r="Q826" s="40" t="s">
        <v>84</v>
      </c>
      <c r="R826" s="40" t="s">
        <v>1230</v>
      </c>
      <c r="S826" s="40" t="s">
        <v>1139</v>
      </c>
      <c r="T826" s="46">
        <v>45790</v>
      </c>
      <c r="U826" s="40">
        <v>3.3719999999999999</v>
      </c>
      <c r="V826" s="40">
        <v>75.56</v>
      </c>
      <c r="W826" s="40">
        <v>254.78800000000001</v>
      </c>
      <c r="X826" s="41">
        <v>2.4509099637096199E-7</v>
      </c>
      <c r="Y826" s="41">
        <v>7.4799000000000004E-2</v>
      </c>
      <c r="Z826" s="41">
        <v>1.377E-3</v>
      </c>
      <c r="AA826" s="49"/>
    </row>
    <row r="827" spans="1:27" ht="15" x14ac:dyDescent="0.25">
      <c r="A827" s="42">
        <v>1329</v>
      </c>
      <c r="B827" s="42">
        <v>13211</v>
      </c>
      <c r="C827" s="40" t="s">
        <v>1479</v>
      </c>
      <c r="D827" s="40"/>
      <c r="E827" s="40"/>
      <c r="F827" s="40" t="s">
        <v>1480</v>
      </c>
      <c r="G827" s="40">
        <v>28999122</v>
      </c>
      <c r="H827" s="40" t="s">
        <v>539</v>
      </c>
      <c r="I827" s="40" t="s">
        <v>1233</v>
      </c>
      <c r="J827" s="40"/>
      <c r="K827" s="40" t="s">
        <v>97</v>
      </c>
      <c r="L827" s="40"/>
      <c r="M827" s="40"/>
      <c r="N827" s="40" t="s">
        <v>187</v>
      </c>
      <c r="O827" s="40" t="s">
        <v>79</v>
      </c>
      <c r="P827" s="46">
        <v>44609</v>
      </c>
      <c r="Q827" s="40" t="s">
        <v>84</v>
      </c>
      <c r="R827" s="40" t="s">
        <v>1230</v>
      </c>
      <c r="S827" s="40" t="s">
        <v>1139</v>
      </c>
      <c r="T827" s="46">
        <v>45747</v>
      </c>
      <c r="U827" s="40">
        <v>3.3719999999999999</v>
      </c>
      <c r="V827" s="40">
        <v>20.689</v>
      </c>
      <c r="W827" s="40">
        <v>126.66200000000001</v>
      </c>
      <c r="X827" s="41">
        <v>9.5399999999999994E-8</v>
      </c>
      <c r="Y827" s="41">
        <v>3.7185000000000003E-2</v>
      </c>
      <c r="Z827" s="41">
        <v>6.8400000000000004E-4</v>
      </c>
      <c r="AA827" s="49"/>
    </row>
    <row r="828" spans="1:27" ht="15" x14ac:dyDescent="0.25">
      <c r="A828" s="42">
        <v>1329</v>
      </c>
      <c r="B828" s="42">
        <v>13211</v>
      </c>
      <c r="C828" s="40" t="s">
        <v>1482</v>
      </c>
      <c r="D828" s="40"/>
      <c r="E828" s="40"/>
      <c r="F828" s="40" t="s">
        <v>1483</v>
      </c>
      <c r="G828" s="40">
        <v>28999281</v>
      </c>
      <c r="H828" s="40" t="s">
        <v>539</v>
      </c>
      <c r="I828" s="40" t="s">
        <v>1233</v>
      </c>
      <c r="J828" s="40"/>
      <c r="K828" s="40" t="s">
        <v>97</v>
      </c>
      <c r="L828" s="40"/>
      <c r="M828" s="40"/>
      <c r="N828" s="40" t="s">
        <v>694</v>
      </c>
      <c r="O828" s="40" t="s">
        <v>79</v>
      </c>
      <c r="P828" s="46">
        <v>45565</v>
      </c>
      <c r="Q828" s="40" t="s">
        <v>84</v>
      </c>
      <c r="R828" s="40" t="s">
        <v>1230</v>
      </c>
      <c r="S828" s="40" t="s">
        <v>1139</v>
      </c>
      <c r="T828" s="46">
        <v>45806</v>
      </c>
      <c r="U828" s="40">
        <v>3.3719999999999999</v>
      </c>
      <c r="V828" s="40">
        <v>4.2539999999999996</v>
      </c>
      <c r="W828" s="40">
        <v>14.343</v>
      </c>
      <c r="X828" s="41">
        <v>4.4631887500000001E-8</v>
      </c>
      <c r="Y828" s="41">
        <v>4.2100000000000002E-3</v>
      </c>
      <c r="Z828" s="41">
        <v>7.7000000000000001E-5</v>
      </c>
      <c r="AA828" s="49"/>
    </row>
    <row r="829" spans="1:27" ht="15" x14ac:dyDescent="0.25">
      <c r="A829" s="42">
        <v>1329</v>
      </c>
      <c r="B829" s="42">
        <v>13211</v>
      </c>
      <c r="C829" s="40" t="s">
        <v>1445</v>
      </c>
      <c r="D829" s="40"/>
      <c r="E829" s="40"/>
      <c r="F829" s="40" t="s">
        <v>1446</v>
      </c>
      <c r="G829" s="40">
        <v>299927080</v>
      </c>
      <c r="H829" s="40" t="s">
        <v>539</v>
      </c>
      <c r="I829" s="40" t="s">
        <v>1229</v>
      </c>
      <c r="J829" s="40"/>
      <c r="K829" s="40" t="s">
        <v>97</v>
      </c>
      <c r="L829" s="40"/>
      <c r="M829" s="40"/>
      <c r="N829" s="40" t="s">
        <v>694</v>
      </c>
      <c r="O829" s="40" t="s">
        <v>79</v>
      </c>
      <c r="P829" s="46">
        <v>42578</v>
      </c>
      <c r="Q829" s="40" t="s">
        <v>84</v>
      </c>
      <c r="R829" s="40" t="s">
        <v>1230</v>
      </c>
      <c r="S829" s="40" t="s">
        <v>1139</v>
      </c>
      <c r="T829" s="46">
        <v>45830</v>
      </c>
      <c r="U829" s="40">
        <v>3.3719999999999999</v>
      </c>
      <c r="V829" s="40">
        <v>45.152000000000001</v>
      </c>
      <c r="W829" s="40">
        <v>152.25399999999999</v>
      </c>
      <c r="X829" s="41">
        <v>3.1553306155418899E-7</v>
      </c>
      <c r="Y829" s="41">
        <v>4.4698000000000002E-2</v>
      </c>
      <c r="Z829" s="41">
        <v>8.2200000000000003E-4</v>
      </c>
      <c r="AA829" s="49"/>
    </row>
    <row r="830" spans="1:27" ht="15" x14ac:dyDescent="0.25">
      <c r="A830" s="42">
        <v>1329</v>
      </c>
      <c r="B830" s="42">
        <v>13211</v>
      </c>
      <c r="C830" s="40" t="s">
        <v>1401</v>
      </c>
      <c r="D830" s="40"/>
      <c r="E830" s="40"/>
      <c r="F830" s="40" t="s">
        <v>1402</v>
      </c>
      <c r="G830" s="40">
        <v>28999161</v>
      </c>
      <c r="H830" s="40" t="s">
        <v>539</v>
      </c>
      <c r="I830" s="40" t="s">
        <v>1241</v>
      </c>
      <c r="J830" s="40"/>
      <c r="K830" s="40" t="s">
        <v>97</v>
      </c>
      <c r="L830" s="40"/>
      <c r="M830" s="40"/>
      <c r="N830" s="40" t="s">
        <v>187</v>
      </c>
      <c r="O830" s="40" t="s">
        <v>79</v>
      </c>
      <c r="P830" s="46">
        <v>44725</v>
      </c>
      <c r="Q830" s="40" t="s">
        <v>84</v>
      </c>
      <c r="R830" s="40" t="s">
        <v>1230</v>
      </c>
      <c r="S830" s="40" t="s">
        <v>1139</v>
      </c>
      <c r="T830" s="46">
        <v>45806</v>
      </c>
      <c r="U830" s="40">
        <v>3.3719999999999999</v>
      </c>
      <c r="V830" s="40">
        <v>17.486999999999998</v>
      </c>
      <c r="W830" s="40">
        <v>57.106999999999999</v>
      </c>
      <c r="X830" s="41">
        <v>5.4710621902935004E-7</v>
      </c>
      <c r="Y830" s="41">
        <v>1.6764999999999999E-2</v>
      </c>
      <c r="Z830" s="41">
        <v>3.0800000000000001E-4</v>
      </c>
      <c r="AA830" s="49"/>
    </row>
    <row r="831" spans="1:27" ht="15" x14ac:dyDescent="0.25">
      <c r="A831" s="42">
        <v>1329</v>
      </c>
      <c r="B831" s="42">
        <v>13211</v>
      </c>
      <c r="C831" s="40" t="s">
        <v>1356</v>
      </c>
      <c r="D831" s="40"/>
      <c r="E831" s="40"/>
      <c r="F831" s="40" t="s">
        <v>1357</v>
      </c>
      <c r="G831" s="40">
        <v>29994447</v>
      </c>
      <c r="H831" s="40" t="s">
        <v>539</v>
      </c>
      <c r="I831" s="40" t="s">
        <v>1241</v>
      </c>
      <c r="J831" s="40"/>
      <c r="K831" s="40" t="s">
        <v>97</v>
      </c>
      <c r="L831" s="40"/>
      <c r="M831" s="40"/>
      <c r="N831" s="40" t="s">
        <v>683</v>
      </c>
      <c r="O831" s="40" t="s">
        <v>79</v>
      </c>
      <c r="P831" s="46">
        <v>44574</v>
      </c>
      <c r="Q831" s="40" t="s">
        <v>92</v>
      </c>
      <c r="R831" s="40" t="s">
        <v>1230</v>
      </c>
      <c r="S831" s="40" t="s">
        <v>1139</v>
      </c>
      <c r="T831" s="46">
        <v>45806</v>
      </c>
      <c r="U831" s="40">
        <v>3.9552</v>
      </c>
      <c r="V831" s="40">
        <v>10.548</v>
      </c>
      <c r="W831" s="40">
        <v>41.718000000000004</v>
      </c>
      <c r="X831" s="41">
        <v>8.5714285714285703E-7</v>
      </c>
      <c r="Y831" s="41">
        <v>1.2246999999999999E-2</v>
      </c>
      <c r="Z831" s="41">
        <v>2.2499999999999999E-4</v>
      </c>
      <c r="AA831" s="49"/>
    </row>
    <row r="832" spans="1:27" ht="15" x14ac:dyDescent="0.25">
      <c r="A832" s="42">
        <v>1329</v>
      </c>
      <c r="B832" s="42">
        <v>13211</v>
      </c>
      <c r="C832" s="40" t="s">
        <v>1504</v>
      </c>
      <c r="D832" s="40"/>
      <c r="E832" s="40"/>
      <c r="F832" s="40" t="s">
        <v>1505</v>
      </c>
      <c r="G832" s="40">
        <v>28999112</v>
      </c>
      <c r="H832" s="40" t="s">
        <v>539</v>
      </c>
      <c r="I832" s="40" t="s">
        <v>1233</v>
      </c>
      <c r="J832" s="40"/>
      <c r="K832" s="40" t="s">
        <v>97</v>
      </c>
      <c r="L832" s="40"/>
      <c r="M832" s="40"/>
      <c r="N832" s="40" t="s">
        <v>694</v>
      </c>
      <c r="O832" s="40" t="s">
        <v>79</v>
      </c>
      <c r="P832" s="46">
        <v>44575</v>
      </c>
      <c r="Q832" s="40" t="s">
        <v>84</v>
      </c>
      <c r="R832" s="40" t="s">
        <v>1230</v>
      </c>
      <c r="S832" s="40" t="s">
        <v>1139</v>
      </c>
      <c r="T832" s="46">
        <v>45746</v>
      </c>
      <c r="U832" s="40">
        <v>3.3719999999999999</v>
      </c>
      <c r="V832" s="40">
        <v>19.913</v>
      </c>
      <c r="W832" s="40">
        <v>114.59699999999999</v>
      </c>
      <c r="X832" s="41">
        <v>4.0624999999999996E-6</v>
      </c>
      <c r="Y832" s="41">
        <v>3.3642999999999999E-2</v>
      </c>
      <c r="Z832" s="41">
        <v>6.1899999999999998E-4</v>
      </c>
      <c r="AA832" s="49"/>
    </row>
    <row r="833" spans="1:27" ht="15" x14ac:dyDescent="0.25">
      <c r="A833" s="42">
        <v>1329</v>
      </c>
      <c r="B833" s="42">
        <v>13211</v>
      </c>
      <c r="C833" s="40" t="s">
        <v>1502</v>
      </c>
      <c r="D833" s="40"/>
      <c r="E833" s="40"/>
      <c r="F833" s="40" t="s">
        <v>1503</v>
      </c>
      <c r="G833" s="40">
        <v>28999119</v>
      </c>
      <c r="H833" s="40" t="s">
        <v>539</v>
      </c>
      <c r="I833" s="40" t="s">
        <v>1233</v>
      </c>
      <c r="J833" s="40"/>
      <c r="K833" s="40" t="s">
        <v>97</v>
      </c>
      <c r="L833" s="40"/>
      <c r="M833" s="40"/>
      <c r="N833" s="40" t="s">
        <v>694</v>
      </c>
      <c r="O833" s="40" t="s">
        <v>79</v>
      </c>
      <c r="P833" s="46">
        <v>44651</v>
      </c>
      <c r="Q833" s="40" t="s">
        <v>84</v>
      </c>
      <c r="R833" s="40" t="s">
        <v>1230</v>
      </c>
      <c r="S833" s="40" t="s">
        <v>1139</v>
      </c>
      <c r="T833" s="46">
        <v>45790</v>
      </c>
      <c r="U833" s="40">
        <v>3.3719999999999999</v>
      </c>
      <c r="V833" s="40">
        <v>29.995999999999999</v>
      </c>
      <c r="W833" s="40">
        <v>102.61199999999999</v>
      </c>
      <c r="X833" s="41">
        <v>1.61111111111111E-7</v>
      </c>
      <c r="Y833" s="41">
        <v>3.0124000000000001E-2</v>
      </c>
      <c r="Z833" s="41">
        <v>5.5400000000000002E-4</v>
      </c>
      <c r="AA833" s="49"/>
    </row>
    <row r="834" spans="1:27" x14ac:dyDescent="0.2">
      <c r="A834" s="43">
        <v>1328</v>
      </c>
      <c r="B834" s="43">
        <v>2196</v>
      </c>
      <c r="AA834" s="49"/>
    </row>
    <row r="835" spans="1:27" x14ac:dyDescent="0.2">
      <c r="A835" s="43">
        <v>1329</v>
      </c>
      <c r="B835" s="43">
        <v>8580</v>
      </c>
      <c r="AA835" s="49"/>
    </row>
    <row r="836" spans="1:27" x14ac:dyDescent="0.2">
      <c r="A836" s="43">
        <v>1328</v>
      </c>
      <c r="B836" s="43">
        <v>12138</v>
      </c>
      <c r="AA836" s="49"/>
    </row>
    <row r="837" spans="1:27" x14ac:dyDescent="0.2">
      <c r="A837" s="43">
        <v>1329</v>
      </c>
      <c r="B837" s="43">
        <v>12139</v>
      </c>
      <c r="AA837" s="49"/>
    </row>
    <row r="838" spans="1:27" x14ac:dyDescent="0.2">
      <c r="A838" s="43">
        <v>1329</v>
      </c>
      <c r="B838" s="43">
        <v>13212</v>
      </c>
      <c r="AA838" s="49"/>
    </row>
    <row r="839" spans="1:27" x14ac:dyDescent="0.2">
      <c r="A839" s="43">
        <v>1328</v>
      </c>
      <c r="B839" s="43">
        <v>13819</v>
      </c>
      <c r="AA839" s="49"/>
    </row>
    <row r="840" spans="1:27" x14ac:dyDescent="0.2">
      <c r="A840" s="43">
        <v>1329</v>
      </c>
      <c r="B840" s="43">
        <v>13820</v>
      </c>
      <c r="AA840" s="49"/>
    </row>
    <row r="841" spans="1:27" x14ac:dyDescent="0.2">
      <c r="A841" s="43">
        <v>1329</v>
      </c>
      <c r="B841" s="43">
        <v>14304</v>
      </c>
      <c r="AA841" s="49"/>
    </row>
    <row r="842" spans="1:27" x14ac:dyDescent="0.2">
      <c r="A842" s="43">
        <v>1329</v>
      </c>
      <c r="B842" s="43">
        <v>14305</v>
      </c>
      <c r="AA842" s="49"/>
    </row>
    <row r="843" spans="1:27" x14ac:dyDescent="0.2">
      <c r="A843" s="43">
        <v>1328</v>
      </c>
      <c r="B843" s="43">
        <v>14302</v>
      </c>
      <c r="AA843" s="49"/>
    </row>
    <row r="844" spans="1:27" x14ac:dyDescent="0.2">
      <c r="A844" s="43">
        <v>1328</v>
      </c>
      <c r="B844" s="43">
        <v>14303</v>
      </c>
      <c r="AA844" s="49"/>
    </row>
    <row r="845" spans="1:27" x14ac:dyDescent="0.2">
      <c r="A845" s="43">
        <v>1329</v>
      </c>
      <c r="B845" s="43">
        <v>14854</v>
      </c>
      <c r="AA845" s="49"/>
    </row>
    <row r="846" spans="1:27" x14ac:dyDescent="0.2">
      <c r="A846" s="43">
        <v>1328</v>
      </c>
      <c r="B846" s="43">
        <v>14850</v>
      </c>
      <c r="AA846" s="49"/>
    </row>
    <row r="847" spans="1:27" x14ac:dyDescent="0.2">
      <c r="A847" s="43">
        <v>1328</v>
      </c>
      <c r="B847" s="43">
        <v>15314</v>
      </c>
      <c r="AA847" s="49"/>
    </row>
    <row r="848" spans="1:27" x14ac:dyDescent="0.2">
      <c r="A848" s="43">
        <v>1329</v>
      </c>
      <c r="B848" s="43">
        <v>15313</v>
      </c>
      <c r="AA848" s="49"/>
    </row>
    <row r="849" spans="1:26" x14ac:dyDescent="0.2">
      <c r="A849" s="51" t="s">
        <v>1801</v>
      </c>
      <c r="B849" s="51"/>
      <c r="C849" s="51"/>
      <c r="D849" s="51"/>
      <c r="E849" s="51"/>
      <c r="F849" s="51"/>
      <c r="G849" s="51"/>
      <c r="H849" s="51"/>
      <c r="I849" s="51"/>
      <c r="J849" s="51"/>
      <c r="K849" s="51"/>
      <c r="L849" s="51"/>
      <c r="M849" s="51"/>
      <c r="N849" s="51"/>
      <c r="O849" s="51"/>
      <c r="P849" s="51"/>
      <c r="Q849" s="51"/>
      <c r="R849" s="51"/>
      <c r="S849" s="51"/>
      <c r="T849" s="51"/>
      <c r="U849" s="51"/>
      <c r="V849" s="51"/>
      <c r="W849" s="51"/>
      <c r="X849" s="51"/>
      <c r="Y849" s="51"/>
      <c r="Z849" s="51"/>
    </row>
  </sheetData>
  <mergeCells count="2">
    <mergeCell ref="A849:Z849"/>
    <mergeCell ref="AA1:AA848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4CF6B3-1D56-4013-A994-5F2431B2A6AF}">
  <dimension ref="A1:AC42"/>
  <sheetViews>
    <sheetView rightToLeft="1" topLeftCell="L1" workbookViewId="0">
      <selection activeCell="Z22" sqref="Z22"/>
    </sheetView>
  </sheetViews>
  <sheetFormatPr defaultRowHeight="14.25" x14ac:dyDescent="0.2"/>
  <cols>
    <col min="1" max="1" width="28" style="43" bestFit="1" customWidth="1"/>
    <col min="2" max="2" width="9.25" style="43" bestFit="1" customWidth="1"/>
    <col min="3" max="3" width="11.5" bestFit="1" customWidth="1"/>
    <col min="4" max="4" width="9.375" bestFit="1" customWidth="1"/>
    <col min="5" max="5" width="16.375" bestFit="1" customWidth="1"/>
    <col min="6" max="6" width="25.625" bestFit="1" customWidth="1"/>
    <col min="7" max="7" width="10.875" bestFit="1" customWidth="1"/>
    <col min="8" max="8" width="13.75" bestFit="1" customWidth="1"/>
    <col min="9" max="9" width="8.75" bestFit="1" customWidth="1"/>
    <col min="10" max="10" width="18.25" bestFit="1" customWidth="1"/>
    <col min="11" max="11" width="11.875" bestFit="1" customWidth="1"/>
    <col min="12" max="12" width="16.875" bestFit="1" customWidth="1"/>
    <col min="13" max="13" width="8.875" bestFit="1" customWidth="1"/>
    <col min="14" max="14" width="10.125" bestFit="1" customWidth="1"/>
    <col min="15" max="15" width="13.375" bestFit="1" customWidth="1"/>
    <col min="16" max="16" width="10.125" bestFit="1" customWidth="1"/>
    <col min="17" max="17" width="9.875" bestFit="1" customWidth="1"/>
    <col min="18" max="18" width="12.125" bestFit="1" customWidth="1"/>
    <col min="19" max="19" width="16.875" bestFit="1" customWidth="1"/>
    <col min="20" max="20" width="14.625" bestFit="1" customWidth="1"/>
    <col min="21" max="21" width="8.625" bestFit="1" customWidth="1"/>
    <col min="22" max="22" width="7.75" bestFit="1" customWidth="1"/>
    <col min="23" max="23" width="13.125" bestFit="1" customWidth="1"/>
    <col min="24" max="24" width="11" bestFit="1" customWidth="1"/>
    <col min="25" max="25" width="8.625" bestFit="1" customWidth="1"/>
    <col min="26" max="26" width="16.125" bestFit="1" customWidth="1"/>
    <col min="27" max="27" width="20.125" bestFit="1" customWidth="1"/>
    <col min="28" max="28" width="18.5" bestFit="1" customWidth="1"/>
  </cols>
  <sheetData>
    <row r="1" spans="1:29" ht="50.1" customHeight="1" x14ac:dyDescent="0.2">
      <c r="A1" s="44" t="s">
        <v>59</v>
      </c>
      <c r="B1" s="44" t="s">
        <v>60</v>
      </c>
      <c r="C1" s="45" t="s">
        <v>121</v>
      </c>
      <c r="D1" s="45" t="s">
        <v>228</v>
      </c>
      <c r="E1" s="45" t="s">
        <v>229</v>
      </c>
      <c r="F1" s="45" t="s">
        <v>122</v>
      </c>
      <c r="G1" s="45" t="s">
        <v>123</v>
      </c>
      <c r="H1" s="45" t="s">
        <v>230</v>
      </c>
      <c r="I1" s="45" t="s">
        <v>65</v>
      </c>
      <c r="J1" s="45" t="s">
        <v>124</v>
      </c>
      <c r="K1" s="45" t="s">
        <v>237</v>
      </c>
      <c r="L1" s="45" t="s">
        <v>853</v>
      </c>
      <c r="M1" s="45" t="s">
        <v>231</v>
      </c>
      <c r="N1" s="45" t="s">
        <v>854</v>
      </c>
      <c r="O1" s="45" t="s">
        <v>66</v>
      </c>
      <c r="P1" s="45" t="s">
        <v>985</v>
      </c>
      <c r="Q1" s="45" t="s">
        <v>69</v>
      </c>
      <c r="R1" s="45" t="s">
        <v>1129</v>
      </c>
      <c r="S1" s="45" t="s">
        <v>1130</v>
      </c>
      <c r="T1" s="45" t="s">
        <v>1132</v>
      </c>
      <c r="U1" s="45" t="s">
        <v>855</v>
      </c>
      <c r="V1" s="45" t="s">
        <v>856</v>
      </c>
      <c r="W1" s="45" t="s">
        <v>131</v>
      </c>
      <c r="X1" s="45" t="s">
        <v>132</v>
      </c>
      <c r="Y1" s="45" t="s">
        <v>71</v>
      </c>
      <c r="Z1" s="45" t="s">
        <v>48</v>
      </c>
      <c r="AA1" s="45" t="s">
        <v>73</v>
      </c>
      <c r="AB1" s="45" t="s">
        <v>1</v>
      </c>
      <c r="AC1" s="49" t="s">
        <v>1801</v>
      </c>
    </row>
    <row r="2" spans="1:29" ht="15" x14ac:dyDescent="0.25">
      <c r="A2" s="42">
        <v>1328</v>
      </c>
      <c r="B2" s="42">
        <v>9757</v>
      </c>
      <c r="C2" s="40" t="s">
        <v>1174</v>
      </c>
      <c r="D2" s="40">
        <v>515229409</v>
      </c>
      <c r="E2" s="40" t="s">
        <v>239</v>
      </c>
      <c r="F2" s="40" t="s">
        <v>1518</v>
      </c>
      <c r="G2" s="40">
        <v>29994290</v>
      </c>
      <c r="H2" s="40" t="s">
        <v>539</v>
      </c>
      <c r="I2" s="40" t="s">
        <v>78</v>
      </c>
      <c r="J2" s="40" t="s">
        <v>504</v>
      </c>
      <c r="K2" s="40" t="s">
        <v>1136</v>
      </c>
      <c r="L2" s="40">
        <v>29994289</v>
      </c>
      <c r="M2" s="40" t="s">
        <v>1176</v>
      </c>
      <c r="N2" s="46">
        <v>47057</v>
      </c>
      <c r="O2" s="40" t="s">
        <v>79</v>
      </c>
      <c r="P2" s="46">
        <v>44362</v>
      </c>
      <c r="Q2" s="40" t="s">
        <v>84</v>
      </c>
      <c r="R2" s="40" t="s">
        <v>1157</v>
      </c>
      <c r="S2" s="40" t="s">
        <v>1158</v>
      </c>
      <c r="T2" s="46">
        <v>45838</v>
      </c>
      <c r="U2" s="40">
        <v>25.65</v>
      </c>
      <c r="V2" s="40">
        <v>1</v>
      </c>
      <c r="W2" s="40">
        <v>106358.81</v>
      </c>
      <c r="X2" s="40">
        <v>270.76670899999999</v>
      </c>
      <c r="Y2" s="40">
        <v>3.3719999999999999</v>
      </c>
      <c r="Z2" s="40">
        <v>971.08299999999997</v>
      </c>
      <c r="AA2" s="41">
        <v>0.92066000000000003</v>
      </c>
      <c r="AB2" s="41">
        <v>5.1999999999999997E-5</v>
      </c>
      <c r="AC2" s="49"/>
    </row>
    <row r="3" spans="1:29" ht="15" x14ac:dyDescent="0.25">
      <c r="A3" s="42">
        <v>1328</v>
      </c>
      <c r="B3" s="42">
        <v>9757</v>
      </c>
      <c r="C3" s="40" t="s">
        <v>1174</v>
      </c>
      <c r="D3" s="40">
        <v>515229409</v>
      </c>
      <c r="E3" s="40" t="s">
        <v>239</v>
      </c>
      <c r="F3" s="40" t="s">
        <v>1519</v>
      </c>
      <c r="G3" s="40">
        <v>28999290</v>
      </c>
      <c r="H3" s="40" t="s">
        <v>539</v>
      </c>
      <c r="I3" s="40" t="s">
        <v>78</v>
      </c>
      <c r="J3" s="40" t="s">
        <v>504</v>
      </c>
      <c r="K3" s="40" t="s">
        <v>1136</v>
      </c>
      <c r="L3" s="40">
        <v>28999292</v>
      </c>
      <c r="M3" s="40" t="s">
        <v>1176</v>
      </c>
      <c r="N3" s="46">
        <v>46257</v>
      </c>
      <c r="O3" s="40" t="s">
        <v>79</v>
      </c>
      <c r="P3" s="46">
        <v>45782</v>
      </c>
      <c r="Q3" s="40" t="s">
        <v>84</v>
      </c>
      <c r="R3" s="40" t="s">
        <v>1157</v>
      </c>
      <c r="S3" s="40" t="s">
        <v>1158</v>
      </c>
      <c r="T3" s="46">
        <v>45838</v>
      </c>
      <c r="U3" s="40">
        <v>0</v>
      </c>
      <c r="V3" s="40">
        <v>1</v>
      </c>
      <c r="W3" s="40">
        <v>9247</v>
      </c>
      <c r="X3" s="40">
        <v>95.362898999999999</v>
      </c>
      <c r="Y3" s="40">
        <v>3.3719999999999999</v>
      </c>
      <c r="Z3" s="40">
        <v>29.734999999999999</v>
      </c>
      <c r="AA3" s="41">
        <v>2.8191000000000001E-2</v>
      </c>
      <c r="AB3" s="41">
        <v>9.9999999999999995E-7</v>
      </c>
      <c r="AC3" s="49"/>
    </row>
    <row r="4" spans="1:29" ht="15" x14ac:dyDescent="0.25">
      <c r="A4" s="42">
        <v>1328</v>
      </c>
      <c r="B4" s="42">
        <v>9757</v>
      </c>
      <c r="C4" s="40" t="s">
        <v>1174</v>
      </c>
      <c r="D4" s="40">
        <v>515229409</v>
      </c>
      <c r="E4" s="40" t="s">
        <v>239</v>
      </c>
      <c r="F4" s="40" t="s">
        <v>1518</v>
      </c>
      <c r="G4" s="40">
        <v>28999224</v>
      </c>
      <c r="H4" s="40" t="s">
        <v>539</v>
      </c>
      <c r="I4" s="40" t="s">
        <v>78</v>
      </c>
      <c r="J4" s="40" t="s">
        <v>504</v>
      </c>
      <c r="K4" s="40" t="s">
        <v>1136</v>
      </c>
      <c r="L4" s="40">
        <v>29994289</v>
      </c>
      <c r="M4" s="40" t="s">
        <v>1176</v>
      </c>
      <c r="N4" s="46">
        <v>47057</v>
      </c>
      <c r="O4" s="40" t="s">
        <v>79</v>
      </c>
      <c r="P4" s="46">
        <v>44362</v>
      </c>
      <c r="Q4" s="40" t="s">
        <v>84</v>
      </c>
      <c r="R4" s="40" t="s">
        <v>1157</v>
      </c>
      <c r="S4" s="40" t="s">
        <v>1158</v>
      </c>
      <c r="T4" s="46">
        <v>45838</v>
      </c>
      <c r="U4" s="40">
        <v>25.65</v>
      </c>
      <c r="V4" s="40">
        <v>1</v>
      </c>
      <c r="W4" s="40">
        <v>5908.85</v>
      </c>
      <c r="X4" s="40">
        <v>270.76631200000003</v>
      </c>
      <c r="Y4" s="40">
        <v>3.3719999999999999</v>
      </c>
      <c r="Z4" s="40">
        <v>53.948999999999998</v>
      </c>
      <c r="AA4" s="41">
        <v>5.1146999999999998E-2</v>
      </c>
      <c r="AB4" s="41">
        <v>1.9999999999999999E-6</v>
      </c>
      <c r="AC4" s="49"/>
    </row>
    <row r="5" spans="1:29" ht="15" x14ac:dyDescent="0.25">
      <c r="A5" s="42">
        <v>1328</v>
      </c>
      <c r="B5" s="42">
        <v>9758</v>
      </c>
      <c r="C5" s="40" t="s">
        <v>1174</v>
      </c>
      <c r="D5" s="40">
        <v>515229409</v>
      </c>
      <c r="E5" s="40" t="s">
        <v>239</v>
      </c>
      <c r="F5" s="40" t="s">
        <v>1518</v>
      </c>
      <c r="G5" s="40">
        <v>28999224</v>
      </c>
      <c r="H5" s="40" t="s">
        <v>539</v>
      </c>
      <c r="I5" s="40" t="s">
        <v>78</v>
      </c>
      <c r="J5" s="40" t="s">
        <v>504</v>
      </c>
      <c r="K5" s="40" t="s">
        <v>1136</v>
      </c>
      <c r="L5" s="40">
        <v>29994289</v>
      </c>
      <c r="M5" s="40" t="s">
        <v>1176</v>
      </c>
      <c r="N5" s="46">
        <v>47057</v>
      </c>
      <c r="O5" s="40" t="s">
        <v>79</v>
      </c>
      <c r="P5" s="46">
        <v>44362</v>
      </c>
      <c r="Q5" s="40" t="s">
        <v>84</v>
      </c>
      <c r="R5" s="40" t="s">
        <v>1157</v>
      </c>
      <c r="S5" s="40" t="s">
        <v>1158</v>
      </c>
      <c r="T5" s="46">
        <v>45838</v>
      </c>
      <c r="U5" s="40">
        <v>25.65</v>
      </c>
      <c r="V5" s="40">
        <v>1</v>
      </c>
      <c r="W5" s="40">
        <v>496.01</v>
      </c>
      <c r="X5" s="40">
        <v>270.76631200000003</v>
      </c>
      <c r="Y5" s="40">
        <v>3.3719999999999999</v>
      </c>
      <c r="Z5" s="40">
        <v>4.5289999999999999</v>
      </c>
      <c r="AA5" s="41">
        <v>5.1146999999999998E-2</v>
      </c>
      <c r="AB5" s="41">
        <v>0</v>
      </c>
      <c r="AC5" s="49"/>
    </row>
    <row r="6" spans="1:29" ht="15" x14ac:dyDescent="0.25">
      <c r="A6" s="42">
        <v>1328</v>
      </c>
      <c r="B6" s="42">
        <v>9758</v>
      </c>
      <c r="C6" s="40" t="s">
        <v>1174</v>
      </c>
      <c r="D6" s="40">
        <v>515229409</v>
      </c>
      <c r="E6" s="40" t="s">
        <v>239</v>
      </c>
      <c r="F6" s="40" t="s">
        <v>1519</v>
      </c>
      <c r="G6" s="40">
        <v>28999290</v>
      </c>
      <c r="H6" s="40" t="s">
        <v>539</v>
      </c>
      <c r="I6" s="40" t="s">
        <v>78</v>
      </c>
      <c r="J6" s="40" t="s">
        <v>504</v>
      </c>
      <c r="K6" s="40" t="s">
        <v>1136</v>
      </c>
      <c r="L6" s="40">
        <v>28999292</v>
      </c>
      <c r="M6" s="40" t="s">
        <v>1176</v>
      </c>
      <c r="N6" s="46">
        <v>46257</v>
      </c>
      <c r="O6" s="40" t="s">
        <v>79</v>
      </c>
      <c r="P6" s="46">
        <v>45782</v>
      </c>
      <c r="Q6" s="40" t="s">
        <v>84</v>
      </c>
      <c r="R6" s="40" t="s">
        <v>1157</v>
      </c>
      <c r="S6" s="40" t="s">
        <v>1158</v>
      </c>
      <c r="T6" s="46">
        <v>45838</v>
      </c>
      <c r="U6" s="40">
        <v>0</v>
      </c>
      <c r="V6" s="40">
        <v>1</v>
      </c>
      <c r="W6" s="40">
        <v>776</v>
      </c>
      <c r="X6" s="40">
        <v>95.362898999999999</v>
      </c>
      <c r="Y6" s="40">
        <v>3.3719999999999999</v>
      </c>
      <c r="Z6" s="40">
        <v>2.4950000000000001</v>
      </c>
      <c r="AA6" s="41">
        <v>2.8181999999999999E-2</v>
      </c>
      <c r="AB6" s="41">
        <v>0</v>
      </c>
      <c r="AC6" s="49"/>
    </row>
    <row r="7" spans="1:29" ht="15" x14ac:dyDescent="0.25">
      <c r="A7" s="42">
        <v>1328</v>
      </c>
      <c r="B7" s="42">
        <v>9758</v>
      </c>
      <c r="C7" s="40" t="s">
        <v>1174</v>
      </c>
      <c r="D7" s="40">
        <v>515229409</v>
      </c>
      <c r="E7" s="40" t="s">
        <v>239</v>
      </c>
      <c r="F7" s="40" t="s">
        <v>1518</v>
      </c>
      <c r="G7" s="40">
        <v>29994290</v>
      </c>
      <c r="H7" s="40" t="s">
        <v>539</v>
      </c>
      <c r="I7" s="40" t="s">
        <v>78</v>
      </c>
      <c r="J7" s="40" t="s">
        <v>504</v>
      </c>
      <c r="K7" s="40" t="s">
        <v>1136</v>
      </c>
      <c r="L7" s="40">
        <v>29994289</v>
      </c>
      <c r="M7" s="40" t="s">
        <v>1176</v>
      </c>
      <c r="N7" s="46">
        <v>47057</v>
      </c>
      <c r="O7" s="40" t="s">
        <v>79</v>
      </c>
      <c r="P7" s="46">
        <v>44362</v>
      </c>
      <c r="Q7" s="40" t="s">
        <v>84</v>
      </c>
      <c r="R7" s="40" t="s">
        <v>1157</v>
      </c>
      <c r="S7" s="40" t="s">
        <v>1158</v>
      </c>
      <c r="T7" s="46">
        <v>45838</v>
      </c>
      <c r="U7" s="40">
        <v>25.65</v>
      </c>
      <c r="V7" s="40">
        <v>1</v>
      </c>
      <c r="W7" s="40">
        <v>8928.2199999999993</v>
      </c>
      <c r="X7" s="40">
        <v>270.76670899999999</v>
      </c>
      <c r="Y7" s="40">
        <v>3.3719999999999999</v>
      </c>
      <c r="Z7" s="40">
        <v>81.516999999999996</v>
      </c>
      <c r="AA7" s="41">
        <v>0.92066899999999996</v>
      </c>
      <c r="AB7" s="41">
        <v>1.5999999999999999E-5</v>
      </c>
      <c r="AC7" s="49"/>
    </row>
    <row r="8" spans="1:29" ht="15" x14ac:dyDescent="0.25">
      <c r="A8" s="42">
        <v>1328</v>
      </c>
      <c r="B8" s="42">
        <v>9759</v>
      </c>
      <c r="C8" s="40" t="s">
        <v>1174</v>
      </c>
      <c r="D8" s="40">
        <v>515229409</v>
      </c>
      <c r="E8" s="40" t="s">
        <v>239</v>
      </c>
      <c r="F8" s="40" t="s">
        <v>1519</v>
      </c>
      <c r="G8" s="40">
        <v>28999290</v>
      </c>
      <c r="H8" s="40" t="s">
        <v>539</v>
      </c>
      <c r="I8" s="40" t="s">
        <v>78</v>
      </c>
      <c r="J8" s="40" t="s">
        <v>504</v>
      </c>
      <c r="K8" s="40" t="s">
        <v>1136</v>
      </c>
      <c r="L8" s="40">
        <v>28999292</v>
      </c>
      <c r="M8" s="40" t="s">
        <v>1176</v>
      </c>
      <c r="N8" s="46">
        <v>46257</v>
      </c>
      <c r="O8" s="40" t="s">
        <v>79</v>
      </c>
      <c r="P8" s="46">
        <v>45782</v>
      </c>
      <c r="Q8" s="40" t="s">
        <v>84</v>
      </c>
      <c r="R8" s="40" t="s">
        <v>1157</v>
      </c>
      <c r="S8" s="40" t="s">
        <v>1158</v>
      </c>
      <c r="T8" s="46">
        <v>45838</v>
      </c>
      <c r="U8" s="40">
        <v>0</v>
      </c>
      <c r="V8" s="40">
        <v>1</v>
      </c>
      <c r="W8" s="40">
        <v>132</v>
      </c>
      <c r="X8" s="40">
        <v>95.362898999999999</v>
      </c>
      <c r="Y8" s="40">
        <v>3.3719999999999999</v>
      </c>
      <c r="Z8" s="40">
        <v>0.42399999999999999</v>
      </c>
      <c r="AA8" s="41">
        <v>2.8149E-2</v>
      </c>
      <c r="AB8" s="41">
        <v>0</v>
      </c>
      <c r="AC8" s="49"/>
    </row>
    <row r="9" spans="1:29" ht="15" x14ac:dyDescent="0.25">
      <c r="A9" s="42">
        <v>1328</v>
      </c>
      <c r="B9" s="42">
        <v>9759</v>
      </c>
      <c r="C9" s="40" t="s">
        <v>1174</v>
      </c>
      <c r="D9" s="40">
        <v>515229409</v>
      </c>
      <c r="E9" s="40" t="s">
        <v>239</v>
      </c>
      <c r="F9" s="40" t="s">
        <v>1518</v>
      </c>
      <c r="G9" s="40">
        <v>28999224</v>
      </c>
      <c r="H9" s="40" t="s">
        <v>539</v>
      </c>
      <c r="I9" s="40" t="s">
        <v>78</v>
      </c>
      <c r="J9" s="40" t="s">
        <v>504</v>
      </c>
      <c r="K9" s="40" t="s">
        <v>1136</v>
      </c>
      <c r="L9" s="40">
        <v>29994289</v>
      </c>
      <c r="M9" s="40" t="s">
        <v>1176</v>
      </c>
      <c r="N9" s="46">
        <v>47057</v>
      </c>
      <c r="O9" s="40" t="s">
        <v>79</v>
      </c>
      <c r="P9" s="46">
        <v>44362</v>
      </c>
      <c r="Q9" s="40" t="s">
        <v>84</v>
      </c>
      <c r="R9" s="40" t="s">
        <v>1157</v>
      </c>
      <c r="S9" s="40" t="s">
        <v>1158</v>
      </c>
      <c r="T9" s="46">
        <v>45838</v>
      </c>
      <c r="U9" s="40">
        <v>25.65</v>
      </c>
      <c r="V9" s="40">
        <v>1</v>
      </c>
      <c r="W9" s="40">
        <v>84.47</v>
      </c>
      <c r="X9" s="40">
        <v>270.76631200000003</v>
      </c>
      <c r="Y9" s="40">
        <v>3.3719999999999999</v>
      </c>
      <c r="Z9" s="40">
        <v>0.77100000000000002</v>
      </c>
      <c r="AA9" s="41">
        <v>5.1146999999999998E-2</v>
      </c>
      <c r="AB9" s="41">
        <v>0</v>
      </c>
      <c r="AC9" s="49"/>
    </row>
    <row r="10" spans="1:29" ht="15" x14ac:dyDescent="0.25">
      <c r="A10" s="42">
        <v>1328</v>
      </c>
      <c r="B10" s="42">
        <v>9759</v>
      </c>
      <c r="C10" s="40" t="s">
        <v>1174</v>
      </c>
      <c r="D10" s="40">
        <v>515229409</v>
      </c>
      <c r="E10" s="40" t="s">
        <v>239</v>
      </c>
      <c r="F10" s="40" t="s">
        <v>1518</v>
      </c>
      <c r="G10" s="40">
        <v>29994290</v>
      </c>
      <c r="H10" s="40" t="s">
        <v>539</v>
      </c>
      <c r="I10" s="40" t="s">
        <v>78</v>
      </c>
      <c r="J10" s="40" t="s">
        <v>504</v>
      </c>
      <c r="K10" s="40" t="s">
        <v>1136</v>
      </c>
      <c r="L10" s="40">
        <v>29994289</v>
      </c>
      <c r="M10" s="40" t="s">
        <v>1176</v>
      </c>
      <c r="N10" s="46">
        <v>47057</v>
      </c>
      <c r="O10" s="40" t="s">
        <v>79</v>
      </c>
      <c r="P10" s="46">
        <v>44362</v>
      </c>
      <c r="Q10" s="40" t="s">
        <v>84</v>
      </c>
      <c r="R10" s="40" t="s">
        <v>1157</v>
      </c>
      <c r="S10" s="40" t="s">
        <v>1158</v>
      </c>
      <c r="T10" s="46">
        <v>45838</v>
      </c>
      <c r="U10" s="40">
        <v>25.65</v>
      </c>
      <c r="V10" s="40">
        <v>1</v>
      </c>
      <c r="W10" s="40">
        <v>1520.53</v>
      </c>
      <c r="X10" s="40">
        <v>270.76670899999999</v>
      </c>
      <c r="Y10" s="40">
        <v>3.3719999999999999</v>
      </c>
      <c r="Z10" s="40">
        <v>13.882999999999999</v>
      </c>
      <c r="AA10" s="41">
        <v>0.92070200000000002</v>
      </c>
      <c r="AB10" s="41">
        <v>6.0000000000000002E-6</v>
      </c>
      <c r="AC10" s="49"/>
    </row>
    <row r="11" spans="1:29" ht="15" x14ac:dyDescent="0.25">
      <c r="A11" s="42">
        <v>1328</v>
      </c>
      <c r="B11" s="42">
        <v>9760</v>
      </c>
      <c r="C11" s="40" t="s">
        <v>1174</v>
      </c>
      <c r="D11" s="40">
        <v>515229409</v>
      </c>
      <c r="E11" s="40" t="s">
        <v>239</v>
      </c>
      <c r="F11" s="40" t="s">
        <v>1519</v>
      </c>
      <c r="G11" s="40">
        <v>28999290</v>
      </c>
      <c r="H11" s="40" t="s">
        <v>539</v>
      </c>
      <c r="I11" s="40" t="s">
        <v>78</v>
      </c>
      <c r="J11" s="40" t="s">
        <v>504</v>
      </c>
      <c r="K11" s="40" t="s">
        <v>1136</v>
      </c>
      <c r="L11" s="40">
        <v>28999292</v>
      </c>
      <c r="M11" s="40" t="s">
        <v>1176</v>
      </c>
      <c r="N11" s="46">
        <v>46257</v>
      </c>
      <c r="O11" s="40" t="s">
        <v>79</v>
      </c>
      <c r="P11" s="46">
        <v>45782</v>
      </c>
      <c r="Q11" s="40" t="s">
        <v>84</v>
      </c>
      <c r="R11" s="40" t="s">
        <v>1157</v>
      </c>
      <c r="S11" s="40" t="s">
        <v>1158</v>
      </c>
      <c r="T11" s="46">
        <v>45838</v>
      </c>
      <c r="U11" s="40">
        <v>0</v>
      </c>
      <c r="V11" s="40">
        <v>1</v>
      </c>
      <c r="W11" s="40">
        <v>78</v>
      </c>
      <c r="X11" s="40">
        <v>95.362898999999999</v>
      </c>
      <c r="Y11" s="40">
        <v>3.3719999999999999</v>
      </c>
      <c r="Z11" s="40">
        <v>0.251</v>
      </c>
      <c r="AA11" s="41">
        <v>2.8202999999999999E-2</v>
      </c>
      <c r="AB11" s="41">
        <v>0</v>
      </c>
      <c r="AC11" s="49"/>
    </row>
    <row r="12" spans="1:29" ht="15" x14ac:dyDescent="0.25">
      <c r="A12" s="42">
        <v>1328</v>
      </c>
      <c r="B12" s="42">
        <v>9760</v>
      </c>
      <c r="C12" s="40" t="s">
        <v>1174</v>
      </c>
      <c r="D12" s="40">
        <v>515229409</v>
      </c>
      <c r="E12" s="40" t="s">
        <v>239</v>
      </c>
      <c r="F12" s="40" t="s">
        <v>1518</v>
      </c>
      <c r="G12" s="40">
        <v>28999224</v>
      </c>
      <c r="H12" s="40" t="s">
        <v>539</v>
      </c>
      <c r="I12" s="40" t="s">
        <v>78</v>
      </c>
      <c r="J12" s="40" t="s">
        <v>504</v>
      </c>
      <c r="K12" s="40" t="s">
        <v>1136</v>
      </c>
      <c r="L12" s="40">
        <v>29994289</v>
      </c>
      <c r="M12" s="40" t="s">
        <v>1176</v>
      </c>
      <c r="N12" s="46">
        <v>47057</v>
      </c>
      <c r="O12" s="40" t="s">
        <v>79</v>
      </c>
      <c r="P12" s="46">
        <v>44362</v>
      </c>
      <c r="Q12" s="40" t="s">
        <v>84</v>
      </c>
      <c r="R12" s="40" t="s">
        <v>1157</v>
      </c>
      <c r="S12" s="40" t="s">
        <v>1158</v>
      </c>
      <c r="T12" s="46">
        <v>45838</v>
      </c>
      <c r="U12" s="40">
        <v>25.65</v>
      </c>
      <c r="V12" s="40">
        <v>1</v>
      </c>
      <c r="W12" s="40">
        <v>49.82</v>
      </c>
      <c r="X12" s="40">
        <v>270.76631200000003</v>
      </c>
      <c r="Y12" s="40">
        <v>3.3719999999999999</v>
      </c>
      <c r="Z12" s="40">
        <v>0.45500000000000002</v>
      </c>
      <c r="AA12" s="41">
        <v>5.1147999999999999E-2</v>
      </c>
      <c r="AB12" s="41">
        <v>9.9999999999999995E-7</v>
      </c>
      <c r="AC12" s="49"/>
    </row>
    <row r="13" spans="1:29" ht="15" x14ac:dyDescent="0.25">
      <c r="A13" s="42">
        <v>1328</v>
      </c>
      <c r="B13" s="42">
        <v>9760</v>
      </c>
      <c r="C13" s="40" t="s">
        <v>1174</v>
      </c>
      <c r="D13" s="40">
        <v>515229409</v>
      </c>
      <c r="E13" s="40" t="s">
        <v>239</v>
      </c>
      <c r="F13" s="40" t="s">
        <v>1518</v>
      </c>
      <c r="G13" s="40">
        <v>29994290</v>
      </c>
      <c r="H13" s="40" t="s">
        <v>539</v>
      </c>
      <c r="I13" s="40" t="s">
        <v>78</v>
      </c>
      <c r="J13" s="40" t="s">
        <v>504</v>
      </c>
      <c r="K13" s="40" t="s">
        <v>1136</v>
      </c>
      <c r="L13" s="40">
        <v>29994289</v>
      </c>
      <c r="M13" s="40" t="s">
        <v>1176</v>
      </c>
      <c r="N13" s="46">
        <v>47057</v>
      </c>
      <c r="O13" s="40" t="s">
        <v>79</v>
      </c>
      <c r="P13" s="46">
        <v>44362</v>
      </c>
      <c r="Q13" s="40" t="s">
        <v>84</v>
      </c>
      <c r="R13" s="40" t="s">
        <v>1157</v>
      </c>
      <c r="S13" s="40" t="s">
        <v>1158</v>
      </c>
      <c r="T13" s="46">
        <v>45838</v>
      </c>
      <c r="U13" s="40">
        <v>25.65</v>
      </c>
      <c r="V13" s="40">
        <v>1</v>
      </c>
      <c r="W13" s="40">
        <v>896.72</v>
      </c>
      <c r="X13" s="40">
        <v>270.76670899999999</v>
      </c>
      <c r="Y13" s="40">
        <v>3.3719999999999999</v>
      </c>
      <c r="Z13" s="40">
        <v>8.1869999999999994</v>
      </c>
      <c r="AA13" s="41">
        <v>0.92064800000000002</v>
      </c>
      <c r="AB13" s="41">
        <v>2.8E-5</v>
      </c>
      <c r="AC13" s="49"/>
    </row>
    <row r="14" spans="1:29" ht="15" x14ac:dyDescent="0.25">
      <c r="A14" s="42">
        <v>1328</v>
      </c>
      <c r="B14" s="42">
        <v>12419</v>
      </c>
      <c r="C14" s="40" t="s">
        <v>1174</v>
      </c>
      <c r="D14" s="40">
        <v>515229409</v>
      </c>
      <c r="E14" s="40" t="s">
        <v>239</v>
      </c>
      <c r="F14" s="40" t="s">
        <v>1518</v>
      </c>
      <c r="G14" s="40">
        <v>28999224</v>
      </c>
      <c r="H14" s="40" t="s">
        <v>539</v>
      </c>
      <c r="I14" s="40" t="s">
        <v>78</v>
      </c>
      <c r="J14" s="40" t="s">
        <v>504</v>
      </c>
      <c r="K14" s="40" t="s">
        <v>1136</v>
      </c>
      <c r="L14" s="40">
        <v>29994289</v>
      </c>
      <c r="M14" s="40" t="s">
        <v>1176</v>
      </c>
      <c r="N14" s="46">
        <v>47057</v>
      </c>
      <c r="O14" s="40" t="s">
        <v>79</v>
      </c>
      <c r="P14" s="46">
        <v>44362</v>
      </c>
      <c r="Q14" s="40" t="s">
        <v>84</v>
      </c>
      <c r="R14" s="40" t="s">
        <v>1157</v>
      </c>
      <c r="S14" s="40" t="s">
        <v>1158</v>
      </c>
      <c r="T14" s="46">
        <v>45838</v>
      </c>
      <c r="U14" s="40">
        <v>25.65</v>
      </c>
      <c r="V14" s="40">
        <v>1</v>
      </c>
      <c r="W14" s="40">
        <v>734.27</v>
      </c>
      <c r="X14" s="40">
        <v>270.76631200000003</v>
      </c>
      <c r="Y14" s="40">
        <v>3.3719999999999999</v>
      </c>
      <c r="Z14" s="40">
        <v>6.7039999999999997</v>
      </c>
      <c r="AA14" s="41">
        <v>5.1146999999999998E-2</v>
      </c>
      <c r="AB14" s="41">
        <v>9.9999999999999995E-7</v>
      </c>
      <c r="AC14" s="49"/>
    </row>
    <row r="15" spans="1:29" ht="15" x14ac:dyDescent="0.25">
      <c r="A15" s="42">
        <v>1328</v>
      </c>
      <c r="B15" s="42">
        <v>12419</v>
      </c>
      <c r="C15" s="40" t="s">
        <v>1174</v>
      </c>
      <c r="D15" s="40">
        <v>515229409</v>
      </c>
      <c r="E15" s="40" t="s">
        <v>239</v>
      </c>
      <c r="F15" s="40" t="s">
        <v>1518</v>
      </c>
      <c r="G15" s="40">
        <v>29994290</v>
      </c>
      <c r="H15" s="40" t="s">
        <v>539</v>
      </c>
      <c r="I15" s="40" t="s">
        <v>78</v>
      </c>
      <c r="J15" s="40" t="s">
        <v>504</v>
      </c>
      <c r="K15" s="40" t="s">
        <v>1136</v>
      </c>
      <c r="L15" s="40">
        <v>29994289</v>
      </c>
      <c r="M15" s="40" t="s">
        <v>1176</v>
      </c>
      <c r="N15" s="46">
        <v>47057</v>
      </c>
      <c r="O15" s="40" t="s">
        <v>79</v>
      </c>
      <c r="P15" s="46">
        <v>44362</v>
      </c>
      <c r="Q15" s="40" t="s">
        <v>84</v>
      </c>
      <c r="R15" s="40" t="s">
        <v>1157</v>
      </c>
      <c r="S15" s="40" t="s">
        <v>1158</v>
      </c>
      <c r="T15" s="46">
        <v>45838</v>
      </c>
      <c r="U15" s="40">
        <v>25.65</v>
      </c>
      <c r="V15" s="40">
        <v>1</v>
      </c>
      <c r="W15" s="40">
        <v>13216.88</v>
      </c>
      <c r="X15" s="40">
        <v>270.76670899999999</v>
      </c>
      <c r="Y15" s="40">
        <v>3.3719999999999999</v>
      </c>
      <c r="Z15" s="40">
        <v>120.673</v>
      </c>
      <c r="AA15" s="41">
        <v>0.92066300000000001</v>
      </c>
      <c r="AB15" s="41">
        <v>3.1000000000000001E-5</v>
      </c>
      <c r="AC15" s="49"/>
    </row>
    <row r="16" spans="1:29" ht="15" x14ac:dyDescent="0.25">
      <c r="A16" s="42">
        <v>1328</v>
      </c>
      <c r="B16" s="42">
        <v>12419</v>
      </c>
      <c r="C16" s="40" t="s">
        <v>1174</v>
      </c>
      <c r="D16" s="40">
        <v>515229409</v>
      </c>
      <c r="E16" s="40" t="s">
        <v>239</v>
      </c>
      <c r="F16" s="40" t="s">
        <v>1519</v>
      </c>
      <c r="G16" s="40">
        <v>28999290</v>
      </c>
      <c r="H16" s="40" t="s">
        <v>539</v>
      </c>
      <c r="I16" s="40" t="s">
        <v>78</v>
      </c>
      <c r="J16" s="40" t="s">
        <v>504</v>
      </c>
      <c r="K16" s="40" t="s">
        <v>1136</v>
      </c>
      <c r="L16" s="40">
        <v>28999292</v>
      </c>
      <c r="M16" s="40" t="s">
        <v>1176</v>
      </c>
      <c r="N16" s="46">
        <v>46257</v>
      </c>
      <c r="O16" s="40" t="s">
        <v>79</v>
      </c>
      <c r="P16" s="46">
        <v>45782</v>
      </c>
      <c r="Q16" s="40" t="s">
        <v>84</v>
      </c>
      <c r="R16" s="40" t="s">
        <v>1157</v>
      </c>
      <c r="S16" s="40" t="s">
        <v>1158</v>
      </c>
      <c r="T16" s="46">
        <v>45838</v>
      </c>
      <c r="U16" s="40">
        <v>0</v>
      </c>
      <c r="V16" s="40">
        <v>1</v>
      </c>
      <c r="W16" s="40">
        <v>1149</v>
      </c>
      <c r="X16" s="40">
        <v>95.362898999999999</v>
      </c>
      <c r="Y16" s="40">
        <v>3.3719999999999999</v>
      </c>
      <c r="Z16" s="40">
        <v>3.6949999999999998</v>
      </c>
      <c r="AA16" s="41">
        <v>2.8188000000000001E-2</v>
      </c>
      <c r="AB16" s="41">
        <v>0</v>
      </c>
      <c r="AC16" s="49"/>
    </row>
    <row r="17" spans="1:29" ht="15" x14ac:dyDescent="0.25">
      <c r="A17" s="42">
        <v>1329</v>
      </c>
      <c r="B17" s="42">
        <v>9761</v>
      </c>
      <c r="C17" s="40" t="s">
        <v>1174</v>
      </c>
      <c r="D17" s="40">
        <v>515229409</v>
      </c>
      <c r="E17" s="40" t="s">
        <v>239</v>
      </c>
      <c r="F17" s="40" t="s">
        <v>1518</v>
      </c>
      <c r="G17" s="40">
        <v>29994290</v>
      </c>
      <c r="H17" s="40" t="s">
        <v>539</v>
      </c>
      <c r="I17" s="40" t="s">
        <v>78</v>
      </c>
      <c r="J17" s="40" t="s">
        <v>504</v>
      </c>
      <c r="K17" s="40" t="s">
        <v>1136</v>
      </c>
      <c r="L17" s="40">
        <v>29994289</v>
      </c>
      <c r="M17" s="40" t="s">
        <v>1176</v>
      </c>
      <c r="N17" s="46">
        <v>47057</v>
      </c>
      <c r="O17" s="40" t="s">
        <v>79</v>
      </c>
      <c r="P17" s="46">
        <v>44362</v>
      </c>
      <c r="Q17" s="40" t="s">
        <v>84</v>
      </c>
      <c r="R17" s="40" t="s">
        <v>1157</v>
      </c>
      <c r="S17" s="40" t="s">
        <v>1158</v>
      </c>
      <c r="T17" s="46">
        <v>45838</v>
      </c>
      <c r="U17" s="40">
        <v>25.65</v>
      </c>
      <c r="V17" s="40">
        <v>1</v>
      </c>
      <c r="W17" s="40">
        <v>1013.68</v>
      </c>
      <c r="X17" s="40">
        <v>270.76670899999999</v>
      </c>
      <c r="Y17" s="40">
        <v>3.3719999999999999</v>
      </c>
      <c r="Z17" s="40">
        <v>9.2550000000000008</v>
      </c>
      <c r="AA17" s="41">
        <v>0.92069599999999996</v>
      </c>
      <c r="AB17" s="41">
        <v>2.0000000000000002E-5</v>
      </c>
      <c r="AC17" s="49"/>
    </row>
    <row r="18" spans="1:29" ht="15" x14ac:dyDescent="0.25">
      <c r="A18" s="42">
        <v>1329</v>
      </c>
      <c r="B18" s="42">
        <v>9761</v>
      </c>
      <c r="C18" s="40" t="s">
        <v>1174</v>
      </c>
      <c r="D18" s="40">
        <v>515229409</v>
      </c>
      <c r="E18" s="40" t="s">
        <v>239</v>
      </c>
      <c r="F18" s="40" t="s">
        <v>1519</v>
      </c>
      <c r="G18" s="40">
        <v>28999290</v>
      </c>
      <c r="H18" s="40" t="s">
        <v>539</v>
      </c>
      <c r="I18" s="40" t="s">
        <v>78</v>
      </c>
      <c r="J18" s="40" t="s">
        <v>504</v>
      </c>
      <c r="K18" s="40" t="s">
        <v>1136</v>
      </c>
      <c r="L18" s="40">
        <v>28999292</v>
      </c>
      <c r="M18" s="40" t="s">
        <v>1176</v>
      </c>
      <c r="N18" s="46">
        <v>46257</v>
      </c>
      <c r="O18" s="40" t="s">
        <v>79</v>
      </c>
      <c r="P18" s="46">
        <v>45782</v>
      </c>
      <c r="Q18" s="40" t="s">
        <v>84</v>
      </c>
      <c r="R18" s="40" t="s">
        <v>1157</v>
      </c>
      <c r="S18" s="40" t="s">
        <v>1158</v>
      </c>
      <c r="T18" s="46">
        <v>45838</v>
      </c>
      <c r="U18" s="40">
        <v>0</v>
      </c>
      <c r="V18" s="40">
        <v>1</v>
      </c>
      <c r="W18" s="40">
        <v>88</v>
      </c>
      <c r="X18" s="40">
        <v>95.362898999999999</v>
      </c>
      <c r="Y18" s="40">
        <v>3.3719999999999999</v>
      </c>
      <c r="Z18" s="40">
        <v>0.28299999999999997</v>
      </c>
      <c r="AA18" s="41">
        <v>2.8149E-2</v>
      </c>
      <c r="AB18" s="41">
        <v>0</v>
      </c>
      <c r="AC18" s="49"/>
    </row>
    <row r="19" spans="1:29" ht="15" x14ac:dyDescent="0.25">
      <c r="A19" s="42">
        <v>1329</v>
      </c>
      <c r="B19" s="42">
        <v>9761</v>
      </c>
      <c r="C19" s="40" t="s">
        <v>1174</v>
      </c>
      <c r="D19" s="40">
        <v>515229409</v>
      </c>
      <c r="E19" s="40" t="s">
        <v>239</v>
      </c>
      <c r="F19" s="40" t="s">
        <v>1518</v>
      </c>
      <c r="G19" s="40">
        <v>28999224</v>
      </c>
      <c r="H19" s="40" t="s">
        <v>539</v>
      </c>
      <c r="I19" s="40" t="s">
        <v>78</v>
      </c>
      <c r="J19" s="40" t="s">
        <v>504</v>
      </c>
      <c r="K19" s="40" t="s">
        <v>1136</v>
      </c>
      <c r="L19" s="40">
        <v>29994289</v>
      </c>
      <c r="M19" s="40" t="s">
        <v>1176</v>
      </c>
      <c r="N19" s="46">
        <v>47057</v>
      </c>
      <c r="O19" s="40" t="s">
        <v>79</v>
      </c>
      <c r="P19" s="46">
        <v>44362</v>
      </c>
      <c r="Q19" s="40" t="s">
        <v>84</v>
      </c>
      <c r="R19" s="40" t="s">
        <v>1157</v>
      </c>
      <c r="S19" s="40" t="s">
        <v>1158</v>
      </c>
      <c r="T19" s="46">
        <v>45838</v>
      </c>
      <c r="U19" s="40">
        <v>25.65</v>
      </c>
      <c r="V19" s="40">
        <v>1</v>
      </c>
      <c r="W19" s="40">
        <v>56.32</v>
      </c>
      <c r="X19" s="40">
        <v>270.76631200000003</v>
      </c>
      <c r="Y19" s="40">
        <v>3.3719999999999999</v>
      </c>
      <c r="Z19" s="40">
        <v>0.51400000000000001</v>
      </c>
      <c r="AA19" s="41">
        <v>5.1152999999999997E-2</v>
      </c>
      <c r="AB19" s="41">
        <v>9.9999999999999995E-7</v>
      </c>
      <c r="AC19" s="49"/>
    </row>
    <row r="20" spans="1:29" ht="15" x14ac:dyDescent="0.25">
      <c r="A20" s="42">
        <v>1329</v>
      </c>
      <c r="B20" s="42">
        <v>9762</v>
      </c>
      <c r="C20" s="40" t="s">
        <v>1174</v>
      </c>
      <c r="D20" s="40">
        <v>515229409</v>
      </c>
      <c r="E20" s="40" t="s">
        <v>239</v>
      </c>
      <c r="F20" s="40" t="s">
        <v>1519</v>
      </c>
      <c r="G20" s="40">
        <v>28999290</v>
      </c>
      <c r="H20" s="40" t="s">
        <v>539</v>
      </c>
      <c r="I20" s="40" t="s">
        <v>78</v>
      </c>
      <c r="J20" s="40" t="s">
        <v>504</v>
      </c>
      <c r="K20" s="40" t="s">
        <v>1136</v>
      </c>
      <c r="L20" s="40">
        <v>28999292</v>
      </c>
      <c r="M20" s="40" t="s">
        <v>1176</v>
      </c>
      <c r="N20" s="46">
        <v>46257</v>
      </c>
      <c r="O20" s="40" t="s">
        <v>79</v>
      </c>
      <c r="P20" s="46">
        <v>45782</v>
      </c>
      <c r="Q20" s="40" t="s">
        <v>84</v>
      </c>
      <c r="R20" s="40" t="s">
        <v>1157</v>
      </c>
      <c r="S20" s="40" t="s">
        <v>1158</v>
      </c>
      <c r="T20" s="46">
        <v>45838</v>
      </c>
      <c r="U20" s="40">
        <v>0</v>
      </c>
      <c r="V20" s="40">
        <v>1</v>
      </c>
      <c r="W20" s="40">
        <v>17</v>
      </c>
      <c r="X20" s="40">
        <v>95.362898999999999</v>
      </c>
      <c r="Y20" s="40">
        <v>3.3719999999999999</v>
      </c>
      <c r="Z20" s="40">
        <v>5.5E-2</v>
      </c>
      <c r="AA20" s="41">
        <v>2.8271000000000001E-2</v>
      </c>
      <c r="AB20" s="41">
        <v>0</v>
      </c>
      <c r="AC20" s="49"/>
    </row>
    <row r="21" spans="1:29" ht="15" x14ac:dyDescent="0.25">
      <c r="A21" s="42">
        <v>1329</v>
      </c>
      <c r="B21" s="42">
        <v>9762</v>
      </c>
      <c r="C21" s="40" t="s">
        <v>1174</v>
      </c>
      <c r="D21" s="40">
        <v>515229409</v>
      </c>
      <c r="E21" s="40" t="s">
        <v>239</v>
      </c>
      <c r="F21" s="40" t="s">
        <v>1518</v>
      </c>
      <c r="G21" s="40">
        <v>28999224</v>
      </c>
      <c r="H21" s="40" t="s">
        <v>539</v>
      </c>
      <c r="I21" s="40" t="s">
        <v>78</v>
      </c>
      <c r="J21" s="40" t="s">
        <v>504</v>
      </c>
      <c r="K21" s="40" t="s">
        <v>1136</v>
      </c>
      <c r="L21" s="40">
        <v>29994289</v>
      </c>
      <c r="M21" s="40" t="s">
        <v>1176</v>
      </c>
      <c r="N21" s="46">
        <v>47057</v>
      </c>
      <c r="O21" s="40" t="s">
        <v>79</v>
      </c>
      <c r="P21" s="46">
        <v>44362</v>
      </c>
      <c r="Q21" s="40" t="s">
        <v>84</v>
      </c>
      <c r="R21" s="40" t="s">
        <v>1157</v>
      </c>
      <c r="S21" s="40" t="s">
        <v>1158</v>
      </c>
      <c r="T21" s="46">
        <v>45838</v>
      </c>
      <c r="U21" s="40">
        <v>25.65</v>
      </c>
      <c r="V21" s="40">
        <v>1</v>
      </c>
      <c r="W21" s="40">
        <v>10.83</v>
      </c>
      <c r="X21" s="40">
        <v>270.76631200000003</v>
      </c>
      <c r="Y21" s="40">
        <v>3.3719999999999999</v>
      </c>
      <c r="Z21" s="40">
        <v>9.9000000000000005E-2</v>
      </c>
      <c r="AA21" s="41">
        <v>5.1143000000000001E-2</v>
      </c>
      <c r="AB21" s="41">
        <v>0</v>
      </c>
      <c r="AC21" s="49"/>
    </row>
    <row r="22" spans="1:29" ht="15" x14ac:dyDescent="0.25">
      <c r="A22" s="42">
        <v>1329</v>
      </c>
      <c r="B22" s="42">
        <v>9762</v>
      </c>
      <c r="C22" s="40" t="s">
        <v>1174</v>
      </c>
      <c r="D22" s="40">
        <v>515229409</v>
      </c>
      <c r="E22" s="40" t="s">
        <v>239</v>
      </c>
      <c r="F22" s="40" t="s">
        <v>1518</v>
      </c>
      <c r="G22" s="40">
        <v>29994290</v>
      </c>
      <c r="H22" s="40" t="s">
        <v>539</v>
      </c>
      <c r="I22" s="40" t="s">
        <v>78</v>
      </c>
      <c r="J22" s="40" t="s">
        <v>504</v>
      </c>
      <c r="K22" s="40" t="s">
        <v>1136</v>
      </c>
      <c r="L22" s="40">
        <v>29994289</v>
      </c>
      <c r="M22" s="40" t="s">
        <v>1176</v>
      </c>
      <c r="N22" s="46">
        <v>47057</v>
      </c>
      <c r="O22" s="40" t="s">
        <v>79</v>
      </c>
      <c r="P22" s="46">
        <v>44362</v>
      </c>
      <c r="Q22" s="40" t="s">
        <v>84</v>
      </c>
      <c r="R22" s="40" t="s">
        <v>1157</v>
      </c>
      <c r="S22" s="40" t="s">
        <v>1158</v>
      </c>
      <c r="T22" s="46">
        <v>45838</v>
      </c>
      <c r="U22" s="40">
        <v>25.65</v>
      </c>
      <c r="V22" s="40">
        <v>1</v>
      </c>
      <c r="W22" s="40">
        <v>194.94</v>
      </c>
      <c r="X22" s="40">
        <v>270.76670899999999</v>
      </c>
      <c r="Y22" s="40">
        <v>3.3719999999999999</v>
      </c>
      <c r="Z22" s="40">
        <v>1.78</v>
      </c>
      <c r="AA22" s="41">
        <v>0.92058499999999999</v>
      </c>
      <c r="AB22" s="41">
        <v>1.0000000000000001E-5</v>
      </c>
      <c r="AC22" s="49"/>
    </row>
    <row r="23" spans="1:29" ht="15" x14ac:dyDescent="0.25">
      <c r="A23" s="42">
        <v>1329</v>
      </c>
      <c r="B23" s="42">
        <v>9763</v>
      </c>
      <c r="C23" s="40" t="s">
        <v>1174</v>
      </c>
      <c r="D23" s="40">
        <v>515229409</v>
      </c>
      <c r="E23" s="40" t="s">
        <v>239</v>
      </c>
      <c r="F23" s="40" t="s">
        <v>1518</v>
      </c>
      <c r="G23" s="40">
        <v>28999224</v>
      </c>
      <c r="H23" s="40" t="s">
        <v>539</v>
      </c>
      <c r="I23" s="40" t="s">
        <v>78</v>
      </c>
      <c r="J23" s="40" t="s">
        <v>504</v>
      </c>
      <c r="K23" s="40" t="s">
        <v>1136</v>
      </c>
      <c r="L23" s="40">
        <v>29994289</v>
      </c>
      <c r="M23" s="40" t="s">
        <v>1176</v>
      </c>
      <c r="N23" s="46">
        <v>47057</v>
      </c>
      <c r="O23" s="40" t="s">
        <v>79</v>
      </c>
      <c r="P23" s="46">
        <v>44362</v>
      </c>
      <c r="Q23" s="40" t="s">
        <v>84</v>
      </c>
      <c r="R23" s="40" t="s">
        <v>1157</v>
      </c>
      <c r="S23" s="40" t="s">
        <v>1158</v>
      </c>
      <c r="T23" s="46">
        <v>45838</v>
      </c>
      <c r="U23" s="40">
        <v>25.65</v>
      </c>
      <c r="V23" s="40">
        <v>1</v>
      </c>
      <c r="W23" s="40">
        <v>4.33</v>
      </c>
      <c r="X23" s="40">
        <v>270.76631200000003</v>
      </c>
      <c r="Y23" s="40">
        <v>3.3719999999999999</v>
      </c>
      <c r="Z23" s="40">
        <v>0.04</v>
      </c>
      <c r="AA23" s="41">
        <v>5.1077999999999998E-2</v>
      </c>
      <c r="AB23" s="41">
        <v>0</v>
      </c>
      <c r="AC23" s="49"/>
    </row>
    <row r="24" spans="1:29" ht="15" x14ac:dyDescent="0.25">
      <c r="A24" s="42">
        <v>1329</v>
      </c>
      <c r="B24" s="42">
        <v>9763</v>
      </c>
      <c r="C24" s="40" t="s">
        <v>1174</v>
      </c>
      <c r="D24" s="40">
        <v>515229409</v>
      </c>
      <c r="E24" s="40" t="s">
        <v>239</v>
      </c>
      <c r="F24" s="40" t="s">
        <v>1518</v>
      </c>
      <c r="G24" s="40">
        <v>29994290</v>
      </c>
      <c r="H24" s="40" t="s">
        <v>539</v>
      </c>
      <c r="I24" s="40" t="s">
        <v>78</v>
      </c>
      <c r="J24" s="40" t="s">
        <v>504</v>
      </c>
      <c r="K24" s="40" t="s">
        <v>1136</v>
      </c>
      <c r="L24" s="40">
        <v>29994289</v>
      </c>
      <c r="M24" s="40" t="s">
        <v>1176</v>
      </c>
      <c r="N24" s="46">
        <v>47057</v>
      </c>
      <c r="O24" s="40" t="s">
        <v>79</v>
      </c>
      <c r="P24" s="46">
        <v>44362</v>
      </c>
      <c r="Q24" s="40" t="s">
        <v>84</v>
      </c>
      <c r="R24" s="40" t="s">
        <v>1157</v>
      </c>
      <c r="S24" s="40" t="s">
        <v>1158</v>
      </c>
      <c r="T24" s="46">
        <v>45838</v>
      </c>
      <c r="U24" s="40">
        <v>25.65</v>
      </c>
      <c r="V24" s="40">
        <v>1</v>
      </c>
      <c r="W24" s="40">
        <v>77.97</v>
      </c>
      <c r="X24" s="40">
        <v>270.76670899999999</v>
      </c>
      <c r="Y24" s="40">
        <v>3.3719999999999999</v>
      </c>
      <c r="Z24" s="40">
        <v>0.71199999999999997</v>
      </c>
      <c r="AA24" s="41">
        <v>0.919848</v>
      </c>
      <c r="AB24" s="41">
        <v>1.0000000000000001E-5</v>
      </c>
      <c r="AC24" s="49"/>
    </row>
    <row r="25" spans="1:29" ht="15" x14ac:dyDescent="0.25">
      <c r="A25" s="42">
        <v>1329</v>
      </c>
      <c r="B25" s="42">
        <v>9763</v>
      </c>
      <c r="C25" s="40" t="s">
        <v>1174</v>
      </c>
      <c r="D25" s="40">
        <v>515229409</v>
      </c>
      <c r="E25" s="40" t="s">
        <v>239</v>
      </c>
      <c r="F25" s="40" t="s">
        <v>1519</v>
      </c>
      <c r="G25" s="40">
        <v>28999290</v>
      </c>
      <c r="H25" s="40" t="s">
        <v>539</v>
      </c>
      <c r="I25" s="40" t="s">
        <v>78</v>
      </c>
      <c r="J25" s="40" t="s">
        <v>504</v>
      </c>
      <c r="K25" s="40" t="s">
        <v>1136</v>
      </c>
      <c r="L25" s="40">
        <v>28999292</v>
      </c>
      <c r="M25" s="40" t="s">
        <v>1176</v>
      </c>
      <c r="N25" s="46">
        <v>46257</v>
      </c>
      <c r="O25" s="40" t="s">
        <v>79</v>
      </c>
      <c r="P25" s="46">
        <v>45782</v>
      </c>
      <c r="Q25" s="40" t="s">
        <v>84</v>
      </c>
      <c r="R25" s="40" t="s">
        <v>1157</v>
      </c>
      <c r="S25" s="40" t="s">
        <v>1158</v>
      </c>
      <c r="T25" s="46">
        <v>45838</v>
      </c>
      <c r="U25" s="40">
        <v>0</v>
      </c>
      <c r="V25" s="40">
        <v>1</v>
      </c>
      <c r="W25" s="40">
        <v>7</v>
      </c>
      <c r="X25" s="40">
        <v>95.362898999999999</v>
      </c>
      <c r="Y25" s="40">
        <v>3.3719999999999999</v>
      </c>
      <c r="Z25" s="40">
        <v>2.3E-2</v>
      </c>
      <c r="AA25" s="41">
        <v>2.9073000000000002E-2</v>
      </c>
      <c r="AB25" s="41">
        <v>0</v>
      </c>
      <c r="AC25" s="49"/>
    </row>
    <row r="26" spans="1:29" x14ac:dyDescent="0.2">
      <c r="A26" s="43">
        <v>1328</v>
      </c>
      <c r="B26" s="43">
        <v>2196</v>
      </c>
      <c r="AC26" s="49"/>
    </row>
    <row r="27" spans="1:29" x14ac:dyDescent="0.2">
      <c r="A27" s="43">
        <v>1329</v>
      </c>
      <c r="B27" s="43">
        <v>8580</v>
      </c>
      <c r="AC27" s="49"/>
    </row>
    <row r="28" spans="1:29" x14ac:dyDescent="0.2">
      <c r="A28" s="43">
        <v>1328</v>
      </c>
      <c r="B28" s="43">
        <v>12138</v>
      </c>
      <c r="AC28" s="49"/>
    </row>
    <row r="29" spans="1:29" x14ac:dyDescent="0.2">
      <c r="A29" s="43">
        <v>1329</v>
      </c>
      <c r="B29" s="43">
        <v>12139</v>
      </c>
      <c r="AC29" s="49"/>
    </row>
    <row r="30" spans="1:29" x14ac:dyDescent="0.2">
      <c r="A30" s="43">
        <v>1329</v>
      </c>
      <c r="B30" s="43">
        <v>13212</v>
      </c>
      <c r="AC30" s="49"/>
    </row>
    <row r="31" spans="1:29" x14ac:dyDescent="0.2">
      <c r="A31" s="43">
        <v>1329</v>
      </c>
      <c r="B31" s="43">
        <v>13211</v>
      </c>
      <c r="AC31" s="49"/>
    </row>
    <row r="32" spans="1:29" x14ac:dyDescent="0.2">
      <c r="A32" s="43">
        <v>1328</v>
      </c>
      <c r="B32" s="43">
        <v>13819</v>
      </c>
      <c r="AC32" s="49"/>
    </row>
    <row r="33" spans="1:29" x14ac:dyDescent="0.2">
      <c r="A33" s="43">
        <v>1329</v>
      </c>
      <c r="B33" s="43">
        <v>13820</v>
      </c>
      <c r="AC33" s="49"/>
    </row>
    <row r="34" spans="1:29" x14ac:dyDescent="0.2">
      <c r="A34" s="43">
        <v>1329</v>
      </c>
      <c r="B34" s="43">
        <v>14304</v>
      </c>
      <c r="AC34" s="49"/>
    </row>
    <row r="35" spans="1:29" x14ac:dyDescent="0.2">
      <c r="A35" s="43">
        <v>1329</v>
      </c>
      <c r="B35" s="43">
        <v>14305</v>
      </c>
      <c r="AC35" s="49"/>
    </row>
    <row r="36" spans="1:29" x14ac:dyDescent="0.2">
      <c r="A36" s="43">
        <v>1328</v>
      </c>
      <c r="B36" s="43">
        <v>14302</v>
      </c>
      <c r="AC36" s="49"/>
    </row>
    <row r="37" spans="1:29" x14ac:dyDescent="0.2">
      <c r="A37" s="43">
        <v>1328</v>
      </c>
      <c r="B37" s="43">
        <v>14303</v>
      </c>
      <c r="AC37" s="49"/>
    </row>
    <row r="38" spans="1:29" x14ac:dyDescent="0.2">
      <c r="A38" s="43">
        <v>1329</v>
      </c>
      <c r="B38" s="43">
        <v>14854</v>
      </c>
      <c r="AC38" s="49"/>
    </row>
    <row r="39" spans="1:29" x14ac:dyDescent="0.2">
      <c r="A39" s="43">
        <v>1328</v>
      </c>
      <c r="B39" s="43">
        <v>14850</v>
      </c>
      <c r="AC39" s="49"/>
    </row>
    <row r="40" spans="1:29" x14ac:dyDescent="0.2">
      <c r="A40" s="43">
        <v>1328</v>
      </c>
      <c r="B40" s="43">
        <v>15314</v>
      </c>
      <c r="AC40" s="49"/>
    </row>
    <row r="41" spans="1:29" x14ac:dyDescent="0.2">
      <c r="A41" s="43">
        <v>1329</v>
      </c>
      <c r="B41" s="43">
        <v>15313</v>
      </c>
      <c r="AC41" s="49"/>
    </row>
    <row r="42" spans="1:29" x14ac:dyDescent="0.2">
      <c r="A42" s="51" t="s">
        <v>1801</v>
      </c>
      <c r="B42" s="51"/>
      <c r="C42" s="51"/>
      <c r="D42" s="51"/>
      <c r="E42" s="51"/>
      <c r="F42" s="51"/>
      <c r="G42" s="51"/>
      <c r="H42" s="51"/>
      <c r="I42" s="51"/>
      <c r="J42" s="51"/>
      <c r="K42" s="51"/>
      <c r="L42" s="51"/>
      <c r="M42" s="51"/>
      <c r="N42" s="51"/>
      <c r="O42" s="51"/>
      <c r="P42" s="51"/>
      <c r="Q42" s="51"/>
      <c r="R42" s="51"/>
      <c r="S42" s="51"/>
      <c r="T42" s="51"/>
      <c r="U42" s="51"/>
      <c r="V42" s="51"/>
      <c r="W42" s="51"/>
      <c r="X42" s="51"/>
      <c r="Y42" s="51"/>
      <c r="Z42" s="51"/>
      <c r="AA42" s="51"/>
      <c r="AB42" s="51"/>
    </row>
  </sheetData>
  <mergeCells count="2">
    <mergeCell ref="A42:AB42"/>
    <mergeCell ref="AC1:AC41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329FE1-4805-46C2-9910-AA3A2245883B}">
  <dimension ref="A1:AC796"/>
  <sheetViews>
    <sheetView rightToLeft="1" topLeftCell="L1" workbookViewId="0">
      <selection activeCell="AA18" sqref="AA18"/>
    </sheetView>
  </sheetViews>
  <sheetFormatPr defaultRowHeight="14.25" x14ac:dyDescent="0.2"/>
  <cols>
    <col min="1" max="1" width="28" style="43" bestFit="1" customWidth="1"/>
    <col min="2" max="2" width="9.25" style="43" bestFit="1" customWidth="1"/>
    <col min="3" max="3" width="24.25" bestFit="1" customWidth="1"/>
    <col min="4" max="4" width="9.375" bestFit="1" customWidth="1"/>
    <col min="5" max="5" width="16.375" bestFit="1" customWidth="1"/>
    <col min="6" max="6" width="39.25" bestFit="1" customWidth="1"/>
    <col min="7" max="7" width="10.875" bestFit="1" customWidth="1"/>
    <col min="8" max="8" width="13.75" bestFit="1" customWidth="1"/>
    <col min="9" max="9" width="9.625" bestFit="1" customWidth="1"/>
    <col min="10" max="10" width="8.75" bestFit="1" customWidth="1"/>
    <col min="11" max="11" width="18.25" bestFit="1" customWidth="1"/>
    <col min="12" max="12" width="14.625" bestFit="1" customWidth="1"/>
    <col min="13" max="13" width="16.5" bestFit="1" customWidth="1"/>
    <col min="14" max="14" width="10.125" bestFit="1" customWidth="1"/>
    <col min="15" max="15" width="13.375" bestFit="1" customWidth="1"/>
    <col min="16" max="16" width="10.125" bestFit="1" customWidth="1"/>
    <col min="17" max="17" width="9.875" bestFit="1" customWidth="1"/>
    <col min="18" max="18" width="12.125" bestFit="1" customWidth="1"/>
    <col min="19" max="19" width="16.875" bestFit="1" customWidth="1"/>
    <col min="20" max="20" width="14.625" bestFit="1" customWidth="1"/>
    <col min="21" max="21" width="8.625" bestFit="1" customWidth="1"/>
    <col min="22" max="22" width="7.75" bestFit="1" customWidth="1"/>
    <col min="23" max="23" width="13.125" bestFit="1" customWidth="1"/>
    <col min="24" max="24" width="13.75" bestFit="1" customWidth="1"/>
    <col min="25" max="25" width="8.625" bestFit="1" customWidth="1"/>
    <col min="26" max="26" width="12.25" bestFit="1" customWidth="1"/>
    <col min="27" max="27" width="20.125" bestFit="1" customWidth="1"/>
    <col min="28" max="28" width="18.5" bestFit="1" customWidth="1"/>
  </cols>
  <sheetData>
    <row r="1" spans="1:29" ht="50.1" customHeight="1" x14ac:dyDescent="0.2">
      <c r="A1" s="44" t="s">
        <v>59</v>
      </c>
      <c r="B1" s="44" t="s">
        <v>60</v>
      </c>
      <c r="C1" s="45" t="s">
        <v>121</v>
      </c>
      <c r="D1" s="45" t="s">
        <v>228</v>
      </c>
      <c r="E1" s="45" t="s">
        <v>229</v>
      </c>
      <c r="F1" s="45" t="s">
        <v>122</v>
      </c>
      <c r="G1" s="45" t="s">
        <v>123</v>
      </c>
      <c r="H1" s="45" t="s">
        <v>230</v>
      </c>
      <c r="I1" s="45" t="s">
        <v>64</v>
      </c>
      <c r="J1" s="45" t="s">
        <v>65</v>
      </c>
      <c r="K1" s="45" t="s">
        <v>124</v>
      </c>
      <c r="L1" s="45" t="s">
        <v>231</v>
      </c>
      <c r="M1" s="45" t="s">
        <v>939</v>
      </c>
      <c r="N1" s="45" t="s">
        <v>854</v>
      </c>
      <c r="O1" s="45" t="s">
        <v>66</v>
      </c>
      <c r="P1" s="45" t="s">
        <v>985</v>
      </c>
      <c r="Q1" s="45" t="s">
        <v>69</v>
      </c>
      <c r="R1" s="45" t="s">
        <v>1129</v>
      </c>
      <c r="S1" s="45" t="s">
        <v>1130</v>
      </c>
      <c r="T1" s="45" t="s">
        <v>1132</v>
      </c>
      <c r="U1" s="45" t="s">
        <v>855</v>
      </c>
      <c r="V1" s="45" t="s">
        <v>856</v>
      </c>
      <c r="W1" s="45" t="s">
        <v>131</v>
      </c>
      <c r="X1" s="45" t="s">
        <v>132</v>
      </c>
      <c r="Y1" s="45" t="s">
        <v>71</v>
      </c>
      <c r="Z1" s="45" t="s">
        <v>1520</v>
      </c>
      <c r="AA1" s="45" t="s">
        <v>73</v>
      </c>
      <c r="AB1" s="45" t="s">
        <v>1</v>
      </c>
      <c r="AC1" s="49" t="s">
        <v>1801</v>
      </c>
    </row>
    <row r="2" spans="1:29" ht="15" x14ac:dyDescent="0.25">
      <c r="A2" s="42">
        <v>1328</v>
      </c>
      <c r="B2" s="42">
        <v>2196</v>
      </c>
      <c r="C2" s="40" t="s">
        <v>275</v>
      </c>
      <c r="D2" s="40">
        <v>520018078</v>
      </c>
      <c r="E2" s="40" t="s">
        <v>239</v>
      </c>
      <c r="F2" s="40" t="s">
        <v>1521</v>
      </c>
      <c r="G2" s="40">
        <v>750000029</v>
      </c>
      <c r="H2" s="40" t="s">
        <v>539</v>
      </c>
      <c r="I2" s="40" t="s">
        <v>1522</v>
      </c>
      <c r="J2" s="40" t="s">
        <v>78</v>
      </c>
      <c r="K2" s="40" t="s">
        <v>187</v>
      </c>
      <c r="L2" s="40" t="s">
        <v>443</v>
      </c>
      <c r="M2" s="40" t="s">
        <v>947</v>
      </c>
      <c r="N2" s="46">
        <v>45943</v>
      </c>
      <c r="O2" s="40" t="s">
        <v>79</v>
      </c>
      <c r="P2" s="46">
        <v>45756</v>
      </c>
      <c r="Q2" s="40" t="s">
        <v>84</v>
      </c>
      <c r="R2" s="40" t="s">
        <v>1157</v>
      </c>
      <c r="S2" s="40" t="s">
        <v>1158</v>
      </c>
      <c r="T2" s="46">
        <v>45838</v>
      </c>
      <c r="U2" s="40">
        <v>3.7</v>
      </c>
      <c r="V2" s="40">
        <v>1</v>
      </c>
      <c r="W2" s="40">
        <v>4310.04</v>
      </c>
      <c r="X2" s="47">
        <v>9.6948730472819271</v>
      </c>
      <c r="Y2" s="40">
        <v>3.3719999999999999</v>
      </c>
      <c r="Z2" s="40">
        <v>1.409</v>
      </c>
      <c r="AA2" s="41">
        <v>-0.84470800000000001</v>
      </c>
      <c r="AB2" s="41">
        <v>1.8000000000000001E-4</v>
      </c>
      <c r="AC2" s="49"/>
    </row>
    <row r="3" spans="1:29" ht="15" x14ac:dyDescent="0.25">
      <c r="A3" s="42">
        <v>1328</v>
      </c>
      <c r="B3" s="42">
        <v>2196</v>
      </c>
      <c r="C3" s="40" t="s">
        <v>453</v>
      </c>
      <c r="D3" s="40">
        <v>520007030</v>
      </c>
      <c r="E3" s="40" t="s">
        <v>239</v>
      </c>
      <c r="F3" s="40" t="s">
        <v>1523</v>
      </c>
      <c r="G3" s="40">
        <v>750000049</v>
      </c>
      <c r="H3" s="40" t="s">
        <v>539</v>
      </c>
      <c r="I3" s="40" t="s">
        <v>1522</v>
      </c>
      <c r="J3" s="40" t="s">
        <v>78</v>
      </c>
      <c r="K3" s="40" t="s">
        <v>187</v>
      </c>
      <c r="L3" s="40" t="s">
        <v>443</v>
      </c>
      <c r="M3" s="40" t="s">
        <v>947</v>
      </c>
      <c r="N3" s="46">
        <v>45987</v>
      </c>
      <c r="O3" s="40" t="s">
        <v>79</v>
      </c>
      <c r="P3" s="46">
        <v>45805</v>
      </c>
      <c r="Q3" s="40" t="s">
        <v>84</v>
      </c>
      <c r="R3" s="40" t="s">
        <v>1157</v>
      </c>
      <c r="S3" s="40" t="s">
        <v>1158</v>
      </c>
      <c r="T3" s="46">
        <v>45838</v>
      </c>
      <c r="U3" s="40">
        <v>3.75</v>
      </c>
      <c r="V3" s="40">
        <v>1</v>
      </c>
      <c r="W3" s="40">
        <v>4192.8999999999996</v>
      </c>
      <c r="X3" s="47">
        <v>0.1838955742474562</v>
      </c>
      <c r="Y3" s="40">
        <v>3.3719999999999999</v>
      </c>
      <c r="Z3" s="40">
        <v>2.5999999999999999E-2</v>
      </c>
      <c r="AA3" s="41">
        <v>-1.5572000000000001E-2</v>
      </c>
      <c r="AB3" s="41">
        <v>3.0000000000000001E-6</v>
      </c>
      <c r="AC3" s="49"/>
    </row>
    <row r="4" spans="1:29" ht="15" x14ac:dyDescent="0.25">
      <c r="A4" s="42">
        <v>1328</v>
      </c>
      <c r="B4" s="42">
        <v>2196</v>
      </c>
      <c r="C4" s="40" t="s">
        <v>238</v>
      </c>
      <c r="D4" s="40">
        <v>520000118</v>
      </c>
      <c r="E4" s="40" t="s">
        <v>239</v>
      </c>
      <c r="F4" s="40" t="s">
        <v>1524</v>
      </c>
      <c r="G4" s="40">
        <v>750000058</v>
      </c>
      <c r="H4" s="40" t="s">
        <v>539</v>
      </c>
      <c r="I4" s="40" t="s">
        <v>1522</v>
      </c>
      <c r="J4" s="40" t="s">
        <v>78</v>
      </c>
      <c r="K4" s="40" t="s">
        <v>187</v>
      </c>
      <c r="L4" s="40" t="s">
        <v>443</v>
      </c>
      <c r="M4" s="40" t="s">
        <v>947</v>
      </c>
      <c r="N4" s="46">
        <v>45996</v>
      </c>
      <c r="O4" s="40" t="s">
        <v>79</v>
      </c>
      <c r="P4" s="46">
        <v>45816</v>
      </c>
      <c r="Q4" s="40" t="s">
        <v>84</v>
      </c>
      <c r="R4" s="40" t="s">
        <v>1157</v>
      </c>
      <c r="S4" s="40" t="s">
        <v>1158</v>
      </c>
      <c r="T4" s="46">
        <v>45838</v>
      </c>
      <c r="U4" s="40">
        <v>3.39</v>
      </c>
      <c r="V4" s="40">
        <v>1</v>
      </c>
      <c r="W4" s="40">
        <v>-2155.16</v>
      </c>
      <c r="X4" s="47">
        <v>2.6007267239581724</v>
      </c>
      <c r="Y4" s="40">
        <v>3.3719999999999999</v>
      </c>
      <c r="Z4" s="40">
        <v>-0.189</v>
      </c>
      <c r="AA4" s="41">
        <v>0.11312</v>
      </c>
      <c r="AB4" s="41">
        <v>-2.4000000000000001E-5</v>
      </c>
      <c r="AC4" s="49"/>
    </row>
    <row r="5" spans="1:29" ht="15" x14ac:dyDescent="0.25">
      <c r="A5" s="42">
        <v>1328</v>
      </c>
      <c r="B5" s="42">
        <v>2196</v>
      </c>
      <c r="C5" s="40" t="s">
        <v>275</v>
      </c>
      <c r="D5" s="40">
        <v>520018078</v>
      </c>
      <c r="E5" s="40" t="s">
        <v>239</v>
      </c>
      <c r="F5" s="40" t="s">
        <v>1525</v>
      </c>
      <c r="G5" s="40">
        <v>8889013</v>
      </c>
      <c r="H5" s="40" t="s">
        <v>539</v>
      </c>
      <c r="I5" s="40" t="s">
        <v>1522</v>
      </c>
      <c r="J5" s="40" t="s">
        <v>78</v>
      </c>
      <c r="K5" s="40" t="s">
        <v>187</v>
      </c>
      <c r="L5" s="40" t="s">
        <v>443</v>
      </c>
      <c r="M5" s="40" t="s">
        <v>947</v>
      </c>
      <c r="N5" s="46">
        <v>45888</v>
      </c>
      <c r="O5" s="40" t="s">
        <v>79</v>
      </c>
      <c r="P5" s="46">
        <v>45706</v>
      </c>
      <c r="Q5" s="40" t="s">
        <v>82</v>
      </c>
      <c r="R5" s="40" t="s">
        <v>1157</v>
      </c>
      <c r="S5" s="40" t="s">
        <v>1158</v>
      </c>
      <c r="T5" s="46">
        <v>45838</v>
      </c>
      <c r="U5" s="40">
        <v>3.41</v>
      </c>
      <c r="V5" s="40">
        <v>1</v>
      </c>
      <c r="W5" s="40">
        <v>-2155.02</v>
      </c>
      <c r="X5" s="47">
        <v>6.1886000000000001</v>
      </c>
      <c r="Y5" s="40">
        <v>1</v>
      </c>
      <c r="Z5" s="40">
        <v>-0.13300000000000001</v>
      </c>
      <c r="AA5" s="41">
        <v>7.9944000000000001E-2</v>
      </c>
      <c r="AB5" s="41">
        <v>-1.7E-5</v>
      </c>
      <c r="AC5" s="49"/>
    </row>
    <row r="6" spans="1:29" ht="15" x14ac:dyDescent="0.25">
      <c r="A6" s="42">
        <v>1328</v>
      </c>
      <c r="B6" s="42">
        <v>2196</v>
      </c>
      <c r="C6" s="40" t="s">
        <v>453</v>
      </c>
      <c r="D6" s="40">
        <v>520007030</v>
      </c>
      <c r="E6" s="40" t="s">
        <v>239</v>
      </c>
      <c r="F6" s="40" t="s">
        <v>1526</v>
      </c>
      <c r="G6" s="40">
        <v>750000019</v>
      </c>
      <c r="H6" s="40" t="s">
        <v>539</v>
      </c>
      <c r="I6" s="40" t="s">
        <v>1522</v>
      </c>
      <c r="J6" s="40" t="s">
        <v>78</v>
      </c>
      <c r="K6" s="40" t="s">
        <v>187</v>
      </c>
      <c r="L6" s="40" t="s">
        <v>443</v>
      </c>
      <c r="M6" s="40" t="s">
        <v>947</v>
      </c>
      <c r="N6" s="46">
        <v>45938</v>
      </c>
      <c r="O6" s="40" t="s">
        <v>79</v>
      </c>
      <c r="P6" s="46">
        <v>45755</v>
      </c>
      <c r="Q6" s="40" t="s">
        <v>84</v>
      </c>
      <c r="R6" s="40" t="s">
        <v>1157</v>
      </c>
      <c r="S6" s="40" t="s">
        <v>1158</v>
      </c>
      <c r="T6" s="46">
        <v>45838</v>
      </c>
      <c r="U6" s="40">
        <v>3.65</v>
      </c>
      <c r="V6" s="40">
        <v>1</v>
      </c>
      <c r="W6" s="40">
        <v>8621.1</v>
      </c>
      <c r="X6" s="47">
        <v>8.259274711430022</v>
      </c>
      <c r="Y6" s="40">
        <v>3.3719999999999999</v>
      </c>
      <c r="Z6" s="40">
        <v>2.4009999999999998</v>
      </c>
      <c r="AA6" s="41">
        <v>-1.4392560000000001</v>
      </c>
      <c r="AB6" s="41">
        <v>3.0699999999999998E-4</v>
      </c>
      <c r="AC6" s="49"/>
    </row>
    <row r="7" spans="1:29" ht="15" x14ac:dyDescent="0.25">
      <c r="A7" s="42">
        <v>1328</v>
      </c>
      <c r="B7" s="42">
        <v>2196</v>
      </c>
      <c r="C7" s="40" t="s">
        <v>238</v>
      </c>
      <c r="D7" s="40">
        <v>520000118</v>
      </c>
      <c r="E7" s="40" t="s">
        <v>239</v>
      </c>
      <c r="F7" s="40" t="s">
        <v>1527</v>
      </c>
      <c r="G7" s="40">
        <v>750000016</v>
      </c>
      <c r="H7" s="40" t="s">
        <v>539</v>
      </c>
      <c r="I7" s="40" t="s">
        <v>1522</v>
      </c>
      <c r="J7" s="40" t="s">
        <v>78</v>
      </c>
      <c r="K7" s="40" t="s">
        <v>187</v>
      </c>
      <c r="L7" s="40" t="s">
        <v>443</v>
      </c>
      <c r="M7" s="40" t="s">
        <v>947</v>
      </c>
      <c r="N7" s="46">
        <v>45936</v>
      </c>
      <c r="O7" s="40" t="s">
        <v>79</v>
      </c>
      <c r="P7" s="46">
        <v>45751</v>
      </c>
      <c r="Q7" s="40" t="s">
        <v>84</v>
      </c>
      <c r="R7" s="40" t="s">
        <v>1157</v>
      </c>
      <c r="S7" s="40" t="s">
        <v>1158</v>
      </c>
      <c r="T7" s="46">
        <v>45838</v>
      </c>
      <c r="U7" s="40">
        <v>3.5</v>
      </c>
      <c r="V7" s="40">
        <v>1</v>
      </c>
      <c r="W7" s="40">
        <v>-4311.28</v>
      </c>
      <c r="X7" s="47">
        <v>4.3335793595758831</v>
      </c>
      <c r="Y7" s="40">
        <v>3.3719999999999999</v>
      </c>
      <c r="Z7" s="40">
        <v>-0.63</v>
      </c>
      <c r="AA7" s="41">
        <v>0.37767600000000001</v>
      </c>
      <c r="AB7" s="41">
        <v>-8.0000000000000007E-5</v>
      </c>
      <c r="AC7" s="49"/>
    </row>
    <row r="8" spans="1:29" ht="15" x14ac:dyDescent="0.25">
      <c r="A8" s="42">
        <v>1328</v>
      </c>
      <c r="B8" s="42">
        <v>2196</v>
      </c>
      <c r="C8" s="40" t="s">
        <v>453</v>
      </c>
      <c r="D8" s="40">
        <v>520007030</v>
      </c>
      <c r="E8" s="40" t="s">
        <v>239</v>
      </c>
      <c r="F8" s="40" t="s">
        <v>1528</v>
      </c>
      <c r="G8" s="40">
        <v>750000020</v>
      </c>
      <c r="H8" s="40" t="s">
        <v>539</v>
      </c>
      <c r="I8" s="40" t="s">
        <v>1522</v>
      </c>
      <c r="J8" s="40" t="s">
        <v>78</v>
      </c>
      <c r="K8" s="40" t="s">
        <v>187</v>
      </c>
      <c r="L8" s="40" t="s">
        <v>443</v>
      </c>
      <c r="M8" s="40" t="s">
        <v>947</v>
      </c>
      <c r="N8" s="46">
        <v>45938</v>
      </c>
      <c r="O8" s="40" t="s">
        <v>79</v>
      </c>
      <c r="P8" s="46">
        <v>45755</v>
      </c>
      <c r="Q8" s="40" t="s">
        <v>84</v>
      </c>
      <c r="R8" s="40" t="s">
        <v>1157</v>
      </c>
      <c r="S8" s="40" t="s">
        <v>1158</v>
      </c>
      <c r="T8" s="46">
        <v>45838</v>
      </c>
      <c r="U8" s="40">
        <v>3.55</v>
      </c>
      <c r="V8" s="40">
        <v>1</v>
      </c>
      <c r="W8" s="40">
        <v>-8621.1</v>
      </c>
      <c r="X8" s="47">
        <v>5.562368683207974</v>
      </c>
      <c r="Y8" s="40">
        <v>3.3719999999999999</v>
      </c>
      <c r="Z8" s="40">
        <v>-1.617</v>
      </c>
      <c r="AA8" s="41">
        <v>0.96951200000000004</v>
      </c>
      <c r="AB8" s="41">
        <v>-2.0699999999999999E-4</v>
      </c>
      <c r="AC8" s="49"/>
    </row>
    <row r="9" spans="1:29" ht="15" x14ac:dyDescent="0.25">
      <c r="A9" s="42">
        <v>1328</v>
      </c>
      <c r="B9" s="42">
        <v>2196</v>
      </c>
      <c r="C9" s="40" t="s">
        <v>275</v>
      </c>
      <c r="D9" s="40">
        <v>520018078</v>
      </c>
      <c r="E9" s="40" t="s">
        <v>239</v>
      </c>
      <c r="F9" s="40" t="s">
        <v>1529</v>
      </c>
      <c r="G9" s="40">
        <v>750000040</v>
      </c>
      <c r="H9" s="40" t="s">
        <v>539</v>
      </c>
      <c r="I9" s="40" t="s">
        <v>1522</v>
      </c>
      <c r="J9" s="40" t="s">
        <v>78</v>
      </c>
      <c r="K9" s="40" t="s">
        <v>187</v>
      </c>
      <c r="L9" s="40" t="s">
        <v>443</v>
      </c>
      <c r="M9" s="40" t="s">
        <v>947</v>
      </c>
      <c r="N9" s="46">
        <v>45943</v>
      </c>
      <c r="O9" s="40" t="s">
        <v>79</v>
      </c>
      <c r="P9" s="46">
        <v>45785</v>
      </c>
      <c r="Q9" s="40" t="s">
        <v>84</v>
      </c>
      <c r="R9" s="40" t="s">
        <v>1157</v>
      </c>
      <c r="S9" s="40" t="s">
        <v>1158</v>
      </c>
      <c r="T9" s="46">
        <v>45838</v>
      </c>
      <c r="U9" s="40">
        <v>3.7</v>
      </c>
      <c r="V9" s="40">
        <v>1</v>
      </c>
      <c r="W9" s="40">
        <v>-4310.04</v>
      </c>
      <c r="X9" s="47">
        <v>9.6604696652830544</v>
      </c>
      <c r="Y9" s="40">
        <v>3.3719999999999999</v>
      </c>
      <c r="Z9" s="40">
        <v>-1.4039999999999999</v>
      </c>
      <c r="AA9" s="41">
        <v>0.84182699999999999</v>
      </c>
      <c r="AB9" s="41">
        <v>-1.7899999999999999E-4</v>
      </c>
      <c r="AC9" s="49"/>
    </row>
    <row r="10" spans="1:29" ht="15" x14ac:dyDescent="0.25">
      <c r="A10" s="42">
        <v>1328</v>
      </c>
      <c r="B10" s="42">
        <v>2196</v>
      </c>
      <c r="C10" s="40" t="s">
        <v>453</v>
      </c>
      <c r="D10" s="40">
        <v>520007030</v>
      </c>
      <c r="E10" s="40" t="s">
        <v>239</v>
      </c>
      <c r="F10" s="40" t="s">
        <v>1530</v>
      </c>
      <c r="G10" s="40">
        <v>750000045</v>
      </c>
      <c r="H10" s="40" t="s">
        <v>539</v>
      </c>
      <c r="I10" s="40" t="s">
        <v>1522</v>
      </c>
      <c r="J10" s="40" t="s">
        <v>78</v>
      </c>
      <c r="K10" s="40" t="s">
        <v>187</v>
      </c>
      <c r="L10" s="40" t="s">
        <v>443</v>
      </c>
      <c r="M10" s="40" t="s">
        <v>947</v>
      </c>
      <c r="N10" s="46">
        <v>45938</v>
      </c>
      <c r="O10" s="40" t="s">
        <v>79</v>
      </c>
      <c r="P10" s="46">
        <v>45798</v>
      </c>
      <c r="Q10" s="40" t="s">
        <v>84</v>
      </c>
      <c r="R10" s="40" t="s">
        <v>1157</v>
      </c>
      <c r="S10" s="40" t="s">
        <v>1158</v>
      </c>
      <c r="T10" s="46">
        <v>45838</v>
      </c>
      <c r="U10" s="40">
        <v>3.65</v>
      </c>
      <c r="V10" s="40">
        <v>1</v>
      </c>
      <c r="W10" s="40">
        <v>-8621.1</v>
      </c>
      <c r="X10" s="47">
        <v>8.2455149867962358</v>
      </c>
      <c r="Y10" s="40">
        <v>3.3719999999999999</v>
      </c>
      <c r="Z10" s="40">
        <v>-2.3969999999999998</v>
      </c>
      <c r="AA10" s="41">
        <v>1.4371480000000001</v>
      </c>
      <c r="AB10" s="41">
        <v>-3.0600000000000001E-4</v>
      </c>
      <c r="AC10" s="49"/>
    </row>
    <row r="11" spans="1:29" ht="15" x14ac:dyDescent="0.25">
      <c r="A11" s="42">
        <v>1328</v>
      </c>
      <c r="B11" s="42">
        <v>2196</v>
      </c>
      <c r="C11" s="40" t="s">
        <v>1531</v>
      </c>
      <c r="D11" s="40">
        <v>11778</v>
      </c>
      <c r="E11" s="40" t="s">
        <v>539</v>
      </c>
      <c r="F11" s="40" t="s">
        <v>1532</v>
      </c>
      <c r="G11" s="40">
        <v>750000061</v>
      </c>
      <c r="H11" s="40" t="s">
        <v>539</v>
      </c>
      <c r="I11" s="40" t="s">
        <v>954</v>
      </c>
      <c r="J11" s="40" t="s">
        <v>97</v>
      </c>
      <c r="K11" s="40" t="s">
        <v>683</v>
      </c>
      <c r="L11" s="40" t="s">
        <v>323</v>
      </c>
      <c r="M11" s="40" t="s">
        <v>951</v>
      </c>
      <c r="N11" s="46">
        <v>45880</v>
      </c>
      <c r="O11" s="40" t="s">
        <v>79</v>
      </c>
      <c r="P11" s="46">
        <v>45818</v>
      </c>
      <c r="Q11" s="40" t="s">
        <v>82</v>
      </c>
      <c r="R11" s="40" t="s">
        <v>1157</v>
      </c>
      <c r="S11" s="40" t="s">
        <v>1158</v>
      </c>
      <c r="T11" s="46">
        <v>45838</v>
      </c>
      <c r="U11" s="40">
        <v>1567.23</v>
      </c>
      <c r="V11" s="40">
        <v>0.01</v>
      </c>
      <c r="W11" s="40">
        <v>-0.57999999999999996</v>
      </c>
      <c r="X11" s="47">
        <v>4322.9314999999997</v>
      </c>
      <c r="Y11" s="40">
        <v>1</v>
      </c>
      <c r="Z11" s="40">
        <v>-2.5000000000000001E-2</v>
      </c>
      <c r="AA11" s="41">
        <v>1.5054E-2</v>
      </c>
      <c r="AB11" s="41">
        <v>-3.0000000000000001E-6</v>
      </c>
      <c r="AC11" s="49"/>
    </row>
    <row r="12" spans="1:29" ht="15" x14ac:dyDescent="0.25">
      <c r="A12" s="42">
        <v>1328</v>
      </c>
      <c r="B12" s="42">
        <v>2196</v>
      </c>
      <c r="C12" s="40" t="s">
        <v>238</v>
      </c>
      <c r="D12" s="40">
        <v>520000118</v>
      </c>
      <c r="E12" s="40" t="s">
        <v>239</v>
      </c>
      <c r="F12" s="40" t="s">
        <v>1533</v>
      </c>
      <c r="G12" s="40">
        <v>750000074</v>
      </c>
      <c r="H12" s="40" t="s">
        <v>539</v>
      </c>
      <c r="I12" s="40" t="s">
        <v>1522</v>
      </c>
      <c r="J12" s="40" t="s">
        <v>78</v>
      </c>
      <c r="K12" s="40" t="s">
        <v>187</v>
      </c>
      <c r="L12" s="40" t="s">
        <v>443</v>
      </c>
      <c r="M12" s="40" t="s">
        <v>947</v>
      </c>
      <c r="N12" s="46">
        <v>45890</v>
      </c>
      <c r="O12" s="40" t="s">
        <v>79</v>
      </c>
      <c r="P12" s="46">
        <v>45833</v>
      </c>
      <c r="Q12" s="40" t="s">
        <v>84</v>
      </c>
      <c r="R12" s="40" t="s">
        <v>1157</v>
      </c>
      <c r="S12" s="40" t="s">
        <v>1158</v>
      </c>
      <c r="T12" s="46">
        <v>45838</v>
      </c>
      <c r="U12" s="40">
        <v>3.41</v>
      </c>
      <c r="V12" s="40">
        <v>1</v>
      </c>
      <c r="W12" s="40">
        <v>-2155.02</v>
      </c>
      <c r="X12" s="47">
        <v>1.1284309295629784</v>
      </c>
      <c r="Y12" s="40">
        <v>3.3719999999999999</v>
      </c>
      <c r="Z12" s="40">
        <v>-8.2000000000000003E-2</v>
      </c>
      <c r="AA12" s="41">
        <v>4.9137E-2</v>
      </c>
      <c r="AB12" s="41">
        <v>-1.0000000000000001E-5</v>
      </c>
      <c r="AC12" s="49"/>
    </row>
    <row r="13" spans="1:29" ht="15" x14ac:dyDescent="0.25">
      <c r="A13" s="42">
        <v>1328</v>
      </c>
      <c r="B13" s="42">
        <v>2196</v>
      </c>
      <c r="C13" s="40" t="s">
        <v>275</v>
      </c>
      <c r="D13" s="40">
        <v>520018078</v>
      </c>
      <c r="E13" s="40" t="s">
        <v>239</v>
      </c>
      <c r="F13" s="40" t="s">
        <v>1534</v>
      </c>
      <c r="G13" s="40">
        <v>750000084</v>
      </c>
      <c r="H13" s="40" t="s">
        <v>539</v>
      </c>
      <c r="I13" s="40" t="s">
        <v>1522</v>
      </c>
      <c r="J13" s="40" t="s">
        <v>78</v>
      </c>
      <c r="K13" s="40" t="s">
        <v>187</v>
      </c>
      <c r="L13" s="40" t="s">
        <v>443</v>
      </c>
      <c r="M13" s="40" t="s">
        <v>947</v>
      </c>
      <c r="N13" s="46">
        <v>45922</v>
      </c>
      <c r="O13" s="40" t="s">
        <v>79</v>
      </c>
      <c r="P13" s="46">
        <v>45838</v>
      </c>
      <c r="Q13" s="40" t="s">
        <v>84</v>
      </c>
      <c r="R13" s="40" t="s">
        <v>1157</v>
      </c>
      <c r="S13" s="40" t="s">
        <v>1158</v>
      </c>
      <c r="T13" s="46">
        <v>45838</v>
      </c>
      <c r="U13" s="40">
        <v>3.65</v>
      </c>
      <c r="V13" s="40">
        <v>1</v>
      </c>
      <c r="W13" s="40">
        <v>6465.06</v>
      </c>
      <c r="X13" s="47">
        <v>0.22935587999247523</v>
      </c>
      <c r="Y13" s="40">
        <v>3.3719999999999999</v>
      </c>
      <c r="Z13" s="40">
        <v>0.05</v>
      </c>
      <c r="AA13" s="41">
        <v>-2.9715999999999999E-2</v>
      </c>
      <c r="AB13" s="41">
        <v>6.0000000000000002E-6</v>
      </c>
      <c r="AC13" s="49"/>
    </row>
    <row r="14" spans="1:29" ht="15" x14ac:dyDescent="0.25">
      <c r="A14" s="42">
        <v>1328</v>
      </c>
      <c r="B14" s="42">
        <v>2196</v>
      </c>
      <c r="C14" s="40" t="s">
        <v>275</v>
      </c>
      <c r="D14" s="40">
        <v>520018078</v>
      </c>
      <c r="E14" s="40" t="s">
        <v>239</v>
      </c>
      <c r="F14" s="40" t="s">
        <v>1535</v>
      </c>
      <c r="G14" s="40">
        <v>750000072</v>
      </c>
      <c r="H14" s="40" t="s">
        <v>539</v>
      </c>
      <c r="I14" s="40" t="s">
        <v>1522</v>
      </c>
      <c r="J14" s="40" t="s">
        <v>78</v>
      </c>
      <c r="K14" s="40" t="s">
        <v>187</v>
      </c>
      <c r="L14" s="40" t="s">
        <v>443</v>
      </c>
      <c r="M14" s="40" t="s">
        <v>947</v>
      </c>
      <c r="N14" s="46">
        <v>45888</v>
      </c>
      <c r="O14" s="40" t="s">
        <v>79</v>
      </c>
      <c r="P14" s="46">
        <v>45832</v>
      </c>
      <c r="Q14" s="40" t="s">
        <v>84</v>
      </c>
      <c r="R14" s="40" t="s">
        <v>1157</v>
      </c>
      <c r="S14" s="40" t="s">
        <v>1158</v>
      </c>
      <c r="T14" s="46">
        <v>45838</v>
      </c>
      <c r="U14" s="40">
        <v>3.41</v>
      </c>
      <c r="V14" s="40">
        <v>1</v>
      </c>
      <c r="W14" s="40">
        <v>-2155.02</v>
      </c>
      <c r="X14" s="47">
        <v>1.0871468711643324</v>
      </c>
      <c r="Y14" s="40">
        <v>3.3719999999999999</v>
      </c>
      <c r="Z14" s="40">
        <v>-7.9000000000000001E-2</v>
      </c>
      <c r="AA14" s="41">
        <v>4.7588999999999999E-2</v>
      </c>
      <c r="AB14" s="41">
        <v>-1.0000000000000001E-5</v>
      </c>
      <c r="AC14" s="49"/>
    </row>
    <row r="15" spans="1:29" ht="15" x14ac:dyDescent="0.25">
      <c r="A15" s="42">
        <v>1328</v>
      </c>
      <c r="B15" s="42">
        <v>2196</v>
      </c>
      <c r="C15" s="40" t="s">
        <v>238</v>
      </c>
      <c r="D15" s="40">
        <v>520000118</v>
      </c>
      <c r="E15" s="40" t="s">
        <v>239</v>
      </c>
      <c r="F15" s="40" t="s">
        <v>1536</v>
      </c>
      <c r="G15" s="40">
        <v>8889015</v>
      </c>
      <c r="H15" s="40" t="s">
        <v>539</v>
      </c>
      <c r="I15" s="40" t="s">
        <v>1522</v>
      </c>
      <c r="J15" s="40" t="s">
        <v>78</v>
      </c>
      <c r="K15" s="40" t="s">
        <v>187</v>
      </c>
      <c r="L15" s="40" t="s">
        <v>443</v>
      </c>
      <c r="M15" s="40" t="s">
        <v>947</v>
      </c>
      <c r="N15" s="46">
        <v>45890</v>
      </c>
      <c r="O15" s="40" t="s">
        <v>79</v>
      </c>
      <c r="P15" s="46">
        <v>45708</v>
      </c>
      <c r="Q15" s="40" t="s">
        <v>82</v>
      </c>
      <c r="R15" s="40" t="s">
        <v>1157</v>
      </c>
      <c r="S15" s="40" t="s">
        <v>1158</v>
      </c>
      <c r="T15" s="46">
        <v>45838</v>
      </c>
      <c r="U15" s="40">
        <v>3.41</v>
      </c>
      <c r="V15" s="40">
        <v>1</v>
      </c>
      <c r="W15" s="40">
        <v>-2155.02</v>
      </c>
      <c r="X15" s="47">
        <v>6.2839999999999998</v>
      </c>
      <c r="Y15" s="40">
        <v>1</v>
      </c>
      <c r="Z15" s="40">
        <v>-0.13500000000000001</v>
      </c>
      <c r="AA15" s="41">
        <v>8.1175999999999998E-2</v>
      </c>
      <c r="AB15" s="41">
        <v>-1.7E-5</v>
      </c>
      <c r="AC15" s="49"/>
    </row>
    <row r="16" spans="1:29" ht="15" x14ac:dyDescent="0.25">
      <c r="A16" s="42">
        <v>1328</v>
      </c>
      <c r="B16" s="42">
        <v>2196</v>
      </c>
      <c r="C16" s="40" t="s">
        <v>1537</v>
      </c>
      <c r="D16" s="40">
        <v>70652</v>
      </c>
      <c r="E16" s="40" t="s">
        <v>539</v>
      </c>
      <c r="F16" s="40" t="s">
        <v>1538</v>
      </c>
      <c r="G16" s="40">
        <v>8889025</v>
      </c>
      <c r="H16" s="40" t="s">
        <v>539</v>
      </c>
      <c r="I16" s="40" t="s">
        <v>1522</v>
      </c>
      <c r="J16" s="40" t="s">
        <v>97</v>
      </c>
      <c r="K16" s="40" t="s">
        <v>187</v>
      </c>
      <c r="L16" s="40" t="s">
        <v>323</v>
      </c>
      <c r="M16" s="40" t="s">
        <v>947</v>
      </c>
      <c r="N16" s="46">
        <v>45903</v>
      </c>
      <c r="O16" s="40" t="s">
        <v>79</v>
      </c>
      <c r="P16" s="46">
        <v>45719</v>
      </c>
      <c r="Q16" s="40" t="s">
        <v>82</v>
      </c>
      <c r="R16" s="40" t="s">
        <v>1157</v>
      </c>
      <c r="S16" s="40" t="s">
        <v>1158</v>
      </c>
      <c r="T16" s="46">
        <v>45838</v>
      </c>
      <c r="U16" s="40">
        <v>3.86</v>
      </c>
      <c r="V16" s="40">
        <v>1</v>
      </c>
      <c r="W16" s="40">
        <v>4310.04</v>
      </c>
      <c r="X16" s="47">
        <v>1.9E-3</v>
      </c>
      <c r="Y16" s="40">
        <v>1</v>
      </c>
      <c r="Z16" s="40">
        <v>0</v>
      </c>
      <c r="AA16" s="41">
        <v>-4.8999999999999998E-5</v>
      </c>
      <c r="AB16" s="41">
        <v>0</v>
      </c>
      <c r="AC16" s="49"/>
    </row>
    <row r="17" spans="1:29" ht="15" x14ac:dyDescent="0.25">
      <c r="A17" s="42">
        <v>1328</v>
      </c>
      <c r="B17" s="42">
        <v>2196</v>
      </c>
      <c r="C17" s="40" t="s">
        <v>453</v>
      </c>
      <c r="D17" s="40">
        <v>520007030</v>
      </c>
      <c r="E17" s="40" t="s">
        <v>239</v>
      </c>
      <c r="F17" s="40" t="s">
        <v>1539</v>
      </c>
      <c r="G17" s="40">
        <v>750000018</v>
      </c>
      <c r="H17" s="40" t="s">
        <v>539</v>
      </c>
      <c r="I17" s="40" t="s">
        <v>1522</v>
      </c>
      <c r="J17" s="40" t="s">
        <v>78</v>
      </c>
      <c r="K17" s="40" t="s">
        <v>187</v>
      </c>
      <c r="L17" s="40" t="s">
        <v>443</v>
      </c>
      <c r="M17" s="40" t="s">
        <v>947</v>
      </c>
      <c r="N17" s="46">
        <v>45901</v>
      </c>
      <c r="O17" s="40" t="s">
        <v>79</v>
      </c>
      <c r="P17" s="46">
        <v>45755</v>
      </c>
      <c r="Q17" s="40" t="s">
        <v>84</v>
      </c>
      <c r="R17" s="40" t="s">
        <v>1157</v>
      </c>
      <c r="S17" s="40" t="s">
        <v>1158</v>
      </c>
      <c r="T17" s="46">
        <v>45838</v>
      </c>
      <c r="U17" s="40">
        <v>3.8</v>
      </c>
      <c r="V17" s="40">
        <v>1</v>
      </c>
      <c r="W17" s="40">
        <v>-4310.04</v>
      </c>
      <c r="X17" s="47">
        <v>0</v>
      </c>
      <c r="Y17" s="40">
        <v>3.3719999999999999</v>
      </c>
      <c r="Z17" s="40">
        <v>0</v>
      </c>
      <c r="AA17" s="41">
        <v>2.7099999999999997E-4</v>
      </c>
      <c r="AB17" s="41">
        <v>0</v>
      </c>
      <c r="AC17" s="49"/>
    </row>
    <row r="18" spans="1:29" ht="15" x14ac:dyDescent="0.25">
      <c r="A18" s="42">
        <v>1328</v>
      </c>
      <c r="B18" s="42">
        <v>2196</v>
      </c>
      <c r="C18" s="40" t="s">
        <v>275</v>
      </c>
      <c r="D18" s="40">
        <v>520018078</v>
      </c>
      <c r="E18" s="40" t="s">
        <v>239</v>
      </c>
      <c r="F18" s="40" t="s">
        <v>1540</v>
      </c>
      <c r="G18" s="40">
        <v>750000052</v>
      </c>
      <c r="H18" s="40" t="s">
        <v>539</v>
      </c>
      <c r="I18" s="40" t="s">
        <v>1522</v>
      </c>
      <c r="J18" s="40" t="s">
        <v>78</v>
      </c>
      <c r="K18" s="40" t="s">
        <v>187</v>
      </c>
      <c r="L18" s="40" t="s">
        <v>443</v>
      </c>
      <c r="M18" s="40" t="s">
        <v>947</v>
      </c>
      <c r="N18" s="46">
        <v>45992</v>
      </c>
      <c r="O18" s="40" t="s">
        <v>79</v>
      </c>
      <c r="P18" s="46">
        <v>45806</v>
      </c>
      <c r="Q18" s="40" t="s">
        <v>84</v>
      </c>
      <c r="R18" s="40" t="s">
        <v>1157</v>
      </c>
      <c r="S18" s="40" t="s">
        <v>1158</v>
      </c>
      <c r="T18" s="46">
        <v>45838</v>
      </c>
      <c r="U18" s="40">
        <v>3.38</v>
      </c>
      <c r="V18" s="40">
        <v>1</v>
      </c>
      <c r="W18" s="40">
        <v>-2096.4499999999998</v>
      </c>
      <c r="X18" s="47">
        <v>0.1838955742474562</v>
      </c>
      <c r="Y18" s="40">
        <v>3.3719999999999999</v>
      </c>
      <c r="Z18" s="40">
        <v>-1.2999999999999999E-2</v>
      </c>
      <c r="AA18" s="41">
        <v>7.6969999999999998E-3</v>
      </c>
      <c r="AB18" s="41">
        <v>-9.9999999999999995E-7</v>
      </c>
      <c r="AC18" s="49"/>
    </row>
    <row r="19" spans="1:29" ht="15" x14ac:dyDescent="0.25">
      <c r="A19" s="42">
        <v>1328</v>
      </c>
      <c r="B19" s="42">
        <v>2196</v>
      </c>
      <c r="C19" s="40" t="s">
        <v>1531</v>
      </c>
      <c r="D19" s="40">
        <v>11778</v>
      </c>
      <c r="E19" s="40" t="s">
        <v>539</v>
      </c>
      <c r="F19" s="40" t="s">
        <v>1541</v>
      </c>
      <c r="G19" s="40">
        <v>750000011</v>
      </c>
      <c r="H19" s="40" t="s">
        <v>539</v>
      </c>
      <c r="I19" s="40" t="s">
        <v>1522</v>
      </c>
      <c r="J19" s="40" t="s">
        <v>97</v>
      </c>
      <c r="K19" s="40" t="s">
        <v>683</v>
      </c>
      <c r="L19" s="40" t="s">
        <v>323</v>
      </c>
      <c r="M19" s="40" t="s">
        <v>947</v>
      </c>
      <c r="N19" s="46">
        <v>45933</v>
      </c>
      <c r="O19" s="40" t="s">
        <v>79</v>
      </c>
      <c r="P19" s="46">
        <v>45750</v>
      </c>
      <c r="Q19" s="40" t="s">
        <v>82</v>
      </c>
      <c r="R19" s="40" t="s">
        <v>1157</v>
      </c>
      <c r="S19" s="40" t="s">
        <v>1158</v>
      </c>
      <c r="T19" s="46">
        <v>45838</v>
      </c>
      <c r="U19" s="40">
        <v>3.9</v>
      </c>
      <c r="V19" s="40">
        <v>1</v>
      </c>
      <c r="W19" s="40">
        <v>3598.78</v>
      </c>
      <c r="X19" s="47">
        <v>5.0491999999999999</v>
      </c>
      <c r="Y19" s="40">
        <v>1</v>
      </c>
      <c r="Z19" s="40">
        <v>0.182</v>
      </c>
      <c r="AA19" s="41">
        <v>-0.10892300000000001</v>
      </c>
      <c r="AB19" s="41">
        <v>2.3E-5</v>
      </c>
      <c r="AC19" s="49"/>
    </row>
    <row r="20" spans="1:29" ht="15" x14ac:dyDescent="0.25">
      <c r="A20" s="42">
        <v>1328</v>
      </c>
      <c r="B20" s="42">
        <v>2196</v>
      </c>
      <c r="C20" s="40" t="s">
        <v>238</v>
      </c>
      <c r="D20" s="40">
        <v>520000118</v>
      </c>
      <c r="E20" s="40" t="s">
        <v>239</v>
      </c>
      <c r="F20" s="40" t="s">
        <v>1542</v>
      </c>
      <c r="G20" s="40">
        <v>750000017</v>
      </c>
      <c r="H20" s="40" t="s">
        <v>539</v>
      </c>
      <c r="I20" s="40" t="s">
        <v>1522</v>
      </c>
      <c r="J20" s="40" t="s">
        <v>78</v>
      </c>
      <c r="K20" s="40" t="s">
        <v>187</v>
      </c>
      <c r="L20" s="40" t="s">
        <v>443</v>
      </c>
      <c r="M20" s="40" t="s">
        <v>947</v>
      </c>
      <c r="N20" s="46">
        <v>45936</v>
      </c>
      <c r="O20" s="40" t="s">
        <v>79</v>
      </c>
      <c r="P20" s="46">
        <v>45751</v>
      </c>
      <c r="Q20" s="40" t="s">
        <v>84</v>
      </c>
      <c r="R20" s="40" t="s">
        <v>1157</v>
      </c>
      <c r="S20" s="40" t="s">
        <v>1158</v>
      </c>
      <c r="T20" s="46">
        <v>45838</v>
      </c>
      <c r="U20" s="40">
        <v>3.6</v>
      </c>
      <c r="V20" s="40">
        <v>1</v>
      </c>
      <c r="W20" s="40">
        <v>4311.28</v>
      </c>
      <c r="X20" s="47">
        <v>6.8718186987560443</v>
      </c>
      <c r="Y20" s="40">
        <v>3.3719999999999999</v>
      </c>
      <c r="Z20" s="40">
        <v>0.999</v>
      </c>
      <c r="AA20" s="41">
        <v>-0.59898899999999999</v>
      </c>
      <c r="AB20" s="41">
        <v>1.27E-4</v>
      </c>
      <c r="AC20" s="49"/>
    </row>
    <row r="21" spans="1:29" ht="15" x14ac:dyDescent="0.25">
      <c r="A21" s="42">
        <v>1328</v>
      </c>
      <c r="B21" s="42">
        <v>2196</v>
      </c>
      <c r="C21" s="40" t="s">
        <v>238</v>
      </c>
      <c r="D21" s="40">
        <v>520000118</v>
      </c>
      <c r="E21" s="40" t="s">
        <v>239</v>
      </c>
      <c r="F21" s="40" t="s">
        <v>1543</v>
      </c>
      <c r="G21" s="40">
        <v>750000059</v>
      </c>
      <c r="H21" s="40" t="s">
        <v>539</v>
      </c>
      <c r="I21" s="40" t="s">
        <v>1522</v>
      </c>
      <c r="J21" s="40" t="s">
        <v>78</v>
      </c>
      <c r="K21" s="40" t="s">
        <v>187</v>
      </c>
      <c r="L21" s="40" t="s">
        <v>443</v>
      </c>
      <c r="M21" s="40" t="s">
        <v>947</v>
      </c>
      <c r="N21" s="46">
        <v>45996</v>
      </c>
      <c r="O21" s="40" t="s">
        <v>79</v>
      </c>
      <c r="P21" s="46">
        <v>45816</v>
      </c>
      <c r="Q21" s="40" t="s">
        <v>84</v>
      </c>
      <c r="R21" s="40" t="s">
        <v>1157</v>
      </c>
      <c r="S21" s="40" t="s">
        <v>1158</v>
      </c>
      <c r="T21" s="46">
        <v>45838</v>
      </c>
      <c r="U21" s="40">
        <v>3.7</v>
      </c>
      <c r="V21" s="40">
        <v>1</v>
      </c>
      <c r="W21" s="40">
        <v>4310.33</v>
      </c>
      <c r="X21" s="47">
        <v>0.30272939251603781</v>
      </c>
      <c r="Y21" s="40">
        <v>3.3719999999999999</v>
      </c>
      <c r="Z21" s="40">
        <v>4.3999999999999997E-2</v>
      </c>
      <c r="AA21" s="41">
        <v>-2.6093000000000002E-2</v>
      </c>
      <c r="AB21" s="41">
        <v>5.0000000000000004E-6</v>
      </c>
      <c r="AC21" s="49"/>
    </row>
    <row r="22" spans="1:29" ht="15" x14ac:dyDescent="0.25">
      <c r="A22" s="42">
        <v>1328</v>
      </c>
      <c r="B22" s="42">
        <v>2196</v>
      </c>
      <c r="C22" s="40" t="s">
        <v>1531</v>
      </c>
      <c r="D22" s="40">
        <v>11778</v>
      </c>
      <c r="E22" s="40" t="s">
        <v>539</v>
      </c>
      <c r="F22" s="40" t="s">
        <v>1544</v>
      </c>
      <c r="G22" s="40">
        <v>750000060</v>
      </c>
      <c r="H22" s="40" t="s">
        <v>539</v>
      </c>
      <c r="I22" s="40" t="s">
        <v>954</v>
      </c>
      <c r="J22" s="40" t="s">
        <v>97</v>
      </c>
      <c r="K22" s="40" t="s">
        <v>683</v>
      </c>
      <c r="L22" s="40" t="s">
        <v>323</v>
      </c>
      <c r="M22" s="40" t="s">
        <v>951</v>
      </c>
      <c r="N22" s="46">
        <v>45880</v>
      </c>
      <c r="O22" s="40" t="s">
        <v>79</v>
      </c>
      <c r="P22" s="46">
        <v>45818</v>
      </c>
      <c r="Q22" s="40" t="s">
        <v>82</v>
      </c>
      <c r="R22" s="40" t="s">
        <v>1157</v>
      </c>
      <c r="S22" s="40" t="s">
        <v>1158</v>
      </c>
      <c r="T22" s="46">
        <v>45838</v>
      </c>
      <c r="U22" s="40">
        <v>1362.17</v>
      </c>
      <c r="V22" s="40">
        <v>0.01</v>
      </c>
      <c r="W22" s="40">
        <v>-0.57999999999999996</v>
      </c>
      <c r="X22" s="47">
        <v>2476.7793999999999</v>
      </c>
      <c r="Y22" s="40">
        <v>1</v>
      </c>
      <c r="Z22" s="40">
        <v>-1.4E-2</v>
      </c>
      <c r="AA22" s="41">
        <v>8.6250000000000007E-3</v>
      </c>
      <c r="AB22" s="41">
        <v>-9.9999999999999995E-7</v>
      </c>
      <c r="AC22" s="49"/>
    </row>
    <row r="23" spans="1:29" ht="15" x14ac:dyDescent="0.25">
      <c r="A23" s="42">
        <v>1328</v>
      </c>
      <c r="B23" s="42">
        <v>2196</v>
      </c>
      <c r="C23" s="40" t="s">
        <v>238</v>
      </c>
      <c r="D23" s="40">
        <v>520000118</v>
      </c>
      <c r="E23" s="40" t="s">
        <v>239</v>
      </c>
      <c r="F23" s="40" t="s">
        <v>1545</v>
      </c>
      <c r="G23" s="40">
        <v>750000075</v>
      </c>
      <c r="H23" s="40" t="s">
        <v>539</v>
      </c>
      <c r="I23" s="40" t="s">
        <v>1522</v>
      </c>
      <c r="J23" s="40" t="s">
        <v>78</v>
      </c>
      <c r="K23" s="40" t="s">
        <v>187</v>
      </c>
      <c r="L23" s="40" t="s">
        <v>443</v>
      </c>
      <c r="M23" s="40" t="s">
        <v>947</v>
      </c>
      <c r="N23" s="46">
        <v>45890</v>
      </c>
      <c r="O23" s="40" t="s">
        <v>79</v>
      </c>
      <c r="P23" s="46">
        <v>45833</v>
      </c>
      <c r="Q23" s="40" t="s">
        <v>84</v>
      </c>
      <c r="R23" s="40" t="s">
        <v>1157</v>
      </c>
      <c r="S23" s="40" t="s">
        <v>1158</v>
      </c>
      <c r="T23" s="46">
        <v>45838</v>
      </c>
      <c r="U23" s="40">
        <v>3.65</v>
      </c>
      <c r="V23" s="40">
        <v>1</v>
      </c>
      <c r="W23" s="40">
        <v>10775.11</v>
      </c>
      <c r="X23" s="47">
        <v>0.13761340028121771</v>
      </c>
      <c r="Y23" s="40">
        <v>3.3719999999999999</v>
      </c>
      <c r="Z23" s="40">
        <v>0.05</v>
      </c>
      <c r="AA23" s="41">
        <v>-2.9763000000000001E-2</v>
      </c>
      <c r="AB23" s="41">
        <v>6.0000000000000002E-6</v>
      </c>
      <c r="AC23" s="49"/>
    </row>
    <row r="24" spans="1:29" ht="15" x14ac:dyDescent="0.25">
      <c r="A24" s="42">
        <v>1328</v>
      </c>
      <c r="B24" s="42">
        <v>2196</v>
      </c>
      <c r="C24" s="40" t="s">
        <v>275</v>
      </c>
      <c r="D24" s="40">
        <v>520018078</v>
      </c>
      <c r="E24" s="40" t="s">
        <v>239</v>
      </c>
      <c r="F24" s="40" t="s">
        <v>1546</v>
      </c>
      <c r="G24" s="40">
        <v>8889017</v>
      </c>
      <c r="H24" s="40" t="s">
        <v>539</v>
      </c>
      <c r="I24" s="40" t="s">
        <v>1522</v>
      </c>
      <c r="J24" s="40" t="s">
        <v>78</v>
      </c>
      <c r="K24" s="40" t="s">
        <v>187</v>
      </c>
      <c r="L24" s="40" t="s">
        <v>443</v>
      </c>
      <c r="M24" s="40" t="s">
        <v>947</v>
      </c>
      <c r="N24" s="46">
        <v>45890</v>
      </c>
      <c r="O24" s="40" t="s">
        <v>79</v>
      </c>
      <c r="P24" s="46">
        <v>45708</v>
      </c>
      <c r="Q24" s="40" t="s">
        <v>82</v>
      </c>
      <c r="R24" s="40" t="s">
        <v>1157</v>
      </c>
      <c r="S24" s="40" t="s">
        <v>1158</v>
      </c>
      <c r="T24" s="46">
        <v>45838</v>
      </c>
      <c r="U24" s="40">
        <v>3.41</v>
      </c>
      <c r="V24" s="40">
        <v>1</v>
      </c>
      <c r="W24" s="40">
        <v>-2155.02</v>
      </c>
      <c r="X24" s="47">
        <v>6.2839999999999998</v>
      </c>
      <c r="Y24" s="40">
        <v>1</v>
      </c>
      <c r="Z24" s="40">
        <v>-0.13500000000000001</v>
      </c>
      <c r="AA24" s="41">
        <v>8.1175999999999998E-2</v>
      </c>
      <c r="AB24" s="41">
        <v>-1.7E-5</v>
      </c>
      <c r="AC24" s="49"/>
    </row>
    <row r="25" spans="1:29" ht="15" x14ac:dyDescent="0.25">
      <c r="A25" s="42">
        <v>1328</v>
      </c>
      <c r="B25" s="42">
        <v>2196</v>
      </c>
      <c r="C25" s="40" t="s">
        <v>453</v>
      </c>
      <c r="D25" s="40">
        <v>520007030</v>
      </c>
      <c r="E25" s="40" t="s">
        <v>239</v>
      </c>
      <c r="F25" s="40" t="s">
        <v>1547</v>
      </c>
      <c r="G25" s="40">
        <v>750000076</v>
      </c>
      <c r="H25" s="40" t="s">
        <v>539</v>
      </c>
      <c r="I25" s="40" t="s">
        <v>1522</v>
      </c>
      <c r="J25" s="40" t="s">
        <v>78</v>
      </c>
      <c r="K25" s="40" t="s">
        <v>187</v>
      </c>
      <c r="L25" s="40" t="s">
        <v>443</v>
      </c>
      <c r="M25" s="40" t="s">
        <v>947</v>
      </c>
      <c r="N25" s="46">
        <v>46014</v>
      </c>
      <c r="O25" s="40" t="s">
        <v>79</v>
      </c>
      <c r="P25" s="46">
        <v>45834</v>
      </c>
      <c r="Q25" s="40" t="s">
        <v>84</v>
      </c>
      <c r="R25" s="40" t="s">
        <v>1157</v>
      </c>
      <c r="S25" s="40" t="s">
        <v>1158</v>
      </c>
      <c r="T25" s="46">
        <v>45838</v>
      </c>
      <c r="U25" s="40">
        <v>3.58</v>
      </c>
      <c r="V25" s="40">
        <v>1</v>
      </c>
      <c r="W25" s="40">
        <v>2155.1999999999998</v>
      </c>
      <c r="X25" s="47">
        <v>0.90817342876089502</v>
      </c>
      <c r="Y25" s="40">
        <v>3.3719999999999999</v>
      </c>
      <c r="Z25" s="40">
        <v>6.6000000000000003E-2</v>
      </c>
      <c r="AA25" s="41">
        <v>-3.9855000000000002E-2</v>
      </c>
      <c r="AB25" s="41">
        <v>7.9999999999999996E-6</v>
      </c>
      <c r="AC25" s="49"/>
    </row>
    <row r="26" spans="1:29" ht="15" x14ac:dyDescent="0.25">
      <c r="A26" s="42">
        <v>1328</v>
      </c>
      <c r="B26" s="42">
        <v>2196</v>
      </c>
      <c r="C26" s="40" t="s">
        <v>453</v>
      </c>
      <c r="D26" s="40">
        <v>520007030</v>
      </c>
      <c r="E26" s="40" t="s">
        <v>239</v>
      </c>
      <c r="F26" s="40" t="s">
        <v>1548</v>
      </c>
      <c r="G26" s="40">
        <v>750000078</v>
      </c>
      <c r="H26" s="40" t="s">
        <v>539</v>
      </c>
      <c r="I26" s="40" t="s">
        <v>1522</v>
      </c>
      <c r="J26" s="40" t="s">
        <v>78</v>
      </c>
      <c r="K26" s="40" t="s">
        <v>187</v>
      </c>
      <c r="L26" s="40" t="s">
        <v>443</v>
      </c>
      <c r="M26" s="40" t="s">
        <v>947</v>
      </c>
      <c r="N26" s="46">
        <v>45901</v>
      </c>
      <c r="O26" s="40" t="s">
        <v>79</v>
      </c>
      <c r="P26" s="46">
        <v>45834</v>
      </c>
      <c r="Q26" s="40" t="s">
        <v>84</v>
      </c>
      <c r="R26" s="40" t="s">
        <v>1157</v>
      </c>
      <c r="S26" s="40" t="s">
        <v>1158</v>
      </c>
      <c r="T26" s="46">
        <v>45838</v>
      </c>
      <c r="U26" s="40">
        <v>3.41</v>
      </c>
      <c r="V26" s="40">
        <v>1</v>
      </c>
      <c r="W26" s="40">
        <v>-2155.02</v>
      </c>
      <c r="X26" s="47">
        <v>1.2109990463602689</v>
      </c>
      <c r="Y26" s="40">
        <v>3.3719999999999999</v>
      </c>
      <c r="Z26" s="40">
        <v>-8.7999999999999995E-2</v>
      </c>
      <c r="AA26" s="41">
        <v>5.2493999999999999E-2</v>
      </c>
      <c r="AB26" s="41">
        <v>-1.1E-5</v>
      </c>
      <c r="AC26" s="49"/>
    </row>
    <row r="27" spans="1:29" ht="15" x14ac:dyDescent="0.25">
      <c r="A27" s="42">
        <v>1328</v>
      </c>
      <c r="B27" s="42">
        <v>2196</v>
      </c>
      <c r="C27" s="40" t="s">
        <v>275</v>
      </c>
      <c r="D27" s="40">
        <v>520018078</v>
      </c>
      <c r="E27" s="40" t="s">
        <v>239</v>
      </c>
      <c r="F27" s="40" t="s">
        <v>1549</v>
      </c>
      <c r="G27" s="40">
        <v>8889014</v>
      </c>
      <c r="H27" s="40" t="s">
        <v>539</v>
      </c>
      <c r="I27" s="40" t="s">
        <v>1522</v>
      </c>
      <c r="J27" s="40" t="s">
        <v>78</v>
      </c>
      <c r="K27" s="40" t="s">
        <v>187</v>
      </c>
      <c r="L27" s="40" t="s">
        <v>443</v>
      </c>
      <c r="M27" s="40" t="s">
        <v>947</v>
      </c>
      <c r="N27" s="46">
        <v>45888</v>
      </c>
      <c r="O27" s="40" t="s">
        <v>79</v>
      </c>
      <c r="P27" s="46">
        <v>45706</v>
      </c>
      <c r="Q27" s="40" t="s">
        <v>82</v>
      </c>
      <c r="R27" s="40" t="s">
        <v>1157</v>
      </c>
      <c r="S27" s="40" t="s">
        <v>1158</v>
      </c>
      <c r="T27" s="46">
        <v>45838</v>
      </c>
      <c r="U27" s="40">
        <v>3.8</v>
      </c>
      <c r="V27" s="40">
        <v>1</v>
      </c>
      <c r="W27" s="40">
        <v>4310.04</v>
      </c>
      <c r="X27" s="47">
        <v>1E-3</v>
      </c>
      <c r="Y27" s="40">
        <v>1</v>
      </c>
      <c r="Z27" s="40">
        <v>0</v>
      </c>
      <c r="AA27" s="41">
        <v>-2.5000000000000001E-5</v>
      </c>
      <c r="AB27" s="41">
        <v>0</v>
      </c>
      <c r="AC27" s="49"/>
    </row>
    <row r="28" spans="1:29" ht="15" x14ac:dyDescent="0.25">
      <c r="A28" s="42">
        <v>1328</v>
      </c>
      <c r="B28" s="42">
        <v>2196</v>
      </c>
      <c r="C28" s="40" t="s">
        <v>275</v>
      </c>
      <c r="D28" s="40">
        <v>520018078</v>
      </c>
      <c r="E28" s="40" t="s">
        <v>239</v>
      </c>
      <c r="F28" s="40" t="s">
        <v>1550</v>
      </c>
      <c r="G28" s="40">
        <v>8889018</v>
      </c>
      <c r="H28" s="40" t="s">
        <v>539</v>
      </c>
      <c r="I28" s="40" t="s">
        <v>1522</v>
      </c>
      <c r="J28" s="40" t="s">
        <v>78</v>
      </c>
      <c r="K28" s="40" t="s">
        <v>187</v>
      </c>
      <c r="L28" s="40" t="s">
        <v>443</v>
      </c>
      <c r="M28" s="40" t="s">
        <v>947</v>
      </c>
      <c r="N28" s="46">
        <v>45890</v>
      </c>
      <c r="O28" s="40" t="s">
        <v>79</v>
      </c>
      <c r="P28" s="46">
        <v>45708</v>
      </c>
      <c r="Q28" s="40" t="s">
        <v>82</v>
      </c>
      <c r="R28" s="40" t="s">
        <v>1157</v>
      </c>
      <c r="S28" s="40" t="s">
        <v>1158</v>
      </c>
      <c r="T28" s="46">
        <v>45838</v>
      </c>
      <c r="U28" s="40">
        <v>3.8</v>
      </c>
      <c r="V28" s="40">
        <v>1</v>
      </c>
      <c r="W28" s="40">
        <v>4310.04</v>
      </c>
      <c r="X28" s="47">
        <v>1.2999999999999999E-3</v>
      </c>
      <c r="Y28" s="40">
        <v>1</v>
      </c>
      <c r="Z28" s="40">
        <v>0</v>
      </c>
      <c r="AA28" s="41">
        <v>-3.3000000000000003E-5</v>
      </c>
      <c r="AB28" s="41">
        <v>0</v>
      </c>
      <c r="AC28" s="49"/>
    </row>
    <row r="29" spans="1:29" ht="15" x14ac:dyDescent="0.25">
      <c r="A29" s="42">
        <v>1328</v>
      </c>
      <c r="B29" s="42">
        <v>2196</v>
      </c>
      <c r="C29" s="40" t="s">
        <v>1531</v>
      </c>
      <c r="D29" s="40">
        <v>11778</v>
      </c>
      <c r="E29" s="40" t="s">
        <v>539</v>
      </c>
      <c r="F29" s="40" t="s">
        <v>1551</v>
      </c>
      <c r="G29" s="40">
        <v>750000010</v>
      </c>
      <c r="H29" s="40" t="s">
        <v>539</v>
      </c>
      <c r="I29" s="40" t="s">
        <v>1522</v>
      </c>
      <c r="J29" s="40" t="s">
        <v>97</v>
      </c>
      <c r="K29" s="40" t="s">
        <v>683</v>
      </c>
      <c r="L29" s="40" t="s">
        <v>323</v>
      </c>
      <c r="M29" s="40" t="s">
        <v>947</v>
      </c>
      <c r="N29" s="46">
        <v>45933</v>
      </c>
      <c r="O29" s="40" t="s">
        <v>79</v>
      </c>
      <c r="P29" s="46">
        <v>45750</v>
      </c>
      <c r="Q29" s="40" t="s">
        <v>82</v>
      </c>
      <c r="R29" s="40" t="s">
        <v>1157</v>
      </c>
      <c r="S29" s="40" t="s">
        <v>1158</v>
      </c>
      <c r="T29" s="46">
        <v>45838</v>
      </c>
      <c r="U29" s="40">
        <v>4.2</v>
      </c>
      <c r="V29" s="40">
        <v>1</v>
      </c>
      <c r="W29" s="40">
        <v>-1439.12</v>
      </c>
      <c r="X29" s="47">
        <v>2.0659999999999998</v>
      </c>
      <c r="Y29" s="40">
        <v>1</v>
      </c>
      <c r="Z29" s="40">
        <v>-0.03</v>
      </c>
      <c r="AA29" s="41">
        <v>1.7822000000000001E-2</v>
      </c>
      <c r="AB29" s="41">
        <v>-3.0000000000000001E-6</v>
      </c>
      <c r="AC29" s="49"/>
    </row>
    <row r="30" spans="1:29" ht="15" x14ac:dyDescent="0.25">
      <c r="A30" s="42">
        <v>1328</v>
      </c>
      <c r="B30" s="42">
        <v>2196</v>
      </c>
      <c r="C30" s="40" t="s">
        <v>275</v>
      </c>
      <c r="D30" s="40">
        <v>520018078</v>
      </c>
      <c r="E30" s="40" t="s">
        <v>239</v>
      </c>
      <c r="F30" s="40" t="s">
        <v>1552</v>
      </c>
      <c r="G30" s="40">
        <v>750000027</v>
      </c>
      <c r="H30" s="40" t="s">
        <v>539</v>
      </c>
      <c r="I30" s="40" t="s">
        <v>1522</v>
      </c>
      <c r="J30" s="40" t="s">
        <v>78</v>
      </c>
      <c r="K30" s="40" t="s">
        <v>187</v>
      </c>
      <c r="L30" s="40" t="s">
        <v>443</v>
      </c>
      <c r="M30" s="40" t="s">
        <v>947</v>
      </c>
      <c r="N30" s="46">
        <v>45943</v>
      </c>
      <c r="O30" s="40" t="s">
        <v>79</v>
      </c>
      <c r="P30" s="46">
        <v>45756</v>
      </c>
      <c r="Q30" s="40" t="s">
        <v>84</v>
      </c>
      <c r="R30" s="40" t="s">
        <v>1157</v>
      </c>
      <c r="S30" s="40" t="s">
        <v>1158</v>
      </c>
      <c r="T30" s="46">
        <v>45838</v>
      </c>
      <c r="U30" s="40">
        <v>3.6</v>
      </c>
      <c r="V30" s="40">
        <v>1</v>
      </c>
      <c r="W30" s="40">
        <v>-4310.04</v>
      </c>
      <c r="X30" s="47">
        <v>6.9219604581729026</v>
      </c>
      <c r="Y30" s="40">
        <v>3.3719999999999999</v>
      </c>
      <c r="Z30" s="40">
        <v>-1.006</v>
      </c>
      <c r="AA30" s="41">
        <v>0.60294800000000004</v>
      </c>
      <c r="AB30" s="41">
        <v>-1.2799999999999999E-4</v>
      </c>
      <c r="AC30" s="49"/>
    </row>
    <row r="31" spans="1:29" ht="15" x14ac:dyDescent="0.25">
      <c r="A31" s="42">
        <v>1328</v>
      </c>
      <c r="B31" s="42">
        <v>2196</v>
      </c>
      <c r="C31" s="40" t="s">
        <v>453</v>
      </c>
      <c r="D31" s="40">
        <v>520007030</v>
      </c>
      <c r="E31" s="40" t="s">
        <v>239</v>
      </c>
      <c r="F31" s="40" t="s">
        <v>1553</v>
      </c>
      <c r="G31" s="40">
        <v>750000046</v>
      </c>
      <c r="H31" s="40" t="s">
        <v>539</v>
      </c>
      <c r="I31" s="40" t="s">
        <v>1522</v>
      </c>
      <c r="J31" s="40" t="s">
        <v>78</v>
      </c>
      <c r="K31" s="40" t="s">
        <v>187</v>
      </c>
      <c r="L31" s="40" t="s">
        <v>443</v>
      </c>
      <c r="M31" s="40" t="s">
        <v>947</v>
      </c>
      <c r="N31" s="46">
        <v>45938</v>
      </c>
      <c r="O31" s="40" t="s">
        <v>79</v>
      </c>
      <c r="P31" s="46">
        <v>45798</v>
      </c>
      <c r="Q31" s="40" t="s">
        <v>84</v>
      </c>
      <c r="R31" s="40" t="s">
        <v>1157</v>
      </c>
      <c r="S31" s="40" t="s">
        <v>1158</v>
      </c>
      <c r="T31" s="46">
        <v>45838</v>
      </c>
      <c r="U31" s="40">
        <v>3.55</v>
      </c>
      <c r="V31" s="40">
        <v>1</v>
      </c>
      <c r="W31" s="40">
        <v>8621.1</v>
      </c>
      <c r="X31" s="47">
        <v>5.5830082701586541</v>
      </c>
      <c r="Y31" s="40">
        <v>3.3719999999999999</v>
      </c>
      <c r="Z31" s="40">
        <v>1.623</v>
      </c>
      <c r="AA31" s="41">
        <v>-0.97303700000000004</v>
      </c>
      <c r="AB31" s="41">
        <v>2.0699999999999999E-4</v>
      </c>
      <c r="AC31" s="49"/>
    </row>
    <row r="32" spans="1:29" ht="15" x14ac:dyDescent="0.25">
      <c r="A32" s="42">
        <v>1328</v>
      </c>
      <c r="B32" s="42">
        <v>2196</v>
      </c>
      <c r="C32" s="40" t="s">
        <v>453</v>
      </c>
      <c r="D32" s="40">
        <v>520007030</v>
      </c>
      <c r="E32" s="40" t="s">
        <v>239</v>
      </c>
      <c r="F32" s="40" t="s">
        <v>1554</v>
      </c>
      <c r="G32" s="40">
        <v>750000048</v>
      </c>
      <c r="H32" s="40" t="s">
        <v>539</v>
      </c>
      <c r="I32" s="40" t="s">
        <v>1522</v>
      </c>
      <c r="J32" s="40" t="s">
        <v>78</v>
      </c>
      <c r="K32" s="40" t="s">
        <v>187</v>
      </c>
      <c r="L32" s="40" t="s">
        <v>443</v>
      </c>
      <c r="M32" s="40" t="s">
        <v>947</v>
      </c>
      <c r="N32" s="46">
        <v>45987</v>
      </c>
      <c r="O32" s="40" t="s">
        <v>79</v>
      </c>
      <c r="P32" s="46">
        <v>45805</v>
      </c>
      <c r="Q32" s="40" t="s">
        <v>84</v>
      </c>
      <c r="R32" s="40" t="s">
        <v>1157</v>
      </c>
      <c r="S32" s="40" t="s">
        <v>1158</v>
      </c>
      <c r="T32" s="46">
        <v>45838</v>
      </c>
      <c r="U32" s="40">
        <v>3.4</v>
      </c>
      <c r="V32" s="40">
        <v>1</v>
      </c>
      <c r="W32" s="40">
        <v>-2096.4499999999998</v>
      </c>
      <c r="X32" s="47">
        <v>2.7018503600972408</v>
      </c>
      <c r="Y32" s="40">
        <v>3.3719999999999999</v>
      </c>
      <c r="Z32" s="40">
        <v>-0.191</v>
      </c>
      <c r="AA32" s="41">
        <v>0.11464100000000001</v>
      </c>
      <c r="AB32" s="41">
        <v>-2.4000000000000001E-5</v>
      </c>
      <c r="AC32" s="49"/>
    </row>
    <row r="33" spans="1:29" ht="15" x14ac:dyDescent="0.25">
      <c r="A33" s="42">
        <v>1328</v>
      </c>
      <c r="B33" s="42">
        <v>2196</v>
      </c>
      <c r="C33" s="40" t="s">
        <v>238</v>
      </c>
      <c r="D33" s="40">
        <v>520000118</v>
      </c>
      <c r="E33" s="40" t="s">
        <v>239</v>
      </c>
      <c r="F33" s="40" t="s">
        <v>1555</v>
      </c>
      <c r="G33" s="40">
        <v>750000056</v>
      </c>
      <c r="H33" s="40" t="s">
        <v>539</v>
      </c>
      <c r="I33" s="40" t="s">
        <v>1522</v>
      </c>
      <c r="J33" s="40" t="s">
        <v>78</v>
      </c>
      <c r="K33" s="40" t="s">
        <v>187</v>
      </c>
      <c r="L33" s="40" t="s">
        <v>443</v>
      </c>
      <c r="M33" s="40" t="s">
        <v>947</v>
      </c>
      <c r="N33" s="46">
        <v>45936</v>
      </c>
      <c r="O33" s="40" t="s">
        <v>79</v>
      </c>
      <c r="P33" s="46">
        <v>45812</v>
      </c>
      <c r="Q33" s="40" t="s">
        <v>84</v>
      </c>
      <c r="R33" s="40" t="s">
        <v>1157</v>
      </c>
      <c r="S33" s="40" t="s">
        <v>1158</v>
      </c>
      <c r="T33" s="46">
        <v>45838</v>
      </c>
      <c r="U33" s="40">
        <v>3.6</v>
      </c>
      <c r="V33" s="40">
        <v>1</v>
      </c>
      <c r="W33" s="40">
        <v>-4311.28</v>
      </c>
      <c r="X33" s="47">
        <v>6.9130908831329556</v>
      </c>
      <c r="Y33" s="40">
        <v>3.3719999999999999</v>
      </c>
      <c r="Z33" s="40">
        <v>-1.0049999999999999</v>
      </c>
      <c r="AA33" s="41">
        <v>0.60241599999999995</v>
      </c>
      <c r="AB33" s="41">
        <v>-1.2799999999999999E-4</v>
      </c>
      <c r="AC33" s="49"/>
    </row>
    <row r="34" spans="1:29" ht="15" x14ac:dyDescent="0.25">
      <c r="A34" s="42">
        <v>1328</v>
      </c>
      <c r="B34" s="42">
        <v>2196</v>
      </c>
      <c r="C34" s="40" t="s">
        <v>275</v>
      </c>
      <c r="D34" s="40">
        <v>520018078</v>
      </c>
      <c r="E34" s="40" t="s">
        <v>239</v>
      </c>
      <c r="F34" s="40" t="s">
        <v>1556</v>
      </c>
      <c r="G34" s="40">
        <v>750000073</v>
      </c>
      <c r="H34" s="40" t="s">
        <v>539</v>
      </c>
      <c r="I34" s="40" t="s">
        <v>1522</v>
      </c>
      <c r="J34" s="40" t="s">
        <v>78</v>
      </c>
      <c r="K34" s="40" t="s">
        <v>187</v>
      </c>
      <c r="L34" s="40" t="s">
        <v>443</v>
      </c>
      <c r="M34" s="40" t="s">
        <v>947</v>
      </c>
      <c r="N34" s="46">
        <v>45888</v>
      </c>
      <c r="O34" s="40" t="s">
        <v>79</v>
      </c>
      <c r="P34" s="46">
        <v>45832</v>
      </c>
      <c r="Q34" s="40" t="s">
        <v>84</v>
      </c>
      <c r="R34" s="40" t="s">
        <v>1157</v>
      </c>
      <c r="S34" s="40" t="s">
        <v>1158</v>
      </c>
      <c r="T34" s="46">
        <v>45838</v>
      </c>
      <c r="U34" s="40">
        <v>3.65</v>
      </c>
      <c r="V34" s="40">
        <v>1</v>
      </c>
      <c r="W34" s="40">
        <v>8620.08</v>
      </c>
      <c r="X34" s="47">
        <v>9.6329469596839606E-2</v>
      </c>
      <c r="Y34" s="40">
        <v>3.3719999999999999</v>
      </c>
      <c r="Z34" s="40">
        <v>2.8000000000000001E-2</v>
      </c>
      <c r="AA34" s="41">
        <v>-1.7045999999999999E-2</v>
      </c>
      <c r="AB34" s="41">
        <v>3.0000000000000001E-6</v>
      </c>
      <c r="AC34" s="49"/>
    </row>
    <row r="35" spans="1:29" ht="15" x14ac:dyDescent="0.25">
      <c r="A35" s="42">
        <v>1328</v>
      </c>
      <c r="B35" s="42">
        <v>2196</v>
      </c>
      <c r="C35" s="40" t="s">
        <v>453</v>
      </c>
      <c r="D35" s="40">
        <v>520007030</v>
      </c>
      <c r="E35" s="40" t="s">
        <v>239</v>
      </c>
      <c r="F35" s="40" t="s">
        <v>1557</v>
      </c>
      <c r="G35" s="40">
        <v>750000077</v>
      </c>
      <c r="H35" s="40" t="s">
        <v>539</v>
      </c>
      <c r="I35" s="40" t="s">
        <v>1522</v>
      </c>
      <c r="J35" s="40" t="s">
        <v>78</v>
      </c>
      <c r="K35" s="40" t="s">
        <v>187</v>
      </c>
      <c r="L35" s="40" t="s">
        <v>443</v>
      </c>
      <c r="M35" s="40" t="s">
        <v>947</v>
      </c>
      <c r="N35" s="46">
        <v>46014</v>
      </c>
      <c r="O35" s="40" t="s">
        <v>79</v>
      </c>
      <c r="P35" s="46">
        <v>45834</v>
      </c>
      <c r="Q35" s="40" t="s">
        <v>84</v>
      </c>
      <c r="R35" s="40" t="s">
        <v>1157</v>
      </c>
      <c r="S35" s="40" t="s">
        <v>1158</v>
      </c>
      <c r="T35" s="46">
        <v>45838</v>
      </c>
      <c r="U35" s="40">
        <v>3.29</v>
      </c>
      <c r="V35" s="40">
        <v>1</v>
      </c>
      <c r="W35" s="40">
        <v>-2155.1999999999998</v>
      </c>
      <c r="X35" s="47">
        <v>1.4173009570056387</v>
      </c>
      <c r="Y35" s="40">
        <v>3.3719999999999999</v>
      </c>
      <c r="Z35" s="40">
        <v>-0.10299999999999999</v>
      </c>
      <c r="AA35" s="41">
        <v>6.1802999999999997E-2</v>
      </c>
      <c r="AB35" s="41">
        <v>-1.2999999999999999E-5</v>
      </c>
      <c r="AC35" s="49"/>
    </row>
    <row r="36" spans="1:29" ht="15" x14ac:dyDescent="0.25">
      <c r="A36" s="42">
        <v>1328</v>
      </c>
      <c r="B36" s="42">
        <v>2196</v>
      </c>
      <c r="C36" s="40" t="s">
        <v>1537</v>
      </c>
      <c r="D36" s="40">
        <v>70652</v>
      </c>
      <c r="E36" s="40" t="s">
        <v>539</v>
      </c>
      <c r="F36" s="40" t="s">
        <v>1558</v>
      </c>
      <c r="G36" s="40">
        <v>8889026</v>
      </c>
      <c r="H36" s="40" t="s">
        <v>539</v>
      </c>
      <c r="I36" s="40" t="s">
        <v>1522</v>
      </c>
      <c r="J36" s="40" t="s">
        <v>97</v>
      </c>
      <c r="K36" s="40" t="s">
        <v>187</v>
      </c>
      <c r="L36" s="40" t="s">
        <v>323</v>
      </c>
      <c r="M36" s="40" t="s">
        <v>947</v>
      </c>
      <c r="N36" s="46">
        <v>45903</v>
      </c>
      <c r="O36" s="40" t="s">
        <v>79</v>
      </c>
      <c r="P36" s="46">
        <v>45719</v>
      </c>
      <c r="Q36" s="40" t="s">
        <v>82</v>
      </c>
      <c r="R36" s="40" t="s">
        <v>1157</v>
      </c>
      <c r="S36" s="40" t="s">
        <v>1158</v>
      </c>
      <c r="T36" s="46">
        <v>45838</v>
      </c>
      <c r="U36" s="40">
        <v>3.47</v>
      </c>
      <c r="V36" s="40">
        <v>1</v>
      </c>
      <c r="W36" s="40">
        <v>-2155.02</v>
      </c>
      <c r="X36" s="47">
        <v>11.065200000000001</v>
      </c>
      <c r="Y36" s="40">
        <v>1</v>
      </c>
      <c r="Z36" s="40">
        <v>-0.23799999999999999</v>
      </c>
      <c r="AA36" s="41">
        <v>0.14294000000000001</v>
      </c>
      <c r="AB36" s="41">
        <v>-3.0000000000000001E-5</v>
      </c>
      <c r="AC36" s="49"/>
    </row>
    <row r="37" spans="1:29" ht="15" x14ac:dyDescent="0.25">
      <c r="A37" s="42">
        <v>1328</v>
      </c>
      <c r="B37" s="42">
        <v>2196</v>
      </c>
      <c r="C37" s="40" t="s">
        <v>453</v>
      </c>
      <c r="D37" s="40">
        <v>520007030</v>
      </c>
      <c r="E37" s="40" t="s">
        <v>239</v>
      </c>
      <c r="F37" s="40" t="s">
        <v>1559</v>
      </c>
      <c r="G37" s="40">
        <v>8889022</v>
      </c>
      <c r="H37" s="40" t="s">
        <v>539</v>
      </c>
      <c r="I37" s="40" t="s">
        <v>1522</v>
      </c>
      <c r="J37" s="40" t="s">
        <v>78</v>
      </c>
      <c r="K37" s="40" t="s">
        <v>187</v>
      </c>
      <c r="L37" s="40" t="s">
        <v>443</v>
      </c>
      <c r="M37" s="40" t="s">
        <v>947</v>
      </c>
      <c r="N37" s="46">
        <v>45901</v>
      </c>
      <c r="O37" s="40" t="s">
        <v>79</v>
      </c>
      <c r="P37" s="46">
        <v>45715</v>
      </c>
      <c r="Q37" s="40" t="s">
        <v>82</v>
      </c>
      <c r="R37" s="40" t="s">
        <v>1157</v>
      </c>
      <c r="S37" s="40" t="s">
        <v>1158</v>
      </c>
      <c r="T37" s="46">
        <v>45838</v>
      </c>
      <c r="U37" s="40">
        <v>3.41</v>
      </c>
      <c r="V37" s="40">
        <v>1</v>
      </c>
      <c r="W37" s="40">
        <v>-2155.02</v>
      </c>
      <c r="X37" s="47">
        <v>6.6555</v>
      </c>
      <c r="Y37" s="40">
        <v>1</v>
      </c>
      <c r="Z37" s="40">
        <v>-0.14299999999999999</v>
      </c>
      <c r="AA37" s="41">
        <v>8.5974999999999996E-2</v>
      </c>
      <c r="AB37" s="41">
        <v>-1.8E-5</v>
      </c>
      <c r="AC37" s="49"/>
    </row>
    <row r="38" spans="1:29" ht="15" x14ac:dyDescent="0.25">
      <c r="A38" s="42">
        <v>1328</v>
      </c>
      <c r="B38" s="42">
        <v>2196</v>
      </c>
      <c r="C38" s="40" t="s">
        <v>453</v>
      </c>
      <c r="D38" s="40">
        <v>520007030</v>
      </c>
      <c r="E38" s="40" t="s">
        <v>239</v>
      </c>
      <c r="F38" s="40" t="s">
        <v>1560</v>
      </c>
      <c r="G38" s="40">
        <v>8889023</v>
      </c>
      <c r="H38" s="40" t="s">
        <v>539</v>
      </c>
      <c r="I38" s="40" t="s">
        <v>1522</v>
      </c>
      <c r="J38" s="40" t="s">
        <v>78</v>
      </c>
      <c r="K38" s="40" t="s">
        <v>187</v>
      </c>
      <c r="L38" s="40" t="s">
        <v>443</v>
      </c>
      <c r="M38" s="40" t="s">
        <v>947</v>
      </c>
      <c r="N38" s="46">
        <v>45901</v>
      </c>
      <c r="O38" s="40" t="s">
        <v>79</v>
      </c>
      <c r="P38" s="46">
        <v>45715</v>
      </c>
      <c r="Q38" s="40" t="s">
        <v>82</v>
      </c>
      <c r="R38" s="40" t="s">
        <v>1157</v>
      </c>
      <c r="S38" s="40" t="s">
        <v>1158</v>
      </c>
      <c r="T38" s="46">
        <v>45838</v>
      </c>
      <c r="U38" s="40">
        <v>3.8</v>
      </c>
      <c r="V38" s="40">
        <v>1</v>
      </c>
      <c r="W38" s="40">
        <v>4310.04</v>
      </c>
      <c r="X38" s="47">
        <v>4.7000000000000002E-3</v>
      </c>
      <c r="Y38" s="40">
        <v>1</v>
      </c>
      <c r="Z38" s="40">
        <v>0</v>
      </c>
      <c r="AA38" s="41">
        <v>-1.21E-4</v>
      </c>
      <c r="AB38" s="41">
        <v>0</v>
      </c>
      <c r="AC38" s="49"/>
    </row>
    <row r="39" spans="1:29" ht="15" x14ac:dyDescent="0.25">
      <c r="A39" s="42">
        <v>1328</v>
      </c>
      <c r="B39" s="42">
        <v>2196</v>
      </c>
      <c r="C39" s="40" t="s">
        <v>275</v>
      </c>
      <c r="D39" s="40">
        <v>520018078</v>
      </c>
      <c r="E39" s="40" t="s">
        <v>239</v>
      </c>
      <c r="F39" s="40" t="s">
        <v>1561</v>
      </c>
      <c r="G39" s="40">
        <v>750000000</v>
      </c>
      <c r="H39" s="40" t="s">
        <v>539</v>
      </c>
      <c r="I39" s="40" t="s">
        <v>1522</v>
      </c>
      <c r="J39" s="40" t="s">
        <v>78</v>
      </c>
      <c r="K39" s="40" t="s">
        <v>187</v>
      </c>
      <c r="L39" s="40" t="s">
        <v>443</v>
      </c>
      <c r="M39" s="40" t="s">
        <v>947</v>
      </c>
      <c r="N39" s="46">
        <v>45915</v>
      </c>
      <c r="O39" s="40" t="s">
        <v>79</v>
      </c>
      <c r="P39" s="46">
        <v>45729</v>
      </c>
      <c r="Q39" s="40" t="s">
        <v>82</v>
      </c>
      <c r="R39" s="40" t="s">
        <v>1157</v>
      </c>
      <c r="S39" s="40" t="s">
        <v>1158</v>
      </c>
      <c r="T39" s="46">
        <v>45838</v>
      </c>
      <c r="U39" s="40">
        <v>3.52</v>
      </c>
      <c r="V39" s="40">
        <v>1</v>
      </c>
      <c r="W39" s="40">
        <v>-2155.02</v>
      </c>
      <c r="X39" s="47">
        <v>15.6983</v>
      </c>
      <c r="Y39" s="40">
        <v>1</v>
      </c>
      <c r="Z39" s="40">
        <v>-0.33800000000000002</v>
      </c>
      <c r="AA39" s="41">
        <v>0.20279</v>
      </c>
      <c r="AB39" s="41">
        <v>-4.3000000000000002E-5</v>
      </c>
      <c r="AC39" s="49"/>
    </row>
    <row r="40" spans="1:29" ht="15" x14ac:dyDescent="0.25">
      <c r="A40" s="42">
        <v>1328</v>
      </c>
      <c r="B40" s="42">
        <v>2196</v>
      </c>
      <c r="C40" s="40" t="s">
        <v>453</v>
      </c>
      <c r="D40" s="40">
        <v>520007030</v>
      </c>
      <c r="E40" s="40" t="s">
        <v>239</v>
      </c>
      <c r="F40" s="40" t="s">
        <v>1562</v>
      </c>
      <c r="G40" s="40">
        <v>750000079</v>
      </c>
      <c r="H40" s="40" t="s">
        <v>539</v>
      </c>
      <c r="I40" s="40" t="s">
        <v>1522</v>
      </c>
      <c r="J40" s="40" t="s">
        <v>78</v>
      </c>
      <c r="K40" s="40" t="s">
        <v>187</v>
      </c>
      <c r="L40" s="40" t="s">
        <v>443</v>
      </c>
      <c r="M40" s="40" t="s">
        <v>947</v>
      </c>
      <c r="N40" s="46">
        <v>45929</v>
      </c>
      <c r="O40" s="40" t="s">
        <v>79</v>
      </c>
      <c r="P40" s="46">
        <v>45834</v>
      </c>
      <c r="Q40" s="40" t="s">
        <v>84</v>
      </c>
      <c r="R40" s="40" t="s">
        <v>1157</v>
      </c>
      <c r="S40" s="40" t="s">
        <v>1158</v>
      </c>
      <c r="T40" s="46">
        <v>45838</v>
      </c>
      <c r="U40" s="40">
        <v>3.63</v>
      </c>
      <c r="V40" s="40">
        <v>1</v>
      </c>
      <c r="W40" s="40">
        <v>6465.06</v>
      </c>
      <c r="X40" s="47">
        <v>0.33027246718916425</v>
      </c>
      <c r="Y40" s="40">
        <v>3.3719999999999999</v>
      </c>
      <c r="Z40" s="40">
        <v>7.1999999999999995E-2</v>
      </c>
      <c r="AA40" s="41">
        <v>-4.2876999999999998E-2</v>
      </c>
      <c r="AB40" s="41">
        <v>9.0000000000000002E-6</v>
      </c>
      <c r="AC40" s="49"/>
    </row>
    <row r="41" spans="1:29" ht="15" x14ac:dyDescent="0.25">
      <c r="A41" s="42">
        <v>1328</v>
      </c>
      <c r="B41" s="42">
        <v>2196</v>
      </c>
      <c r="C41" s="40" t="s">
        <v>275</v>
      </c>
      <c r="D41" s="40">
        <v>520018078</v>
      </c>
      <c r="E41" s="40" t="s">
        <v>239</v>
      </c>
      <c r="F41" s="40" t="s">
        <v>1563</v>
      </c>
      <c r="G41" s="40">
        <v>750000028</v>
      </c>
      <c r="H41" s="40" t="s">
        <v>539</v>
      </c>
      <c r="I41" s="40" t="s">
        <v>1522</v>
      </c>
      <c r="J41" s="40" t="s">
        <v>78</v>
      </c>
      <c r="K41" s="40" t="s">
        <v>187</v>
      </c>
      <c r="L41" s="40" t="s">
        <v>443</v>
      </c>
      <c r="M41" s="40" t="s">
        <v>947</v>
      </c>
      <c r="N41" s="46">
        <v>45888</v>
      </c>
      <c r="O41" s="40" t="s">
        <v>79</v>
      </c>
      <c r="P41" s="46">
        <v>45756</v>
      </c>
      <c r="Q41" s="40" t="s">
        <v>84</v>
      </c>
      <c r="R41" s="40" t="s">
        <v>1157</v>
      </c>
      <c r="S41" s="40" t="s">
        <v>1158</v>
      </c>
      <c r="T41" s="46">
        <v>45838</v>
      </c>
      <c r="U41" s="40">
        <v>3.8</v>
      </c>
      <c r="V41" s="40">
        <v>1</v>
      </c>
      <c r="W41" s="40">
        <v>-4310.04</v>
      </c>
      <c r="X41" s="47">
        <v>0</v>
      </c>
      <c r="Y41" s="40">
        <v>3.3719999999999999</v>
      </c>
      <c r="Z41" s="40">
        <v>0</v>
      </c>
      <c r="AA41" s="41">
        <v>1.55E-4</v>
      </c>
      <c r="AB41" s="41">
        <v>0</v>
      </c>
      <c r="AC41" s="49"/>
    </row>
    <row r="42" spans="1:29" ht="15" x14ac:dyDescent="0.25">
      <c r="A42" s="42">
        <v>1328</v>
      </c>
      <c r="B42" s="42">
        <v>2196</v>
      </c>
      <c r="C42" s="40" t="s">
        <v>275</v>
      </c>
      <c r="D42" s="40">
        <v>520018078</v>
      </c>
      <c r="E42" s="40" t="s">
        <v>239</v>
      </c>
      <c r="F42" s="40" t="s">
        <v>1564</v>
      </c>
      <c r="G42" s="40">
        <v>750000041</v>
      </c>
      <c r="H42" s="40" t="s">
        <v>539</v>
      </c>
      <c r="I42" s="40" t="s">
        <v>1522</v>
      </c>
      <c r="J42" s="40" t="s">
        <v>78</v>
      </c>
      <c r="K42" s="40" t="s">
        <v>187</v>
      </c>
      <c r="L42" s="40" t="s">
        <v>443</v>
      </c>
      <c r="M42" s="40" t="s">
        <v>947</v>
      </c>
      <c r="N42" s="46">
        <v>45943</v>
      </c>
      <c r="O42" s="40" t="s">
        <v>79</v>
      </c>
      <c r="P42" s="46">
        <v>45785</v>
      </c>
      <c r="Q42" s="40" t="s">
        <v>84</v>
      </c>
      <c r="R42" s="40" t="s">
        <v>1157</v>
      </c>
      <c r="S42" s="40" t="s">
        <v>1158</v>
      </c>
      <c r="T42" s="46">
        <v>45838</v>
      </c>
      <c r="U42" s="40">
        <v>3.6</v>
      </c>
      <c r="V42" s="40">
        <v>1</v>
      </c>
      <c r="W42" s="40">
        <v>4310.04</v>
      </c>
      <c r="X42" s="47">
        <v>6.928841134572675</v>
      </c>
      <c r="Y42" s="40">
        <v>3.3719999999999999</v>
      </c>
      <c r="Z42" s="40">
        <v>1.0069999999999999</v>
      </c>
      <c r="AA42" s="41">
        <v>-0.60372499999999996</v>
      </c>
      <c r="AB42" s="41">
        <v>1.2799999999999999E-4</v>
      </c>
      <c r="AC42" s="49"/>
    </row>
    <row r="43" spans="1:29" ht="15" x14ac:dyDescent="0.25">
      <c r="A43" s="42">
        <v>1328</v>
      </c>
      <c r="B43" s="42">
        <v>2196</v>
      </c>
      <c r="C43" s="40" t="s">
        <v>238</v>
      </c>
      <c r="D43" s="40">
        <v>520000118</v>
      </c>
      <c r="E43" s="40" t="s">
        <v>239</v>
      </c>
      <c r="F43" s="40" t="s">
        <v>1565</v>
      </c>
      <c r="G43" s="40">
        <v>750000057</v>
      </c>
      <c r="H43" s="40" t="s">
        <v>539</v>
      </c>
      <c r="I43" s="40" t="s">
        <v>1522</v>
      </c>
      <c r="J43" s="40" t="s">
        <v>78</v>
      </c>
      <c r="K43" s="40" t="s">
        <v>187</v>
      </c>
      <c r="L43" s="40" t="s">
        <v>443</v>
      </c>
      <c r="M43" s="40" t="s">
        <v>947</v>
      </c>
      <c r="N43" s="46">
        <v>45936</v>
      </c>
      <c r="O43" s="40" t="s">
        <v>79</v>
      </c>
      <c r="P43" s="46">
        <v>45812</v>
      </c>
      <c r="Q43" s="40" t="s">
        <v>84</v>
      </c>
      <c r="R43" s="40" t="s">
        <v>1157</v>
      </c>
      <c r="S43" s="40" t="s">
        <v>1158</v>
      </c>
      <c r="T43" s="46">
        <v>45838</v>
      </c>
      <c r="U43" s="40">
        <v>3.5</v>
      </c>
      <c r="V43" s="40">
        <v>1</v>
      </c>
      <c r="W43" s="40">
        <v>4311.28</v>
      </c>
      <c r="X43" s="47">
        <v>4.3886089387451017</v>
      </c>
      <c r="Y43" s="40">
        <v>3.3719999999999999</v>
      </c>
      <c r="Z43" s="40">
        <v>0.63800000000000001</v>
      </c>
      <c r="AA43" s="41">
        <v>-0.38262000000000002</v>
      </c>
      <c r="AB43" s="41">
        <v>8.1000000000000004E-5</v>
      </c>
      <c r="AC43" s="49"/>
    </row>
    <row r="44" spans="1:29" ht="15" x14ac:dyDescent="0.25">
      <c r="A44" s="42">
        <v>1328</v>
      </c>
      <c r="B44" s="42">
        <v>2196</v>
      </c>
      <c r="C44" s="40" t="s">
        <v>275</v>
      </c>
      <c r="D44" s="40">
        <v>520018078</v>
      </c>
      <c r="E44" s="40" t="s">
        <v>239</v>
      </c>
      <c r="F44" s="40" t="s">
        <v>1566</v>
      </c>
      <c r="G44" s="40">
        <v>750000001</v>
      </c>
      <c r="H44" s="40" t="s">
        <v>539</v>
      </c>
      <c r="I44" s="40" t="s">
        <v>1522</v>
      </c>
      <c r="J44" s="40" t="s">
        <v>78</v>
      </c>
      <c r="K44" s="40" t="s">
        <v>187</v>
      </c>
      <c r="L44" s="40" t="s">
        <v>443</v>
      </c>
      <c r="M44" s="40" t="s">
        <v>947</v>
      </c>
      <c r="N44" s="46">
        <v>45915</v>
      </c>
      <c r="O44" s="40" t="s">
        <v>79</v>
      </c>
      <c r="P44" s="46">
        <v>45729</v>
      </c>
      <c r="Q44" s="40" t="s">
        <v>82</v>
      </c>
      <c r="R44" s="40" t="s">
        <v>1157</v>
      </c>
      <c r="S44" s="40" t="s">
        <v>1158</v>
      </c>
      <c r="T44" s="46">
        <v>45838</v>
      </c>
      <c r="U44" s="40">
        <v>3.9</v>
      </c>
      <c r="V44" s="40">
        <v>1</v>
      </c>
      <c r="W44" s="40">
        <v>4310.3999999999996</v>
      </c>
      <c r="X44" s="47">
        <v>6.1000000000000004E-3</v>
      </c>
      <c r="Y44" s="40">
        <v>1</v>
      </c>
      <c r="Z44" s="40">
        <v>0</v>
      </c>
      <c r="AA44" s="41">
        <v>-1.5699999999999999E-4</v>
      </c>
      <c r="AB44" s="41">
        <v>0</v>
      </c>
      <c r="AC44" s="49"/>
    </row>
    <row r="45" spans="1:29" ht="15" x14ac:dyDescent="0.25">
      <c r="A45" s="42">
        <v>1328</v>
      </c>
      <c r="B45" s="42">
        <v>2196</v>
      </c>
      <c r="C45" s="40" t="s">
        <v>1531</v>
      </c>
      <c r="D45" s="40">
        <v>11778</v>
      </c>
      <c r="E45" s="40" t="s">
        <v>539</v>
      </c>
      <c r="F45" s="40" t="s">
        <v>1567</v>
      </c>
      <c r="G45" s="40">
        <v>750000012</v>
      </c>
      <c r="H45" s="40" t="s">
        <v>539</v>
      </c>
      <c r="I45" s="40" t="s">
        <v>1522</v>
      </c>
      <c r="J45" s="40" t="s">
        <v>97</v>
      </c>
      <c r="K45" s="40" t="s">
        <v>683</v>
      </c>
      <c r="L45" s="40" t="s">
        <v>323</v>
      </c>
      <c r="M45" s="40" t="s">
        <v>947</v>
      </c>
      <c r="N45" s="46">
        <v>45933</v>
      </c>
      <c r="O45" s="40" t="s">
        <v>79</v>
      </c>
      <c r="P45" s="46">
        <v>45750</v>
      </c>
      <c r="Q45" s="40" t="s">
        <v>82</v>
      </c>
      <c r="R45" s="40" t="s">
        <v>1157</v>
      </c>
      <c r="S45" s="40" t="s">
        <v>1158</v>
      </c>
      <c r="T45" s="46">
        <v>45838</v>
      </c>
      <c r="U45" s="40">
        <v>3.7</v>
      </c>
      <c r="V45" s="40">
        <v>1</v>
      </c>
      <c r="W45" s="40">
        <v>-3598.78</v>
      </c>
      <c r="X45" s="47">
        <v>0.95789999999999997</v>
      </c>
      <c r="Y45" s="40">
        <v>1</v>
      </c>
      <c r="Z45" s="40">
        <v>-3.4000000000000002E-2</v>
      </c>
      <c r="AA45" s="41">
        <v>2.0663999999999998E-2</v>
      </c>
      <c r="AB45" s="41">
        <v>-3.9999999999999998E-6</v>
      </c>
      <c r="AC45" s="49"/>
    </row>
    <row r="46" spans="1:29" ht="15" x14ac:dyDescent="0.25">
      <c r="A46" s="42">
        <v>1328</v>
      </c>
      <c r="B46" s="42">
        <v>2196</v>
      </c>
      <c r="C46" s="40" t="s">
        <v>275</v>
      </c>
      <c r="D46" s="40">
        <v>520018078</v>
      </c>
      <c r="E46" s="40" t="s">
        <v>239</v>
      </c>
      <c r="F46" s="40" t="s">
        <v>1568</v>
      </c>
      <c r="G46" s="40">
        <v>750000053</v>
      </c>
      <c r="H46" s="40" t="s">
        <v>539</v>
      </c>
      <c r="I46" s="40" t="s">
        <v>1522</v>
      </c>
      <c r="J46" s="40" t="s">
        <v>78</v>
      </c>
      <c r="K46" s="40" t="s">
        <v>187</v>
      </c>
      <c r="L46" s="40" t="s">
        <v>443</v>
      </c>
      <c r="M46" s="40" t="s">
        <v>947</v>
      </c>
      <c r="N46" s="46">
        <v>45992</v>
      </c>
      <c r="O46" s="40" t="s">
        <v>79</v>
      </c>
      <c r="P46" s="46">
        <v>45806</v>
      </c>
      <c r="Q46" s="40" t="s">
        <v>84</v>
      </c>
      <c r="R46" s="40" t="s">
        <v>1157</v>
      </c>
      <c r="S46" s="40" t="s">
        <v>1158</v>
      </c>
      <c r="T46" s="46">
        <v>45838</v>
      </c>
      <c r="U46" s="40">
        <v>3.73</v>
      </c>
      <c r="V46" s="40">
        <v>1</v>
      </c>
      <c r="W46" s="40">
        <v>4192.8999999999996</v>
      </c>
      <c r="X46" s="47">
        <v>4.243744021095143E-2</v>
      </c>
      <c r="Y46" s="40">
        <v>3.3719999999999999</v>
      </c>
      <c r="Z46" s="40">
        <v>6.0000000000000001E-3</v>
      </c>
      <c r="AA46" s="41">
        <v>-3.7239999999999999E-3</v>
      </c>
      <c r="AB46" s="41">
        <v>0</v>
      </c>
      <c r="AC46" s="49"/>
    </row>
    <row r="47" spans="1:29" ht="15" x14ac:dyDescent="0.25">
      <c r="A47" s="42">
        <v>1328</v>
      </c>
      <c r="B47" s="42">
        <v>2196</v>
      </c>
      <c r="C47" s="40" t="s">
        <v>275</v>
      </c>
      <c r="D47" s="40">
        <v>520018078</v>
      </c>
      <c r="E47" s="40" t="s">
        <v>239</v>
      </c>
      <c r="F47" s="40" t="s">
        <v>1569</v>
      </c>
      <c r="G47" s="40">
        <v>750000083</v>
      </c>
      <c r="H47" s="40" t="s">
        <v>539</v>
      </c>
      <c r="I47" s="40" t="s">
        <v>1522</v>
      </c>
      <c r="J47" s="40" t="s">
        <v>78</v>
      </c>
      <c r="K47" s="40" t="s">
        <v>187</v>
      </c>
      <c r="L47" s="40" t="s">
        <v>443</v>
      </c>
      <c r="M47" s="40" t="s">
        <v>947</v>
      </c>
      <c r="N47" s="46">
        <v>45890</v>
      </c>
      <c r="O47" s="40" t="s">
        <v>79</v>
      </c>
      <c r="P47" s="46">
        <v>45838</v>
      </c>
      <c r="Q47" s="40" t="s">
        <v>84</v>
      </c>
      <c r="R47" s="40" t="s">
        <v>1157</v>
      </c>
      <c r="S47" s="40" t="s">
        <v>1158</v>
      </c>
      <c r="T47" s="46">
        <v>45838</v>
      </c>
      <c r="U47" s="40">
        <v>3.41</v>
      </c>
      <c r="V47" s="40">
        <v>1</v>
      </c>
      <c r="W47" s="40">
        <v>-2155.02</v>
      </c>
      <c r="X47" s="47">
        <v>1.0045787543670415</v>
      </c>
      <c r="Y47" s="40">
        <v>3.3719999999999999</v>
      </c>
      <c r="Z47" s="40">
        <v>-7.2999999999999995E-2</v>
      </c>
      <c r="AA47" s="41">
        <v>4.3811999999999997E-2</v>
      </c>
      <c r="AB47" s="41">
        <v>-9.0000000000000002E-6</v>
      </c>
      <c r="AC47" s="49"/>
    </row>
    <row r="48" spans="1:29" ht="15" x14ac:dyDescent="0.25">
      <c r="A48" s="42">
        <v>1328</v>
      </c>
      <c r="B48" s="42">
        <v>2196</v>
      </c>
      <c r="C48" s="40" t="s">
        <v>1570</v>
      </c>
      <c r="D48" s="40">
        <v>10232</v>
      </c>
      <c r="E48" s="40" t="s">
        <v>539</v>
      </c>
      <c r="F48" s="40" t="s">
        <v>1571</v>
      </c>
      <c r="G48" s="40">
        <v>750000055</v>
      </c>
      <c r="H48" s="40" t="s">
        <v>539</v>
      </c>
      <c r="I48" s="40" t="s">
        <v>1522</v>
      </c>
      <c r="J48" s="40" t="s">
        <v>97</v>
      </c>
      <c r="K48" s="40" t="s">
        <v>683</v>
      </c>
      <c r="L48" s="40" t="s">
        <v>323</v>
      </c>
      <c r="M48" s="40" t="s">
        <v>947</v>
      </c>
      <c r="N48" s="46">
        <v>45904</v>
      </c>
      <c r="O48" s="40" t="s">
        <v>79</v>
      </c>
      <c r="P48" s="46">
        <v>45812</v>
      </c>
      <c r="Q48" s="40" t="s">
        <v>92</v>
      </c>
      <c r="R48" s="40" t="s">
        <v>1157</v>
      </c>
      <c r="S48" s="40" t="s">
        <v>1158</v>
      </c>
      <c r="T48" s="46">
        <v>45838</v>
      </c>
      <c r="U48" s="40">
        <v>1.1125</v>
      </c>
      <c r="V48" s="40">
        <v>1</v>
      </c>
      <c r="W48" s="40">
        <v>-5747.74</v>
      </c>
      <c r="X48" s="47">
        <v>5.62E-2</v>
      </c>
      <c r="Y48" s="40">
        <v>3.9552</v>
      </c>
      <c r="Z48" s="40">
        <v>-1.2999999999999999E-2</v>
      </c>
      <c r="AA48" s="41">
        <v>7.6579999999999999E-3</v>
      </c>
      <c r="AB48" s="41">
        <v>-9.9999999999999995E-7</v>
      </c>
      <c r="AC48" s="49"/>
    </row>
    <row r="49" spans="1:29" ht="15" x14ac:dyDescent="0.25">
      <c r="A49" s="42">
        <v>1328</v>
      </c>
      <c r="B49" s="42">
        <v>2196</v>
      </c>
      <c r="C49" s="40" t="s">
        <v>1570</v>
      </c>
      <c r="D49" s="40">
        <v>10232</v>
      </c>
      <c r="E49" s="40" t="s">
        <v>539</v>
      </c>
      <c r="F49" s="40" t="s">
        <v>1572</v>
      </c>
      <c r="G49" s="40">
        <v>750000080</v>
      </c>
      <c r="H49" s="40" t="s">
        <v>539</v>
      </c>
      <c r="I49" s="40" t="s">
        <v>1522</v>
      </c>
      <c r="J49" s="40" t="s">
        <v>97</v>
      </c>
      <c r="K49" s="40" t="s">
        <v>187</v>
      </c>
      <c r="L49" s="40" t="s">
        <v>323</v>
      </c>
      <c r="M49" s="40" t="s">
        <v>947</v>
      </c>
      <c r="N49" s="46">
        <v>45895</v>
      </c>
      <c r="O49" s="40" t="s">
        <v>79</v>
      </c>
      <c r="P49" s="46">
        <v>45837</v>
      </c>
      <c r="Q49" s="40" t="s">
        <v>84</v>
      </c>
      <c r="R49" s="40" t="s">
        <v>1157</v>
      </c>
      <c r="S49" s="40" t="s">
        <v>1158</v>
      </c>
      <c r="T49" s="46">
        <v>45838</v>
      </c>
      <c r="U49" s="40">
        <v>3.65</v>
      </c>
      <c r="V49" s="40">
        <v>1</v>
      </c>
      <c r="W49" s="40">
        <v>-2919.75</v>
      </c>
      <c r="X49" s="47">
        <v>0.26408279930204948</v>
      </c>
      <c r="Y49" s="40">
        <v>3.3719999999999999</v>
      </c>
      <c r="Z49" s="40">
        <v>-2.5999999999999999E-2</v>
      </c>
      <c r="AA49" s="41">
        <v>1.5739E-2</v>
      </c>
      <c r="AB49" s="41">
        <v>-3.0000000000000001E-6</v>
      </c>
      <c r="AC49" s="49"/>
    </row>
    <row r="50" spans="1:29" ht="15" x14ac:dyDescent="0.25">
      <c r="A50" s="42">
        <v>1328</v>
      </c>
      <c r="B50" s="42">
        <v>2196</v>
      </c>
      <c r="C50" s="40" t="s">
        <v>1531</v>
      </c>
      <c r="D50" s="40">
        <v>11778</v>
      </c>
      <c r="E50" s="40" t="s">
        <v>539</v>
      </c>
      <c r="F50" s="40" t="s">
        <v>1573</v>
      </c>
      <c r="G50" s="40">
        <v>750000071</v>
      </c>
      <c r="H50" s="40" t="s">
        <v>539</v>
      </c>
      <c r="I50" s="40" t="s">
        <v>1522</v>
      </c>
      <c r="J50" s="40" t="s">
        <v>97</v>
      </c>
      <c r="K50" s="40" t="s">
        <v>187</v>
      </c>
      <c r="L50" s="40" t="s">
        <v>323</v>
      </c>
      <c r="M50" s="40" t="s">
        <v>947</v>
      </c>
      <c r="N50" s="46">
        <v>45894</v>
      </c>
      <c r="O50" s="40" t="s">
        <v>79</v>
      </c>
      <c r="P50" s="46">
        <v>45832</v>
      </c>
      <c r="Q50" s="40" t="s">
        <v>84</v>
      </c>
      <c r="R50" s="40" t="s">
        <v>1157</v>
      </c>
      <c r="S50" s="40" t="s">
        <v>1158</v>
      </c>
      <c r="T50" s="46">
        <v>45838</v>
      </c>
      <c r="U50" s="40">
        <v>3.69</v>
      </c>
      <c r="V50" s="40">
        <v>1</v>
      </c>
      <c r="W50" s="40">
        <v>-5855.13</v>
      </c>
      <c r="X50" s="47">
        <v>-6.5844460606524449E-2</v>
      </c>
      <c r="Y50" s="40">
        <v>3.3719999999999999</v>
      </c>
      <c r="Z50" s="40">
        <v>1.2999999999999999E-2</v>
      </c>
      <c r="AA50" s="41">
        <v>-7.8259999999999996E-3</v>
      </c>
      <c r="AB50" s="41">
        <v>9.9999999999999995E-7</v>
      </c>
      <c r="AC50" s="49"/>
    </row>
    <row r="51" spans="1:29" ht="15" x14ac:dyDescent="0.25">
      <c r="A51" s="42">
        <v>1328</v>
      </c>
      <c r="B51" s="42">
        <v>2196</v>
      </c>
      <c r="C51" s="40" t="s">
        <v>1537</v>
      </c>
      <c r="D51" s="40">
        <v>70652</v>
      </c>
      <c r="E51" s="40" t="s">
        <v>539</v>
      </c>
      <c r="F51" s="40" t="s">
        <v>1574</v>
      </c>
      <c r="G51" s="40">
        <v>750000066</v>
      </c>
      <c r="H51" s="40" t="s">
        <v>539</v>
      </c>
      <c r="I51" s="40" t="s">
        <v>1522</v>
      </c>
      <c r="J51" s="40" t="s">
        <v>97</v>
      </c>
      <c r="K51" s="40" t="s">
        <v>78</v>
      </c>
      <c r="L51" s="40" t="s">
        <v>323</v>
      </c>
      <c r="M51" s="40" t="s">
        <v>947</v>
      </c>
      <c r="N51" s="46">
        <v>46009</v>
      </c>
      <c r="O51" s="40" t="s">
        <v>79</v>
      </c>
      <c r="P51" s="46">
        <v>45825</v>
      </c>
      <c r="Q51" s="40" t="s">
        <v>84</v>
      </c>
      <c r="R51" s="40" t="s">
        <v>1157</v>
      </c>
      <c r="S51" s="40" t="s">
        <v>1158</v>
      </c>
      <c r="T51" s="46">
        <v>45838</v>
      </c>
      <c r="U51" s="40">
        <v>3.38</v>
      </c>
      <c r="V51" s="40">
        <v>1</v>
      </c>
      <c r="W51" s="40">
        <v>-1867.62</v>
      </c>
      <c r="X51" s="47">
        <v>2.9217411753222171</v>
      </c>
      <c r="Y51" s="40">
        <v>3.3719999999999999</v>
      </c>
      <c r="Z51" s="40">
        <v>-0.184</v>
      </c>
      <c r="AA51" s="41">
        <v>0.11029600000000001</v>
      </c>
      <c r="AB51" s="41">
        <v>-2.3E-5</v>
      </c>
      <c r="AC51" s="49"/>
    </row>
    <row r="52" spans="1:29" ht="15" x14ac:dyDescent="0.25">
      <c r="A52" s="42">
        <v>1328</v>
      </c>
      <c r="B52" s="42">
        <v>2196</v>
      </c>
      <c r="C52" s="40" t="s">
        <v>1537</v>
      </c>
      <c r="D52" s="40">
        <v>70652</v>
      </c>
      <c r="E52" s="40" t="s">
        <v>539</v>
      </c>
      <c r="F52" s="40" t="s">
        <v>1575</v>
      </c>
      <c r="G52" s="40">
        <v>750000067</v>
      </c>
      <c r="H52" s="40" t="s">
        <v>539</v>
      </c>
      <c r="I52" s="40" t="s">
        <v>1522</v>
      </c>
      <c r="J52" s="40" t="s">
        <v>97</v>
      </c>
      <c r="K52" s="40" t="s">
        <v>78</v>
      </c>
      <c r="L52" s="40" t="s">
        <v>323</v>
      </c>
      <c r="M52" s="40" t="s">
        <v>947</v>
      </c>
      <c r="N52" s="46">
        <v>46009</v>
      </c>
      <c r="O52" s="40" t="s">
        <v>79</v>
      </c>
      <c r="P52" s="46">
        <v>45825</v>
      </c>
      <c r="Q52" s="40" t="s">
        <v>84</v>
      </c>
      <c r="R52" s="40" t="s">
        <v>1157</v>
      </c>
      <c r="S52" s="40" t="s">
        <v>1158</v>
      </c>
      <c r="T52" s="46">
        <v>45838</v>
      </c>
      <c r="U52" s="40">
        <v>3.75</v>
      </c>
      <c r="V52" s="40">
        <v>1</v>
      </c>
      <c r="W52" s="40">
        <v>3160.14</v>
      </c>
      <c r="X52" s="47">
        <v>0.44106639388568319</v>
      </c>
      <c r="Y52" s="40">
        <v>3.3719999999999999</v>
      </c>
      <c r="Z52" s="40">
        <v>4.7E-2</v>
      </c>
      <c r="AA52" s="41">
        <v>-2.8011000000000001E-2</v>
      </c>
      <c r="AB52" s="41">
        <v>5.0000000000000004E-6</v>
      </c>
      <c r="AC52" s="49"/>
    </row>
    <row r="53" spans="1:29" ht="15" x14ac:dyDescent="0.25">
      <c r="A53" s="42">
        <v>1328</v>
      </c>
      <c r="B53" s="42">
        <v>2196</v>
      </c>
      <c r="C53" s="40" t="s">
        <v>1570</v>
      </c>
      <c r="D53" s="40">
        <v>10232</v>
      </c>
      <c r="E53" s="40" t="s">
        <v>539</v>
      </c>
      <c r="F53" s="40" t="s">
        <v>1576</v>
      </c>
      <c r="G53" s="40">
        <v>750000054</v>
      </c>
      <c r="H53" s="40" t="s">
        <v>539</v>
      </c>
      <c r="I53" s="40" t="s">
        <v>1522</v>
      </c>
      <c r="J53" s="40" t="s">
        <v>97</v>
      </c>
      <c r="K53" s="40" t="s">
        <v>683</v>
      </c>
      <c r="L53" s="40" t="s">
        <v>323</v>
      </c>
      <c r="M53" s="40" t="s">
        <v>947</v>
      </c>
      <c r="N53" s="46">
        <v>45904</v>
      </c>
      <c r="O53" s="40" t="s">
        <v>79</v>
      </c>
      <c r="P53" s="46">
        <v>45812</v>
      </c>
      <c r="Q53" s="40" t="s">
        <v>92</v>
      </c>
      <c r="R53" s="40" t="s">
        <v>1157</v>
      </c>
      <c r="S53" s="40" t="s">
        <v>1158</v>
      </c>
      <c r="T53" s="46">
        <v>45838</v>
      </c>
      <c r="U53" s="40">
        <v>1.1325000000000001</v>
      </c>
      <c r="V53" s="40">
        <v>1</v>
      </c>
      <c r="W53" s="40">
        <v>2873.87</v>
      </c>
      <c r="X53" s="47">
        <v>0.1875</v>
      </c>
      <c r="Y53" s="40">
        <v>3.9552</v>
      </c>
      <c r="Z53" s="40">
        <v>2.1000000000000001E-2</v>
      </c>
      <c r="AA53" s="41">
        <v>-1.2775E-2</v>
      </c>
      <c r="AB53" s="41">
        <v>1.9999999999999999E-6</v>
      </c>
      <c r="AC53" s="49"/>
    </row>
    <row r="54" spans="1:29" ht="15" x14ac:dyDescent="0.25">
      <c r="A54" s="42">
        <v>1328</v>
      </c>
      <c r="B54" s="42">
        <v>2196</v>
      </c>
      <c r="C54" s="40" t="s">
        <v>1570</v>
      </c>
      <c r="D54" s="40">
        <v>10232</v>
      </c>
      <c r="E54" s="40" t="s">
        <v>539</v>
      </c>
      <c r="F54" s="40" t="s">
        <v>1577</v>
      </c>
      <c r="G54" s="40">
        <v>750000039</v>
      </c>
      <c r="H54" s="40" t="s">
        <v>539</v>
      </c>
      <c r="I54" s="40" t="s">
        <v>1522</v>
      </c>
      <c r="J54" s="40" t="s">
        <v>97</v>
      </c>
      <c r="K54" s="40" t="s">
        <v>187</v>
      </c>
      <c r="L54" s="40" t="s">
        <v>323</v>
      </c>
      <c r="M54" s="40" t="s">
        <v>947</v>
      </c>
      <c r="N54" s="46">
        <v>45845</v>
      </c>
      <c r="O54" s="40" t="s">
        <v>79</v>
      </c>
      <c r="P54" s="46">
        <v>45785</v>
      </c>
      <c r="Q54" s="40" t="s">
        <v>84</v>
      </c>
      <c r="R54" s="40" t="s">
        <v>1157</v>
      </c>
      <c r="S54" s="40" t="s">
        <v>1158</v>
      </c>
      <c r="T54" s="46">
        <v>45838</v>
      </c>
      <c r="U54" s="40">
        <v>3.63</v>
      </c>
      <c r="V54" s="40">
        <v>1</v>
      </c>
      <c r="W54" s="40">
        <v>-2929.38</v>
      </c>
      <c r="X54" s="47">
        <v>0.21259645410009756</v>
      </c>
      <c r="Y54" s="40">
        <v>3.3719999999999999</v>
      </c>
      <c r="Z54" s="40">
        <v>-2.1000000000000001E-2</v>
      </c>
      <c r="AA54" s="41">
        <v>1.2792E-2</v>
      </c>
      <c r="AB54" s="41">
        <v>-1.9999999999999999E-6</v>
      </c>
      <c r="AC54" s="49"/>
    </row>
    <row r="55" spans="1:29" ht="15" x14ac:dyDescent="0.25">
      <c r="A55" s="42">
        <v>1328</v>
      </c>
      <c r="B55" s="42">
        <v>9757</v>
      </c>
      <c r="C55" s="40" t="s">
        <v>275</v>
      </c>
      <c r="D55" s="40">
        <v>520018078</v>
      </c>
      <c r="E55" s="40" t="s">
        <v>239</v>
      </c>
      <c r="F55" s="40" t="s">
        <v>1534</v>
      </c>
      <c r="G55" s="40">
        <v>750000084</v>
      </c>
      <c r="H55" s="40" t="s">
        <v>539</v>
      </c>
      <c r="I55" s="40" t="s">
        <v>1522</v>
      </c>
      <c r="J55" s="40" t="s">
        <v>78</v>
      </c>
      <c r="K55" s="40" t="s">
        <v>187</v>
      </c>
      <c r="L55" s="40" t="s">
        <v>443</v>
      </c>
      <c r="M55" s="40" t="s">
        <v>947</v>
      </c>
      <c r="N55" s="46">
        <v>45922</v>
      </c>
      <c r="O55" s="40" t="s">
        <v>79</v>
      </c>
      <c r="P55" s="46">
        <v>45838</v>
      </c>
      <c r="Q55" s="40" t="s">
        <v>84</v>
      </c>
      <c r="R55" s="40" t="s">
        <v>1157</v>
      </c>
      <c r="S55" s="40" t="s">
        <v>1158</v>
      </c>
      <c r="T55" s="46">
        <v>45838</v>
      </c>
      <c r="U55" s="40">
        <v>3.65</v>
      </c>
      <c r="V55" s="40">
        <v>1</v>
      </c>
      <c r="W55" s="40">
        <v>60836278.399999999</v>
      </c>
      <c r="X55" s="47">
        <v>0.22740233861873063</v>
      </c>
      <c r="Y55" s="40">
        <v>3.3719999999999999</v>
      </c>
      <c r="Z55" s="40">
        <v>466.49299999999999</v>
      </c>
      <c r="AA55" s="41">
        <v>-3.0110999999999999E-2</v>
      </c>
      <c r="AB55" s="41">
        <v>2.5000000000000001E-5</v>
      </c>
      <c r="AC55" s="49"/>
    </row>
    <row r="56" spans="1:29" ht="15" x14ac:dyDescent="0.25">
      <c r="A56" s="42">
        <v>1328</v>
      </c>
      <c r="B56" s="42">
        <v>9757</v>
      </c>
      <c r="C56" s="40" t="s">
        <v>1537</v>
      </c>
      <c r="D56" s="40">
        <v>70652</v>
      </c>
      <c r="E56" s="40" t="s">
        <v>539</v>
      </c>
      <c r="F56" s="40" t="s">
        <v>1538</v>
      </c>
      <c r="G56" s="40">
        <v>8889025</v>
      </c>
      <c r="H56" s="40" t="s">
        <v>539</v>
      </c>
      <c r="I56" s="40" t="s">
        <v>1522</v>
      </c>
      <c r="J56" s="40" t="s">
        <v>97</v>
      </c>
      <c r="K56" s="40" t="s">
        <v>187</v>
      </c>
      <c r="L56" s="40" t="s">
        <v>323</v>
      </c>
      <c r="M56" s="40" t="s">
        <v>947</v>
      </c>
      <c r="N56" s="46">
        <v>45903</v>
      </c>
      <c r="O56" s="40" t="s">
        <v>79</v>
      </c>
      <c r="P56" s="46">
        <v>45719</v>
      </c>
      <c r="Q56" s="40" t="s">
        <v>82</v>
      </c>
      <c r="R56" s="40" t="s">
        <v>1157</v>
      </c>
      <c r="S56" s="40" t="s">
        <v>1158</v>
      </c>
      <c r="T56" s="46">
        <v>45838</v>
      </c>
      <c r="U56" s="40">
        <v>3.86</v>
      </c>
      <c r="V56" s="40">
        <v>1</v>
      </c>
      <c r="W56" s="40">
        <v>40557518.93</v>
      </c>
      <c r="X56" s="47">
        <v>1.9E-3</v>
      </c>
      <c r="Y56" s="40">
        <v>1</v>
      </c>
      <c r="Z56" s="40">
        <v>0.77100000000000002</v>
      </c>
      <c r="AA56" s="41">
        <v>-4.8999999999999998E-5</v>
      </c>
      <c r="AB56" s="41">
        <v>0</v>
      </c>
      <c r="AC56" s="49"/>
    </row>
    <row r="57" spans="1:29" ht="15" x14ac:dyDescent="0.25">
      <c r="A57" s="42">
        <v>1328</v>
      </c>
      <c r="B57" s="42">
        <v>9757</v>
      </c>
      <c r="C57" s="40" t="s">
        <v>238</v>
      </c>
      <c r="D57" s="40">
        <v>520000118</v>
      </c>
      <c r="E57" s="40" t="s">
        <v>239</v>
      </c>
      <c r="F57" s="40" t="s">
        <v>1542</v>
      </c>
      <c r="G57" s="40">
        <v>750000017</v>
      </c>
      <c r="H57" s="40" t="s">
        <v>539</v>
      </c>
      <c r="I57" s="40" t="s">
        <v>1522</v>
      </c>
      <c r="J57" s="40" t="s">
        <v>78</v>
      </c>
      <c r="K57" s="40" t="s">
        <v>187</v>
      </c>
      <c r="L57" s="40" t="s">
        <v>443</v>
      </c>
      <c r="M57" s="40" t="s">
        <v>947</v>
      </c>
      <c r="N57" s="46">
        <v>45936</v>
      </c>
      <c r="O57" s="40" t="s">
        <v>79</v>
      </c>
      <c r="P57" s="46">
        <v>45751</v>
      </c>
      <c r="Q57" s="40" t="s">
        <v>84</v>
      </c>
      <c r="R57" s="40" t="s">
        <v>1157</v>
      </c>
      <c r="S57" s="40" t="s">
        <v>1158</v>
      </c>
      <c r="T57" s="46">
        <v>45838</v>
      </c>
      <c r="U57" s="40">
        <v>3.6</v>
      </c>
      <c r="V57" s="40">
        <v>1</v>
      </c>
      <c r="W57" s="40">
        <v>40569237.549999997</v>
      </c>
      <c r="X57" s="47">
        <v>6.8735471471175975</v>
      </c>
      <c r="Y57" s="40">
        <v>3.3719999999999999</v>
      </c>
      <c r="Z57" s="40">
        <v>9402.9760000000006</v>
      </c>
      <c r="AA57" s="41">
        <v>-0.60694400000000004</v>
      </c>
      <c r="AB57" s="41">
        <v>5.0500000000000002E-4</v>
      </c>
      <c r="AC57" s="49"/>
    </row>
    <row r="58" spans="1:29" ht="15" x14ac:dyDescent="0.25">
      <c r="A58" s="42">
        <v>1328</v>
      </c>
      <c r="B58" s="42">
        <v>9757</v>
      </c>
      <c r="C58" s="40" t="s">
        <v>1531</v>
      </c>
      <c r="D58" s="40">
        <v>11778</v>
      </c>
      <c r="E58" s="40" t="s">
        <v>539</v>
      </c>
      <c r="F58" s="40" t="s">
        <v>1551</v>
      </c>
      <c r="G58" s="40">
        <v>750000010</v>
      </c>
      <c r="H58" s="40" t="s">
        <v>539</v>
      </c>
      <c r="I58" s="40" t="s">
        <v>1522</v>
      </c>
      <c r="J58" s="40" t="s">
        <v>97</v>
      </c>
      <c r="K58" s="40" t="s">
        <v>683</v>
      </c>
      <c r="L58" s="40" t="s">
        <v>323</v>
      </c>
      <c r="M58" s="40" t="s">
        <v>947</v>
      </c>
      <c r="N58" s="46">
        <v>45933</v>
      </c>
      <c r="O58" s="40" t="s">
        <v>79</v>
      </c>
      <c r="P58" s="46">
        <v>45750</v>
      </c>
      <c r="Q58" s="40" t="s">
        <v>82</v>
      </c>
      <c r="R58" s="40" t="s">
        <v>1157</v>
      </c>
      <c r="S58" s="40" t="s">
        <v>1158</v>
      </c>
      <c r="T58" s="46">
        <v>45838</v>
      </c>
      <c r="U58" s="40">
        <v>4.2</v>
      </c>
      <c r="V58" s="40">
        <v>1</v>
      </c>
      <c r="W58" s="40">
        <v>-13542134.310000001</v>
      </c>
      <c r="X58" s="47">
        <v>2.0659999999999998</v>
      </c>
      <c r="Y58" s="40">
        <v>1</v>
      </c>
      <c r="Z58" s="40">
        <v>-279.77999999999997</v>
      </c>
      <c r="AA58" s="41">
        <v>1.8058999999999999E-2</v>
      </c>
      <c r="AB58" s="41">
        <v>-1.5E-5</v>
      </c>
      <c r="AC58" s="49"/>
    </row>
    <row r="59" spans="1:29" ht="15" x14ac:dyDescent="0.25">
      <c r="A59" s="42">
        <v>1328</v>
      </c>
      <c r="B59" s="42">
        <v>9757</v>
      </c>
      <c r="C59" s="40" t="s">
        <v>453</v>
      </c>
      <c r="D59" s="40">
        <v>520007030</v>
      </c>
      <c r="E59" s="40" t="s">
        <v>239</v>
      </c>
      <c r="F59" s="40" t="s">
        <v>1559</v>
      </c>
      <c r="G59" s="40">
        <v>8889022</v>
      </c>
      <c r="H59" s="40" t="s">
        <v>539</v>
      </c>
      <c r="I59" s="40" t="s">
        <v>1522</v>
      </c>
      <c r="J59" s="40" t="s">
        <v>78</v>
      </c>
      <c r="K59" s="40" t="s">
        <v>187</v>
      </c>
      <c r="L59" s="40" t="s">
        <v>443</v>
      </c>
      <c r="M59" s="40" t="s">
        <v>947</v>
      </c>
      <c r="N59" s="46">
        <v>45901</v>
      </c>
      <c r="O59" s="40" t="s">
        <v>79</v>
      </c>
      <c r="P59" s="46">
        <v>45715</v>
      </c>
      <c r="Q59" s="40" t="s">
        <v>82</v>
      </c>
      <c r="R59" s="40" t="s">
        <v>1157</v>
      </c>
      <c r="S59" s="40" t="s">
        <v>1158</v>
      </c>
      <c r="T59" s="46">
        <v>45838</v>
      </c>
      <c r="U59" s="40">
        <v>3.41</v>
      </c>
      <c r="V59" s="40">
        <v>1</v>
      </c>
      <c r="W59" s="40">
        <v>-20278759.460000001</v>
      </c>
      <c r="X59" s="47">
        <v>6.6555</v>
      </c>
      <c r="Y59" s="40">
        <v>1</v>
      </c>
      <c r="Z59" s="40">
        <v>-1349.653</v>
      </c>
      <c r="AA59" s="41">
        <v>8.7117E-2</v>
      </c>
      <c r="AB59" s="41">
        <v>-7.2000000000000002E-5</v>
      </c>
      <c r="AC59" s="49"/>
    </row>
    <row r="60" spans="1:29" ht="15" x14ac:dyDescent="0.25">
      <c r="A60" s="42">
        <v>1328</v>
      </c>
      <c r="B60" s="42">
        <v>9757</v>
      </c>
      <c r="C60" s="40" t="s">
        <v>453</v>
      </c>
      <c r="D60" s="40">
        <v>520007030</v>
      </c>
      <c r="E60" s="40" t="s">
        <v>239</v>
      </c>
      <c r="F60" s="40" t="s">
        <v>1560</v>
      </c>
      <c r="G60" s="40">
        <v>8889023</v>
      </c>
      <c r="H60" s="40" t="s">
        <v>539</v>
      </c>
      <c r="I60" s="40" t="s">
        <v>1522</v>
      </c>
      <c r="J60" s="40" t="s">
        <v>78</v>
      </c>
      <c r="K60" s="40" t="s">
        <v>187</v>
      </c>
      <c r="L60" s="40" t="s">
        <v>443</v>
      </c>
      <c r="M60" s="40" t="s">
        <v>947</v>
      </c>
      <c r="N60" s="46">
        <v>45901</v>
      </c>
      <c r="O60" s="40" t="s">
        <v>79</v>
      </c>
      <c r="P60" s="46">
        <v>45715</v>
      </c>
      <c r="Q60" s="40" t="s">
        <v>82</v>
      </c>
      <c r="R60" s="40" t="s">
        <v>1157</v>
      </c>
      <c r="S60" s="40" t="s">
        <v>1158</v>
      </c>
      <c r="T60" s="46">
        <v>45838</v>
      </c>
      <c r="U60" s="40">
        <v>3.8</v>
      </c>
      <c r="V60" s="40">
        <v>1</v>
      </c>
      <c r="W60" s="40">
        <v>40557518.93</v>
      </c>
      <c r="X60" s="47">
        <v>4.7000000000000002E-3</v>
      </c>
      <c r="Y60" s="40">
        <v>1</v>
      </c>
      <c r="Z60" s="40">
        <v>1.9059999999999999</v>
      </c>
      <c r="AA60" s="41">
        <v>-1.2300000000000001E-4</v>
      </c>
      <c r="AB60" s="41">
        <v>0</v>
      </c>
      <c r="AC60" s="49"/>
    </row>
    <row r="61" spans="1:29" ht="15" x14ac:dyDescent="0.25">
      <c r="A61" s="42">
        <v>1328</v>
      </c>
      <c r="B61" s="42">
        <v>9757</v>
      </c>
      <c r="C61" s="40" t="s">
        <v>453</v>
      </c>
      <c r="D61" s="40">
        <v>520007030</v>
      </c>
      <c r="E61" s="40" t="s">
        <v>239</v>
      </c>
      <c r="F61" s="40" t="s">
        <v>1554</v>
      </c>
      <c r="G61" s="40">
        <v>750000048</v>
      </c>
      <c r="H61" s="40" t="s">
        <v>539</v>
      </c>
      <c r="I61" s="40" t="s">
        <v>1522</v>
      </c>
      <c r="J61" s="40" t="s">
        <v>78</v>
      </c>
      <c r="K61" s="40" t="s">
        <v>187</v>
      </c>
      <c r="L61" s="40" t="s">
        <v>443</v>
      </c>
      <c r="M61" s="40" t="s">
        <v>947</v>
      </c>
      <c r="N61" s="46">
        <v>45987</v>
      </c>
      <c r="O61" s="40" t="s">
        <v>79</v>
      </c>
      <c r="P61" s="46">
        <v>45805</v>
      </c>
      <c r="Q61" s="40" t="s">
        <v>84</v>
      </c>
      <c r="R61" s="40" t="s">
        <v>1157</v>
      </c>
      <c r="S61" s="40" t="s">
        <v>1158</v>
      </c>
      <c r="T61" s="46">
        <v>45838</v>
      </c>
      <c r="U61" s="40">
        <v>3.4</v>
      </c>
      <c r="V61" s="40">
        <v>1</v>
      </c>
      <c r="W61" s="40">
        <v>-19727618.940000001</v>
      </c>
      <c r="X61" s="47">
        <v>2.7053676774563629</v>
      </c>
      <c r="Y61" s="40">
        <v>3.3719999999999999</v>
      </c>
      <c r="Z61" s="40">
        <v>-1799.652</v>
      </c>
      <c r="AA61" s="41">
        <v>0.116164</v>
      </c>
      <c r="AB61" s="41">
        <v>-9.6000000000000002E-5</v>
      </c>
      <c r="AC61" s="49"/>
    </row>
    <row r="62" spans="1:29" ht="15" x14ac:dyDescent="0.25">
      <c r="A62" s="42">
        <v>1328</v>
      </c>
      <c r="B62" s="42">
        <v>9757</v>
      </c>
      <c r="C62" s="40" t="s">
        <v>275</v>
      </c>
      <c r="D62" s="40">
        <v>520018078</v>
      </c>
      <c r="E62" s="40" t="s">
        <v>239</v>
      </c>
      <c r="F62" s="40" t="s">
        <v>1564</v>
      </c>
      <c r="G62" s="40">
        <v>750000041</v>
      </c>
      <c r="H62" s="40" t="s">
        <v>539</v>
      </c>
      <c r="I62" s="40" t="s">
        <v>1522</v>
      </c>
      <c r="J62" s="40" t="s">
        <v>78</v>
      </c>
      <c r="K62" s="40" t="s">
        <v>187</v>
      </c>
      <c r="L62" s="40" t="s">
        <v>443</v>
      </c>
      <c r="M62" s="40" t="s">
        <v>947</v>
      </c>
      <c r="N62" s="46">
        <v>45943</v>
      </c>
      <c r="O62" s="40" t="s">
        <v>79</v>
      </c>
      <c r="P62" s="46">
        <v>45785</v>
      </c>
      <c r="Q62" s="40" t="s">
        <v>84</v>
      </c>
      <c r="R62" s="40" t="s">
        <v>1157</v>
      </c>
      <c r="S62" s="40" t="s">
        <v>1158</v>
      </c>
      <c r="T62" s="46">
        <v>45838</v>
      </c>
      <c r="U62" s="40">
        <v>3.6</v>
      </c>
      <c r="V62" s="40">
        <v>1</v>
      </c>
      <c r="W62" s="40">
        <v>40557518.93</v>
      </c>
      <c r="X62" s="47">
        <v>6.9298933894383961</v>
      </c>
      <c r="Y62" s="40">
        <v>3.3719999999999999</v>
      </c>
      <c r="Z62" s="40">
        <v>9477.3189999999995</v>
      </c>
      <c r="AA62" s="41">
        <v>-0.61174300000000004</v>
      </c>
      <c r="AB62" s="41">
        <v>5.0900000000000001E-4</v>
      </c>
      <c r="AC62" s="49"/>
    </row>
    <row r="63" spans="1:29" ht="15" x14ac:dyDescent="0.25">
      <c r="A63" s="42">
        <v>1328</v>
      </c>
      <c r="B63" s="42">
        <v>9757</v>
      </c>
      <c r="C63" s="40" t="s">
        <v>453</v>
      </c>
      <c r="D63" s="40">
        <v>520007030</v>
      </c>
      <c r="E63" s="40" t="s">
        <v>239</v>
      </c>
      <c r="F63" s="40" t="s">
        <v>1562</v>
      </c>
      <c r="G63" s="40">
        <v>750000079</v>
      </c>
      <c r="H63" s="40" t="s">
        <v>539</v>
      </c>
      <c r="I63" s="40" t="s">
        <v>1522</v>
      </c>
      <c r="J63" s="40" t="s">
        <v>78</v>
      </c>
      <c r="K63" s="40" t="s">
        <v>187</v>
      </c>
      <c r="L63" s="40" t="s">
        <v>443</v>
      </c>
      <c r="M63" s="40" t="s">
        <v>947</v>
      </c>
      <c r="N63" s="46">
        <v>45929</v>
      </c>
      <c r="O63" s="40" t="s">
        <v>79</v>
      </c>
      <c r="P63" s="46">
        <v>45834</v>
      </c>
      <c r="Q63" s="40" t="s">
        <v>84</v>
      </c>
      <c r="R63" s="40" t="s">
        <v>1157</v>
      </c>
      <c r="S63" s="40" t="s">
        <v>1158</v>
      </c>
      <c r="T63" s="46">
        <v>45838</v>
      </c>
      <c r="U63" s="40">
        <v>3.63</v>
      </c>
      <c r="V63" s="40">
        <v>1</v>
      </c>
      <c r="W63" s="40">
        <v>60836278.399999999</v>
      </c>
      <c r="X63" s="47">
        <v>0.32811408168589296</v>
      </c>
      <c r="Y63" s="40">
        <v>3.3719999999999999</v>
      </c>
      <c r="Z63" s="40">
        <v>673.09299999999996</v>
      </c>
      <c r="AA63" s="41">
        <v>-4.3445999999999999E-2</v>
      </c>
      <c r="AB63" s="41">
        <v>3.6000000000000001E-5</v>
      </c>
      <c r="AC63" s="49"/>
    </row>
    <row r="64" spans="1:29" ht="15" x14ac:dyDescent="0.25">
      <c r="A64" s="42">
        <v>1328</v>
      </c>
      <c r="B64" s="42">
        <v>9757</v>
      </c>
      <c r="C64" s="40" t="s">
        <v>275</v>
      </c>
      <c r="D64" s="40">
        <v>520018078</v>
      </c>
      <c r="E64" s="40" t="s">
        <v>239</v>
      </c>
      <c r="F64" s="40" t="s">
        <v>1549</v>
      </c>
      <c r="G64" s="40">
        <v>8889014</v>
      </c>
      <c r="H64" s="40" t="s">
        <v>539</v>
      </c>
      <c r="I64" s="40" t="s">
        <v>1522</v>
      </c>
      <c r="J64" s="40" t="s">
        <v>78</v>
      </c>
      <c r="K64" s="40" t="s">
        <v>187</v>
      </c>
      <c r="L64" s="40" t="s">
        <v>443</v>
      </c>
      <c r="M64" s="40" t="s">
        <v>947</v>
      </c>
      <c r="N64" s="46">
        <v>45888</v>
      </c>
      <c r="O64" s="40" t="s">
        <v>79</v>
      </c>
      <c r="P64" s="46">
        <v>45706</v>
      </c>
      <c r="Q64" s="40" t="s">
        <v>82</v>
      </c>
      <c r="R64" s="40" t="s">
        <v>1157</v>
      </c>
      <c r="S64" s="40" t="s">
        <v>1158</v>
      </c>
      <c r="T64" s="46">
        <v>45838</v>
      </c>
      <c r="U64" s="40">
        <v>3.8</v>
      </c>
      <c r="V64" s="40">
        <v>1</v>
      </c>
      <c r="W64" s="40">
        <v>40557518.93</v>
      </c>
      <c r="X64" s="47">
        <v>1E-3</v>
      </c>
      <c r="Y64" s="40">
        <v>1</v>
      </c>
      <c r="Z64" s="40">
        <v>0.40600000000000003</v>
      </c>
      <c r="AA64" s="41">
        <v>-2.5999999999999998E-5</v>
      </c>
      <c r="AB64" s="41">
        <v>0</v>
      </c>
      <c r="AC64" s="49"/>
    </row>
    <row r="65" spans="1:29" ht="15" x14ac:dyDescent="0.25">
      <c r="A65" s="42">
        <v>1328</v>
      </c>
      <c r="B65" s="42">
        <v>9757</v>
      </c>
      <c r="C65" s="40" t="s">
        <v>275</v>
      </c>
      <c r="D65" s="40">
        <v>520018078</v>
      </c>
      <c r="E65" s="40" t="s">
        <v>239</v>
      </c>
      <c r="F65" s="40" t="s">
        <v>1550</v>
      </c>
      <c r="G65" s="40">
        <v>8889018</v>
      </c>
      <c r="H65" s="40" t="s">
        <v>539</v>
      </c>
      <c r="I65" s="40" t="s">
        <v>1522</v>
      </c>
      <c r="J65" s="40" t="s">
        <v>78</v>
      </c>
      <c r="K65" s="40" t="s">
        <v>187</v>
      </c>
      <c r="L65" s="40" t="s">
        <v>443</v>
      </c>
      <c r="M65" s="40" t="s">
        <v>947</v>
      </c>
      <c r="N65" s="46">
        <v>45890</v>
      </c>
      <c r="O65" s="40" t="s">
        <v>79</v>
      </c>
      <c r="P65" s="46">
        <v>45708</v>
      </c>
      <c r="Q65" s="40" t="s">
        <v>82</v>
      </c>
      <c r="R65" s="40" t="s">
        <v>1157</v>
      </c>
      <c r="S65" s="40" t="s">
        <v>1158</v>
      </c>
      <c r="T65" s="46">
        <v>45838</v>
      </c>
      <c r="U65" s="40">
        <v>3.8</v>
      </c>
      <c r="V65" s="40">
        <v>1</v>
      </c>
      <c r="W65" s="40">
        <v>40557518.93</v>
      </c>
      <c r="X65" s="47">
        <v>1.2999999999999999E-3</v>
      </c>
      <c r="Y65" s="40">
        <v>1</v>
      </c>
      <c r="Z65" s="40">
        <v>0.52700000000000002</v>
      </c>
      <c r="AA65" s="41">
        <v>-3.4E-5</v>
      </c>
      <c r="AB65" s="41">
        <v>0</v>
      </c>
      <c r="AC65" s="49"/>
    </row>
    <row r="66" spans="1:29" ht="15" x14ac:dyDescent="0.25">
      <c r="A66" s="42">
        <v>1328</v>
      </c>
      <c r="B66" s="42">
        <v>9757</v>
      </c>
      <c r="C66" s="40" t="s">
        <v>1531</v>
      </c>
      <c r="D66" s="40">
        <v>11778</v>
      </c>
      <c r="E66" s="40" t="s">
        <v>539</v>
      </c>
      <c r="F66" s="40" t="s">
        <v>1541</v>
      </c>
      <c r="G66" s="40">
        <v>750000011</v>
      </c>
      <c r="H66" s="40" t="s">
        <v>539</v>
      </c>
      <c r="I66" s="40" t="s">
        <v>1522</v>
      </c>
      <c r="J66" s="40" t="s">
        <v>97</v>
      </c>
      <c r="K66" s="40" t="s">
        <v>683</v>
      </c>
      <c r="L66" s="40" t="s">
        <v>323</v>
      </c>
      <c r="M66" s="40" t="s">
        <v>947</v>
      </c>
      <c r="N66" s="46">
        <v>45933</v>
      </c>
      <c r="O66" s="40" t="s">
        <v>79</v>
      </c>
      <c r="P66" s="46">
        <v>45750</v>
      </c>
      <c r="Q66" s="40" t="s">
        <v>82</v>
      </c>
      <c r="R66" s="40" t="s">
        <v>1157</v>
      </c>
      <c r="S66" s="40" t="s">
        <v>1158</v>
      </c>
      <c r="T66" s="46">
        <v>45838</v>
      </c>
      <c r="U66" s="40">
        <v>3.9</v>
      </c>
      <c r="V66" s="40">
        <v>1</v>
      </c>
      <c r="W66" s="40">
        <v>33864561.329999998</v>
      </c>
      <c r="X66" s="47">
        <v>5.0491999999999999</v>
      </c>
      <c r="Y66" s="40">
        <v>1</v>
      </c>
      <c r="Z66" s="40">
        <v>1709.8889999999999</v>
      </c>
      <c r="AA66" s="41">
        <v>-0.11037</v>
      </c>
      <c r="AB66" s="41">
        <v>9.1000000000000003E-5</v>
      </c>
      <c r="AC66" s="49"/>
    </row>
    <row r="67" spans="1:29" ht="15" x14ac:dyDescent="0.25">
      <c r="A67" s="42">
        <v>1328</v>
      </c>
      <c r="B67" s="42">
        <v>9757</v>
      </c>
      <c r="C67" s="40" t="s">
        <v>275</v>
      </c>
      <c r="D67" s="40">
        <v>520018078</v>
      </c>
      <c r="E67" s="40" t="s">
        <v>239</v>
      </c>
      <c r="F67" s="40" t="s">
        <v>1529</v>
      </c>
      <c r="G67" s="40">
        <v>750000040</v>
      </c>
      <c r="H67" s="40" t="s">
        <v>539</v>
      </c>
      <c r="I67" s="40" t="s">
        <v>1522</v>
      </c>
      <c r="J67" s="40" t="s">
        <v>78</v>
      </c>
      <c r="K67" s="40" t="s">
        <v>187</v>
      </c>
      <c r="L67" s="40" t="s">
        <v>443</v>
      </c>
      <c r="M67" s="40" t="s">
        <v>947</v>
      </c>
      <c r="N67" s="46">
        <v>45943</v>
      </c>
      <c r="O67" s="40" t="s">
        <v>79</v>
      </c>
      <c r="P67" s="46">
        <v>45785</v>
      </c>
      <c r="Q67" s="40" t="s">
        <v>84</v>
      </c>
      <c r="R67" s="40" t="s">
        <v>1157</v>
      </c>
      <c r="S67" s="40" t="s">
        <v>1158</v>
      </c>
      <c r="T67" s="46">
        <v>45838</v>
      </c>
      <c r="U67" s="40">
        <v>3.7</v>
      </c>
      <c r="V67" s="40">
        <v>1</v>
      </c>
      <c r="W67" s="40">
        <v>-40557518.93</v>
      </c>
      <c r="X67" s="47">
        <v>9.6629595358284757</v>
      </c>
      <c r="Y67" s="40">
        <v>3.3719999999999999</v>
      </c>
      <c r="Z67" s="40">
        <v>-13215.058999999999</v>
      </c>
      <c r="AA67" s="41">
        <v>0.85300699999999996</v>
      </c>
      <c r="AB67" s="41">
        <v>-7.0899999999999999E-4</v>
      </c>
      <c r="AC67" s="49"/>
    </row>
    <row r="68" spans="1:29" ht="15" x14ac:dyDescent="0.25">
      <c r="A68" s="42">
        <v>1328</v>
      </c>
      <c r="B68" s="42">
        <v>9757</v>
      </c>
      <c r="C68" s="40" t="s">
        <v>275</v>
      </c>
      <c r="D68" s="40">
        <v>520018078</v>
      </c>
      <c r="E68" s="40" t="s">
        <v>239</v>
      </c>
      <c r="F68" s="40" t="s">
        <v>1521</v>
      </c>
      <c r="G68" s="40">
        <v>750000029</v>
      </c>
      <c r="H68" s="40" t="s">
        <v>539</v>
      </c>
      <c r="I68" s="40" t="s">
        <v>1522</v>
      </c>
      <c r="J68" s="40" t="s">
        <v>78</v>
      </c>
      <c r="K68" s="40" t="s">
        <v>187</v>
      </c>
      <c r="L68" s="40" t="s">
        <v>443</v>
      </c>
      <c r="M68" s="40" t="s">
        <v>947</v>
      </c>
      <c r="N68" s="46">
        <v>45943</v>
      </c>
      <c r="O68" s="40" t="s">
        <v>79</v>
      </c>
      <c r="P68" s="46">
        <v>45756</v>
      </c>
      <c r="Q68" s="40" t="s">
        <v>84</v>
      </c>
      <c r="R68" s="40" t="s">
        <v>1157</v>
      </c>
      <c r="S68" s="40" t="s">
        <v>1158</v>
      </c>
      <c r="T68" s="46">
        <v>45838</v>
      </c>
      <c r="U68" s="40">
        <v>3.7</v>
      </c>
      <c r="V68" s="40">
        <v>1</v>
      </c>
      <c r="W68" s="40">
        <v>40557518.93</v>
      </c>
      <c r="X68" s="47">
        <v>9.6960262331568234</v>
      </c>
      <c r="Y68" s="40">
        <v>3.3719999999999999</v>
      </c>
      <c r="Z68" s="40">
        <v>13260.281000000001</v>
      </c>
      <c r="AA68" s="41">
        <v>-0.85592599999999996</v>
      </c>
      <c r="AB68" s="41">
        <v>7.1199999999999996E-4</v>
      </c>
      <c r="AC68" s="49"/>
    </row>
    <row r="69" spans="1:29" ht="15" x14ac:dyDescent="0.25">
      <c r="A69" s="42">
        <v>1328</v>
      </c>
      <c r="B69" s="42">
        <v>9757</v>
      </c>
      <c r="C69" s="40" t="s">
        <v>453</v>
      </c>
      <c r="D69" s="40">
        <v>520007030</v>
      </c>
      <c r="E69" s="40" t="s">
        <v>239</v>
      </c>
      <c r="F69" s="40" t="s">
        <v>1530</v>
      </c>
      <c r="G69" s="40">
        <v>750000045</v>
      </c>
      <c r="H69" s="40" t="s">
        <v>539</v>
      </c>
      <c r="I69" s="40" t="s">
        <v>1522</v>
      </c>
      <c r="J69" s="40" t="s">
        <v>78</v>
      </c>
      <c r="K69" s="40" t="s">
        <v>187</v>
      </c>
      <c r="L69" s="40" t="s">
        <v>443</v>
      </c>
      <c r="M69" s="40" t="s">
        <v>947</v>
      </c>
      <c r="N69" s="46">
        <v>45938</v>
      </c>
      <c r="O69" s="40" t="s">
        <v>79</v>
      </c>
      <c r="P69" s="46">
        <v>45798</v>
      </c>
      <c r="Q69" s="40" t="s">
        <v>84</v>
      </c>
      <c r="R69" s="40" t="s">
        <v>1157</v>
      </c>
      <c r="S69" s="40" t="s">
        <v>1158</v>
      </c>
      <c r="T69" s="46">
        <v>45838</v>
      </c>
      <c r="U69" s="40">
        <v>3.65</v>
      </c>
      <c r="V69" s="40">
        <v>1</v>
      </c>
      <c r="W69" s="40">
        <v>-81124605.090000004</v>
      </c>
      <c r="X69" s="47">
        <v>8.2472122721480439</v>
      </c>
      <c r="Y69" s="40">
        <v>3.3719999999999999</v>
      </c>
      <c r="Z69" s="40">
        <v>-22560.428</v>
      </c>
      <c r="AA69" s="41">
        <v>1.4562330000000001</v>
      </c>
      <c r="AB69" s="41">
        <v>-1.212E-3</v>
      </c>
      <c r="AC69" s="49"/>
    </row>
    <row r="70" spans="1:29" ht="15" x14ac:dyDescent="0.25">
      <c r="A70" s="42">
        <v>1328</v>
      </c>
      <c r="B70" s="42">
        <v>9757</v>
      </c>
      <c r="C70" s="40" t="s">
        <v>453</v>
      </c>
      <c r="D70" s="40">
        <v>520007030</v>
      </c>
      <c r="E70" s="40" t="s">
        <v>239</v>
      </c>
      <c r="F70" s="40" t="s">
        <v>1523</v>
      </c>
      <c r="G70" s="40">
        <v>750000049</v>
      </c>
      <c r="H70" s="40" t="s">
        <v>539</v>
      </c>
      <c r="I70" s="40" t="s">
        <v>1522</v>
      </c>
      <c r="J70" s="40" t="s">
        <v>78</v>
      </c>
      <c r="K70" s="40" t="s">
        <v>187</v>
      </c>
      <c r="L70" s="40" t="s">
        <v>443</v>
      </c>
      <c r="M70" s="40" t="s">
        <v>947</v>
      </c>
      <c r="N70" s="46">
        <v>45987</v>
      </c>
      <c r="O70" s="40" t="s">
        <v>79</v>
      </c>
      <c r="P70" s="46">
        <v>45805</v>
      </c>
      <c r="Q70" s="40" t="s">
        <v>84</v>
      </c>
      <c r="R70" s="40" t="s">
        <v>1157</v>
      </c>
      <c r="S70" s="40" t="s">
        <v>1158</v>
      </c>
      <c r="T70" s="46">
        <v>45838</v>
      </c>
      <c r="U70" s="40">
        <v>3.75</v>
      </c>
      <c r="V70" s="40">
        <v>1</v>
      </c>
      <c r="W70" s="40">
        <v>39455237.880000003</v>
      </c>
      <c r="X70" s="47">
        <v>0.18374877733844369</v>
      </c>
      <c r="Y70" s="40">
        <v>3.3719999999999999</v>
      </c>
      <c r="Z70" s="40">
        <v>244.465</v>
      </c>
      <c r="AA70" s="41">
        <v>-1.5779000000000001E-2</v>
      </c>
      <c r="AB70" s="41">
        <v>1.2999999999999999E-5</v>
      </c>
      <c r="AC70" s="49"/>
    </row>
    <row r="71" spans="1:29" ht="15" x14ac:dyDescent="0.25">
      <c r="A71" s="42">
        <v>1328</v>
      </c>
      <c r="B71" s="42">
        <v>9757</v>
      </c>
      <c r="C71" s="40" t="s">
        <v>238</v>
      </c>
      <c r="D71" s="40">
        <v>520000118</v>
      </c>
      <c r="E71" s="40" t="s">
        <v>239</v>
      </c>
      <c r="F71" s="40" t="s">
        <v>1555</v>
      </c>
      <c r="G71" s="40">
        <v>750000056</v>
      </c>
      <c r="H71" s="40" t="s">
        <v>539</v>
      </c>
      <c r="I71" s="40" t="s">
        <v>1522</v>
      </c>
      <c r="J71" s="40" t="s">
        <v>78</v>
      </c>
      <c r="K71" s="40" t="s">
        <v>187</v>
      </c>
      <c r="L71" s="40" t="s">
        <v>443</v>
      </c>
      <c r="M71" s="40" t="s">
        <v>947</v>
      </c>
      <c r="N71" s="46">
        <v>45936</v>
      </c>
      <c r="O71" s="40" t="s">
        <v>79</v>
      </c>
      <c r="P71" s="46">
        <v>45812</v>
      </c>
      <c r="Q71" s="40" t="s">
        <v>84</v>
      </c>
      <c r="R71" s="40" t="s">
        <v>1157</v>
      </c>
      <c r="S71" s="40" t="s">
        <v>1158</v>
      </c>
      <c r="T71" s="46">
        <v>45838</v>
      </c>
      <c r="U71" s="40">
        <v>3.6</v>
      </c>
      <c r="V71" s="40">
        <v>1</v>
      </c>
      <c r="W71" s="40">
        <v>-40569237.549999997</v>
      </c>
      <c r="X71" s="47">
        <v>6.9128703991637614</v>
      </c>
      <c r="Y71" s="40">
        <v>3.3719999999999999</v>
      </c>
      <c r="Z71" s="40">
        <v>-9456.77</v>
      </c>
      <c r="AA71" s="41">
        <v>0.61041599999999996</v>
      </c>
      <c r="AB71" s="41">
        <v>-5.0799999999999999E-4</v>
      </c>
      <c r="AC71" s="49"/>
    </row>
    <row r="72" spans="1:29" ht="15" x14ac:dyDescent="0.25">
      <c r="A72" s="42">
        <v>1328</v>
      </c>
      <c r="B72" s="42">
        <v>9757</v>
      </c>
      <c r="C72" s="40" t="s">
        <v>238</v>
      </c>
      <c r="D72" s="40">
        <v>520000118</v>
      </c>
      <c r="E72" s="40" t="s">
        <v>239</v>
      </c>
      <c r="F72" s="40" t="s">
        <v>1524</v>
      </c>
      <c r="G72" s="40">
        <v>750000058</v>
      </c>
      <c r="H72" s="40" t="s">
        <v>539</v>
      </c>
      <c r="I72" s="40" t="s">
        <v>1522</v>
      </c>
      <c r="J72" s="40" t="s">
        <v>78</v>
      </c>
      <c r="K72" s="40" t="s">
        <v>187</v>
      </c>
      <c r="L72" s="40" t="s">
        <v>443</v>
      </c>
      <c r="M72" s="40" t="s">
        <v>947</v>
      </c>
      <c r="N72" s="46">
        <v>45996</v>
      </c>
      <c r="O72" s="40" t="s">
        <v>79</v>
      </c>
      <c r="P72" s="46">
        <v>45816</v>
      </c>
      <c r="Q72" s="40" t="s">
        <v>84</v>
      </c>
      <c r="R72" s="40" t="s">
        <v>1157</v>
      </c>
      <c r="S72" s="40" t="s">
        <v>1158</v>
      </c>
      <c r="T72" s="46">
        <v>45838</v>
      </c>
      <c r="U72" s="40">
        <v>3.39</v>
      </c>
      <c r="V72" s="40">
        <v>1</v>
      </c>
      <c r="W72" s="40">
        <v>-20280126.210000001</v>
      </c>
      <c r="X72" s="47">
        <v>2.5967372397387627</v>
      </c>
      <c r="Y72" s="40">
        <v>3.3719999999999999</v>
      </c>
      <c r="Z72" s="40">
        <v>-1775.768</v>
      </c>
      <c r="AA72" s="41">
        <v>0.114622</v>
      </c>
      <c r="AB72" s="41">
        <v>-9.5000000000000005E-5</v>
      </c>
      <c r="AC72" s="49"/>
    </row>
    <row r="73" spans="1:29" ht="15" x14ac:dyDescent="0.25">
      <c r="A73" s="42">
        <v>1328</v>
      </c>
      <c r="B73" s="42">
        <v>9757</v>
      </c>
      <c r="C73" s="40" t="s">
        <v>275</v>
      </c>
      <c r="D73" s="40">
        <v>520018078</v>
      </c>
      <c r="E73" s="40" t="s">
        <v>239</v>
      </c>
      <c r="F73" s="40" t="s">
        <v>1556</v>
      </c>
      <c r="G73" s="40">
        <v>750000073</v>
      </c>
      <c r="H73" s="40" t="s">
        <v>539</v>
      </c>
      <c r="I73" s="40" t="s">
        <v>1522</v>
      </c>
      <c r="J73" s="40" t="s">
        <v>78</v>
      </c>
      <c r="K73" s="40" t="s">
        <v>187</v>
      </c>
      <c r="L73" s="40" t="s">
        <v>443</v>
      </c>
      <c r="M73" s="40" t="s">
        <v>947</v>
      </c>
      <c r="N73" s="46">
        <v>45888</v>
      </c>
      <c r="O73" s="40" t="s">
        <v>79</v>
      </c>
      <c r="P73" s="46">
        <v>45832</v>
      </c>
      <c r="Q73" s="40" t="s">
        <v>84</v>
      </c>
      <c r="R73" s="40" t="s">
        <v>1157</v>
      </c>
      <c r="S73" s="40" t="s">
        <v>1158</v>
      </c>
      <c r="T73" s="46">
        <v>45838</v>
      </c>
      <c r="U73" s="40">
        <v>3.65</v>
      </c>
      <c r="V73" s="40">
        <v>1</v>
      </c>
      <c r="W73" s="40">
        <v>81115037.870000005</v>
      </c>
      <c r="X73" s="47">
        <v>9.783529186322143E-2</v>
      </c>
      <c r="Y73" s="40">
        <v>3.3719999999999999</v>
      </c>
      <c r="Z73" s="40">
        <v>267.59899999999999</v>
      </c>
      <c r="AA73" s="41">
        <v>-1.7271999999999999E-2</v>
      </c>
      <c r="AB73" s="41">
        <v>1.4E-5</v>
      </c>
      <c r="AC73" s="49"/>
    </row>
    <row r="74" spans="1:29" ht="15" x14ac:dyDescent="0.25">
      <c r="A74" s="42">
        <v>1328</v>
      </c>
      <c r="B74" s="42">
        <v>9757</v>
      </c>
      <c r="C74" s="40" t="s">
        <v>275</v>
      </c>
      <c r="D74" s="40">
        <v>520018078</v>
      </c>
      <c r="E74" s="40" t="s">
        <v>239</v>
      </c>
      <c r="F74" s="40" t="s">
        <v>1525</v>
      </c>
      <c r="G74" s="40">
        <v>8889013</v>
      </c>
      <c r="H74" s="40" t="s">
        <v>539</v>
      </c>
      <c r="I74" s="40" t="s">
        <v>1522</v>
      </c>
      <c r="J74" s="40" t="s">
        <v>78</v>
      </c>
      <c r="K74" s="40" t="s">
        <v>187</v>
      </c>
      <c r="L74" s="40" t="s">
        <v>443</v>
      </c>
      <c r="M74" s="40" t="s">
        <v>947</v>
      </c>
      <c r="N74" s="46">
        <v>45888</v>
      </c>
      <c r="O74" s="40" t="s">
        <v>79</v>
      </c>
      <c r="P74" s="46">
        <v>45706</v>
      </c>
      <c r="Q74" s="40" t="s">
        <v>82</v>
      </c>
      <c r="R74" s="40" t="s">
        <v>1157</v>
      </c>
      <c r="S74" s="40" t="s">
        <v>1158</v>
      </c>
      <c r="T74" s="46">
        <v>45838</v>
      </c>
      <c r="U74" s="40">
        <v>3.41</v>
      </c>
      <c r="V74" s="40">
        <v>1</v>
      </c>
      <c r="W74" s="40">
        <v>-20278759.460000001</v>
      </c>
      <c r="X74" s="47">
        <v>6.1886000000000001</v>
      </c>
      <c r="Y74" s="40">
        <v>1</v>
      </c>
      <c r="Z74" s="40">
        <v>-1254.971</v>
      </c>
      <c r="AA74" s="41">
        <v>8.1005999999999995E-2</v>
      </c>
      <c r="AB74" s="41">
        <v>-6.7000000000000002E-5</v>
      </c>
      <c r="AC74" s="49"/>
    </row>
    <row r="75" spans="1:29" ht="15" x14ac:dyDescent="0.25">
      <c r="A75" s="42">
        <v>1328</v>
      </c>
      <c r="B75" s="42">
        <v>9757</v>
      </c>
      <c r="C75" s="40" t="s">
        <v>275</v>
      </c>
      <c r="D75" s="40">
        <v>520018078</v>
      </c>
      <c r="E75" s="40" t="s">
        <v>239</v>
      </c>
      <c r="F75" s="40" t="s">
        <v>1552</v>
      </c>
      <c r="G75" s="40">
        <v>750000027</v>
      </c>
      <c r="H75" s="40" t="s">
        <v>539</v>
      </c>
      <c r="I75" s="40" t="s">
        <v>1522</v>
      </c>
      <c r="J75" s="40" t="s">
        <v>78</v>
      </c>
      <c r="K75" s="40" t="s">
        <v>187</v>
      </c>
      <c r="L75" s="40" t="s">
        <v>443</v>
      </c>
      <c r="M75" s="40" t="s">
        <v>947</v>
      </c>
      <c r="N75" s="46">
        <v>45943</v>
      </c>
      <c r="O75" s="40" t="s">
        <v>79</v>
      </c>
      <c r="P75" s="46">
        <v>45756</v>
      </c>
      <c r="Q75" s="40" t="s">
        <v>84</v>
      </c>
      <c r="R75" s="40" t="s">
        <v>1157</v>
      </c>
      <c r="S75" s="40" t="s">
        <v>1158</v>
      </c>
      <c r="T75" s="46">
        <v>45838</v>
      </c>
      <c r="U75" s="40">
        <v>3.6</v>
      </c>
      <c r="V75" s="40">
        <v>1</v>
      </c>
      <c r="W75" s="40">
        <v>-40557518.93</v>
      </c>
      <c r="X75" s="47">
        <v>6.9209667997036579</v>
      </c>
      <c r="Y75" s="40">
        <v>3.3719999999999999</v>
      </c>
      <c r="Z75" s="40">
        <v>-9465.1110000000008</v>
      </c>
      <c r="AA75" s="41">
        <v>0.61095500000000003</v>
      </c>
      <c r="AB75" s="41">
        <v>-5.0799999999999999E-4</v>
      </c>
      <c r="AC75" s="49"/>
    </row>
    <row r="76" spans="1:29" ht="15" x14ac:dyDescent="0.25">
      <c r="A76" s="42">
        <v>1328</v>
      </c>
      <c r="B76" s="42">
        <v>9757</v>
      </c>
      <c r="C76" s="40" t="s">
        <v>453</v>
      </c>
      <c r="D76" s="40">
        <v>520007030</v>
      </c>
      <c r="E76" s="40" t="s">
        <v>239</v>
      </c>
      <c r="F76" s="40" t="s">
        <v>1553</v>
      </c>
      <c r="G76" s="40">
        <v>750000046</v>
      </c>
      <c r="H76" s="40" t="s">
        <v>539</v>
      </c>
      <c r="I76" s="40" t="s">
        <v>1522</v>
      </c>
      <c r="J76" s="40" t="s">
        <v>78</v>
      </c>
      <c r="K76" s="40" t="s">
        <v>187</v>
      </c>
      <c r="L76" s="40" t="s">
        <v>443</v>
      </c>
      <c r="M76" s="40" t="s">
        <v>947</v>
      </c>
      <c r="N76" s="46">
        <v>45938</v>
      </c>
      <c r="O76" s="40" t="s">
        <v>79</v>
      </c>
      <c r="P76" s="46">
        <v>45798</v>
      </c>
      <c r="Q76" s="40" t="s">
        <v>84</v>
      </c>
      <c r="R76" s="40" t="s">
        <v>1157</v>
      </c>
      <c r="S76" s="40" t="s">
        <v>1158</v>
      </c>
      <c r="T76" s="46">
        <v>45838</v>
      </c>
      <c r="U76" s="40">
        <v>3.55</v>
      </c>
      <c r="V76" s="40">
        <v>1</v>
      </c>
      <c r="W76" s="40">
        <v>81124605.090000004</v>
      </c>
      <c r="X76" s="47">
        <v>5.5838672715998214</v>
      </c>
      <c r="Y76" s="40">
        <v>3.3719999999999999</v>
      </c>
      <c r="Z76" s="40">
        <v>15274.79</v>
      </c>
      <c r="AA76" s="41">
        <v>-0.985958</v>
      </c>
      <c r="AB76" s="41">
        <v>8.1999999999999998E-4</v>
      </c>
      <c r="AC76" s="49"/>
    </row>
    <row r="77" spans="1:29" ht="15" x14ac:dyDescent="0.25">
      <c r="A77" s="42">
        <v>1328</v>
      </c>
      <c r="B77" s="42">
        <v>9757</v>
      </c>
      <c r="C77" s="40" t="s">
        <v>238</v>
      </c>
      <c r="D77" s="40">
        <v>520000118</v>
      </c>
      <c r="E77" s="40" t="s">
        <v>239</v>
      </c>
      <c r="F77" s="40" t="s">
        <v>1543</v>
      </c>
      <c r="G77" s="40">
        <v>750000059</v>
      </c>
      <c r="H77" s="40" t="s">
        <v>539</v>
      </c>
      <c r="I77" s="40" t="s">
        <v>1522</v>
      </c>
      <c r="J77" s="40" t="s">
        <v>78</v>
      </c>
      <c r="K77" s="40" t="s">
        <v>187</v>
      </c>
      <c r="L77" s="40" t="s">
        <v>443</v>
      </c>
      <c r="M77" s="40" t="s">
        <v>947</v>
      </c>
      <c r="N77" s="46">
        <v>45996</v>
      </c>
      <c r="O77" s="40" t="s">
        <v>79</v>
      </c>
      <c r="P77" s="46">
        <v>45816</v>
      </c>
      <c r="Q77" s="40" t="s">
        <v>84</v>
      </c>
      <c r="R77" s="40" t="s">
        <v>1157</v>
      </c>
      <c r="S77" s="40" t="s">
        <v>1158</v>
      </c>
      <c r="T77" s="46">
        <v>45838</v>
      </c>
      <c r="U77" s="40">
        <v>3.7</v>
      </c>
      <c r="V77" s="40">
        <v>1</v>
      </c>
      <c r="W77" s="40">
        <v>40560252.420000002</v>
      </c>
      <c r="X77" s="47">
        <v>0.29949585606546364</v>
      </c>
      <c r="Y77" s="40">
        <v>3.3719999999999999</v>
      </c>
      <c r="Z77" s="40">
        <v>409.61799999999999</v>
      </c>
      <c r="AA77" s="41">
        <v>-2.6440000000000002E-2</v>
      </c>
      <c r="AB77" s="41">
        <v>2.1999999999999999E-5</v>
      </c>
      <c r="AC77" s="49"/>
    </row>
    <row r="78" spans="1:29" ht="15" x14ac:dyDescent="0.25">
      <c r="A78" s="42">
        <v>1328</v>
      </c>
      <c r="B78" s="42">
        <v>9757</v>
      </c>
      <c r="C78" s="40" t="s">
        <v>1531</v>
      </c>
      <c r="D78" s="40">
        <v>11778</v>
      </c>
      <c r="E78" s="40" t="s">
        <v>539</v>
      </c>
      <c r="F78" s="40" t="s">
        <v>1544</v>
      </c>
      <c r="G78" s="40">
        <v>750000060</v>
      </c>
      <c r="H78" s="40" t="s">
        <v>539</v>
      </c>
      <c r="I78" s="40" t="s">
        <v>954</v>
      </c>
      <c r="J78" s="40" t="s">
        <v>97</v>
      </c>
      <c r="K78" s="40" t="s">
        <v>683</v>
      </c>
      <c r="L78" s="40" t="s">
        <v>323</v>
      </c>
      <c r="M78" s="40" t="s">
        <v>951</v>
      </c>
      <c r="N78" s="46">
        <v>45880</v>
      </c>
      <c r="O78" s="40" t="s">
        <v>79</v>
      </c>
      <c r="P78" s="46">
        <v>45818</v>
      </c>
      <c r="Q78" s="40" t="s">
        <v>82</v>
      </c>
      <c r="R78" s="40" t="s">
        <v>1157</v>
      </c>
      <c r="S78" s="40" t="s">
        <v>1158</v>
      </c>
      <c r="T78" s="46">
        <v>45838</v>
      </c>
      <c r="U78" s="40">
        <v>1362.17</v>
      </c>
      <c r="V78" s="40">
        <v>0.01</v>
      </c>
      <c r="W78" s="40">
        <v>-5466.98</v>
      </c>
      <c r="X78" s="47">
        <v>2476.7793999999999</v>
      </c>
      <c r="Y78" s="40">
        <v>1</v>
      </c>
      <c r="Z78" s="40">
        <v>-135.405</v>
      </c>
      <c r="AA78" s="41">
        <v>8.7399999999999995E-3</v>
      </c>
      <c r="AB78" s="41">
        <v>-6.9999999999999999E-6</v>
      </c>
      <c r="AC78" s="49"/>
    </row>
    <row r="79" spans="1:29" ht="15" x14ac:dyDescent="0.25">
      <c r="A79" s="42">
        <v>1328</v>
      </c>
      <c r="B79" s="42">
        <v>9757</v>
      </c>
      <c r="C79" s="40" t="s">
        <v>275</v>
      </c>
      <c r="D79" s="40">
        <v>520018078</v>
      </c>
      <c r="E79" s="40" t="s">
        <v>239</v>
      </c>
      <c r="F79" s="40" t="s">
        <v>1566</v>
      </c>
      <c r="G79" s="40">
        <v>750000001</v>
      </c>
      <c r="H79" s="40" t="s">
        <v>539</v>
      </c>
      <c r="I79" s="40" t="s">
        <v>1522</v>
      </c>
      <c r="J79" s="40" t="s">
        <v>78</v>
      </c>
      <c r="K79" s="40" t="s">
        <v>187</v>
      </c>
      <c r="L79" s="40" t="s">
        <v>443</v>
      </c>
      <c r="M79" s="40" t="s">
        <v>947</v>
      </c>
      <c r="N79" s="46">
        <v>45915</v>
      </c>
      <c r="O79" s="40" t="s">
        <v>79</v>
      </c>
      <c r="P79" s="46">
        <v>45729</v>
      </c>
      <c r="Q79" s="40" t="s">
        <v>82</v>
      </c>
      <c r="R79" s="40" t="s">
        <v>1157</v>
      </c>
      <c r="S79" s="40" t="s">
        <v>1158</v>
      </c>
      <c r="T79" s="46">
        <v>45838</v>
      </c>
      <c r="U79" s="40">
        <v>3.9</v>
      </c>
      <c r="V79" s="40">
        <v>1</v>
      </c>
      <c r="W79" s="40">
        <v>40560935.799999997</v>
      </c>
      <c r="X79" s="47">
        <v>6.1000000000000004E-3</v>
      </c>
      <c r="Y79" s="40">
        <v>1</v>
      </c>
      <c r="Z79" s="40">
        <v>2.4740000000000002</v>
      </c>
      <c r="AA79" s="41">
        <v>-1.5899999999999999E-4</v>
      </c>
      <c r="AB79" s="41">
        <v>0</v>
      </c>
      <c r="AC79" s="49"/>
    </row>
    <row r="80" spans="1:29" ht="15" x14ac:dyDescent="0.25">
      <c r="A80" s="42">
        <v>1328</v>
      </c>
      <c r="B80" s="42">
        <v>9757</v>
      </c>
      <c r="C80" s="40" t="s">
        <v>1531</v>
      </c>
      <c r="D80" s="40">
        <v>11778</v>
      </c>
      <c r="E80" s="40" t="s">
        <v>539</v>
      </c>
      <c r="F80" s="40" t="s">
        <v>1567</v>
      </c>
      <c r="G80" s="40">
        <v>750000012</v>
      </c>
      <c r="H80" s="40" t="s">
        <v>539</v>
      </c>
      <c r="I80" s="40" t="s">
        <v>1522</v>
      </c>
      <c r="J80" s="40" t="s">
        <v>97</v>
      </c>
      <c r="K80" s="40" t="s">
        <v>683</v>
      </c>
      <c r="L80" s="40" t="s">
        <v>323</v>
      </c>
      <c r="M80" s="40" t="s">
        <v>947</v>
      </c>
      <c r="N80" s="46">
        <v>45933</v>
      </c>
      <c r="O80" s="40" t="s">
        <v>79</v>
      </c>
      <c r="P80" s="46">
        <v>45750</v>
      </c>
      <c r="Q80" s="40" t="s">
        <v>82</v>
      </c>
      <c r="R80" s="40" t="s">
        <v>1157</v>
      </c>
      <c r="S80" s="40" t="s">
        <v>1158</v>
      </c>
      <c r="T80" s="46">
        <v>45838</v>
      </c>
      <c r="U80" s="40">
        <v>3.7</v>
      </c>
      <c r="V80" s="40">
        <v>1</v>
      </c>
      <c r="W80" s="40">
        <v>-33864561.329999998</v>
      </c>
      <c r="X80" s="47">
        <v>0.95789999999999997</v>
      </c>
      <c r="Y80" s="40">
        <v>1</v>
      </c>
      <c r="Z80" s="40">
        <v>-324.38900000000001</v>
      </c>
      <c r="AA80" s="41">
        <v>2.0937999999999998E-2</v>
      </c>
      <c r="AB80" s="41">
        <v>-1.7E-5</v>
      </c>
      <c r="AC80" s="49"/>
    </row>
    <row r="81" spans="1:29" ht="15" x14ac:dyDescent="0.25">
      <c r="A81" s="42">
        <v>1328</v>
      </c>
      <c r="B81" s="42">
        <v>9757</v>
      </c>
      <c r="C81" s="40" t="s">
        <v>275</v>
      </c>
      <c r="D81" s="40">
        <v>520018078</v>
      </c>
      <c r="E81" s="40" t="s">
        <v>239</v>
      </c>
      <c r="F81" s="40" t="s">
        <v>1568</v>
      </c>
      <c r="G81" s="40">
        <v>750000053</v>
      </c>
      <c r="H81" s="40" t="s">
        <v>539</v>
      </c>
      <c r="I81" s="40" t="s">
        <v>1522</v>
      </c>
      <c r="J81" s="40" t="s">
        <v>78</v>
      </c>
      <c r="K81" s="40" t="s">
        <v>187</v>
      </c>
      <c r="L81" s="40" t="s">
        <v>443</v>
      </c>
      <c r="M81" s="40" t="s">
        <v>947</v>
      </c>
      <c r="N81" s="46">
        <v>45992</v>
      </c>
      <c r="O81" s="40" t="s">
        <v>79</v>
      </c>
      <c r="P81" s="46">
        <v>45806</v>
      </c>
      <c r="Q81" s="40" t="s">
        <v>84</v>
      </c>
      <c r="R81" s="40" t="s">
        <v>1157</v>
      </c>
      <c r="S81" s="40" t="s">
        <v>1158</v>
      </c>
      <c r="T81" s="46">
        <v>45838</v>
      </c>
      <c r="U81" s="40">
        <v>3.73</v>
      </c>
      <c r="V81" s="40">
        <v>1</v>
      </c>
      <c r="W81" s="40">
        <v>39455237.880000003</v>
      </c>
      <c r="X81" s="47">
        <v>4.3950431584524649E-2</v>
      </c>
      <c r="Y81" s="40">
        <v>3.3719999999999999</v>
      </c>
      <c r="Z81" s="40">
        <v>58.472999999999999</v>
      </c>
      <c r="AA81" s="41">
        <v>-3.774E-3</v>
      </c>
      <c r="AB81" s="41">
        <v>3.0000000000000001E-6</v>
      </c>
      <c r="AC81" s="49"/>
    </row>
    <row r="82" spans="1:29" ht="15" x14ac:dyDescent="0.25">
      <c r="A82" s="42">
        <v>1328</v>
      </c>
      <c r="B82" s="42">
        <v>9757</v>
      </c>
      <c r="C82" s="40" t="s">
        <v>238</v>
      </c>
      <c r="D82" s="40">
        <v>520000118</v>
      </c>
      <c r="E82" s="40" t="s">
        <v>239</v>
      </c>
      <c r="F82" s="40" t="s">
        <v>1527</v>
      </c>
      <c r="G82" s="40">
        <v>750000016</v>
      </c>
      <c r="H82" s="40" t="s">
        <v>539</v>
      </c>
      <c r="I82" s="40" t="s">
        <v>1522</v>
      </c>
      <c r="J82" s="40" t="s">
        <v>78</v>
      </c>
      <c r="K82" s="40" t="s">
        <v>187</v>
      </c>
      <c r="L82" s="40" t="s">
        <v>443</v>
      </c>
      <c r="M82" s="40" t="s">
        <v>947</v>
      </c>
      <c r="N82" s="46">
        <v>45936</v>
      </c>
      <c r="O82" s="40" t="s">
        <v>79</v>
      </c>
      <c r="P82" s="46">
        <v>45751</v>
      </c>
      <c r="Q82" s="40" t="s">
        <v>84</v>
      </c>
      <c r="R82" s="40" t="s">
        <v>1157</v>
      </c>
      <c r="S82" s="40" t="s">
        <v>1158</v>
      </c>
      <c r="T82" s="46">
        <v>45838</v>
      </c>
      <c r="U82" s="40">
        <v>3.5</v>
      </c>
      <c r="V82" s="40">
        <v>1</v>
      </c>
      <c r="W82" s="40">
        <v>-40569237.549999997</v>
      </c>
      <c r="X82" s="47">
        <v>4.3339261786124981</v>
      </c>
      <c r="Y82" s="40">
        <v>3.3719999999999999</v>
      </c>
      <c r="Z82" s="40">
        <v>-5928.7879999999996</v>
      </c>
      <c r="AA82" s="41">
        <v>0.38269199999999998</v>
      </c>
      <c r="AB82" s="41">
        <v>-3.1799999999999998E-4</v>
      </c>
      <c r="AC82" s="49"/>
    </row>
    <row r="83" spans="1:29" ht="15" x14ac:dyDescent="0.25">
      <c r="A83" s="42">
        <v>1328</v>
      </c>
      <c r="B83" s="42">
        <v>9757</v>
      </c>
      <c r="C83" s="40" t="s">
        <v>453</v>
      </c>
      <c r="D83" s="40">
        <v>520007030</v>
      </c>
      <c r="E83" s="40" t="s">
        <v>239</v>
      </c>
      <c r="F83" s="40" t="s">
        <v>1539</v>
      </c>
      <c r="G83" s="40">
        <v>750000018</v>
      </c>
      <c r="H83" s="40" t="s">
        <v>539</v>
      </c>
      <c r="I83" s="40" t="s">
        <v>1522</v>
      </c>
      <c r="J83" s="40" t="s">
        <v>78</v>
      </c>
      <c r="K83" s="40" t="s">
        <v>187</v>
      </c>
      <c r="L83" s="40" t="s">
        <v>443</v>
      </c>
      <c r="M83" s="40" t="s">
        <v>947</v>
      </c>
      <c r="N83" s="46">
        <v>45901</v>
      </c>
      <c r="O83" s="40" t="s">
        <v>79</v>
      </c>
      <c r="P83" s="46">
        <v>45755</v>
      </c>
      <c r="Q83" s="40" t="s">
        <v>84</v>
      </c>
      <c r="R83" s="40" t="s">
        <v>1157</v>
      </c>
      <c r="S83" s="40" t="s">
        <v>1158</v>
      </c>
      <c r="T83" s="46">
        <v>45838</v>
      </c>
      <c r="U83" s="40">
        <v>3.8</v>
      </c>
      <c r="V83" s="40">
        <v>1</v>
      </c>
      <c r="W83" s="40">
        <v>-40557518.93</v>
      </c>
      <c r="X83" s="47">
        <v>3.11421573396634E-3</v>
      </c>
      <c r="Y83" s="40">
        <v>3.3719999999999999</v>
      </c>
      <c r="Z83" s="40">
        <v>-4.2590000000000003</v>
      </c>
      <c r="AA83" s="41">
        <v>2.7399999999999999E-4</v>
      </c>
      <c r="AB83" s="41">
        <v>0</v>
      </c>
      <c r="AC83" s="49"/>
    </row>
    <row r="84" spans="1:29" ht="15" x14ac:dyDescent="0.25">
      <c r="A84" s="42">
        <v>1328</v>
      </c>
      <c r="B84" s="42">
        <v>9757</v>
      </c>
      <c r="C84" s="40" t="s">
        <v>275</v>
      </c>
      <c r="D84" s="40">
        <v>520018078</v>
      </c>
      <c r="E84" s="40" t="s">
        <v>239</v>
      </c>
      <c r="F84" s="40" t="s">
        <v>1563</v>
      </c>
      <c r="G84" s="40">
        <v>750000028</v>
      </c>
      <c r="H84" s="40" t="s">
        <v>539</v>
      </c>
      <c r="I84" s="40" t="s">
        <v>1522</v>
      </c>
      <c r="J84" s="40" t="s">
        <v>78</v>
      </c>
      <c r="K84" s="40" t="s">
        <v>187</v>
      </c>
      <c r="L84" s="40" t="s">
        <v>443</v>
      </c>
      <c r="M84" s="40" t="s">
        <v>947</v>
      </c>
      <c r="N84" s="46">
        <v>45888</v>
      </c>
      <c r="O84" s="40" t="s">
        <v>79</v>
      </c>
      <c r="P84" s="46">
        <v>45756</v>
      </c>
      <c r="Q84" s="40" t="s">
        <v>84</v>
      </c>
      <c r="R84" s="40" t="s">
        <v>1157</v>
      </c>
      <c r="S84" s="40" t="s">
        <v>1158</v>
      </c>
      <c r="T84" s="46">
        <v>45838</v>
      </c>
      <c r="U84" s="40">
        <v>3.8</v>
      </c>
      <c r="V84" s="40">
        <v>1</v>
      </c>
      <c r="W84" s="40">
        <v>-40557518.93</v>
      </c>
      <c r="X84" s="47">
        <v>1.7790295564076319E-3</v>
      </c>
      <c r="Y84" s="40">
        <v>3.3719999999999999</v>
      </c>
      <c r="Z84" s="40">
        <v>-2.4329999999999998</v>
      </c>
      <c r="AA84" s="41">
        <v>1.5699999999999999E-4</v>
      </c>
      <c r="AB84" s="41">
        <v>0</v>
      </c>
      <c r="AC84" s="49"/>
    </row>
    <row r="85" spans="1:29" ht="15" x14ac:dyDescent="0.25">
      <c r="A85" s="42">
        <v>1328</v>
      </c>
      <c r="B85" s="42">
        <v>9757</v>
      </c>
      <c r="C85" s="40" t="s">
        <v>275</v>
      </c>
      <c r="D85" s="40">
        <v>520018078</v>
      </c>
      <c r="E85" s="40" t="s">
        <v>239</v>
      </c>
      <c r="F85" s="40" t="s">
        <v>1540</v>
      </c>
      <c r="G85" s="40">
        <v>750000052</v>
      </c>
      <c r="H85" s="40" t="s">
        <v>539</v>
      </c>
      <c r="I85" s="40" t="s">
        <v>1522</v>
      </c>
      <c r="J85" s="40" t="s">
        <v>78</v>
      </c>
      <c r="K85" s="40" t="s">
        <v>187</v>
      </c>
      <c r="L85" s="40" t="s">
        <v>443</v>
      </c>
      <c r="M85" s="40" t="s">
        <v>947</v>
      </c>
      <c r="N85" s="46">
        <v>45992</v>
      </c>
      <c r="O85" s="40" t="s">
        <v>79</v>
      </c>
      <c r="P85" s="46">
        <v>45806</v>
      </c>
      <c r="Q85" s="40" t="s">
        <v>84</v>
      </c>
      <c r="R85" s="40" t="s">
        <v>1157</v>
      </c>
      <c r="S85" s="40" t="s">
        <v>1158</v>
      </c>
      <c r="T85" s="46">
        <v>45838</v>
      </c>
      <c r="U85" s="40">
        <v>3.38</v>
      </c>
      <c r="V85" s="40">
        <v>1</v>
      </c>
      <c r="W85" s="40">
        <v>-19727618.940000001</v>
      </c>
      <c r="X85" s="47">
        <v>0.18164344395605772</v>
      </c>
      <c r="Y85" s="40">
        <v>3.3719999999999999</v>
      </c>
      <c r="Z85" s="40">
        <v>-120.83199999999999</v>
      </c>
      <c r="AA85" s="41">
        <v>7.7990000000000004E-3</v>
      </c>
      <c r="AB85" s="41">
        <v>-6.0000000000000002E-6</v>
      </c>
      <c r="AC85" s="49"/>
    </row>
    <row r="86" spans="1:29" ht="15" x14ac:dyDescent="0.25">
      <c r="A86" s="42">
        <v>1328</v>
      </c>
      <c r="B86" s="42">
        <v>9757</v>
      </c>
      <c r="C86" s="40" t="s">
        <v>275</v>
      </c>
      <c r="D86" s="40">
        <v>520018078</v>
      </c>
      <c r="E86" s="40" t="s">
        <v>239</v>
      </c>
      <c r="F86" s="40" t="s">
        <v>1535</v>
      </c>
      <c r="G86" s="40">
        <v>750000072</v>
      </c>
      <c r="H86" s="40" t="s">
        <v>539</v>
      </c>
      <c r="I86" s="40" t="s">
        <v>1522</v>
      </c>
      <c r="J86" s="40" t="s">
        <v>78</v>
      </c>
      <c r="K86" s="40" t="s">
        <v>187</v>
      </c>
      <c r="L86" s="40" t="s">
        <v>443</v>
      </c>
      <c r="M86" s="40" t="s">
        <v>947</v>
      </c>
      <c r="N86" s="46">
        <v>45888</v>
      </c>
      <c r="O86" s="40" t="s">
        <v>79</v>
      </c>
      <c r="P86" s="46">
        <v>45832</v>
      </c>
      <c r="Q86" s="40" t="s">
        <v>84</v>
      </c>
      <c r="R86" s="40" t="s">
        <v>1157</v>
      </c>
      <c r="S86" s="40" t="s">
        <v>1158</v>
      </c>
      <c r="T86" s="46">
        <v>45838</v>
      </c>
      <c r="U86" s="40">
        <v>3.41</v>
      </c>
      <c r="V86" s="40">
        <v>1</v>
      </c>
      <c r="W86" s="40">
        <v>-20278759.460000001</v>
      </c>
      <c r="X86" s="47">
        <v>1.0925259613675216</v>
      </c>
      <c r="Y86" s="40">
        <v>3.3719999999999999</v>
      </c>
      <c r="Z86" s="40">
        <v>-747.06899999999996</v>
      </c>
      <c r="AA86" s="41">
        <v>4.8221E-2</v>
      </c>
      <c r="AB86" s="41">
        <v>-4.0000000000000003E-5</v>
      </c>
      <c r="AC86" s="49"/>
    </row>
    <row r="87" spans="1:29" ht="15" x14ac:dyDescent="0.25">
      <c r="A87" s="42">
        <v>1328</v>
      </c>
      <c r="B87" s="42">
        <v>9757</v>
      </c>
      <c r="C87" s="40" t="s">
        <v>238</v>
      </c>
      <c r="D87" s="40">
        <v>520000118</v>
      </c>
      <c r="E87" s="40" t="s">
        <v>239</v>
      </c>
      <c r="F87" s="40" t="s">
        <v>1533</v>
      </c>
      <c r="G87" s="40">
        <v>750000074</v>
      </c>
      <c r="H87" s="40" t="s">
        <v>539</v>
      </c>
      <c r="I87" s="40" t="s">
        <v>1522</v>
      </c>
      <c r="J87" s="40" t="s">
        <v>78</v>
      </c>
      <c r="K87" s="40" t="s">
        <v>187</v>
      </c>
      <c r="L87" s="40" t="s">
        <v>443</v>
      </c>
      <c r="M87" s="40" t="s">
        <v>947</v>
      </c>
      <c r="N87" s="46">
        <v>45890</v>
      </c>
      <c r="O87" s="40" t="s">
        <v>79</v>
      </c>
      <c r="P87" s="46">
        <v>45833</v>
      </c>
      <c r="Q87" s="40" t="s">
        <v>84</v>
      </c>
      <c r="R87" s="40" t="s">
        <v>1157</v>
      </c>
      <c r="S87" s="40" t="s">
        <v>1158</v>
      </c>
      <c r="T87" s="46">
        <v>45838</v>
      </c>
      <c r="U87" s="40">
        <v>3.41</v>
      </c>
      <c r="V87" s="40">
        <v>1</v>
      </c>
      <c r="W87" s="40">
        <v>-20278759.460000001</v>
      </c>
      <c r="X87" s="47">
        <v>1.1280539055138623</v>
      </c>
      <c r="Y87" s="40">
        <v>3.3719999999999999</v>
      </c>
      <c r="Z87" s="40">
        <v>-771.36300000000006</v>
      </c>
      <c r="AA87" s="41">
        <v>4.9790000000000001E-2</v>
      </c>
      <c r="AB87" s="41">
        <v>-4.1E-5</v>
      </c>
      <c r="AC87" s="49"/>
    </row>
    <row r="88" spans="1:29" ht="15" x14ac:dyDescent="0.25">
      <c r="A88" s="42">
        <v>1328</v>
      </c>
      <c r="B88" s="42">
        <v>9757</v>
      </c>
      <c r="C88" s="40" t="s">
        <v>238</v>
      </c>
      <c r="D88" s="40">
        <v>520000118</v>
      </c>
      <c r="E88" s="40" t="s">
        <v>239</v>
      </c>
      <c r="F88" s="40" t="s">
        <v>1545</v>
      </c>
      <c r="G88" s="40">
        <v>750000075</v>
      </c>
      <c r="H88" s="40" t="s">
        <v>539</v>
      </c>
      <c r="I88" s="40" t="s">
        <v>1522</v>
      </c>
      <c r="J88" s="40" t="s">
        <v>78</v>
      </c>
      <c r="K88" s="40" t="s">
        <v>187</v>
      </c>
      <c r="L88" s="40" t="s">
        <v>443</v>
      </c>
      <c r="M88" s="40" t="s">
        <v>947</v>
      </c>
      <c r="N88" s="46">
        <v>45890</v>
      </c>
      <c r="O88" s="40" t="s">
        <v>79</v>
      </c>
      <c r="P88" s="46">
        <v>45833</v>
      </c>
      <c r="Q88" s="40" t="s">
        <v>84</v>
      </c>
      <c r="R88" s="40" t="s">
        <v>1157</v>
      </c>
      <c r="S88" s="40" t="s">
        <v>1158</v>
      </c>
      <c r="T88" s="46">
        <v>45838</v>
      </c>
      <c r="U88" s="40">
        <v>3.65</v>
      </c>
      <c r="V88" s="40">
        <v>1</v>
      </c>
      <c r="W88" s="40">
        <v>101393797.33</v>
      </c>
      <c r="X88" s="47">
        <v>0.13665491597081036</v>
      </c>
      <c r="Y88" s="40">
        <v>3.3719999999999999</v>
      </c>
      <c r="Z88" s="40">
        <v>467.22300000000001</v>
      </c>
      <c r="AA88" s="41">
        <v>-3.0158000000000001E-2</v>
      </c>
      <c r="AB88" s="41">
        <v>2.5000000000000001E-5</v>
      </c>
      <c r="AC88" s="49"/>
    </row>
    <row r="89" spans="1:29" ht="15" x14ac:dyDescent="0.25">
      <c r="A89" s="42">
        <v>1328</v>
      </c>
      <c r="B89" s="42">
        <v>9757</v>
      </c>
      <c r="C89" s="40" t="s">
        <v>275</v>
      </c>
      <c r="D89" s="40">
        <v>520018078</v>
      </c>
      <c r="E89" s="40" t="s">
        <v>239</v>
      </c>
      <c r="F89" s="40" t="s">
        <v>1546</v>
      </c>
      <c r="G89" s="40">
        <v>8889017</v>
      </c>
      <c r="H89" s="40" t="s">
        <v>539</v>
      </c>
      <c r="I89" s="40" t="s">
        <v>1522</v>
      </c>
      <c r="J89" s="40" t="s">
        <v>78</v>
      </c>
      <c r="K89" s="40" t="s">
        <v>187</v>
      </c>
      <c r="L89" s="40" t="s">
        <v>443</v>
      </c>
      <c r="M89" s="40" t="s">
        <v>947</v>
      </c>
      <c r="N89" s="46">
        <v>45890</v>
      </c>
      <c r="O89" s="40" t="s">
        <v>79</v>
      </c>
      <c r="P89" s="46">
        <v>45708</v>
      </c>
      <c r="Q89" s="40" t="s">
        <v>82</v>
      </c>
      <c r="R89" s="40" t="s">
        <v>1157</v>
      </c>
      <c r="S89" s="40" t="s">
        <v>1158</v>
      </c>
      <c r="T89" s="46">
        <v>45838</v>
      </c>
      <c r="U89" s="40">
        <v>3.41</v>
      </c>
      <c r="V89" s="40">
        <v>1</v>
      </c>
      <c r="W89" s="40">
        <v>-20278759.460000001</v>
      </c>
      <c r="X89" s="47">
        <v>6.2839999999999998</v>
      </c>
      <c r="Y89" s="40">
        <v>1</v>
      </c>
      <c r="Z89" s="40">
        <v>-1274.317</v>
      </c>
      <c r="AA89" s="41">
        <v>8.2253999999999994E-2</v>
      </c>
      <c r="AB89" s="41">
        <v>-6.7999999999999999E-5</v>
      </c>
      <c r="AC89" s="49"/>
    </row>
    <row r="90" spans="1:29" ht="15" x14ac:dyDescent="0.25">
      <c r="A90" s="42">
        <v>1328</v>
      </c>
      <c r="B90" s="42">
        <v>9757</v>
      </c>
      <c r="C90" s="40" t="s">
        <v>1537</v>
      </c>
      <c r="D90" s="40">
        <v>70652</v>
      </c>
      <c r="E90" s="40" t="s">
        <v>539</v>
      </c>
      <c r="F90" s="40" t="s">
        <v>1558</v>
      </c>
      <c r="G90" s="40">
        <v>8889026</v>
      </c>
      <c r="H90" s="40" t="s">
        <v>539</v>
      </c>
      <c r="I90" s="40" t="s">
        <v>1522</v>
      </c>
      <c r="J90" s="40" t="s">
        <v>97</v>
      </c>
      <c r="K90" s="40" t="s">
        <v>187</v>
      </c>
      <c r="L90" s="40" t="s">
        <v>323</v>
      </c>
      <c r="M90" s="40" t="s">
        <v>947</v>
      </c>
      <c r="N90" s="46">
        <v>45903</v>
      </c>
      <c r="O90" s="40" t="s">
        <v>79</v>
      </c>
      <c r="P90" s="46">
        <v>45719</v>
      </c>
      <c r="Q90" s="40" t="s">
        <v>82</v>
      </c>
      <c r="R90" s="40" t="s">
        <v>1157</v>
      </c>
      <c r="S90" s="40" t="s">
        <v>1158</v>
      </c>
      <c r="T90" s="46">
        <v>45838</v>
      </c>
      <c r="U90" s="40">
        <v>3.47</v>
      </c>
      <c r="V90" s="40">
        <v>1</v>
      </c>
      <c r="W90" s="40">
        <v>-20278759.460000001</v>
      </c>
      <c r="X90" s="47">
        <v>11.065200000000001</v>
      </c>
      <c r="Y90" s="40">
        <v>1</v>
      </c>
      <c r="Z90" s="40">
        <v>-2243.8850000000002</v>
      </c>
      <c r="AA90" s="41">
        <v>0.14483799999999999</v>
      </c>
      <c r="AB90" s="41">
        <v>-1.2E-4</v>
      </c>
      <c r="AC90" s="49"/>
    </row>
    <row r="91" spans="1:29" ht="15" x14ac:dyDescent="0.25">
      <c r="A91" s="42">
        <v>1328</v>
      </c>
      <c r="B91" s="42">
        <v>9757</v>
      </c>
      <c r="C91" s="40" t="s">
        <v>453</v>
      </c>
      <c r="D91" s="40">
        <v>520007030</v>
      </c>
      <c r="E91" s="40" t="s">
        <v>239</v>
      </c>
      <c r="F91" s="40" t="s">
        <v>1557</v>
      </c>
      <c r="G91" s="40">
        <v>750000077</v>
      </c>
      <c r="H91" s="40" t="s">
        <v>539</v>
      </c>
      <c r="I91" s="40" t="s">
        <v>1522</v>
      </c>
      <c r="J91" s="40" t="s">
        <v>78</v>
      </c>
      <c r="K91" s="40" t="s">
        <v>187</v>
      </c>
      <c r="L91" s="40" t="s">
        <v>443</v>
      </c>
      <c r="M91" s="40" t="s">
        <v>947</v>
      </c>
      <c r="N91" s="46">
        <v>46014</v>
      </c>
      <c r="O91" s="40" t="s">
        <v>79</v>
      </c>
      <c r="P91" s="46">
        <v>45834</v>
      </c>
      <c r="Q91" s="40" t="s">
        <v>84</v>
      </c>
      <c r="R91" s="40" t="s">
        <v>1157</v>
      </c>
      <c r="S91" s="40" t="s">
        <v>1158</v>
      </c>
      <c r="T91" s="46">
        <v>45838</v>
      </c>
      <c r="U91" s="40">
        <v>3.29</v>
      </c>
      <c r="V91" s="40">
        <v>1</v>
      </c>
      <c r="W91" s="40">
        <v>-20280467.899999999</v>
      </c>
      <c r="X91" s="47">
        <v>1.4187124856676032</v>
      </c>
      <c r="Y91" s="40">
        <v>3.3719999999999999</v>
      </c>
      <c r="Z91" s="40">
        <v>-970.197</v>
      </c>
      <c r="AA91" s="41">
        <v>6.2623999999999999E-2</v>
      </c>
      <c r="AB91" s="41">
        <v>-5.1999999999999997E-5</v>
      </c>
      <c r="AC91" s="49"/>
    </row>
    <row r="92" spans="1:29" ht="15" x14ac:dyDescent="0.25">
      <c r="A92" s="42">
        <v>1328</v>
      </c>
      <c r="B92" s="42">
        <v>9757</v>
      </c>
      <c r="C92" s="40" t="s">
        <v>275</v>
      </c>
      <c r="D92" s="40">
        <v>520018078</v>
      </c>
      <c r="E92" s="40" t="s">
        <v>239</v>
      </c>
      <c r="F92" s="40" t="s">
        <v>1561</v>
      </c>
      <c r="G92" s="40">
        <v>750000000</v>
      </c>
      <c r="H92" s="40" t="s">
        <v>539</v>
      </c>
      <c r="I92" s="40" t="s">
        <v>1522</v>
      </c>
      <c r="J92" s="40" t="s">
        <v>78</v>
      </c>
      <c r="K92" s="40" t="s">
        <v>187</v>
      </c>
      <c r="L92" s="40" t="s">
        <v>443</v>
      </c>
      <c r="M92" s="40" t="s">
        <v>947</v>
      </c>
      <c r="N92" s="46">
        <v>45915</v>
      </c>
      <c r="O92" s="40" t="s">
        <v>79</v>
      </c>
      <c r="P92" s="46">
        <v>45729</v>
      </c>
      <c r="Q92" s="40" t="s">
        <v>82</v>
      </c>
      <c r="R92" s="40" t="s">
        <v>1157</v>
      </c>
      <c r="S92" s="40" t="s">
        <v>1158</v>
      </c>
      <c r="T92" s="46">
        <v>45838</v>
      </c>
      <c r="U92" s="40">
        <v>3.52</v>
      </c>
      <c r="V92" s="40">
        <v>1</v>
      </c>
      <c r="W92" s="40">
        <v>-20278759.460000001</v>
      </c>
      <c r="X92" s="47">
        <v>15.6983</v>
      </c>
      <c r="Y92" s="40">
        <v>1</v>
      </c>
      <c r="Z92" s="40">
        <v>-3183.42</v>
      </c>
      <c r="AA92" s="41">
        <v>0.205483</v>
      </c>
      <c r="AB92" s="41">
        <v>-1.7100000000000001E-4</v>
      </c>
      <c r="AC92" s="49"/>
    </row>
    <row r="93" spans="1:29" ht="15" x14ac:dyDescent="0.25">
      <c r="A93" s="42">
        <v>1328</v>
      </c>
      <c r="B93" s="42">
        <v>9757</v>
      </c>
      <c r="C93" s="40" t="s">
        <v>238</v>
      </c>
      <c r="D93" s="40">
        <v>520000118</v>
      </c>
      <c r="E93" s="40" t="s">
        <v>239</v>
      </c>
      <c r="F93" s="40" t="s">
        <v>1565</v>
      </c>
      <c r="G93" s="40">
        <v>750000057</v>
      </c>
      <c r="H93" s="40" t="s">
        <v>539</v>
      </c>
      <c r="I93" s="40" t="s">
        <v>1522</v>
      </c>
      <c r="J93" s="40" t="s">
        <v>78</v>
      </c>
      <c r="K93" s="40" t="s">
        <v>187</v>
      </c>
      <c r="L93" s="40" t="s">
        <v>443</v>
      </c>
      <c r="M93" s="40" t="s">
        <v>947</v>
      </c>
      <c r="N93" s="46">
        <v>45936</v>
      </c>
      <c r="O93" s="40" t="s">
        <v>79</v>
      </c>
      <c r="P93" s="46">
        <v>45812</v>
      </c>
      <c r="Q93" s="40" t="s">
        <v>84</v>
      </c>
      <c r="R93" s="40" t="s">
        <v>1157</v>
      </c>
      <c r="S93" s="40" t="s">
        <v>1158</v>
      </c>
      <c r="T93" s="46">
        <v>45838</v>
      </c>
      <c r="U93" s="40">
        <v>3.5</v>
      </c>
      <c r="V93" s="40">
        <v>1</v>
      </c>
      <c r="W93" s="40">
        <v>40569237.549999997</v>
      </c>
      <c r="X93" s="47">
        <v>4.3906581239605087</v>
      </c>
      <c r="Y93" s="40">
        <v>3.3719999999999999</v>
      </c>
      <c r="Z93" s="40">
        <v>6006.3969999999999</v>
      </c>
      <c r="AA93" s="41">
        <v>-0.38770100000000002</v>
      </c>
      <c r="AB93" s="41">
        <v>3.2200000000000002E-4</v>
      </c>
      <c r="AC93" s="49"/>
    </row>
    <row r="94" spans="1:29" ht="15" x14ac:dyDescent="0.25">
      <c r="A94" s="42">
        <v>1328</v>
      </c>
      <c r="B94" s="42">
        <v>9757</v>
      </c>
      <c r="C94" s="40" t="s">
        <v>453</v>
      </c>
      <c r="D94" s="40">
        <v>520007030</v>
      </c>
      <c r="E94" s="40" t="s">
        <v>239</v>
      </c>
      <c r="F94" s="40" t="s">
        <v>1548</v>
      </c>
      <c r="G94" s="40">
        <v>750000078</v>
      </c>
      <c r="H94" s="40" t="s">
        <v>539</v>
      </c>
      <c r="I94" s="40" t="s">
        <v>1522</v>
      </c>
      <c r="J94" s="40" t="s">
        <v>78</v>
      </c>
      <c r="K94" s="40" t="s">
        <v>187</v>
      </c>
      <c r="L94" s="40" t="s">
        <v>443</v>
      </c>
      <c r="M94" s="40" t="s">
        <v>947</v>
      </c>
      <c r="N94" s="46">
        <v>45901</v>
      </c>
      <c r="O94" s="40" t="s">
        <v>79</v>
      </c>
      <c r="P94" s="46">
        <v>45834</v>
      </c>
      <c r="Q94" s="40" t="s">
        <v>84</v>
      </c>
      <c r="R94" s="40" t="s">
        <v>1157</v>
      </c>
      <c r="S94" s="40" t="s">
        <v>1158</v>
      </c>
      <c r="T94" s="46">
        <v>45838</v>
      </c>
      <c r="U94" s="40">
        <v>3.41</v>
      </c>
      <c r="V94" s="40">
        <v>1</v>
      </c>
      <c r="W94" s="40">
        <v>-20278759.460000001</v>
      </c>
      <c r="X94" s="47">
        <v>1.205130562146483</v>
      </c>
      <c r="Y94" s="40">
        <v>3.3719999999999999</v>
      </c>
      <c r="Z94" s="40">
        <v>-824.06799999999998</v>
      </c>
      <c r="AA94" s="41">
        <v>5.3192000000000003E-2</v>
      </c>
      <c r="AB94" s="41">
        <v>-4.3999999999999999E-5</v>
      </c>
      <c r="AC94" s="49"/>
    </row>
    <row r="95" spans="1:29" ht="15" x14ac:dyDescent="0.25">
      <c r="A95" s="42">
        <v>1328</v>
      </c>
      <c r="B95" s="42">
        <v>9757</v>
      </c>
      <c r="C95" s="40" t="s">
        <v>275</v>
      </c>
      <c r="D95" s="40">
        <v>520018078</v>
      </c>
      <c r="E95" s="40" t="s">
        <v>239</v>
      </c>
      <c r="F95" s="40" t="s">
        <v>1569</v>
      </c>
      <c r="G95" s="40">
        <v>750000083</v>
      </c>
      <c r="H95" s="40" t="s">
        <v>539</v>
      </c>
      <c r="I95" s="40" t="s">
        <v>1522</v>
      </c>
      <c r="J95" s="40" t="s">
        <v>78</v>
      </c>
      <c r="K95" s="40" t="s">
        <v>187</v>
      </c>
      <c r="L95" s="40" t="s">
        <v>443</v>
      </c>
      <c r="M95" s="40" t="s">
        <v>947</v>
      </c>
      <c r="N95" s="46">
        <v>45890</v>
      </c>
      <c r="O95" s="40" t="s">
        <v>79</v>
      </c>
      <c r="P95" s="46">
        <v>45838</v>
      </c>
      <c r="Q95" s="40" t="s">
        <v>84</v>
      </c>
      <c r="R95" s="40" t="s">
        <v>1157</v>
      </c>
      <c r="S95" s="40" t="s">
        <v>1158</v>
      </c>
      <c r="T95" s="46">
        <v>45838</v>
      </c>
      <c r="U95" s="40">
        <v>3.41</v>
      </c>
      <c r="V95" s="40">
        <v>1</v>
      </c>
      <c r="W95" s="40">
        <v>-20278759.460000001</v>
      </c>
      <c r="X95" s="47">
        <v>1.0058119806250638</v>
      </c>
      <c r="Y95" s="40">
        <v>3.3719999999999999</v>
      </c>
      <c r="Z95" s="40">
        <v>-687.774</v>
      </c>
      <c r="AA95" s="41">
        <v>4.4394000000000003E-2</v>
      </c>
      <c r="AB95" s="41">
        <v>-3.6000000000000001E-5</v>
      </c>
      <c r="AC95" s="49"/>
    </row>
    <row r="96" spans="1:29" ht="15" x14ac:dyDescent="0.25">
      <c r="A96" s="42">
        <v>1328</v>
      </c>
      <c r="B96" s="42">
        <v>9757</v>
      </c>
      <c r="C96" s="40" t="s">
        <v>238</v>
      </c>
      <c r="D96" s="40">
        <v>520000118</v>
      </c>
      <c r="E96" s="40" t="s">
        <v>239</v>
      </c>
      <c r="F96" s="40" t="s">
        <v>1536</v>
      </c>
      <c r="G96" s="40">
        <v>8889015</v>
      </c>
      <c r="H96" s="40" t="s">
        <v>539</v>
      </c>
      <c r="I96" s="40" t="s">
        <v>1522</v>
      </c>
      <c r="J96" s="40" t="s">
        <v>78</v>
      </c>
      <c r="K96" s="40" t="s">
        <v>187</v>
      </c>
      <c r="L96" s="40" t="s">
        <v>443</v>
      </c>
      <c r="M96" s="40" t="s">
        <v>947</v>
      </c>
      <c r="N96" s="46">
        <v>45890</v>
      </c>
      <c r="O96" s="40" t="s">
        <v>79</v>
      </c>
      <c r="P96" s="46">
        <v>45708</v>
      </c>
      <c r="Q96" s="40" t="s">
        <v>82</v>
      </c>
      <c r="R96" s="40" t="s">
        <v>1157</v>
      </c>
      <c r="S96" s="40" t="s">
        <v>1158</v>
      </c>
      <c r="T96" s="46">
        <v>45838</v>
      </c>
      <c r="U96" s="40">
        <v>3.41</v>
      </c>
      <c r="V96" s="40">
        <v>1</v>
      </c>
      <c r="W96" s="40">
        <v>-20278759.460000001</v>
      </c>
      <c r="X96" s="47">
        <v>6.2839999999999998</v>
      </c>
      <c r="Y96" s="40">
        <v>1</v>
      </c>
      <c r="Z96" s="40">
        <v>-1274.317</v>
      </c>
      <c r="AA96" s="41">
        <v>8.2253999999999994E-2</v>
      </c>
      <c r="AB96" s="41">
        <v>-6.7999999999999999E-5</v>
      </c>
      <c r="AC96" s="49"/>
    </row>
    <row r="97" spans="1:29" ht="15" x14ac:dyDescent="0.25">
      <c r="A97" s="42">
        <v>1328</v>
      </c>
      <c r="B97" s="42">
        <v>9757</v>
      </c>
      <c r="C97" s="40" t="s">
        <v>453</v>
      </c>
      <c r="D97" s="40">
        <v>520007030</v>
      </c>
      <c r="E97" s="40" t="s">
        <v>239</v>
      </c>
      <c r="F97" s="40" t="s">
        <v>1526</v>
      </c>
      <c r="G97" s="40">
        <v>750000019</v>
      </c>
      <c r="H97" s="40" t="s">
        <v>539</v>
      </c>
      <c r="I97" s="40" t="s">
        <v>1522</v>
      </c>
      <c r="J97" s="40" t="s">
        <v>78</v>
      </c>
      <c r="K97" s="40" t="s">
        <v>187</v>
      </c>
      <c r="L97" s="40" t="s">
        <v>443</v>
      </c>
      <c r="M97" s="40" t="s">
        <v>947</v>
      </c>
      <c r="N97" s="46">
        <v>45938</v>
      </c>
      <c r="O97" s="40" t="s">
        <v>79</v>
      </c>
      <c r="P97" s="46">
        <v>45755</v>
      </c>
      <c r="Q97" s="40" t="s">
        <v>84</v>
      </c>
      <c r="R97" s="40" t="s">
        <v>1157</v>
      </c>
      <c r="S97" s="40" t="s">
        <v>1158</v>
      </c>
      <c r="T97" s="46">
        <v>45838</v>
      </c>
      <c r="U97" s="40">
        <v>3.65</v>
      </c>
      <c r="V97" s="40">
        <v>1</v>
      </c>
      <c r="W97" s="40">
        <v>81124605.090000004</v>
      </c>
      <c r="X97" s="47">
        <v>8.2593119751765389</v>
      </c>
      <c r="Y97" s="40">
        <v>3.3719999999999999</v>
      </c>
      <c r="Z97" s="40">
        <v>22593.526999999998</v>
      </c>
      <c r="AA97" s="41">
        <v>-1.458369</v>
      </c>
      <c r="AB97" s="41">
        <v>1.2130000000000001E-3</v>
      </c>
      <c r="AC97" s="49"/>
    </row>
    <row r="98" spans="1:29" ht="15" x14ac:dyDescent="0.25">
      <c r="A98" s="42">
        <v>1328</v>
      </c>
      <c r="B98" s="42">
        <v>9757</v>
      </c>
      <c r="C98" s="40" t="s">
        <v>453</v>
      </c>
      <c r="D98" s="40">
        <v>520007030</v>
      </c>
      <c r="E98" s="40" t="s">
        <v>239</v>
      </c>
      <c r="F98" s="40" t="s">
        <v>1528</v>
      </c>
      <c r="G98" s="40">
        <v>750000020</v>
      </c>
      <c r="H98" s="40" t="s">
        <v>539</v>
      </c>
      <c r="I98" s="40" t="s">
        <v>1522</v>
      </c>
      <c r="J98" s="40" t="s">
        <v>78</v>
      </c>
      <c r="K98" s="40" t="s">
        <v>187</v>
      </c>
      <c r="L98" s="40" t="s">
        <v>443</v>
      </c>
      <c r="M98" s="40" t="s">
        <v>947</v>
      </c>
      <c r="N98" s="46">
        <v>45938</v>
      </c>
      <c r="O98" s="40" t="s">
        <v>79</v>
      </c>
      <c r="P98" s="46">
        <v>45755</v>
      </c>
      <c r="Q98" s="40" t="s">
        <v>84</v>
      </c>
      <c r="R98" s="40" t="s">
        <v>1157</v>
      </c>
      <c r="S98" s="40" t="s">
        <v>1158</v>
      </c>
      <c r="T98" s="46">
        <v>45838</v>
      </c>
      <c r="U98" s="40">
        <v>3.55</v>
      </c>
      <c r="V98" s="40">
        <v>1</v>
      </c>
      <c r="W98" s="40">
        <v>-81124605.090000004</v>
      </c>
      <c r="X98" s="47">
        <v>5.5636418790061555</v>
      </c>
      <c r="Y98" s="40">
        <v>3.3719999999999999</v>
      </c>
      <c r="Z98" s="40">
        <v>-15219.463</v>
      </c>
      <c r="AA98" s="41">
        <v>0.98238700000000001</v>
      </c>
      <c r="AB98" s="41">
        <v>-8.1700000000000002E-4</v>
      </c>
      <c r="AC98" s="49"/>
    </row>
    <row r="99" spans="1:29" ht="15" x14ac:dyDescent="0.25">
      <c r="A99" s="42">
        <v>1328</v>
      </c>
      <c r="B99" s="42">
        <v>9757</v>
      </c>
      <c r="C99" s="40" t="s">
        <v>453</v>
      </c>
      <c r="D99" s="40">
        <v>520007030</v>
      </c>
      <c r="E99" s="40" t="s">
        <v>239</v>
      </c>
      <c r="F99" s="40" t="s">
        <v>1547</v>
      </c>
      <c r="G99" s="40">
        <v>750000076</v>
      </c>
      <c r="H99" s="40" t="s">
        <v>539</v>
      </c>
      <c r="I99" s="40" t="s">
        <v>1522</v>
      </c>
      <c r="J99" s="40" t="s">
        <v>78</v>
      </c>
      <c r="K99" s="40" t="s">
        <v>187</v>
      </c>
      <c r="L99" s="40" t="s">
        <v>443</v>
      </c>
      <c r="M99" s="40" t="s">
        <v>947</v>
      </c>
      <c r="N99" s="46">
        <v>46014</v>
      </c>
      <c r="O99" s="40" t="s">
        <v>79</v>
      </c>
      <c r="P99" s="46">
        <v>45834</v>
      </c>
      <c r="Q99" s="40" t="s">
        <v>84</v>
      </c>
      <c r="R99" s="40" t="s">
        <v>1157</v>
      </c>
      <c r="S99" s="40" t="s">
        <v>1158</v>
      </c>
      <c r="T99" s="46">
        <v>45838</v>
      </c>
      <c r="U99" s="40">
        <v>3.58</v>
      </c>
      <c r="V99" s="40">
        <v>1</v>
      </c>
      <c r="W99" s="40">
        <v>20280467.899999999</v>
      </c>
      <c r="X99" s="47">
        <v>0.91488667155526904</v>
      </c>
      <c r="Y99" s="40">
        <v>3.3719999999999999</v>
      </c>
      <c r="Z99" s="40">
        <v>625.65200000000004</v>
      </c>
      <c r="AA99" s="41">
        <v>-4.0384000000000003E-2</v>
      </c>
      <c r="AB99" s="41">
        <v>3.3000000000000003E-5</v>
      </c>
      <c r="AC99" s="49"/>
    </row>
    <row r="100" spans="1:29" ht="15" x14ac:dyDescent="0.25">
      <c r="A100" s="42">
        <v>1328</v>
      </c>
      <c r="B100" s="42">
        <v>9757</v>
      </c>
      <c r="C100" s="40" t="s">
        <v>1531</v>
      </c>
      <c r="D100" s="40">
        <v>11778</v>
      </c>
      <c r="E100" s="40" t="s">
        <v>539</v>
      </c>
      <c r="F100" s="40" t="s">
        <v>1532</v>
      </c>
      <c r="G100" s="40">
        <v>750000061</v>
      </c>
      <c r="H100" s="40" t="s">
        <v>539</v>
      </c>
      <c r="I100" s="40" t="s">
        <v>954</v>
      </c>
      <c r="J100" s="40" t="s">
        <v>97</v>
      </c>
      <c r="K100" s="40" t="s">
        <v>683</v>
      </c>
      <c r="L100" s="40" t="s">
        <v>323</v>
      </c>
      <c r="M100" s="40" t="s">
        <v>951</v>
      </c>
      <c r="N100" s="46">
        <v>45880</v>
      </c>
      <c r="O100" s="40" t="s">
        <v>79</v>
      </c>
      <c r="P100" s="46">
        <v>45818</v>
      </c>
      <c r="Q100" s="40" t="s">
        <v>82</v>
      </c>
      <c r="R100" s="40" t="s">
        <v>1157</v>
      </c>
      <c r="S100" s="40" t="s">
        <v>1158</v>
      </c>
      <c r="T100" s="46">
        <v>45838</v>
      </c>
      <c r="U100" s="40">
        <v>1567.23</v>
      </c>
      <c r="V100" s="40">
        <v>0.01</v>
      </c>
      <c r="W100" s="40">
        <v>-5466.98</v>
      </c>
      <c r="X100" s="47">
        <v>4322.9314999999997</v>
      </c>
      <c r="Y100" s="40">
        <v>1</v>
      </c>
      <c r="Z100" s="40">
        <v>-236.334</v>
      </c>
      <c r="AA100" s="41">
        <v>1.5254E-2</v>
      </c>
      <c r="AB100" s="41">
        <v>-1.2E-5</v>
      </c>
      <c r="AC100" s="49"/>
    </row>
    <row r="101" spans="1:29" ht="15" x14ac:dyDescent="0.25">
      <c r="A101" s="42">
        <v>1328</v>
      </c>
      <c r="B101" s="42">
        <v>9757</v>
      </c>
      <c r="C101" s="40" t="s">
        <v>1537</v>
      </c>
      <c r="D101" s="40">
        <v>70652</v>
      </c>
      <c r="E101" s="40" t="s">
        <v>539</v>
      </c>
      <c r="F101" s="40" t="s">
        <v>1575</v>
      </c>
      <c r="G101" s="40">
        <v>750000067</v>
      </c>
      <c r="H101" s="40" t="s">
        <v>539</v>
      </c>
      <c r="I101" s="40" t="s">
        <v>1522</v>
      </c>
      <c r="J101" s="40" t="s">
        <v>97</v>
      </c>
      <c r="K101" s="40" t="s">
        <v>78</v>
      </c>
      <c r="L101" s="40" t="s">
        <v>323</v>
      </c>
      <c r="M101" s="40" t="s">
        <v>947</v>
      </c>
      <c r="N101" s="46">
        <v>46009</v>
      </c>
      <c r="O101" s="40" t="s">
        <v>79</v>
      </c>
      <c r="P101" s="46">
        <v>45825</v>
      </c>
      <c r="Q101" s="40" t="s">
        <v>84</v>
      </c>
      <c r="R101" s="40" t="s">
        <v>1157</v>
      </c>
      <c r="S101" s="40" t="s">
        <v>1158</v>
      </c>
      <c r="T101" s="46">
        <v>45838</v>
      </c>
      <c r="U101" s="40">
        <v>3.75</v>
      </c>
      <c r="V101" s="40">
        <v>1</v>
      </c>
      <c r="W101" s="40">
        <v>29736986.91</v>
      </c>
      <c r="X101" s="47">
        <v>0.43852330575896342</v>
      </c>
      <c r="Y101" s="40">
        <v>3.3719999999999999</v>
      </c>
      <c r="Z101" s="40">
        <v>439.721</v>
      </c>
      <c r="AA101" s="41">
        <v>-2.8382999999999999E-2</v>
      </c>
      <c r="AB101" s="41">
        <v>2.3E-5</v>
      </c>
      <c r="AC101" s="49"/>
    </row>
    <row r="102" spans="1:29" ht="15" x14ac:dyDescent="0.25">
      <c r="A102" s="42">
        <v>1328</v>
      </c>
      <c r="B102" s="42">
        <v>9757</v>
      </c>
      <c r="C102" s="40" t="s">
        <v>1531</v>
      </c>
      <c r="D102" s="40">
        <v>11778</v>
      </c>
      <c r="E102" s="40" t="s">
        <v>539</v>
      </c>
      <c r="F102" s="40" t="s">
        <v>1573</v>
      </c>
      <c r="G102" s="40">
        <v>750000071</v>
      </c>
      <c r="H102" s="40" t="s">
        <v>539</v>
      </c>
      <c r="I102" s="40" t="s">
        <v>1522</v>
      </c>
      <c r="J102" s="40" t="s">
        <v>97</v>
      </c>
      <c r="K102" s="40" t="s">
        <v>187</v>
      </c>
      <c r="L102" s="40" t="s">
        <v>323</v>
      </c>
      <c r="M102" s="40" t="s">
        <v>947</v>
      </c>
      <c r="N102" s="46">
        <v>45894</v>
      </c>
      <c r="O102" s="40" t="s">
        <v>79</v>
      </c>
      <c r="P102" s="46">
        <v>45832</v>
      </c>
      <c r="Q102" s="40" t="s">
        <v>84</v>
      </c>
      <c r="R102" s="40" t="s">
        <v>1157</v>
      </c>
      <c r="S102" s="40" t="s">
        <v>1158</v>
      </c>
      <c r="T102" s="46">
        <v>45838</v>
      </c>
      <c r="U102" s="40">
        <v>3.69</v>
      </c>
      <c r="V102" s="40">
        <v>1</v>
      </c>
      <c r="W102" s="40">
        <v>-19500000</v>
      </c>
      <c r="X102" s="47">
        <v>-6.6132858837485167E-2</v>
      </c>
      <c r="Y102" s="40">
        <v>3.3719999999999999</v>
      </c>
      <c r="Z102" s="40">
        <v>43.484999999999999</v>
      </c>
      <c r="AA102" s="41">
        <v>-2.8059999999999999E-3</v>
      </c>
      <c r="AB102" s="41">
        <v>1.9999999999999999E-6</v>
      </c>
      <c r="AC102" s="49"/>
    </row>
    <row r="103" spans="1:29" ht="15" x14ac:dyDescent="0.25">
      <c r="A103" s="42">
        <v>1328</v>
      </c>
      <c r="B103" s="42">
        <v>9757</v>
      </c>
      <c r="C103" s="40" t="s">
        <v>1570</v>
      </c>
      <c r="D103" s="40">
        <v>10232</v>
      </c>
      <c r="E103" s="40" t="s">
        <v>539</v>
      </c>
      <c r="F103" s="40" t="s">
        <v>1577</v>
      </c>
      <c r="G103" s="40">
        <v>750000039</v>
      </c>
      <c r="H103" s="40" t="s">
        <v>539</v>
      </c>
      <c r="I103" s="40" t="s">
        <v>1522</v>
      </c>
      <c r="J103" s="40" t="s">
        <v>97</v>
      </c>
      <c r="K103" s="40" t="s">
        <v>187</v>
      </c>
      <c r="L103" s="40" t="s">
        <v>323</v>
      </c>
      <c r="M103" s="40" t="s">
        <v>947</v>
      </c>
      <c r="N103" s="46">
        <v>45845</v>
      </c>
      <c r="O103" s="40" t="s">
        <v>79</v>
      </c>
      <c r="P103" s="46">
        <v>45785</v>
      </c>
      <c r="Q103" s="40" t="s">
        <v>84</v>
      </c>
      <c r="R103" s="40" t="s">
        <v>1157</v>
      </c>
      <c r="S103" s="40" t="s">
        <v>1158</v>
      </c>
      <c r="T103" s="46">
        <v>45838</v>
      </c>
      <c r="U103" s="40">
        <v>3.63</v>
      </c>
      <c r="V103" s="40">
        <v>1</v>
      </c>
      <c r="W103" s="40">
        <v>-10000000</v>
      </c>
      <c r="X103" s="47">
        <v>0.21604389086595491</v>
      </c>
      <c r="Y103" s="40">
        <v>3.3719999999999999</v>
      </c>
      <c r="Z103" s="40">
        <v>-72.849999999999994</v>
      </c>
      <c r="AA103" s="41">
        <v>4.7019999999999996E-3</v>
      </c>
      <c r="AB103" s="41">
        <v>-3.0000000000000001E-6</v>
      </c>
      <c r="AC103" s="49"/>
    </row>
    <row r="104" spans="1:29" ht="15" x14ac:dyDescent="0.25">
      <c r="A104" s="42">
        <v>1328</v>
      </c>
      <c r="B104" s="42">
        <v>9757</v>
      </c>
      <c r="C104" s="40" t="s">
        <v>1537</v>
      </c>
      <c r="D104" s="40">
        <v>70652</v>
      </c>
      <c r="E104" s="40" t="s">
        <v>539</v>
      </c>
      <c r="F104" s="40" t="s">
        <v>1574</v>
      </c>
      <c r="G104" s="40">
        <v>750000066</v>
      </c>
      <c r="H104" s="40" t="s">
        <v>539</v>
      </c>
      <c r="I104" s="40" t="s">
        <v>1522</v>
      </c>
      <c r="J104" s="40" t="s">
        <v>97</v>
      </c>
      <c r="K104" s="40" t="s">
        <v>78</v>
      </c>
      <c r="L104" s="40" t="s">
        <v>323</v>
      </c>
      <c r="M104" s="40" t="s">
        <v>947</v>
      </c>
      <c r="N104" s="46">
        <v>46009</v>
      </c>
      <c r="O104" s="40" t="s">
        <v>79</v>
      </c>
      <c r="P104" s="46">
        <v>45825</v>
      </c>
      <c r="Q104" s="40" t="s">
        <v>84</v>
      </c>
      <c r="R104" s="40" t="s">
        <v>1157</v>
      </c>
      <c r="S104" s="40" t="s">
        <v>1158</v>
      </c>
      <c r="T104" s="46">
        <v>45838</v>
      </c>
      <c r="U104" s="40">
        <v>3.38</v>
      </c>
      <c r="V104" s="40">
        <v>1</v>
      </c>
      <c r="W104" s="40">
        <v>-17574309.829999998</v>
      </c>
      <c r="X104" s="47">
        <v>2.9217385518682226</v>
      </c>
      <c r="Y104" s="40">
        <v>3.3719999999999999</v>
      </c>
      <c r="Z104" s="40">
        <v>-1731.4390000000001</v>
      </c>
      <c r="AA104" s="41">
        <v>0.111761</v>
      </c>
      <c r="AB104" s="41">
        <v>-9.2999999999999997E-5</v>
      </c>
      <c r="AC104" s="49"/>
    </row>
    <row r="105" spans="1:29" ht="15" x14ac:dyDescent="0.25">
      <c r="A105" s="42">
        <v>1328</v>
      </c>
      <c r="B105" s="42">
        <v>9757</v>
      </c>
      <c r="C105" s="40" t="s">
        <v>1570</v>
      </c>
      <c r="D105" s="40">
        <v>10232</v>
      </c>
      <c r="E105" s="40" t="s">
        <v>539</v>
      </c>
      <c r="F105" s="40" t="s">
        <v>1572</v>
      </c>
      <c r="G105" s="40">
        <v>750000080</v>
      </c>
      <c r="H105" s="40" t="s">
        <v>539</v>
      </c>
      <c r="I105" s="40" t="s">
        <v>1522</v>
      </c>
      <c r="J105" s="40" t="s">
        <v>97</v>
      </c>
      <c r="K105" s="40" t="s">
        <v>187</v>
      </c>
      <c r="L105" s="40" t="s">
        <v>323</v>
      </c>
      <c r="M105" s="40" t="s">
        <v>947</v>
      </c>
      <c r="N105" s="46">
        <v>45895</v>
      </c>
      <c r="O105" s="40" t="s">
        <v>79</v>
      </c>
      <c r="P105" s="46">
        <v>45837</v>
      </c>
      <c r="Q105" s="40" t="s">
        <v>84</v>
      </c>
      <c r="R105" s="40" t="s">
        <v>1157</v>
      </c>
      <c r="S105" s="40" t="s">
        <v>1158</v>
      </c>
      <c r="T105" s="46">
        <v>45838</v>
      </c>
      <c r="U105" s="40">
        <v>3.65</v>
      </c>
      <c r="V105" s="40">
        <v>1</v>
      </c>
      <c r="W105" s="40">
        <v>-10000000</v>
      </c>
      <c r="X105" s="47">
        <v>0.26669632265717674</v>
      </c>
      <c r="Y105" s="40">
        <v>3.3719999999999999</v>
      </c>
      <c r="Z105" s="40">
        <v>-89.93</v>
      </c>
      <c r="AA105" s="41">
        <v>5.8040000000000001E-3</v>
      </c>
      <c r="AB105" s="41">
        <v>-3.9999999999999998E-6</v>
      </c>
      <c r="AC105" s="49"/>
    </row>
    <row r="106" spans="1:29" ht="15" x14ac:dyDescent="0.25">
      <c r="A106" s="42">
        <v>1328</v>
      </c>
      <c r="B106" s="42">
        <v>9757</v>
      </c>
      <c r="C106" s="40" t="s">
        <v>1570</v>
      </c>
      <c r="D106" s="40">
        <v>10232</v>
      </c>
      <c r="E106" s="40" t="s">
        <v>539</v>
      </c>
      <c r="F106" s="40" t="s">
        <v>1576</v>
      </c>
      <c r="G106" s="40">
        <v>750000054</v>
      </c>
      <c r="H106" s="40" t="s">
        <v>539</v>
      </c>
      <c r="I106" s="40" t="s">
        <v>1522</v>
      </c>
      <c r="J106" s="40" t="s">
        <v>97</v>
      </c>
      <c r="K106" s="40" t="s">
        <v>683</v>
      </c>
      <c r="L106" s="40" t="s">
        <v>323</v>
      </c>
      <c r="M106" s="40" t="s">
        <v>947</v>
      </c>
      <c r="N106" s="46">
        <v>45904</v>
      </c>
      <c r="O106" s="40" t="s">
        <v>79</v>
      </c>
      <c r="P106" s="46">
        <v>45812</v>
      </c>
      <c r="Q106" s="40" t="s">
        <v>92</v>
      </c>
      <c r="R106" s="40" t="s">
        <v>1157</v>
      </c>
      <c r="S106" s="40" t="s">
        <v>1158</v>
      </c>
      <c r="T106" s="46">
        <v>45838</v>
      </c>
      <c r="U106" s="40">
        <v>1.1325000000000001</v>
      </c>
      <c r="V106" s="40">
        <v>1</v>
      </c>
      <c r="W106" s="40">
        <v>27043129.559999999</v>
      </c>
      <c r="X106" s="47">
        <v>0.1875</v>
      </c>
      <c r="Y106" s="40">
        <v>3.9552</v>
      </c>
      <c r="Z106" s="40">
        <v>200.55199999999999</v>
      </c>
      <c r="AA106" s="41">
        <v>-1.2945E-2</v>
      </c>
      <c r="AB106" s="41">
        <v>1.0000000000000001E-5</v>
      </c>
      <c r="AC106" s="49"/>
    </row>
    <row r="107" spans="1:29" ht="15" x14ac:dyDescent="0.25">
      <c r="A107" s="42">
        <v>1328</v>
      </c>
      <c r="B107" s="42">
        <v>9757</v>
      </c>
      <c r="C107" s="40" t="s">
        <v>1570</v>
      </c>
      <c r="D107" s="40">
        <v>10232</v>
      </c>
      <c r="E107" s="40" t="s">
        <v>539</v>
      </c>
      <c r="F107" s="40" t="s">
        <v>1571</v>
      </c>
      <c r="G107" s="40">
        <v>750000055</v>
      </c>
      <c r="H107" s="40" t="s">
        <v>539</v>
      </c>
      <c r="I107" s="40" t="s">
        <v>1522</v>
      </c>
      <c r="J107" s="40" t="s">
        <v>97</v>
      </c>
      <c r="K107" s="40" t="s">
        <v>683</v>
      </c>
      <c r="L107" s="40" t="s">
        <v>323</v>
      </c>
      <c r="M107" s="40" t="s">
        <v>947</v>
      </c>
      <c r="N107" s="46">
        <v>45904</v>
      </c>
      <c r="O107" s="40" t="s">
        <v>79</v>
      </c>
      <c r="P107" s="46">
        <v>45812</v>
      </c>
      <c r="Q107" s="40" t="s">
        <v>92</v>
      </c>
      <c r="R107" s="40" t="s">
        <v>1157</v>
      </c>
      <c r="S107" s="40" t="s">
        <v>1158</v>
      </c>
      <c r="T107" s="46">
        <v>45838</v>
      </c>
      <c r="U107" s="40">
        <v>1.1125</v>
      </c>
      <c r="V107" s="40">
        <v>1</v>
      </c>
      <c r="W107" s="40">
        <v>-54086259.130000003</v>
      </c>
      <c r="X107" s="47">
        <v>5.62E-2</v>
      </c>
      <c r="Y107" s="40">
        <v>3.9552</v>
      </c>
      <c r="Z107" s="40">
        <v>-120.224</v>
      </c>
      <c r="AA107" s="41">
        <v>7.7600000000000004E-3</v>
      </c>
      <c r="AB107" s="41">
        <v>-6.0000000000000002E-6</v>
      </c>
      <c r="AC107" s="49"/>
    </row>
    <row r="108" spans="1:29" ht="15" x14ac:dyDescent="0.25">
      <c r="A108" s="42">
        <v>1328</v>
      </c>
      <c r="B108" s="42">
        <v>9758</v>
      </c>
      <c r="C108" s="40" t="s">
        <v>453</v>
      </c>
      <c r="D108" s="40">
        <v>520007030</v>
      </c>
      <c r="E108" s="40" t="s">
        <v>239</v>
      </c>
      <c r="F108" s="40" t="s">
        <v>1560</v>
      </c>
      <c r="G108" s="40">
        <v>8889023</v>
      </c>
      <c r="H108" s="40" t="s">
        <v>539</v>
      </c>
      <c r="I108" s="40" t="s">
        <v>1522</v>
      </c>
      <c r="J108" s="40" t="s">
        <v>78</v>
      </c>
      <c r="K108" s="40" t="s">
        <v>187</v>
      </c>
      <c r="L108" s="40" t="s">
        <v>443</v>
      </c>
      <c r="M108" s="40" t="s">
        <v>947</v>
      </c>
      <c r="N108" s="46">
        <v>45901</v>
      </c>
      <c r="O108" s="40" t="s">
        <v>79</v>
      </c>
      <c r="P108" s="46">
        <v>45715</v>
      </c>
      <c r="Q108" s="40" t="s">
        <v>82</v>
      </c>
      <c r="R108" s="40" t="s">
        <v>1157</v>
      </c>
      <c r="S108" s="40" t="s">
        <v>1158</v>
      </c>
      <c r="T108" s="46">
        <v>45838</v>
      </c>
      <c r="U108" s="40">
        <v>3.8</v>
      </c>
      <c r="V108" s="40">
        <v>1</v>
      </c>
      <c r="W108" s="40">
        <v>9250844.4000000004</v>
      </c>
      <c r="X108" s="47">
        <v>4.7000000000000002E-3</v>
      </c>
      <c r="Y108" s="40">
        <v>1</v>
      </c>
      <c r="Z108" s="40">
        <v>0.435</v>
      </c>
      <c r="AA108" s="41">
        <v>-1.22E-4</v>
      </c>
      <c r="AB108" s="41">
        <v>0</v>
      </c>
      <c r="AC108" s="49"/>
    </row>
    <row r="109" spans="1:29" ht="15" x14ac:dyDescent="0.25">
      <c r="A109" s="42">
        <v>1328</v>
      </c>
      <c r="B109" s="42">
        <v>9758</v>
      </c>
      <c r="C109" s="40" t="s">
        <v>275</v>
      </c>
      <c r="D109" s="40">
        <v>520018078</v>
      </c>
      <c r="E109" s="40" t="s">
        <v>239</v>
      </c>
      <c r="F109" s="40" t="s">
        <v>1561</v>
      </c>
      <c r="G109" s="40">
        <v>750000000</v>
      </c>
      <c r="H109" s="40" t="s">
        <v>539</v>
      </c>
      <c r="I109" s="40" t="s">
        <v>1522</v>
      </c>
      <c r="J109" s="40" t="s">
        <v>78</v>
      </c>
      <c r="K109" s="40" t="s">
        <v>187</v>
      </c>
      <c r="L109" s="40" t="s">
        <v>443</v>
      </c>
      <c r="M109" s="40" t="s">
        <v>947</v>
      </c>
      <c r="N109" s="46">
        <v>45915</v>
      </c>
      <c r="O109" s="40" t="s">
        <v>79</v>
      </c>
      <c r="P109" s="46">
        <v>45729</v>
      </c>
      <c r="Q109" s="40" t="s">
        <v>82</v>
      </c>
      <c r="R109" s="40" t="s">
        <v>1157</v>
      </c>
      <c r="S109" s="40" t="s">
        <v>1158</v>
      </c>
      <c r="T109" s="46">
        <v>45838</v>
      </c>
      <c r="U109" s="40">
        <v>3.52</v>
      </c>
      <c r="V109" s="40">
        <v>1</v>
      </c>
      <c r="W109" s="40">
        <v>-4625422.2</v>
      </c>
      <c r="X109" s="47">
        <v>15.6983</v>
      </c>
      <c r="Y109" s="40">
        <v>1</v>
      </c>
      <c r="Z109" s="40">
        <v>-726.11300000000006</v>
      </c>
      <c r="AA109" s="41">
        <v>0.20474800000000001</v>
      </c>
      <c r="AB109" s="41">
        <v>-1.47E-4</v>
      </c>
      <c r="AC109" s="49"/>
    </row>
    <row r="110" spans="1:29" ht="15" x14ac:dyDescent="0.25">
      <c r="A110" s="42">
        <v>1328</v>
      </c>
      <c r="B110" s="42">
        <v>9758</v>
      </c>
      <c r="C110" s="40" t="s">
        <v>453</v>
      </c>
      <c r="D110" s="40">
        <v>520007030</v>
      </c>
      <c r="E110" s="40" t="s">
        <v>239</v>
      </c>
      <c r="F110" s="40" t="s">
        <v>1528</v>
      </c>
      <c r="G110" s="40">
        <v>750000020</v>
      </c>
      <c r="H110" s="40" t="s">
        <v>539</v>
      </c>
      <c r="I110" s="40" t="s">
        <v>1522</v>
      </c>
      <c r="J110" s="40" t="s">
        <v>78</v>
      </c>
      <c r="K110" s="40" t="s">
        <v>187</v>
      </c>
      <c r="L110" s="40" t="s">
        <v>443</v>
      </c>
      <c r="M110" s="40" t="s">
        <v>947</v>
      </c>
      <c r="N110" s="46">
        <v>45938</v>
      </c>
      <c r="O110" s="40" t="s">
        <v>79</v>
      </c>
      <c r="P110" s="46">
        <v>45755</v>
      </c>
      <c r="Q110" s="40" t="s">
        <v>84</v>
      </c>
      <c r="R110" s="40" t="s">
        <v>1157</v>
      </c>
      <c r="S110" s="40" t="s">
        <v>1158</v>
      </c>
      <c r="T110" s="46">
        <v>45838</v>
      </c>
      <c r="U110" s="40">
        <v>3.55</v>
      </c>
      <c r="V110" s="40">
        <v>1</v>
      </c>
      <c r="W110" s="40">
        <v>-18503871.02</v>
      </c>
      <c r="X110" s="47">
        <v>5.5636413924998882</v>
      </c>
      <c r="Y110" s="40">
        <v>3.3719999999999999</v>
      </c>
      <c r="Z110" s="40">
        <v>-3471.4369999999999</v>
      </c>
      <c r="AA110" s="41">
        <v>0.97887000000000002</v>
      </c>
      <c r="AB110" s="41">
        <v>-7.0299999999999996E-4</v>
      </c>
      <c r="AC110" s="49"/>
    </row>
    <row r="111" spans="1:29" ht="15" x14ac:dyDescent="0.25">
      <c r="A111" s="42">
        <v>1328</v>
      </c>
      <c r="B111" s="42">
        <v>9758</v>
      </c>
      <c r="C111" s="40" t="s">
        <v>238</v>
      </c>
      <c r="D111" s="40">
        <v>520000118</v>
      </c>
      <c r="E111" s="40" t="s">
        <v>239</v>
      </c>
      <c r="F111" s="40" t="s">
        <v>1543</v>
      </c>
      <c r="G111" s="40">
        <v>750000059</v>
      </c>
      <c r="H111" s="40" t="s">
        <v>539</v>
      </c>
      <c r="I111" s="40" t="s">
        <v>1522</v>
      </c>
      <c r="J111" s="40" t="s">
        <v>78</v>
      </c>
      <c r="K111" s="40" t="s">
        <v>187</v>
      </c>
      <c r="L111" s="40" t="s">
        <v>443</v>
      </c>
      <c r="M111" s="40" t="s">
        <v>947</v>
      </c>
      <c r="N111" s="46">
        <v>45996</v>
      </c>
      <c r="O111" s="40" t="s">
        <v>79</v>
      </c>
      <c r="P111" s="46">
        <v>45816</v>
      </c>
      <c r="Q111" s="40" t="s">
        <v>84</v>
      </c>
      <c r="R111" s="40" t="s">
        <v>1157</v>
      </c>
      <c r="S111" s="40" t="s">
        <v>1158</v>
      </c>
      <c r="T111" s="46">
        <v>45838</v>
      </c>
      <c r="U111" s="40">
        <v>3.7</v>
      </c>
      <c r="V111" s="40">
        <v>1</v>
      </c>
      <c r="W111" s="40">
        <v>9251467.8900000006</v>
      </c>
      <c r="X111" s="47">
        <v>0.29949721301443849</v>
      </c>
      <c r="Y111" s="40">
        <v>3.3719999999999999</v>
      </c>
      <c r="Z111" s="40">
        <v>93.430999999999997</v>
      </c>
      <c r="AA111" s="41">
        <v>-2.6345E-2</v>
      </c>
      <c r="AB111" s="41">
        <v>1.8E-5</v>
      </c>
      <c r="AC111" s="49"/>
    </row>
    <row r="112" spans="1:29" ht="15" x14ac:dyDescent="0.25">
      <c r="A112" s="42">
        <v>1328</v>
      </c>
      <c r="B112" s="42">
        <v>9758</v>
      </c>
      <c r="C112" s="40" t="s">
        <v>238</v>
      </c>
      <c r="D112" s="40">
        <v>520000118</v>
      </c>
      <c r="E112" s="40" t="s">
        <v>239</v>
      </c>
      <c r="F112" s="40" t="s">
        <v>1524</v>
      </c>
      <c r="G112" s="40">
        <v>750000058</v>
      </c>
      <c r="H112" s="40" t="s">
        <v>539</v>
      </c>
      <c r="I112" s="40" t="s">
        <v>1522</v>
      </c>
      <c r="J112" s="40" t="s">
        <v>78</v>
      </c>
      <c r="K112" s="40" t="s">
        <v>187</v>
      </c>
      <c r="L112" s="40" t="s">
        <v>443</v>
      </c>
      <c r="M112" s="40" t="s">
        <v>947</v>
      </c>
      <c r="N112" s="46">
        <v>45996</v>
      </c>
      <c r="O112" s="40" t="s">
        <v>79</v>
      </c>
      <c r="P112" s="46">
        <v>45816</v>
      </c>
      <c r="Q112" s="40" t="s">
        <v>84</v>
      </c>
      <c r="R112" s="40" t="s">
        <v>1157</v>
      </c>
      <c r="S112" s="40" t="s">
        <v>1158</v>
      </c>
      <c r="T112" s="46">
        <v>45838</v>
      </c>
      <c r="U112" s="40">
        <v>3.39</v>
      </c>
      <c r="V112" s="40">
        <v>1</v>
      </c>
      <c r="W112" s="40">
        <v>-4625733.9400000004</v>
      </c>
      <c r="X112" s="47">
        <v>2.5967409487916897</v>
      </c>
      <c r="Y112" s="40">
        <v>3.3719999999999999</v>
      </c>
      <c r="Z112" s="40">
        <v>-405.03899999999999</v>
      </c>
      <c r="AA112" s="41">
        <v>0.11421199999999999</v>
      </c>
      <c r="AB112" s="41">
        <v>-8.2000000000000001E-5</v>
      </c>
      <c r="AC112" s="49"/>
    </row>
    <row r="113" spans="1:29" ht="15" x14ac:dyDescent="0.25">
      <c r="A113" s="42">
        <v>1328</v>
      </c>
      <c r="B113" s="42">
        <v>9758</v>
      </c>
      <c r="C113" s="40" t="s">
        <v>453</v>
      </c>
      <c r="D113" s="40">
        <v>520007030</v>
      </c>
      <c r="E113" s="40" t="s">
        <v>239</v>
      </c>
      <c r="F113" s="40" t="s">
        <v>1562</v>
      </c>
      <c r="G113" s="40">
        <v>750000079</v>
      </c>
      <c r="H113" s="40" t="s">
        <v>539</v>
      </c>
      <c r="I113" s="40" t="s">
        <v>1522</v>
      </c>
      <c r="J113" s="40" t="s">
        <v>78</v>
      </c>
      <c r="K113" s="40" t="s">
        <v>187</v>
      </c>
      <c r="L113" s="40" t="s">
        <v>443</v>
      </c>
      <c r="M113" s="40" t="s">
        <v>947</v>
      </c>
      <c r="N113" s="46">
        <v>45929</v>
      </c>
      <c r="O113" s="40" t="s">
        <v>79</v>
      </c>
      <c r="P113" s="46">
        <v>45834</v>
      </c>
      <c r="Q113" s="40" t="s">
        <v>84</v>
      </c>
      <c r="R113" s="40" t="s">
        <v>1157</v>
      </c>
      <c r="S113" s="40" t="s">
        <v>1158</v>
      </c>
      <c r="T113" s="46">
        <v>45838</v>
      </c>
      <c r="U113" s="40">
        <v>3.63</v>
      </c>
      <c r="V113" s="40">
        <v>1</v>
      </c>
      <c r="W113" s="40">
        <v>13876266.609999999</v>
      </c>
      <c r="X113" s="47">
        <v>0.3281138495681814</v>
      </c>
      <c r="Y113" s="40">
        <v>3.3719999999999999</v>
      </c>
      <c r="Z113" s="40">
        <v>153.52699999999999</v>
      </c>
      <c r="AA113" s="41">
        <v>-4.3291000000000003E-2</v>
      </c>
      <c r="AB113" s="41">
        <v>3.1000000000000001E-5</v>
      </c>
      <c r="AC113" s="49"/>
    </row>
    <row r="114" spans="1:29" ht="15" x14ac:dyDescent="0.25">
      <c r="A114" s="42">
        <v>1328</v>
      </c>
      <c r="B114" s="42">
        <v>9758</v>
      </c>
      <c r="C114" s="40" t="s">
        <v>275</v>
      </c>
      <c r="D114" s="40">
        <v>520018078</v>
      </c>
      <c r="E114" s="40" t="s">
        <v>239</v>
      </c>
      <c r="F114" s="40" t="s">
        <v>1525</v>
      </c>
      <c r="G114" s="40">
        <v>8889013</v>
      </c>
      <c r="H114" s="40" t="s">
        <v>539</v>
      </c>
      <c r="I114" s="40" t="s">
        <v>1522</v>
      </c>
      <c r="J114" s="40" t="s">
        <v>78</v>
      </c>
      <c r="K114" s="40" t="s">
        <v>187</v>
      </c>
      <c r="L114" s="40" t="s">
        <v>443</v>
      </c>
      <c r="M114" s="40" t="s">
        <v>947</v>
      </c>
      <c r="N114" s="46">
        <v>45888</v>
      </c>
      <c r="O114" s="40" t="s">
        <v>79</v>
      </c>
      <c r="P114" s="46">
        <v>45706</v>
      </c>
      <c r="Q114" s="40" t="s">
        <v>82</v>
      </c>
      <c r="R114" s="40" t="s">
        <v>1157</v>
      </c>
      <c r="S114" s="40" t="s">
        <v>1158</v>
      </c>
      <c r="T114" s="46">
        <v>45838</v>
      </c>
      <c r="U114" s="40">
        <v>3.41</v>
      </c>
      <c r="V114" s="40">
        <v>1</v>
      </c>
      <c r="W114" s="40">
        <v>-4625422.2</v>
      </c>
      <c r="X114" s="47">
        <v>6.1886000000000001</v>
      </c>
      <c r="Y114" s="40">
        <v>1</v>
      </c>
      <c r="Z114" s="40">
        <v>-286.24900000000002</v>
      </c>
      <c r="AA114" s="41">
        <v>8.0715999999999996E-2</v>
      </c>
      <c r="AB114" s="41">
        <v>-5.8E-5</v>
      </c>
      <c r="AC114" s="49"/>
    </row>
    <row r="115" spans="1:29" ht="15" x14ac:dyDescent="0.25">
      <c r="A115" s="42">
        <v>1328</v>
      </c>
      <c r="B115" s="42">
        <v>9758</v>
      </c>
      <c r="C115" s="40" t="s">
        <v>453</v>
      </c>
      <c r="D115" s="40">
        <v>520007030</v>
      </c>
      <c r="E115" s="40" t="s">
        <v>239</v>
      </c>
      <c r="F115" s="40" t="s">
        <v>1559</v>
      </c>
      <c r="G115" s="40">
        <v>8889022</v>
      </c>
      <c r="H115" s="40" t="s">
        <v>539</v>
      </c>
      <c r="I115" s="40" t="s">
        <v>1522</v>
      </c>
      <c r="J115" s="40" t="s">
        <v>78</v>
      </c>
      <c r="K115" s="40" t="s">
        <v>187</v>
      </c>
      <c r="L115" s="40" t="s">
        <v>443</v>
      </c>
      <c r="M115" s="40" t="s">
        <v>947</v>
      </c>
      <c r="N115" s="46">
        <v>45901</v>
      </c>
      <c r="O115" s="40" t="s">
        <v>79</v>
      </c>
      <c r="P115" s="46">
        <v>45715</v>
      </c>
      <c r="Q115" s="40" t="s">
        <v>82</v>
      </c>
      <c r="R115" s="40" t="s">
        <v>1157</v>
      </c>
      <c r="S115" s="40" t="s">
        <v>1158</v>
      </c>
      <c r="T115" s="46">
        <v>45838</v>
      </c>
      <c r="U115" s="40">
        <v>3.41</v>
      </c>
      <c r="V115" s="40">
        <v>1</v>
      </c>
      <c r="W115" s="40">
        <v>-4625422.2</v>
      </c>
      <c r="X115" s="47">
        <v>6.6555</v>
      </c>
      <c r="Y115" s="40">
        <v>1</v>
      </c>
      <c r="Z115" s="40">
        <v>-307.84500000000003</v>
      </c>
      <c r="AA115" s="41">
        <v>8.6804999999999993E-2</v>
      </c>
      <c r="AB115" s="41">
        <v>-6.2000000000000003E-5</v>
      </c>
      <c r="AC115" s="49"/>
    </row>
    <row r="116" spans="1:29" ht="15" x14ac:dyDescent="0.25">
      <c r="A116" s="42">
        <v>1328</v>
      </c>
      <c r="B116" s="42">
        <v>9758</v>
      </c>
      <c r="C116" s="40" t="s">
        <v>1531</v>
      </c>
      <c r="D116" s="40">
        <v>11778</v>
      </c>
      <c r="E116" s="40" t="s">
        <v>539</v>
      </c>
      <c r="F116" s="40" t="s">
        <v>1551</v>
      </c>
      <c r="G116" s="40">
        <v>750000010</v>
      </c>
      <c r="H116" s="40" t="s">
        <v>539</v>
      </c>
      <c r="I116" s="40" t="s">
        <v>1522</v>
      </c>
      <c r="J116" s="40" t="s">
        <v>97</v>
      </c>
      <c r="K116" s="40" t="s">
        <v>683</v>
      </c>
      <c r="L116" s="40" t="s">
        <v>323</v>
      </c>
      <c r="M116" s="40" t="s">
        <v>947</v>
      </c>
      <c r="N116" s="46">
        <v>45933</v>
      </c>
      <c r="O116" s="40" t="s">
        <v>79</v>
      </c>
      <c r="P116" s="46">
        <v>45750</v>
      </c>
      <c r="Q116" s="40" t="s">
        <v>82</v>
      </c>
      <c r="R116" s="40" t="s">
        <v>1157</v>
      </c>
      <c r="S116" s="40" t="s">
        <v>1158</v>
      </c>
      <c r="T116" s="46">
        <v>45838</v>
      </c>
      <c r="U116" s="40">
        <v>4.2</v>
      </c>
      <c r="V116" s="40">
        <v>1</v>
      </c>
      <c r="W116" s="40">
        <v>-3088852.1</v>
      </c>
      <c r="X116" s="47">
        <v>2.0659999999999998</v>
      </c>
      <c r="Y116" s="40">
        <v>1</v>
      </c>
      <c r="Z116" s="40">
        <v>-63.816000000000003</v>
      </c>
      <c r="AA116" s="41">
        <v>1.7994E-2</v>
      </c>
      <c r="AB116" s="41">
        <v>-1.2E-5</v>
      </c>
      <c r="AC116" s="49"/>
    </row>
    <row r="117" spans="1:29" ht="15" x14ac:dyDescent="0.25">
      <c r="A117" s="42">
        <v>1328</v>
      </c>
      <c r="B117" s="42">
        <v>9758</v>
      </c>
      <c r="C117" s="40" t="s">
        <v>453</v>
      </c>
      <c r="D117" s="40">
        <v>520007030</v>
      </c>
      <c r="E117" s="40" t="s">
        <v>239</v>
      </c>
      <c r="F117" s="40" t="s">
        <v>1554</v>
      </c>
      <c r="G117" s="40">
        <v>750000048</v>
      </c>
      <c r="H117" s="40" t="s">
        <v>539</v>
      </c>
      <c r="I117" s="40" t="s">
        <v>1522</v>
      </c>
      <c r="J117" s="40" t="s">
        <v>78</v>
      </c>
      <c r="K117" s="40" t="s">
        <v>187</v>
      </c>
      <c r="L117" s="40" t="s">
        <v>443</v>
      </c>
      <c r="M117" s="40" t="s">
        <v>947</v>
      </c>
      <c r="N117" s="46">
        <v>45987</v>
      </c>
      <c r="O117" s="40" t="s">
        <v>79</v>
      </c>
      <c r="P117" s="46">
        <v>45805</v>
      </c>
      <c r="Q117" s="40" t="s">
        <v>84</v>
      </c>
      <c r="R117" s="40" t="s">
        <v>1157</v>
      </c>
      <c r="S117" s="40" t="s">
        <v>1158</v>
      </c>
      <c r="T117" s="46">
        <v>45838</v>
      </c>
      <c r="U117" s="40">
        <v>3.4</v>
      </c>
      <c r="V117" s="40">
        <v>1</v>
      </c>
      <c r="W117" s="40">
        <v>-4499711.47</v>
      </c>
      <c r="X117" s="47">
        <v>2.7053665555409374</v>
      </c>
      <c r="Y117" s="40">
        <v>3.3719999999999999</v>
      </c>
      <c r="Z117" s="40">
        <v>-410.48599999999999</v>
      </c>
      <c r="AA117" s="41">
        <v>0.115748</v>
      </c>
      <c r="AB117" s="41">
        <v>-8.2999999999999998E-5</v>
      </c>
      <c r="AC117" s="49"/>
    </row>
    <row r="118" spans="1:29" ht="15" x14ac:dyDescent="0.25">
      <c r="A118" s="42">
        <v>1328</v>
      </c>
      <c r="B118" s="42">
        <v>9758</v>
      </c>
      <c r="C118" s="40" t="s">
        <v>238</v>
      </c>
      <c r="D118" s="40">
        <v>520000118</v>
      </c>
      <c r="E118" s="40" t="s">
        <v>239</v>
      </c>
      <c r="F118" s="40" t="s">
        <v>1555</v>
      </c>
      <c r="G118" s="40">
        <v>750000056</v>
      </c>
      <c r="H118" s="40" t="s">
        <v>539</v>
      </c>
      <c r="I118" s="40" t="s">
        <v>1522</v>
      </c>
      <c r="J118" s="40" t="s">
        <v>78</v>
      </c>
      <c r="K118" s="40" t="s">
        <v>187</v>
      </c>
      <c r="L118" s="40" t="s">
        <v>443</v>
      </c>
      <c r="M118" s="40" t="s">
        <v>947</v>
      </c>
      <c r="N118" s="46">
        <v>45936</v>
      </c>
      <c r="O118" s="40" t="s">
        <v>79</v>
      </c>
      <c r="P118" s="46">
        <v>45812</v>
      </c>
      <c r="Q118" s="40" t="s">
        <v>84</v>
      </c>
      <c r="R118" s="40" t="s">
        <v>1157</v>
      </c>
      <c r="S118" s="40" t="s">
        <v>1158</v>
      </c>
      <c r="T118" s="46">
        <v>45838</v>
      </c>
      <c r="U118" s="40">
        <v>3.6</v>
      </c>
      <c r="V118" s="40">
        <v>1</v>
      </c>
      <c r="W118" s="40">
        <v>-9253517.3300000001</v>
      </c>
      <c r="X118" s="47">
        <v>6.9128694286592687</v>
      </c>
      <c r="Y118" s="40">
        <v>3.3719999999999999</v>
      </c>
      <c r="Z118" s="40">
        <v>-2157.0129999999999</v>
      </c>
      <c r="AA118" s="41">
        <v>0.60823099999999997</v>
      </c>
      <c r="AB118" s="41">
        <v>-4.37E-4</v>
      </c>
      <c r="AC118" s="49"/>
    </row>
    <row r="119" spans="1:29" ht="15" x14ac:dyDescent="0.25">
      <c r="A119" s="42">
        <v>1328</v>
      </c>
      <c r="B119" s="42">
        <v>9758</v>
      </c>
      <c r="C119" s="40" t="s">
        <v>1537</v>
      </c>
      <c r="D119" s="40">
        <v>70652</v>
      </c>
      <c r="E119" s="40" t="s">
        <v>539</v>
      </c>
      <c r="F119" s="40" t="s">
        <v>1558</v>
      </c>
      <c r="G119" s="40">
        <v>8889026</v>
      </c>
      <c r="H119" s="40" t="s">
        <v>539</v>
      </c>
      <c r="I119" s="40" t="s">
        <v>1522</v>
      </c>
      <c r="J119" s="40" t="s">
        <v>97</v>
      </c>
      <c r="K119" s="40" t="s">
        <v>187</v>
      </c>
      <c r="L119" s="40" t="s">
        <v>323</v>
      </c>
      <c r="M119" s="40" t="s">
        <v>947</v>
      </c>
      <c r="N119" s="46">
        <v>45903</v>
      </c>
      <c r="O119" s="40" t="s">
        <v>79</v>
      </c>
      <c r="P119" s="46">
        <v>45719</v>
      </c>
      <c r="Q119" s="40" t="s">
        <v>82</v>
      </c>
      <c r="R119" s="40" t="s">
        <v>1157</v>
      </c>
      <c r="S119" s="40" t="s">
        <v>1158</v>
      </c>
      <c r="T119" s="46">
        <v>45838</v>
      </c>
      <c r="U119" s="40">
        <v>3.47</v>
      </c>
      <c r="V119" s="40">
        <v>1</v>
      </c>
      <c r="W119" s="40">
        <v>-4625422.2</v>
      </c>
      <c r="X119" s="47">
        <v>11.065200000000001</v>
      </c>
      <c r="Y119" s="40">
        <v>1</v>
      </c>
      <c r="Z119" s="40">
        <v>-511.81200000000001</v>
      </c>
      <c r="AA119" s="41">
        <v>0.14432</v>
      </c>
      <c r="AB119" s="41">
        <v>-1.03E-4</v>
      </c>
      <c r="AC119" s="49"/>
    </row>
    <row r="120" spans="1:29" ht="15" x14ac:dyDescent="0.25">
      <c r="A120" s="42">
        <v>1328</v>
      </c>
      <c r="B120" s="42">
        <v>9758</v>
      </c>
      <c r="C120" s="40" t="s">
        <v>1531</v>
      </c>
      <c r="D120" s="40">
        <v>11778</v>
      </c>
      <c r="E120" s="40" t="s">
        <v>539</v>
      </c>
      <c r="F120" s="40" t="s">
        <v>1544</v>
      </c>
      <c r="G120" s="40">
        <v>750000060</v>
      </c>
      <c r="H120" s="40" t="s">
        <v>539</v>
      </c>
      <c r="I120" s="40" t="s">
        <v>954</v>
      </c>
      <c r="J120" s="40" t="s">
        <v>97</v>
      </c>
      <c r="K120" s="40" t="s">
        <v>683</v>
      </c>
      <c r="L120" s="40" t="s">
        <v>323</v>
      </c>
      <c r="M120" s="40" t="s">
        <v>951</v>
      </c>
      <c r="N120" s="46">
        <v>45880</v>
      </c>
      <c r="O120" s="40" t="s">
        <v>79</v>
      </c>
      <c r="P120" s="46">
        <v>45818</v>
      </c>
      <c r="Q120" s="40" t="s">
        <v>82</v>
      </c>
      <c r="R120" s="40" t="s">
        <v>1157</v>
      </c>
      <c r="S120" s="40" t="s">
        <v>1158</v>
      </c>
      <c r="T120" s="46">
        <v>45838</v>
      </c>
      <c r="U120" s="40">
        <v>1362.17</v>
      </c>
      <c r="V120" s="40">
        <v>0.01</v>
      </c>
      <c r="W120" s="40">
        <v>-1246.97</v>
      </c>
      <c r="X120" s="47">
        <v>2476.7793999999999</v>
      </c>
      <c r="Y120" s="40">
        <v>1</v>
      </c>
      <c r="Z120" s="40">
        <v>-30.885000000000002</v>
      </c>
      <c r="AA120" s="41">
        <v>8.7080000000000005E-3</v>
      </c>
      <c r="AB120" s="41">
        <v>-6.0000000000000002E-6</v>
      </c>
      <c r="AC120" s="49"/>
    </row>
    <row r="121" spans="1:29" ht="15" x14ac:dyDescent="0.25">
      <c r="A121" s="42">
        <v>1328</v>
      </c>
      <c r="B121" s="42">
        <v>9758</v>
      </c>
      <c r="C121" s="40" t="s">
        <v>453</v>
      </c>
      <c r="D121" s="40">
        <v>520007030</v>
      </c>
      <c r="E121" s="40" t="s">
        <v>239</v>
      </c>
      <c r="F121" s="40" t="s">
        <v>1547</v>
      </c>
      <c r="G121" s="40">
        <v>750000076</v>
      </c>
      <c r="H121" s="40" t="s">
        <v>539</v>
      </c>
      <c r="I121" s="40" t="s">
        <v>1522</v>
      </c>
      <c r="J121" s="40" t="s">
        <v>78</v>
      </c>
      <c r="K121" s="40" t="s">
        <v>187</v>
      </c>
      <c r="L121" s="40" t="s">
        <v>443</v>
      </c>
      <c r="M121" s="40" t="s">
        <v>947</v>
      </c>
      <c r="N121" s="46">
        <v>46014</v>
      </c>
      <c r="O121" s="40" t="s">
        <v>79</v>
      </c>
      <c r="P121" s="46">
        <v>45834</v>
      </c>
      <c r="Q121" s="40" t="s">
        <v>84</v>
      </c>
      <c r="R121" s="40" t="s">
        <v>1157</v>
      </c>
      <c r="S121" s="40" t="s">
        <v>1158</v>
      </c>
      <c r="T121" s="46">
        <v>45838</v>
      </c>
      <c r="U121" s="40">
        <v>3.58</v>
      </c>
      <c r="V121" s="40">
        <v>1</v>
      </c>
      <c r="W121" s="40">
        <v>4625811.88</v>
      </c>
      <c r="X121" s="47">
        <v>0.91488540639311711</v>
      </c>
      <c r="Y121" s="40">
        <v>3.3719999999999999</v>
      </c>
      <c r="Z121" s="40">
        <v>142.70599999999999</v>
      </c>
      <c r="AA121" s="41">
        <v>-4.0239999999999998E-2</v>
      </c>
      <c r="AB121" s="41">
        <v>2.8E-5</v>
      </c>
      <c r="AC121" s="49"/>
    </row>
    <row r="122" spans="1:29" ht="15" x14ac:dyDescent="0.25">
      <c r="A122" s="42">
        <v>1328</v>
      </c>
      <c r="B122" s="42">
        <v>9758</v>
      </c>
      <c r="C122" s="40" t="s">
        <v>453</v>
      </c>
      <c r="D122" s="40">
        <v>520007030</v>
      </c>
      <c r="E122" s="40" t="s">
        <v>239</v>
      </c>
      <c r="F122" s="40" t="s">
        <v>1548</v>
      </c>
      <c r="G122" s="40">
        <v>750000078</v>
      </c>
      <c r="H122" s="40" t="s">
        <v>539</v>
      </c>
      <c r="I122" s="40" t="s">
        <v>1522</v>
      </c>
      <c r="J122" s="40" t="s">
        <v>78</v>
      </c>
      <c r="K122" s="40" t="s">
        <v>187</v>
      </c>
      <c r="L122" s="40" t="s">
        <v>443</v>
      </c>
      <c r="M122" s="40" t="s">
        <v>947</v>
      </c>
      <c r="N122" s="46">
        <v>45901</v>
      </c>
      <c r="O122" s="40" t="s">
        <v>79</v>
      </c>
      <c r="P122" s="46">
        <v>45834</v>
      </c>
      <c r="Q122" s="40" t="s">
        <v>84</v>
      </c>
      <c r="R122" s="40" t="s">
        <v>1157</v>
      </c>
      <c r="S122" s="40" t="s">
        <v>1158</v>
      </c>
      <c r="T122" s="46">
        <v>45838</v>
      </c>
      <c r="U122" s="40">
        <v>3.41</v>
      </c>
      <c r="V122" s="40">
        <v>1</v>
      </c>
      <c r="W122" s="40">
        <v>-4625422.2</v>
      </c>
      <c r="X122" s="47">
        <v>1.2051286786851021</v>
      </c>
      <c r="Y122" s="40">
        <v>3.3719999999999999</v>
      </c>
      <c r="Z122" s="40">
        <v>-187.96299999999999</v>
      </c>
      <c r="AA122" s="41">
        <v>5.3001E-2</v>
      </c>
      <c r="AB122" s="41">
        <v>-3.8000000000000002E-5</v>
      </c>
      <c r="AC122" s="49"/>
    </row>
    <row r="123" spans="1:29" ht="15" x14ac:dyDescent="0.25">
      <c r="A123" s="42">
        <v>1328</v>
      </c>
      <c r="B123" s="42">
        <v>9758</v>
      </c>
      <c r="C123" s="40" t="s">
        <v>275</v>
      </c>
      <c r="D123" s="40">
        <v>520018078</v>
      </c>
      <c r="E123" s="40" t="s">
        <v>239</v>
      </c>
      <c r="F123" s="40" t="s">
        <v>1546</v>
      </c>
      <c r="G123" s="40">
        <v>8889017</v>
      </c>
      <c r="H123" s="40" t="s">
        <v>539</v>
      </c>
      <c r="I123" s="40" t="s">
        <v>1522</v>
      </c>
      <c r="J123" s="40" t="s">
        <v>78</v>
      </c>
      <c r="K123" s="40" t="s">
        <v>187</v>
      </c>
      <c r="L123" s="40" t="s">
        <v>443</v>
      </c>
      <c r="M123" s="40" t="s">
        <v>947</v>
      </c>
      <c r="N123" s="46">
        <v>45890</v>
      </c>
      <c r="O123" s="40" t="s">
        <v>79</v>
      </c>
      <c r="P123" s="46">
        <v>45708</v>
      </c>
      <c r="Q123" s="40" t="s">
        <v>82</v>
      </c>
      <c r="R123" s="40" t="s">
        <v>1157</v>
      </c>
      <c r="S123" s="40" t="s">
        <v>1158</v>
      </c>
      <c r="T123" s="46">
        <v>45838</v>
      </c>
      <c r="U123" s="40">
        <v>3.41</v>
      </c>
      <c r="V123" s="40">
        <v>1</v>
      </c>
      <c r="W123" s="40">
        <v>-4625422.2</v>
      </c>
      <c r="X123" s="47">
        <v>6.2839999999999998</v>
      </c>
      <c r="Y123" s="40">
        <v>1</v>
      </c>
      <c r="Z123" s="40">
        <v>-290.66199999999998</v>
      </c>
      <c r="AA123" s="41">
        <v>8.1960000000000005E-2</v>
      </c>
      <c r="AB123" s="41">
        <v>-5.8E-5</v>
      </c>
      <c r="AC123" s="49"/>
    </row>
    <row r="124" spans="1:29" ht="15" x14ac:dyDescent="0.25">
      <c r="A124" s="42">
        <v>1328</v>
      </c>
      <c r="B124" s="42">
        <v>9758</v>
      </c>
      <c r="C124" s="40" t="s">
        <v>453</v>
      </c>
      <c r="D124" s="40">
        <v>520007030</v>
      </c>
      <c r="E124" s="40" t="s">
        <v>239</v>
      </c>
      <c r="F124" s="40" t="s">
        <v>1557</v>
      </c>
      <c r="G124" s="40">
        <v>750000077</v>
      </c>
      <c r="H124" s="40" t="s">
        <v>539</v>
      </c>
      <c r="I124" s="40" t="s">
        <v>1522</v>
      </c>
      <c r="J124" s="40" t="s">
        <v>78</v>
      </c>
      <c r="K124" s="40" t="s">
        <v>187</v>
      </c>
      <c r="L124" s="40" t="s">
        <v>443</v>
      </c>
      <c r="M124" s="40" t="s">
        <v>947</v>
      </c>
      <c r="N124" s="46">
        <v>46014</v>
      </c>
      <c r="O124" s="40" t="s">
        <v>79</v>
      </c>
      <c r="P124" s="46">
        <v>45834</v>
      </c>
      <c r="Q124" s="40" t="s">
        <v>84</v>
      </c>
      <c r="R124" s="40" t="s">
        <v>1157</v>
      </c>
      <c r="S124" s="40" t="s">
        <v>1158</v>
      </c>
      <c r="T124" s="46">
        <v>45838</v>
      </c>
      <c r="U124" s="40">
        <v>3.29</v>
      </c>
      <c r="V124" s="40">
        <v>1</v>
      </c>
      <c r="W124" s="40">
        <v>-4625811.88</v>
      </c>
      <c r="X124" s="47">
        <v>1.4187115546813625</v>
      </c>
      <c r="Y124" s="40">
        <v>3.3719999999999999</v>
      </c>
      <c r="Z124" s="40">
        <v>-221.29400000000001</v>
      </c>
      <c r="AA124" s="41">
        <v>6.2399999999999997E-2</v>
      </c>
      <c r="AB124" s="41">
        <v>-4.3999999999999999E-5</v>
      </c>
      <c r="AC124" s="49"/>
    </row>
    <row r="125" spans="1:29" ht="15" x14ac:dyDescent="0.25">
      <c r="A125" s="42">
        <v>1328</v>
      </c>
      <c r="B125" s="42">
        <v>9758</v>
      </c>
      <c r="C125" s="40" t="s">
        <v>275</v>
      </c>
      <c r="D125" s="40">
        <v>520018078</v>
      </c>
      <c r="E125" s="40" t="s">
        <v>239</v>
      </c>
      <c r="F125" s="40" t="s">
        <v>1534</v>
      </c>
      <c r="G125" s="40">
        <v>750000084</v>
      </c>
      <c r="H125" s="40" t="s">
        <v>539</v>
      </c>
      <c r="I125" s="40" t="s">
        <v>1522</v>
      </c>
      <c r="J125" s="40" t="s">
        <v>78</v>
      </c>
      <c r="K125" s="40" t="s">
        <v>187</v>
      </c>
      <c r="L125" s="40" t="s">
        <v>443</v>
      </c>
      <c r="M125" s="40" t="s">
        <v>947</v>
      </c>
      <c r="N125" s="46">
        <v>45922</v>
      </c>
      <c r="O125" s="40" t="s">
        <v>79</v>
      </c>
      <c r="P125" s="46">
        <v>45838</v>
      </c>
      <c r="Q125" s="40" t="s">
        <v>84</v>
      </c>
      <c r="R125" s="40" t="s">
        <v>1157</v>
      </c>
      <c r="S125" s="40" t="s">
        <v>1158</v>
      </c>
      <c r="T125" s="46">
        <v>45838</v>
      </c>
      <c r="U125" s="40">
        <v>3.65</v>
      </c>
      <c r="V125" s="40">
        <v>1</v>
      </c>
      <c r="W125" s="40">
        <v>13876266.609999999</v>
      </c>
      <c r="X125" s="47">
        <v>0.22740168136942177</v>
      </c>
      <c r="Y125" s="40">
        <v>3.3719999999999999</v>
      </c>
      <c r="Z125" s="40">
        <v>106.40300000000001</v>
      </c>
      <c r="AA125" s="41">
        <v>-3.0002999999999998E-2</v>
      </c>
      <c r="AB125" s="41">
        <v>2.0999999999999999E-5</v>
      </c>
      <c r="AC125" s="49"/>
    </row>
    <row r="126" spans="1:29" ht="15" x14ac:dyDescent="0.25">
      <c r="A126" s="42">
        <v>1328</v>
      </c>
      <c r="B126" s="42">
        <v>9758</v>
      </c>
      <c r="C126" s="40" t="s">
        <v>238</v>
      </c>
      <c r="D126" s="40">
        <v>520000118</v>
      </c>
      <c r="E126" s="40" t="s">
        <v>239</v>
      </c>
      <c r="F126" s="40" t="s">
        <v>1536</v>
      </c>
      <c r="G126" s="40">
        <v>8889015</v>
      </c>
      <c r="H126" s="40" t="s">
        <v>539</v>
      </c>
      <c r="I126" s="40" t="s">
        <v>1522</v>
      </c>
      <c r="J126" s="40" t="s">
        <v>78</v>
      </c>
      <c r="K126" s="40" t="s">
        <v>187</v>
      </c>
      <c r="L126" s="40" t="s">
        <v>443</v>
      </c>
      <c r="M126" s="40" t="s">
        <v>947</v>
      </c>
      <c r="N126" s="46">
        <v>45890</v>
      </c>
      <c r="O126" s="40" t="s">
        <v>79</v>
      </c>
      <c r="P126" s="46">
        <v>45708</v>
      </c>
      <c r="Q126" s="40" t="s">
        <v>82</v>
      </c>
      <c r="R126" s="40" t="s">
        <v>1157</v>
      </c>
      <c r="S126" s="40" t="s">
        <v>1158</v>
      </c>
      <c r="T126" s="46">
        <v>45838</v>
      </c>
      <c r="U126" s="40">
        <v>3.41</v>
      </c>
      <c r="V126" s="40">
        <v>1</v>
      </c>
      <c r="W126" s="40">
        <v>-4625422.2</v>
      </c>
      <c r="X126" s="47">
        <v>6.2839999999999998</v>
      </c>
      <c r="Y126" s="40">
        <v>1</v>
      </c>
      <c r="Z126" s="40">
        <v>-290.66199999999998</v>
      </c>
      <c r="AA126" s="41">
        <v>8.1960000000000005E-2</v>
      </c>
      <c r="AB126" s="41">
        <v>-5.8E-5</v>
      </c>
      <c r="AC126" s="49"/>
    </row>
    <row r="127" spans="1:29" ht="15" x14ac:dyDescent="0.25">
      <c r="A127" s="42">
        <v>1328</v>
      </c>
      <c r="B127" s="42">
        <v>9758</v>
      </c>
      <c r="C127" s="40" t="s">
        <v>275</v>
      </c>
      <c r="D127" s="40">
        <v>520018078</v>
      </c>
      <c r="E127" s="40" t="s">
        <v>239</v>
      </c>
      <c r="F127" s="40" t="s">
        <v>1529</v>
      </c>
      <c r="G127" s="40">
        <v>750000040</v>
      </c>
      <c r="H127" s="40" t="s">
        <v>539</v>
      </c>
      <c r="I127" s="40" t="s">
        <v>1522</v>
      </c>
      <c r="J127" s="40" t="s">
        <v>78</v>
      </c>
      <c r="K127" s="40" t="s">
        <v>187</v>
      </c>
      <c r="L127" s="40" t="s">
        <v>443</v>
      </c>
      <c r="M127" s="40" t="s">
        <v>947</v>
      </c>
      <c r="N127" s="46">
        <v>45943</v>
      </c>
      <c r="O127" s="40" t="s">
        <v>79</v>
      </c>
      <c r="P127" s="46">
        <v>45785</v>
      </c>
      <c r="Q127" s="40" t="s">
        <v>84</v>
      </c>
      <c r="R127" s="40" t="s">
        <v>1157</v>
      </c>
      <c r="S127" s="40" t="s">
        <v>1158</v>
      </c>
      <c r="T127" s="46">
        <v>45838</v>
      </c>
      <c r="U127" s="40">
        <v>3.7</v>
      </c>
      <c r="V127" s="40">
        <v>1</v>
      </c>
      <c r="W127" s="40">
        <v>-9250844.4000000004</v>
      </c>
      <c r="X127" s="47">
        <v>9.6629600362781218</v>
      </c>
      <c r="Y127" s="40">
        <v>3.3719999999999999</v>
      </c>
      <c r="Z127" s="40">
        <v>-3014.2489999999998</v>
      </c>
      <c r="AA127" s="41">
        <v>0.84995299999999996</v>
      </c>
      <c r="AB127" s="41">
        <v>-6.0999999999999997E-4</v>
      </c>
      <c r="AC127" s="49"/>
    </row>
    <row r="128" spans="1:29" ht="15" x14ac:dyDescent="0.25">
      <c r="A128" s="42">
        <v>1328</v>
      </c>
      <c r="B128" s="42">
        <v>9758</v>
      </c>
      <c r="C128" s="40" t="s">
        <v>453</v>
      </c>
      <c r="D128" s="40">
        <v>520007030</v>
      </c>
      <c r="E128" s="40" t="s">
        <v>239</v>
      </c>
      <c r="F128" s="40" t="s">
        <v>1530</v>
      </c>
      <c r="G128" s="40">
        <v>750000045</v>
      </c>
      <c r="H128" s="40" t="s">
        <v>539</v>
      </c>
      <c r="I128" s="40" t="s">
        <v>1522</v>
      </c>
      <c r="J128" s="40" t="s">
        <v>78</v>
      </c>
      <c r="K128" s="40" t="s">
        <v>187</v>
      </c>
      <c r="L128" s="40" t="s">
        <v>443</v>
      </c>
      <c r="M128" s="40" t="s">
        <v>947</v>
      </c>
      <c r="N128" s="46">
        <v>45938</v>
      </c>
      <c r="O128" s="40" t="s">
        <v>79</v>
      </c>
      <c r="P128" s="46">
        <v>45798</v>
      </c>
      <c r="Q128" s="40" t="s">
        <v>84</v>
      </c>
      <c r="R128" s="40" t="s">
        <v>1157</v>
      </c>
      <c r="S128" s="40" t="s">
        <v>1158</v>
      </c>
      <c r="T128" s="46">
        <v>45838</v>
      </c>
      <c r="U128" s="40">
        <v>3.65</v>
      </c>
      <c r="V128" s="40">
        <v>1</v>
      </c>
      <c r="W128" s="40">
        <v>-18503871.02</v>
      </c>
      <c r="X128" s="47">
        <v>8.2472131139121156</v>
      </c>
      <c r="Y128" s="40">
        <v>3.3719999999999999</v>
      </c>
      <c r="Z128" s="40">
        <v>-5145.8530000000001</v>
      </c>
      <c r="AA128" s="41">
        <v>1.45102</v>
      </c>
      <c r="AB128" s="41">
        <v>-1.042E-3</v>
      </c>
      <c r="AC128" s="49"/>
    </row>
    <row r="129" spans="1:29" ht="15" x14ac:dyDescent="0.25">
      <c r="A129" s="42">
        <v>1328</v>
      </c>
      <c r="B129" s="42">
        <v>9758</v>
      </c>
      <c r="C129" s="40" t="s">
        <v>238</v>
      </c>
      <c r="D129" s="40">
        <v>520000118</v>
      </c>
      <c r="E129" s="40" t="s">
        <v>239</v>
      </c>
      <c r="F129" s="40" t="s">
        <v>1545</v>
      </c>
      <c r="G129" s="40">
        <v>750000075</v>
      </c>
      <c r="H129" s="40" t="s">
        <v>539</v>
      </c>
      <c r="I129" s="40" t="s">
        <v>1522</v>
      </c>
      <c r="J129" s="40" t="s">
        <v>78</v>
      </c>
      <c r="K129" s="40" t="s">
        <v>187</v>
      </c>
      <c r="L129" s="40" t="s">
        <v>443</v>
      </c>
      <c r="M129" s="40" t="s">
        <v>947</v>
      </c>
      <c r="N129" s="46">
        <v>45890</v>
      </c>
      <c r="O129" s="40" t="s">
        <v>79</v>
      </c>
      <c r="P129" s="46">
        <v>45833</v>
      </c>
      <c r="Q129" s="40" t="s">
        <v>84</v>
      </c>
      <c r="R129" s="40" t="s">
        <v>1157</v>
      </c>
      <c r="S129" s="40" t="s">
        <v>1158</v>
      </c>
      <c r="T129" s="46">
        <v>45838</v>
      </c>
      <c r="U129" s="40">
        <v>3.65</v>
      </c>
      <c r="V129" s="40">
        <v>1</v>
      </c>
      <c r="W129" s="40">
        <v>23127111.010000002</v>
      </c>
      <c r="X129" s="47">
        <v>0.13665515365464359</v>
      </c>
      <c r="Y129" s="40">
        <v>3.3719999999999999</v>
      </c>
      <c r="Z129" s="40">
        <v>106.57</v>
      </c>
      <c r="AA129" s="41">
        <v>-3.005E-2</v>
      </c>
      <c r="AB129" s="41">
        <v>2.0999999999999999E-5</v>
      </c>
      <c r="AC129" s="49"/>
    </row>
    <row r="130" spans="1:29" ht="15" x14ac:dyDescent="0.25">
      <c r="A130" s="42">
        <v>1328</v>
      </c>
      <c r="B130" s="42">
        <v>9758</v>
      </c>
      <c r="C130" s="40" t="s">
        <v>1531</v>
      </c>
      <c r="D130" s="40">
        <v>11778</v>
      </c>
      <c r="E130" s="40" t="s">
        <v>539</v>
      </c>
      <c r="F130" s="40" t="s">
        <v>1567</v>
      </c>
      <c r="G130" s="40">
        <v>750000012</v>
      </c>
      <c r="H130" s="40" t="s">
        <v>539</v>
      </c>
      <c r="I130" s="40" t="s">
        <v>1522</v>
      </c>
      <c r="J130" s="40" t="s">
        <v>97</v>
      </c>
      <c r="K130" s="40" t="s">
        <v>683</v>
      </c>
      <c r="L130" s="40" t="s">
        <v>323</v>
      </c>
      <c r="M130" s="40" t="s">
        <v>947</v>
      </c>
      <c r="N130" s="46">
        <v>45933</v>
      </c>
      <c r="O130" s="40" t="s">
        <v>79</v>
      </c>
      <c r="P130" s="46">
        <v>45750</v>
      </c>
      <c r="Q130" s="40" t="s">
        <v>82</v>
      </c>
      <c r="R130" s="40" t="s">
        <v>1157</v>
      </c>
      <c r="S130" s="40" t="s">
        <v>1158</v>
      </c>
      <c r="T130" s="46">
        <v>45838</v>
      </c>
      <c r="U130" s="40">
        <v>3.7</v>
      </c>
      <c r="V130" s="40">
        <v>1</v>
      </c>
      <c r="W130" s="40">
        <v>-7724234.5199999996</v>
      </c>
      <c r="X130" s="47">
        <v>0.95789999999999997</v>
      </c>
      <c r="Y130" s="40">
        <v>1</v>
      </c>
      <c r="Z130" s="40">
        <v>-73.989999999999995</v>
      </c>
      <c r="AA130" s="41">
        <v>2.0863E-2</v>
      </c>
      <c r="AB130" s="41">
        <v>-1.4E-5</v>
      </c>
      <c r="AC130" s="49"/>
    </row>
    <row r="131" spans="1:29" ht="15" x14ac:dyDescent="0.25">
      <c r="A131" s="42">
        <v>1328</v>
      </c>
      <c r="B131" s="42">
        <v>9758</v>
      </c>
      <c r="C131" s="40" t="s">
        <v>275</v>
      </c>
      <c r="D131" s="40">
        <v>520018078</v>
      </c>
      <c r="E131" s="40" t="s">
        <v>239</v>
      </c>
      <c r="F131" s="40" t="s">
        <v>1568</v>
      </c>
      <c r="G131" s="40">
        <v>750000053</v>
      </c>
      <c r="H131" s="40" t="s">
        <v>539</v>
      </c>
      <c r="I131" s="40" t="s">
        <v>1522</v>
      </c>
      <c r="J131" s="40" t="s">
        <v>78</v>
      </c>
      <c r="K131" s="40" t="s">
        <v>187</v>
      </c>
      <c r="L131" s="40" t="s">
        <v>443</v>
      </c>
      <c r="M131" s="40" t="s">
        <v>947</v>
      </c>
      <c r="N131" s="46">
        <v>45992</v>
      </c>
      <c r="O131" s="40" t="s">
        <v>79</v>
      </c>
      <c r="P131" s="46">
        <v>45806</v>
      </c>
      <c r="Q131" s="40" t="s">
        <v>84</v>
      </c>
      <c r="R131" s="40" t="s">
        <v>1157</v>
      </c>
      <c r="S131" s="40" t="s">
        <v>1158</v>
      </c>
      <c r="T131" s="46">
        <v>45838</v>
      </c>
      <c r="U131" s="40">
        <v>3.73</v>
      </c>
      <c r="V131" s="40">
        <v>1</v>
      </c>
      <c r="W131" s="40">
        <v>8999422.9499999993</v>
      </c>
      <c r="X131" s="47">
        <v>4.394970073419846E-2</v>
      </c>
      <c r="Y131" s="40">
        <v>3.3719999999999999</v>
      </c>
      <c r="Z131" s="40">
        <v>13.337</v>
      </c>
      <c r="AA131" s="41">
        <v>-3.7599999999999999E-3</v>
      </c>
      <c r="AB131" s="41">
        <v>1.9999999999999999E-6</v>
      </c>
      <c r="AC131" s="49"/>
    </row>
    <row r="132" spans="1:29" ht="15" x14ac:dyDescent="0.25">
      <c r="A132" s="42">
        <v>1328</v>
      </c>
      <c r="B132" s="42">
        <v>9758</v>
      </c>
      <c r="C132" s="40" t="s">
        <v>238</v>
      </c>
      <c r="D132" s="40">
        <v>520000118</v>
      </c>
      <c r="E132" s="40" t="s">
        <v>239</v>
      </c>
      <c r="F132" s="40" t="s">
        <v>1565</v>
      </c>
      <c r="G132" s="40">
        <v>750000057</v>
      </c>
      <c r="H132" s="40" t="s">
        <v>539</v>
      </c>
      <c r="I132" s="40" t="s">
        <v>1522</v>
      </c>
      <c r="J132" s="40" t="s">
        <v>78</v>
      </c>
      <c r="K132" s="40" t="s">
        <v>187</v>
      </c>
      <c r="L132" s="40" t="s">
        <v>443</v>
      </c>
      <c r="M132" s="40" t="s">
        <v>947</v>
      </c>
      <c r="N132" s="46">
        <v>45936</v>
      </c>
      <c r="O132" s="40" t="s">
        <v>79</v>
      </c>
      <c r="P132" s="46">
        <v>45812</v>
      </c>
      <c r="Q132" s="40" t="s">
        <v>84</v>
      </c>
      <c r="R132" s="40" t="s">
        <v>1157</v>
      </c>
      <c r="S132" s="40" t="s">
        <v>1158</v>
      </c>
      <c r="T132" s="46">
        <v>45838</v>
      </c>
      <c r="U132" s="40">
        <v>3.5</v>
      </c>
      <c r="V132" s="40">
        <v>1</v>
      </c>
      <c r="W132" s="40">
        <v>9253517.3300000001</v>
      </c>
      <c r="X132" s="47">
        <v>4.3906583589560721</v>
      </c>
      <c r="Y132" s="40">
        <v>3.3719999999999999</v>
      </c>
      <c r="Z132" s="40">
        <v>1370.011</v>
      </c>
      <c r="AA132" s="41">
        <v>-0.38631300000000002</v>
      </c>
      <c r="AB132" s="41">
        <v>2.7700000000000001E-4</v>
      </c>
      <c r="AC132" s="49"/>
    </row>
    <row r="133" spans="1:29" ht="15" x14ac:dyDescent="0.25">
      <c r="A133" s="42">
        <v>1328</v>
      </c>
      <c r="B133" s="42">
        <v>9758</v>
      </c>
      <c r="C133" s="40" t="s">
        <v>275</v>
      </c>
      <c r="D133" s="40">
        <v>520018078</v>
      </c>
      <c r="E133" s="40" t="s">
        <v>239</v>
      </c>
      <c r="F133" s="40" t="s">
        <v>1550</v>
      </c>
      <c r="G133" s="40">
        <v>8889018</v>
      </c>
      <c r="H133" s="40" t="s">
        <v>539</v>
      </c>
      <c r="I133" s="40" t="s">
        <v>1522</v>
      </c>
      <c r="J133" s="40" t="s">
        <v>78</v>
      </c>
      <c r="K133" s="40" t="s">
        <v>187</v>
      </c>
      <c r="L133" s="40" t="s">
        <v>443</v>
      </c>
      <c r="M133" s="40" t="s">
        <v>947</v>
      </c>
      <c r="N133" s="46">
        <v>45890</v>
      </c>
      <c r="O133" s="40" t="s">
        <v>79</v>
      </c>
      <c r="P133" s="46">
        <v>45708</v>
      </c>
      <c r="Q133" s="40" t="s">
        <v>82</v>
      </c>
      <c r="R133" s="40" t="s">
        <v>1157</v>
      </c>
      <c r="S133" s="40" t="s">
        <v>1158</v>
      </c>
      <c r="T133" s="46">
        <v>45838</v>
      </c>
      <c r="U133" s="40">
        <v>3.8</v>
      </c>
      <c r="V133" s="40">
        <v>1</v>
      </c>
      <c r="W133" s="40">
        <v>9250844.4000000004</v>
      </c>
      <c r="X133" s="47">
        <v>1.2999999999999999E-3</v>
      </c>
      <c r="Y133" s="40">
        <v>1</v>
      </c>
      <c r="Z133" s="40">
        <v>0.12</v>
      </c>
      <c r="AA133" s="41">
        <v>-3.3000000000000003E-5</v>
      </c>
      <c r="AB133" s="41">
        <v>0</v>
      </c>
      <c r="AC133" s="49"/>
    </row>
    <row r="134" spans="1:29" ht="15" x14ac:dyDescent="0.25">
      <c r="A134" s="42">
        <v>1328</v>
      </c>
      <c r="B134" s="42">
        <v>9758</v>
      </c>
      <c r="C134" s="40" t="s">
        <v>1537</v>
      </c>
      <c r="D134" s="40">
        <v>70652</v>
      </c>
      <c r="E134" s="40" t="s">
        <v>539</v>
      </c>
      <c r="F134" s="40" t="s">
        <v>1538</v>
      </c>
      <c r="G134" s="40">
        <v>8889025</v>
      </c>
      <c r="H134" s="40" t="s">
        <v>539</v>
      </c>
      <c r="I134" s="40" t="s">
        <v>1522</v>
      </c>
      <c r="J134" s="40" t="s">
        <v>97</v>
      </c>
      <c r="K134" s="40" t="s">
        <v>187</v>
      </c>
      <c r="L134" s="40" t="s">
        <v>323</v>
      </c>
      <c r="M134" s="40" t="s">
        <v>947</v>
      </c>
      <c r="N134" s="46">
        <v>45903</v>
      </c>
      <c r="O134" s="40" t="s">
        <v>79</v>
      </c>
      <c r="P134" s="46">
        <v>45719</v>
      </c>
      <c r="Q134" s="40" t="s">
        <v>82</v>
      </c>
      <c r="R134" s="40" t="s">
        <v>1157</v>
      </c>
      <c r="S134" s="40" t="s">
        <v>1158</v>
      </c>
      <c r="T134" s="46">
        <v>45838</v>
      </c>
      <c r="U134" s="40">
        <v>3.86</v>
      </c>
      <c r="V134" s="40">
        <v>1</v>
      </c>
      <c r="W134" s="40">
        <v>9250844.4000000004</v>
      </c>
      <c r="X134" s="47">
        <v>1.9E-3</v>
      </c>
      <c r="Y134" s="40">
        <v>1</v>
      </c>
      <c r="Z134" s="40">
        <v>0.17599999999999999</v>
      </c>
      <c r="AA134" s="41">
        <v>-4.8999999999999998E-5</v>
      </c>
      <c r="AB134" s="41">
        <v>0</v>
      </c>
      <c r="AC134" s="49"/>
    </row>
    <row r="135" spans="1:29" ht="15" x14ac:dyDescent="0.25">
      <c r="A135" s="42">
        <v>1328</v>
      </c>
      <c r="B135" s="42">
        <v>9758</v>
      </c>
      <c r="C135" s="40" t="s">
        <v>275</v>
      </c>
      <c r="D135" s="40">
        <v>520018078</v>
      </c>
      <c r="E135" s="40" t="s">
        <v>239</v>
      </c>
      <c r="F135" s="40" t="s">
        <v>1566</v>
      </c>
      <c r="G135" s="40">
        <v>750000001</v>
      </c>
      <c r="H135" s="40" t="s">
        <v>539</v>
      </c>
      <c r="I135" s="40" t="s">
        <v>1522</v>
      </c>
      <c r="J135" s="40" t="s">
        <v>78</v>
      </c>
      <c r="K135" s="40" t="s">
        <v>187</v>
      </c>
      <c r="L135" s="40" t="s">
        <v>443</v>
      </c>
      <c r="M135" s="40" t="s">
        <v>947</v>
      </c>
      <c r="N135" s="46">
        <v>45915</v>
      </c>
      <c r="O135" s="40" t="s">
        <v>79</v>
      </c>
      <c r="P135" s="46">
        <v>45729</v>
      </c>
      <c r="Q135" s="40" t="s">
        <v>82</v>
      </c>
      <c r="R135" s="40" t="s">
        <v>1157</v>
      </c>
      <c r="S135" s="40" t="s">
        <v>1158</v>
      </c>
      <c r="T135" s="46">
        <v>45838</v>
      </c>
      <c r="U135" s="40">
        <v>3.9</v>
      </c>
      <c r="V135" s="40">
        <v>1</v>
      </c>
      <c r="W135" s="40">
        <v>9251623.7599999998</v>
      </c>
      <c r="X135" s="47">
        <v>6.1000000000000004E-3</v>
      </c>
      <c r="Y135" s="40">
        <v>1</v>
      </c>
      <c r="Z135" s="40">
        <v>0.56399999999999995</v>
      </c>
      <c r="AA135" s="41">
        <v>-1.5899999999999999E-4</v>
      </c>
      <c r="AB135" s="41">
        <v>0</v>
      </c>
      <c r="AC135" s="49"/>
    </row>
    <row r="136" spans="1:29" ht="15" x14ac:dyDescent="0.25">
      <c r="A136" s="42">
        <v>1328</v>
      </c>
      <c r="B136" s="42">
        <v>9758</v>
      </c>
      <c r="C136" s="40" t="s">
        <v>275</v>
      </c>
      <c r="D136" s="40">
        <v>520018078</v>
      </c>
      <c r="E136" s="40" t="s">
        <v>239</v>
      </c>
      <c r="F136" s="40" t="s">
        <v>1556</v>
      </c>
      <c r="G136" s="40">
        <v>750000073</v>
      </c>
      <c r="H136" s="40" t="s">
        <v>539</v>
      </c>
      <c r="I136" s="40" t="s">
        <v>1522</v>
      </c>
      <c r="J136" s="40" t="s">
        <v>78</v>
      </c>
      <c r="K136" s="40" t="s">
        <v>187</v>
      </c>
      <c r="L136" s="40" t="s">
        <v>443</v>
      </c>
      <c r="M136" s="40" t="s">
        <v>947</v>
      </c>
      <c r="N136" s="46">
        <v>45888</v>
      </c>
      <c r="O136" s="40" t="s">
        <v>79</v>
      </c>
      <c r="P136" s="46">
        <v>45832</v>
      </c>
      <c r="Q136" s="40" t="s">
        <v>84</v>
      </c>
      <c r="R136" s="40" t="s">
        <v>1157</v>
      </c>
      <c r="S136" s="40" t="s">
        <v>1158</v>
      </c>
      <c r="T136" s="46">
        <v>45838</v>
      </c>
      <c r="U136" s="40">
        <v>3.65</v>
      </c>
      <c r="V136" s="40">
        <v>1</v>
      </c>
      <c r="W136" s="40">
        <v>18501688.809999999</v>
      </c>
      <c r="X136" s="47">
        <v>9.7834998272459783E-2</v>
      </c>
      <c r="Y136" s="40">
        <v>3.3719999999999999</v>
      </c>
      <c r="Z136" s="40">
        <v>61.036999999999999</v>
      </c>
      <c r="AA136" s="41">
        <v>-1.7211000000000001E-2</v>
      </c>
      <c r="AB136" s="41">
        <v>1.2E-5</v>
      </c>
      <c r="AC136" s="49"/>
    </row>
    <row r="137" spans="1:29" ht="15" x14ac:dyDescent="0.25">
      <c r="A137" s="42">
        <v>1328</v>
      </c>
      <c r="B137" s="42">
        <v>9758</v>
      </c>
      <c r="C137" s="40" t="s">
        <v>238</v>
      </c>
      <c r="D137" s="40">
        <v>520000118</v>
      </c>
      <c r="E137" s="40" t="s">
        <v>239</v>
      </c>
      <c r="F137" s="40" t="s">
        <v>1527</v>
      </c>
      <c r="G137" s="40">
        <v>750000016</v>
      </c>
      <c r="H137" s="40" t="s">
        <v>539</v>
      </c>
      <c r="I137" s="40" t="s">
        <v>1522</v>
      </c>
      <c r="J137" s="40" t="s">
        <v>78</v>
      </c>
      <c r="K137" s="40" t="s">
        <v>187</v>
      </c>
      <c r="L137" s="40" t="s">
        <v>443</v>
      </c>
      <c r="M137" s="40" t="s">
        <v>947</v>
      </c>
      <c r="N137" s="46">
        <v>45936</v>
      </c>
      <c r="O137" s="40" t="s">
        <v>79</v>
      </c>
      <c r="P137" s="46">
        <v>45751</v>
      </c>
      <c r="Q137" s="40" t="s">
        <v>84</v>
      </c>
      <c r="R137" s="40" t="s">
        <v>1157</v>
      </c>
      <c r="S137" s="40" t="s">
        <v>1158</v>
      </c>
      <c r="T137" s="46">
        <v>45838</v>
      </c>
      <c r="U137" s="40">
        <v>3.5</v>
      </c>
      <c r="V137" s="40">
        <v>1</v>
      </c>
      <c r="W137" s="40">
        <v>-9253517.3300000001</v>
      </c>
      <c r="X137" s="47">
        <v>4.3339263806944084</v>
      </c>
      <c r="Y137" s="40">
        <v>3.3719999999999999</v>
      </c>
      <c r="Z137" s="40">
        <v>-1352.309</v>
      </c>
      <c r="AA137" s="41">
        <v>0.38132199999999999</v>
      </c>
      <c r="AB137" s="41">
        <v>-2.7399999999999999E-4</v>
      </c>
      <c r="AC137" s="49"/>
    </row>
    <row r="138" spans="1:29" ht="15" x14ac:dyDescent="0.25">
      <c r="A138" s="42">
        <v>1328</v>
      </c>
      <c r="B138" s="42">
        <v>9758</v>
      </c>
      <c r="C138" s="40" t="s">
        <v>453</v>
      </c>
      <c r="D138" s="40">
        <v>520007030</v>
      </c>
      <c r="E138" s="40" t="s">
        <v>239</v>
      </c>
      <c r="F138" s="40" t="s">
        <v>1526</v>
      </c>
      <c r="G138" s="40">
        <v>750000019</v>
      </c>
      <c r="H138" s="40" t="s">
        <v>539</v>
      </c>
      <c r="I138" s="40" t="s">
        <v>1522</v>
      </c>
      <c r="J138" s="40" t="s">
        <v>78</v>
      </c>
      <c r="K138" s="40" t="s">
        <v>187</v>
      </c>
      <c r="L138" s="40" t="s">
        <v>443</v>
      </c>
      <c r="M138" s="40" t="s">
        <v>947</v>
      </c>
      <c r="N138" s="46">
        <v>45938</v>
      </c>
      <c r="O138" s="40" t="s">
        <v>79</v>
      </c>
      <c r="P138" s="46">
        <v>45755</v>
      </c>
      <c r="Q138" s="40" t="s">
        <v>84</v>
      </c>
      <c r="R138" s="40" t="s">
        <v>1157</v>
      </c>
      <c r="S138" s="40" t="s">
        <v>1158</v>
      </c>
      <c r="T138" s="46">
        <v>45838</v>
      </c>
      <c r="U138" s="40">
        <v>3.65</v>
      </c>
      <c r="V138" s="40">
        <v>1</v>
      </c>
      <c r="W138" s="40">
        <v>18503871.02</v>
      </c>
      <c r="X138" s="47">
        <v>8.259311829479179</v>
      </c>
      <c r="Y138" s="40">
        <v>3.3719999999999999</v>
      </c>
      <c r="Z138" s="40">
        <v>5153.402</v>
      </c>
      <c r="AA138" s="41">
        <v>-1.4531480000000001</v>
      </c>
      <c r="AB138" s="41">
        <v>1.044E-3</v>
      </c>
      <c r="AC138" s="49"/>
    </row>
    <row r="139" spans="1:29" ht="15" x14ac:dyDescent="0.25">
      <c r="A139" s="42">
        <v>1328</v>
      </c>
      <c r="B139" s="42">
        <v>9758</v>
      </c>
      <c r="C139" s="40" t="s">
        <v>275</v>
      </c>
      <c r="D139" s="40">
        <v>520018078</v>
      </c>
      <c r="E139" s="40" t="s">
        <v>239</v>
      </c>
      <c r="F139" s="40" t="s">
        <v>1563</v>
      </c>
      <c r="G139" s="40">
        <v>750000028</v>
      </c>
      <c r="H139" s="40" t="s">
        <v>539</v>
      </c>
      <c r="I139" s="40" t="s">
        <v>1522</v>
      </c>
      <c r="J139" s="40" t="s">
        <v>78</v>
      </c>
      <c r="K139" s="40" t="s">
        <v>187</v>
      </c>
      <c r="L139" s="40" t="s">
        <v>443</v>
      </c>
      <c r="M139" s="40" t="s">
        <v>947</v>
      </c>
      <c r="N139" s="46">
        <v>45888</v>
      </c>
      <c r="O139" s="40" t="s">
        <v>79</v>
      </c>
      <c r="P139" s="46">
        <v>45756</v>
      </c>
      <c r="Q139" s="40" t="s">
        <v>84</v>
      </c>
      <c r="R139" s="40" t="s">
        <v>1157</v>
      </c>
      <c r="S139" s="40" t="s">
        <v>1158</v>
      </c>
      <c r="T139" s="46">
        <v>45838</v>
      </c>
      <c r="U139" s="40">
        <v>3.8</v>
      </c>
      <c r="V139" s="40">
        <v>1</v>
      </c>
      <c r="W139" s="40">
        <v>-9250844.4000000004</v>
      </c>
      <c r="X139" s="47">
        <v>1.7791970139608107E-3</v>
      </c>
      <c r="Y139" s="40">
        <v>3.3719999999999999</v>
      </c>
      <c r="Z139" s="40">
        <v>-0.55500000000000005</v>
      </c>
      <c r="AA139" s="41">
        <v>1.56E-4</v>
      </c>
      <c r="AB139" s="41">
        <v>0</v>
      </c>
      <c r="AC139" s="49"/>
    </row>
    <row r="140" spans="1:29" ht="15" x14ac:dyDescent="0.25">
      <c r="A140" s="42">
        <v>1328</v>
      </c>
      <c r="B140" s="42">
        <v>9758</v>
      </c>
      <c r="C140" s="40" t="s">
        <v>1531</v>
      </c>
      <c r="D140" s="40">
        <v>11778</v>
      </c>
      <c r="E140" s="40" t="s">
        <v>539</v>
      </c>
      <c r="F140" s="40" t="s">
        <v>1541</v>
      </c>
      <c r="G140" s="40">
        <v>750000011</v>
      </c>
      <c r="H140" s="40" t="s">
        <v>539</v>
      </c>
      <c r="I140" s="40" t="s">
        <v>1522</v>
      </c>
      <c r="J140" s="40" t="s">
        <v>97</v>
      </c>
      <c r="K140" s="40" t="s">
        <v>683</v>
      </c>
      <c r="L140" s="40" t="s">
        <v>323</v>
      </c>
      <c r="M140" s="40" t="s">
        <v>947</v>
      </c>
      <c r="N140" s="46">
        <v>45933</v>
      </c>
      <c r="O140" s="40" t="s">
        <v>79</v>
      </c>
      <c r="P140" s="46">
        <v>45750</v>
      </c>
      <c r="Q140" s="40" t="s">
        <v>82</v>
      </c>
      <c r="R140" s="40" t="s">
        <v>1157</v>
      </c>
      <c r="S140" s="40" t="s">
        <v>1158</v>
      </c>
      <c r="T140" s="46">
        <v>45838</v>
      </c>
      <c r="U140" s="40">
        <v>3.9</v>
      </c>
      <c r="V140" s="40">
        <v>1</v>
      </c>
      <c r="W140" s="40">
        <v>7724234.5199999996</v>
      </c>
      <c r="X140" s="47">
        <v>5.0491999999999999</v>
      </c>
      <c r="Y140" s="40">
        <v>1</v>
      </c>
      <c r="Z140" s="40">
        <v>390.012</v>
      </c>
      <c r="AA140" s="41">
        <v>-0.109975</v>
      </c>
      <c r="AB140" s="41">
        <v>7.8999999999999996E-5</v>
      </c>
      <c r="AC140" s="49"/>
    </row>
    <row r="141" spans="1:29" ht="15" x14ac:dyDescent="0.25">
      <c r="A141" s="42">
        <v>1328</v>
      </c>
      <c r="B141" s="42">
        <v>9758</v>
      </c>
      <c r="C141" s="40" t="s">
        <v>238</v>
      </c>
      <c r="D141" s="40">
        <v>520000118</v>
      </c>
      <c r="E141" s="40" t="s">
        <v>239</v>
      </c>
      <c r="F141" s="40" t="s">
        <v>1542</v>
      </c>
      <c r="G141" s="40">
        <v>750000017</v>
      </c>
      <c r="H141" s="40" t="s">
        <v>539</v>
      </c>
      <c r="I141" s="40" t="s">
        <v>1522</v>
      </c>
      <c r="J141" s="40" t="s">
        <v>78</v>
      </c>
      <c r="K141" s="40" t="s">
        <v>187</v>
      </c>
      <c r="L141" s="40" t="s">
        <v>443</v>
      </c>
      <c r="M141" s="40" t="s">
        <v>947</v>
      </c>
      <c r="N141" s="46">
        <v>45936</v>
      </c>
      <c r="O141" s="40" t="s">
        <v>79</v>
      </c>
      <c r="P141" s="46">
        <v>45751</v>
      </c>
      <c r="Q141" s="40" t="s">
        <v>84</v>
      </c>
      <c r="R141" s="40" t="s">
        <v>1157</v>
      </c>
      <c r="S141" s="40" t="s">
        <v>1158</v>
      </c>
      <c r="T141" s="46">
        <v>45838</v>
      </c>
      <c r="U141" s="40">
        <v>3.6</v>
      </c>
      <c r="V141" s="40">
        <v>1</v>
      </c>
      <c r="W141" s="40">
        <v>9253517.3300000001</v>
      </c>
      <c r="X141" s="47">
        <v>6.8735461107702953</v>
      </c>
      <c r="Y141" s="40">
        <v>3.3719999999999999</v>
      </c>
      <c r="Z141" s="40">
        <v>2144.7429999999999</v>
      </c>
      <c r="AA141" s="41">
        <v>-0.60477099999999995</v>
      </c>
      <c r="AB141" s="41">
        <v>4.3399999999999998E-4</v>
      </c>
      <c r="AC141" s="49"/>
    </row>
    <row r="142" spans="1:29" ht="15" x14ac:dyDescent="0.25">
      <c r="A142" s="42">
        <v>1328</v>
      </c>
      <c r="B142" s="42">
        <v>9758</v>
      </c>
      <c r="C142" s="40" t="s">
        <v>275</v>
      </c>
      <c r="D142" s="40">
        <v>520018078</v>
      </c>
      <c r="E142" s="40" t="s">
        <v>239</v>
      </c>
      <c r="F142" s="40" t="s">
        <v>1552</v>
      </c>
      <c r="G142" s="40">
        <v>750000027</v>
      </c>
      <c r="H142" s="40" t="s">
        <v>539</v>
      </c>
      <c r="I142" s="40" t="s">
        <v>1522</v>
      </c>
      <c r="J142" s="40" t="s">
        <v>78</v>
      </c>
      <c r="K142" s="40" t="s">
        <v>187</v>
      </c>
      <c r="L142" s="40" t="s">
        <v>443</v>
      </c>
      <c r="M142" s="40" t="s">
        <v>947</v>
      </c>
      <c r="N142" s="46">
        <v>45943</v>
      </c>
      <c r="O142" s="40" t="s">
        <v>79</v>
      </c>
      <c r="P142" s="46">
        <v>45756</v>
      </c>
      <c r="Q142" s="40" t="s">
        <v>84</v>
      </c>
      <c r="R142" s="40" t="s">
        <v>1157</v>
      </c>
      <c r="S142" s="40" t="s">
        <v>1158</v>
      </c>
      <c r="T142" s="46">
        <v>45838</v>
      </c>
      <c r="U142" s="40">
        <v>3.6</v>
      </c>
      <c r="V142" s="40">
        <v>1</v>
      </c>
      <c r="W142" s="40">
        <v>-9250844.4000000004</v>
      </c>
      <c r="X142" s="47">
        <v>6.9209673884544447</v>
      </c>
      <c r="Y142" s="40">
        <v>3.3719999999999999</v>
      </c>
      <c r="Z142" s="40">
        <v>-2158.9160000000002</v>
      </c>
      <c r="AA142" s="41">
        <v>0.60876699999999995</v>
      </c>
      <c r="AB142" s="41">
        <v>-4.37E-4</v>
      </c>
      <c r="AC142" s="49"/>
    </row>
    <row r="143" spans="1:29" ht="15" x14ac:dyDescent="0.25">
      <c r="A143" s="42">
        <v>1328</v>
      </c>
      <c r="B143" s="42">
        <v>9758</v>
      </c>
      <c r="C143" s="40" t="s">
        <v>275</v>
      </c>
      <c r="D143" s="40">
        <v>520018078</v>
      </c>
      <c r="E143" s="40" t="s">
        <v>239</v>
      </c>
      <c r="F143" s="40" t="s">
        <v>1564</v>
      </c>
      <c r="G143" s="40">
        <v>750000041</v>
      </c>
      <c r="H143" s="40" t="s">
        <v>539</v>
      </c>
      <c r="I143" s="40" t="s">
        <v>1522</v>
      </c>
      <c r="J143" s="40" t="s">
        <v>78</v>
      </c>
      <c r="K143" s="40" t="s">
        <v>187</v>
      </c>
      <c r="L143" s="40" t="s">
        <v>443</v>
      </c>
      <c r="M143" s="40" t="s">
        <v>947</v>
      </c>
      <c r="N143" s="46">
        <v>45943</v>
      </c>
      <c r="O143" s="40" t="s">
        <v>79</v>
      </c>
      <c r="P143" s="46">
        <v>45785</v>
      </c>
      <c r="Q143" s="40" t="s">
        <v>84</v>
      </c>
      <c r="R143" s="40" t="s">
        <v>1157</v>
      </c>
      <c r="S143" s="40" t="s">
        <v>1158</v>
      </c>
      <c r="T143" s="46">
        <v>45838</v>
      </c>
      <c r="U143" s="40">
        <v>3.6</v>
      </c>
      <c r="V143" s="40">
        <v>1</v>
      </c>
      <c r="W143" s="40">
        <v>9250844.4000000004</v>
      </c>
      <c r="X143" s="47">
        <v>6.929892225367718</v>
      </c>
      <c r="Y143" s="40">
        <v>3.3719999999999999</v>
      </c>
      <c r="Z143" s="40">
        <v>2161.6999999999998</v>
      </c>
      <c r="AA143" s="41">
        <v>-0.60955300000000001</v>
      </c>
      <c r="AB143" s="41">
        <v>4.3800000000000002E-4</v>
      </c>
      <c r="AC143" s="49"/>
    </row>
    <row r="144" spans="1:29" ht="15" x14ac:dyDescent="0.25">
      <c r="A144" s="42">
        <v>1328</v>
      </c>
      <c r="B144" s="42">
        <v>9758</v>
      </c>
      <c r="C144" s="40" t="s">
        <v>275</v>
      </c>
      <c r="D144" s="40">
        <v>520018078</v>
      </c>
      <c r="E144" s="40" t="s">
        <v>239</v>
      </c>
      <c r="F144" s="40" t="s">
        <v>1549</v>
      </c>
      <c r="G144" s="40">
        <v>8889014</v>
      </c>
      <c r="H144" s="40" t="s">
        <v>539</v>
      </c>
      <c r="I144" s="40" t="s">
        <v>1522</v>
      </c>
      <c r="J144" s="40" t="s">
        <v>78</v>
      </c>
      <c r="K144" s="40" t="s">
        <v>187</v>
      </c>
      <c r="L144" s="40" t="s">
        <v>443</v>
      </c>
      <c r="M144" s="40" t="s">
        <v>947</v>
      </c>
      <c r="N144" s="46">
        <v>45888</v>
      </c>
      <c r="O144" s="40" t="s">
        <v>79</v>
      </c>
      <c r="P144" s="46">
        <v>45706</v>
      </c>
      <c r="Q144" s="40" t="s">
        <v>82</v>
      </c>
      <c r="R144" s="40" t="s">
        <v>1157</v>
      </c>
      <c r="S144" s="40" t="s">
        <v>1158</v>
      </c>
      <c r="T144" s="46">
        <v>45838</v>
      </c>
      <c r="U144" s="40">
        <v>3.8</v>
      </c>
      <c r="V144" s="40">
        <v>1</v>
      </c>
      <c r="W144" s="40">
        <v>9250844.4000000004</v>
      </c>
      <c r="X144" s="47">
        <v>1E-3</v>
      </c>
      <c r="Y144" s="40">
        <v>1</v>
      </c>
      <c r="Z144" s="40">
        <v>9.2999999999999999E-2</v>
      </c>
      <c r="AA144" s="41">
        <v>-2.5999999999999998E-5</v>
      </c>
      <c r="AB144" s="41">
        <v>0</v>
      </c>
      <c r="AC144" s="49"/>
    </row>
    <row r="145" spans="1:29" ht="15" x14ac:dyDescent="0.25">
      <c r="A145" s="42">
        <v>1328</v>
      </c>
      <c r="B145" s="42">
        <v>9758</v>
      </c>
      <c r="C145" s="40" t="s">
        <v>453</v>
      </c>
      <c r="D145" s="40">
        <v>520007030</v>
      </c>
      <c r="E145" s="40" t="s">
        <v>239</v>
      </c>
      <c r="F145" s="40" t="s">
        <v>1539</v>
      </c>
      <c r="G145" s="40">
        <v>750000018</v>
      </c>
      <c r="H145" s="40" t="s">
        <v>539</v>
      </c>
      <c r="I145" s="40" t="s">
        <v>1522</v>
      </c>
      <c r="J145" s="40" t="s">
        <v>78</v>
      </c>
      <c r="K145" s="40" t="s">
        <v>187</v>
      </c>
      <c r="L145" s="40" t="s">
        <v>443</v>
      </c>
      <c r="M145" s="40" t="s">
        <v>947</v>
      </c>
      <c r="N145" s="46">
        <v>45901</v>
      </c>
      <c r="O145" s="40" t="s">
        <v>79</v>
      </c>
      <c r="P145" s="46">
        <v>45755</v>
      </c>
      <c r="Q145" s="40" t="s">
        <v>84</v>
      </c>
      <c r="R145" s="40" t="s">
        <v>1157</v>
      </c>
      <c r="S145" s="40" t="s">
        <v>1158</v>
      </c>
      <c r="T145" s="46">
        <v>45838</v>
      </c>
      <c r="U145" s="40">
        <v>3.8</v>
      </c>
      <c r="V145" s="40">
        <v>1</v>
      </c>
      <c r="W145" s="40">
        <v>-9250844.4000000004</v>
      </c>
      <c r="X145" s="47">
        <v>3.1127933343350397E-3</v>
      </c>
      <c r="Y145" s="40">
        <v>3.3719999999999999</v>
      </c>
      <c r="Z145" s="40">
        <v>-0.97099999999999997</v>
      </c>
      <c r="AA145" s="41">
        <v>2.7300000000000002E-4</v>
      </c>
      <c r="AB145" s="41">
        <v>0</v>
      </c>
      <c r="AC145" s="49"/>
    </row>
    <row r="146" spans="1:29" ht="15" x14ac:dyDescent="0.25">
      <c r="A146" s="42">
        <v>1328</v>
      </c>
      <c r="B146" s="42">
        <v>9758</v>
      </c>
      <c r="C146" s="40" t="s">
        <v>275</v>
      </c>
      <c r="D146" s="40">
        <v>520018078</v>
      </c>
      <c r="E146" s="40" t="s">
        <v>239</v>
      </c>
      <c r="F146" s="40" t="s">
        <v>1521</v>
      </c>
      <c r="G146" s="40">
        <v>750000029</v>
      </c>
      <c r="H146" s="40" t="s">
        <v>539</v>
      </c>
      <c r="I146" s="40" t="s">
        <v>1522</v>
      </c>
      <c r="J146" s="40" t="s">
        <v>78</v>
      </c>
      <c r="K146" s="40" t="s">
        <v>187</v>
      </c>
      <c r="L146" s="40" t="s">
        <v>443</v>
      </c>
      <c r="M146" s="40" t="s">
        <v>947</v>
      </c>
      <c r="N146" s="46">
        <v>45943</v>
      </c>
      <c r="O146" s="40" t="s">
        <v>79</v>
      </c>
      <c r="P146" s="46">
        <v>45756</v>
      </c>
      <c r="Q146" s="40" t="s">
        <v>84</v>
      </c>
      <c r="R146" s="40" t="s">
        <v>1157</v>
      </c>
      <c r="S146" s="40" t="s">
        <v>1158</v>
      </c>
      <c r="T146" s="46">
        <v>45838</v>
      </c>
      <c r="U146" s="40">
        <v>3.7</v>
      </c>
      <c r="V146" s="40">
        <v>1</v>
      </c>
      <c r="W146" s="40">
        <v>9250844.4000000004</v>
      </c>
      <c r="X146" s="47">
        <v>9.6960274546547094</v>
      </c>
      <c r="Y146" s="40">
        <v>3.3719999999999999</v>
      </c>
      <c r="Z146" s="40">
        <v>3024.5639999999999</v>
      </c>
      <c r="AA146" s="41">
        <v>-0.85286200000000001</v>
      </c>
      <c r="AB146" s="41">
        <v>6.1200000000000002E-4</v>
      </c>
      <c r="AC146" s="49"/>
    </row>
    <row r="147" spans="1:29" ht="15" x14ac:dyDescent="0.25">
      <c r="A147" s="42">
        <v>1328</v>
      </c>
      <c r="B147" s="42">
        <v>9758</v>
      </c>
      <c r="C147" s="40" t="s">
        <v>453</v>
      </c>
      <c r="D147" s="40">
        <v>520007030</v>
      </c>
      <c r="E147" s="40" t="s">
        <v>239</v>
      </c>
      <c r="F147" s="40" t="s">
        <v>1523</v>
      </c>
      <c r="G147" s="40">
        <v>750000049</v>
      </c>
      <c r="H147" s="40" t="s">
        <v>539</v>
      </c>
      <c r="I147" s="40" t="s">
        <v>1522</v>
      </c>
      <c r="J147" s="40" t="s">
        <v>78</v>
      </c>
      <c r="K147" s="40" t="s">
        <v>187</v>
      </c>
      <c r="L147" s="40" t="s">
        <v>443</v>
      </c>
      <c r="M147" s="40" t="s">
        <v>947</v>
      </c>
      <c r="N147" s="46">
        <v>45987</v>
      </c>
      <c r="O147" s="40" t="s">
        <v>79</v>
      </c>
      <c r="P147" s="46">
        <v>45805</v>
      </c>
      <c r="Q147" s="40" t="s">
        <v>84</v>
      </c>
      <c r="R147" s="40" t="s">
        <v>1157</v>
      </c>
      <c r="S147" s="40" t="s">
        <v>1158</v>
      </c>
      <c r="T147" s="46">
        <v>45838</v>
      </c>
      <c r="U147" s="40">
        <v>3.75</v>
      </c>
      <c r="V147" s="40">
        <v>1</v>
      </c>
      <c r="W147" s="40">
        <v>8999422.9499999993</v>
      </c>
      <c r="X147" s="47">
        <v>0.18374711801296442</v>
      </c>
      <c r="Y147" s="40">
        <v>3.3719999999999999</v>
      </c>
      <c r="Z147" s="40">
        <v>55.76</v>
      </c>
      <c r="AA147" s="41">
        <v>-1.5723000000000001E-2</v>
      </c>
      <c r="AB147" s="41">
        <v>1.1E-5</v>
      </c>
      <c r="AC147" s="49"/>
    </row>
    <row r="148" spans="1:29" ht="15" x14ac:dyDescent="0.25">
      <c r="A148" s="42">
        <v>1328</v>
      </c>
      <c r="B148" s="42">
        <v>9758</v>
      </c>
      <c r="C148" s="40" t="s">
        <v>275</v>
      </c>
      <c r="D148" s="40">
        <v>520018078</v>
      </c>
      <c r="E148" s="40" t="s">
        <v>239</v>
      </c>
      <c r="F148" s="40" t="s">
        <v>1540</v>
      </c>
      <c r="G148" s="40">
        <v>750000052</v>
      </c>
      <c r="H148" s="40" t="s">
        <v>539</v>
      </c>
      <c r="I148" s="40" t="s">
        <v>1522</v>
      </c>
      <c r="J148" s="40" t="s">
        <v>78</v>
      </c>
      <c r="K148" s="40" t="s">
        <v>187</v>
      </c>
      <c r="L148" s="40" t="s">
        <v>443</v>
      </c>
      <c r="M148" s="40" t="s">
        <v>947</v>
      </c>
      <c r="N148" s="46">
        <v>45992</v>
      </c>
      <c r="O148" s="40" t="s">
        <v>79</v>
      </c>
      <c r="P148" s="46">
        <v>45806</v>
      </c>
      <c r="Q148" s="40" t="s">
        <v>84</v>
      </c>
      <c r="R148" s="40" t="s">
        <v>1157</v>
      </c>
      <c r="S148" s="40" t="s">
        <v>1158</v>
      </c>
      <c r="T148" s="46">
        <v>45838</v>
      </c>
      <c r="U148" s="40">
        <v>3.38</v>
      </c>
      <c r="V148" s="40">
        <v>1</v>
      </c>
      <c r="W148" s="40">
        <v>-4499711.47</v>
      </c>
      <c r="X148" s="47">
        <v>0.1816447031988028</v>
      </c>
      <c r="Y148" s="40">
        <v>3.3719999999999999</v>
      </c>
      <c r="Z148" s="40">
        <v>-27.561</v>
      </c>
      <c r="AA148" s="41">
        <v>7.7710000000000001E-3</v>
      </c>
      <c r="AB148" s="41">
        <v>-5.0000000000000004E-6</v>
      </c>
      <c r="AC148" s="49"/>
    </row>
    <row r="149" spans="1:29" ht="15" x14ac:dyDescent="0.25">
      <c r="A149" s="42">
        <v>1328</v>
      </c>
      <c r="B149" s="42">
        <v>9758</v>
      </c>
      <c r="C149" s="40" t="s">
        <v>275</v>
      </c>
      <c r="D149" s="40">
        <v>520018078</v>
      </c>
      <c r="E149" s="40" t="s">
        <v>239</v>
      </c>
      <c r="F149" s="40" t="s">
        <v>1535</v>
      </c>
      <c r="G149" s="40">
        <v>750000072</v>
      </c>
      <c r="H149" s="40" t="s">
        <v>539</v>
      </c>
      <c r="I149" s="40" t="s">
        <v>1522</v>
      </c>
      <c r="J149" s="40" t="s">
        <v>78</v>
      </c>
      <c r="K149" s="40" t="s">
        <v>187</v>
      </c>
      <c r="L149" s="40" t="s">
        <v>443</v>
      </c>
      <c r="M149" s="40" t="s">
        <v>947</v>
      </c>
      <c r="N149" s="46">
        <v>45888</v>
      </c>
      <c r="O149" s="40" t="s">
        <v>79</v>
      </c>
      <c r="P149" s="46">
        <v>45832</v>
      </c>
      <c r="Q149" s="40" t="s">
        <v>84</v>
      </c>
      <c r="R149" s="40" t="s">
        <v>1157</v>
      </c>
      <c r="S149" s="40" t="s">
        <v>1158</v>
      </c>
      <c r="T149" s="46">
        <v>45838</v>
      </c>
      <c r="U149" s="40">
        <v>3.41</v>
      </c>
      <c r="V149" s="40">
        <v>1</v>
      </c>
      <c r="W149" s="40">
        <v>-4625422.2</v>
      </c>
      <c r="X149" s="47">
        <v>1.0925295509042743</v>
      </c>
      <c r="Y149" s="40">
        <v>3.3719999999999999</v>
      </c>
      <c r="Z149" s="40">
        <v>-170.40100000000001</v>
      </c>
      <c r="AA149" s="41">
        <v>4.8049000000000001E-2</v>
      </c>
      <c r="AB149" s="41">
        <v>-3.4E-5</v>
      </c>
      <c r="AC149" s="49"/>
    </row>
    <row r="150" spans="1:29" ht="15" x14ac:dyDescent="0.25">
      <c r="A150" s="42">
        <v>1328</v>
      </c>
      <c r="B150" s="42">
        <v>9758</v>
      </c>
      <c r="C150" s="40" t="s">
        <v>238</v>
      </c>
      <c r="D150" s="40">
        <v>520000118</v>
      </c>
      <c r="E150" s="40" t="s">
        <v>239</v>
      </c>
      <c r="F150" s="40" t="s">
        <v>1533</v>
      </c>
      <c r="G150" s="40">
        <v>750000074</v>
      </c>
      <c r="H150" s="40" t="s">
        <v>539</v>
      </c>
      <c r="I150" s="40" t="s">
        <v>1522</v>
      </c>
      <c r="J150" s="40" t="s">
        <v>78</v>
      </c>
      <c r="K150" s="40" t="s">
        <v>187</v>
      </c>
      <c r="L150" s="40" t="s">
        <v>443</v>
      </c>
      <c r="M150" s="40" t="s">
        <v>947</v>
      </c>
      <c r="N150" s="46">
        <v>45890</v>
      </c>
      <c r="O150" s="40" t="s">
        <v>79</v>
      </c>
      <c r="P150" s="46">
        <v>45833</v>
      </c>
      <c r="Q150" s="40" t="s">
        <v>84</v>
      </c>
      <c r="R150" s="40" t="s">
        <v>1157</v>
      </c>
      <c r="S150" s="40" t="s">
        <v>1158</v>
      </c>
      <c r="T150" s="46">
        <v>45838</v>
      </c>
      <c r="U150" s="40">
        <v>3.41</v>
      </c>
      <c r="V150" s="40">
        <v>1</v>
      </c>
      <c r="W150" s="40">
        <v>-4625422.2</v>
      </c>
      <c r="X150" s="47">
        <v>1.1280557874965509</v>
      </c>
      <c r="Y150" s="40">
        <v>3.3719999999999999</v>
      </c>
      <c r="Z150" s="40">
        <v>-175.94200000000001</v>
      </c>
      <c r="AA150" s="41">
        <v>4.9611000000000002E-2</v>
      </c>
      <c r="AB150" s="41">
        <v>-3.4999999999999997E-5</v>
      </c>
      <c r="AC150" s="49"/>
    </row>
    <row r="151" spans="1:29" ht="15" x14ac:dyDescent="0.25">
      <c r="A151" s="42">
        <v>1328</v>
      </c>
      <c r="B151" s="42">
        <v>9758</v>
      </c>
      <c r="C151" s="40" t="s">
        <v>275</v>
      </c>
      <c r="D151" s="40">
        <v>520018078</v>
      </c>
      <c r="E151" s="40" t="s">
        <v>239</v>
      </c>
      <c r="F151" s="40" t="s">
        <v>1569</v>
      </c>
      <c r="G151" s="40">
        <v>750000083</v>
      </c>
      <c r="H151" s="40" t="s">
        <v>539</v>
      </c>
      <c r="I151" s="40" t="s">
        <v>1522</v>
      </c>
      <c r="J151" s="40" t="s">
        <v>78</v>
      </c>
      <c r="K151" s="40" t="s">
        <v>187</v>
      </c>
      <c r="L151" s="40" t="s">
        <v>443</v>
      </c>
      <c r="M151" s="40" t="s">
        <v>947</v>
      </c>
      <c r="N151" s="46">
        <v>45890</v>
      </c>
      <c r="O151" s="40" t="s">
        <v>79</v>
      </c>
      <c r="P151" s="46">
        <v>45838</v>
      </c>
      <c r="Q151" s="40" t="s">
        <v>84</v>
      </c>
      <c r="R151" s="40" t="s">
        <v>1157</v>
      </c>
      <c r="S151" s="40" t="s">
        <v>1158</v>
      </c>
      <c r="T151" s="46">
        <v>45838</v>
      </c>
      <c r="U151" s="40">
        <v>3.41</v>
      </c>
      <c r="V151" s="40">
        <v>1</v>
      </c>
      <c r="W151" s="40">
        <v>-4625422.2</v>
      </c>
      <c r="X151" s="47">
        <v>1.0058137324760941</v>
      </c>
      <c r="Y151" s="40">
        <v>3.3719999999999999</v>
      </c>
      <c r="Z151" s="40">
        <v>-156.876</v>
      </c>
      <c r="AA151" s="41">
        <v>4.4234999999999997E-2</v>
      </c>
      <c r="AB151" s="41">
        <v>-3.1000000000000001E-5</v>
      </c>
      <c r="AC151" s="49"/>
    </row>
    <row r="152" spans="1:29" ht="15" x14ac:dyDescent="0.25">
      <c r="A152" s="42">
        <v>1328</v>
      </c>
      <c r="B152" s="42">
        <v>9758</v>
      </c>
      <c r="C152" s="40" t="s">
        <v>453</v>
      </c>
      <c r="D152" s="40">
        <v>520007030</v>
      </c>
      <c r="E152" s="40" t="s">
        <v>239</v>
      </c>
      <c r="F152" s="40" t="s">
        <v>1553</v>
      </c>
      <c r="G152" s="40">
        <v>750000046</v>
      </c>
      <c r="H152" s="40" t="s">
        <v>539</v>
      </c>
      <c r="I152" s="40" t="s">
        <v>1522</v>
      </c>
      <c r="J152" s="40" t="s">
        <v>78</v>
      </c>
      <c r="K152" s="40" t="s">
        <v>187</v>
      </c>
      <c r="L152" s="40" t="s">
        <v>443</v>
      </c>
      <c r="M152" s="40" t="s">
        <v>947</v>
      </c>
      <c r="N152" s="46">
        <v>45938</v>
      </c>
      <c r="O152" s="40" t="s">
        <v>79</v>
      </c>
      <c r="P152" s="46">
        <v>45798</v>
      </c>
      <c r="Q152" s="40" t="s">
        <v>84</v>
      </c>
      <c r="R152" s="40" t="s">
        <v>1157</v>
      </c>
      <c r="S152" s="40" t="s">
        <v>1158</v>
      </c>
      <c r="T152" s="46">
        <v>45838</v>
      </c>
      <c r="U152" s="40">
        <v>3.55</v>
      </c>
      <c r="V152" s="40">
        <v>1</v>
      </c>
      <c r="W152" s="40">
        <v>18503871.02</v>
      </c>
      <c r="X152" s="47">
        <v>5.5838673549394624</v>
      </c>
      <c r="Y152" s="40">
        <v>3.3719999999999999</v>
      </c>
      <c r="Z152" s="40">
        <v>3484.0569999999998</v>
      </c>
      <c r="AA152" s="41">
        <v>-0.982429</v>
      </c>
      <c r="AB152" s="41">
        <v>7.0600000000000003E-4</v>
      </c>
      <c r="AC152" s="49"/>
    </row>
    <row r="153" spans="1:29" ht="15" x14ac:dyDescent="0.25">
      <c r="A153" s="42">
        <v>1328</v>
      </c>
      <c r="B153" s="42">
        <v>9758</v>
      </c>
      <c r="C153" s="40" t="s">
        <v>1531</v>
      </c>
      <c r="D153" s="40">
        <v>11778</v>
      </c>
      <c r="E153" s="40" t="s">
        <v>539</v>
      </c>
      <c r="F153" s="40" t="s">
        <v>1532</v>
      </c>
      <c r="G153" s="40">
        <v>750000061</v>
      </c>
      <c r="H153" s="40" t="s">
        <v>539</v>
      </c>
      <c r="I153" s="40" t="s">
        <v>954</v>
      </c>
      <c r="J153" s="40" t="s">
        <v>97</v>
      </c>
      <c r="K153" s="40" t="s">
        <v>683</v>
      </c>
      <c r="L153" s="40" t="s">
        <v>323</v>
      </c>
      <c r="M153" s="40" t="s">
        <v>951</v>
      </c>
      <c r="N153" s="46">
        <v>45880</v>
      </c>
      <c r="O153" s="40" t="s">
        <v>79</v>
      </c>
      <c r="P153" s="46">
        <v>45818</v>
      </c>
      <c r="Q153" s="40" t="s">
        <v>82</v>
      </c>
      <c r="R153" s="40" t="s">
        <v>1157</v>
      </c>
      <c r="S153" s="40" t="s">
        <v>1158</v>
      </c>
      <c r="T153" s="46">
        <v>45838</v>
      </c>
      <c r="U153" s="40">
        <v>1567.23</v>
      </c>
      <c r="V153" s="40">
        <v>0.01</v>
      </c>
      <c r="W153" s="40">
        <v>-1246.97</v>
      </c>
      <c r="X153" s="47">
        <v>4322.9314999999997</v>
      </c>
      <c r="Y153" s="40">
        <v>1</v>
      </c>
      <c r="Z153" s="40">
        <v>-53.905999999999999</v>
      </c>
      <c r="AA153" s="41">
        <v>1.52E-2</v>
      </c>
      <c r="AB153" s="41">
        <v>-1.0000000000000001E-5</v>
      </c>
      <c r="AC153" s="49"/>
    </row>
    <row r="154" spans="1:29" ht="15" x14ac:dyDescent="0.25">
      <c r="A154" s="42">
        <v>1328</v>
      </c>
      <c r="B154" s="42">
        <v>9758</v>
      </c>
      <c r="C154" s="40" t="s">
        <v>1537</v>
      </c>
      <c r="D154" s="40">
        <v>70652</v>
      </c>
      <c r="E154" s="40" t="s">
        <v>539</v>
      </c>
      <c r="F154" s="40" t="s">
        <v>1575</v>
      </c>
      <c r="G154" s="40">
        <v>750000067</v>
      </c>
      <c r="H154" s="40" t="s">
        <v>539</v>
      </c>
      <c r="I154" s="40" t="s">
        <v>1522</v>
      </c>
      <c r="J154" s="40" t="s">
        <v>97</v>
      </c>
      <c r="K154" s="40" t="s">
        <v>78</v>
      </c>
      <c r="L154" s="40" t="s">
        <v>323</v>
      </c>
      <c r="M154" s="40" t="s">
        <v>947</v>
      </c>
      <c r="N154" s="46">
        <v>46009</v>
      </c>
      <c r="O154" s="40" t="s">
        <v>79</v>
      </c>
      <c r="P154" s="46">
        <v>45825</v>
      </c>
      <c r="Q154" s="40" t="s">
        <v>84</v>
      </c>
      <c r="R154" s="40" t="s">
        <v>1157</v>
      </c>
      <c r="S154" s="40" t="s">
        <v>1158</v>
      </c>
      <c r="T154" s="46">
        <v>45838</v>
      </c>
      <c r="U154" s="40">
        <v>3.75</v>
      </c>
      <c r="V154" s="40">
        <v>1</v>
      </c>
      <c r="W154" s="40">
        <v>6782767.9299999997</v>
      </c>
      <c r="X154" s="47">
        <v>0.43852405255295207</v>
      </c>
      <c r="Y154" s="40">
        <v>3.3719999999999999</v>
      </c>
      <c r="Z154" s="40">
        <v>100.297</v>
      </c>
      <c r="AA154" s="41">
        <v>-2.8281000000000001E-2</v>
      </c>
      <c r="AB154" s="41">
        <v>2.0000000000000002E-5</v>
      </c>
      <c r="AC154" s="49"/>
    </row>
    <row r="155" spans="1:29" ht="15" x14ac:dyDescent="0.25">
      <c r="A155" s="42">
        <v>1328</v>
      </c>
      <c r="B155" s="42">
        <v>9758</v>
      </c>
      <c r="C155" s="40" t="s">
        <v>1570</v>
      </c>
      <c r="D155" s="40">
        <v>10232</v>
      </c>
      <c r="E155" s="40" t="s">
        <v>539</v>
      </c>
      <c r="F155" s="40" t="s">
        <v>1576</v>
      </c>
      <c r="G155" s="40">
        <v>750000054</v>
      </c>
      <c r="H155" s="40" t="s">
        <v>539</v>
      </c>
      <c r="I155" s="40" t="s">
        <v>1522</v>
      </c>
      <c r="J155" s="40" t="s">
        <v>97</v>
      </c>
      <c r="K155" s="40" t="s">
        <v>683</v>
      </c>
      <c r="L155" s="40" t="s">
        <v>323</v>
      </c>
      <c r="M155" s="40" t="s">
        <v>947</v>
      </c>
      <c r="N155" s="46">
        <v>45904</v>
      </c>
      <c r="O155" s="40" t="s">
        <v>79</v>
      </c>
      <c r="P155" s="46">
        <v>45812</v>
      </c>
      <c r="Q155" s="40" t="s">
        <v>92</v>
      </c>
      <c r="R155" s="40" t="s">
        <v>1157</v>
      </c>
      <c r="S155" s="40" t="s">
        <v>1158</v>
      </c>
      <c r="T155" s="46">
        <v>45838</v>
      </c>
      <c r="U155" s="40">
        <v>1.1325000000000001</v>
      </c>
      <c r="V155" s="40">
        <v>1</v>
      </c>
      <c r="W155" s="40">
        <v>6168320.7000000002</v>
      </c>
      <c r="X155" s="47">
        <v>0.1875</v>
      </c>
      <c r="Y155" s="40">
        <v>3.9552</v>
      </c>
      <c r="Z155" s="40">
        <v>45.744</v>
      </c>
      <c r="AA155" s="41">
        <v>-1.2898E-2</v>
      </c>
      <c r="AB155" s="41">
        <v>9.0000000000000002E-6</v>
      </c>
      <c r="AC155" s="49"/>
    </row>
    <row r="156" spans="1:29" ht="15" x14ac:dyDescent="0.25">
      <c r="A156" s="42">
        <v>1328</v>
      </c>
      <c r="B156" s="42">
        <v>9758</v>
      </c>
      <c r="C156" s="40" t="s">
        <v>1537</v>
      </c>
      <c r="D156" s="40">
        <v>70652</v>
      </c>
      <c r="E156" s="40" t="s">
        <v>539</v>
      </c>
      <c r="F156" s="40" t="s">
        <v>1574</v>
      </c>
      <c r="G156" s="40">
        <v>750000066</v>
      </c>
      <c r="H156" s="40" t="s">
        <v>539</v>
      </c>
      <c r="I156" s="40" t="s">
        <v>1522</v>
      </c>
      <c r="J156" s="40" t="s">
        <v>97</v>
      </c>
      <c r="K156" s="40" t="s">
        <v>78</v>
      </c>
      <c r="L156" s="40" t="s">
        <v>323</v>
      </c>
      <c r="M156" s="40" t="s">
        <v>947</v>
      </c>
      <c r="N156" s="46">
        <v>46009</v>
      </c>
      <c r="O156" s="40" t="s">
        <v>79</v>
      </c>
      <c r="P156" s="46">
        <v>45825</v>
      </c>
      <c r="Q156" s="40" t="s">
        <v>84</v>
      </c>
      <c r="R156" s="40" t="s">
        <v>1157</v>
      </c>
      <c r="S156" s="40" t="s">
        <v>1158</v>
      </c>
      <c r="T156" s="46">
        <v>45838</v>
      </c>
      <c r="U156" s="40">
        <v>3.38</v>
      </c>
      <c r="V156" s="40">
        <v>1</v>
      </c>
      <c r="W156" s="40">
        <v>-4008558.95</v>
      </c>
      <c r="X156" s="47">
        <v>2.9217360927611069</v>
      </c>
      <c r="Y156" s="40">
        <v>3.3719999999999999</v>
      </c>
      <c r="Z156" s="40">
        <v>-394.92700000000002</v>
      </c>
      <c r="AA156" s="41">
        <v>0.111361</v>
      </c>
      <c r="AB156" s="41">
        <v>-8.0000000000000007E-5</v>
      </c>
      <c r="AC156" s="49"/>
    </row>
    <row r="157" spans="1:29" ht="15" x14ac:dyDescent="0.25">
      <c r="A157" s="42">
        <v>1328</v>
      </c>
      <c r="B157" s="42">
        <v>9758</v>
      </c>
      <c r="C157" s="40" t="s">
        <v>1570</v>
      </c>
      <c r="D157" s="40">
        <v>10232</v>
      </c>
      <c r="E157" s="40" t="s">
        <v>539</v>
      </c>
      <c r="F157" s="40" t="s">
        <v>1577</v>
      </c>
      <c r="G157" s="40">
        <v>750000039</v>
      </c>
      <c r="H157" s="40" t="s">
        <v>539</v>
      </c>
      <c r="I157" s="40" t="s">
        <v>1522</v>
      </c>
      <c r="J157" s="40" t="s">
        <v>97</v>
      </c>
      <c r="K157" s="40" t="s">
        <v>187</v>
      </c>
      <c r="L157" s="40" t="s">
        <v>323</v>
      </c>
      <c r="M157" s="40" t="s">
        <v>947</v>
      </c>
      <c r="N157" s="46">
        <v>45845</v>
      </c>
      <c r="O157" s="40" t="s">
        <v>79</v>
      </c>
      <c r="P157" s="46">
        <v>45785</v>
      </c>
      <c r="Q157" s="40" t="s">
        <v>84</v>
      </c>
      <c r="R157" s="40" t="s">
        <v>1157</v>
      </c>
      <c r="S157" s="40" t="s">
        <v>1158</v>
      </c>
      <c r="T157" s="46">
        <v>45838</v>
      </c>
      <c r="U157" s="40">
        <v>3.63</v>
      </c>
      <c r="V157" s="40">
        <v>1</v>
      </c>
      <c r="W157" s="40">
        <v>-3300000</v>
      </c>
      <c r="X157" s="47">
        <v>0.21604838419785038</v>
      </c>
      <c r="Y157" s="40">
        <v>3.3719999999999999</v>
      </c>
      <c r="Z157" s="40">
        <v>-24.041</v>
      </c>
      <c r="AA157" s="41">
        <v>6.7780000000000002E-3</v>
      </c>
      <c r="AB157" s="41">
        <v>-3.9999999999999998E-6</v>
      </c>
      <c r="AC157" s="49"/>
    </row>
    <row r="158" spans="1:29" ht="15" x14ac:dyDescent="0.25">
      <c r="A158" s="42">
        <v>1328</v>
      </c>
      <c r="B158" s="42">
        <v>9758</v>
      </c>
      <c r="C158" s="40" t="s">
        <v>1570</v>
      </c>
      <c r="D158" s="40">
        <v>10232</v>
      </c>
      <c r="E158" s="40" t="s">
        <v>539</v>
      </c>
      <c r="F158" s="40" t="s">
        <v>1571</v>
      </c>
      <c r="G158" s="40">
        <v>750000055</v>
      </c>
      <c r="H158" s="40" t="s">
        <v>539</v>
      </c>
      <c r="I158" s="40" t="s">
        <v>1522</v>
      </c>
      <c r="J158" s="40" t="s">
        <v>97</v>
      </c>
      <c r="K158" s="40" t="s">
        <v>683</v>
      </c>
      <c r="L158" s="40" t="s">
        <v>323</v>
      </c>
      <c r="M158" s="40" t="s">
        <v>947</v>
      </c>
      <c r="N158" s="46">
        <v>45904</v>
      </c>
      <c r="O158" s="40" t="s">
        <v>79</v>
      </c>
      <c r="P158" s="46">
        <v>45812</v>
      </c>
      <c r="Q158" s="40" t="s">
        <v>92</v>
      </c>
      <c r="R158" s="40" t="s">
        <v>1157</v>
      </c>
      <c r="S158" s="40" t="s">
        <v>1158</v>
      </c>
      <c r="T158" s="46">
        <v>45838</v>
      </c>
      <c r="U158" s="40">
        <v>1.1125</v>
      </c>
      <c r="V158" s="40">
        <v>1</v>
      </c>
      <c r="W158" s="40">
        <v>-12336641.41</v>
      </c>
      <c r="X158" s="47">
        <v>5.62E-2</v>
      </c>
      <c r="Y158" s="40">
        <v>3.9552</v>
      </c>
      <c r="Z158" s="40">
        <v>-27.422000000000001</v>
      </c>
      <c r="AA158" s="41">
        <v>7.7320000000000002E-3</v>
      </c>
      <c r="AB158" s="41">
        <v>-5.0000000000000004E-6</v>
      </c>
      <c r="AC158" s="49"/>
    </row>
    <row r="159" spans="1:29" ht="15" x14ac:dyDescent="0.25">
      <c r="A159" s="42">
        <v>1328</v>
      </c>
      <c r="B159" s="42">
        <v>9758</v>
      </c>
      <c r="C159" s="40" t="s">
        <v>1570</v>
      </c>
      <c r="D159" s="40">
        <v>10232</v>
      </c>
      <c r="E159" s="40" t="s">
        <v>539</v>
      </c>
      <c r="F159" s="40" t="s">
        <v>1572</v>
      </c>
      <c r="G159" s="40">
        <v>750000080</v>
      </c>
      <c r="H159" s="40" t="s">
        <v>539</v>
      </c>
      <c r="I159" s="40" t="s">
        <v>1522</v>
      </c>
      <c r="J159" s="40" t="s">
        <v>97</v>
      </c>
      <c r="K159" s="40" t="s">
        <v>187</v>
      </c>
      <c r="L159" s="40" t="s">
        <v>323</v>
      </c>
      <c r="M159" s="40" t="s">
        <v>947</v>
      </c>
      <c r="N159" s="46">
        <v>45895</v>
      </c>
      <c r="O159" s="40" t="s">
        <v>79</v>
      </c>
      <c r="P159" s="46">
        <v>45837</v>
      </c>
      <c r="Q159" s="40" t="s">
        <v>84</v>
      </c>
      <c r="R159" s="40" t="s">
        <v>1157</v>
      </c>
      <c r="S159" s="40" t="s">
        <v>1158</v>
      </c>
      <c r="T159" s="46">
        <v>45838</v>
      </c>
      <c r="U159" s="40">
        <v>3.65</v>
      </c>
      <c r="V159" s="40">
        <v>1</v>
      </c>
      <c r="W159" s="40">
        <v>-3500000</v>
      </c>
      <c r="X159" s="47">
        <v>0.26670055922724961</v>
      </c>
      <c r="Y159" s="40">
        <v>3.3719999999999999</v>
      </c>
      <c r="Z159" s="40">
        <v>-31.475999999999999</v>
      </c>
      <c r="AA159" s="41">
        <v>8.8749999999999992E-3</v>
      </c>
      <c r="AB159" s="41">
        <v>-6.0000000000000002E-6</v>
      </c>
      <c r="AC159" s="49"/>
    </row>
    <row r="160" spans="1:29" ht="15" x14ac:dyDescent="0.25">
      <c r="A160" s="42">
        <v>1328</v>
      </c>
      <c r="B160" s="42">
        <v>9758</v>
      </c>
      <c r="C160" s="40" t="s">
        <v>1531</v>
      </c>
      <c r="D160" s="40">
        <v>11778</v>
      </c>
      <c r="E160" s="40" t="s">
        <v>539</v>
      </c>
      <c r="F160" s="40" t="s">
        <v>1573</v>
      </c>
      <c r="G160" s="40">
        <v>750000071</v>
      </c>
      <c r="H160" s="40" t="s">
        <v>539</v>
      </c>
      <c r="I160" s="40" t="s">
        <v>1522</v>
      </c>
      <c r="J160" s="40" t="s">
        <v>97</v>
      </c>
      <c r="K160" s="40" t="s">
        <v>187</v>
      </c>
      <c r="L160" s="40" t="s">
        <v>323</v>
      </c>
      <c r="M160" s="40" t="s">
        <v>947</v>
      </c>
      <c r="N160" s="46">
        <v>45894</v>
      </c>
      <c r="O160" s="40" t="s">
        <v>79</v>
      </c>
      <c r="P160" s="46">
        <v>45832</v>
      </c>
      <c r="Q160" s="40" t="s">
        <v>84</v>
      </c>
      <c r="R160" s="40" t="s">
        <v>1157</v>
      </c>
      <c r="S160" s="40" t="s">
        <v>1158</v>
      </c>
      <c r="T160" s="46">
        <v>45838</v>
      </c>
      <c r="U160" s="40">
        <v>3.69</v>
      </c>
      <c r="V160" s="40">
        <v>1</v>
      </c>
      <c r="W160" s="40">
        <v>-7000000</v>
      </c>
      <c r="X160" s="47">
        <v>-6.6132858837485167E-2</v>
      </c>
      <c r="Y160" s="40">
        <v>3.3719999999999999</v>
      </c>
      <c r="Z160" s="40">
        <v>15.61</v>
      </c>
      <c r="AA160" s="41">
        <v>-4.4010000000000004E-3</v>
      </c>
      <c r="AB160" s="41">
        <v>3.0000000000000001E-6</v>
      </c>
      <c r="AC160" s="49"/>
    </row>
    <row r="161" spans="1:29" ht="15" x14ac:dyDescent="0.25">
      <c r="A161" s="42">
        <v>1328</v>
      </c>
      <c r="B161" s="42">
        <v>9759</v>
      </c>
      <c r="C161" s="40" t="s">
        <v>275</v>
      </c>
      <c r="D161" s="40">
        <v>520018078</v>
      </c>
      <c r="E161" s="40" t="s">
        <v>239</v>
      </c>
      <c r="F161" s="40" t="s">
        <v>1561</v>
      </c>
      <c r="G161" s="40">
        <v>750000000</v>
      </c>
      <c r="H161" s="40" t="s">
        <v>539</v>
      </c>
      <c r="I161" s="40" t="s">
        <v>1522</v>
      </c>
      <c r="J161" s="40" t="s">
        <v>78</v>
      </c>
      <c r="K161" s="40" t="s">
        <v>187</v>
      </c>
      <c r="L161" s="40" t="s">
        <v>443</v>
      </c>
      <c r="M161" s="40" t="s">
        <v>947</v>
      </c>
      <c r="N161" s="46">
        <v>45915</v>
      </c>
      <c r="O161" s="40" t="s">
        <v>79</v>
      </c>
      <c r="P161" s="46">
        <v>45729</v>
      </c>
      <c r="Q161" s="40" t="s">
        <v>82</v>
      </c>
      <c r="R161" s="40" t="s">
        <v>1157</v>
      </c>
      <c r="S161" s="40" t="s">
        <v>1158</v>
      </c>
      <c r="T161" s="46">
        <v>45838</v>
      </c>
      <c r="U161" s="40">
        <v>3.52</v>
      </c>
      <c r="V161" s="40">
        <v>1</v>
      </c>
      <c r="W161" s="40">
        <v>-980989.56</v>
      </c>
      <c r="X161" s="47">
        <v>15.6983</v>
      </c>
      <c r="Y161" s="40">
        <v>1</v>
      </c>
      <c r="Z161" s="40">
        <v>-153.999</v>
      </c>
      <c r="AA161" s="41">
        <v>0.19850000000000001</v>
      </c>
      <c r="AB161" s="41">
        <v>-6.9999999999999994E-5</v>
      </c>
      <c r="AC161" s="49"/>
    </row>
    <row r="162" spans="1:29" ht="15" x14ac:dyDescent="0.25">
      <c r="A162" s="42">
        <v>1328</v>
      </c>
      <c r="B162" s="42">
        <v>9759</v>
      </c>
      <c r="C162" s="40" t="s">
        <v>275</v>
      </c>
      <c r="D162" s="40">
        <v>520018078</v>
      </c>
      <c r="E162" s="40" t="s">
        <v>239</v>
      </c>
      <c r="F162" s="40" t="s">
        <v>1566</v>
      </c>
      <c r="G162" s="40">
        <v>750000001</v>
      </c>
      <c r="H162" s="40" t="s">
        <v>539</v>
      </c>
      <c r="I162" s="40" t="s">
        <v>1522</v>
      </c>
      <c r="J162" s="40" t="s">
        <v>78</v>
      </c>
      <c r="K162" s="40" t="s">
        <v>187</v>
      </c>
      <c r="L162" s="40" t="s">
        <v>443</v>
      </c>
      <c r="M162" s="40" t="s">
        <v>947</v>
      </c>
      <c r="N162" s="46">
        <v>45915</v>
      </c>
      <c r="O162" s="40" t="s">
        <v>79</v>
      </c>
      <c r="P162" s="46">
        <v>45729</v>
      </c>
      <c r="Q162" s="40" t="s">
        <v>82</v>
      </c>
      <c r="R162" s="40" t="s">
        <v>1157</v>
      </c>
      <c r="S162" s="40" t="s">
        <v>1158</v>
      </c>
      <c r="T162" s="46">
        <v>45838</v>
      </c>
      <c r="U162" s="40">
        <v>3.9</v>
      </c>
      <c r="V162" s="40">
        <v>1</v>
      </c>
      <c r="W162" s="40">
        <v>1962144.42</v>
      </c>
      <c r="X162" s="47">
        <v>6.1000000000000004E-3</v>
      </c>
      <c r="Y162" s="40">
        <v>1</v>
      </c>
      <c r="Z162" s="40">
        <v>0.12</v>
      </c>
      <c r="AA162" s="41">
        <v>-1.54E-4</v>
      </c>
      <c r="AB162" s="41">
        <v>0</v>
      </c>
      <c r="AC162" s="49"/>
    </row>
    <row r="163" spans="1:29" ht="15" x14ac:dyDescent="0.25">
      <c r="A163" s="42">
        <v>1328</v>
      </c>
      <c r="B163" s="42">
        <v>9759</v>
      </c>
      <c r="C163" s="40" t="s">
        <v>275</v>
      </c>
      <c r="D163" s="40">
        <v>520018078</v>
      </c>
      <c r="E163" s="40" t="s">
        <v>239</v>
      </c>
      <c r="F163" s="40" t="s">
        <v>1552</v>
      </c>
      <c r="G163" s="40">
        <v>750000027</v>
      </c>
      <c r="H163" s="40" t="s">
        <v>539</v>
      </c>
      <c r="I163" s="40" t="s">
        <v>1522</v>
      </c>
      <c r="J163" s="40" t="s">
        <v>78</v>
      </c>
      <c r="K163" s="40" t="s">
        <v>187</v>
      </c>
      <c r="L163" s="40" t="s">
        <v>443</v>
      </c>
      <c r="M163" s="40" t="s">
        <v>947</v>
      </c>
      <c r="N163" s="46">
        <v>45943</v>
      </c>
      <c r="O163" s="40" t="s">
        <v>79</v>
      </c>
      <c r="P163" s="46">
        <v>45756</v>
      </c>
      <c r="Q163" s="40" t="s">
        <v>84</v>
      </c>
      <c r="R163" s="40" t="s">
        <v>1157</v>
      </c>
      <c r="S163" s="40" t="s">
        <v>1158</v>
      </c>
      <c r="T163" s="46">
        <v>45838</v>
      </c>
      <c r="U163" s="40">
        <v>3.6</v>
      </c>
      <c r="V163" s="40">
        <v>1</v>
      </c>
      <c r="W163" s="40">
        <v>-1961979.13</v>
      </c>
      <c r="X163" s="47">
        <v>6.9209686072375778</v>
      </c>
      <c r="Y163" s="40">
        <v>3.3719999999999999</v>
      </c>
      <c r="Z163" s="40">
        <v>-457.87700000000001</v>
      </c>
      <c r="AA163" s="41">
        <v>0.59019299999999997</v>
      </c>
      <c r="AB163" s="41">
        <v>-2.1000000000000001E-4</v>
      </c>
      <c r="AC163" s="49"/>
    </row>
    <row r="164" spans="1:29" ht="15" x14ac:dyDescent="0.25">
      <c r="A164" s="42">
        <v>1328</v>
      </c>
      <c r="B164" s="42">
        <v>9759</v>
      </c>
      <c r="C164" s="40" t="s">
        <v>275</v>
      </c>
      <c r="D164" s="40">
        <v>520018078</v>
      </c>
      <c r="E164" s="40" t="s">
        <v>239</v>
      </c>
      <c r="F164" s="40" t="s">
        <v>1569</v>
      </c>
      <c r="G164" s="40">
        <v>750000083</v>
      </c>
      <c r="H164" s="40" t="s">
        <v>539</v>
      </c>
      <c r="I164" s="40" t="s">
        <v>1522</v>
      </c>
      <c r="J164" s="40" t="s">
        <v>78</v>
      </c>
      <c r="K164" s="40" t="s">
        <v>187</v>
      </c>
      <c r="L164" s="40" t="s">
        <v>443</v>
      </c>
      <c r="M164" s="40" t="s">
        <v>947</v>
      </c>
      <c r="N164" s="46">
        <v>45890</v>
      </c>
      <c r="O164" s="40" t="s">
        <v>79</v>
      </c>
      <c r="P164" s="46">
        <v>45838</v>
      </c>
      <c r="Q164" s="40" t="s">
        <v>84</v>
      </c>
      <c r="R164" s="40" t="s">
        <v>1157</v>
      </c>
      <c r="S164" s="40" t="s">
        <v>1158</v>
      </c>
      <c r="T164" s="46">
        <v>45838</v>
      </c>
      <c r="U164" s="40">
        <v>3.41</v>
      </c>
      <c r="V164" s="40">
        <v>1</v>
      </c>
      <c r="W164" s="40">
        <v>-980989.56</v>
      </c>
      <c r="X164" s="47">
        <v>1.005805260823543</v>
      </c>
      <c r="Y164" s="40">
        <v>3.3719999999999999</v>
      </c>
      <c r="Z164" s="40">
        <v>-33.271000000000001</v>
      </c>
      <c r="AA164" s="41">
        <v>4.2885E-2</v>
      </c>
      <c r="AB164" s="41">
        <v>-1.5E-5</v>
      </c>
      <c r="AC164" s="49"/>
    </row>
    <row r="165" spans="1:29" ht="15" x14ac:dyDescent="0.25">
      <c r="A165" s="42">
        <v>1328</v>
      </c>
      <c r="B165" s="42">
        <v>9759</v>
      </c>
      <c r="C165" s="40" t="s">
        <v>275</v>
      </c>
      <c r="D165" s="40">
        <v>520018078</v>
      </c>
      <c r="E165" s="40" t="s">
        <v>239</v>
      </c>
      <c r="F165" s="40" t="s">
        <v>1549</v>
      </c>
      <c r="G165" s="40">
        <v>8889014</v>
      </c>
      <c r="H165" s="40" t="s">
        <v>539</v>
      </c>
      <c r="I165" s="40" t="s">
        <v>1522</v>
      </c>
      <c r="J165" s="40" t="s">
        <v>78</v>
      </c>
      <c r="K165" s="40" t="s">
        <v>187</v>
      </c>
      <c r="L165" s="40" t="s">
        <v>443</v>
      </c>
      <c r="M165" s="40" t="s">
        <v>947</v>
      </c>
      <c r="N165" s="46">
        <v>45888</v>
      </c>
      <c r="O165" s="40" t="s">
        <v>79</v>
      </c>
      <c r="P165" s="46">
        <v>45706</v>
      </c>
      <c r="Q165" s="40" t="s">
        <v>82</v>
      </c>
      <c r="R165" s="40" t="s">
        <v>1157</v>
      </c>
      <c r="S165" s="40" t="s">
        <v>1158</v>
      </c>
      <c r="T165" s="46">
        <v>45838</v>
      </c>
      <c r="U165" s="40">
        <v>3.8</v>
      </c>
      <c r="V165" s="40">
        <v>1</v>
      </c>
      <c r="W165" s="40">
        <v>1961979.13</v>
      </c>
      <c r="X165" s="47">
        <v>1E-3</v>
      </c>
      <c r="Y165" s="40">
        <v>1</v>
      </c>
      <c r="Z165" s="40">
        <v>0.02</v>
      </c>
      <c r="AA165" s="41">
        <v>-2.5000000000000001E-5</v>
      </c>
      <c r="AB165" s="41">
        <v>0</v>
      </c>
      <c r="AC165" s="49"/>
    </row>
    <row r="166" spans="1:29" ht="15" x14ac:dyDescent="0.25">
      <c r="A166" s="42">
        <v>1328</v>
      </c>
      <c r="B166" s="42">
        <v>9759</v>
      </c>
      <c r="C166" s="40" t="s">
        <v>1531</v>
      </c>
      <c r="D166" s="40">
        <v>11778</v>
      </c>
      <c r="E166" s="40" t="s">
        <v>539</v>
      </c>
      <c r="F166" s="40" t="s">
        <v>1567</v>
      </c>
      <c r="G166" s="40">
        <v>750000012</v>
      </c>
      <c r="H166" s="40" t="s">
        <v>539</v>
      </c>
      <c r="I166" s="40" t="s">
        <v>1522</v>
      </c>
      <c r="J166" s="40" t="s">
        <v>97</v>
      </c>
      <c r="K166" s="40" t="s">
        <v>683</v>
      </c>
      <c r="L166" s="40" t="s">
        <v>323</v>
      </c>
      <c r="M166" s="40" t="s">
        <v>947</v>
      </c>
      <c r="N166" s="46">
        <v>45933</v>
      </c>
      <c r="O166" s="40" t="s">
        <v>79</v>
      </c>
      <c r="P166" s="46">
        <v>45750</v>
      </c>
      <c r="Q166" s="40" t="s">
        <v>82</v>
      </c>
      <c r="R166" s="40" t="s">
        <v>1157</v>
      </c>
      <c r="S166" s="40" t="s">
        <v>1158</v>
      </c>
      <c r="T166" s="46">
        <v>45838</v>
      </c>
      <c r="U166" s="40">
        <v>3.7</v>
      </c>
      <c r="V166" s="40">
        <v>1</v>
      </c>
      <c r="W166" s="40">
        <v>-1638205.79</v>
      </c>
      <c r="X166" s="47">
        <v>0.95789999999999997</v>
      </c>
      <c r="Y166" s="40">
        <v>1</v>
      </c>
      <c r="Z166" s="40">
        <v>-15.692</v>
      </c>
      <c r="AA166" s="41">
        <v>2.0226999999999998E-2</v>
      </c>
      <c r="AB166" s="41">
        <v>-6.9999999999999999E-6</v>
      </c>
      <c r="AC166" s="49"/>
    </row>
    <row r="167" spans="1:29" ht="15" x14ac:dyDescent="0.25">
      <c r="A167" s="42">
        <v>1328</v>
      </c>
      <c r="B167" s="42">
        <v>9759</v>
      </c>
      <c r="C167" s="40" t="s">
        <v>275</v>
      </c>
      <c r="D167" s="40">
        <v>520018078</v>
      </c>
      <c r="E167" s="40" t="s">
        <v>239</v>
      </c>
      <c r="F167" s="40" t="s">
        <v>1563</v>
      </c>
      <c r="G167" s="40">
        <v>750000028</v>
      </c>
      <c r="H167" s="40" t="s">
        <v>539</v>
      </c>
      <c r="I167" s="40" t="s">
        <v>1522</v>
      </c>
      <c r="J167" s="40" t="s">
        <v>78</v>
      </c>
      <c r="K167" s="40" t="s">
        <v>187</v>
      </c>
      <c r="L167" s="40" t="s">
        <v>443</v>
      </c>
      <c r="M167" s="40" t="s">
        <v>947</v>
      </c>
      <c r="N167" s="46">
        <v>45888</v>
      </c>
      <c r="O167" s="40" t="s">
        <v>79</v>
      </c>
      <c r="P167" s="46">
        <v>45756</v>
      </c>
      <c r="Q167" s="40" t="s">
        <v>84</v>
      </c>
      <c r="R167" s="40" t="s">
        <v>1157</v>
      </c>
      <c r="S167" s="40" t="s">
        <v>1158</v>
      </c>
      <c r="T167" s="46">
        <v>45838</v>
      </c>
      <c r="U167" s="40">
        <v>3.8</v>
      </c>
      <c r="V167" s="40">
        <v>1</v>
      </c>
      <c r="W167" s="40">
        <v>-1961979.13</v>
      </c>
      <c r="X167" s="47">
        <v>1.7836106545077257E-3</v>
      </c>
      <c r="Y167" s="40">
        <v>3.3719999999999999</v>
      </c>
      <c r="Z167" s="40">
        <v>-0.11799999999999999</v>
      </c>
      <c r="AA167" s="41">
        <v>1.5100000000000001E-4</v>
      </c>
      <c r="AB167" s="41">
        <v>0</v>
      </c>
      <c r="AC167" s="49"/>
    </row>
    <row r="168" spans="1:29" ht="15" x14ac:dyDescent="0.25">
      <c r="A168" s="42">
        <v>1328</v>
      </c>
      <c r="B168" s="42">
        <v>9759</v>
      </c>
      <c r="C168" s="40" t="s">
        <v>238</v>
      </c>
      <c r="D168" s="40">
        <v>520000118</v>
      </c>
      <c r="E168" s="40" t="s">
        <v>239</v>
      </c>
      <c r="F168" s="40" t="s">
        <v>1527</v>
      </c>
      <c r="G168" s="40">
        <v>750000016</v>
      </c>
      <c r="H168" s="40" t="s">
        <v>539</v>
      </c>
      <c r="I168" s="40" t="s">
        <v>1522</v>
      </c>
      <c r="J168" s="40" t="s">
        <v>78</v>
      </c>
      <c r="K168" s="40" t="s">
        <v>187</v>
      </c>
      <c r="L168" s="40" t="s">
        <v>443</v>
      </c>
      <c r="M168" s="40" t="s">
        <v>947</v>
      </c>
      <c r="N168" s="46">
        <v>45936</v>
      </c>
      <c r="O168" s="40" t="s">
        <v>79</v>
      </c>
      <c r="P168" s="46">
        <v>45751</v>
      </c>
      <c r="Q168" s="40" t="s">
        <v>84</v>
      </c>
      <c r="R168" s="40" t="s">
        <v>1157</v>
      </c>
      <c r="S168" s="40" t="s">
        <v>1158</v>
      </c>
      <c r="T168" s="46">
        <v>45838</v>
      </c>
      <c r="U168" s="40">
        <v>3.5</v>
      </c>
      <c r="V168" s="40">
        <v>1</v>
      </c>
      <c r="W168" s="40">
        <v>-1962546.02</v>
      </c>
      <c r="X168" s="47">
        <v>4.3339192699465343</v>
      </c>
      <c r="Y168" s="40">
        <v>3.3719999999999999</v>
      </c>
      <c r="Z168" s="40">
        <v>-286.80599999999998</v>
      </c>
      <c r="AA168" s="41">
        <v>0.36968699999999999</v>
      </c>
      <c r="AB168" s="41">
        <v>-1.3100000000000001E-4</v>
      </c>
      <c r="AC168" s="49"/>
    </row>
    <row r="169" spans="1:29" ht="15" x14ac:dyDescent="0.25">
      <c r="A169" s="42">
        <v>1328</v>
      </c>
      <c r="B169" s="42">
        <v>9759</v>
      </c>
      <c r="C169" s="40" t="s">
        <v>453</v>
      </c>
      <c r="D169" s="40">
        <v>520007030</v>
      </c>
      <c r="E169" s="40" t="s">
        <v>239</v>
      </c>
      <c r="F169" s="40" t="s">
        <v>1539</v>
      </c>
      <c r="G169" s="40">
        <v>750000018</v>
      </c>
      <c r="H169" s="40" t="s">
        <v>539</v>
      </c>
      <c r="I169" s="40" t="s">
        <v>1522</v>
      </c>
      <c r="J169" s="40" t="s">
        <v>78</v>
      </c>
      <c r="K169" s="40" t="s">
        <v>187</v>
      </c>
      <c r="L169" s="40" t="s">
        <v>443</v>
      </c>
      <c r="M169" s="40" t="s">
        <v>947</v>
      </c>
      <c r="N169" s="46">
        <v>45901</v>
      </c>
      <c r="O169" s="40" t="s">
        <v>79</v>
      </c>
      <c r="P169" s="46">
        <v>45755</v>
      </c>
      <c r="Q169" s="40" t="s">
        <v>84</v>
      </c>
      <c r="R169" s="40" t="s">
        <v>1157</v>
      </c>
      <c r="S169" s="40" t="s">
        <v>1158</v>
      </c>
      <c r="T169" s="46">
        <v>45838</v>
      </c>
      <c r="U169" s="40">
        <v>3.8</v>
      </c>
      <c r="V169" s="40">
        <v>1</v>
      </c>
      <c r="W169" s="40">
        <v>-1961979.13</v>
      </c>
      <c r="X169" s="47">
        <v>3.1137609731236564E-3</v>
      </c>
      <c r="Y169" s="40">
        <v>3.3719999999999999</v>
      </c>
      <c r="Z169" s="40">
        <v>-0.20599999999999999</v>
      </c>
      <c r="AA169" s="41">
        <v>2.6499999999999999E-4</v>
      </c>
      <c r="AB169" s="41">
        <v>0</v>
      </c>
      <c r="AC169" s="49"/>
    </row>
    <row r="170" spans="1:29" ht="15" x14ac:dyDescent="0.25">
      <c r="A170" s="42">
        <v>1328</v>
      </c>
      <c r="B170" s="42">
        <v>9759</v>
      </c>
      <c r="C170" s="40" t="s">
        <v>453</v>
      </c>
      <c r="D170" s="40">
        <v>520007030</v>
      </c>
      <c r="E170" s="40" t="s">
        <v>239</v>
      </c>
      <c r="F170" s="40" t="s">
        <v>1528</v>
      </c>
      <c r="G170" s="40">
        <v>750000020</v>
      </c>
      <c r="H170" s="40" t="s">
        <v>539</v>
      </c>
      <c r="I170" s="40" t="s">
        <v>1522</v>
      </c>
      <c r="J170" s="40" t="s">
        <v>78</v>
      </c>
      <c r="K170" s="40" t="s">
        <v>187</v>
      </c>
      <c r="L170" s="40" t="s">
        <v>443</v>
      </c>
      <c r="M170" s="40" t="s">
        <v>947</v>
      </c>
      <c r="N170" s="46">
        <v>45938</v>
      </c>
      <c r="O170" s="40" t="s">
        <v>79</v>
      </c>
      <c r="P170" s="46">
        <v>45755</v>
      </c>
      <c r="Q170" s="40" t="s">
        <v>84</v>
      </c>
      <c r="R170" s="40" t="s">
        <v>1157</v>
      </c>
      <c r="S170" s="40" t="s">
        <v>1158</v>
      </c>
      <c r="T170" s="46">
        <v>45838</v>
      </c>
      <c r="U170" s="40">
        <v>3.55</v>
      </c>
      <c r="V170" s="40">
        <v>1</v>
      </c>
      <c r="W170" s="40">
        <v>-3924421.08</v>
      </c>
      <c r="X170" s="47">
        <v>5.5636422004684789</v>
      </c>
      <c r="Y170" s="40">
        <v>3.3719999999999999</v>
      </c>
      <c r="Z170" s="40">
        <v>-736.245</v>
      </c>
      <c r="AA170" s="41">
        <v>0.94900300000000004</v>
      </c>
      <c r="AB170" s="41">
        <v>-3.3700000000000001E-4</v>
      </c>
      <c r="AC170" s="49"/>
    </row>
    <row r="171" spans="1:29" ht="15" x14ac:dyDescent="0.25">
      <c r="A171" s="42">
        <v>1328</v>
      </c>
      <c r="B171" s="42">
        <v>9759</v>
      </c>
      <c r="C171" s="40" t="s">
        <v>453</v>
      </c>
      <c r="D171" s="40">
        <v>520007030</v>
      </c>
      <c r="E171" s="40" t="s">
        <v>239</v>
      </c>
      <c r="F171" s="40" t="s">
        <v>1553</v>
      </c>
      <c r="G171" s="40">
        <v>750000046</v>
      </c>
      <c r="H171" s="40" t="s">
        <v>539</v>
      </c>
      <c r="I171" s="40" t="s">
        <v>1522</v>
      </c>
      <c r="J171" s="40" t="s">
        <v>78</v>
      </c>
      <c r="K171" s="40" t="s">
        <v>187</v>
      </c>
      <c r="L171" s="40" t="s">
        <v>443</v>
      </c>
      <c r="M171" s="40" t="s">
        <v>947</v>
      </c>
      <c r="N171" s="46">
        <v>45938</v>
      </c>
      <c r="O171" s="40" t="s">
        <v>79</v>
      </c>
      <c r="P171" s="46">
        <v>45798</v>
      </c>
      <c r="Q171" s="40" t="s">
        <v>84</v>
      </c>
      <c r="R171" s="40" t="s">
        <v>1157</v>
      </c>
      <c r="S171" s="40" t="s">
        <v>1158</v>
      </c>
      <c r="T171" s="46">
        <v>45838</v>
      </c>
      <c r="U171" s="40">
        <v>3.55</v>
      </c>
      <c r="V171" s="40">
        <v>1</v>
      </c>
      <c r="W171" s="40">
        <v>3924421.08</v>
      </c>
      <c r="X171" s="47">
        <v>5.5838641463267926</v>
      </c>
      <c r="Y171" s="40">
        <v>3.3719999999999999</v>
      </c>
      <c r="Z171" s="40">
        <v>738.92100000000005</v>
      </c>
      <c r="AA171" s="41">
        <v>-0.95245299999999999</v>
      </c>
      <c r="AB171" s="41">
        <v>3.39E-4</v>
      </c>
      <c r="AC171" s="49"/>
    </row>
    <row r="172" spans="1:29" ht="15" x14ac:dyDescent="0.25">
      <c r="A172" s="42">
        <v>1328</v>
      </c>
      <c r="B172" s="42">
        <v>9759</v>
      </c>
      <c r="C172" s="40" t="s">
        <v>453</v>
      </c>
      <c r="D172" s="40">
        <v>520007030</v>
      </c>
      <c r="E172" s="40" t="s">
        <v>239</v>
      </c>
      <c r="F172" s="40" t="s">
        <v>1554</v>
      </c>
      <c r="G172" s="40">
        <v>750000048</v>
      </c>
      <c r="H172" s="40" t="s">
        <v>539</v>
      </c>
      <c r="I172" s="40" t="s">
        <v>1522</v>
      </c>
      <c r="J172" s="40" t="s">
        <v>78</v>
      </c>
      <c r="K172" s="40" t="s">
        <v>187</v>
      </c>
      <c r="L172" s="40" t="s">
        <v>443</v>
      </c>
      <c r="M172" s="40" t="s">
        <v>947</v>
      </c>
      <c r="N172" s="46">
        <v>45987</v>
      </c>
      <c r="O172" s="40" t="s">
        <v>79</v>
      </c>
      <c r="P172" s="46">
        <v>45805</v>
      </c>
      <c r="Q172" s="40" t="s">
        <v>84</v>
      </c>
      <c r="R172" s="40" t="s">
        <v>1157</v>
      </c>
      <c r="S172" s="40" t="s">
        <v>1158</v>
      </c>
      <c r="T172" s="46">
        <v>45838</v>
      </c>
      <c r="U172" s="40">
        <v>3.4</v>
      </c>
      <c r="V172" s="40">
        <v>1</v>
      </c>
      <c r="W172" s="40">
        <v>-954328.01</v>
      </c>
      <c r="X172" s="47">
        <v>2.7053810123600157</v>
      </c>
      <c r="Y172" s="40">
        <v>3.3719999999999999</v>
      </c>
      <c r="Z172" s="40">
        <v>-87.058999999999997</v>
      </c>
      <c r="AA172" s="41">
        <v>0.112216</v>
      </c>
      <c r="AB172" s="41">
        <v>-3.8999999999999999E-5</v>
      </c>
      <c r="AC172" s="49"/>
    </row>
    <row r="173" spans="1:29" ht="15" x14ac:dyDescent="0.25">
      <c r="A173" s="42">
        <v>1328</v>
      </c>
      <c r="B173" s="42">
        <v>9759</v>
      </c>
      <c r="C173" s="40" t="s">
        <v>275</v>
      </c>
      <c r="D173" s="40">
        <v>520018078</v>
      </c>
      <c r="E173" s="40" t="s">
        <v>239</v>
      </c>
      <c r="F173" s="40" t="s">
        <v>1568</v>
      </c>
      <c r="G173" s="40">
        <v>750000053</v>
      </c>
      <c r="H173" s="40" t="s">
        <v>539</v>
      </c>
      <c r="I173" s="40" t="s">
        <v>1522</v>
      </c>
      <c r="J173" s="40" t="s">
        <v>78</v>
      </c>
      <c r="K173" s="40" t="s">
        <v>187</v>
      </c>
      <c r="L173" s="40" t="s">
        <v>443</v>
      </c>
      <c r="M173" s="40" t="s">
        <v>947</v>
      </c>
      <c r="N173" s="46">
        <v>45992</v>
      </c>
      <c r="O173" s="40" t="s">
        <v>79</v>
      </c>
      <c r="P173" s="46">
        <v>45806</v>
      </c>
      <c r="Q173" s="40" t="s">
        <v>84</v>
      </c>
      <c r="R173" s="40" t="s">
        <v>1157</v>
      </c>
      <c r="S173" s="40" t="s">
        <v>1158</v>
      </c>
      <c r="T173" s="46">
        <v>45838</v>
      </c>
      <c r="U173" s="40">
        <v>3.73</v>
      </c>
      <c r="V173" s="40">
        <v>1</v>
      </c>
      <c r="W173" s="40">
        <v>1908656.03</v>
      </c>
      <c r="X173" s="47">
        <v>4.3955954260142378E-2</v>
      </c>
      <c r="Y173" s="40">
        <v>3.3719999999999999</v>
      </c>
      <c r="Z173" s="40">
        <v>2.8290000000000002</v>
      </c>
      <c r="AA173" s="41">
        <v>-3.6459999999999999E-3</v>
      </c>
      <c r="AB173" s="41">
        <v>9.9999999999999995E-7</v>
      </c>
      <c r="AC173" s="49"/>
    </row>
    <row r="174" spans="1:29" ht="15" x14ac:dyDescent="0.25">
      <c r="A174" s="42">
        <v>1328</v>
      </c>
      <c r="B174" s="42">
        <v>9759</v>
      </c>
      <c r="C174" s="40" t="s">
        <v>238</v>
      </c>
      <c r="D174" s="40">
        <v>520000118</v>
      </c>
      <c r="E174" s="40" t="s">
        <v>239</v>
      </c>
      <c r="F174" s="40" t="s">
        <v>1565</v>
      </c>
      <c r="G174" s="40">
        <v>750000057</v>
      </c>
      <c r="H174" s="40" t="s">
        <v>539</v>
      </c>
      <c r="I174" s="40" t="s">
        <v>1522</v>
      </c>
      <c r="J174" s="40" t="s">
        <v>78</v>
      </c>
      <c r="K174" s="40" t="s">
        <v>187</v>
      </c>
      <c r="L174" s="40" t="s">
        <v>443</v>
      </c>
      <c r="M174" s="40" t="s">
        <v>947</v>
      </c>
      <c r="N174" s="46">
        <v>45936</v>
      </c>
      <c r="O174" s="40" t="s">
        <v>79</v>
      </c>
      <c r="P174" s="46">
        <v>45812</v>
      </c>
      <c r="Q174" s="40" t="s">
        <v>84</v>
      </c>
      <c r="R174" s="40" t="s">
        <v>1157</v>
      </c>
      <c r="S174" s="40" t="s">
        <v>1158</v>
      </c>
      <c r="T174" s="46">
        <v>45838</v>
      </c>
      <c r="U174" s="40">
        <v>3.5</v>
      </c>
      <c r="V174" s="40">
        <v>1</v>
      </c>
      <c r="W174" s="40">
        <v>1962546.02</v>
      </c>
      <c r="X174" s="47">
        <v>4.3906609938248664</v>
      </c>
      <c r="Y174" s="40">
        <v>3.3719999999999999</v>
      </c>
      <c r="Z174" s="40">
        <v>290.56099999999998</v>
      </c>
      <c r="AA174" s="41">
        <v>-0.37452600000000003</v>
      </c>
      <c r="AB174" s="41">
        <v>1.3300000000000001E-4</v>
      </c>
      <c r="AC174" s="49"/>
    </row>
    <row r="175" spans="1:29" ht="15" x14ac:dyDescent="0.25">
      <c r="A175" s="42">
        <v>1328</v>
      </c>
      <c r="B175" s="42">
        <v>9759</v>
      </c>
      <c r="C175" s="40" t="s">
        <v>1531</v>
      </c>
      <c r="D175" s="40">
        <v>11778</v>
      </c>
      <c r="E175" s="40" t="s">
        <v>539</v>
      </c>
      <c r="F175" s="40" t="s">
        <v>1544</v>
      </c>
      <c r="G175" s="40">
        <v>750000060</v>
      </c>
      <c r="H175" s="40" t="s">
        <v>539</v>
      </c>
      <c r="I175" s="40" t="s">
        <v>954</v>
      </c>
      <c r="J175" s="40" t="s">
        <v>97</v>
      </c>
      <c r="K175" s="40" t="s">
        <v>683</v>
      </c>
      <c r="L175" s="40" t="s">
        <v>323</v>
      </c>
      <c r="M175" s="40" t="s">
        <v>951</v>
      </c>
      <c r="N175" s="46">
        <v>45880</v>
      </c>
      <c r="O175" s="40" t="s">
        <v>79</v>
      </c>
      <c r="P175" s="46">
        <v>45818</v>
      </c>
      <c r="Q175" s="40" t="s">
        <v>82</v>
      </c>
      <c r="R175" s="40" t="s">
        <v>1157</v>
      </c>
      <c r="S175" s="40" t="s">
        <v>1158</v>
      </c>
      <c r="T175" s="46">
        <v>45838</v>
      </c>
      <c r="U175" s="40">
        <v>1362.17</v>
      </c>
      <c r="V175" s="40">
        <v>0.01</v>
      </c>
      <c r="W175" s="40">
        <v>-264.45999999999998</v>
      </c>
      <c r="X175" s="47">
        <v>2476.7793999999999</v>
      </c>
      <c r="Y175" s="40">
        <v>1</v>
      </c>
      <c r="Z175" s="40">
        <v>-6.55</v>
      </c>
      <c r="AA175" s="41">
        <v>8.4430000000000009E-3</v>
      </c>
      <c r="AB175" s="41">
        <v>-3.0000000000000001E-6</v>
      </c>
      <c r="AC175" s="49"/>
    </row>
    <row r="176" spans="1:29" ht="15" x14ac:dyDescent="0.25">
      <c r="A176" s="42">
        <v>1328</v>
      </c>
      <c r="B176" s="42">
        <v>9759</v>
      </c>
      <c r="C176" s="40" t="s">
        <v>238</v>
      </c>
      <c r="D176" s="40">
        <v>520000118</v>
      </c>
      <c r="E176" s="40" t="s">
        <v>239</v>
      </c>
      <c r="F176" s="40" t="s">
        <v>1545</v>
      </c>
      <c r="G176" s="40">
        <v>750000075</v>
      </c>
      <c r="H176" s="40" t="s">
        <v>539</v>
      </c>
      <c r="I176" s="40" t="s">
        <v>1522</v>
      </c>
      <c r="J176" s="40" t="s">
        <v>78</v>
      </c>
      <c r="K176" s="40" t="s">
        <v>187</v>
      </c>
      <c r="L176" s="40" t="s">
        <v>443</v>
      </c>
      <c r="M176" s="40" t="s">
        <v>947</v>
      </c>
      <c r="N176" s="46">
        <v>45890</v>
      </c>
      <c r="O176" s="40" t="s">
        <v>79</v>
      </c>
      <c r="P176" s="46">
        <v>45833</v>
      </c>
      <c r="Q176" s="40" t="s">
        <v>84</v>
      </c>
      <c r="R176" s="40" t="s">
        <v>1157</v>
      </c>
      <c r="S176" s="40" t="s">
        <v>1158</v>
      </c>
      <c r="T176" s="46">
        <v>45838</v>
      </c>
      <c r="U176" s="40">
        <v>3.65</v>
      </c>
      <c r="V176" s="40">
        <v>1</v>
      </c>
      <c r="W176" s="40">
        <v>4904947.83</v>
      </c>
      <c r="X176" s="47">
        <v>0.13665480668504823</v>
      </c>
      <c r="Y176" s="40">
        <v>3.3719999999999999</v>
      </c>
      <c r="Z176" s="40">
        <v>22.602</v>
      </c>
      <c r="AA176" s="41">
        <v>-2.9132999999999999E-2</v>
      </c>
      <c r="AB176" s="41">
        <v>1.0000000000000001E-5</v>
      </c>
      <c r="AC176" s="49"/>
    </row>
    <row r="177" spans="1:29" ht="15" x14ac:dyDescent="0.25">
      <c r="A177" s="42">
        <v>1328</v>
      </c>
      <c r="B177" s="42">
        <v>9759</v>
      </c>
      <c r="C177" s="40" t="s">
        <v>238</v>
      </c>
      <c r="D177" s="40">
        <v>520000118</v>
      </c>
      <c r="E177" s="40" t="s">
        <v>239</v>
      </c>
      <c r="F177" s="40" t="s">
        <v>1536</v>
      </c>
      <c r="G177" s="40">
        <v>8889015</v>
      </c>
      <c r="H177" s="40" t="s">
        <v>539</v>
      </c>
      <c r="I177" s="40" t="s">
        <v>1522</v>
      </c>
      <c r="J177" s="40" t="s">
        <v>78</v>
      </c>
      <c r="K177" s="40" t="s">
        <v>187</v>
      </c>
      <c r="L177" s="40" t="s">
        <v>443</v>
      </c>
      <c r="M177" s="40" t="s">
        <v>947</v>
      </c>
      <c r="N177" s="46">
        <v>45890</v>
      </c>
      <c r="O177" s="40" t="s">
        <v>79</v>
      </c>
      <c r="P177" s="46">
        <v>45708</v>
      </c>
      <c r="Q177" s="40" t="s">
        <v>82</v>
      </c>
      <c r="R177" s="40" t="s">
        <v>1157</v>
      </c>
      <c r="S177" s="40" t="s">
        <v>1158</v>
      </c>
      <c r="T177" s="46">
        <v>45838</v>
      </c>
      <c r="U177" s="40">
        <v>3.41</v>
      </c>
      <c r="V177" s="40">
        <v>1</v>
      </c>
      <c r="W177" s="40">
        <v>-980989.56</v>
      </c>
      <c r="X177" s="47">
        <v>6.2839999999999998</v>
      </c>
      <c r="Y177" s="40">
        <v>1</v>
      </c>
      <c r="Z177" s="40">
        <v>-61.645000000000003</v>
      </c>
      <c r="AA177" s="41">
        <v>7.9459000000000002E-2</v>
      </c>
      <c r="AB177" s="41">
        <v>-2.8E-5</v>
      </c>
      <c r="AC177" s="49"/>
    </row>
    <row r="178" spans="1:29" ht="15" x14ac:dyDescent="0.25">
      <c r="A178" s="42">
        <v>1328</v>
      </c>
      <c r="B178" s="42">
        <v>9759</v>
      </c>
      <c r="C178" s="40" t="s">
        <v>453</v>
      </c>
      <c r="D178" s="40">
        <v>520007030</v>
      </c>
      <c r="E178" s="40" t="s">
        <v>239</v>
      </c>
      <c r="F178" s="40" t="s">
        <v>1560</v>
      </c>
      <c r="G178" s="40">
        <v>8889023</v>
      </c>
      <c r="H178" s="40" t="s">
        <v>539</v>
      </c>
      <c r="I178" s="40" t="s">
        <v>1522</v>
      </c>
      <c r="J178" s="40" t="s">
        <v>78</v>
      </c>
      <c r="K178" s="40" t="s">
        <v>187</v>
      </c>
      <c r="L178" s="40" t="s">
        <v>443</v>
      </c>
      <c r="M178" s="40" t="s">
        <v>947</v>
      </c>
      <c r="N178" s="46">
        <v>45901</v>
      </c>
      <c r="O178" s="40" t="s">
        <v>79</v>
      </c>
      <c r="P178" s="46">
        <v>45715</v>
      </c>
      <c r="Q178" s="40" t="s">
        <v>82</v>
      </c>
      <c r="R178" s="40" t="s">
        <v>1157</v>
      </c>
      <c r="S178" s="40" t="s">
        <v>1158</v>
      </c>
      <c r="T178" s="46">
        <v>45838</v>
      </c>
      <c r="U178" s="40">
        <v>3.8</v>
      </c>
      <c r="V178" s="40">
        <v>1</v>
      </c>
      <c r="W178" s="40">
        <v>1961979.13</v>
      </c>
      <c r="X178" s="47">
        <v>4.7000000000000002E-3</v>
      </c>
      <c r="Y178" s="40">
        <v>1</v>
      </c>
      <c r="Z178" s="40">
        <v>9.1999999999999998E-2</v>
      </c>
      <c r="AA178" s="41">
        <v>-1.18E-4</v>
      </c>
      <c r="AB178" s="41">
        <v>0</v>
      </c>
      <c r="AC178" s="49"/>
    </row>
    <row r="179" spans="1:29" ht="15" x14ac:dyDescent="0.25">
      <c r="A179" s="42">
        <v>1328</v>
      </c>
      <c r="B179" s="42">
        <v>9759</v>
      </c>
      <c r="C179" s="40" t="s">
        <v>275</v>
      </c>
      <c r="D179" s="40">
        <v>520018078</v>
      </c>
      <c r="E179" s="40" t="s">
        <v>239</v>
      </c>
      <c r="F179" s="40" t="s">
        <v>1525</v>
      </c>
      <c r="G179" s="40">
        <v>8889013</v>
      </c>
      <c r="H179" s="40" t="s">
        <v>539</v>
      </c>
      <c r="I179" s="40" t="s">
        <v>1522</v>
      </c>
      <c r="J179" s="40" t="s">
        <v>78</v>
      </c>
      <c r="K179" s="40" t="s">
        <v>187</v>
      </c>
      <c r="L179" s="40" t="s">
        <v>443</v>
      </c>
      <c r="M179" s="40" t="s">
        <v>947</v>
      </c>
      <c r="N179" s="46">
        <v>45888</v>
      </c>
      <c r="O179" s="40" t="s">
        <v>79</v>
      </c>
      <c r="P179" s="46">
        <v>45706</v>
      </c>
      <c r="Q179" s="40" t="s">
        <v>82</v>
      </c>
      <c r="R179" s="40" t="s">
        <v>1157</v>
      </c>
      <c r="S179" s="40" t="s">
        <v>1158</v>
      </c>
      <c r="T179" s="46">
        <v>45838</v>
      </c>
      <c r="U179" s="40">
        <v>3.41</v>
      </c>
      <c r="V179" s="40">
        <v>1</v>
      </c>
      <c r="W179" s="40">
        <v>-980989.56</v>
      </c>
      <c r="X179" s="47">
        <v>6.1886000000000001</v>
      </c>
      <c r="Y179" s="40">
        <v>1</v>
      </c>
      <c r="Z179" s="40">
        <v>-60.71</v>
      </c>
      <c r="AA179" s="41">
        <v>7.8253000000000003E-2</v>
      </c>
      <c r="AB179" s="41">
        <v>-2.6999999999999999E-5</v>
      </c>
      <c r="AC179" s="49"/>
    </row>
    <row r="180" spans="1:29" ht="15" x14ac:dyDescent="0.25">
      <c r="A180" s="42">
        <v>1328</v>
      </c>
      <c r="B180" s="42">
        <v>9759</v>
      </c>
      <c r="C180" s="40" t="s">
        <v>1537</v>
      </c>
      <c r="D180" s="40">
        <v>70652</v>
      </c>
      <c r="E180" s="40" t="s">
        <v>539</v>
      </c>
      <c r="F180" s="40" t="s">
        <v>1558</v>
      </c>
      <c r="G180" s="40">
        <v>8889026</v>
      </c>
      <c r="H180" s="40" t="s">
        <v>539</v>
      </c>
      <c r="I180" s="40" t="s">
        <v>1522</v>
      </c>
      <c r="J180" s="40" t="s">
        <v>97</v>
      </c>
      <c r="K180" s="40" t="s">
        <v>187</v>
      </c>
      <c r="L180" s="40" t="s">
        <v>323</v>
      </c>
      <c r="M180" s="40" t="s">
        <v>947</v>
      </c>
      <c r="N180" s="46">
        <v>45903</v>
      </c>
      <c r="O180" s="40" t="s">
        <v>79</v>
      </c>
      <c r="P180" s="46">
        <v>45719</v>
      </c>
      <c r="Q180" s="40" t="s">
        <v>82</v>
      </c>
      <c r="R180" s="40" t="s">
        <v>1157</v>
      </c>
      <c r="S180" s="40" t="s">
        <v>1158</v>
      </c>
      <c r="T180" s="46">
        <v>45838</v>
      </c>
      <c r="U180" s="40">
        <v>3.47</v>
      </c>
      <c r="V180" s="40">
        <v>1</v>
      </c>
      <c r="W180" s="40">
        <v>-980989.56</v>
      </c>
      <c r="X180" s="47">
        <v>11.065200000000001</v>
      </c>
      <c r="Y180" s="40">
        <v>1</v>
      </c>
      <c r="Z180" s="40">
        <v>-108.548</v>
      </c>
      <c r="AA180" s="41">
        <v>0.13991600000000001</v>
      </c>
      <c r="AB180" s="41">
        <v>-4.8999999999999998E-5</v>
      </c>
      <c r="AC180" s="49"/>
    </row>
    <row r="181" spans="1:29" ht="15" x14ac:dyDescent="0.25">
      <c r="A181" s="42">
        <v>1328</v>
      </c>
      <c r="B181" s="42">
        <v>9759</v>
      </c>
      <c r="C181" s="40" t="s">
        <v>453</v>
      </c>
      <c r="D181" s="40">
        <v>520007030</v>
      </c>
      <c r="E181" s="40" t="s">
        <v>239</v>
      </c>
      <c r="F181" s="40" t="s">
        <v>1548</v>
      </c>
      <c r="G181" s="40">
        <v>750000078</v>
      </c>
      <c r="H181" s="40" t="s">
        <v>539</v>
      </c>
      <c r="I181" s="40" t="s">
        <v>1522</v>
      </c>
      <c r="J181" s="40" t="s">
        <v>78</v>
      </c>
      <c r="K181" s="40" t="s">
        <v>187</v>
      </c>
      <c r="L181" s="40" t="s">
        <v>443</v>
      </c>
      <c r="M181" s="40" t="s">
        <v>947</v>
      </c>
      <c r="N181" s="46">
        <v>45901</v>
      </c>
      <c r="O181" s="40" t="s">
        <v>79</v>
      </c>
      <c r="P181" s="46">
        <v>45834</v>
      </c>
      <c r="Q181" s="40" t="s">
        <v>84</v>
      </c>
      <c r="R181" s="40" t="s">
        <v>1157</v>
      </c>
      <c r="S181" s="40" t="s">
        <v>1158</v>
      </c>
      <c r="T181" s="46">
        <v>45838</v>
      </c>
      <c r="U181" s="40">
        <v>3.41</v>
      </c>
      <c r="V181" s="40">
        <v>1</v>
      </c>
      <c r="W181" s="40">
        <v>-980989.56</v>
      </c>
      <c r="X181" s="47">
        <v>1.2051161948083831</v>
      </c>
      <c r="Y181" s="40">
        <v>3.3719999999999999</v>
      </c>
      <c r="Z181" s="40">
        <v>-39.863999999999997</v>
      </c>
      <c r="AA181" s="41">
        <v>5.1383999999999999E-2</v>
      </c>
      <c r="AB181" s="41">
        <v>-1.8E-5</v>
      </c>
      <c r="AC181" s="49"/>
    </row>
    <row r="182" spans="1:29" ht="15" x14ac:dyDescent="0.25">
      <c r="A182" s="42">
        <v>1328</v>
      </c>
      <c r="B182" s="42">
        <v>9759</v>
      </c>
      <c r="C182" s="40" t="s">
        <v>275</v>
      </c>
      <c r="D182" s="40">
        <v>520018078</v>
      </c>
      <c r="E182" s="40" t="s">
        <v>239</v>
      </c>
      <c r="F182" s="40" t="s">
        <v>1540</v>
      </c>
      <c r="G182" s="40">
        <v>750000052</v>
      </c>
      <c r="H182" s="40" t="s">
        <v>539</v>
      </c>
      <c r="I182" s="40" t="s">
        <v>1522</v>
      </c>
      <c r="J182" s="40" t="s">
        <v>78</v>
      </c>
      <c r="K182" s="40" t="s">
        <v>187</v>
      </c>
      <c r="L182" s="40" t="s">
        <v>443</v>
      </c>
      <c r="M182" s="40" t="s">
        <v>947</v>
      </c>
      <c r="N182" s="46">
        <v>45992</v>
      </c>
      <c r="O182" s="40" t="s">
        <v>79</v>
      </c>
      <c r="P182" s="46">
        <v>45806</v>
      </c>
      <c r="Q182" s="40" t="s">
        <v>84</v>
      </c>
      <c r="R182" s="40" t="s">
        <v>1157</v>
      </c>
      <c r="S182" s="40" t="s">
        <v>1158</v>
      </c>
      <c r="T182" s="46">
        <v>45838</v>
      </c>
      <c r="U182" s="40">
        <v>3.38</v>
      </c>
      <c r="V182" s="40">
        <v>1</v>
      </c>
      <c r="W182" s="40">
        <v>-954328.01</v>
      </c>
      <c r="X182" s="47">
        <v>0.18163489147870171</v>
      </c>
      <c r="Y182" s="40">
        <v>3.3719999999999999</v>
      </c>
      <c r="Z182" s="40">
        <v>-5.8449999999999998</v>
      </c>
      <c r="AA182" s="41">
        <v>7.5339999999999999E-3</v>
      </c>
      <c r="AB182" s="41">
        <v>-1.9999999999999999E-6</v>
      </c>
      <c r="AC182" s="49"/>
    </row>
    <row r="183" spans="1:29" ht="15" x14ac:dyDescent="0.25">
      <c r="A183" s="42">
        <v>1328</v>
      </c>
      <c r="B183" s="42">
        <v>9759</v>
      </c>
      <c r="C183" s="40" t="s">
        <v>453</v>
      </c>
      <c r="D183" s="40">
        <v>520007030</v>
      </c>
      <c r="E183" s="40" t="s">
        <v>239</v>
      </c>
      <c r="F183" s="40" t="s">
        <v>1547</v>
      </c>
      <c r="G183" s="40">
        <v>750000076</v>
      </c>
      <c r="H183" s="40" t="s">
        <v>539</v>
      </c>
      <c r="I183" s="40" t="s">
        <v>1522</v>
      </c>
      <c r="J183" s="40" t="s">
        <v>78</v>
      </c>
      <c r="K183" s="40" t="s">
        <v>187</v>
      </c>
      <c r="L183" s="40" t="s">
        <v>443</v>
      </c>
      <c r="M183" s="40" t="s">
        <v>947</v>
      </c>
      <c r="N183" s="46">
        <v>46014</v>
      </c>
      <c r="O183" s="40" t="s">
        <v>79</v>
      </c>
      <c r="P183" s="46">
        <v>45834</v>
      </c>
      <c r="Q183" s="40" t="s">
        <v>84</v>
      </c>
      <c r="R183" s="40" t="s">
        <v>1157</v>
      </c>
      <c r="S183" s="40" t="s">
        <v>1158</v>
      </c>
      <c r="T183" s="46">
        <v>45838</v>
      </c>
      <c r="U183" s="40">
        <v>3.58</v>
      </c>
      <c r="V183" s="40">
        <v>1</v>
      </c>
      <c r="W183" s="40">
        <v>981072.21</v>
      </c>
      <c r="X183" s="47">
        <v>0.91488495915929902</v>
      </c>
      <c r="Y183" s="40">
        <v>3.3719999999999999</v>
      </c>
      <c r="Z183" s="40">
        <v>30.265999999999998</v>
      </c>
      <c r="AA183" s="41">
        <v>-3.9011999999999998E-2</v>
      </c>
      <c r="AB183" s="41">
        <v>1.2999999999999999E-5</v>
      </c>
      <c r="AC183" s="49"/>
    </row>
    <row r="184" spans="1:29" ht="15" x14ac:dyDescent="0.25">
      <c r="A184" s="42">
        <v>1328</v>
      </c>
      <c r="B184" s="42">
        <v>9759</v>
      </c>
      <c r="C184" s="40" t="s">
        <v>453</v>
      </c>
      <c r="D184" s="40">
        <v>520007030</v>
      </c>
      <c r="E184" s="40" t="s">
        <v>239</v>
      </c>
      <c r="F184" s="40" t="s">
        <v>1562</v>
      </c>
      <c r="G184" s="40">
        <v>750000079</v>
      </c>
      <c r="H184" s="40" t="s">
        <v>539</v>
      </c>
      <c r="I184" s="40" t="s">
        <v>1522</v>
      </c>
      <c r="J184" s="40" t="s">
        <v>78</v>
      </c>
      <c r="K184" s="40" t="s">
        <v>187</v>
      </c>
      <c r="L184" s="40" t="s">
        <v>443</v>
      </c>
      <c r="M184" s="40" t="s">
        <v>947</v>
      </c>
      <c r="N184" s="46">
        <v>45929</v>
      </c>
      <c r="O184" s="40" t="s">
        <v>79</v>
      </c>
      <c r="P184" s="46">
        <v>45834</v>
      </c>
      <c r="Q184" s="40" t="s">
        <v>84</v>
      </c>
      <c r="R184" s="40" t="s">
        <v>1157</v>
      </c>
      <c r="S184" s="40" t="s">
        <v>1158</v>
      </c>
      <c r="T184" s="46">
        <v>45838</v>
      </c>
      <c r="U184" s="40">
        <v>3.63</v>
      </c>
      <c r="V184" s="40">
        <v>1</v>
      </c>
      <c r="W184" s="40">
        <v>2942968.7</v>
      </c>
      <c r="X184" s="47">
        <v>0.32811382159749564</v>
      </c>
      <c r="Y184" s="40">
        <v>3.3719999999999999</v>
      </c>
      <c r="Z184" s="40">
        <v>32.561</v>
      </c>
      <c r="AA184" s="41">
        <v>-4.197E-2</v>
      </c>
      <c r="AB184" s="41">
        <v>1.4E-5</v>
      </c>
      <c r="AC184" s="49"/>
    </row>
    <row r="185" spans="1:29" ht="15" x14ac:dyDescent="0.25">
      <c r="A185" s="42">
        <v>1328</v>
      </c>
      <c r="B185" s="42">
        <v>9759</v>
      </c>
      <c r="C185" s="40" t="s">
        <v>1531</v>
      </c>
      <c r="D185" s="40">
        <v>11778</v>
      </c>
      <c r="E185" s="40" t="s">
        <v>539</v>
      </c>
      <c r="F185" s="40" t="s">
        <v>1551</v>
      </c>
      <c r="G185" s="40">
        <v>750000010</v>
      </c>
      <c r="H185" s="40" t="s">
        <v>539</v>
      </c>
      <c r="I185" s="40" t="s">
        <v>1522</v>
      </c>
      <c r="J185" s="40" t="s">
        <v>97</v>
      </c>
      <c r="K185" s="40" t="s">
        <v>683</v>
      </c>
      <c r="L185" s="40" t="s">
        <v>323</v>
      </c>
      <c r="M185" s="40" t="s">
        <v>947</v>
      </c>
      <c r="N185" s="46">
        <v>45933</v>
      </c>
      <c r="O185" s="40" t="s">
        <v>79</v>
      </c>
      <c r="P185" s="46">
        <v>45750</v>
      </c>
      <c r="Q185" s="40" t="s">
        <v>82</v>
      </c>
      <c r="R185" s="40" t="s">
        <v>1157</v>
      </c>
      <c r="S185" s="40" t="s">
        <v>1158</v>
      </c>
      <c r="T185" s="46">
        <v>45838</v>
      </c>
      <c r="U185" s="40">
        <v>4.2</v>
      </c>
      <c r="V185" s="40">
        <v>1</v>
      </c>
      <c r="W185" s="40">
        <v>-655103.80000000005</v>
      </c>
      <c r="X185" s="47">
        <v>2.0659999999999998</v>
      </c>
      <c r="Y185" s="40">
        <v>1</v>
      </c>
      <c r="Z185" s="40">
        <v>-13.534000000000001</v>
      </c>
      <c r="AA185" s="41">
        <v>1.7444999999999999E-2</v>
      </c>
      <c r="AB185" s="41">
        <v>-6.0000000000000002E-6</v>
      </c>
      <c r="AC185" s="49"/>
    </row>
    <row r="186" spans="1:29" ht="15" x14ac:dyDescent="0.25">
      <c r="A186" s="42">
        <v>1328</v>
      </c>
      <c r="B186" s="42">
        <v>9759</v>
      </c>
      <c r="C186" s="40" t="s">
        <v>238</v>
      </c>
      <c r="D186" s="40">
        <v>520000118</v>
      </c>
      <c r="E186" s="40" t="s">
        <v>239</v>
      </c>
      <c r="F186" s="40" t="s">
        <v>1555</v>
      </c>
      <c r="G186" s="40">
        <v>750000056</v>
      </c>
      <c r="H186" s="40" t="s">
        <v>539</v>
      </c>
      <c r="I186" s="40" t="s">
        <v>1522</v>
      </c>
      <c r="J186" s="40" t="s">
        <v>78</v>
      </c>
      <c r="K186" s="40" t="s">
        <v>187</v>
      </c>
      <c r="L186" s="40" t="s">
        <v>443</v>
      </c>
      <c r="M186" s="40" t="s">
        <v>947</v>
      </c>
      <c r="N186" s="46">
        <v>45936</v>
      </c>
      <c r="O186" s="40" t="s">
        <v>79</v>
      </c>
      <c r="P186" s="46">
        <v>45812</v>
      </c>
      <c r="Q186" s="40" t="s">
        <v>84</v>
      </c>
      <c r="R186" s="40" t="s">
        <v>1157</v>
      </c>
      <c r="S186" s="40" t="s">
        <v>1158</v>
      </c>
      <c r="T186" s="46">
        <v>45838</v>
      </c>
      <c r="U186" s="40">
        <v>3.6</v>
      </c>
      <c r="V186" s="40">
        <v>1</v>
      </c>
      <c r="W186" s="40">
        <v>-1962546.02</v>
      </c>
      <c r="X186" s="47">
        <v>6.91286461991817</v>
      </c>
      <c r="Y186" s="40">
        <v>3.3719999999999999</v>
      </c>
      <c r="Z186" s="40">
        <v>-457.47300000000001</v>
      </c>
      <c r="AA186" s="41">
        <v>0.58967199999999997</v>
      </c>
      <c r="AB186" s="41">
        <v>-2.0900000000000001E-4</v>
      </c>
      <c r="AC186" s="49"/>
    </row>
    <row r="187" spans="1:29" ht="15" x14ac:dyDescent="0.25">
      <c r="A187" s="42">
        <v>1328</v>
      </c>
      <c r="B187" s="42">
        <v>9759</v>
      </c>
      <c r="C187" s="40" t="s">
        <v>238</v>
      </c>
      <c r="D187" s="40">
        <v>520000118</v>
      </c>
      <c r="E187" s="40" t="s">
        <v>239</v>
      </c>
      <c r="F187" s="40" t="s">
        <v>1524</v>
      </c>
      <c r="G187" s="40">
        <v>750000058</v>
      </c>
      <c r="H187" s="40" t="s">
        <v>539</v>
      </c>
      <c r="I187" s="40" t="s">
        <v>1522</v>
      </c>
      <c r="J187" s="40" t="s">
        <v>78</v>
      </c>
      <c r="K187" s="40" t="s">
        <v>187</v>
      </c>
      <c r="L187" s="40" t="s">
        <v>443</v>
      </c>
      <c r="M187" s="40" t="s">
        <v>947</v>
      </c>
      <c r="N187" s="46">
        <v>45996</v>
      </c>
      <c r="O187" s="40" t="s">
        <v>79</v>
      </c>
      <c r="P187" s="46">
        <v>45816</v>
      </c>
      <c r="Q187" s="40" t="s">
        <v>84</v>
      </c>
      <c r="R187" s="40" t="s">
        <v>1157</v>
      </c>
      <c r="S187" s="40" t="s">
        <v>1158</v>
      </c>
      <c r="T187" s="46">
        <v>45838</v>
      </c>
      <c r="U187" s="40">
        <v>3.39</v>
      </c>
      <c r="V187" s="40">
        <v>1</v>
      </c>
      <c r="W187" s="40">
        <v>-981055.68</v>
      </c>
      <c r="X187" s="47">
        <v>2.5967318723313073</v>
      </c>
      <c r="Y187" s="40">
        <v>3.3719999999999999</v>
      </c>
      <c r="Z187" s="40">
        <v>-85.903000000000006</v>
      </c>
      <c r="AA187" s="41">
        <v>0.11072700000000001</v>
      </c>
      <c r="AB187" s="41">
        <v>-3.8999999999999999E-5</v>
      </c>
      <c r="AC187" s="49"/>
    </row>
    <row r="188" spans="1:29" ht="15" x14ac:dyDescent="0.25">
      <c r="A188" s="42">
        <v>1328</v>
      </c>
      <c r="B188" s="42">
        <v>9759</v>
      </c>
      <c r="C188" s="40" t="s">
        <v>275</v>
      </c>
      <c r="D188" s="40">
        <v>520018078</v>
      </c>
      <c r="E188" s="40" t="s">
        <v>239</v>
      </c>
      <c r="F188" s="40" t="s">
        <v>1535</v>
      </c>
      <c r="G188" s="40">
        <v>750000072</v>
      </c>
      <c r="H188" s="40" t="s">
        <v>539</v>
      </c>
      <c r="I188" s="40" t="s">
        <v>1522</v>
      </c>
      <c r="J188" s="40" t="s">
        <v>78</v>
      </c>
      <c r="K188" s="40" t="s">
        <v>187</v>
      </c>
      <c r="L188" s="40" t="s">
        <v>443</v>
      </c>
      <c r="M188" s="40" t="s">
        <v>947</v>
      </c>
      <c r="N188" s="46">
        <v>45888</v>
      </c>
      <c r="O188" s="40" t="s">
        <v>79</v>
      </c>
      <c r="P188" s="46">
        <v>45832</v>
      </c>
      <c r="Q188" s="40" t="s">
        <v>84</v>
      </c>
      <c r="R188" s="40" t="s">
        <v>1157</v>
      </c>
      <c r="S188" s="40" t="s">
        <v>1158</v>
      </c>
      <c r="T188" s="46">
        <v>45838</v>
      </c>
      <c r="U188" s="40">
        <v>3.41</v>
      </c>
      <c r="V188" s="40">
        <v>1</v>
      </c>
      <c r="W188" s="40">
        <v>-980989.56</v>
      </c>
      <c r="X188" s="47">
        <v>1.0925371081771766</v>
      </c>
      <c r="Y188" s="40">
        <v>3.3719999999999999</v>
      </c>
      <c r="Z188" s="40">
        <v>-36.14</v>
      </c>
      <c r="AA188" s="41">
        <v>4.6582999999999999E-2</v>
      </c>
      <c r="AB188" s="41">
        <v>-1.5999999999999999E-5</v>
      </c>
      <c r="AC188" s="49"/>
    </row>
    <row r="189" spans="1:29" ht="15" x14ac:dyDescent="0.25">
      <c r="A189" s="42">
        <v>1328</v>
      </c>
      <c r="B189" s="42">
        <v>9759</v>
      </c>
      <c r="C189" s="40" t="s">
        <v>238</v>
      </c>
      <c r="D189" s="40">
        <v>520000118</v>
      </c>
      <c r="E189" s="40" t="s">
        <v>239</v>
      </c>
      <c r="F189" s="40" t="s">
        <v>1533</v>
      </c>
      <c r="G189" s="40">
        <v>750000074</v>
      </c>
      <c r="H189" s="40" t="s">
        <v>539</v>
      </c>
      <c r="I189" s="40" t="s">
        <v>1522</v>
      </c>
      <c r="J189" s="40" t="s">
        <v>78</v>
      </c>
      <c r="K189" s="40" t="s">
        <v>187</v>
      </c>
      <c r="L189" s="40" t="s">
        <v>443</v>
      </c>
      <c r="M189" s="40" t="s">
        <v>947</v>
      </c>
      <c r="N189" s="46">
        <v>45890</v>
      </c>
      <c r="O189" s="40" t="s">
        <v>79</v>
      </c>
      <c r="P189" s="46">
        <v>45833</v>
      </c>
      <c r="Q189" s="40" t="s">
        <v>84</v>
      </c>
      <c r="R189" s="40" t="s">
        <v>1157</v>
      </c>
      <c r="S189" s="40" t="s">
        <v>1158</v>
      </c>
      <c r="T189" s="46">
        <v>45838</v>
      </c>
      <c r="U189" s="40">
        <v>3.41</v>
      </c>
      <c r="V189" s="40">
        <v>1</v>
      </c>
      <c r="W189" s="40">
        <v>-980989.56</v>
      </c>
      <c r="X189" s="47">
        <v>1.1280581680030808</v>
      </c>
      <c r="Y189" s="40">
        <v>3.3719999999999999</v>
      </c>
      <c r="Z189" s="40">
        <v>-37.314999999999998</v>
      </c>
      <c r="AA189" s="41">
        <v>4.8098000000000002E-2</v>
      </c>
      <c r="AB189" s="41">
        <v>-1.7E-5</v>
      </c>
      <c r="AC189" s="49"/>
    </row>
    <row r="190" spans="1:29" ht="15" x14ac:dyDescent="0.25">
      <c r="A190" s="42">
        <v>1328</v>
      </c>
      <c r="B190" s="42">
        <v>9759</v>
      </c>
      <c r="C190" s="40" t="s">
        <v>275</v>
      </c>
      <c r="D190" s="40">
        <v>520018078</v>
      </c>
      <c r="E190" s="40" t="s">
        <v>239</v>
      </c>
      <c r="F190" s="40" t="s">
        <v>1546</v>
      </c>
      <c r="G190" s="40">
        <v>8889017</v>
      </c>
      <c r="H190" s="40" t="s">
        <v>539</v>
      </c>
      <c r="I190" s="40" t="s">
        <v>1522</v>
      </c>
      <c r="J190" s="40" t="s">
        <v>78</v>
      </c>
      <c r="K190" s="40" t="s">
        <v>187</v>
      </c>
      <c r="L190" s="40" t="s">
        <v>443</v>
      </c>
      <c r="M190" s="40" t="s">
        <v>947</v>
      </c>
      <c r="N190" s="46">
        <v>45890</v>
      </c>
      <c r="O190" s="40" t="s">
        <v>79</v>
      </c>
      <c r="P190" s="46">
        <v>45708</v>
      </c>
      <c r="Q190" s="40" t="s">
        <v>82</v>
      </c>
      <c r="R190" s="40" t="s">
        <v>1157</v>
      </c>
      <c r="S190" s="40" t="s">
        <v>1158</v>
      </c>
      <c r="T190" s="46">
        <v>45838</v>
      </c>
      <c r="U190" s="40">
        <v>3.41</v>
      </c>
      <c r="V190" s="40">
        <v>1</v>
      </c>
      <c r="W190" s="40">
        <v>-980989.56</v>
      </c>
      <c r="X190" s="47">
        <v>6.2839999999999998</v>
      </c>
      <c r="Y190" s="40">
        <v>1</v>
      </c>
      <c r="Z190" s="40">
        <v>-61.645000000000003</v>
      </c>
      <c r="AA190" s="41">
        <v>7.9459000000000002E-2</v>
      </c>
      <c r="AB190" s="41">
        <v>-2.8E-5</v>
      </c>
      <c r="AC190" s="49"/>
    </row>
    <row r="191" spans="1:29" ht="15" x14ac:dyDescent="0.25">
      <c r="A191" s="42">
        <v>1328</v>
      </c>
      <c r="B191" s="42">
        <v>9759</v>
      </c>
      <c r="C191" s="40" t="s">
        <v>1537</v>
      </c>
      <c r="D191" s="40">
        <v>70652</v>
      </c>
      <c r="E191" s="40" t="s">
        <v>539</v>
      </c>
      <c r="F191" s="40" t="s">
        <v>1538</v>
      </c>
      <c r="G191" s="40">
        <v>8889025</v>
      </c>
      <c r="H191" s="40" t="s">
        <v>539</v>
      </c>
      <c r="I191" s="40" t="s">
        <v>1522</v>
      </c>
      <c r="J191" s="40" t="s">
        <v>97</v>
      </c>
      <c r="K191" s="40" t="s">
        <v>187</v>
      </c>
      <c r="L191" s="40" t="s">
        <v>323</v>
      </c>
      <c r="M191" s="40" t="s">
        <v>947</v>
      </c>
      <c r="N191" s="46">
        <v>45903</v>
      </c>
      <c r="O191" s="40" t="s">
        <v>79</v>
      </c>
      <c r="P191" s="46">
        <v>45719</v>
      </c>
      <c r="Q191" s="40" t="s">
        <v>82</v>
      </c>
      <c r="R191" s="40" t="s">
        <v>1157</v>
      </c>
      <c r="S191" s="40" t="s">
        <v>1158</v>
      </c>
      <c r="T191" s="46">
        <v>45838</v>
      </c>
      <c r="U191" s="40">
        <v>3.86</v>
      </c>
      <c r="V191" s="40">
        <v>1</v>
      </c>
      <c r="W191" s="40">
        <v>1961979.13</v>
      </c>
      <c r="X191" s="47">
        <v>1.9E-3</v>
      </c>
      <c r="Y191" s="40">
        <v>1</v>
      </c>
      <c r="Z191" s="40">
        <v>3.6999999999999998E-2</v>
      </c>
      <c r="AA191" s="41">
        <v>-4.8000000000000001E-5</v>
      </c>
      <c r="AB191" s="41">
        <v>0</v>
      </c>
      <c r="AC191" s="49"/>
    </row>
    <row r="192" spans="1:29" ht="15" x14ac:dyDescent="0.25">
      <c r="A192" s="42">
        <v>1328</v>
      </c>
      <c r="B192" s="42">
        <v>9759</v>
      </c>
      <c r="C192" s="40" t="s">
        <v>275</v>
      </c>
      <c r="D192" s="40">
        <v>520018078</v>
      </c>
      <c r="E192" s="40" t="s">
        <v>239</v>
      </c>
      <c r="F192" s="40" t="s">
        <v>1534</v>
      </c>
      <c r="G192" s="40">
        <v>750000084</v>
      </c>
      <c r="H192" s="40" t="s">
        <v>539</v>
      </c>
      <c r="I192" s="40" t="s">
        <v>1522</v>
      </c>
      <c r="J192" s="40" t="s">
        <v>78</v>
      </c>
      <c r="K192" s="40" t="s">
        <v>187</v>
      </c>
      <c r="L192" s="40" t="s">
        <v>443</v>
      </c>
      <c r="M192" s="40" t="s">
        <v>947</v>
      </c>
      <c r="N192" s="46">
        <v>45922</v>
      </c>
      <c r="O192" s="40" t="s">
        <v>79</v>
      </c>
      <c r="P192" s="46">
        <v>45838</v>
      </c>
      <c r="Q192" s="40" t="s">
        <v>84</v>
      </c>
      <c r="R192" s="40" t="s">
        <v>1157</v>
      </c>
      <c r="S192" s="40" t="s">
        <v>1158</v>
      </c>
      <c r="T192" s="46">
        <v>45838</v>
      </c>
      <c r="U192" s="40">
        <v>3.65</v>
      </c>
      <c r="V192" s="40">
        <v>1</v>
      </c>
      <c r="W192" s="40">
        <v>2942968.7</v>
      </c>
      <c r="X192" s="47">
        <v>0.22740531961520485</v>
      </c>
      <c r="Y192" s="40">
        <v>3.3719999999999999</v>
      </c>
      <c r="Z192" s="40">
        <v>22.567</v>
      </c>
      <c r="AA192" s="41">
        <v>-2.9086999999999998E-2</v>
      </c>
      <c r="AB192" s="41">
        <v>1.0000000000000001E-5</v>
      </c>
      <c r="AC192" s="49"/>
    </row>
    <row r="193" spans="1:29" ht="15" x14ac:dyDescent="0.25">
      <c r="A193" s="42">
        <v>1328</v>
      </c>
      <c r="B193" s="42">
        <v>9759</v>
      </c>
      <c r="C193" s="40" t="s">
        <v>453</v>
      </c>
      <c r="D193" s="40">
        <v>520007030</v>
      </c>
      <c r="E193" s="40" t="s">
        <v>239</v>
      </c>
      <c r="F193" s="40" t="s">
        <v>1559</v>
      </c>
      <c r="G193" s="40">
        <v>8889022</v>
      </c>
      <c r="H193" s="40" t="s">
        <v>539</v>
      </c>
      <c r="I193" s="40" t="s">
        <v>1522</v>
      </c>
      <c r="J193" s="40" t="s">
        <v>78</v>
      </c>
      <c r="K193" s="40" t="s">
        <v>187</v>
      </c>
      <c r="L193" s="40" t="s">
        <v>443</v>
      </c>
      <c r="M193" s="40" t="s">
        <v>947</v>
      </c>
      <c r="N193" s="46">
        <v>45901</v>
      </c>
      <c r="O193" s="40" t="s">
        <v>79</v>
      </c>
      <c r="P193" s="46">
        <v>45715</v>
      </c>
      <c r="Q193" s="40" t="s">
        <v>82</v>
      </c>
      <c r="R193" s="40" t="s">
        <v>1157</v>
      </c>
      <c r="S193" s="40" t="s">
        <v>1158</v>
      </c>
      <c r="T193" s="46">
        <v>45838</v>
      </c>
      <c r="U193" s="40">
        <v>3.41</v>
      </c>
      <c r="V193" s="40">
        <v>1</v>
      </c>
      <c r="W193" s="40">
        <v>-980989.56</v>
      </c>
      <c r="X193" s="47">
        <v>6.6555</v>
      </c>
      <c r="Y193" s="40">
        <v>1</v>
      </c>
      <c r="Z193" s="40">
        <v>-65.290000000000006</v>
      </c>
      <c r="AA193" s="41">
        <v>8.4156999999999996E-2</v>
      </c>
      <c r="AB193" s="41">
        <v>-2.9E-5</v>
      </c>
      <c r="AC193" s="49"/>
    </row>
    <row r="194" spans="1:29" ht="15" x14ac:dyDescent="0.25">
      <c r="A194" s="42">
        <v>1328</v>
      </c>
      <c r="B194" s="42">
        <v>9759</v>
      </c>
      <c r="C194" s="40" t="s">
        <v>1531</v>
      </c>
      <c r="D194" s="40">
        <v>11778</v>
      </c>
      <c r="E194" s="40" t="s">
        <v>539</v>
      </c>
      <c r="F194" s="40" t="s">
        <v>1541</v>
      </c>
      <c r="G194" s="40">
        <v>750000011</v>
      </c>
      <c r="H194" s="40" t="s">
        <v>539</v>
      </c>
      <c r="I194" s="40" t="s">
        <v>1522</v>
      </c>
      <c r="J194" s="40" t="s">
        <v>97</v>
      </c>
      <c r="K194" s="40" t="s">
        <v>683</v>
      </c>
      <c r="L194" s="40" t="s">
        <v>323</v>
      </c>
      <c r="M194" s="40" t="s">
        <v>947</v>
      </c>
      <c r="N194" s="46">
        <v>45933</v>
      </c>
      <c r="O194" s="40" t="s">
        <v>79</v>
      </c>
      <c r="P194" s="46">
        <v>45750</v>
      </c>
      <c r="Q194" s="40" t="s">
        <v>82</v>
      </c>
      <c r="R194" s="40" t="s">
        <v>1157</v>
      </c>
      <c r="S194" s="40" t="s">
        <v>1158</v>
      </c>
      <c r="T194" s="46">
        <v>45838</v>
      </c>
      <c r="U194" s="40">
        <v>3.9</v>
      </c>
      <c r="V194" s="40">
        <v>1</v>
      </c>
      <c r="W194" s="40">
        <v>1638205.79</v>
      </c>
      <c r="X194" s="47">
        <v>5.0491999999999999</v>
      </c>
      <c r="Y194" s="40">
        <v>1</v>
      </c>
      <c r="Z194" s="40">
        <v>82.715999999999994</v>
      </c>
      <c r="AA194" s="41">
        <v>-0.10661900000000001</v>
      </c>
      <c r="AB194" s="41">
        <v>3.6999999999999998E-5</v>
      </c>
      <c r="AC194" s="49"/>
    </row>
    <row r="195" spans="1:29" ht="15" x14ac:dyDescent="0.25">
      <c r="A195" s="42">
        <v>1328</v>
      </c>
      <c r="B195" s="42">
        <v>9759</v>
      </c>
      <c r="C195" s="40" t="s">
        <v>238</v>
      </c>
      <c r="D195" s="40">
        <v>520000118</v>
      </c>
      <c r="E195" s="40" t="s">
        <v>239</v>
      </c>
      <c r="F195" s="40" t="s">
        <v>1542</v>
      </c>
      <c r="G195" s="40">
        <v>750000017</v>
      </c>
      <c r="H195" s="40" t="s">
        <v>539</v>
      </c>
      <c r="I195" s="40" t="s">
        <v>1522</v>
      </c>
      <c r="J195" s="40" t="s">
        <v>78</v>
      </c>
      <c r="K195" s="40" t="s">
        <v>187</v>
      </c>
      <c r="L195" s="40" t="s">
        <v>443</v>
      </c>
      <c r="M195" s="40" t="s">
        <v>947</v>
      </c>
      <c r="N195" s="46">
        <v>45936</v>
      </c>
      <c r="O195" s="40" t="s">
        <v>79</v>
      </c>
      <c r="P195" s="46">
        <v>45751</v>
      </c>
      <c r="Q195" s="40" t="s">
        <v>84</v>
      </c>
      <c r="R195" s="40" t="s">
        <v>1157</v>
      </c>
      <c r="S195" s="40" t="s">
        <v>1158</v>
      </c>
      <c r="T195" s="46">
        <v>45838</v>
      </c>
      <c r="U195" s="40">
        <v>3.6</v>
      </c>
      <c r="V195" s="40">
        <v>1</v>
      </c>
      <c r="W195" s="40">
        <v>1962546.02</v>
      </c>
      <c r="X195" s="47">
        <v>6.8735458541308407</v>
      </c>
      <c r="Y195" s="40">
        <v>3.3719999999999999</v>
      </c>
      <c r="Z195" s="40">
        <v>454.87099999999998</v>
      </c>
      <c r="AA195" s="41">
        <v>-0.58631800000000001</v>
      </c>
      <c r="AB195" s="41">
        <v>2.0799999999999999E-4</v>
      </c>
      <c r="AC195" s="49"/>
    </row>
    <row r="196" spans="1:29" ht="15" x14ac:dyDescent="0.25">
      <c r="A196" s="42">
        <v>1328</v>
      </c>
      <c r="B196" s="42">
        <v>9759</v>
      </c>
      <c r="C196" s="40" t="s">
        <v>275</v>
      </c>
      <c r="D196" s="40">
        <v>520018078</v>
      </c>
      <c r="E196" s="40" t="s">
        <v>239</v>
      </c>
      <c r="F196" s="40" t="s">
        <v>1529</v>
      </c>
      <c r="G196" s="40">
        <v>750000040</v>
      </c>
      <c r="H196" s="40" t="s">
        <v>539</v>
      </c>
      <c r="I196" s="40" t="s">
        <v>1522</v>
      </c>
      <c r="J196" s="40" t="s">
        <v>78</v>
      </c>
      <c r="K196" s="40" t="s">
        <v>187</v>
      </c>
      <c r="L196" s="40" t="s">
        <v>443</v>
      </c>
      <c r="M196" s="40" t="s">
        <v>947</v>
      </c>
      <c r="N196" s="46">
        <v>45943</v>
      </c>
      <c r="O196" s="40" t="s">
        <v>79</v>
      </c>
      <c r="P196" s="46">
        <v>45785</v>
      </c>
      <c r="Q196" s="40" t="s">
        <v>84</v>
      </c>
      <c r="R196" s="40" t="s">
        <v>1157</v>
      </c>
      <c r="S196" s="40" t="s">
        <v>1158</v>
      </c>
      <c r="T196" s="46">
        <v>45838</v>
      </c>
      <c r="U196" s="40">
        <v>3.7</v>
      </c>
      <c r="V196" s="40">
        <v>1</v>
      </c>
      <c r="W196" s="40">
        <v>-1961979.13</v>
      </c>
      <c r="X196" s="47">
        <v>9.6629525663080802</v>
      </c>
      <c r="Y196" s="40">
        <v>3.3719999999999999</v>
      </c>
      <c r="Z196" s="40">
        <v>-639.28099999999995</v>
      </c>
      <c r="AA196" s="41">
        <v>0.82401899999999995</v>
      </c>
      <c r="AB196" s="41">
        <v>-2.9300000000000002E-4</v>
      </c>
      <c r="AC196" s="49"/>
    </row>
    <row r="197" spans="1:29" ht="15" x14ac:dyDescent="0.25">
      <c r="A197" s="42">
        <v>1328</v>
      </c>
      <c r="B197" s="42">
        <v>9759</v>
      </c>
      <c r="C197" s="40" t="s">
        <v>453</v>
      </c>
      <c r="D197" s="40">
        <v>520007030</v>
      </c>
      <c r="E197" s="40" t="s">
        <v>239</v>
      </c>
      <c r="F197" s="40" t="s">
        <v>1530</v>
      </c>
      <c r="G197" s="40">
        <v>750000045</v>
      </c>
      <c r="H197" s="40" t="s">
        <v>539</v>
      </c>
      <c r="I197" s="40" t="s">
        <v>1522</v>
      </c>
      <c r="J197" s="40" t="s">
        <v>78</v>
      </c>
      <c r="K197" s="40" t="s">
        <v>187</v>
      </c>
      <c r="L197" s="40" t="s">
        <v>443</v>
      </c>
      <c r="M197" s="40" t="s">
        <v>947</v>
      </c>
      <c r="N197" s="46">
        <v>45938</v>
      </c>
      <c r="O197" s="40" t="s">
        <v>79</v>
      </c>
      <c r="P197" s="46">
        <v>45798</v>
      </c>
      <c r="Q197" s="40" t="s">
        <v>84</v>
      </c>
      <c r="R197" s="40" t="s">
        <v>1157</v>
      </c>
      <c r="S197" s="40" t="s">
        <v>1158</v>
      </c>
      <c r="T197" s="46">
        <v>45838</v>
      </c>
      <c r="U197" s="40">
        <v>3.65</v>
      </c>
      <c r="V197" s="40">
        <v>1</v>
      </c>
      <c r="W197" s="40">
        <v>-3924421.08</v>
      </c>
      <c r="X197" s="47">
        <v>8.2472138130058372</v>
      </c>
      <c r="Y197" s="40">
        <v>3.3719999999999999</v>
      </c>
      <c r="Z197" s="40">
        <v>-1091.366</v>
      </c>
      <c r="AA197" s="41">
        <v>1.4067460000000001</v>
      </c>
      <c r="AB197" s="41">
        <v>-5.0000000000000001E-4</v>
      </c>
      <c r="AC197" s="49"/>
    </row>
    <row r="198" spans="1:29" ht="15" x14ac:dyDescent="0.25">
      <c r="A198" s="42">
        <v>1328</v>
      </c>
      <c r="B198" s="42">
        <v>9759</v>
      </c>
      <c r="C198" s="40" t="s">
        <v>453</v>
      </c>
      <c r="D198" s="40">
        <v>520007030</v>
      </c>
      <c r="E198" s="40" t="s">
        <v>239</v>
      </c>
      <c r="F198" s="40" t="s">
        <v>1523</v>
      </c>
      <c r="G198" s="40">
        <v>750000049</v>
      </c>
      <c r="H198" s="40" t="s">
        <v>539</v>
      </c>
      <c r="I198" s="40" t="s">
        <v>1522</v>
      </c>
      <c r="J198" s="40" t="s">
        <v>78</v>
      </c>
      <c r="K198" s="40" t="s">
        <v>187</v>
      </c>
      <c r="L198" s="40" t="s">
        <v>443</v>
      </c>
      <c r="M198" s="40" t="s">
        <v>947</v>
      </c>
      <c r="N198" s="46">
        <v>45987</v>
      </c>
      <c r="O198" s="40" t="s">
        <v>79</v>
      </c>
      <c r="P198" s="46">
        <v>45805</v>
      </c>
      <c r="Q198" s="40" t="s">
        <v>84</v>
      </c>
      <c r="R198" s="40" t="s">
        <v>1157</v>
      </c>
      <c r="S198" s="40" t="s">
        <v>1158</v>
      </c>
      <c r="T198" s="46">
        <v>45838</v>
      </c>
      <c r="U198" s="40">
        <v>3.75</v>
      </c>
      <c r="V198" s="40">
        <v>1</v>
      </c>
      <c r="W198" s="40">
        <v>1908656.03</v>
      </c>
      <c r="X198" s="47">
        <v>0.18374800815851669</v>
      </c>
      <c r="Y198" s="40">
        <v>3.3719999999999999</v>
      </c>
      <c r="Z198" s="40">
        <v>11.826000000000001</v>
      </c>
      <c r="AA198" s="41">
        <v>-1.5243E-2</v>
      </c>
      <c r="AB198" s="41">
        <v>5.0000000000000004E-6</v>
      </c>
      <c r="AC198" s="49"/>
    </row>
    <row r="199" spans="1:29" ht="15" x14ac:dyDescent="0.25">
      <c r="A199" s="42">
        <v>1328</v>
      </c>
      <c r="B199" s="42">
        <v>9759</v>
      </c>
      <c r="C199" s="40" t="s">
        <v>1531</v>
      </c>
      <c r="D199" s="40">
        <v>11778</v>
      </c>
      <c r="E199" s="40" t="s">
        <v>539</v>
      </c>
      <c r="F199" s="40" t="s">
        <v>1532</v>
      </c>
      <c r="G199" s="40">
        <v>750000061</v>
      </c>
      <c r="H199" s="40" t="s">
        <v>539</v>
      </c>
      <c r="I199" s="40" t="s">
        <v>954</v>
      </c>
      <c r="J199" s="40" t="s">
        <v>97</v>
      </c>
      <c r="K199" s="40" t="s">
        <v>683</v>
      </c>
      <c r="L199" s="40" t="s">
        <v>323</v>
      </c>
      <c r="M199" s="40" t="s">
        <v>951</v>
      </c>
      <c r="N199" s="46">
        <v>45880</v>
      </c>
      <c r="O199" s="40" t="s">
        <v>79</v>
      </c>
      <c r="P199" s="46">
        <v>45818</v>
      </c>
      <c r="Q199" s="40" t="s">
        <v>82</v>
      </c>
      <c r="R199" s="40" t="s">
        <v>1157</v>
      </c>
      <c r="S199" s="40" t="s">
        <v>1158</v>
      </c>
      <c r="T199" s="46">
        <v>45838</v>
      </c>
      <c r="U199" s="40">
        <v>1567.23</v>
      </c>
      <c r="V199" s="40">
        <v>0.01</v>
      </c>
      <c r="W199" s="40">
        <v>-264.45999999999998</v>
      </c>
      <c r="X199" s="47">
        <v>4322.9314999999997</v>
      </c>
      <c r="Y199" s="40">
        <v>1</v>
      </c>
      <c r="Z199" s="40">
        <v>-11.433</v>
      </c>
      <c r="AA199" s="41">
        <v>1.4736000000000001E-2</v>
      </c>
      <c r="AB199" s="41">
        <v>-5.0000000000000004E-6</v>
      </c>
      <c r="AC199" s="49"/>
    </row>
    <row r="200" spans="1:29" ht="15" x14ac:dyDescent="0.25">
      <c r="A200" s="42">
        <v>1328</v>
      </c>
      <c r="B200" s="42">
        <v>9759</v>
      </c>
      <c r="C200" s="40" t="s">
        <v>238</v>
      </c>
      <c r="D200" s="40">
        <v>520000118</v>
      </c>
      <c r="E200" s="40" t="s">
        <v>239</v>
      </c>
      <c r="F200" s="40" t="s">
        <v>1543</v>
      </c>
      <c r="G200" s="40">
        <v>750000059</v>
      </c>
      <c r="H200" s="40" t="s">
        <v>539</v>
      </c>
      <c r="I200" s="40" t="s">
        <v>1522</v>
      </c>
      <c r="J200" s="40" t="s">
        <v>78</v>
      </c>
      <c r="K200" s="40" t="s">
        <v>187</v>
      </c>
      <c r="L200" s="40" t="s">
        <v>443</v>
      </c>
      <c r="M200" s="40" t="s">
        <v>947</v>
      </c>
      <c r="N200" s="46">
        <v>45996</v>
      </c>
      <c r="O200" s="40" t="s">
        <v>79</v>
      </c>
      <c r="P200" s="46">
        <v>45816</v>
      </c>
      <c r="Q200" s="40" t="s">
        <v>84</v>
      </c>
      <c r="R200" s="40" t="s">
        <v>1157</v>
      </c>
      <c r="S200" s="40" t="s">
        <v>1158</v>
      </c>
      <c r="T200" s="46">
        <v>45838</v>
      </c>
      <c r="U200" s="40">
        <v>3.7</v>
      </c>
      <c r="V200" s="40">
        <v>1</v>
      </c>
      <c r="W200" s="40">
        <v>1962111.36</v>
      </c>
      <c r="X200" s="47">
        <v>0.29949036733434709</v>
      </c>
      <c r="Y200" s="40">
        <v>3.3719999999999999</v>
      </c>
      <c r="Z200" s="40">
        <v>19.815000000000001</v>
      </c>
      <c r="AA200" s="41">
        <v>-2.5541000000000001E-2</v>
      </c>
      <c r="AB200" s="41">
        <v>9.0000000000000002E-6</v>
      </c>
      <c r="AC200" s="49"/>
    </row>
    <row r="201" spans="1:29" ht="15" x14ac:dyDescent="0.25">
      <c r="A201" s="42">
        <v>1328</v>
      </c>
      <c r="B201" s="42">
        <v>9759</v>
      </c>
      <c r="C201" s="40" t="s">
        <v>453</v>
      </c>
      <c r="D201" s="40">
        <v>520007030</v>
      </c>
      <c r="E201" s="40" t="s">
        <v>239</v>
      </c>
      <c r="F201" s="40" t="s">
        <v>1557</v>
      </c>
      <c r="G201" s="40">
        <v>750000077</v>
      </c>
      <c r="H201" s="40" t="s">
        <v>539</v>
      </c>
      <c r="I201" s="40" t="s">
        <v>1522</v>
      </c>
      <c r="J201" s="40" t="s">
        <v>78</v>
      </c>
      <c r="K201" s="40" t="s">
        <v>187</v>
      </c>
      <c r="L201" s="40" t="s">
        <v>443</v>
      </c>
      <c r="M201" s="40" t="s">
        <v>947</v>
      </c>
      <c r="N201" s="46">
        <v>46014</v>
      </c>
      <c r="O201" s="40" t="s">
        <v>79</v>
      </c>
      <c r="P201" s="46">
        <v>45834</v>
      </c>
      <c r="Q201" s="40" t="s">
        <v>84</v>
      </c>
      <c r="R201" s="40" t="s">
        <v>1157</v>
      </c>
      <c r="S201" s="40" t="s">
        <v>1158</v>
      </c>
      <c r="T201" s="46">
        <v>45838</v>
      </c>
      <c r="U201" s="40">
        <v>3.29</v>
      </c>
      <c r="V201" s="40">
        <v>1</v>
      </c>
      <c r="W201" s="40">
        <v>-981072.21</v>
      </c>
      <c r="X201" s="47">
        <v>1.4187276373879119</v>
      </c>
      <c r="Y201" s="40">
        <v>3.3719999999999999</v>
      </c>
      <c r="Z201" s="40">
        <v>-46.933999999999997</v>
      </c>
      <c r="AA201" s="41">
        <v>6.0496000000000001E-2</v>
      </c>
      <c r="AB201" s="41">
        <v>-2.0999999999999999E-5</v>
      </c>
      <c r="AC201" s="49"/>
    </row>
    <row r="202" spans="1:29" ht="15" x14ac:dyDescent="0.25">
      <c r="A202" s="42">
        <v>1328</v>
      </c>
      <c r="B202" s="42">
        <v>9759</v>
      </c>
      <c r="C202" s="40" t="s">
        <v>453</v>
      </c>
      <c r="D202" s="40">
        <v>520007030</v>
      </c>
      <c r="E202" s="40" t="s">
        <v>239</v>
      </c>
      <c r="F202" s="40" t="s">
        <v>1526</v>
      </c>
      <c r="G202" s="40">
        <v>750000019</v>
      </c>
      <c r="H202" s="40" t="s">
        <v>539</v>
      </c>
      <c r="I202" s="40" t="s">
        <v>1522</v>
      </c>
      <c r="J202" s="40" t="s">
        <v>78</v>
      </c>
      <c r="K202" s="40" t="s">
        <v>187</v>
      </c>
      <c r="L202" s="40" t="s">
        <v>443</v>
      </c>
      <c r="M202" s="40" t="s">
        <v>947</v>
      </c>
      <c r="N202" s="46">
        <v>45938</v>
      </c>
      <c r="O202" s="40" t="s">
        <v>79</v>
      </c>
      <c r="P202" s="46">
        <v>45755</v>
      </c>
      <c r="Q202" s="40" t="s">
        <v>84</v>
      </c>
      <c r="R202" s="40" t="s">
        <v>1157</v>
      </c>
      <c r="S202" s="40" t="s">
        <v>1158</v>
      </c>
      <c r="T202" s="46">
        <v>45838</v>
      </c>
      <c r="U202" s="40">
        <v>3.65</v>
      </c>
      <c r="V202" s="40">
        <v>1</v>
      </c>
      <c r="W202" s="40">
        <v>3924421.08</v>
      </c>
      <c r="X202" s="47">
        <v>8.2593122193283932</v>
      </c>
      <c r="Y202" s="40">
        <v>3.3719999999999999</v>
      </c>
      <c r="Z202" s="40">
        <v>1092.9670000000001</v>
      </c>
      <c r="AA202" s="41">
        <v>-1.408809</v>
      </c>
      <c r="AB202" s="41">
        <v>5.0100000000000003E-4</v>
      </c>
      <c r="AC202" s="49"/>
    </row>
    <row r="203" spans="1:29" ht="15" x14ac:dyDescent="0.25">
      <c r="A203" s="42">
        <v>1328</v>
      </c>
      <c r="B203" s="42">
        <v>9759</v>
      </c>
      <c r="C203" s="40" t="s">
        <v>275</v>
      </c>
      <c r="D203" s="40">
        <v>520018078</v>
      </c>
      <c r="E203" s="40" t="s">
        <v>239</v>
      </c>
      <c r="F203" s="40" t="s">
        <v>1521</v>
      </c>
      <c r="G203" s="40">
        <v>750000029</v>
      </c>
      <c r="H203" s="40" t="s">
        <v>539</v>
      </c>
      <c r="I203" s="40" t="s">
        <v>1522</v>
      </c>
      <c r="J203" s="40" t="s">
        <v>78</v>
      </c>
      <c r="K203" s="40" t="s">
        <v>187</v>
      </c>
      <c r="L203" s="40" t="s">
        <v>443</v>
      </c>
      <c r="M203" s="40" t="s">
        <v>947</v>
      </c>
      <c r="N203" s="46">
        <v>45943</v>
      </c>
      <c r="O203" s="40" t="s">
        <v>79</v>
      </c>
      <c r="P203" s="46">
        <v>45756</v>
      </c>
      <c r="Q203" s="40" t="s">
        <v>84</v>
      </c>
      <c r="R203" s="40" t="s">
        <v>1157</v>
      </c>
      <c r="S203" s="40" t="s">
        <v>1158</v>
      </c>
      <c r="T203" s="46">
        <v>45838</v>
      </c>
      <c r="U203" s="40">
        <v>3.7</v>
      </c>
      <c r="V203" s="40">
        <v>1</v>
      </c>
      <c r="W203" s="40">
        <v>1961979.13</v>
      </c>
      <c r="X203" s="47">
        <v>9.6960249401391234</v>
      </c>
      <c r="Y203" s="40">
        <v>3.3719999999999999</v>
      </c>
      <c r="Z203" s="40">
        <v>641.46900000000005</v>
      </c>
      <c r="AA203" s="41">
        <v>-0.82683899999999999</v>
      </c>
      <c r="AB203" s="41">
        <v>2.9399999999999999E-4</v>
      </c>
      <c r="AC203" s="49"/>
    </row>
    <row r="204" spans="1:29" ht="15" x14ac:dyDescent="0.25">
      <c r="A204" s="42">
        <v>1328</v>
      </c>
      <c r="B204" s="42">
        <v>9759</v>
      </c>
      <c r="C204" s="40" t="s">
        <v>275</v>
      </c>
      <c r="D204" s="40">
        <v>520018078</v>
      </c>
      <c r="E204" s="40" t="s">
        <v>239</v>
      </c>
      <c r="F204" s="40" t="s">
        <v>1564</v>
      </c>
      <c r="G204" s="40">
        <v>750000041</v>
      </c>
      <c r="H204" s="40" t="s">
        <v>539</v>
      </c>
      <c r="I204" s="40" t="s">
        <v>1522</v>
      </c>
      <c r="J204" s="40" t="s">
        <v>78</v>
      </c>
      <c r="K204" s="40" t="s">
        <v>187</v>
      </c>
      <c r="L204" s="40" t="s">
        <v>443</v>
      </c>
      <c r="M204" s="40" t="s">
        <v>947</v>
      </c>
      <c r="N204" s="46">
        <v>45943</v>
      </c>
      <c r="O204" s="40" t="s">
        <v>79</v>
      </c>
      <c r="P204" s="46">
        <v>45785</v>
      </c>
      <c r="Q204" s="40" t="s">
        <v>84</v>
      </c>
      <c r="R204" s="40" t="s">
        <v>1157</v>
      </c>
      <c r="S204" s="40" t="s">
        <v>1158</v>
      </c>
      <c r="T204" s="46">
        <v>45838</v>
      </c>
      <c r="U204" s="40">
        <v>3.6</v>
      </c>
      <c r="V204" s="40">
        <v>1</v>
      </c>
      <c r="W204" s="40">
        <v>1961979.13</v>
      </c>
      <c r="X204" s="47">
        <v>6.9298866605101148</v>
      </c>
      <c r="Y204" s="40">
        <v>3.3719999999999999</v>
      </c>
      <c r="Z204" s="40">
        <v>458.46699999999998</v>
      </c>
      <c r="AA204" s="41">
        <v>-0.59095399999999998</v>
      </c>
      <c r="AB204" s="41">
        <v>2.1000000000000001E-4</v>
      </c>
      <c r="AC204" s="49"/>
    </row>
    <row r="205" spans="1:29" ht="15" x14ac:dyDescent="0.25">
      <c r="A205" s="42">
        <v>1328</v>
      </c>
      <c r="B205" s="42">
        <v>9759</v>
      </c>
      <c r="C205" s="40" t="s">
        <v>275</v>
      </c>
      <c r="D205" s="40">
        <v>520018078</v>
      </c>
      <c r="E205" s="40" t="s">
        <v>239</v>
      </c>
      <c r="F205" s="40" t="s">
        <v>1556</v>
      </c>
      <c r="G205" s="40">
        <v>750000073</v>
      </c>
      <c r="H205" s="40" t="s">
        <v>539</v>
      </c>
      <c r="I205" s="40" t="s">
        <v>1522</v>
      </c>
      <c r="J205" s="40" t="s">
        <v>78</v>
      </c>
      <c r="K205" s="40" t="s">
        <v>187</v>
      </c>
      <c r="L205" s="40" t="s">
        <v>443</v>
      </c>
      <c r="M205" s="40" t="s">
        <v>947</v>
      </c>
      <c r="N205" s="46">
        <v>45888</v>
      </c>
      <c r="O205" s="40" t="s">
        <v>79</v>
      </c>
      <c r="P205" s="46">
        <v>45832</v>
      </c>
      <c r="Q205" s="40" t="s">
        <v>84</v>
      </c>
      <c r="R205" s="40" t="s">
        <v>1157</v>
      </c>
      <c r="S205" s="40" t="s">
        <v>1158</v>
      </c>
      <c r="T205" s="46">
        <v>45838</v>
      </c>
      <c r="U205" s="40">
        <v>3.65</v>
      </c>
      <c r="V205" s="40">
        <v>1</v>
      </c>
      <c r="W205" s="40">
        <v>3923958.26</v>
      </c>
      <c r="X205" s="47">
        <v>9.7834067468654709E-2</v>
      </c>
      <c r="Y205" s="40">
        <v>3.3719999999999999</v>
      </c>
      <c r="Z205" s="40">
        <v>12.945</v>
      </c>
      <c r="AA205" s="41">
        <v>-1.6684999999999998E-2</v>
      </c>
      <c r="AB205" s="41">
        <v>5.0000000000000004E-6</v>
      </c>
      <c r="AC205" s="49"/>
    </row>
    <row r="206" spans="1:29" ht="15" x14ac:dyDescent="0.25">
      <c r="A206" s="42">
        <v>1328</v>
      </c>
      <c r="B206" s="42">
        <v>9759</v>
      </c>
      <c r="C206" s="40" t="s">
        <v>275</v>
      </c>
      <c r="D206" s="40">
        <v>520018078</v>
      </c>
      <c r="E206" s="40" t="s">
        <v>239</v>
      </c>
      <c r="F206" s="40" t="s">
        <v>1550</v>
      </c>
      <c r="G206" s="40">
        <v>8889018</v>
      </c>
      <c r="H206" s="40" t="s">
        <v>539</v>
      </c>
      <c r="I206" s="40" t="s">
        <v>1522</v>
      </c>
      <c r="J206" s="40" t="s">
        <v>78</v>
      </c>
      <c r="K206" s="40" t="s">
        <v>187</v>
      </c>
      <c r="L206" s="40" t="s">
        <v>443</v>
      </c>
      <c r="M206" s="40" t="s">
        <v>947</v>
      </c>
      <c r="N206" s="46">
        <v>45890</v>
      </c>
      <c r="O206" s="40" t="s">
        <v>79</v>
      </c>
      <c r="P206" s="46">
        <v>45708</v>
      </c>
      <c r="Q206" s="40" t="s">
        <v>82</v>
      </c>
      <c r="R206" s="40" t="s">
        <v>1157</v>
      </c>
      <c r="S206" s="40" t="s">
        <v>1158</v>
      </c>
      <c r="T206" s="46">
        <v>45838</v>
      </c>
      <c r="U206" s="40">
        <v>3.8</v>
      </c>
      <c r="V206" s="40">
        <v>1</v>
      </c>
      <c r="W206" s="40">
        <v>1961979.13</v>
      </c>
      <c r="X206" s="47">
        <v>1.2999999999999999E-3</v>
      </c>
      <c r="Y206" s="40">
        <v>1</v>
      </c>
      <c r="Z206" s="40">
        <v>2.5999999999999999E-2</v>
      </c>
      <c r="AA206" s="41">
        <v>-3.1999999999999999E-5</v>
      </c>
      <c r="AB206" s="41">
        <v>0</v>
      </c>
      <c r="AC206" s="49"/>
    </row>
    <row r="207" spans="1:29" ht="15" x14ac:dyDescent="0.25">
      <c r="A207" s="42">
        <v>1328</v>
      </c>
      <c r="B207" s="42">
        <v>9759</v>
      </c>
      <c r="C207" s="40" t="s">
        <v>1570</v>
      </c>
      <c r="D207" s="40">
        <v>10232</v>
      </c>
      <c r="E207" s="40" t="s">
        <v>539</v>
      </c>
      <c r="F207" s="40" t="s">
        <v>1572</v>
      </c>
      <c r="G207" s="40">
        <v>750000080</v>
      </c>
      <c r="H207" s="40" t="s">
        <v>539</v>
      </c>
      <c r="I207" s="40" t="s">
        <v>1522</v>
      </c>
      <c r="J207" s="40" t="s">
        <v>97</v>
      </c>
      <c r="K207" s="40" t="s">
        <v>187</v>
      </c>
      <c r="L207" s="40" t="s">
        <v>323</v>
      </c>
      <c r="M207" s="40" t="s">
        <v>947</v>
      </c>
      <c r="N207" s="46">
        <v>45895</v>
      </c>
      <c r="O207" s="40" t="s">
        <v>79</v>
      </c>
      <c r="P207" s="46">
        <v>45837</v>
      </c>
      <c r="Q207" s="40" t="s">
        <v>84</v>
      </c>
      <c r="R207" s="40" t="s">
        <v>1157</v>
      </c>
      <c r="S207" s="40" t="s">
        <v>1158</v>
      </c>
      <c r="T207" s="46">
        <v>45838</v>
      </c>
      <c r="U207" s="40">
        <v>3.65</v>
      </c>
      <c r="V207" s="40">
        <v>1</v>
      </c>
      <c r="W207" s="40">
        <v>-2750000</v>
      </c>
      <c r="X207" s="47">
        <v>0.26669901865631412</v>
      </c>
      <c r="Y207" s="40">
        <v>3.3719999999999999</v>
      </c>
      <c r="Z207" s="40">
        <v>-24.731000000000002</v>
      </c>
      <c r="AA207" s="41">
        <v>3.1877000000000003E-2</v>
      </c>
      <c r="AB207" s="41">
        <v>-1.1E-5</v>
      </c>
      <c r="AC207" s="49"/>
    </row>
    <row r="208" spans="1:29" ht="15" x14ac:dyDescent="0.25">
      <c r="A208" s="42">
        <v>1328</v>
      </c>
      <c r="B208" s="42">
        <v>9759</v>
      </c>
      <c r="C208" s="40" t="s">
        <v>1537</v>
      </c>
      <c r="D208" s="40">
        <v>70652</v>
      </c>
      <c r="E208" s="40" t="s">
        <v>539</v>
      </c>
      <c r="F208" s="40" t="s">
        <v>1574</v>
      </c>
      <c r="G208" s="40">
        <v>750000066</v>
      </c>
      <c r="H208" s="40" t="s">
        <v>539</v>
      </c>
      <c r="I208" s="40" t="s">
        <v>1522</v>
      </c>
      <c r="J208" s="40" t="s">
        <v>97</v>
      </c>
      <c r="K208" s="40" t="s">
        <v>78</v>
      </c>
      <c r="L208" s="40" t="s">
        <v>323</v>
      </c>
      <c r="M208" s="40" t="s">
        <v>947</v>
      </c>
      <c r="N208" s="46">
        <v>46009</v>
      </c>
      <c r="O208" s="40" t="s">
        <v>79</v>
      </c>
      <c r="P208" s="46">
        <v>45825</v>
      </c>
      <c r="Q208" s="40" t="s">
        <v>84</v>
      </c>
      <c r="R208" s="40" t="s">
        <v>1157</v>
      </c>
      <c r="S208" s="40" t="s">
        <v>1158</v>
      </c>
      <c r="T208" s="46">
        <v>45838</v>
      </c>
      <c r="U208" s="40">
        <v>3.38</v>
      </c>
      <c r="V208" s="40">
        <v>1</v>
      </c>
      <c r="W208" s="40">
        <v>-850161.2</v>
      </c>
      <c r="X208" s="47">
        <v>2.9217472040996992</v>
      </c>
      <c r="Y208" s="40">
        <v>3.3719999999999999</v>
      </c>
      <c r="Z208" s="40">
        <v>-83.759</v>
      </c>
      <c r="AA208" s="41">
        <v>0.107963</v>
      </c>
      <c r="AB208" s="41">
        <v>-3.8000000000000002E-5</v>
      </c>
      <c r="AC208" s="49"/>
    </row>
    <row r="209" spans="1:29" ht="15" x14ac:dyDescent="0.25">
      <c r="A209" s="42">
        <v>1328</v>
      </c>
      <c r="B209" s="42">
        <v>9759</v>
      </c>
      <c r="C209" s="40" t="s">
        <v>1537</v>
      </c>
      <c r="D209" s="40">
        <v>70652</v>
      </c>
      <c r="E209" s="40" t="s">
        <v>539</v>
      </c>
      <c r="F209" s="40" t="s">
        <v>1575</v>
      </c>
      <c r="G209" s="40">
        <v>750000067</v>
      </c>
      <c r="H209" s="40" t="s">
        <v>539</v>
      </c>
      <c r="I209" s="40" t="s">
        <v>1522</v>
      </c>
      <c r="J209" s="40" t="s">
        <v>97</v>
      </c>
      <c r="K209" s="40" t="s">
        <v>78</v>
      </c>
      <c r="L209" s="40" t="s">
        <v>323</v>
      </c>
      <c r="M209" s="40" t="s">
        <v>947</v>
      </c>
      <c r="N209" s="46">
        <v>46009</v>
      </c>
      <c r="O209" s="40" t="s">
        <v>79</v>
      </c>
      <c r="P209" s="46">
        <v>45825</v>
      </c>
      <c r="Q209" s="40" t="s">
        <v>84</v>
      </c>
      <c r="R209" s="40" t="s">
        <v>1157</v>
      </c>
      <c r="S209" s="40" t="s">
        <v>1158</v>
      </c>
      <c r="T209" s="46">
        <v>45838</v>
      </c>
      <c r="U209" s="40">
        <v>3.75</v>
      </c>
      <c r="V209" s="40">
        <v>1</v>
      </c>
      <c r="W209" s="40">
        <v>1438533.45</v>
      </c>
      <c r="X209" s="47">
        <v>0.43853149895853061</v>
      </c>
      <c r="Y209" s="40">
        <v>3.3719999999999999</v>
      </c>
      <c r="Z209" s="40">
        <v>21.271999999999998</v>
      </c>
      <c r="AA209" s="41">
        <v>-2.7418000000000001E-2</v>
      </c>
      <c r="AB209" s="41">
        <v>9.0000000000000002E-6</v>
      </c>
      <c r="AC209" s="49"/>
    </row>
    <row r="210" spans="1:29" ht="15" x14ac:dyDescent="0.25">
      <c r="A210" s="42">
        <v>1328</v>
      </c>
      <c r="B210" s="42">
        <v>9759</v>
      </c>
      <c r="C210" s="40" t="s">
        <v>1531</v>
      </c>
      <c r="D210" s="40">
        <v>11778</v>
      </c>
      <c r="E210" s="40" t="s">
        <v>539</v>
      </c>
      <c r="F210" s="40" t="s">
        <v>1573</v>
      </c>
      <c r="G210" s="40">
        <v>750000071</v>
      </c>
      <c r="H210" s="40" t="s">
        <v>539</v>
      </c>
      <c r="I210" s="40" t="s">
        <v>1522</v>
      </c>
      <c r="J210" s="40" t="s">
        <v>97</v>
      </c>
      <c r="K210" s="40" t="s">
        <v>187</v>
      </c>
      <c r="L210" s="40" t="s">
        <v>323</v>
      </c>
      <c r="M210" s="40" t="s">
        <v>947</v>
      </c>
      <c r="N210" s="46">
        <v>45894</v>
      </c>
      <c r="O210" s="40" t="s">
        <v>79</v>
      </c>
      <c r="P210" s="46">
        <v>45832</v>
      </c>
      <c r="Q210" s="40" t="s">
        <v>84</v>
      </c>
      <c r="R210" s="40" t="s">
        <v>1157</v>
      </c>
      <c r="S210" s="40" t="s">
        <v>1158</v>
      </c>
      <c r="T210" s="46">
        <v>45838</v>
      </c>
      <c r="U210" s="40">
        <v>3.69</v>
      </c>
      <c r="V210" s="40">
        <v>1</v>
      </c>
      <c r="W210" s="40">
        <v>-5500000</v>
      </c>
      <c r="X210" s="47">
        <v>-6.6132858837485181E-2</v>
      </c>
      <c r="Y210" s="40">
        <v>3.3719999999999999</v>
      </c>
      <c r="Z210" s="40">
        <v>12.265000000000001</v>
      </c>
      <c r="AA210" s="41">
        <v>-1.5809E-2</v>
      </c>
      <c r="AB210" s="41">
        <v>5.0000000000000004E-6</v>
      </c>
      <c r="AC210" s="49"/>
    </row>
    <row r="211" spans="1:29" ht="15" x14ac:dyDescent="0.25">
      <c r="A211" s="42">
        <v>1328</v>
      </c>
      <c r="B211" s="42">
        <v>9759</v>
      </c>
      <c r="C211" s="40" t="s">
        <v>1570</v>
      </c>
      <c r="D211" s="40">
        <v>10232</v>
      </c>
      <c r="E211" s="40" t="s">
        <v>539</v>
      </c>
      <c r="F211" s="40" t="s">
        <v>1571</v>
      </c>
      <c r="G211" s="40">
        <v>750000055</v>
      </c>
      <c r="H211" s="40" t="s">
        <v>539</v>
      </c>
      <c r="I211" s="40" t="s">
        <v>1522</v>
      </c>
      <c r="J211" s="40" t="s">
        <v>97</v>
      </c>
      <c r="K211" s="40" t="s">
        <v>683</v>
      </c>
      <c r="L211" s="40" t="s">
        <v>323</v>
      </c>
      <c r="M211" s="40" t="s">
        <v>947</v>
      </c>
      <c r="N211" s="46">
        <v>45904</v>
      </c>
      <c r="O211" s="40" t="s">
        <v>79</v>
      </c>
      <c r="P211" s="46">
        <v>45812</v>
      </c>
      <c r="Q211" s="40" t="s">
        <v>92</v>
      </c>
      <c r="R211" s="40" t="s">
        <v>1157</v>
      </c>
      <c r="S211" s="40" t="s">
        <v>1158</v>
      </c>
      <c r="T211" s="46">
        <v>45838</v>
      </c>
      <c r="U211" s="40">
        <v>1.1125</v>
      </c>
      <c r="V211" s="40">
        <v>1</v>
      </c>
      <c r="W211" s="40">
        <v>-2616434.9900000002</v>
      </c>
      <c r="X211" s="47">
        <v>5.62E-2</v>
      </c>
      <c r="Y211" s="40">
        <v>3.9552</v>
      </c>
      <c r="Z211" s="40">
        <v>-5.8159999999999998</v>
      </c>
      <c r="AA211" s="41">
        <v>7.4960000000000001E-3</v>
      </c>
      <c r="AB211" s="41">
        <v>-1.9999999999999999E-6</v>
      </c>
      <c r="AC211" s="49"/>
    </row>
    <row r="212" spans="1:29" ht="15" x14ac:dyDescent="0.25">
      <c r="A212" s="42">
        <v>1328</v>
      </c>
      <c r="B212" s="42">
        <v>9759</v>
      </c>
      <c r="C212" s="40" t="s">
        <v>1570</v>
      </c>
      <c r="D212" s="40">
        <v>10232</v>
      </c>
      <c r="E212" s="40" t="s">
        <v>539</v>
      </c>
      <c r="F212" s="40" t="s">
        <v>1576</v>
      </c>
      <c r="G212" s="40">
        <v>750000054</v>
      </c>
      <c r="H212" s="40" t="s">
        <v>539</v>
      </c>
      <c r="I212" s="40" t="s">
        <v>1522</v>
      </c>
      <c r="J212" s="40" t="s">
        <v>97</v>
      </c>
      <c r="K212" s="40" t="s">
        <v>683</v>
      </c>
      <c r="L212" s="40" t="s">
        <v>323</v>
      </c>
      <c r="M212" s="40" t="s">
        <v>947</v>
      </c>
      <c r="N212" s="46">
        <v>45904</v>
      </c>
      <c r="O212" s="40" t="s">
        <v>79</v>
      </c>
      <c r="P212" s="46">
        <v>45812</v>
      </c>
      <c r="Q212" s="40" t="s">
        <v>92</v>
      </c>
      <c r="R212" s="40" t="s">
        <v>1157</v>
      </c>
      <c r="S212" s="40" t="s">
        <v>1158</v>
      </c>
      <c r="T212" s="46">
        <v>45838</v>
      </c>
      <c r="U212" s="40">
        <v>1.1325000000000001</v>
      </c>
      <c r="V212" s="40">
        <v>1</v>
      </c>
      <c r="W212" s="40">
        <v>1308217.49</v>
      </c>
      <c r="X212" s="47">
        <v>0.1875</v>
      </c>
      <c r="Y212" s="40">
        <v>3.9552</v>
      </c>
      <c r="Z212" s="40">
        <v>9.702</v>
      </c>
      <c r="AA212" s="41">
        <v>-1.2505E-2</v>
      </c>
      <c r="AB212" s="41">
        <v>3.9999999999999998E-6</v>
      </c>
      <c r="AC212" s="49"/>
    </row>
    <row r="213" spans="1:29" ht="15" x14ac:dyDescent="0.25">
      <c r="A213" s="42">
        <v>1328</v>
      </c>
      <c r="B213" s="42">
        <v>9759</v>
      </c>
      <c r="C213" s="40" t="s">
        <v>1570</v>
      </c>
      <c r="D213" s="40">
        <v>10232</v>
      </c>
      <c r="E213" s="40" t="s">
        <v>539</v>
      </c>
      <c r="F213" s="40" t="s">
        <v>1577</v>
      </c>
      <c r="G213" s="40">
        <v>750000039</v>
      </c>
      <c r="H213" s="40" t="s">
        <v>539</v>
      </c>
      <c r="I213" s="40" t="s">
        <v>1522</v>
      </c>
      <c r="J213" s="40" t="s">
        <v>97</v>
      </c>
      <c r="K213" s="40" t="s">
        <v>187</v>
      </c>
      <c r="L213" s="40" t="s">
        <v>323</v>
      </c>
      <c r="M213" s="40" t="s">
        <v>947</v>
      </c>
      <c r="N213" s="46">
        <v>45845</v>
      </c>
      <c r="O213" s="40" t="s">
        <v>79</v>
      </c>
      <c r="P213" s="46">
        <v>45785</v>
      </c>
      <c r="Q213" s="40" t="s">
        <v>84</v>
      </c>
      <c r="R213" s="40" t="s">
        <v>1157</v>
      </c>
      <c r="S213" s="40" t="s">
        <v>1158</v>
      </c>
      <c r="T213" s="46">
        <v>45838</v>
      </c>
      <c r="U213" s="40">
        <v>3.63</v>
      </c>
      <c r="V213" s="40">
        <v>1</v>
      </c>
      <c r="W213" s="40">
        <v>-2700000</v>
      </c>
      <c r="X213" s="47">
        <v>0.2160493827160494</v>
      </c>
      <c r="Y213" s="40">
        <v>3.3719999999999999</v>
      </c>
      <c r="Z213" s="40">
        <v>-19.670000000000002</v>
      </c>
      <c r="AA213" s="41">
        <v>2.5353000000000001E-2</v>
      </c>
      <c r="AB213" s="41">
        <v>-9.0000000000000002E-6</v>
      </c>
      <c r="AC213" s="49"/>
    </row>
    <row r="214" spans="1:29" ht="15" x14ac:dyDescent="0.25">
      <c r="A214" s="42">
        <v>1328</v>
      </c>
      <c r="B214" s="42">
        <v>9760</v>
      </c>
      <c r="C214" s="40" t="s">
        <v>453</v>
      </c>
      <c r="D214" s="40">
        <v>520007030</v>
      </c>
      <c r="E214" s="40" t="s">
        <v>239</v>
      </c>
      <c r="F214" s="40" t="s">
        <v>1557</v>
      </c>
      <c r="G214" s="40">
        <v>750000077</v>
      </c>
      <c r="H214" s="40" t="s">
        <v>539</v>
      </c>
      <c r="I214" s="40" t="s">
        <v>1522</v>
      </c>
      <c r="J214" s="40" t="s">
        <v>78</v>
      </c>
      <c r="K214" s="40" t="s">
        <v>187</v>
      </c>
      <c r="L214" s="40" t="s">
        <v>443</v>
      </c>
      <c r="M214" s="40" t="s">
        <v>947</v>
      </c>
      <c r="N214" s="46">
        <v>46014</v>
      </c>
      <c r="O214" s="40" t="s">
        <v>79</v>
      </c>
      <c r="P214" s="46">
        <v>45834</v>
      </c>
      <c r="Q214" s="40" t="s">
        <v>84</v>
      </c>
      <c r="R214" s="40" t="s">
        <v>1157</v>
      </c>
      <c r="S214" s="40" t="s">
        <v>1158</v>
      </c>
      <c r="T214" s="46">
        <v>45838</v>
      </c>
      <c r="U214" s="40">
        <v>3.29</v>
      </c>
      <c r="V214" s="40">
        <v>1</v>
      </c>
      <c r="W214" s="40">
        <v>-250000</v>
      </c>
      <c r="X214" s="47">
        <v>1.4187425860023724</v>
      </c>
      <c r="Y214" s="40">
        <v>3.3719999999999999</v>
      </c>
      <c r="Z214" s="40">
        <v>-11.96</v>
      </c>
      <c r="AA214" s="41">
        <v>5.0305999999999997E-2</v>
      </c>
      <c r="AB214" s="41">
        <v>-4.1E-5</v>
      </c>
      <c r="AC214" s="49"/>
    </row>
    <row r="215" spans="1:29" ht="15" x14ac:dyDescent="0.25">
      <c r="A215" s="42">
        <v>1328</v>
      </c>
      <c r="B215" s="42">
        <v>9760</v>
      </c>
      <c r="C215" s="40" t="s">
        <v>275</v>
      </c>
      <c r="D215" s="40">
        <v>520018078</v>
      </c>
      <c r="E215" s="40" t="s">
        <v>239</v>
      </c>
      <c r="F215" s="40" t="s">
        <v>1549</v>
      </c>
      <c r="G215" s="40">
        <v>8889014</v>
      </c>
      <c r="H215" s="40" t="s">
        <v>539</v>
      </c>
      <c r="I215" s="40" t="s">
        <v>1522</v>
      </c>
      <c r="J215" s="40" t="s">
        <v>78</v>
      </c>
      <c r="K215" s="40" t="s">
        <v>187</v>
      </c>
      <c r="L215" s="40" t="s">
        <v>443</v>
      </c>
      <c r="M215" s="40" t="s">
        <v>947</v>
      </c>
      <c r="N215" s="46">
        <v>45888</v>
      </c>
      <c r="O215" s="40" t="s">
        <v>79</v>
      </c>
      <c r="P215" s="46">
        <v>45706</v>
      </c>
      <c r="Q215" s="40" t="s">
        <v>82</v>
      </c>
      <c r="R215" s="40" t="s">
        <v>1157</v>
      </c>
      <c r="S215" s="40" t="s">
        <v>1158</v>
      </c>
      <c r="T215" s="46">
        <v>45838</v>
      </c>
      <c r="U215" s="40">
        <v>3.8</v>
      </c>
      <c r="V215" s="40">
        <v>1</v>
      </c>
      <c r="W215" s="40">
        <v>490000</v>
      </c>
      <c r="X215" s="47">
        <v>1E-3</v>
      </c>
      <c r="Y215" s="40">
        <v>1</v>
      </c>
      <c r="Z215" s="40">
        <v>5.0000000000000001E-3</v>
      </c>
      <c r="AA215" s="41">
        <v>-2.0000000000000002E-5</v>
      </c>
      <c r="AB215" s="41">
        <v>0</v>
      </c>
      <c r="AC215" s="49"/>
    </row>
    <row r="216" spans="1:29" ht="15" x14ac:dyDescent="0.25">
      <c r="A216" s="42">
        <v>1328</v>
      </c>
      <c r="B216" s="42">
        <v>9760</v>
      </c>
      <c r="C216" s="40" t="s">
        <v>275</v>
      </c>
      <c r="D216" s="40">
        <v>520018078</v>
      </c>
      <c r="E216" s="40" t="s">
        <v>239</v>
      </c>
      <c r="F216" s="40" t="s">
        <v>1550</v>
      </c>
      <c r="G216" s="40">
        <v>8889018</v>
      </c>
      <c r="H216" s="40" t="s">
        <v>539</v>
      </c>
      <c r="I216" s="40" t="s">
        <v>1522</v>
      </c>
      <c r="J216" s="40" t="s">
        <v>78</v>
      </c>
      <c r="K216" s="40" t="s">
        <v>187</v>
      </c>
      <c r="L216" s="40" t="s">
        <v>443</v>
      </c>
      <c r="M216" s="40" t="s">
        <v>947</v>
      </c>
      <c r="N216" s="46">
        <v>45890</v>
      </c>
      <c r="O216" s="40" t="s">
        <v>79</v>
      </c>
      <c r="P216" s="46">
        <v>45708</v>
      </c>
      <c r="Q216" s="40" t="s">
        <v>82</v>
      </c>
      <c r="R216" s="40" t="s">
        <v>1157</v>
      </c>
      <c r="S216" s="40" t="s">
        <v>1158</v>
      </c>
      <c r="T216" s="46">
        <v>45838</v>
      </c>
      <c r="U216" s="40">
        <v>3.8</v>
      </c>
      <c r="V216" s="40">
        <v>1</v>
      </c>
      <c r="W216" s="40">
        <v>490000</v>
      </c>
      <c r="X216" s="47">
        <v>1.2999999999999999E-3</v>
      </c>
      <c r="Y216" s="40">
        <v>1</v>
      </c>
      <c r="Z216" s="40">
        <v>6.0000000000000001E-3</v>
      </c>
      <c r="AA216" s="41">
        <v>-2.5999999999999998E-5</v>
      </c>
      <c r="AB216" s="41">
        <v>0</v>
      </c>
      <c r="AC216" s="49"/>
    </row>
    <row r="217" spans="1:29" ht="15" x14ac:dyDescent="0.25">
      <c r="A217" s="42">
        <v>1328</v>
      </c>
      <c r="B217" s="42">
        <v>9760</v>
      </c>
      <c r="C217" s="40" t="s">
        <v>275</v>
      </c>
      <c r="D217" s="40">
        <v>520018078</v>
      </c>
      <c r="E217" s="40" t="s">
        <v>239</v>
      </c>
      <c r="F217" s="40" t="s">
        <v>1566</v>
      </c>
      <c r="G217" s="40">
        <v>750000001</v>
      </c>
      <c r="H217" s="40" t="s">
        <v>539</v>
      </c>
      <c r="I217" s="40" t="s">
        <v>1522</v>
      </c>
      <c r="J217" s="40" t="s">
        <v>78</v>
      </c>
      <c r="K217" s="40" t="s">
        <v>187</v>
      </c>
      <c r="L217" s="40" t="s">
        <v>443</v>
      </c>
      <c r="M217" s="40" t="s">
        <v>947</v>
      </c>
      <c r="N217" s="46">
        <v>45915</v>
      </c>
      <c r="O217" s="40" t="s">
        <v>79</v>
      </c>
      <c r="P217" s="46">
        <v>45729</v>
      </c>
      <c r="Q217" s="40" t="s">
        <v>82</v>
      </c>
      <c r="R217" s="40" t="s">
        <v>1157</v>
      </c>
      <c r="S217" s="40" t="s">
        <v>1158</v>
      </c>
      <c r="T217" s="46">
        <v>45838</v>
      </c>
      <c r="U217" s="40">
        <v>3.9</v>
      </c>
      <c r="V217" s="40">
        <v>1</v>
      </c>
      <c r="W217" s="40">
        <v>490000</v>
      </c>
      <c r="X217" s="47">
        <v>6.1000000000000004E-3</v>
      </c>
      <c r="Y217" s="40">
        <v>1</v>
      </c>
      <c r="Z217" s="40">
        <v>0.03</v>
      </c>
      <c r="AA217" s="41">
        <v>-1.25E-4</v>
      </c>
      <c r="AB217" s="41">
        <v>0</v>
      </c>
      <c r="AC217" s="49"/>
    </row>
    <row r="218" spans="1:29" ht="15" x14ac:dyDescent="0.25">
      <c r="A218" s="42">
        <v>1328</v>
      </c>
      <c r="B218" s="42">
        <v>9760</v>
      </c>
      <c r="C218" s="40" t="s">
        <v>1531</v>
      </c>
      <c r="D218" s="40">
        <v>11778</v>
      </c>
      <c r="E218" s="40" t="s">
        <v>539</v>
      </c>
      <c r="F218" s="40" t="s">
        <v>1567</v>
      </c>
      <c r="G218" s="40">
        <v>750000012</v>
      </c>
      <c r="H218" s="40" t="s">
        <v>539</v>
      </c>
      <c r="I218" s="40" t="s">
        <v>1522</v>
      </c>
      <c r="J218" s="40" t="s">
        <v>97</v>
      </c>
      <c r="K218" s="40" t="s">
        <v>683</v>
      </c>
      <c r="L218" s="40" t="s">
        <v>323</v>
      </c>
      <c r="M218" s="40" t="s">
        <v>947</v>
      </c>
      <c r="N218" s="46">
        <v>45933</v>
      </c>
      <c r="O218" s="40" t="s">
        <v>79</v>
      </c>
      <c r="P218" s="46">
        <v>45750</v>
      </c>
      <c r="Q218" s="40" t="s">
        <v>82</v>
      </c>
      <c r="R218" s="40" t="s">
        <v>1157</v>
      </c>
      <c r="S218" s="40" t="s">
        <v>1158</v>
      </c>
      <c r="T218" s="46">
        <v>45838</v>
      </c>
      <c r="U218" s="40">
        <v>3.7</v>
      </c>
      <c r="V218" s="40">
        <v>1</v>
      </c>
      <c r="W218" s="40">
        <v>-390000</v>
      </c>
      <c r="X218" s="47">
        <v>0.95789999999999997</v>
      </c>
      <c r="Y218" s="40">
        <v>1</v>
      </c>
      <c r="Z218" s="40">
        <v>-3.7360000000000002</v>
      </c>
      <c r="AA218" s="41">
        <v>1.5713000000000001E-2</v>
      </c>
      <c r="AB218" s="41">
        <v>-1.2E-5</v>
      </c>
      <c r="AC218" s="49"/>
    </row>
    <row r="219" spans="1:29" ht="15" x14ac:dyDescent="0.25">
      <c r="A219" s="42">
        <v>1328</v>
      </c>
      <c r="B219" s="42">
        <v>9760</v>
      </c>
      <c r="C219" s="40" t="s">
        <v>453</v>
      </c>
      <c r="D219" s="40">
        <v>520007030</v>
      </c>
      <c r="E219" s="40" t="s">
        <v>239</v>
      </c>
      <c r="F219" s="40" t="s">
        <v>1530</v>
      </c>
      <c r="G219" s="40">
        <v>750000045</v>
      </c>
      <c r="H219" s="40" t="s">
        <v>539</v>
      </c>
      <c r="I219" s="40" t="s">
        <v>1522</v>
      </c>
      <c r="J219" s="40" t="s">
        <v>78</v>
      </c>
      <c r="K219" s="40" t="s">
        <v>187</v>
      </c>
      <c r="L219" s="40" t="s">
        <v>443</v>
      </c>
      <c r="M219" s="40" t="s">
        <v>947</v>
      </c>
      <c r="N219" s="46">
        <v>45938</v>
      </c>
      <c r="O219" s="40" t="s">
        <v>79</v>
      </c>
      <c r="P219" s="46">
        <v>45798</v>
      </c>
      <c r="Q219" s="40" t="s">
        <v>84</v>
      </c>
      <c r="R219" s="40" t="s">
        <v>1157</v>
      </c>
      <c r="S219" s="40" t="s">
        <v>1158</v>
      </c>
      <c r="T219" s="46">
        <v>45838</v>
      </c>
      <c r="U219" s="40">
        <v>3.65</v>
      </c>
      <c r="V219" s="40">
        <v>1</v>
      </c>
      <c r="W219" s="40">
        <v>-980000</v>
      </c>
      <c r="X219" s="47">
        <v>8.2472099159948673</v>
      </c>
      <c r="Y219" s="40">
        <v>3.3719999999999999</v>
      </c>
      <c r="Z219" s="40">
        <v>-272.53399999999999</v>
      </c>
      <c r="AA219" s="41">
        <v>1.14636</v>
      </c>
      <c r="AB219" s="41">
        <v>-9.4499999999999998E-4</v>
      </c>
      <c r="AC219" s="49"/>
    </row>
    <row r="220" spans="1:29" ht="15" x14ac:dyDescent="0.25">
      <c r="A220" s="42">
        <v>1328</v>
      </c>
      <c r="B220" s="42">
        <v>9760</v>
      </c>
      <c r="C220" s="40" t="s">
        <v>453</v>
      </c>
      <c r="D220" s="40">
        <v>520007030</v>
      </c>
      <c r="E220" s="40" t="s">
        <v>239</v>
      </c>
      <c r="F220" s="40" t="s">
        <v>1523</v>
      </c>
      <c r="G220" s="40">
        <v>750000049</v>
      </c>
      <c r="H220" s="40" t="s">
        <v>539</v>
      </c>
      <c r="I220" s="40" t="s">
        <v>1522</v>
      </c>
      <c r="J220" s="40" t="s">
        <v>78</v>
      </c>
      <c r="K220" s="40" t="s">
        <v>187</v>
      </c>
      <c r="L220" s="40" t="s">
        <v>443</v>
      </c>
      <c r="M220" s="40" t="s">
        <v>947</v>
      </c>
      <c r="N220" s="46">
        <v>45987</v>
      </c>
      <c r="O220" s="40" t="s">
        <v>79</v>
      </c>
      <c r="P220" s="46">
        <v>45805</v>
      </c>
      <c r="Q220" s="40" t="s">
        <v>84</v>
      </c>
      <c r="R220" s="40" t="s">
        <v>1157</v>
      </c>
      <c r="S220" s="40" t="s">
        <v>1158</v>
      </c>
      <c r="T220" s="46">
        <v>45838</v>
      </c>
      <c r="U220" s="40">
        <v>3.75</v>
      </c>
      <c r="V220" s="40">
        <v>1</v>
      </c>
      <c r="W220" s="40">
        <v>1760000</v>
      </c>
      <c r="X220" s="47">
        <v>0.18374919120025882</v>
      </c>
      <c r="Y220" s="40">
        <v>3.3719999999999999</v>
      </c>
      <c r="Z220" s="40">
        <v>10.904999999999999</v>
      </c>
      <c r="AA220" s="41">
        <v>-4.5869E-2</v>
      </c>
      <c r="AB220" s="41">
        <v>3.6999999999999998E-5</v>
      </c>
      <c r="AC220" s="49"/>
    </row>
    <row r="221" spans="1:29" ht="15" x14ac:dyDescent="0.25">
      <c r="A221" s="42">
        <v>1328</v>
      </c>
      <c r="B221" s="42">
        <v>9760</v>
      </c>
      <c r="C221" s="40" t="s">
        <v>275</v>
      </c>
      <c r="D221" s="40">
        <v>520018078</v>
      </c>
      <c r="E221" s="40" t="s">
        <v>239</v>
      </c>
      <c r="F221" s="40" t="s">
        <v>1568</v>
      </c>
      <c r="G221" s="40">
        <v>750000053</v>
      </c>
      <c r="H221" s="40" t="s">
        <v>539</v>
      </c>
      <c r="I221" s="40" t="s">
        <v>1522</v>
      </c>
      <c r="J221" s="40" t="s">
        <v>78</v>
      </c>
      <c r="K221" s="40" t="s">
        <v>187</v>
      </c>
      <c r="L221" s="40" t="s">
        <v>443</v>
      </c>
      <c r="M221" s="40" t="s">
        <v>947</v>
      </c>
      <c r="N221" s="46">
        <v>45992</v>
      </c>
      <c r="O221" s="40" t="s">
        <v>79</v>
      </c>
      <c r="P221" s="46">
        <v>45806</v>
      </c>
      <c r="Q221" s="40" t="s">
        <v>84</v>
      </c>
      <c r="R221" s="40" t="s">
        <v>1157</v>
      </c>
      <c r="S221" s="40" t="s">
        <v>1158</v>
      </c>
      <c r="T221" s="46">
        <v>45838</v>
      </c>
      <c r="U221" s="40">
        <v>3.73</v>
      </c>
      <c r="V221" s="40">
        <v>1</v>
      </c>
      <c r="W221" s="40">
        <v>1760000</v>
      </c>
      <c r="X221" s="47">
        <v>4.3944785937668505E-2</v>
      </c>
      <c r="Y221" s="40">
        <v>3.3719999999999999</v>
      </c>
      <c r="Z221" s="40">
        <v>2.6080000000000001</v>
      </c>
      <c r="AA221" s="41">
        <v>-1.0971E-2</v>
      </c>
      <c r="AB221" s="41">
        <v>9.0000000000000002E-6</v>
      </c>
      <c r="AC221" s="49"/>
    </row>
    <row r="222" spans="1:29" ht="15" x14ac:dyDescent="0.25">
      <c r="A222" s="42">
        <v>1328</v>
      </c>
      <c r="B222" s="42">
        <v>9760</v>
      </c>
      <c r="C222" s="40" t="s">
        <v>238</v>
      </c>
      <c r="D222" s="40">
        <v>520000118</v>
      </c>
      <c r="E222" s="40" t="s">
        <v>239</v>
      </c>
      <c r="F222" s="40" t="s">
        <v>1565</v>
      </c>
      <c r="G222" s="40">
        <v>750000057</v>
      </c>
      <c r="H222" s="40" t="s">
        <v>539</v>
      </c>
      <c r="I222" s="40" t="s">
        <v>1522</v>
      </c>
      <c r="J222" s="40" t="s">
        <v>78</v>
      </c>
      <c r="K222" s="40" t="s">
        <v>187</v>
      </c>
      <c r="L222" s="40" t="s">
        <v>443</v>
      </c>
      <c r="M222" s="40" t="s">
        <v>947</v>
      </c>
      <c r="N222" s="46">
        <v>45936</v>
      </c>
      <c r="O222" s="40" t="s">
        <v>79</v>
      </c>
      <c r="P222" s="46">
        <v>45812</v>
      </c>
      <c r="Q222" s="40" t="s">
        <v>84</v>
      </c>
      <c r="R222" s="40" t="s">
        <v>1157</v>
      </c>
      <c r="S222" s="40" t="s">
        <v>1158</v>
      </c>
      <c r="T222" s="46">
        <v>45838</v>
      </c>
      <c r="U222" s="40">
        <v>3.5</v>
      </c>
      <c r="V222" s="40">
        <v>1</v>
      </c>
      <c r="W222" s="40">
        <v>485175</v>
      </c>
      <c r="X222" s="47">
        <v>4.3906819401665063</v>
      </c>
      <c r="Y222" s="40">
        <v>3.3719999999999999</v>
      </c>
      <c r="Z222" s="40">
        <v>71.831999999999994</v>
      </c>
      <c r="AA222" s="41">
        <v>-0.302145</v>
      </c>
      <c r="AB222" s="41">
        <v>2.4899999999999998E-4</v>
      </c>
      <c r="AC222" s="49"/>
    </row>
    <row r="223" spans="1:29" ht="15" x14ac:dyDescent="0.25">
      <c r="A223" s="42">
        <v>1328</v>
      </c>
      <c r="B223" s="42">
        <v>9760</v>
      </c>
      <c r="C223" s="40" t="s">
        <v>275</v>
      </c>
      <c r="D223" s="40">
        <v>520018078</v>
      </c>
      <c r="E223" s="40" t="s">
        <v>239</v>
      </c>
      <c r="F223" s="40" t="s">
        <v>1556</v>
      </c>
      <c r="G223" s="40">
        <v>750000073</v>
      </c>
      <c r="H223" s="40" t="s">
        <v>539</v>
      </c>
      <c r="I223" s="40" t="s">
        <v>1522</v>
      </c>
      <c r="J223" s="40" t="s">
        <v>78</v>
      </c>
      <c r="K223" s="40" t="s">
        <v>187</v>
      </c>
      <c r="L223" s="40" t="s">
        <v>443</v>
      </c>
      <c r="M223" s="40" t="s">
        <v>947</v>
      </c>
      <c r="N223" s="46">
        <v>45888</v>
      </c>
      <c r="O223" s="40" t="s">
        <v>79</v>
      </c>
      <c r="P223" s="46">
        <v>45832</v>
      </c>
      <c r="Q223" s="40" t="s">
        <v>84</v>
      </c>
      <c r="R223" s="40" t="s">
        <v>1157</v>
      </c>
      <c r="S223" s="40" t="s">
        <v>1158</v>
      </c>
      <c r="T223" s="46">
        <v>45838</v>
      </c>
      <c r="U223" s="40">
        <v>3.65</v>
      </c>
      <c r="V223" s="40">
        <v>1</v>
      </c>
      <c r="W223" s="40">
        <v>980000</v>
      </c>
      <c r="X223" s="47">
        <v>9.7834507468467821E-2</v>
      </c>
      <c r="Y223" s="40">
        <v>3.3719999999999999</v>
      </c>
      <c r="Z223" s="40">
        <v>3.2330000000000001</v>
      </c>
      <c r="AA223" s="41">
        <v>-1.3599E-2</v>
      </c>
      <c r="AB223" s="41">
        <v>1.1E-5</v>
      </c>
      <c r="AC223" s="49"/>
    </row>
    <row r="224" spans="1:29" ht="15" x14ac:dyDescent="0.25">
      <c r="A224" s="42">
        <v>1328</v>
      </c>
      <c r="B224" s="42">
        <v>9760</v>
      </c>
      <c r="C224" s="40" t="s">
        <v>275</v>
      </c>
      <c r="D224" s="40">
        <v>520018078</v>
      </c>
      <c r="E224" s="40" t="s">
        <v>239</v>
      </c>
      <c r="F224" s="40" t="s">
        <v>1569</v>
      </c>
      <c r="G224" s="40">
        <v>750000083</v>
      </c>
      <c r="H224" s="40" t="s">
        <v>539</v>
      </c>
      <c r="I224" s="40" t="s">
        <v>1522</v>
      </c>
      <c r="J224" s="40" t="s">
        <v>78</v>
      </c>
      <c r="K224" s="40" t="s">
        <v>187</v>
      </c>
      <c r="L224" s="40" t="s">
        <v>443</v>
      </c>
      <c r="M224" s="40" t="s">
        <v>947</v>
      </c>
      <c r="N224" s="46">
        <v>45890</v>
      </c>
      <c r="O224" s="40" t="s">
        <v>79</v>
      </c>
      <c r="P224" s="46">
        <v>45838</v>
      </c>
      <c r="Q224" s="40" t="s">
        <v>84</v>
      </c>
      <c r="R224" s="40" t="s">
        <v>1157</v>
      </c>
      <c r="S224" s="40" t="s">
        <v>1158</v>
      </c>
      <c r="T224" s="46">
        <v>45838</v>
      </c>
      <c r="U224" s="40">
        <v>3.41</v>
      </c>
      <c r="V224" s="40">
        <v>1</v>
      </c>
      <c r="W224" s="40">
        <v>-245000</v>
      </c>
      <c r="X224" s="47">
        <v>1.005761735299102</v>
      </c>
      <c r="Y224" s="40">
        <v>3.3719999999999999</v>
      </c>
      <c r="Z224" s="40">
        <v>-8.3089999999999993</v>
      </c>
      <c r="AA224" s="41">
        <v>3.4951000000000003E-2</v>
      </c>
      <c r="AB224" s="41">
        <v>-2.8E-5</v>
      </c>
      <c r="AC224" s="49"/>
    </row>
    <row r="225" spans="1:29" ht="15" x14ac:dyDescent="0.25">
      <c r="A225" s="42">
        <v>1328</v>
      </c>
      <c r="B225" s="42">
        <v>9760</v>
      </c>
      <c r="C225" s="40" t="s">
        <v>238</v>
      </c>
      <c r="D225" s="40">
        <v>520000118</v>
      </c>
      <c r="E225" s="40" t="s">
        <v>239</v>
      </c>
      <c r="F225" s="40" t="s">
        <v>1536</v>
      </c>
      <c r="G225" s="40">
        <v>8889015</v>
      </c>
      <c r="H225" s="40" t="s">
        <v>539</v>
      </c>
      <c r="I225" s="40" t="s">
        <v>1522</v>
      </c>
      <c r="J225" s="40" t="s">
        <v>78</v>
      </c>
      <c r="K225" s="40" t="s">
        <v>187</v>
      </c>
      <c r="L225" s="40" t="s">
        <v>443</v>
      </c>
      <c r="M225" s="40" t="s">
        <v>947</v>
      </c>
      <c r="N225" s="46">
        <v>45890</v>
      </c>
      <c r="O225" s="40" t="s">
        <v>79</v>
      </c>
      <c r="P225" s="46">
        <v>45708</v>
      </c>
      <c r="Q225" s="40" t="s">
        <v>82</v>
      </c>
      <c r="R225" s="40" t="s">
        <v>1157</v>
      </c>
      <c r="S225" s="40" t="s">
        <v>1158</v>
      </c>
      <c r="T225" s="46">
        <v>45838</v>
      </c>
      <c r="U225" s="40">
        <v>3.41</v>
      </c>
      <c r="V225" s="40">
        <v>1</v>
      </c>
      <c r="W225" s="40">
        <v>-245000</v>
      </c>
      <c r="X225" s="47">
        <v>6.2839999999999998</v>
      </c>
      <c r="Y225" s="40">
        <v>1</v>
      </c>
      <c r="Z225" s="40">
        <v>-15.396000000000001</v>
      </c>
      <c r="AA225" s="41">
        <v>6.4758999999999997E-2</v>
      </c>
      <c r="AB225" s="41">
        <v>-5.3000000000000001E-5</v>
      </c>
      <c r="AC225" s="49"/>
    </row>
    <row r="226" spans="1:29" ht="15" x14ac:dyDescent="0.25">
      <c r="A226" s="42">
        <v>1328</v>
      </c>
      <c r="B226" s="42">
        <v>9760</v>
      </c>
      <c r="C226" s="40" t="s">
        <v>238</v>
      </c>
      <c r="D226" s="40">
        <v>520000118</v>
      </c>
      <c r="E226" s="40" t="s">
        <v>239</v>
      </c>
      <c r="F226" s="40" t="s">
        <v>1527</v>
      </c>
      <c r="G226" s="40">
        <v>750000016</v>
      </c>
      <c r="H226" s="40" t="s">
        <v>539</v>
      </c>
      <c r="I226" s="40" t="s">
        <v>1522</v>
      </c>
      <c r="J226" s="40" t="s">
        <v>78</v>
      </c>
      <c r="K226" s="40" t="s">
        <v>187</v>
      </c>
      <c r="L226" s="40" t="s">
        <v>443</v>
      </c>
      <c r="M226" s="40" t="s">
        <v>947</v>
      </c>
      <c r="N226" s="46">
        <v>45936</v>
      </c>
      <c r="O226" s="40" t="s">
        <v>79</v>
      </c>
      <c r="P226" s="46">
        <v>45751</v>
      </c>
      <c r="Q226" s="40" t="s">
        <v>84</v>
      </c>
      <c r="R226" s="40" t="s">
        <v>1157</v>
      </c>
      <c r="S226" s="40" t="s">
        <v>1158</v>
      </c>
      <c r="T226" s="46">
        <v>45838</v>
      </c>
      <c r="U226" s="40">
        <v>3.5</v>
      </c>
      <c r="V226" s="40">
        <v>1</v>
      </c>
      <c r="W226" s="40">
        <v>-485175</v>
      </c>
      <c r="X226" s="47">
        <v>4.333897449655109</v>
      </c>
      <c r="Y226" s="40">
        <v>3.3719999999999999</v>
      </c>
      <c r="Z226" s="40">
        <v>-70.903000000000006</v>
      </c>
      <c r="AA226" s="41">
        <v>0.29824099999999998</v>
      </c>
      <c r="AB226" s="41">
        <v>-2.4499999999999999E-4</v>
      </c>
      <c r="AC226" s="49"/>
    </row>
    <row r="227" spans="1:29" ht="15" x14ac:dyDescent="0.25">
      <c r="A227" s="42">
        <v>1328</v>
      </c>
      <c r="B227" s="42">
        <v>9760</v>
      </c>
      <c r="C227" s="40" t="s">
        <v>453</v>
      </c>
      <c r="D227" s="40">
        <v>520007030</v>
      </c>
      <c r="E227" s="40" t="s">
        <v>239</v>
      </c>
      <c r="F227" s="40" t="s">
        <v>1539</v>
      </c>
      <c r="G227" s="40">
        <v>750000018</v>
      </c>
      <c r="H227" s="40" t="s">
        <v>539</v>
      </c>
      <c r="I227" s="40" t="s">
        <v>1522</v>
      </c>
      <c r="J227" s="40" t="s">
        <v>78</v>
      </c>
      <c r="K227" s="40" t="s">
        <v>187</v>
      </c>
      <c r="L227" s="40" t="s">
        <v>443</v>
      </c>
      <c r="M227" s="40" t="s">
        <v>947</v>
      </c>
      <c r="N227" s="46">
        <v>45901</v>
      </c>
      <c r="O227" s="40" t="s">
        <v>79</v>
      </c>
      <c r="P227" s="46">
        <v>45755</v>
      </c>
      <c r="Q227" s="40" t="s">
        <v>84</v>
      </c>
      <c r="R227" s="40" t="s">
        <v>1157</v>
      </c>
      <c r="S227" s="40" t="s">
        <v>1158</v>
      </c>
      <c r="T227" s="46">
        <v>45838</v>
      </c>
      <c r="U227" s="40">
        <v>3.8</v>
      </c>
      <c r="V227" s="40">
        <v>1</v>
      </c>
      <c r="W227" s="40">
        <v>-490000</v>
      </c>
      <c r="X227" s="47">
        <v>3.0866439102331324E-3</v>
      </c>
      <c r="Y227" s="40">
        <v>3.3719999999999999</v>
      </c>
      <c r="Z227" s="40">
        <v>-5.0999999999999997E-2</v>
      </c>
      <c r="AA227" s="41">
        <v>2.1599999999999999E-4</v>
      </c>
      <c r="AB227" s="41">
        <v>0</v>
      </c>
      <c r="AC227" s="49"/>
    </row>
    <row r="228" spans="1:29" ht="15" x14ac:dyDescent="0.25">
      <c r="A228" s="42">
        <v>1328</v>
      </c>
      <c r="B228" s="42">
        <v>9760</v>
      </c>
      <c r="C228" s="40" t="s">
        <v>275</v>
      </c>
      <c r="D228" s="40">
        <v>520018078</v>
      </c>
      <c r="E228" s="40" t="s">
        <v>239</v>
      </c>
      <c r="F228" s="40" t="s">
        <v>1563</v>
      </c>
      <c r="G228" s="40">
        <v>750000028</v>
      </c>
      <c r="H228" s="40" t="s">
        <v>539</v>
      </c>
      <c r="I228" s="40" t="s">
        <v>1522</v>
      </c>
      <c r="J228" s="40" t="s">
        <v>78</v>
      </c>
      <c r="K228" s="40" t="s">
        <v>187</v>
      </c>
      <c r="L228" s="40" t="s">
        <v>443</v>
      </c>
      <c r="M228" s="40" t="s">
        <v>947</v>
      </c>
      <c r="N228" s="46">
        <v>45888</v>
      </c>
      <c r="O228" s="40" t="s">
        <v>79</v>
      </c>
      <c r="P228" s="46">
        <v>45756</v>
      </c>
      <c r="Q228" s="40" t="s">
        <v>84</v>
      </c>
      <c r="R228" s="40" t="s">
        <v>1157</v>
      </c>
      <c r="S228" s="40" t="s">
        <v>1158</v>
      </c>
      <c r="T228" s="46">
        <v>45838</v>
      </c>
      <c r="U228" s="40">
        <v>3.8</v>
      </c>
      <c r="V228" s="40">
        <v>1</v>
      </c>
      <c r="W228" s="40">
        <v>-490000</v>
      </c>
      <c r="X228" s="47">
        <v>1.7551504587600168E-3</v>
      </c>
      <c r="Y228" s="40">
        <v>3.3719999999999999</v>
      </c>
      <c r="Z228" s="40">
        <v>-2.9000000000000001E-2</v>
      </c>
      <c r="AA228" s="41">
        <v>1.2300000000000001E-4</v>
      </c>
      <c r="AB228" s="41">
        <v>0</v>
      </c>
      <c r="AC228" s="49"/>
    </row>
    <row r="229" spans="1:29" ht="15" x14ac:dyDescent="0.25">
      <c r="A229" s="42">
        <v>1328</v>
      </c>
      <c r="B229" s="42">
        <v>9760</v>
      </c>
      <c r="C229" s="40" t="s">
        <v>453</v>
      </c>
      <c r="D229" s="40">
        <v>520007030</v>
      </c>
      <c r="E229" s="40" t="s">
        <v>239</v>
      </c>
      <c r="F229" s="40" t="s">
        <v>1554</v>
      </c>
      <c r="G229" s="40">
        <v>750000048</v>
      </c>
      <c r="H229" s="40" t="s">
        <v>539</v>
      </c>
      <c r="I229" s="40" t="s">
        <v>1522</v>
      </c>
      <c r="J229" s="40" t="s">
        <v>78</v>
      </c>
      <c r="K229" s="40" t="s">
        <v>187</v>
      </c>
      <c r="L229" s="40" t="s">
        <v>443</v>
      </c>
      <c r="M229" s="40" t="s">
        <v>947</v>
      </c>
      <c r="N229" s="46">
        <v>45987</v>
      </c>
      <c r="O229" s="40" t="s">
        <v>79</v>
      </c>
      <c r="P229" s="46">
        <v>45805</v>
      </c>
      <c r="Q229" s="40" t="s">
        <v>84</v>
      </c>
      <c r="R229" s="40" t="s">
        <v>1157</v>
      </c>
      <c r="S229" s="40" t="s">
        <v>1158</v>
      </c>
      <c r="T229" s="46">
        <v>45838</v>
      </c>
      <c r="U229" s="40">
        <v>3.4</v>
      </c>
      <c r="V229" s="40">
        <v>1</v>
      </c>
      <c r="W229" s="40">
        <v>-880000</v>
      </c>
      <c r="X229" s="47">
        <v>2.705367734282325</v>
      </c>
      <c r="Y229" s="40">
        <v>3.3719999999999999</v>
      </c>
      <c r="Z229" s="40">
        <v>-80.278000000000006</v>
      </c>
      <c r="AA229" s="41">
        <v>0.337673</v>
      </c>
      <c r="AB229" s="41">
        <v>-2.7799999999999998E-4</v>
      </c>
      <c r="AC229" s="49"/>
    </row>
    <row r="230" spans="1:29" ht="15" x14ac:dyDescent="0.25">
      <c r="A230" s="42">
        <v>1328</v>
      </c>
      <c r="B230" s="42">
        <v>9760</v>
      </c>
      <c r="C230" s="40" t="s">
        <v>275</v>
      </c>
      <c r="D230" s="40">
        <v>520018078</v>
      </c>
      <c r="E230" s="40" t="s">
        <v>239</v>
      </c>
      <c r="F230" s="40" t="s">
        <v>1540</v>
      </c>
      <c r="G230" s="40">
        <v>750000052</v>
      </c>
      <c r="H230" s="40" t="s">
        <v>539</v>
      </c>
      <c r="I230" s="40" t="s">
        <v>1522</v>
      </c>
      <c r="J230" s="40" t="s">
        <v>78</v>
      </c>
      <c r="K230" s="40" t="s">
        <v>187</v>
      </c>
      <c r="L230" s="40" t="s">
        <v>443</v>
      </c>
      <c r="M230" s="40" t="s">
        <v>947</v>
      </c>
      <c r="N230" s="46">
        <v>45992</v>
      </c>
      <c r="O230" s="40" t="s">
        <v>79</v>
      </c>
      <c r="P230" s="46">
        <v>45806</v>
      </c>
      <c r="Q230" s="40" t="s">
        <v>84</v>
      </c>
      <c r="R230" s="40" t="s">
        <v>1157</v>
      </c>
      <c r="S230" s="40" t="s">
        <v>1158</v>
      </c>
      <c r="T230" s="46">
        <v>45838</v>
      </c>
      <c r="U230" s="40">
        <v>3.38</v>
      </c>
      <c r="V230" s="40">
        <v>1</v>
      </c>
      <c r="W230" s="40">
        <v>-880000</v>
      </c>
      <c r="X230" s="47">
        <v>0.18164294187425858</v>
      </c>
      <c r="Y230" s="40">
        <v>3.3719999999999999</v>
      </c>
      <c r="Z230" s="40">
        <v>-5.39</v>
      </c>
      <c r="AA230" s="41">
        <v>2.2671E-2</v>
      </c>
      <c r="AB230" s="41">
        <v>-1.8E-5</v>
      </c>
      <c r="AC230" s="49"/>
    </row>
    <row r="231" spans="1:29" ht="15" x14ac:dyDescent="0.25">
      <c r="A231" s="42">
        <v>1328</v>
      </c>
      <c r="B231" s="42">
        <v>9760</v>
      </c>
      <c r="C231" s="40" t="s">
        <v>238</v>
      </c>
      <c r="D231" s="40">
        <v>520000118</v>
      </c>
      <c r="E231" s="40" t="s">
        <v>239</v>
      </c>
      <c r="F231" s="40" t="s">
        <v>1545</v>
      </c>
      <c r="G231" s="40">
        <v>750000075</v>
      </c>
      <c r="H231" s="40" t="s">
        <v>539</v>
      </c>
      <c r="I231" s="40" t="s">
        <v>1522</v>
      </c>
      <c r="J231" s="40" t="s">
        <v>78</v>
      </c>
      <c r="K231" s="40" t="s">
        <v>187</v>
      </c>
      <c r="L231" s="40" t="s">
        <v>443</v>
      </c>
      <c r="M231" s="40" t="s">
        <v>947</v>
      </c>
      <c r="N231" s="46">
        <v>45890</v>
      </c>
      <c r="O231" s="40" t="s">
        <v>79</v>
      </c>
      <c r="P231" s="46">
        <v>45833</v>
      </c>
      <c r="Q231" s="40" t="s">
        <v>84</v>
      </c>
      <c r="R231" s="40" t="s">
        <v>1157</v>
      </c>
      <c r="S231" s="40" t="s">
        <v>1158</v>
      </c>
      <c r="T231" s="46">
        <v>45838</v>
      </c>
      <c r="U231" s="40">
        <v>3.65</v>
      </c>
      <c r="V231" s="40">
        <v>1</v>
      </c>
      <c r="W231" s="40">
        <v>1225000</v>
      </c>
      <c r="X231" s="47">
        <v>0.13665964606483164</v>
      </c>
      <c r="Y231" s="40">
        <v>3.3719999999999999</v>
      </c>
      <c r="Z231" s="40">
        <v>5.6449999999999996</v>
      </c>
      <c r="AA231" s="41">
        <v>-2.3743E-2</v>
      </c>
      <c r="AB231" s="41">
        <v>1.9000000000000001E-5</v>
      </c>
      <c r="AC231" s="49"/>
    </row>
    <row r="232" spans="1:29" ht="15" x14ac:dyDescent="0.25">
      <c r="A232" s="42">
        <v>1328</v>
      </c>
      <c r="B232" s="42">
        <v>9760</v>
      </c>
      <c r="C232" s="40" t="s">
        <v>453</v>
      </c>
      <c r="D232" s="40">
        <v>520007030</v>
      </c>
      <c r="E232" s="40" t="s">
        <v>239</v>
      </c>
      <c r="F232" s="40" t="s">
        <v>1562</v>
      </c>
      <c r="G232" s="40">
        <v>750000079</v>
      </c>
      <c r="H232" s="40" t="s">
        <v>539</v>
      </c>
      <c r="I232" s="40" t="s">
        <v>1522</v>
      </c>
      <c r="J232" s="40" t="s">
        <v>78</v>
      </c>
      <c r="K232" s="40" t="s">
        <v>187</v>
      </c>
      <c r="L232" s="40" t="s">
        <v>443</v>
      </c>
      <c r="M232" s="40" t="s">
        <v>947</v>
      </c>
      <c r="N232" s="46">
        <v>45929</v>
      </c>
      <c r="O232" s="40" t="s">
        <v>79</v>
      </c>
      <c r="P232" s="46">
        <v>45834</v>
      </c>
      <c r="Q232" s="40" t="s">
        <v>84</v>
      </c>
      <c r="R232" s="40" t="s">
        <v>1157</v>
      </c>
      <c r="S232" s="40" t="s">
        <v>1158</v>
      </c>
      <c r="T232" s="46">
        <v>45838</v>
      </c>
      <c r="U232" s="40">
        <v>3.63</v>
      </c>
      <c r="V232" s="40">
        <v>1</v>
      </c>
      <c r="W232" s="40">
        <v>735000</v>
      </c>
      <c r="X232" s="47">
        <v>0.32811226507210239</v>
      </c>
      <c r="Y232" s="40">
        <v>3.3719999999999999</v>
      </c>
      <c r="Z232" s="40">
        <v>8.1319999999999997</v>
      </c>
      <c r="AA232" s="41">
        <v>-3.4204999999999999E-2</v>
      </c>
      <c r="AB232" s="41">
        <v>2.8E-5</v>
      </c>
      <c r="AC232" s="49"/>
    </row>
    <row r="233" spans="1:29" ht="15" x14ac:dyDescent="0.25">
      <c r="A233" s="42">
        <v>1328</v>
      </c>
      <c r="B233" s="42">
        <v>9760</v>
      </c>
      <c r="C233" s="40" t="s">
        <v>453</v>
      </c>
      <c r="D233" s="40">
        <v>520007030</v>
      </c>
      <c r="E233" s="40" t="s">
        <v>239</v>
      </c>
      <c r="F233" s="40" t="s">
        <v>1559</v>
      </c>
      <c r="G233" s="40">
        <v>8889022</v>
      </c>
      <c r="H233" s="40" t="s">
        <v>539</v>
      </c>
      <c r="I233" s="40" t="s">
        <v>1522</v>
      </c>
      <c r="J233" s="40" t="s">
        <v>78</v>
      </c>
      <c r="K233" s="40" t="s">
        <v>187</v>
      </c>
      <c r="L233" s="40" t="s">
        <v>443</v>
      </c>
      <c r="M233" s="40" t="s">
        <v>947</v>
      </c>
      <c r="N233" s="46">
        <v>45901</v>
      </c>
      <c r="O233" s="40" t="s">
        <v>79</v>
      </c>
      <c r="P233" s="46">
        <v>45715</v>
      </c>
      <c r="Q233" s="40" t="s">
        <v>82</v>
      </c>
      <c r="R233" s="40" t="s">
        <v>1157</v>
      </c>
      <c r="S233" s="40" t="s">
        <v>1158</v>
      </c>
      <c r="T233" s="46">
        <v>45838</v>
      </c>
      <c r="U233" s="40">
        <v>3.41</v>
      </c>
      <c r="V233" s="40">
        <v>1</v>
      </c>
      <c r="W233" s="40">
        <v>-245000</v>
      </c>
      <c r="X233" s="47">
        <v>6.6555</v>
      </c>
      <c r="Y233" s="40">
        <v>1</v>
      </c>
      <c r="Z233" s="40">
        <v>-16.306000000000001</v>
      </c>
      <c r="AA233" s="41">
        <v>6.8586999999999995E-2</v>
      </c>
      <c r="AB233" s="41">
        <v>-5.5999999999999999E-5</v>
      </c>
      <c r="AC233" s="49"/>
    </row>
    <row r="234" spans="1:29" ht="15" x14ac:dyDescent="0.25">
      <c r="A234" s="42">
        <v>1328</v>
      </c>
      <c r="B234" s="42">
        <v>9760</v>
      </c>
      <c r="C234" s="40" t="s">
        <v>275</v>
      </c>
      <c r="D234" s="40">
        <v>520018078</v>
      </c>
      <c r="E234" s="40" t="s">
        <v>239</v>
      </c>
      <c r="F234" s="40" t="s">
        <v>1546</v>
      </c>
      <c r="G234" s="40">
        <v>8889017</v>
      </c>
      <c r="H234" s="40" t="s">
        <v>539</v>
      </c>
      <c r="I234" s="40" t="s">
        <v>1522</v>
      </c>
      <c r="J234" s="40" t="s">
        <v>78</v>
      </c>
      <c r="K234" s="40" t="s">
        <v>187</v>
      </c>
      <c r="L234" s="40" t="s">
        <v>443</v>
      </c>
      <c r="M234" s="40" t="s">
        <v>947</v>
      </c>
      <c r="N234" s="46">
        <v>45890</v>
      </c>
      <c r="O234" s="40" t="s">
        <v>79</v>
      </c>
      <c r="P234" s="46">
        <v>45708</v>
      </c>
      <c r="Q234" s="40" t="s">
        <v>82</v>
      </c>
      <c r="R234" s="40" t="s">
        <v>1157</v>
      </c>
      <c r="S234" s="40" t="s">
        <v>1158</v>
      </c>
      <c r="T234" s="46">
        <v>45838</v>
      </c>
      <c r="U234" s="40">
        <v>3.41</v>
      </c>
      <c r="V234" s="40">
        <v>1</v>
      </c>
      <c r="W234" s="40">
        <v>-245000</v>
      </c>
      <c r="X234" s="47">
        <v>6.2839999999999998</v>
      </c>
      <c r="Y234" s="40">
        <v>1</v>
      </c>
      <c r="Z234" s="40">
        <v>-15.396000000000001</v>
      </c>
      <c r="AA234" s="41">
        <v>6.4758999999999997E-2</v>
      </c>
      <c r="AB234" s="41">
        <v>-5.3000000000000001E-5</v>
      </c>
      <c r="AC234" s="49"/>
    </row>
    <row r="235" spans="1:29" ht="15" x14ac:dyDescent="0.25">
      <c r="A235" s="42">
        <v>1328</v>
      </c>
      <c r="B235" s="42">
        <v>9760</v>
      </c>
      <c r="C235" s="40" t="s">
        <v>1537</v>
      </c>
      <c r="D235" s="40">
        <v>70652</v>
      </c>
      <c r="E235" s="40" t="s">
        <v>539</v>
      </c>
      <c r="F235" s="40" t="s">
        <v>1538</v>
      </c>
      <c r="G235" s="40">
        <v>8889025</v>
      </c>
      <c r="H235" s="40" t="s">
        <v>539</v>
      </c>
      <c r="I235" s="40" t="s">
        <v>1522</v>
      </c>
      <c r="J235" s="40" t="s">
        <v>97</v>
      </c>
      <c r="K235" s="40" t="s">
        <v>187</v>
      </c>
      <c r="L235" s="40" t="s">
        <v>323</v>
      </c>
      <c r="M235" s="40" t="s">
        <v>947</v>
      </c>
      <c r="N235" s="46">
        <v>45903</v>
      </c>
      <c r="O235" s="40" t="s">
        <v>79</v>
      </c>
      <c r="P235" s="46">
        <v>45719</v>
      </c>
      <c r="Q235" s="40" t="s">
        <v>82</v>
      </c>
      <c r="R235" s="40" t="s">
        <v>1157</v>
      </c>
      <c r="S235" s="40" t="s">
        <v>1158</v>
      </c>
      <c r="T235" s="46">
        <v>45838</v>
      </c>
      <c r="U235" s="40">
        <v>3.86</v>
      </c>
      <c r="V235" s="40">
        <v>1</v>
      </c>
      <c r="W235" s="40">
        <v>490000</v>
      </c>
      <c r="X235" s="47">
        <v>1.9E-3</v>
      </c>
      <c r="Y235" s="40">
        <v>1</v>
      </c>
      <c r="Z235" s="40">
        <v>8.9999999999999993E-3</v>
      </c>
      <c r="AA235" s="41">
        <v>-3.8999999999999999E-5</v>
      </c>
      <c r="AB235" s="41">
        <v>0</v>
      </c>
      <c r="AC235" s="49"/>
    </row>
    <row r="236" spans="1:29" ht="15" x14ac:dyDescent="0.25">
      <c r="A236" s="42">
        <v>1328</v>
      </c>
      <c r="B236" s="42">
        <v>9760</v>
      </c>
      <c r="C236" s="40" t="s">
        <v>275</v>
      </c>
      <c r="D236" s="40">
        <v>520018078</v>
      </c>
      <c r="E236" s="40" t="s">
        <v>239</v>
      </c>
      <c r="F236" s="40" t="s">
        <v>1561</v>
      </c>
      <c r="G236" s="40">
        <v>750000000</v>
      </c>
      <c r="H236" s="40" t="s">
        <v>539</v>
      </c>
      <c r="I236" s="40" t="s">
        <v>1522</v>
      </c>
      <c r="J236" s="40" t="s">
        <v>78</v>
      </c>
      <c r="K236" s="40" t="s">
        <v>187</v>
      </c>
      <c r="L236" s="40" t="s">
        <v>443</v>
      </c>
      <c r="M236" s="40" t="s">
        <v>947</v>
      </c>
      <c r="N236" s="46">
        <v>45915</v>
      </c>
      <c r="O236" s="40" t="s">
        <v>79</v>
      </c>
      <c r="P236" s="46">
        <v>45729</v>
      </c>
      <c r="Q236" s="40" t="s">
        <v>82</v>
      </c>
      <c r="R236" s="40" t="s">
        <v>1157</v>
      </c>
      <c r="S236" s="40" t="s">
        <v>1158</v>
      </c>
      <c r="T236" s="46">
        <v>45838</v>
      </c>
      <c r="U236" s="40">
        <v>3.52</v>
      </c>
      <c r="V236" s="40">
        <v>1</v>
      </c>
      <c r="W236" s="40">
        <v>-245000</v>
      </c>
      <c r="X236" s="47">
        <v>15.6983</v>
      </c>
      <c r="Y236" s="40">
        <v>1</v>
      </c>
      <c r="Z236" s="40">
        <v>-38.460999999999999</v>
      </c>
      <c r="AA236" s="41">
        <v>0.161777</v>
      </c>
      <c r="AB236" s="41">
        <v>-1.3300000000000001E-4</v>
      </c>
      <c r="AC236" s="49"/>
    </row>
    <row r="237" spans="1:29" ht="15" x14ac:dyDescent="0.25">
      <c r="A237" s="42">
        <v>1328</v>
      </c>
      <c r="B237" s="42">
        <v>9760</v>
      </c>
      <c r="C237" s="40" t="s">
        <v>453</v>
      </c>
      <c r="D237" s="40">
        <v>520007030</v>
      </c>
      <c r="E237" s="40" t="s">
        <v>239</v>
      </c>
      <c r="F237" s="40" t="s">
        <v>1526</v>
      </c>
      <c r="G237" s="40">
        <v>750000019</v>
      </c>
      <c r="H237" s="40" t="s">
        <v>539</v>
      </c>
      <c r="I237" s="40" t="s">
        <v>1522</v>
      </c>
      <c r="J237" s="40" t="s">
        <v>78</v>
      </c>
      <c r="K237" s="40" t="s">
        <v>187</v>
      </c>
      <c r="L237" s="40" t="s">
        <v>443</v>
      </c>
      <c r="M237" s="40" t="s">
        <v>947</v>
      </c>
      <c r="N237" s="46">
        <v>45938</v>
      </c>
      <c r="O237" s="40" t="s">
        <v>79</v>
      </c>
      <c r="P237" s="46">
        <v>45755</v>
      </c>
      <c r="Q237" s="40" t="s">
        <v>84</v>
      </c>
      <c r="R237" s="40" t="s">
        <v>1157</v>
      </c>
      <c r="S237" s="40" t="s">
        <v>1158</v>
      </c>
      <c r="T237" s="46">
        <v>45838</v>
      </c>
      <c r="U237" s="40">
        <v>3.65</v>
      </c>
      <c r="V237" s="40">
        <v>1</v>
      </c>
      <c r="W237" s="40">
        <v>980000</v>
      </c>
      <c r="X237" s="47">
        <v>8.2593144019173508</v>
      </c>
      <c r="Y237" s="40">
        <v>3.3719999999999999</v>
      </c>
      <c r="Z237" s="40">
        <v>272.93400000000003</v>
      </c>
      <c r="AA237" s="41">
        <v>-1.148042</v>
      </c>
      <c r="AB237" s="41">
        <v>9.4600000000000001E-4</v>
      </c>
      <c r="AC237" s="49"/>
    </row>
    <row r="238" spans="1:29" ht="15" x14ac:dyDescent="0.25">
      <c r="A238" s="42">
        <v>1328</v>
      </c>
      <c r="B238" s="42">
        <v>9760</v>
      </c>
      <c r="C238" s="40" t="s">
        <v>453</v>
      </c>
      <c r="D238" s="40">
        <v>520007030</v>
      </c>
      <c r="E238" s="40" t="s">
        <v>239</v>
      </c>
      <c r="F238" s="40" t="s">
        <v>1528</v>
      </c>
      <c r="G238" s="40">
        <v>750000020</v>
      </c>
      <c r="H238" s="40" t="s">
        <v>539</v>
      </c>
      <c r="I238" s="40" t="s">
        <v>1522</v>
      </c>
      <c r="J238" s="40" t="s">
        <v>78</v>
      </c>
      <c r="K238" s="40" t="s">
        <v>187</v>
      </c>
      <c r="L238" s="40" t="s">
        <v>443</v>
      </c>
      <c r="M238" s="40" t="s">
        <v>947</v>
      </c>
      <c r="N238" s="46">
        <v>45938</v>
      </c>
      <c r="O238" s="40" t="s">
        <v>79</v>
      </c>
      <c r="P238" s="46">
        <v>45755</v>
      </c>
      <c r="Q238" s="40" t="s">
        <v>84</v>
      </c>
      <c r="R238" s="40" t="s">
        <v>1157</v>
      </c>
      <c r="S238" s="40" t="s">
        <v>1158</v>
      </c>
      <c r="T238" s="46">
        <v>45838</v>
      </c>
      <c r="U238" s="40">
        <v>3.55</v>
      </c>
      <c r="V238" s="40">
        <v>1</v>
      </c>
      <c r="W238" s="40">
        <v>-980000</v>
      </c>
      <c r="X238" s="47">
        <v>5.563645386980415</v>
      </c>
      <c r="Y238" s="40">
        <v>3.3719999999999999</v>
      </c>
      <c r="Z238" s="40">
        <v>-183.85400000000001</v>
      </c>
      <c r="AA238" s="41">
        <v>0.77334400000000003</v>
      </c>
      <c r="AB238" s="41">
        <v>-6.3699999999999998E-4</v>
      </c>
      <c r="AC238" s="49"/>
    </row>
    <row r="239" spans="1:29" ht="15" x14ac:dyDescent="0.25">
      <c r="A239" s="42">
        <v>1328</v>
      </c>
      <c r="B239" s="42">
        <v>9760</v>
      </c>
      <c r="C239" s="40" t="s">
        <v>453</v>
      </c>
      <c r="D239" s="40">
        <v>520007030</v>
      </c>
      <c r="E239" s="40" t="s">
        <v>239</v>
      </c>
      <c r="F239" s="40" t="s">
        <v>1547</v>
      </c>
      <c r="G239" s="40">
        <v>750000076</v>
      </c>
      <c r="H239" s="40" t="s">
        <v>539</v>
      </c>
      <c r="I239" s="40" t="s">
        <v>1522</v>
      </c>
      <c r="J239" s="40" t="s">
        <v>78</v>
      </c>
      <c r="K239" s="40" t="s">
        <v>187</v>
      </c>
      <c r="L239" s="40" t="s">
        <v>443</v>
      </c>
      <c r="M239" s="40" t="s">
        <v>947</v>
      </c>
      <c r="N239" s="46">
        <v>46014</v>
      </c>
      <c r="O239" s="40" t="s">
        <v>79</v>
      </c>
      <c r="P239" s="46">
        <v>45834</v>
      </c>
      <c r="Q239" s="40" t="s">
        <v>84</v>
      </c>
      <c r="R239" s="40" t="s">
        <v>1157</v>
      </c>
      <c r="S239" s="40" t="s">
        <v>1158</v>
      </c>
      <c r="T239" s="46">
        <v>45838</v>
      </c>
      <c r="U239" s="40">
        <v>3.58</v>
      </c>
      <c r="V239" s="40">
        <v>1</v>
      </c>
      <c r="W239" s="40">
        <v>250000</v>
      </c>
      <c r="X239" s="47">
        <v>0.91494661921708198</v>
      </c>
      <c r="Y239" s="40">
        <v>3.3719999999999999</v>
      </c>
      <c r="Z239" s="40">
        <v>7.7130000000000001</v>
      </c>
      <c r="AA239" s="41">
        <v>-3.2440999999999998E-2</v>
      </c>
      <c r="AB239" s="41">
        <v>2.5999999999999998E-5</v>
      </c>
      <c r="AC239" s="49"/>
    </row>
    <row r="240" spans="1:29" ht="15" x14ac:dyDescent="0.25">
      <c r="A240" s="42">
        <v>1328</v>
      </c>
      <c r="B240" s="42">
        <v>9760</v>
      </c>
      <c r="C240" s="40" t="s">
        <v>275</v>
      </c>
      <c r="D240" s="40">
        <v>520018078</v>
      </c>
      <c r="E240" s="40" t="s">
        <v>239</v>
      </c>
      <c r="F240" s="40" t="s">
        <v>1535</v>
      </c>
      <c r="G240" s="40">
        <v>750000072</v>
      </c>
      <c r="H240" s="40" t="s">
        <v>539</v>
      </c>
      <c r="I240" s="40" t="s">
        <v>1522</v>
      </c>
      <c r="J240" s="40" t="s">
        <v>78</v>
      </c>
      <c r="K240" s="40" t="s">
        <v>187</v>
      </c>
      <c r="L240" s="40" t="s">
        <v>443</v>
      </c>
      <c r="M240" s="40" t="s">
        <v>947</v>
      </c>
      <c r="N240" s="46">
        <v>45888</v>
      </c>
      <c r="O240" s="40" t="s">
        <v>79</v>
      </c>
      <c r="P240" s="46">
        <v>45832</v>
      </c>
      <c r="Q240" s="40" t="s">
        <v>84</v>
      </c>
      <c r="R240" s="40" t="s">
        <v>1157</v>
      </c>
      <c r="S240" s="40" t="s">
        <v>1158</v>
      </c>
      <c r="T240" s="46">
        <v>45838</v>
      </c>
      <c r="U240" s="40">
        <v>3.41</v>
      </c>
      <c r="V240" s="40">
        <v>1</v>
      </c>
      <c r="W240" s="40">
        <v>-245000</v>
      </c>
      <c r="X240" s="47">
        <v>1.0925508993633042</v>
      </c>
      <c r="Y240" s="40">
        <v>3.3719999999999999</v>
      </c>
      <c r="Z240" s="40">
        <v>-9.0259999999999998</v>
      </c>
      <c r="AA240" s="41">
        <v>3.7964999999999999E-2</v>
      </c>
      <c r="AB240" s="41">
        <v>-3.1000000000000001E-5</v>
      </c>
      <c r="AC240" s="49"/>
    </row>
    <row r="241" spans="1:29" ht="15" x14ac:dyDescent="0.25">
      <c r="A241" s="42">
        <v>1328</v>
      </c>
      <c r="B241" s="42">
        <v>9760</v>
      </c>
      <c r="C241" s="40" t="s">
        <v>275</v>
      </c>
      <c r="D241" s="40">
        <v>520018078</v>
      </c>
      <c r="E241" s="40" t="s">
        <v>239</v>
      </c>
      <c r="F241" s="40" t="s">
        <v>1525</v>
      </c>
      <c r="G241" s="40">
        <v>8889013</v>
      </c>
      <c r="H241" s="40" t="s">
        <v>539</v>
      </c>
      <c r="I241" s="40" t="s">
        <v>1522</v>
      </c>
      <c r="J241" s="40" t="s">
        <v>78</v>
      </c>
      <c r="K241" s="40" t="s">
        <v>187</v>
      </c>
      <c r="L241" s="40" t="s">
        <v>443</v>
      </c>
      <c r="M241" s="40" t="s">
        <v>947</v>
      </c>
      <c r="N241" s="46">
        <v>45888</v>
      </c>
      <c r="O241" s="40" t="s">
        <v>79</v>
      </c>
      <c r="P241" s="46">
        <v>45706</v>
      </c>
      <c r="Q241" s="40" t="s">
        <v>82</v>
      </c>
      <c r="R241" s="40" t="s">
        <v>1157</v>
      </c>
      <c r="S241" s="40" t="s">
        <v>1158</v>
      </c>
      <c r="T241" s="46">
        <v>45838</v>
      </c>
      <c r="U241" s="40">
        <v>3.41</v>
      </c>
      <c r="V241" s="40">
        <v>1</v>
      </c>
      <c r="W241" s="40">
        <v>-245000</v>
      </c>
      <c r="X241" s="47">
        <v>6.1886000000000001</v>
      </c>
      <c r="Y241" s="40">
        <v>1</v>
      </c>
      <c r="Z241" s="40">
        <v>-15.162000000000001</v>
      </c>
      <c r="AA241" s="41">
        <v>6.3775999999999999E-2</v>
      </c>
      <c r="AB241" s="41">
        <v>-5.1999999999999997E-5</v>
      </c>
      <c r="AC241" s="49"/>
    </row>
    <row r="242" spans="1:29" ht="15" x14ac:dyDescent="0.25">
      <c r="A242" s="42">
        <v>1328</v>
      </c>
      <c r="B242" s="42">
        <v>9760</v>
      </c>
      <c r="C242" s="40" t="s">
        <v>453</v>
      </c>
      <c r="D242" s="40">
        <v>520007030</v>
      </c>
      <c r="E242" s="40" t="s">
        <v>239</v>
      </c>
      <c r="F242" s="40" t="s">
        <v>1560</v>
      </c>
      <c r="G242" s="40">
        <v>8889023</v>
      </c>
      <c r="H242" s="40" t="s">
        <v>539</v>
      </c>
      <c r="I242" s="40" t="s">
        <v>1522</v>
      </c>
      <c r="J242" s="40" t="s">
        <v>78</v>
      </c>
      <c r="K242" s="40" t="s">
        <v>187</v>
      </c>
      <c r="L242" s="40" t="s">
        <v>443</v>
      </c>
      <c r="M242" s="40" t="s">
        <v>947</v>
      </c>
      <c r="N242" s="46">
        <v>45901</v>
      </c>
      <c r="O242" s="40" t="s">
        <v>79</v>
      </c>
      <c r="P242" s="46">
        <v>45715</v>
      </c>
      <c r="Q242" s="40" t="s">
        <v>82</v>
      </c>
      <c r="R242" s="40" t="s">
        <v>1157</v>
      </c>
      <c r="S242" s="40" t="s">
        <v>1158</v>
      </c>
      <c r="T242" s="46">
        <v>45838</v>
      </c>
      <c r="U242" s="40">
        <v>3.8</v>
      </c>
      <c r="V242" s="40">
        <v>1</v>
      </c>
      <c r="W242" s="40">
        <v>490000</v>
      </c>
      <c r="X242" s="47">
        <v>4.7000000000000002E-3</v>
      </c>
      <c r="Y242" s="40">
        <v>1</v>
      </c>
      <c r="Z242" s="40">
        <v>2.3E-2</v>
      </c>
      <c r="AA242" s="41">
        <v>-9.6000000000000002E-5</v>
      </c>
      <c r="AB242" s="41">
        <v>0</v>
      </c>
      <c r="AC242" s="49"/>
    </row>
    <row r="243" spans="1:29" ht="15" x14ac:dyDescent="0.25">
      <c r="A243" s="42">
        <v>1328</v>
      </c>
      <c r="B243" s="42">
        <v>9760</v>
      </c>
      <c r="C243" s="40" t="s">
        <v>1531</v>
      </c>
      <c r="D243" s="40">
        <v>11778</v>
      </c>
      <c r="E243" s="40" t="s">
        <v>539</v>
      </c>
      <c r="F243" s="40" t="s">
        <v>1551</v>
      </c>
      <c r="G243" s="40">
        <v>750000010</v>
      </c>
      <c r="H243" s="40" t="s">
        <v>539</v>
      </c>
      <c r="I243" s="40" t="s">
        <v>1522</v>
      </c>
      <c r="J243" s="40" t="s">
        <v>97</v>
      </c>
      <c r="K243" s="40" t="s">
        <v>683</v>
      </c>
      <c r="L243" s="40" t="s">
        <v>323</v>
      </c>
      <c r="M243" s="40" t="s">
        <v>947</v>
      </c>
      <c r="N243" s="46">
        <v>45933</v>
      </c>
      <c r="O243" s="40" t="s">
        <v>79</v>
      </c>
      <c r="P243" s="46">
        <v>45750</v>
      </c>
      <c r="Q243" s="40" t="s">
        <v>82</v>
      </c>
      <c r="R243" s="40" t="s">
        <v>1157</v>
      </c>
      <c r="S243" s="40" t="s">
        <v>1158</v>
      </c>
      <c r="T243" s="46">
        <v>45838</v>
      </c>
      <c r="U243" s="40">
        <v>4.2</v>
      </c>
      <c r="V243" s="40">
        <v>1</v>
      </c>
      <c r="W243" s="40">
        <v>-160000</v>
      </c>
      <c r="X243" s="47">
        <v>2.0659999999999998</v>
      </c>
      <c r="Y243" s="40">
        <v>1</v>
      </c>
      <c r="Z243" s="40">
        <v>-3.306</v>
      </c>
      <c r="AA243" s="41">
        <v>1.3904E-2</v>
      </c>
      <c r="AB243" s="41">
        <v>-1.1E-5</v>
      </c>
      <c r="AC243" s="49"/>
    </row>
    <row r="244" spans="1:29" ht="15" x14ac:dyDescent="0.25">
      <c r="A244" s="42">
        <v>1328</v>
      </c>
      <c r="B244" s="42">
        <v>9760</v>
      </c>
      <c r="C244" s="40" t="s">
        <v>275</v>
      </c>
      <c r="D244" s="40">
        <v>520018078</v>
      </c>
      <c r="E244" s="40" t="s">
        <v>239</v>
      </c>
      <c r="F244" s="40" t="s">
        <v>1521</v>
      </c>
      <c r="G244" s="40">
        <v>750000029</v>
      </c>
      <c r="H244" s="40" t="s">
        <v>539</v>
      </c>
      <c r="I244" s="40" t="s">
        <v>1522</v>
      </c>
      <c r="J244" s="40" t="s">
        <v>78</v>
      </c>
      <c r="K244" s="40" t="s">
        <v>187</v>
      </c>
      <c r="L244" s="40" t="s">
        <v>443</v>
      </c>
      <c r="M244" s="40" t="s">
        <v>947</v>
      </c>
      <c r="N244" s="46">
        <v>45943</v>
      </c>
      <c r="O244" s="40" t="s">
        <v>79</v>
      </c>
      <c r="P244" s="46">
        <v>45756</v>
      </c>
      <c r="Q244" s="40" t="s">
        <v>84</v>
      </c>
      <c r="R244" s="40" t="s">
        <v>1157</v>
      </c>
      <c r="S244" s="40" t="s">
        <v>1158</v>
      </c>
      <c r="T244" s="46">
        <v>45838</v>
      </c>
      <c r="U244" s="40">
        <v>3.7</v>
      </c>
      <c r="V244" s="40">
        <v>1</v>
      </c>
      <c r="W244" s="40">
        <v>490000</v>
      </c>
      <c r="X244" s="47">
        <v>9.6960563584864534</v>
      </c>
      <c r="Y244" s="40">
        <v>3.3719999999999999</v>
      </c>
      <c r="Z244" s="40">
        <v>160.20599999999999</v>
      </c>
      <c r="AA244" s="41">
        <v>-0.67387200000000003</v>
      </c>
      <c r="AB244" s="41">
        <v>5.5500000000000005E-4</v>
      </c>
      <c r="AC244" s="49"/>
    </row>
    <row r="245" spans="1:29" ht="15" x14ac:dyDescent="0.25">
      <c r="A245" s="42">
        <v>1328</v>
      </c>
      <c r="B245" s="42">
        <v>9760</v>
      </c>
      <c r="C245" s="40" t="s">
        <v>238</v>
      </c>
      <c r="D245" s="40">
        <v>520000118</v>
      </c>
      <c r="E245" s="40" t="s">
        <v>239</v>
      </c>
      <c r="F245" s="40" t="s">
        <v>1555</v>
      </c>
      <c r="G245" s="40">
        <v>750000056</v>
      </c>
      <c r="H245" s="40" t="s">
        <v>539</v>
      </c>
      <c r="I245" s="40" t="s">
        <v>1522</v>
      </c>
      <c r="J245" s="40" t="s">
        <v>78</v>
      </c>
      <c r="K245" s="40" t="s">
        <v>187</v>
      </c>
      <c r="L245" s="40" t="s">
        <v>443</v>
      </c>
      <c r="M245" s="40" t="s">
        <v>947</v>
      </c>
      <c r="N245" s="46">
        <v>45936</v>
      </c>
      <c r="O245" s="40" t="s">
        <v>79</v>
      </c>
      <c r="P245" s="46">
        <v>45812</v>
      </c>
      <c r="Q245" s="40" t="s">
        <v>84</v>
      </c>
      <c r="R245" s="40" t="s">
        <v>1157</v>
      </c>
      <c r="S245" s="40" t="s">
        <v>1158</v>
      </c>
      <c r="T245" s="46">
        <v>45838</v>
      </c>
      <c r="U245" s="40">
        <v>3.6</v>
      </c>
      <c r="V245" s="40">
        <v>1</v>
      </c>
      <c r="W245" s="40">
        <v>-485175</v>
      </c>
      <c r="X245" s="47">
        <v>6.9128546333546472</v>
      </c>
      <c r="Y245" s="40">
        <v>3.3719999999999999</v>
      </c>
      <c r="Z245" s="40">
        <v>-113.095</v>
      </c>
      <c r="AA245" s="41">
        <v>0.47571200000000002</v>
      </c>
      <c r="AB245" s="41">
        <v>-3.9199999999999999E-4</v>
      </c>
      <c r="AC245" s="49"/>
    </row>
    <row r="246" spans="1:29" ht="15" x14ac:dyDescent="0.25">
      <c r="A246" s="42">
        <v>1328</v>
      </c>
      <c r="B246" s="42">
        <v>9760</v>
      </c>
      <c r="C246" s="40" t="s">
        <v>238</v>
      </c>
      <c r="D246" s="40">
        <v>520000118</v>
      </c>
      <c r="E246" s="40" t="s">
        <v>239</v>
      </c>
      <c r="F246" s="40" t="s">
        <v>1524</v>
      </c>
      <c r="G246" s="40">
        <v>750000058</v>
      </c>
      <c r="H246" s="40" t="s">
        <v>539</v>
      </c>
      <c r="I246" s="40" t="s">
        <v>1522</v>
      </c>
      <c r="J246" s="40" t="s">
        <v>78</v>
      </c>
      <c r="K246" s="40" t="s">
        <v>187</v>
      </c>
      <c r="L246" s="40" t="s">
        <v>443</v>
      </c>
      <c r="M246" s="40" t="s">
        <v>947</v>
      </c>
      <c r="N246" s="46">
        <v>45996</v>
      </c>
      <c r="O246" s="40" t="s">
        <v>79</v>
      </c>
      <c r="P246" s="46">
        <v>45816</v>
      </c>
      <c r="Q246" s="40" t="s">
        <v>84</v>
      </c>
      <c r="R246" s="40" t="s">
        <v>1157</v>
      </c>
      <c r="S246" s="40" t="s">
        <v>1158</v>
      </c>
      <c r="T246" s="46">
        <v>45838</v>
      </c>
      <c r="U246" s="40">
        <v>3.39</v>
      </c>
      <c r="V246" s="40">
        <v>1</v>
      </c>
      <c r="W246" s="40">
        <v>-250000</v>
      </c>
      <c r="X246" s="47">
        <v>2.596797153024911</v>
      </c>
      <c r="Y246" s="40">
        <v>3.3719999999999999</v>
      </c>
      <c r="Z246" s="40">
        <v>-21.890999999999998</v>
      </c>
      <c r="AA246" s="41">
        <v>9.2077999999999993E-2</v>
      </c>
      <c r="AB246" s="41">
        <v>-7.4999999999999993E-5</v>
      </c>
      <c r="AC246" s="49"/>
    </row>
    <row r="247" spans="1:29" ht="15" x14ac:dyDescent="0.25">
      <c r="A247" s="42">
        <v>1328</v>
      </c>
      <c r="B247" s="42">
        <v>9760</v>
      </c>
      <c r="C247" s="40" t="s">
        <v>453</v>
      </c>
      <c r="D247" s="40">
        <v>520007030</v>
      </c>
      <c r="E247" s="40" t="s">
        <v>239</v>
      </c>
      <c r="F247" s="40" t="s">
        <v>1548</v>
      </c>
      <c r="G247" s="40">
        <v>750000078</v>
      </c>
      <c r="H247" s="40" t="s">
        <v>539</v>
      </c>
      <c r="I247" s="40" t="s">
        <v>1522</v>
      </c>
      <c r="J247" s="40" t="s">
        <v>78</v>
      </c>
      <c r="K247" s="40" t="s">
        <v>187</v>
      </c>
      <c r="L247" s="40" t="s">
        <v>443</v>
      </c>
      <c r="M247" s="40" t="s">
        <v>947</v>
      </c>
      <c r="N247" s="46">
        <v>45901</v>
      </c>
      <c r="O247" s="40" t="s">
        <v>79</v>
      </c>
      <c r="P247" s="46">
        <v>45834</v>
      </c>
      <c r="Q247" s="40" t="s">
        <v>84</v>
      </c>
      <c r="R247" s="40" t="s">
        <v>1157</v>
      </c>
      <c r="S247" s="40" t="s">
        <v>1158</v>
      </c>
      <c r="T247" s="46">
        <v>45838</v>
      </c>
      <c r="U247" s="40">
        <v>3.41</v>
      </c>
      <c r="V247" s="40">
        <v>1</v>
      </c>
      <c r="W247" s="40">
        <v>-245000</v>
      </c>
      <c r="X247" s="47">
        <v>1.2051226184423947</v>
      </c>
      <c r="Y247" s="40">
        <v>3.3719999999999999</v>
      </c>
      <c r="Z247" s="40">
        <v>-9.9559999999999995</v>
      </c>
      <c r="AA247" s="41">
        <v>4.1877999999999999E-2</v>
      </c>
      <c r="AB247" s="41">
        <v>-3.4E-5</v>
      </c>
      <c r="AC247" s="49"/>
    </row>
    <row r="248" spans="1:29" ht="15" x14ac:dyDescent="0.25">
      <c r="A248" s="42">
        <v>1328</v>
      </c>
      <c r="B248" s="42">
        <v>9760</v>
      </c>
      <c r="C248" s="40" t="s">
        <v>1531</v>
      </c>
      <c r="D248" s="40">
        <v>11778</v>
      </c>
      <c r="E248" s="40" t="s">
        <v>539</v>
      </c>
      <c r="F248" s="40" t="s">
        <v>1541</v>
      </c>
      <c r="G248" s="40">
        <v>750000011</v>
      </c>
      <c r="H248" s="40" t="s">
        <v>539</v>
      </c>
      <c r="I248" s="40" t="s">
        <v>1522</v>
      </c>
      <c r="J248" s="40" t="s">
        <v>97</v>
      </c>
      <c r="K248" s="40" t="s">
        <v>683</v>
      </c>
      <c r="L248" s="40" t="s">
        <v>323</v>
      </c>
      <c r="M248" s="40" t="s">
        <v>947</v>
      </c>
      <c r="N248" s="46">
        <v>45933</v>
      </c>
      <c r="O248" s="40" t="s">
        <v>79</v>
      </c>
      <c r="P248" s="46">
        <v>45750</v>
      </c>
      <c r="Q248" s="40" t="s">
        <v>82</v>
      </c>
      <c r="R248" s="40" t="s">
        <v>1157</v>
      </c>
      <c r="S248" s="40" t="s">
        <v>1158</v>
      </c>
      <c r="T248" s="46">
        <v>45838</v>
      </c>
      <c r="U248" s="40">
        <v>3.9</v>
      </c>
      <c r="V248" s="40">
        <v>1</v>
      </c>
      <c r="W248" s="40">
        <v>390000</v>
      </c>
      <c r="X248" s="47">
        <v>5.0491999999999999</v>
      </c>
      <c r="Y248" s="40">
        <v>1</v>
      </c>
      <c r="Z248" s="40">
        <v>19.692</v>
      </c>
      <c r="AA248" s="41">
        <v>-8.2829E-2</v>
      </c>
      <c r="AB248" s="41">
        <v>6.7999999999999999E-5</v>
      </c>
      <c r="AC248" s="49"/>
    </row>
    <row r="249" spans="1:29" ht="15" x14ac:dyDescent="0.25">
      <c r="A249" s="42">
        <v>1328</v>
      </c>
      <c r="B249" s="42">
        <v>9760</v>
      </c>
      <c r="C249" s="40" t="s">
        <v>238</v>
      </c>
      <c r="D249" s="40">
        <v>520000118</v>
      </c>
      <c r="E249" s="40" t="s">
        <v>239</v>
      </c>
      <c r="F249" s="40" t="s">
        <v>1542</v>
      </c>
      <c r="G249" s="40">
        <v>750000017</v>
      </c>
      <c r="H249" s="40" t="s">
        <v>539</v>
      </c>
      <c r="I249" s="40" t="s">
        <v>1522</v>
      </c>
      <c r="J249" s="40" t="s">
        <v>78</v>
      </c>
      <c r="K249" s="40" t="s">
        <v>187</v>
      </c>
      <c r="L249" s="40" t="s">
        <v>443</v>
      </c>
      <c r="M249" s="40" t="s">
        <v>947</v>
      </c>
      <c r="N249" s="46">
        <v>45936</v>
      </c>
      <c r="O249" s="40" t="s">
        <v>79</v>
      </c>
      <c r="P249" s="46">
        <v>45751</v>
      </c>
      <c r="Q249" s="40" t="s">
        <v>84</v>
      </c>
      <c r="R249" s="40" t="s">
        <v>1157</v>
      </c>
      <c r="S249" s="40" t="s">
        <v>1158</v>
      </c>
      <c r="T249" s="46">
        <v>45838</v>
      </c>
      <c r="U249" s="40">
        <v>3.6</v>
      </c>
      <c r="V249" s="40">
        <v>1</v>
      </c>
      <c r="W249" s="40">
        <v>485175</v>
      </c>
      <c r="X249" s="47">
        <v>6.8735516975109148</v>
      </c>
      <c r="Y249" s="40">
        <v>3.3719999999999999</v>
      </c>
      <c r="Z249" s="40">
        <v>112.452</v>
      </c>
      <c r="AA249" s="41">
        <v>-0.47300599999999998</v>
      </c>
      <c r="AB249" s="41">
        <v>3.8999999999999999E-4</v>
      </c>
      <c r="AC249" s="49"/>
    </row>
    <row r="250" spans="1:29" ht="15" x14ac:dyDescent="0.25">
      <c r="A250" s="42">
        <v>1328</v>
      </c>
      <c r="B250" s="42">
        <v>9760</v>
      </c>
      <c r="C250" s="40" t="s">
        <v>275</v>
      </c>
      <c r="D250" s="40">
        <v>520018078</v>
      </c>
      <c r="E250" s="40" t="s">
        <v>239</v>
      </c>
      <c r="F250" s="40" t="s">
        <v>1529</v>
      </c>
      <c r="G250" s="40">
        <v>750000040</v>
      </c>
      <c r="H250" s="40" t="s">
        <v>539</v>
      </c>
      <c r="I250" s="40" t="s">
        <v>1522</v>
      </c>
      <c r="J250" s="40" t="s">
        <v>78</v>
      </c>
      <c r="K250" s="40" t="s">
        <v>187</v>
      </c>
      <c r="L250" s="40" t="s">
        <v>443</v>
      </c>
      <c r="M250" s="40" t="s">
        <v>947</v>
      </c>
      <c r="N250" s="46">
        <v>45943</v>
      </c>
      <c r="O250" s="40" t="s">
        <v>79</v>
      </c>
      <c r="P250" s="46">
        <v>45785</v>
      </c>
      <c r="Q250" s="40" t="s">
        <v>84</v>
      </c>
      <c r="R250" s="40" t="s">
        <v>1157</v>
      </c>
      <c r="S250" s="40" t="s">
        <v>1158</v>
      </c>
      <c r="T250" s="46">
        <v>45838</v>
      </c>
      <c r="U250" s="40">
        <v>3.7</v>
      </c>
      <c r="V250" s="40">
        <v>1</v>
      </c>
      <c r="W250" s="40">
        <v>-490000</v>
      </c>
      <c r="X250" s="47">
        <v>9.6629505894884637</v>
      </c>
      <c r="Y250" s="40">
        <v>3.3719999999999999</v>
      </c>
      <c r="Z250" s="40">
        <v>-159.65899999999999</v>
      </c>
      <c r="AA250" s="41">
        <v>0.671574</v>
      </c>
      <c r="AB250" s="41">
        <v>-5.53E-4</v>
      </c>
      <c r="AC250" s="49"/>
    </row>
    <row r="251" spans="1:29" ht="15" x14ac:dyDescent="0.25">
      <c r="A251" s="42">
        <v>1328</v>
      </c>
      <c r="B251" s="42">
        <v>9760</v>
      </c>
      <c r="C251" s="40" t="s">
        <v>453</v>
      </c>
      <c r="D251" s="40">
        <v>520007030</v>
      </c>
      <c r="E251" s="40" t="s">
        <v>239</v>
      </c>
      <c r="F251" s="40" t="s">
        <v>1553</v>
      </c>
      <c r="G251" s="40">
        <v>750000046</v>
      </c>
      <c r="H251" s="40" t="s">
        <v>539</v>
      </c>
      <c r="I251" s="40" t="s">
        <v>1522</v>
      </c>
      <c r="J251" s="40" t="s">
        <v>78</v>
      </c>
      <c r="K251" s="40" t="s">
        <v>187</v>
      </c>
      <c r="L251" s="40" t="s">
        <v>443</v>
      </c>
      <c r="M251" s="40" t="s">
        <v>947</v>
      </c>
      <c r="N251" s="46">
        <v>45938</v>
      </c>
      <c r="O251" s="40" t="s">
        <v>79</v>
      </c>
      <c r="P251" s="46">
        <v>45798</v>
      </c>
      <c r="Q251" s="40" t="s">
        <v>84</v>
      </c>
      <c r="R251" s="40" t="s">
        <v>1157</v>
      </c>
      <c r="S251" s="40" t="s">
        <v>1158</v>
      </c>
      <c r="T251" s="46">
        <v>45838</v>
      </c>
      <c r="U251" s="40">
        <v>3.55</v>
      </c>
      <c r="V251" s="40">
        <v>1</v>
      </c>
      <c r="W251" s="40">
        <v>980000</v>
      </c>
      <c r="X251" s="47">
        <v>5.5838598784709612</v>
      </c>
      <c r="Y251" s="40">
        <v>3.3719999999999999</v>
      </c>
      <c r="Z251" s="40">
        <v>184.52199999999999</v>
      </c>
      <c r="AA251" s="41">
        <v>-0.77615500000000004</v>
      </c>
      <c r="AB251" s="41">
        <v>6.4000000000000005E-4</v>
      </c>
      <c r="AC251" s="49"/>
    </row>
    <row r="252" spans="1:29" ht="15" x14ac:dyDescent="0.25">
      <c r="A252" s="42">
        <v>1328</v>
      </c>
      <c r="B252" s="42">
        <v>9760</v>
      </c>
      <c r="C252" s="40" t="s">
        <v>275</v>
      </c>
      <c r="D252" s="40">
        <v>520018078</v>
      </c>
      <c r="E252" s="40" t="s">
        <v>239</v>
      </c>
      <c r="F252" s="40" t="s">
        <v>1534</v>
      </c>
      <c r="G252" s="40">
        <v>750000084</v>
      </c>
      <c r="H252" s="40" t="s">
        <v>539</v>
      </c>
      <c r="I252" s="40" t="s">
        <v>1522</v>
      </c>
      <c r="J252" s="40" t="s">
        <v>78</v>
      </c>
      <c r="K252" s="40" t="s">
        <v>187</v>
      </c>
      <c r="L252" s="40" t="s">
        <v>443</v>
      </c>
      <c r="M252" s="40" t="s">
        <v>947</v>
      </c>
      <c r="N252" s="46">
        <v>45922</v>
      </c>
      <c r="O252" s="40" t="s">
        <v>79</v>
      </c>
      <c r="P252" s="46">
        <v>45838</v>
      </c>
      <c r="Q252" s="40" t="s">
        <v>84</v>
      </c>
      <c r="R252" s="40" t="s">
        <v>1157</v>
      </c>
      <c r="S252" s="40" t="s">
        <v>1158</v>
      </c>
      <c r="T252" s="46">
        <v>45838</v>
      </c>
      <c r="U252" s="40">
        <v>3.65</v>
      </c>
      <c r="V252" s="40">
        <v>1</v>
      </c>
      <c r="W252" s="40">
        <v>735000</v>
      </c>
      <c r="X252" s="47">
        <v>0.2274029421970449</v>
      </c>
      <c r="Y252" s="40">
        <v>3.3719999999999999</v>
      </c>
      <c r="Z252" s="40">
        <v>5.6360000000000001</v>
      </c>
      <c r="AA252" s="41">
        <v>-2.3706000000000001E-2</v>
      </c>
      <c r="AB252" s="41">
        <v>1.9000000000000001E-5</v>
      </c>
      <c r="AC252" s="49"/>
    </row>
    <row r="253" spans="1:29" ht="15" x14ac:dyDescent="0.25">
      <c r="A253" s="42">
        <v>1328</v>
      </c>
      <c r="B253" s="42">
        <v>9760</v>
      </c>
      <c r="C253" s="40" t="s">
        <v>1537</v>
      </c>
      <c r="D253" s="40">
        <v>70652</v>
      </c>
      <c r="E253" s="40" t="s">
        <v>539</v>
      </c>
      <c r="F253" s="40" t="s">
        <v>1558</v>
      </c>
      <c r="G253" s="40">
        <v>8889026</v>
      </c>
      <c r="H253" s="40" t="s">
        <v>539</v>
      </c>
      <c r="I253" s="40" t="s">
        <v>1522</v>
      </c>
      <c r="J253" s="40" t="s">
        <v>97</v>
      </c>
      <c r="K253" s="40" t="s">
        <v>187</v>
      </c>
      <c r="L253" s="40" t="s">
        <v>323</v>
      </c>
      <c r="M253" s="40" t="s">
        <v>947</v>
      </c>
      <c r="N253" s="46">
        <v>45903</v>
      </c>
      <c r="O253" s="40" t="s">
        <v>79</v>
      </c>
      <c r="P253" s="46">
        <v>45719</v>
      </c>
      <c r="Q253" s="40" t="s">
        <v>82</v>
      </c>
      <c r="R253" s="40" t="s">
        <v>1157</v>
      </c>
      <c r="S253" s="40" t="s">
        <v>1158</v>
      </c>
      <c r="T253" s="46">
        <v>45838</v>
      </c>
      <c r="U253" s="40">
        <v>3.47</v>
      </c>
      <c r="V253" s="40">
        <v>1</v>
      </c>
      <c r="W253" s="40">
        <v>-245000</v>
      </c>
      <c r="X253" s="47">
        <v>11.065200000000001</v>
      </c>
      <c r="Y253" s="40">
        <v>1</v>
      </c>
      <c r="Z253" s="40">
        <v>-27.11</v>
      </c>
      <c r="AA253" s="41">
        <v>0.11403099999999999</v>
      </c>
      <c r="AB253" s="41">
        <v>-9.3999999999999994E-5</v>
      </c>
      <c r="AC253" s="49"/>
    </row>
    <row r="254" spans="1:29" ht="15" x14ac:dyDescent="0.25">
      <c r="A254" s="42">
        <v>1328</v>
      </c>
      <c r="B254" s="42">
        <v>9760</v>
      </c>
      <c r="C254" s="40" t="s">
        <v>275</v>
      </c>
      <c r="D254" s="40">
        <v>520018078</v>
      </c>
      <c r="E254" s="40" t="s">
        <v>239</v>
      </c>
      <c r="F254" s="40" t="s">
        <v>1552</v>
      </c>
      <c r="G254" s="40">
        <v>750000027</v>
      </c>
      <c r="H254" s="40" t="s">
        <v>539</v>
      </c>
      <c r="I254" s="40" t="s">
        <v>1522</v>
      </c>
      <c r="J254" s="40" t="s">
        <v>78</v>
      </c>
      <c r="K254" s="40" t="s">
        <v>187</v>
      </c>
      <c r="L254" s="40" t="s">
        <v>443</v>
      </c>
      <c r="M254" s="40" t="s">
        <v>947</v>
      </c>
      <c r="N254" s="46">
        <v>45943</v>
      </c>
      <c r="O254" s="40" t="s">
        <v>79</v>
      </c>
      <c r="P254" s="46">
        <v>45756</v>
      </c>
      <c r="Q254" s="40" t="s">
        <v>84</v>
      </c>
      <c r="R254" s="40" t="s">
        <v>1157</v>
      </c>
      <c r="S254" s="40" t="s">
        <v>1158</v>
      </c>
      <c r="T254" s="46">
        <v>45838</v>
      </c>
      <c r="U254" s="40">
        <v>3.6</v>
      </c>
      <c r="V254" s="40">
        <v>1</v>
      </c>
      <c r="W254" s="40">
        <v>-490000</v>
      </c>
      <c r="X254" s="47">
        <v>6.9209819158980315</v>
      </c>
      <c r="Y254" s="40">
        <v>3.3719999999999999</v>
      </c>
      <c r="Z254" s="40">
        <v>-114.354</v>
      </c>
      <c r="AA254" s="41">
        <v>0.48100599999999999</v>
      </c>
      <c r="AB254" s="41">
        <v>-3.9599999999999998E-4</v>
      </c>
      <c r="AC254" s="49"/>
    </row>
    <row r="255" spans="1:29" ht="15" x14ac:dyDescent="0.25">
      <c r="A255" s="42">
        <v>1328</v>
      </c>
      <c r="B255" s="42">
        <v>9760</v>
      </c>
      <c r="C255" s="40" t="s">
        <v>275</v>
      </c>
      <c r="D255" s="40">
        <v>520018078</v>
      </c>
      <c r="E255" s="40" t="s">
        <v>239</v>
      </c>
      <c r="F255" s="40" t="s">
        <v>1564</v>
      </c>
      <c r="G255" s="40">
        <v>750000041</v>
      </c>
      <c r="H255" s="40" t="s">
        <v>539</v>
      </c>
      <c r="I255" s="40" t="s">
        <v>1522</v>
      </c>
      <c r="J255" s="40" t="s">
        <v>78</v>
      </c>
      <c r="K255" s="40" t="s">
        <v>187</v>
      </c>
      <c r="L255" s="40" t="s">
        <v>443</v>
      </c>
      <c r="M255" s="40" t="s">
        <v>947</v>
      </c>
      <c r="N255" s="46">
        <v>45943</v>
      </c>
      <c r="O255" s="40" t="s">
        <v>79</v>
      </c>
      <c r="P255" s="46">
        <v>45785</v>
      </c>
      <c r="Q255" s="40" t="s">
        <v>84</v>
      </c>
      <c r="R255" s="40" t="s">
        <v>1157</v>
      </c>
      <c r="S255" s="40" t="s">
        <v>1158</v>
      </c>
      <c r="T255" s="46">
        <v>45838</v>
      </c>
      <c r="U255" s="40">
        <v>3.6</v>
      </c>
      <c r="V255" s="40">
        <v>1</v>
      </c>
      <c r="W255" s="40">
        <v>490000</v>
      </c>
      <c r="X255" s="47">
        <v>6.9298787130510568</v>
      </c>
      <c r="Y255" s="40">
        <v>3.3719999999999999</v>
      </c>
      <c r="Z255" s="40">
        <v>114.501</v>
      </c>
      <c r="AA255" s="41">
        <v>-0.481626</v>
      </c>
      <c r="AB255" s="41">
        <v>3.97E-4</v>
      </c>
      <c r="AC255" s="49"/>
    </row>
    <row r="256" spans="1:29" ht="15" x14ac:dyDescent="0.25">
      <c r="A256" s="42">
        <v>1328</v>
      </c>
      <c r="B256" s="42">
        <v>9760</v>
      </c>
      <c r="C256" s="40" t="s">
        <v>238</v>
      </c>
      <c r="D256" s="40">
        <v>520000118</v>
      </c>
      <c r="E256" s="40" t="s">
        <v>239</v>
      </c>
      <c r="F256" s="40" t="s">
        <v>1543</v>
      </c>
      <c r="G256" s="40">
        <v>750000059</v>
      </c>
      <c r="H256" s="40" t="s">
        <v>539</v>
      </c>
      <c r="I256" s="40" t="s">
        <v>1522</v>
      </c>
      <c r="J256" s="40" t="s">
        <v>78</v>
      </c>
      <c r="K256" s="40" t="s">
        <v>187</v>
      </c>
      <c r="L256" s="40" t="s">
        <v>443</v>
      </c>
      <c r="M256" s="40" t="s">
        <v>947</v>
      </c>
      <c r="N256" s="46">
        <v>45996</v>
      </c>
      <c r="O256" s="40" t="s">
        <v>79</v>
      </c>
      <c r="P256" s="46">
        <v>45816</v>
      </c>
      <c r="Q256" s="40" t="s">
        <v>84</v>
      </c>
      <c r="R256" s="40" t="s">
        <v>1157</v>
      </c>
      <c r="S256" s="40" t="s">
        <v>1158</v>
      </c>
      <c r="T256" s="46">
        <v>45838</v>
      </c>
      <c r="U256" s="40">
        <v>3.7</v>
      </c>
      <c r="V256" s="40">
        <v>1</v>
      </c>
      <c r="W256" s="40">
        <v>500000</v>
      </c>
      <c r="X256" s="47">
        <v>0.29952550415183865</v>
      </c>
      <c r="Y256" s="40">
        <v>3.3719999999999999</v>
      </c>
      <c r="Z256" s="40">
        <v>5.05</v>
      </c>
      <c r="AA256" s="41">
        <v>-2.1239000000000001E-2</v>
      </c>
      <c r="AB256" s="41">
        <v>1.7E-5</v>
      </c>
      <c r="AC256" s="49"/>
    </row>
    <row r="257" spans="1:29" ht="15" x14ac:dyDescent="0.25">
      <c r="A257" s="42">
        <v>1328</v>
      </c>
      <c r="B257" s="42">
        <v>9760</v>
      </c>
      <c r="C257" s="40" t="s">
        <v>238</v>
      </c>
      <c r="D257" s="40">
        <v>520000118</v>
      </c>
      <c r="E257" s="40" t="s">
        <v>239</v>
      </c>
      <c r="F257" s="40" t="s">
        <v>1533</v>
      </c>
      <c r="G257" s="40">
        <v>750000074</v>
      </c>
      <c r="H257" s="40" t="s">
        <v>539</v>
      </c>
      <c r="I257" s="40" t="s">
        <v>1522</v>
      </c>
      <c r="J257" s="40" t="s">
        <v>78</v>
      </c>
      <c r="K257" s="40" t="s">
        <v>187</v>
      </c>
      <c r="L257" s="40" t="s">
        <v>443</v>
      </c>
      <c r="M257" s="40" t="s">
        <v>947</v>
      </c>
      <c r="N257" s="46">
        <v>45890</v>
      </c>
      <c r="O257" s="40" t="s">
        <v>79</v>
      </c>
      <c r="P257" s="46">
        <v>45833</v>
      </c>
      <c r="Q257" s="40" t="s">
        <v>84</v>
      </c>
      <c r="R257" s="40" t="s">
        <v>1157</v>
      </c>
      <c r="S257" s="40" t="s">
        <v>1158</v>
      </c>
      <c r="T257" s="46">
        <v>45838</v>
      </c>
      <c r="U257" s="40">
        <v>3.41</v>
      </c>
      <c r="V257" s="40">
        <v>1</v>
      </c>
      <c r="W257" s="40">
        <v>-245000</v>
      </c>
      <c r="X257" s="47">
        <v>1.1280170431161791</v>
      </c>
      <c r="Y257" s="40">
        <v>3.3719999999999999</v>
      </c>
      <c r="Z257" s="40">
        <v>-9.3190000000000008</v>
      </c>
      <c r="AA257" s="41">
        <v>3.9198999999999998E-2</v>
      </c>
      <c r="AB257" s="41">
        <v>-3.1999999999999999E-5</v>
      </c>
      <c r="AC257" s="49"/>
    </row>
    <row r="258" spans="1:29" ht="15" x14ac:dyDescent="0.25">
      <c r="A258" s="42">
        <v>1328</v>
      </c>
      <c r="B258" s="42">
        <v>9760</v>
      </c>
      <c r="C258" s="40" t="s">
        <v>1570</v>
      </c>
      <c r="D258" s="40">
        <v>10232</v>
      </c>
      <c r="E258" s="40" t="s">
        <v>539</v>
      </c>
      <c r="F258" s="40" t="s">
        <v>1572</v>
      </c>
      <c r="G258" s="40">
        <v>750000080</v>
      </c>
      <c r="H258" s="40" t="s">
        <v>539</v>
      </c>
      <c r="I258" s="40" t="s">
        <v>1522</v>
      </c>
      <c r="J258" s="40" t="s">
        <v>97</v>
      </c>
      <c r="K258" s="40" t="s">
        <v>187</v>
      </c>
      <c r="L258" s="40" t="s">
        <v>323</v>
      </c>
      <c r="M258" s="40" t="s">
        <v>947</v>
      </c>
      <c r="N258" s="46">
        <v>45895</v>
      </c>
      <c r="O258" s="40" t="s">
        <v>79</v>
      </c>
      <c r="P258" s="46">
        <v>45837</v>
      </c>
      <c r="Q258" s="40" t="s">
        <v>84</v>
      </c>
      <c r="R258" s="40" t="s">
        <v>1157</v>
      </c>
      <c r="S258" s="40" t="s">
        <v>1158</v>
      </c>
      <c r="T258" s="46">
        <v>45838</v>
      </c>
      <c r="U258" s="40">
        <v>3.65</v>
      </c>
      <c r="V258" s="40">
        <v>1</v>
      </c>
      <c r="W258" s="40">
        <v>-200000</v>
      </c>
      <c r="X258" s="47">
        <v>0.26675563463819696</v>
      </c>
      <c r="Y258" s="40">
        <v>3.3719999999999999</v>
      </c>
      <c r="Z258" s="40">
        <v>-1.7989999999999999</v>
      </c>
      <c r="AA258" s="41">
        <v>7.5649999999999997E-3</v>
      </c>
      <c r="AB258" s="41">
        <v>-6.0000000000000002E-6</v>
      </c>
      <c r="AC258" s="49"/>
    </row>
    <row r="259" spans="1:29" ht="15" x14ac:dyDescent="0.25">
      <c r="A259" s="42">
        <v>1328</v>
      </c>
      <c r="B259" s="42">
        <v>9760</v>
      </c>
      <c r="C259" s="40" t="s">
        <v>1570</v>
      </c>
      <c r="D259" s="40">
        <v>10232</v>
      </c>
      <c r="E259" s="40" t="s">
        <v>539</v>
      </c>
      <c r="F259" s="40" t="s">
        <v>1576</v>
      </c>
      <c r="G259" s="40">
        <v>750000054</v>
      </c>
      <c r="H259" s="40" t="s">
        <v>539</v>
      </c>
      <c r="I259" s="40" t="s">
        <v>1522</v>
      </c>
      <c r="J259" s="40" t="s">
        <v>97</v>
      </c>
      <c r="K259" s="40" t="s">
        <v>683</v>
      </c>
      <c r="L259" s="40" t="s">
        <v>323</v>
      </c>
      <c r="M259" s="40" t="s">
        <v>947</v>
      </c>
      <c r="N259" s="46">
        <v>45904</v>
      </c>
      <c r="O259" s="40" t="s">
        <v>79</v>
      </c>
      <c r="P259" s="46">
        <v>45812</v>
      </c>
      <c r="Q259" s="40" t="s">
        <v>92</v>
      </c>
      <c r="R259" s="40" t="s">
        <v>1157</v>
      </c>
      <c r="S259" s="40" t="s">
        <v>1158</v>
      </c>
      <c r="T259" s="46">
        <v>45838</v>
      </c>
      <c r="U259" s="40">
        <v>1.1325000000000001</v>
      </c>
      <c r="V259" s="40">
        <v>1</v>
      </c>
      <c r="W259" s="40">
        <v>335000</v>
      </c>
      <c r="X259" s="47">
        <v>0.1875</v>
      </c>
      <c r="Y259" s="40">
        <v>3.9552</v>
      </c>
      <c r="Z259" s="40">
        <v>2.484</v>
      </c>
      <c r="AA259" s="41">
        <v>-1.0449E-2</v>
      </c>
      <c r="AB259" s="41">
        <v>7.9999999999999996E-6</v>
      </c>
      <c r="AC259" s="49"/>
    </row>
    <row r="260" spans="1:29" ht="15" x14ac:dyDescent="0.25">
      <c r="A260" s="42">
        <v>1328</v>
      </c>
      <c r="B260" s="42">
        <v>9760</v>
      </c>
      <c r="C260" s="40" t="s">
        <v>1537</v>
      </c>
      <c r="D260" s="40">
        <v>70652</v>
      </c>
      <c r="E260" s="40" t="s">
        <v>539</v>
      </c>
      <c r="F260" s="40" t="s">
        <v>1575</v>
      </c>
      <c r="G260" s="40">
        <v>750000067</v>
      </c>
      <c r="H260" s="40" t="s">
        <v>539</v>
      </c>
      <c r="I260" s="40" t="s">
        <v>1522</v>
      </c>
      <c r="J260" s="40" t="s">
        <v>97</v>
      </c>
      <c r="K260" s="40" t="s">
        <v>78</v>
      </c>
      <c r="L260" s="40" t="s">
        <v>323</v>
      </c>
      <c r="M260" s="40" t="s">
        <v>947</v>
      </c>
      <c r="N260" s="46">
        <v>46009</v>
      </c>
      <c r="O260" s="40" t="s">
        <v>79</v>
      </c>
      <c r="P260" s="46">
        <v>45825</v>
      </c>
      <c r="Q260" s="40" t="s">
        <v>84</v>
      </c>
      <c r="R260" s="40" t="s">
        <v>1157</v>
      </c>
      <c r="S260" s="40" t="s">
        <v>1158</v>
      </c>
      <c r="T260" s="46">
        <v>45838</v>
      </c>
      <c r="U260" s="40">
        <v>3.75</v>
      </c>
      <c r="V260" s="40">
        <v>1</v>
      </c>
      <c r="W260" s="40">
        <v>380000</v>
      </c>
      <c r="X260" s="47">
        <v>0.43851844914778049</v>
      </c>
      <c r="Y260" s="40">
        <v>3.3719999999999999</v>
      </c>
      <c r="Z260" s="40">
        <v>5.6189999999999998</v>
      </c>
      <c r="AA260" s="41">
        <v>-2.3635E-2</v>
      </c>
      <c r="AB260" s="41">
        <v>1.9000000000000001E-5</v>
      </c>
      <c r="AC260" s="49"/>
    </row>
    <row r="261" spans="1:29" ht="15" x14ac:dyDescent="0.25">
      <c r="A261" s="42">
        <v>1328</v>
      </c>
      <c r="B261" s="42">
        <v>9760</v>
      </c>
      <c r="C261" s="40" t="s">
        <v>1531</v>
      </c>
      <c r="D261" s="40">
        <v>11778</v>
      </c>
      <c r="E261" s="40" t="s">
        <v>539</v>
      </c>
      <c r="F261" s="40" t="s">
        <v>1573</v>
      </c>
      <c r="G261" s="40">
        <v>750000071</v>
      </c>
      <c r="H261" s="40" t="s">
        <v>539</v>
      </c>
      <c r="I261" s="40" t="s">
        <v>1522</v>
      </c>
      <c r="J261" s="40" t="s">
        <v>97</v>
      </c>
      <c r="K261" s="40" t="s">
        <v>187</v>
      </c>
      <c r="L261" s="40" t="s">
        <v>323</v>
      </c>
      <c r="M261" s="40" t="s">
        <v>947</v>
      </c>
      <c r="N261" s="46">
        <v>45894</v>
      </c>
      <c r="O261" s="40" t="s">
        <v>79</v>
      </c>
      <c r="P261" s="46">
        <v>45832</v>
      </c>
      <c r="Q261" s="40" t="s">
        <v>84</v>
      </c>
      <c r="R261" s="40" t="s">
        <v>1157</v>
      </c>
      <c r="S261" s="40" t="s">
        <v>1158</v>
      </c>
      <c r="T261" s="46">
        <v>45838</v>
      </c>
      <c r="U261" s="40">
        <v>3.69</v>
      </c>
      <c r="V261" s="40">
        <v>1</v>
      </c>
      <c r="W261" s="40">
        <v>-415000</v>
      </c>
      <c r="X261" s="47">
        <v>-6.6100701739341711E-2</v>
      </c>
      <c r="Y261" s="40">
        <v>3.3719999999999999</v>
      </c>
      <c r="Z261" s="40">
        <v>0.92500000000000004</v>
      </c>
      <c r="AA261" s="41">
        <v>-3.8920000000000001E-3</v>
      </c>
      <c r="AB261" s="41">
        <v>3.0000000000000001E-6</v>
      </c>
      <c r="AC261" s="49"/>
    </row>
    <row r="262" spans="1:29" ht="15" x14ac:dyDescent="0.25">
      <c r="A262" s="42">
        <v>1328</v>
      </c>
      <c r="B262" s="42">
        <v>9760</v>
      </c>
      <c r="C262" s="40" t="s">
        <v>1570</v>
      </c>
      <c r="D262" s="40">
        <v>10232</v>
      </c>
      <c r="E262" s="40" t="s">
        <v>539</v>
      </c>
      <c r="F262" s="40" t="s">
        <v>1571</v>
      </c>
      <c r="G262" s="40">
        <v>750000055</v>
      </c>
      <c r="H262" s="40" t="s">
        <v>539</v>
      </c>
      <c r="I262" s="40" t="s">
        <v>1522</v>
      </c>
      <c r="J262" s="40" t="s">
        <v>97</v>
      </c>
      <c r="K262" s="40" t="s">
        <v>683</v>
      </c>
      <c r="L262" s="40" t="s">
        <v>323</v>
      </c>
      <c r="M262" s="40" t="s">
        <v>947</v>
      </c>
      <c r="N262" s="46">
        <v>45904</v>
      </c>
      <c r="O262" s="40" t="s">
        <v>79</v>
      </c>
      <c r="P262" s="46">
        <v>45812</v>
      </c>
      <c r="Q262" s="40" t="s">
        <v>92</v>
      </c>
      <c r="R262" s="40" t="s">
        <v>1157</v>
      </c>
      <c r="S262" s="40" t="s">
        <v>1158</v>
      </c>
      <c r="T262" s="46">
        <v>45838</v>
      </c>
      <c r="U262" s="40">
        <v>1.1125</v>
      </c>
      <c r="V262" s="40">
        <v>1</v>
      </c>
      <c r="W262" s="40">
        <v>-670000</v>
      </c>
      <c r="X262" s="47">
        <v>5.62E-2</v>
      </c>
      <c r="Y262" s="40">
        <v>3.9552</v>
      </c>
      <c r="Z262" s="40">
        <v>-1.4890000000000001</v>
      </c>
      <c r="AA262" s="41">
        <v>6.2639999999999996E-3</v>
      </c>
      <c r="AB262" s="41">
        <v>-5.0000000000000004E-6</v>
      </c>
      <c r="AC262" s="49"/>
    </row>
    <row r="263" spans="1:29" ht="15" x14ac:dyDescent="0.25">
      <c r="A263" s="42">
        <v>1328</v>
      </c>
      <c r="B263" s="42">
        <v>9760</v>
      </c>
      <c r="C263" s="40" t="s">
        <v>1570</v>
      </c>
      <c r="D263" s="40">
        <v>10232</v>
      </c>
      <c r="E263" s="40" t="s">
        <v>539</v>
      </c>
      <c r="F263" s="40" t="s">
        <v>1577</v>
      </c>
      <c r="G263" s="40">
        <v>750000039</v>
      </c>
      <c r="H263" s="40" t="s">
        <v>539</v>
      </c>
      <c r="I263" s="40" t="s">
        <v>1522</v>
      </c>
      <c r="J263" s="40" t="s">
        <v>97</v>
      </c>
      <c r="K263" s="40" t="s">
        <v>187</v>
      </c>
      <c r="L263" s="40" t="s">
        <v>323</v>
      </c>
      <c r="M263" s="40" t="s">
        <v>947</v>
      </c>
      <c r="N263" s="46">
        <v>45845</v>
      </c>
      <c r="O263" s="40" t="s">
        <v>79</v>
      </c>
      <c r="P263" s="46">
        <v>45785</v>
      </c>
      <c r="Q263" s="40" t="s">
        <v>84</v>
      </c>
      <c r="R263" s="40" t="s">
        <v>1157</v>
      </c>
      <c r="S263" s="40" t="s">
        <v>1158</v>
      </c>
      <c r="T263" s="46">
        <v>45838</v>
      </c>
      <c r="U263" s="40">
        <v>3.63</v>
      </c>
      <c r="V263" s="40">
        <v>1</v>
      </c>
      <c r="W263" s="40">
        <v>-200000</v>
      </c>
      <c r="X263" s="47">
        <v>0.21604389086595496</v>
      </c>
      <c r="Y263" s="40">
        <v>3.3719999999999999</v>
      </c>
      <c r="Z263" s="40">
        <v>-1.4570000000000001</v>
      </c>
      <c r="AA263" s="41">
        <v>6.1279999999999998E-3</v>
      </c>
      <c r="AB263" s="41">
        <v>-5.0000000000000004E-6</v>
      </c>
      <c r="AC263" s="49"/>
    </row>
    <row r="264" spans="1:29" ht="15" x14ac:dyDescent="0.25">
      <c r="A264" s="42">
        <v>1328</v>
      </c>
      <c r="B264" s="42">
        <v>9760</v>
      </c>
      <c r="C264" s="40" t="s">
        <v>1537</v>
      </c>
      <c r="D264" s="40">
        <v>70652</v>
      </c>
      <c r="E264" s="40" t="s">
        <v>539</v>
      </c>
      <c r="F264" s="40" t="s">
        <v>1574</v>
      </c>
      <c r="G264" s="40">
        <v>750000066</v>
      </c>
      <c r="H264" s="40" t="s">
        <v>539</v>
      </c>
      <c r="I264" s="40" t="s">
        <v>1522</v>
      </c>
      <c r="J264" s="40" t="s">
        <v>97</v>
      </c>
      <c r="K264" s="40" t="s">
        <v>78</v>
      </c>
      <c r="L264" s="40" t="s">
        <v>323</v>
      </c>
      <c r="M264" s="40" t="s">
        <v>947</v>
      </c>
      <c r="N264" s="46">
        <v>46009</v>
      </c>
      <c r="O264" s="40" t="s">
        <v>79</v>
      </c>
      <c r="P264" s="46">
        <v>45825</v>
      </c>
      <c r="Q264" s="40" t="s">
        <v>84</v>
      </c>
      <c r="R264" s="40" t="s">
        <v>1157</v>
      </c>
      <c r="S264" s="40" t="s">
        <v>1158</v>
      </c>
      <c r="T264" s="46">
        <v>45838</v>
      </c>
      <c r="U264" s="40">
        <v>3.38</v>
      </c>
      <c r="V264" s="40">
        <v>1</v>
      </c>
      <c r="W264" s="40">
        <v>-220000</v>
      </c>
      <c r="X264" s="47">
        <v>2.9217890650274994</v>
      </c>
      <c r="Y264" s="40">
        <v>3.3719999999999999</v>
      </c>
      <c r="Z264" s="40">
        <v>-21.675000000000001</v>
      </c>
      <c r="AA264" s="41">
        <v>9.1169E-2</v>
      </c>
      <c r="AB264" s="41">
        <v>-7.4999999999999993E-5</v>
      </c>
      <c r="AC264" s="49"/>
    </row>
    <row r="265" spans="1:29" ht="15" x14ac:dyDescent="0.25">
      <c r="A265" s="42">
        <v>1328</v>
      </c>
      <c r="B265" s="42">
        <v>12138</v>
      </c>
      <c r="C265" s="40" t="s">
        <v>275</v>
      </c>
      <c r="D265" s="40">
        <v>520018078</v>
      </c>
      <c r="E265" s="40" t="s">
        <v>239</v>
      </c>
      <c r="F265" s="40" t="s">
        <v>1566</v>
      </c>
      <c r="G265" s="40">
        <v>750000001</v>
      </c>
      <c r="H265" s="40" t="s">
        <v>539</v>
      </c>
      <c r="I265" s="40" t="s">
        <v>1522</v>
      </c>
      <c r="J265" s="40" t="s">
        <v>78</v>
      </c>
      <c r="K265" s="40" t="s">
        <v>187</v>
      </c>
      <c r="L265" s="40" t="s">
        <v>443</v>
      </c>
      <c r="M265" s="40" t="s">
        <v>947</v>
      </c>
      <c r="N265" s="46">
        <v>45915</v>
      </c>
      <c r="O265" s="40" t="s">
        <v>79</v>
      </c>
      <c r="P265" s="46">
        <v>45729</v>
      </c>
      <c r="Q265" s="40" t="s">
        <v>82</v>
      </c>
      <c r="R265" s="40" t="s">
        <v>1157</v>
      </c>
      <c r="S265" s="40" t="s">
        <v>1158</v>
      </c>
      <c r="T265" s="46">
        <v>45838</v>
      </c>
      <c r="U265" s="40">
        <v>3.9</v>
      </c>
      <c r="V265" s="40">
        <v>1</v>
      </c>
      <c r="W265" s="40">
        <v>1459132.08</v>
      </c>
      <c r="X265" s="47">
        <v>6.1000000000000004E-3</v>
      </c>
      <c r="Y265" s="40">
        <v>1</v>
      </c>
      <c r="Z265" s="40">
        <v>8.8999999999999996E-2</v>
      </c>
      <c r="AA265" s="41">
        <v>-1.5699999999999999E-4</v>
      </c>
      <c r="AB265" s="41">
        <v>0</v>
      </c>
      <c r="AC265" s="49"/>
    </row>
    <row r="266" spans="1:29" ht="15" x14ac:dyDescent="0.25">
      <c r="A266" s="42">
        <v>1328</v>
      </c>
      <c r="B266" s="42">
        <v>12138</v>
      </c>
      <c r="C266" s="40" t="s">
        <v>238</v>
      </c>
      <c r="D266" s="40">
        <v>520000118</v>
      </c>
      <c r="E266" s="40" t="s">
        <v>239</v>
      </c>
      <c r="F266" s="40" t="s">
        <v>1533</v>
      </c>
      <c r="G266" s="40">
        <v>750000074</v>
      </c>
      <c r="H266" s="40" t="s">
        <v>539</v>
      </c>
      <c r="I266" s="40" t="s">
        <v>1522</v>
      </c>
      <c r="J266" s="40" t="s">
        <v>78</v>
      </c>
      <c r="K266" s="40" t="s">
        <v>187</v>
      </c>
      <c r="L266" s="40" t="s">
        <v>443</v>
      </c>
      <c r="M266" s="40" t="s">
        <v>947</v>
      </c>
      <c r="N266" s="46">
        <v>45890</v>
      </c>
      <c r="O266" s="40" t="s">
        <v>79</v>
      </c>
      <c r="P266" s="46">
        <v>45833</v>
      </c>
      <c r="Q266" s="40" t="s">
        <v>84</v>
      </c>
      <c r="R266" s="40" t="s">
        <v>1157</v>
      </c>
      <c r="S266" s="40" t="s">
        <v>1158</v>
      </c>
      <c r="T266" s="46">
        <v>45838</v>
      </c>
      <c r="U266" s="40">
        <v>3.41</v>
      </c>
      <c r="V266" s="40">
        <v>1</v>
      </c>
      <c r="W266" s="40">
        <v>-729504.58</v>
      </c>
      <c r="X266" s="47">
        <v>1.1280588268058498</v>
      </c>
      <c r="Y266" s="40">
        <v>3.3719999999999999</v>
      </c>
      <c r="Z266" s="40">
        <v>-27.748999999999999</v>
      </c>
      <c r="AA266" s="41">
        <v>4.9137E-2</v>
      </c>
      <c r="AB266" s="41">
        <v>-1.0000000000000001E-5</v>
      </c>
      <c r="AC266" s="49"/>
    </row>
    <row r="267" spans="1:29" ht="15" x14ac:dyDescent="0.25">
      <c r="A267" s="42">
        <v>1328</v>
      </c>
      <c r="B267" s="42">
        <v>12138</v>
      </c>
      <c r="C267" s="40" t="s">
        <v>1531</v>
      </c>
      <c r="D267" s="40">
        <v>11778</v>
      </c>
      <c r="E267" s="40" t="s">
        <v>539</v>
      </c>
      <c r="F267" s="40" t="s">
        <v>1551</v>
      </c>
      <c r="G267" s="40">
        <v>750000010</v>
      </c>
      <c r="H267" s="40" t="s">
        <v>539</v>
      </c>
      <c r="I267" s="40" t="s">
        <v>1522</v>
      </c>
      <c r="J267" s="40" t="s">
        <v>97</v>
      </c>
      <c r="K267" s="40" t="s">
        <v>683</v>
      </c>
      <c r="L267" s="40" t="s">
        <v>323</v>
      </c>
      <c r="M267" s="40" t="s">
        <v>947</v>
      </c>
      <c r="N267" s="46">
        <v>45933</v>
      </c>
      <c r="O267" s="40" t="s">
        <v>79</v>
      </c>
      <c r="P267" s="46">
        <v>45750</v>
      </c>
      <c r="Q267" s="40" t="s">
        <v>82</v>
      </c>
      <c r="R267" s="40" t="s">
        <v>1157</v>
      </c>
      <c r="S267" s="40" t="s">
        <v>1158</v>
      </c>
      <c r="T267" s="46">
        <v>45838</v>
      </c>
      <c r="U267" s="40">
        <v>4.2</v>
      </c>
      <c r="V267" s="40">
        <v>1</v>
      </c>
      <c r="W267" s="40">
        <v>-487162.39</v>
      </c>
      <c r="X267" s="47">
        <v>2.0659999999999998</v>
      </c>
      <c r="Y267" s="40">
        <v>1</v>
      </c>
      <c r="Z267" s="40">
        <v>-10.065</v>
      </c>
      <c r="AA267" s="41">
        <v>1.7822000000000001E-2</v>
      </c>
      <c r="AB267" s="41">
        <v>-3.0000000000000001E-6</v>
      </c>
      <c r="AC267" s="49"/>
    </row>
    <row r="268" spans="1:29" ht="15" x14ac:dyDescent="0.25">
      <c r="A268" s="42">
        <v>1328</v>
      </c>
      <c r="B268" s="42">
        <v>12138</v>
      </c>
      <c r="C268" s="40" t="s">
        <v>238</v>
      </c>
      <c r="D268" s="40">
        <v>520000118</v>
      </c>
      <c r="E268" s="40" t="s">
        <v>239</v>
      </c>
      <c r="F268" s="40" t="s">
        <v>1555</v>
      </c>
      <c r="G268" s="40">
        <v>750000056</v>
      </c>
      <c r="H268" s="40" t="s">
        <v>539</v>
      </c>
      <c r="I268" s="40" t="s">
        <v>1522</v>
      </c>
      <c r="J268" s="40" t="s">
        <v>78</v>
      </c>
      <c r="K268" s="40" t="s">
        <v>187</v>
      </c>
      <c r="L268" s="40" t="s">
        <v>443</v>
      </c>
      <c r="M268" s="40" t="s">
        <v>947</v>
      </c>
      <c r="N268" s="46">
        <v>45936</v>
      </c>
      <c r="O268" s="40" t="s">
        <v>79</v>
      </c>
      <c r="P268" s="46">
        <v>45812</v>
      </c>
      <c r="Q268" s="40" t="s">
        <v>84</v>
      </c>
      <c r="R268" s="40" t="s">
        <v>1157</v>
      </c>
      <c r="S268" s="40" t="s">
        <v>1158</v>
      </c>
      <c r="T268" s="46">
        <v>45838</v>
      </c>
      <c r="U268" s="40">
        <v>3.6</v>
      </c>
      <c r="V268" s="40">
        <v>1</v>
      </c>
      <c r="W268" s="40">
        <v>-1459430.72</v>
      </c>
      <c r="X268" s="47">
        <v>6.9128662356567441</v>
      </c>
      <c r="Y268" s="40">
        <v>3.3719999999999999</v>
      </c>
      <c r="Z268" s="40">
        <v>-340.19600000000003</v>
      </c>
      <c r="AA268" s="41">
        <v>0.60242099999999998</v>
      </c>
      <c r="AB268" s="41">
        <v>-1.26E-4</v>
      </c>
      <c r="AC268" s="49"/>
    </row>
    <row r="269" spans="1:29" ht="15" x14ac:dyDescent="0.25">
      <c r="A269" s="42">
        <v>1328</v>
      </c>
      <c r="B269" s="42">
        <v>12138</v>
      </c>
      <c r="C269" s="40" t="s">
        <v>238</v>
      </c>
      <c r="D269" s="40">
        <v>520000118</v>
      </c>
      <c r="E269" s="40" t="s">
        <v>239</v>
      </c>
      <c r="F269" s="40" t="s">
        <v>1524</v>
      </c>
      <c r="G269" s="40">
        <v>750000058</v>
      </c>
      <c r="H269" s="40" t="s">
        <v>539</v>
      </c>
      <c r="I269" s="40" t="s">
        <v>1522</v>
      </c>
      <c r="J269" s="40" t="s">
        <v>78</v>
      </c>
      <c r="K269" s="40" t="s">
        <v>187</v>
      </c>
      <c r="L269" s="40" t="s">
        <v>443</v>
      </c>
      <c r="M269" s="40" t="s">
        <v>947</v>
      </c>
      <c r="N269" s="46">
        <v>45996</v>
      </c>
      <c r="O269" s="40" t="s">
        <v>79</v>
      </c>
      <c r="P269" s="46">
        <v>45816</v>
      </c>
      <c r="Q269" s="40" t="s">
        <v>84</v>
      </c>
      <c r="R269" s="40" t="s">
        <v>1157</v>
      </c>
      <c r="S269" s="40" t="s">
        <v>1158</v>
      </c>
      <c r="T269" s="46">
        <v>45838</v>
      </c>
      <c r="U269" s="40">
        <v>3.39</v>
      </c>
      <c r="V269" s="40">
        <v>1</v>
      </c>
      <c r="W269" s="40">
        <v>-729553.74</v>
      </c>
      <c r="X269" s="47">
        <v>2.5967303378838333</v>
      </c>
      <c r="Y269" s="40">
        <v>3.3719999999999999</v>
      </c>
      <c r="Z269" s="40">
        <v>-63.881</v>
      </c>
      <c r="AA269" s="41">
        <v>0.113121</v>
      </c>
      <c r="AB269" s="41">
        <v>-2.3E-5</v>
      </c>
      <c r="AC269" s="49"/>
    </row>
    <row r="270" spans="1:29" ht="15" x14ac:dyDescent="0.25">
      <c r="A270" s="42">
        <v>1328</v>
      </c>
      <c r="B270" s="42">
        <v>12138</v>
      </c>
      <c r="C270" s="40" t="s">
        <v>453</v>
      </c>
      <c r="D270" s="40">
        <v>520007030</v>
      </c>
      <c r="E270" s="40" t="s">
        <v>239</v>
      </c>
      <c r="F270" s="40" t="s">
        <v>1548</v>
      </c>
      <c r="G270" s="40">
        <v>750000078</v>
      </c>
      <c r="H270" s="40" t="s">
        <v>539</v>
      </c>
      <c r="I270" s="40" t="s">
        <v>1522</v>
      </c>
      <c r="J270" s="40" t="s">
        <v>78</v>
      </c>
      <c r="K270" s="40" t="s">
        <v>187</v>
      </c>
      <c r="L270" s="40" t="s">
        <v>443</v>
      </c>
      <c r="M270" s="40" t="s">
        <v>947</v>
      </c>
      <c r="N270" s="46">
        <v>45901</v>
      </c>
      <c r="O270" s="40" t="s">
        <v>79</v>
      </c>
      <c r="P270" s="46">
        <v>45834</v>
      </c>
      <c r="Q270" s="40" t="s">
        <v>84</v>
      </c>
      <c r="R270" s="40" t="s">
        <v>1157</v>
      </c>
      <c r="S270" s="40" t="s">
        <v>1158</v>
      </c>
      <c r="T270" s="46">
        <v>45838</v>
      </c>
      <c r="U270" s="40">
        <v>3.41</v>
      </c>
      <c r="V270" s="40">
        <v>1</v>
      </c>
      <c r="W270" s="40">
        <v>-729504.58</v>
      </c>
      <c r="X270" s="47">
        <v>1.2051354614818341</v>
      </c>
      <c r="Y270" s="40">
        <v>3.3719999999999999</v>
      </c>
      <c r="Z270" s="40">
        <v>-29.645</v>
      </c>
      <c r="AA270" s="41">
        <v>5.2495E-2</v>
      </c>
      <c r="AB270" s="41">
        <v>-1.0000000000000001E-5</v>
      </c>
      <c r="AC270" s="49"/>
    </row>
    <row r="271" spans="1:29" ht="15" x14ac:dyDescent="0.25">
      <c r="A271" s="42">
        <v>1328</v>
      </c>
      <c r="B271" s="42">
        <v>12138</v>
      </c>
      <c r="C271" s="40" t="s">
        <v>453</v>
      </c>
      <c r="D271" s="40">
        <v>520007030</v>
      </c>
      <c r="E271" s="40" t="s">
        <v>239</v>
      </c>
      <c r="F271" s="40" t="s">
        <v>1539</v>
      </c>
      <c r="G271" s="40">
        <v>750000018</v>
      </c>
      <c r="H271" s="40" t="s">
        <v>539</v>
      </c>
      <c r="I271" s="40" t="s">
        <v>1522</v>
      </c>
      <c r="J271" s="40" t="s">
        <v>78</v>
      </c>
      <c r="K271" s="40" t="s">
        <v>187</v>
      </c>
      <c r="L271" s="40" t="s">
        <v>443</v>
      </c>
      <c r="M271" s="40" t="s">
        <v>947</v>
      </c>
      <c r="N271" s="46">
        <v>45901</v>
      </c>
      <c r="O271" s="40" t="s">
        <v>79</v>
      </c>
      <c r="P271" s="46">
        <v>45755</v>
      </c>
      <c r="Q271" s="40" t="s">
        <v>84</v>
      </c>
      <c r="R271" s="40" t="s">
        <v>1157</v>
      </c>
      <c r="S271" s="40" t="s">
        <v>1158</v>
      </c>
      <c r="T271" s="46">
        <v>45838</v>
      </c>
      <c r="U271" s="40">
        <v>3.8</v>
      </c>
      <c r="V271" s="40">
        <v>1</v>
      </c>
      <c r="W271" s="40">
        <v>-1459009.16</v>
      </c>
      <c r="X271" s="47">
        <v>3.1098958611354465E-3</v>
      </c>
      <c r="Y271" s="40">
        <v>3.3719999999999999</v>
      </c>
      <c r="Z271" s="40">
        <v>-0.153</v>
      </c>
      <c r="AA271" s="41">
        <v>2.7099999999999997E-4</v>
      </c>
      <c r="AB271" s="41">
        <v>0</v>
      </c>
      <c r="AC271" s="49"/>
    </row>
    <row r="272" spans="1:29" ht="15" x14ac:dyDescent="0.25">
      <c r="A272" s="42">
        <v>1328</v>
      </c>
      <c r="B272" s="42">
        <v>12138</v>
      </c>
      <c r="C272" s="40" t="s">
        <v>275</v>
      </c>
      <c r="D272" s="40">
        <v>520018078</v>
      </c>
      <c r="E272" s="40" t="s">
        <v>239</v>
      </c>
      <c r="F272" s="40" t="s">
        <v>1563</v>
      </c>
      <c r="G272" s="40">
        <v>750000028</v>
      </c>
      <c r="H272" s="40" t="s">
        <v>539</v>
      </c>
      <c r="I272" s="40" t="s">
        <v>1522</v>
      </c>
      <c r="J272" s="40" t="s">
        <v>78</v>
      </c>
      <c r="K272" s="40" t="s">
        <v>187</v>
      </c>
      <c r="L272" s="40" t="s">
        <v>443</v>
      </c>
      <c r="M272" s="40" t="s">
        <v>947</v>
      </c>
      <c r="N272" s="46">
        <v>45888</v>
      </c>
      <c r="O272" s="40" t="s">
        <v>79</v>
      </c>
      <c r="P272" s="46">
        <v>45756</v>
      </c>
      <c r="Q272" s="40" t="s">
        <v>84</v>
      </c>
      <c r="R272" s="40" t="s">
        <v>1157</v>
      </c>
      <c r="S272" s="40" t="s">
        <v>1158</v>
      </c>
      <c r="T272" s="46">
        <v>45838</v>
      </c>
      <c r="U272" s="40">
        <v>3.8</v>
      </c>
      <c r="V272" s="40">
        <v>1</v>
      </c>
      <c r="W272" s="40">
        <v>-1459009.16</v>
      </c>
      <c r="X272" s="47">
        <v>1.7886982730713676E-3</v>
      </c>
      <c r="Y272" s="40">
        <v>3.3719999999999999</v>
      </c>
      <c r="Z272" s="40">
        <v>-8.7999999999999995E-2</v>
      </c>
      <c r="AA272" s="41">
        <v>1.55E-4</v>
      </c>
      <c r="AB272" s="41">
        <v>0</v>
      </c>
      <c r="AC272" s="49"/>
    </row>
    <row r="273" spans="1:29" ht="15" x14ac:dyDescent="0.25">
      <c r="A273" s="42">
        <v>1328</v>
      </c>
      <c r="B273" s="42">
        <v>12138</v>
      </c>
      <c r="C273" s="40" t="s">
        <v>275</v>
      </c>
      <c r="D273" s="40">
        <v>520018078</v>
      </c>
      <c r="E273" s="40" t="s">
        <v>239</v>
      </c>
      <c r="F273" s="40" t="s">
        <v>1540</v>
      </c>
      <c r="G273" s="40">
        <v>750000052</v>
      </c>
      <c r="H273" s="40" t="s">
        <v>539</v>
      </c>
      <c r="I273" s="40" t="s">
        <v>1522</v>
      </c>
      <c r="J273" s="40" t="s">
        <v>78</v>
      </c>
      <c r="K273" s="40" t="s">
        <v>187</v>
      </c>
      <c r="L273" s="40" t="s">
        <v>443</v>
      </c>
      <c r="M273" s="40" t="s">
        <v>947</v>
      </c>
      <c r="N273" s="46">
        <v>45992</v>
      </c>
      <c r="O273" s="40" t="s">
        <v>79</v>
      </c>
      <c r="P273" s="46">
        <v>45806</v>
      </c>
      <c r="Q273" s="40" t="s">
        <v>84</v>
      </c>
      <c r="R273" s="40" t="s">
        <v>1157</v>
      </c>
      <c r="S273" s="40" t="s">
        <v>1158</v>
      </c>
      <c r="T273" s="46">
        <v>45838</v>
      </c>
      <c r="U273" s="40">
        <v>3.38</v>
      </c>
      <c r="V273" s="40">
        <v>1</v>
      </c>
      <c r="W273" s="40">
        <v>-709677.94</v>
      </c>
      <c r="X273" s="47">
        <v>0.18165224460454693</v>
      </c>
      <c r="Y273" s="40">
        <v>3.3719999999999999</v>
      </c>
      <c r="Z273" s="40">
        <v>-4.3470000000000004</v>
      </c>
      <c r="AA273" s="41">
        <v>7.6969999999999998E-3</v>
      </c>
      <c r="AB273" s="41">
        <v>-9.9999999999999995E-7</v>
      </c>
      <c r="AC273" s="49"/>
    </row>
    <row r="274" spans="1:29" ht="15" x14ac:dyDescent="0.25">
      <c r="A274" s="42">
        <v>1328</v>
      </c>
      <c r="B274" s="42">
        <v>12138</v>
      </c>
      <c r="C274" s="40" t="s">
        <v>275</v>
      </c>
      <c r="D274" s="40">
        <v>520018078</v>
      </c>
      <c r="E274" s="40" t="s">
        <v>239</v>
      </c>
      <c r="F274" s="40" t="s">
        <v>1535</v>
      </c>
      <c r="G274" s="40">
        <v>750000072</v>
      </c>
      <c r="H274" s="40" t="s">
        <v>539</v>
      </c>
      <c r="I274" s="40" t="s">
        <v>1522</v>
      </c>
      <c r="J274" s="40" t="s">
        <v>78</v>
      </c>
      <c r="K274" s="40" t="s">
        <v>187</v>
      </c>
      <c r="L274" s="40" t="s">
        <v>443</v>
      </c>
      <c r="M274" s="40" t="s">
        <v>947</v>
      </c>
      <c r="N274" s="46">
        <v>45888</v>
      </c>
      <c r="O274" s="40" t="s">
        <v>79</v>
      </c>
      <c r="P274" s="46">
        <v>45832</v>
      </c>
      <c r="Q274" s="40" t="s">
        <v>84</v>
      </c>
      <c r="R274" s="40" t="s">
        <v>1157</v>
      </c>
      <c r="S274" s="40" t="s">
        <v>1158</v>
      </c>
      <c r="T274" s="46">
        <v>45838</v>
      </c>
      <c r="U274" s="40">
        <v>3.41</v>
      </c>
      <c r="V274" s="40">
        <v>1</v>
      </c>
      <c r="W274" s="40">
        <v>-729504.58</v>
      </c>
      <c r="X274" s="47">
        <v>1.0925287747452959</v>
      </c>
      <c r="Y274" s="40">
        <v>3.3719999999999999</v>
      </c>
      <c r="Z274" s="40">
        <v>-26.875</v>
      </c>
      <c r="AA274" s="41">
        <v>4.759E-2</v>
      </c>
      <c r="AB274" s="41">
        <v>-9.0000000000000002E-6</v>
      </c>
      <c r="AC274" s="49"/>
    </row>
    <row r="275" spans="1:29" ht="15" x14ac:dyDescent="0.25">
      <c r="A275" s="42">
        <v>1328</v>
      </c>
      <c r="B275" s="42">
        <v>12138</v>
      </c>
      <c r="C275" s="40" t="s">
        <v>275</v>
      </c>
      <c r="D275" s="40">
        <v>520018078</v>
      </c>
      <c r="E275" s="40" t="s">
        <v>239</v>
      </c>
      <c r="F275" s="40" t="s">
        <v>1550</v>
      </c>
      <c r="G275" s="40">
        <v>8889018</v>
      </c>
      <c r="H275" s="40" t="s">
        <v>539</v>
      </c>
      <c r="I275" s="40" t="s">
        <v>1522</v>
      </c>
      <c r="J275" s="40" t="s">
        <v>78</v>
      </c>
      <c r="K275" s="40" t="s">
        <v>187</v>
      </c>
      <c r="L275" s="40" t="s">
        <v>443</v>
      </c>
      <c r="M275" s="40" t="s">
        <v>947</v>
      </c>
      <c r="N275" s="46">
        <v>45890</v>
      </c>
      <c r="O275" s="40" t="s">
        <v>79</v>
      </c>
      <c r="P275" s="46">
        <v>45708</v>
      </c>
      <c r="Q275" s="40" t="s">
        <v>82</v>
      </c>
      <c r="R275" s="40" t="s">
        <v>1157</v>
      </c>
      <c r="S275" s="40" t="s">
        <v>1158</v>
      </c>
      <c r="T275" s="46">
        <v>45838</v>
      </c>
      <c r="U275" s="40">
        <v>3.8</v>
      </c>
      <c r="V275" s="40">
        <v>1</v>
      </c>
      <c r="W275" s="40">
        <v>1459009.16</v>
      </c>
      <c r="X275" s="47">
        <v>1.2999999999999999E-3</v>
      </c>
      <c r="Y275" s="40">
        <v>1</v>
      </c>
      <c r="Z275" s="40">
        <v>1.9E-2</v>
      </c>
      <c r="AA275" s="41">
        <v>-3.3000000000000003E-5</v>
      </c>
      <c r="AB275" s="41">
        <v>0</v>
      </c>
      <c r="AC275" s="49"/>
    </row>
    <row r="276" spans="1:29" ht="15" x14ac:dyDescent="0.25">
      <c r="A276" s="42">
        <v>1328</v>
      </c>
      <c r="B276" s="42">
        <v>12138</v>
      </c>
      <c r="C276" s="40" t="s">
        <v>275</v>
      </c>
      <c r="D276" s="40">
        <v>520018078</v>
      </c>
      <c r="E276" s="40" t="s">
        <v>239</v>
      </c>
      <c r="F276" s="40" t="s">
        <v>1534</v>
      </c>
      <c r="G276" s="40">
        <v>750000084</v>
      </c>
      <c r="H276" s="40" t="s">
        <v>539</v>
      </c>
      <c r="I276" s="40" t="s">
        <v>1522</v>
      </c>
      <c r="J276" s="40" t="s">
        <v>78</v>
      </c>
      <c r="K276" s="40" t="s">
        <v>187</v>
      </c>
      <c r="L276" s="40" t="s">
        <v>443</v>
      </c>
      <c r="M276" s="40" t="s">
        <v>947</v>
      </c>
      <c r="N276" s="46">
        <v>45922</v>
      </c>
      <c r="O276" s="40" t="s">
        <v>79</v>
      </c>
      <c r="P276" s="46">
        <v>45838</v>
      </c>
      <c r="Q276" s="40" t="s">
        <v>84</v>
      </c>
      <c r="R276" s="40" t="s">
        <v>1157</v>
      </c>
      <c r="S276" s="40" t="s">
        <v>1158</v>
      </c>
      <c r="T276" s="46">
        <v>45838</v>
      </c>
      <c r="U276" s="40">
        <v>3.65</v>
      </c>
      <c r="V276" s="40">
        <v>1</v>
      </c>
      <c r="W276" s="40">
        <v>2188513.7400000002</v>
      </c>
      <c r="X276" s="47">
        <v>0.22740859408093708</v>
      </c>
      <c r="Y276" s="40">
        <v>3.3719999999999999</v>
      </c>
      <c r="Z276" s="40">
        <v>16.782</v>
      </c>
      <c r="AA276" s="41">
        <v>-2.9715999999999999E-2</v>
      </c>
      <c r="AB276" s="41">
        <v>6.0000000000000002E-6</v>
      </c>
      <c r="AC276" s="49"/>
    </row>
    <row r="277" spans="1:29" ht="15" x14ac:dyDescent="0.25">
      <c r="A277" s="42">
        <v>1328</v>
      </c>
      <c r="B277" s="42">
        <v>12138</v>
      </c>
      <c r="C277" s="40" t="s">
        <v>1537</v>
      </c>
      <c r="D277" s="40">
        <v>70652</v>
      </c>
      <c r="E277" s="40" t="s">
        <v>539</v>
      </c>
      <c r="F277" s="40" t="s">
        <v>1558</v>
      </c>
      <c r="G277" s="40">
        <v>8889026</v>
      </c>
      <c r="H277" s="40" t="s">
        <v>539</v>
      </c>
      <c r="I277" s="40" t="s">
        <v>1522</v>
      </c>
      <c r="J277" s="40" t="s">
        <v>97</v>
      </c>
      <c r="K277" s="40" t="s">
        <v>187</v>
      </c>
      <c r="L277" s="40" t="s">
        <v>323</v>
      </c>
      <c r="M277" s="40" t="s">
        <v>947</v>
      </c>
      <c r="N277" s="46">
        <v>45903</v>
      </c>
      <c r="O277" s="40" t="s">
        <v>79</v>
      </c>
      <c r="P277" s="46">
        <v>45719</v>
      </c>
      <c r="Q277" s="40" t="s">
        <v>82</v>
      </c>
      <c r="R277" s="40" t="s">
        <v>1157</v>
      </c>
      <c r="S277" s="40" t="s">
        <v>1158</v>
      </c>
      <c r="T277" s="46">
        <v>45838</v>
      </c>
      <c r="U277" s="40">
        <v>3.47</v>
      </c>
      <c r="V277" s="40">
        <v>1</v>
      </c>
      <c r="W277" s="40">
        <v>-729504.58</v>
      </c>
      <c r="X277" s="47">
        <v>11.065200000000001</v>
      </c>
      <c r="Y277" s="40">
        <v>1</v>
      </c>
      <c r="Z277" s="40">
        <v>-80.721000000000004</v>
      </c>
      <c r="AA277" s="41">
        <v>0.14294100000000001</v>
      </c>
      <c r="AB277" s="41">
        <v>-2.9E-5</v>
      </c>
      <c r="AC277" s="49"/>
    </row>
    <row r="278" spans="1:29" ht="15" x14ac:dyDescent="0.25">
      <c r="A278" s="42">
        <v>1328</v>
      </c>
      <c r="B278" s="42">
        <v>12138</v>
      </c>
      <c r="C278" s="40" t="s">
        <v>453</v>
      </c>
      <c r="D278" s="40">
        <v>520007030</v>
      </c>
      <c r="E278" s="40" t="s">
        <v>239</v>
      </c>
      <c r="F278" s="40" t="s">
        <v>1553</v>
      </c>
      <c r="G278" s="40">
        <v>750000046</v>
      </c>
      <c r="H278" s="40" t="s">
        <v>539</v>
      </c>
      <c r="I278" s="40" t="s">
        <v>1522</v>
      </c>
      <c r="J278" s="40" t="s">
        <v>78</v>
      </c>
      <c r="K278" s="40" t="s">
        <v>187</v>
      </c>
      <c r="L278" s="40" t="s">
        <v>443</v>
      </c>
      <c r="M278" s="40" t="s">
        <v>947</v>
      </c>
      <c r="N278" s="46">
        <v>45938</v>
      </c>
      <c r="O278" s="40" t="s">
        <v>79</v>
      </c>
      <c r="P278" s="46">
        <v>45798</v>
      </c>
      <c r="Q278" s="40" t="s">
        <v>84</v>
      </c>
      <c r="R278" s="40" t="s">
        <v>1157</v>
      </c>
      <c r="S278" s="40" t="s">
        <v>1158</v>
      </c>
      <c r="T278" s="46">
        <v>45838</v>
      </c>
      <c r="U278" s="40">
        <v>3.55</v>
      </c>
      <c r="V278" s="40">
        <v>1</v>
      </c>
      <c r="W278" s="40">
        <v>2918362.49</v>
      </c>
      <c r="X278" s="47">
        <v>5.5838708348245856</v>
      </c>
      <c r="Y278" s="40">
        <v>3.3719999999999999</v>
      </c>
      <c r="Z278" s="40">
        <v>549.49300000000005</v>
      </c>
      <c r="AA278" s="41">
        <v>-0.97304400000000002</v>
      </c>
      <c r="AB278" s="41">
        <v>2.03E-4</v>
      </c>
      <c r="AC278" s="49"/>
    </row>
    <row r="279" spans="1:29" ht="15" x14ac:dyDescent="0.25">
      <c r="A279" s="42">
        <v>1328</v>
      </c>
      <c r="B279" s="42">
        <v>12138</v>
      </c>
      <c r="C279" s="40" t="s">
        <v>453</v>
      </c>
      <c r="D279" s="40">
        <v>520007030</v>
      </c>
      <c r="E279" s="40" t="s">
        <v>239</v>
      </c>
      <c r="F279" s="40" t="s">
        <v>1523</v>
      </c>
      <c r="G279" s="40">
        <v>750000049</v>
      </c>
      <c r="H279" s="40" t="s">
        <v>539</v>
      </c>
      <c r="I279" s="40" t="s">
        <v>1522</v>
      </c>
      <c r="J279" s="40" t="s">
        <v>78</v>
      </c>
      <c r="K279" s="40" t="s">
        <v>187</v>
      </c>
      <c r="L279" s="40" t="s">
        <v>443</v>
      </c>
      <c r="M279" s="40" t="s">
        <v>947</v>
      </c>
      <c r="N279" s="46">
        <v>45987</v>
      </c>
      <c r="O279" s="40" t="s">
        <v>79</v>
      </c>
      <c r="P279" s="46">
        <v>45805</v>
      </c>
      <c r="Q279" s="40" t="s">
        <v>84</v>
      </c>
      <c r="R279" s="40" t="s">
        <v>1157</v>
      </c>
      <c r="S279" s="40" t="s">
        <v>1158</v>
      </c>
      <c r="T279" s="46">
        <v>45838</v>
      </c>
      <c r="U279" s="40">
        <v>3.75</v>
      </c>
      <c r="V279" s="40">
        <v>1</v>
      </c>
      <c r="W279" s="40">
        <v>1419355.89</v>
      </c>
      <c r="X279" s="47">
        <v>0.18374164110853852</v>
      </c>
      <c r="Y279" s="40">
        <v>3.3719999999999999</v>
      </c>
      <c r="Z279" s="40">
        <v>8.7940000000000005</v>
      </c>
      <c r="AA279" s="41">
        <v>-1.5573E-2</v>
      </c>
      <c r="AB279" s="41">
        <v>3.0000000000000001E-6</v>
      </c>
      <c r="AC279" s="49"/>
    </row>
    <row r="280" spans="1:29" ht="15" x14ac:dyDescent="0.25">
      <c r="A280" s="42">
        <v>1328</v>
      </c>
      <c r="B280" s="42">
        <v>12138</v>
      </c>
      <c r="C280" s="40" t="s">
        <v>1531</v>
      </c>
      <c r="D280" s="40">
        <v>11778</v>
      </c>
      <c r="E280" s="40" t="s">
        <v>539</v>
      </c>
      <c r="F280" s="40" t="s">
        <v>1544</v>
      </c>
      <c r="G280" s="40">
        <v>750000060</v>
      </c>
      <c r="H280" s="40" t="s">
        <v>539</v>
      </c>
      <c r="I280" s="40" t="s">
        <v>954</v>
      </c>
      <c r="J280" s="40" t="s">
        <v>97</v>
      </c>
      <c r="K280" s="40" t="s">
        <v>683</v>
      </c>
      <c r="L280" s="40" t="s">
        <v>323</v>
      </c>
      <c r="M280" s="40" t="s">
        <v>951</v>
      </c>
      <c r="N280" s="46">
        <v>45880</v>
      </c>
      <c r="O280" s="40" t="s">
        <v>79</v>
      </c>
      <c r="P280" s="46">
        <v>45818</v>
      </c>
      <c r="Q280" s="40" t="s">
        <v>82</v>
      </c>
      <c r="R280" s="40" t="s">
        <v>1157</v>
      </c>
      <c r="S280" s="40" t="s">
        <v>1158</v>
      </c>
      <c r="T280" s="46">
        <v>45838</v>
      </c>
      <c r="U280" s="40">
        <v>1362.17</v>
      </c>
      <c r="V280" s="40">
        <v>0.01</v>
      </c>
      <c r="W280" s="40">
        <v>-196.66</v>
      </c>
      <c r="X280" s="47">
        <v>2476.7793999999999</v>
      </c>
      <c r="Y280" s="40">
        <v>1</v>
      </c>
      <c r="Z280" s="40">
        <v>-4.8710000000000004</v>
      </c>
      <c r="AA280" s="41">
        <v>8.6250000000000007E-3</v>
      </c>
      <c r="AB280" s="41">
        <v>-9.9999999999999995E-7</v>
      </c>
      <c r="AC280" s="49"/>
    </row>
    <row r="281" spans="1:29" ht="15" x14ac:dyDescent="0.25">
      <c r="A281" s="42">
        <v>1328</v>
      </c>
      <c r="B281" s="42">
        <v>12138</v>
      </c>
      <c r="C281" s="40" t="s">
        <v>238</v>
      </c>
      <c r="D281" s="40">
        <v>520000118</v>
      </c>
      <c r="E281" s="40" t="s">
        <v>239</v>
      </c>
      <c r="F281" s="40" t="s">
        <v>1527</v>
      </c>
      <c r="G281" s="40">
        <v>750000016</v>
      </c>
      <c r="H281" s="40" t="s">
        <v>539</v>
      </c>
      <c r="I281" s="40" t="s">
        <v>1522</v>
      </c>
      <c r="J281" s="40" t="s">
        <v>78</v>
      </c>
      <c r="K281" s="40" t="s">
        <v>187</v>
      </c>
      <c r="L281" s="40" t="s">
        <v>443</v>
      </c>
      <c r="M281" s="40" t="s">
        <v>947</v>
      </c>
      <c r="N281" s="46">
        <v>45936</v>
      </c>
      <c r="O281" s="40" t="s">
        <v>79</v>
      </c>
      <c r="P281" s="46">
        <v>45751</v>
      </c>
      <c r="Q281" s="40" t="s">
        <v>84</v>
      </c>
      <c r="R281" s="40" t="s">
        <v>1157</v>
      </c>
      <c r="S281" s="40" t="s">
        <v>1158</v>
      </c>
      <c r="T281" s="46">
        <v>45838</v>
      </c>
      <c r="U281" s="40">
        <v>3.5</v>
      </c>
      <c r="V281" s="40">
        <v>1</v>
      </c>
      <c r="W281" s="40">
        <v>-1459430.72</v>
      </c>
      <c r="X281" s="47">
        <v>4.3339222789424507</v>
      </c>
      <c r="Y281" s="40">
        <v>3.3719999999999999</v>
      </c>
      <c r="Z281" s="40">
        <v>-213.28100000000001</v>
      </c>
      <c r="AA281" s="41">
        <v>0.37767899999999999</v>
      </c>
      <c r="AB281" s="41">
        <v>-7.8999999999999996E-5</v>
      </c>
      <c r="AC281" s="49"/>
    </row>
    <row r="282" spans="1:29" ht="15" x14ac:dyDescent="0.25">
      <c r="A282" s="42">
        <v>1328</v>
      </c>
      <c r="B282" s="42">
        <v>12138</v>
      </c>
      <c r="C282" s="40" t="s">
        <v>275</v>
      </c>
      <c r="D282" s="40">
        <v>520018078</v>
      </c>
      <c r="E282" s="40" t="s">
        <v>239</v>
      </c>
      <c r="F282" s="40" t="s">
        <v>1561</v>
      </c>
      <c r="G282" s="40">
        <v>750000000</v>
      </c>
      <c r="H282" s="40" t="s">
        <v>539</v>
      </c>
      <c r="I282" s="40" t="s">
        <v>1522</v>
      </c>
      <c r="J282" s="40" t="s">
        <v>78</v>
      </c>
      <c r="K282" s="40" t="s">
        <v>187</v>
      </c>
      <c r="L282" s="40" t="s">
        <v>443</v>
      </c>
      <c r="M282" s="40" t="s">
        <v>947</v>
      </c>
      <c r="N282" s="46">
        <v>45915</v>
      </c>
      <c r="O282" s="40" t="s">
        <v>79</v>
      </c>
      <c r="P282" s="46">
        <v>45729</v>
      </c>
      <c r="Q282" s="40" t="s">
        <v>82</v>
      </c>
      <c r="R282" s="40" t="s">
        <v>1157</v>
      </c>
      <c r="S282" s="40" t="s">
        <v>1158</v>
      </c>
      <c r="T282" s="46">
        <v>45838</v>
      </c>
      <c r="U282" s="40">
        <v>3.52</v>
      </c>
      <c r="V282" s="40">
        <v>1</v>
      </c>
      <c r="W282" s="40">
        <v>-729504.58</v>
      </c>
      <c r="X282" s="47">
        <v>15.6983</v>
      </c>
      <c r="Y282" s="40">
        <v>1</v>
      </c>
      <c r="Z282" s="40">
        <v>-114.52</v>
      </c>
      <c r="AA282" s="41">
        <v>0.202792</v>
      </c>
      <c r="AB282" s="41">
        <v>-4.1999999999999998E-5</v>
      </c>
      <c r="AC282" s="49"/>
    </row>
    <row r="283" spans="1:29" ht="15" x14ac:dyDescent="0.25">
      <c r="A283" s="42">
        <v>1328</v>
      </c>
      <c r="B283" s="42">
        <v>12138</v>
      </c>
      <c r="C283" s="40" t="s">
        <v>1531</v>
      </c>
      <c r="D283" s="40">
        <v>11778</v>
      </c>
      <c r="E283" s="40" t="s">
        <v>539</v>
      </c>
      <c r="F283" s="40" t="s">
        <v>1541</v>
      </c>
      <c r="G283" s="40">
        <v>750000011</v>
      </c>
      <c r="H283" s="40" t="s">
        <v>539</v>
      </c>
      <c r="I283" s="40" t="s">
        <v>1522</v>
      </c>
      <c r="J283" s="40" t="s">
        <v>97</v>
      </c>
      <c r="K283" s="40" t="s">
        <v>683</v>
      </c>
      <c r="L283" s="40" t="s">
        <v>323</v>
      </c>
      <c r="M283" s="40" t="s">
        <v>947</v>
      </c>
      <c r="N283" s="46">
        <v>45933</v>
      </c>
      <c r="O283" s="40" t="s">
        <v>79</v>
      </c>
      <c r="P283" s="46">
        <v>45750</v>
      </c>
      <c r="Q283" s="40" t="s">
        <v>82</v>
      </c>
      <c r="R283" s="40" t="s">
        <v>1157</v>
      </c>
      <c r="S283" s="40" t="s">
        <v>1158</v>
      </c>
      <c r="T283" s="46">
        <v>45838</v>
      </c>
      <c r="U283" s="40">
        <v>3.9</v>
      </c>
      <c r="V283" s="40">
        <v>1</v>
      </c>
      <c r="W283" s="40">
        <v>1218237.8600000001</v>
      </c>
      <c r="X283" s="47">
        <v>5.0491999999999999</v>
      </c>
      <c r="Y283" s="40">
        <v>1</v>
      </c>
      <c r="Z283" s="40">
        <v>61.511000000000003</v>
      </c>
      <c r="AA283" s="41">
        <v>-0.10892400000000001</v>
      </c>
      <c r="AB283" s="41">
        <v>2.1999999999999999E-5</v>
      </c>
      <c r="AC283" s="49"/>
    </row>
    <row r="284" spans="1:29" ht="15" x14ac:dyDescent="0.25">
      <c r="A284" s="42">
        <v>1328</v>
      </c>
      <c r="B284" s="42">
        <v>12138</v>
      </c>
      <c r="C284" s="40" t="s">
        <v>453</v>
      </c>
      <c r="D284" s="40">
        <v>520007030</v>
      </c>
      <c r="E284" s="40" t="s">
        <v>239</v>
      </c>
      <c r="F284" s="40" t="s">
        <v>1528</v>
      </c>
      <c r="G284" s="40">
        <v>750000020</v>
      </c>
      <c r="H284" s="40" t="s">
        <v>539</v>
      </c>
      <c r="I284" s="40" t="s">
        <v>1522</v>
      </c>
      <c r="J284" s="40" t="s">
        <v>78</v>
      </c>
      <c r="K284" s="40" t="s">
        <v>187</v>
      </c>
      <c r="L284" s="40" t="s">
        <v>443</v>
      </c>
      <c r="M284" s="40" t="s">
        <v>947</v>
      </c>
      <c r="N284" s="46">
        <v>45938</v>
      </c>
      <c r="O284" s="40" t="s">
        <v>79</v>
      </c>
      <c r="P284" s="46">
        <v>45755</v>
      </c>
      <c r="Q284" s="40" t="s">
        <v>84</v>
      </c>
      <c r="R284" s="40" t="s">
        <v>1157</v>
      </c>
      <c r="S284" s="40" t="s">
        <v>1158</v>
      </c>
      <c r="T284" s="46">
        <v>45838</v>
      </c>
      <c r="U284" s="40">
        <v>3.55</v>
      </c>
      <c r="V284" s="40">
        <v>1</v>
      </c>
      <c r="W284" s="40">
        <v>-2918362.49</v>
      </c>
      <c r="X284" s="47">
        <v>5.5636385719347299</v>
      </c>
      <c r="Y284" s="40">
        <v>3.3719999999999999</v>
      </c>
      <c r="Z284" s="40">
        <v>-547.50199999999995</v>
      </c>
      <c r="AA284" s="41">
        <v>0.96952000000000005</v>
      </c>
      <c r="AB284" s="41">
        <v>-2.03E-4</v>
      </c>
      <c r="AC284" s="49"/>
    </row>
    <row r="285" spans="1:29" ht="15" x14ac:dyDescent="0.25">
      <c r="A285" s="42">
        <v>1328</v>
      </c>
      <c r="B285" s="42">
        <v>12138</v>
      </c>
      <c r="C285" s="40" t="s">
        <v>453</v>
      </c>
      <c r="D285" s="40">
        <v>520007030</v>
      </c>
      <c r="E285" s="40" t="s">
        <v>239</v>
      </c>
      <c r="F285" s="40" t="s">
        <v>1547</v>
      </c>
      <c r="G285" s="40">
        <v>750000076</v>
      </c>
      <c r="H285" s="40" t="s">
        <v>539</v>
      </c>
      <c r="I285" s="40" t="s">
        <v>1522</v>
      </c>
      <c r="J285" s="40" t="s">
        <v>78</v>
      </c>
      <c r="K285" s="40" t="s">
        <v>187</v>
      </c>
      <c r="L285" s="40" t="s">
        <v>443</v>
      </c>
      <c r="M285" s="40" t="s">
        <v>947</v>
      </c>
      <c r="N285" s="46">
        <v>46014</v>
      </c>
      <c r="O285" s="40" t="s">
        <v>79</v>
      </c>
      <c r="P285" s="46">
        <v>45834</v>
      </c>
      <c r="Q285" s="40" t="s">
        <v>84</v>
      </c>
      <c r="R285" s="40" t="s">
        <v>1157</v>
      </c>
      <c r="S285" s="40" t="s">
        <v>1158</v>
      </c>
      <c r="T285" s="46">
        <v>45838</v>
      </c>
      <c r="U285" s="40">
        <v>3.58</v>
      </c>
      <c r="V285" s="40">
        <v>1</v>
      </c>
      <c r="W285" s="40">
        <v>729566.04</v>
      </c>
      <c r="X285" s="47">
        <v>0.91488274099276756</v>
      </c>
      <c r="Y285" s="40">
        <v>3.3719999999999999</v>
      </c>
      <c r="Z285" s="40">
        <v>22.507000000000001</v>
      </c>
      <c r="AA285" s="41">
        <v>-3.9855000000000002E-2</v>
      </c>
      <c r="AB285" s="41">
        <v>7.9999999999999996E-6</v>
      </c>
      <c r="AC285" s="49"/>
    </row>
    <row r="286" spans="1:29" ht="15" x14ac:dyDescent="0.25">
      <c r="A286" s="42">
        <v>1328</v>
      </c>
      <c r="B286" s="42">
        <v>12138</v>
      </c>
      <c r="C286" s="40" t="s">
        <v>275</v>
      </c>
      <c r="D286" s="40">
        <v>520018078</v>
      </c>
      <c r="E286" s="40" t="s">
        <v>239</v>
      </c>
      <c r="F286" s="40" t="s">
        <v>1549</v>
      </c>
      <c r="G286" s="40">
        <v>8889014</v>
      </c>
      <c r="H286" s="40" t="s">
        <v>539</v>
      </c>
      <c r="I286" s="40" t="s">
        <v>1522</v>
      </c>
      <c r="J286" s="40" t="s">
        <v>78</v>
      </c>
      <c r="K286" s="40" t="s">
        <v>187</v>
      </c>
      <c r="L286" s="40" t="s">
        <v>443</v>
      </c>
      <c r="M286" s="40" t="s">
        <v>947</v>
      </c>
      <c r="N286" s="46">
        <v>45888</v>
      </c>
      <c r="O286" s="40" t="s">
        <v>79</v>
      </c>
      <c r="P286" s="46">
        <v>45706</v>
      </c>
      <c r="Q286" s="40" t="s">
        <v>82</v>
      </c>
      <c r="R286" s="40" t="s">
        <v>1157</v>
      </c>
      <c r="S286" s="40" t="s">
        <v>1158</v>
      </c>
      <c r="T286" s="46">
        <v>45838</v>
      </c>
      <c r="U286" s="40">
        <v>3.8</v>
      </c>
      <c r="V286" s="40">
        <v>1</v>
      </c>
      <c r="W286" s="40">
        <v>1459009.16</v>
      </c>
      <c r="X286" s="47">
        <v>1E-3</v>
      </c>
      <c r="Y286" s="40">
        <v>1</v>
      </c>
      <c r="Z286" s="40">
        <v>1.4999999999999999E-2</v>
      </c>
      <c r="AA286" s="41">
        <v>-2.5000000000000001E-5</v>
      </c>
      <c r="AB286" s="41">
        <v>0</v>
      </c>
      <c r="AC286" s="49"/>
    </row>
    <row r="287" spans="1:29" ht="15" x14ac:dyDescent="0.25">
      <c r="A287" s="42">
        <v>1328</v>
      </c>
      <c r="B287" s="42">
        <v>12138</v>
      </c>
      <c r="C287" s="40" t="s">
        <v>1531</v>
      </c>
      <c r="D287" s="40">
        <v>11778</v>
      </c>
      <c r="E287" s="40" t="s">
        <v>539</v>
      </c>
      <c r="F287" s="40" t="s">
        <v>1567</v>
      </c>
      <c r="G287" s="40">
        <v>750000012</v>
      </c>
      <c r="H287" s="40" t="s">
        <v>539</v>
      </c>
      <c r="I287" s="40" t="s">
        <v>1522</v>
      </c>
      <c r="J287" s="40" t="s">
        <v>97</v>
      </c>
      <c r="K287" s="40" t="s">
        <v>683</v>
      </c>
      <c r="L287" s="40" t="s">
        <v>323</v>
      </c>
      <c r="M287" s="40" t="s">
        <v>947</v>
      </c>
      <c r="N287" s="46">
        <v>45933</v>
      </c>
      <c r="O287" s="40" t="s">
        <v>79</v>
      </c>
      <c r="P287" s="46">
        <v>45750</v>
      </c>
      <c r="Q287" s="40" t="s">
        <v>82</v>
      </c>
      <c r="R287" s="40" t="s">
        <v>1157</v>
      </c>
      <c r="S287" s="40" t="s">
        <v>1158</v>
      </c>
      <c r="T287" s="46">
        <v>45838</v>
      </c>
      <c r="U287" s="40">
        <v>3.7</v>
      </c>
      <c r="V287" s="40">
        <v>1</v>
      </c>
      <c r="W287" s="40">
        <v>-1218237.8600000001</v>
      </c>
      <c r="X287" s="47">
        <v>0.95789999999999997</v>
      </c>
      <c r="Y287" s="40">
        <v>1</v>
      </c>
      <c r="Z287" s="40">
        <v>-11.67</v>
      </c>
      <c r="AA287" s="41">
        <v>2.0663999999999998E-2</v>
      </c>
      <c r="AB287" s="41">
        <v>-3.9999999999999998E-6</v>
      </c>
      <c r="AC287" s="49"/>
    </row>
    <row r="288" spans="1:29" ht="15" x14ac:dyDescent="0.25">
      <c r="A288" s="42">
        <v>1328</v>
      </c>
      <c r="B288" s="42">
        <v>12138</v>
      </c>
      <c r="C288" s="40" t="s">
        <v>275</v>
      </c>
      <c r="D288" s="40">
        <v>520018078</v>
      </c>
      <c r="E288" s="40" t="s">
        <v>239</v>
      </c>
      <c r="F288" s="40" t="s">
        <v>1521</v>
      </c>
      <c r="G288" s="40">
        <v>750000029</v>
      </c>
      <c r="H288" s="40" t="s">
        <v>539</v>
      </c>
      <c r="I288" s="40" t="s">
        <v>1522</v>
      </c>
      <c r="J288" s="40" t="s">
        <v>78</v>
      </c>
      <c r="K288" s="40" t="s">
        <v>187</v>
      </c>
      <c r="L288" s="40" t="s">
        <v>443</v>
      </c>
      <c r="M288" s="40" t="s">
        <v>947</v>
      </c>
      <c r="N288" s="46">
        <v>45943</v>
      </c>
      <c r="O288" s="40" t="s">
        <v>79</v>
      </c>
      <c r="P288" s="46">
        <v>45756</v>
      </c>
      <c r="Q288" s="40" t="s">
        <v>84</v>
      </c>
      <c r="R288" s="40" t="s">
        <v>1157</v>
      </c>
      <c r="S288" s="40" t="s">
        <v>1158</v>
      </c>
      <c r="T288" s="46">
        <v>45838</v>
      </c>
      <c r="U288" s="40">
        <v>3.7</v>
      </c>
      <c r="V288" s="40">
        <v>1</v>
      </c>
      <c r="W288" s="40">
        <v>1459009.16</v>
      </c>
      <c r="X288" s="47">
        <v>9.6960251854014015</v>
      </c>
      <c r="Y288" s="40">
        <v>3.3719999999999999</v>
      </c>
      <c r="Z288" s="40">
        <v>477.02300000000002</v>
      </c>
      <c r="AA288" s="41">
        <v>-0.84471499999999999</v>
      </c>
      <c r="AB288" s="41">
        <v>1.76E-4</v>
      </c>
      <c r="AC288" s="49"/>
    </row>
    <row r="289" spans="1:29" ht="15" x14ac:dyDescent="0.25">
      <c r="A289" s="42">
        <v>1328</v>
      </c>
      <c r="B289" s="42">
        <v>12138</v>
      </c>
      <c r="C289" s="40" t="s">
        <v>275</v>
      </c>
      <c r="D289" s="40">
        <v>520018078</v>
      </c>
      <c r="E289" s="40" t="s">
        <v>239</v>
      </c>
      <c r="F289" s="40" t="s">
        <v>1529</v>
      </c>
      <c r="G289" s="40">
        <v>750000040</v>
      </c>
      <c r="H289" s="40" t="s">
        <v>539</v>
      </c>
      <c r="I289" s="40" t="s">
        <v>1522</v>
      </c>
      <c r="J289" s="40" t="s">
        <v>78</v>
      </c>
      <c r="K289" s="40" t="s">
        <v>187</v>
      </c>
      <c r="L289" s="40" t="s">
        <v>443</v>
      </c>
      <c r="M289" s="40" t="s">
        <v>947</v>
      </c>
      <c r="N289" s="46">
        <v>45943</v>
      </c>
      <c r="O289" s="40" t="s">
        <v>79</v>
      </c>
      <c r="P289" s="46">
        <v>45785</v>
      </c>
      <c r="Q289" s="40" t="s">
        <v>84</v>
      </c>
      <c r="R289" s="40" t="s">
        <v>1157</v>
      </c>
      <c r="S289" s="40" t="s">
        <v>1158</v>
      </c>
      <c r="T289" s="46">
        <v>45838</v>
      </c>
      <c r="U289" s="40">
        <v>3.7</v>
      </c>
      <c r="V289" s="40">
        <v>1</v>
      </c>
      <c r="W289" s="40">
        <v>-1459009.16</v>
      </c>
      <c r="X289" s="47">
        <v>9.6629545934663188</v>
      </c>
      <c r="Y289" s="40">
        <v>3.3719999999999999</v>
      </c>
      <c r="Z289" s="40">
        <v>-475.39600000000002</v>
      </c>
      <c r="AA289" s="41">
        <v>0.84183399999999997</v>
      </c>
      <c r="AB289" s="41">
        <v>-1.76E-4</v>
      </c>
      <c r="AC289" s="49"/>
    </row>
    <row r="290" spans="1:29" ht="15" x14ac:dyDescent="0.25">
      <c r="A290" s="42">
        <v>1328</v>
      </c>
      <c r="B290" s="42">
        <v>12138</v>
      </c>
      <c r="C290" s="40" t="s">
        <v>453</v>
      </c>
      <c r="D290" s="40">
        <v>520007030</v>
      </c>
      <c r="E290" s="40" t="s">
        <v>239</v>
      </c>
      <c r="F290" s="40" t="s">
        <v>1530</v>
      </c>
      <c r="G290" s="40">
        <v>750000045</v>
      </c>
      <c r="H290" s="40" t="s">
        <v>539</v>
      </c>
      <c r="I290" s="40" t="s">
        <v>1522</v>
      </c>
      <c r="J290" s="40" t="s">
        <v>78</v>
      </c>
      <c r="K290" s="40" t="s">
        <v>187</v>
      </c>
      <c r="L290" s="40" t="s">
        <v>443</v>
      </c>
      <c r="M290" s="40" t="s">
        <v>947</v>
      </c>
      <c r="N290" s="46">
        <v>45938</v>
      </c>
      <c r="O290" s="40" t="s">
        <v>79</v>
      </c>
      <c r="P290" s="46">
        <v>45798</v>
      </c>
      <c r="Q290" s="40" t="s">
        <v>84</v>
      </c>
      <c r="R290" s="40" t="s">
        <v>1157</v>
      </c>
      <c r="S290" s="40" t="s">
        <v>1158</v>
      </c>
      <c r="T290" s="46">
        <v>45838</v>
      </c>
      <c r="U290" s="40">
        <v>3.65</v>
      </c>
      <c r="V290" s="40">
        <v>1</v>
      </c>
      <c r="W290" s="40">
        <v>-2918362.49</v>
      </c>
      <c r="X290" s="47">
        <v>8.2472129972194583</v>
      </c>
      <c r="Y290" s="40">
        <v>3.3719999999999999</v>
      </c>
      <c r="Z290" s="40">
        <v>-811.58500000000004</v>
      </c>
      <c r="AA290" s="41">
        <v>1.4371590000000001</v>
      </c>
      <c r="AB290" s="41">
        <v>-2.9999999999999997E-4</v>
      </c>
      <c r="AC290" s="49"/>
    </row>
    <row r="291" spans="1:29" ht="15" x14ac:dyDescent="0.25">
      <c r="A291" s="42">
        <v>1328</v>
      </c>
      <c r="B291" s="42">
        <v>12138</v>
      </c>
      <c r="C291" s="40" t="s">
        <v>275</v>
      </c>
      <c r="D291" s="40">
        <v>520018078</v>
      </c>
      <c r="E291" s="40" t="s">
        <v>239</v>
      </c>
      <c r="F291" s="40" t="s">
        <v>1568</v>
      </c>
      <c r="G291" s="40">
        <v>750000053</v>
      </c>
      <c r="H291" s="40" t="s">
        <v>539</v>
      </c>
      <c r="I291" s="40" t="s">
        <v>1522</v>
      </c>
      <c r="J291" s="40" t="s">
        <v>78</v>
      </c>
      <c r="K291" s="40" t="s">
        <v>187</v>
      </c>
      <c r="L291" s="40" t="s">
        <v>443</v>
      </c>
      <c r="M291" s="40" t="s">
        <v>947</v>
      </c>
      <c r="N291" s="46">
        <v>45992</v>
      </c>
      <c r="O291" s="40" t="s">
        <v>79</v>
      </c>
      <c r="P291" s="46">
        <v>45806</v>
      </c>
      <c r="Q291" s="40" t="s">
        <v>84</v>
      </c>
      <c r="R291" s="40" t="s">
        <v>1157</v>
      </c>
      <c r="S291" s="40" t="s">
        <v>1158</v>
      </c>
      <c r="T291" s="46">
        <v>45838</v>
      </c>
      <c r="U291" s="40">
        <v>3.73</v>
      </c>
      <c r="V291" s="40">
        <v>1</v>
      </c>
      <c r="W291" s="40">
        <v>1419355.89</v>
      </c>
      <c r="X291" s="47">
        <v>4.3940035393592959E-2</v>
      </c>
      <c r="Y291" s="40">
        <v>3.3719999999999999</v>
      </c>
      <c r="Z291" s="40">
        <v>2.1030000000000002</v>
      </c>
      <c r="AA291" s="41">
        <v>-3.7239999999999999E-3</v>
      </c>
      <c r="AB291" s="41">
        <v>0</v>
      </c>
      <c r="AC291" s="49"/>
    </row>
    <row r="292" spans="1:29" ht="15" x14ac:dyDescent="0.25">
      <c r="A292" s="42">
        <v>1328</v>
      </c>
      <c r="B292" s="42">
        <v>12138</v>
      </c>
      <c r="C292" s="40" t="s">
        <v>238</v>
      </c>
      <c r="D292" s="40">
        <v>520000118</v>
      </c>
      <c r="E292" s="40" t="s">
        <v>239</v>
      </c>
      <c r="F292" s="40" t="s">
        <v>1565</v>
      </c>
      <c r="G292" s="40">
        <v>750000057</v>
      </c>
      <c r="H292" s="40" t="s">
        <v>539</v>
      </c>
      <c r="I292" s="40" t="s">
        <v>1522</v>
      </c>
      <c r="J292" s="40" t="s">
        <v>78</v>
      </c>
      <c r="K292" s="40" t="s">
        <v>187</v>
      </c>
      <c r="L292" s="40" t="s">
        <v>443</v>
      </c>
      <c r="M292" s="40" t="s">
        <v>947</v>
      </c>
      <c r="N292" s="46">
        <v>45936</v>
      </c>
      <c r="O292" s="40" t="s">
        <v>79</v>
      </c>
      <c r="P292" s="46">
        <v>45812</v>
      </c>
      <c r="Q292" s="40" t="s">
        <v>84</v>
      </c>
      <c r="R292" s="40" t="s">
        <v>1157</v>
      </c>
      <c r="S292" s="40" t="s">
        <v>1158</v>
      </c>
      <c r="T292" s="46">
        <v>45838</v>
      </c>
      <c r="U292" s="40">
        <v>3.5</v>
      </c>
      <c r="V292" s="40">
        <v>1</v>
      </c>
      <c r="W292" s="40">
        <v>1459430.72</v>
      </c>
      <c r="X292" s="47">
        <v>4.3906564043582499</v>
      </c>
      <c r="Y292" s="40">
        <v>3.3719999999999999</v>
      </c>
      <c r="Z292" s="40">
        <v>216.07300000000001</v>
      </c>
      <c r="AA292" s="41">
        <v>-0.38262299999999999</v>
      </c>
      <c r="AB292" s="41">
        <v>8.0000000000000007E-5</v>
      </c>
      <c r="AC292" s="49"/>
    </row>
    <row r="293" spans="1:29" ht="15" x14ac:dyDescent="0.25">
      <c r="A293" s="42">
        <v>1328</v>
      </c>
      <c r="B293" s="42">
        <v>12138</v>
      </c>
      <c r="C293" s="40" t="s">
        <v>275</v>
      </c>
      <c r="D293" s="40">
        <v>520018078</v>
      </c>
      <c r="E293" s="40" t="s">
        <v>239</v>
      </c>
      <c r="F293" s="40" t="s">
        <v>1556</v>
      </c>
      <c r="G293" s="40">
        <v>750000073</v>
      </c>
      <c r="H293" s="40" t="s">
        <v>539</v>
      </c>
      <c r="I293" s="40" t="s">
        <v>1522</v>
      </c>
      <c r="J293" s="40" t="s">
        <v>78</v>
      </c>
      <c r="K293" s="40" t="s">
        <v>187</v>
      </c>
      <c r="L293" s="40" t="s">
        <v>443</v>
      </c>
      <c r="M293" s="40" t="s">
        <v>947</v>
      </c>
      <c r="N293" s="46">
        <v>45888</v>
      </c>
      <c r="O293" s="40" t="s">
        <v>79</v>
      </c>
      <c r="P293" s="46">
        <v>45832</v>
      </c>
      <c r="Q293" s="40" t="s">
        <v>84</v>
      </c>
      <c r="R293" s="40" t="s">
        <v>1157</v>
      </c>
      <c r="S293" s="40" t="s">
        <v>1158</v>
      </c>
      <c r="T293" s="46">
        <v>45838</v>
      </c>
      <c r="U293" s="40">
        <v>3.65</v>
      </c>
      <c r="V293" s="40">
        <v>1</v>
      </c>
      <c r="W293" s="40">
        <v>2918018.32</v>
      </c>
      <c r="X293" s="47">
        <v>9.7839762925329893E-2</v>
      </c>
      <c r="Y293" s="40">
        <v>3.3719999999999999</v>
      </c>
      <c r="Z293" s="40">
        <v>9.6270000000000007</v>
      </c>
      <c r="AA293" s="41">
        <v>-1.7045999999999999E-2</v>
      </c>
      <c r="AB293" s="41">
        <v>3.0000000000000001E-6</v>
      </c>
      <c r="AC293" s="49"/>
    </row>
    <row r="294" spans="1:29" ht="15" x14ac:dyDescent="0.25">
      <c r="A294" s="42">
        <v>1328</v>
      </c>
      <c r="B294" s="42">
        <v>12138</v>
      </c>
      <c r="C294" s="40" t="s">
        <v>275</v>
      </c>
      <c r="D294" s="40">
        <v>520018078</v>
      </c>
      <c r="E294" s="40" t="s">
        <v>239</v>
      </c>
      <c r="F294" s="40" t="s">
        <v>1569</v>
      </c>
      <c r="G294" s="40">
        <v>750000083</v>
      </c>
      <c r="H294" s="40" t="s">
        <v>539</v>
      </c>
      <c r="I294" s="40" t="s">
        <v>1522</v>
      </c>
      <c r="J294" s="40" t="s">
        <v>78</v>
      </c>
      <c r="K294" s="40" t="s">
        <v>187</v>
      </c>
      <c r="L294" s="40" t="s">
        <v>443</v>
      </c>
      <c r="M294" s="40" t="s">
        <v>947</v>
      </c>
      <c r="N294" s="46">
        <v>45890</v>
      </c>
      <c r="O294" s="40" t="s">
        <v>79</v>
      </c>
      <c r="P294" s="46">
        <v>45838</v>
      </c>
      <c r="Q294" s="40" t="s">
        <v>84</v>
      </c>
      <c r="R294" s="40" t="s">
        <v>1157</v>
      </c>
      <c r="S294" s="40" t="s">
        <v>1158</v>
      </c>
      <c r="T294" s="46">
        <v>45838</v>
      </c>
      <c r="U294" s="40">
        <v>3.41</v>
      </c>
      <c r="V294" s="40">
        <v>1</v>
      </c>
      <c r="W294" s="40">
        <v>-729504.58</v>
      </c>
      <c r="X294" s="47">
        <v>1.0058175607348137</v>
      </c>
      <c r="Y294" s="40">
        <v>3.3719999999999999</v>
      </c>
      <c r="Z294" s="40">
        <v>-24.742000000000001</v>
      </c>
      <c r="AA294" s="41">
        <v>4.3812999999999998E-2</v>
      </c>
      <c r="AB294" s="41">
        <v>-9.0000000000000002E-6</v>
      </c>
      <c r="AC294" s="49"/>
    </row>
    <row r="295" spans="1:29" ht="15" x14ac:dyDescent="0.25">
      <c r="A295" s="42">
        <v>1328</v>
      </c>
      <c r="B295" s="42">
        <v>12138</v>
      </c>
      <c r="C295" s="40" t="s">
        <v>238</v>
      </c>
      <c r="D295" s="40">
        <v>520000118</v>
      </c>
      <c r="E295" s="40" t="s">
        <v>239</v>
      </c>
      <c r="F295" s="40" t="s">
        <v>1536</v>
      </c>
      <c r="G295" s="40">
        <v>8889015</v>
      </c>
      <c r="H295" s="40" t="s">
        <v>539</v>
      </c>
      <c r="I295" s="40" t="s">
        <v>1522</v>
      </c>
      <c r="J295" s="40" t="s">
        <v>78</v>
      </c>
      <c r="K295" s="40" t="s">
        <v>187</v>
      </c>
      <c r="L295" s="40" t="s">
        <v>443</v>
      </c>
      <c r="M295" s="40" t="s">
        <v>947</v>
      </c>
      <c r="N295" s="46">
        <v>45890</v>
      </c>
      <c r="O295" s="40" t="s">
        <v>79</v>
      </c>
      <c r="P295" s="46">
        <v>45708</v>
      </c>
      <c r="Q295" s="40" t="s">
        <v>82</v>
      </c>
      <c r="R295" s="40" t="s">
        <v>1157</v>
      </c>
      <c r="S295" s="40" t="s">
        <v>1158</v>
      </c>
      <c r="T295" s="46">
        <v>45838</v>
      </c>
      <c r="U295" s="40">
        <v>3.41</v>
      </c>
      <c r="V295" s="40">
        <v>1</v>
      </c>
      <c r="W295" s="40">
        <v>-729504.58</v>
      </c>
      <c r="X295" s="47">
        <v>6.2839999999999998</v>
      </c>
      <c r="Y295" s="40">
        <v>1</v>
      </c>
      <c r="Z295" s="40">
        <v>-45.841999999999999</v>
      </c>
      <c r="AA295" s="41">
        <v>8.1176999999999999E-2</v>
      </c>
      <c r="AB295" s="41">
        <v>-1.7E-5</v>
      </c>
      <c r="AC295" s="49"/>
    </row>
    <row r="296" spans="1:29" ht="15" x14ac:dyDescent="0.25">
      <c r="A296" s="42">
        <v>1328</v>
      </c>
      <c r="B296" s="42">
        <v>12138</v>
      </c>
      <c r="C296" s="40" t="s">
        <v>238</v>
      </c>
      <c r="D296" s="40">
        <v>520000118</v>
      </c>
      <c r="E296" s="40" t="s">
        <v>239</v>
      </c>
      <c r="F296" s="40" t="s">
        <v>1542</v>
      </c>
      <c r="G296" s="40">
        <v>750000017</v>
      </c>
      <c r="H296" s="40" t="s">
        <v>539</v>
      </c>
      <c r="I296" s="40" t="s">
        <v>1522</v>
      </c>
      <c r="J296" s="40" t="s">
        <v>78</v>
      </c>
      <c r="K296" s="40" t="s">
        <v>187</v>
      </c>
      <c r="L296" s="40" t="s">
        <v>443</v>
      </c>
      <c r="M296" s="40" t="s">
        <v>947</v>
      </c>
      <c r="N296" s="46">
        <v>45936</v>
      </c>
      <c r="O296" s="40" t="s">
        <v>79</v>
      </c>
      <c r="P296" s="46">
        <v>45751</v>
      </c>
      <c r="Q296" s="40" t="s">
        <v>84</v>
      </c>
      <c r="R296" s="40" t="s">
        <v>1157</v>
      </c>
      <c r="S296" s="40" t="s">
        <v>1158</v>
      </c>
      <c r="T296" s="46">
        <v>45838</v>
      </c>
      <c r="U296" s="40">
        <v>3.6</v>
      </c>
      <c r="V296" s="40">
        <v>1</v>
      </c>
      <c r="W296" s="40">
        <v>1459430.72</v>
      </c>
      <c r="X296" s="47">
        <v>6.8735465606282435</v>
      </c>
      <c r="Y296" s="40">
        <v>3.3719999999999999</v>
      </c>
      <c r="Z296" s="40">
        <v>338.26100000000002</v>
      </c>
      <c r="AA296" s="41">
        <v>-0.59899400000000003</v>
      </c>
      <c r="AB296" s="41">
        <v>1.25E-4</v>
      </c>
      <c r="AC296" s="49"/>
    </row>
    <row r="297" spans="1:29" ht="15" x14ac:dyDescent="0.25">
      <c r="A297" s="42">
        <v>1328</v>
      </c>
      <c r="B297" s="42">
        <v>12138</v>
      </c>
      <c r="C297" s="40" t="s">
        <v>453</v>
      </c>
      <c r="D297" s="40">
        <v>520007030</v>
      </c>
      <c r="E297" s="40" t="s">
        <v>239</v>
      </c>
      <c r="F297" s="40" t="s">
        <v>1554</v>
      </c>
      <c r="G297" s="40">
        <v>750000048</v>
      </c>
      <c r="H297" s="40" t="s">
        <v>539</v>
      </c>
      <c r="I297" s="40" t="s">
        <v>1522</v>
      </c>
      <c r="J297" s="40" t="s">
        <v>78</v>
      </c>
      <c r="K297" s="40" t="s">
        <v>187</v>
      </c>
      <c r="L297" s="40" t="s">
        <v>443</v>
      </c>
      <c r="M297" s="40" t="s">
        <v>947</v>
      </c>
      <c r="N297" s="46">
        <v>45987</v>
      </c>
      <c r="O297" s="40" t="s">
        <v>79</v>
      </c>
      <c r="P297" s="46">
        <v>45805</v>
      </c>
      <c r="Q297" s="40" t="s">
        <v>84</v>
      </c>
      <c r="R297" s="40" t="s">
        <v>1157</v>
      </c>
      <c r="S297" s="40" t="s">
        <v>1158</v>
      </c>
      <c r="T297" s="46">
        <v>45838</v>
      </c>
      <c r="U297" s="40">
        <v>3.4</v>
      </c>
      <c r="V297" s="40">
        <v>1</v>
      </c>
      <c r="W297" s="40">
        <v>-709677.94</v>
      </c>
      <c r="X297" s="47">
        <v>2.7053522695418373</v>
      </c>
      <c r="Y297" s="40">
        <v>3.3719999999999999</v>
      </c>
      <c r="Z297" s="40">
        <v>-64.739999999999995</v>
      </c>
      <c r="AA297" s="41">
        <v>0.11464199999999999</v>
      </c>
      <c r="AB297" s="41">
        <v>-2.4000000000000001E-5</v>
      </c>
      <c r="AC297" s="49"/>
    </row>
    <row r="298" spans="1:29" ht="15" x14ac:dyDescent="0.25">
      <c r="A298" s="42">
        <v>1328</v>
      </c>
      <c r="B298" s="42">
        <v>12138</v>
      </c>
      <c r="C298" s="40" t="s">
        <v>453</v>
      </c>
      <c r="D298" s="40">
        <v>520007030</v>
      </c>
      <c r="E298" s="40" t="s">
        <v>239</v>
      </c>
      <c r="F298" s="40" t="s">
        <v>1560</v>
      </c>
      <c r="G298" s="40">
        <v>8889023</v>
      </c>
      <c r="H298" s="40" t="s">
        <v>539</v>
      </c>
      <c r="I298" s="40" t="s">
        <v>1522</v>
      </c>
      <c r="J298" s="40" t="s">
        <v>78</v>
      </c>
      <c r="K298" s="40" t="s">
        <v>187</v>
      </c>
      <c r="L298" s="40" t="s">
        <v>443</v>
      </c>
      <c r="M298" s="40" t="s">
        <v>947</v>
      </c>
      <c r="N298" s="46">
        <v>45901</v>
      </c>
      <c r="O298" s="40" t="s">
        <v>79</v>
      </c>
      <c r="P298" s="46">
        <v>45715</v>
      </c>
      <c r="Q298" s="40" t="s">
        <v>82</v>
      </c>
      <c r="R298" s="40" t="s">
        <v>1157</v>
      </c>
      <c r="S298" s="40" t="s">
        <v>1158</v>
      </c>
      <c r="T298" s="46">
        <v>45838</v>
      </c>
      <c r="U298" s="40">
        <v>3.8</v>
      </c>
      <c r="V298" s="40">
        <v>1</v>
      </c>
      <c r="W298" s="40">
        <v>1459009.16</v>
      </c>
      <c r="X298" s="47">
        <v>4.7000000000000002E-3</v>
      </c>
      <c r="Y298" s="40">
        <v>1</v>
      </c>
      <c r="Z298" s="40">
        <v>6.9000000000000006E-2</v>
      </c>
      <c r="AA298" s="41">
        <v>-1.21E-4</v>
      </c>
      <c r="AB298" s="41">
        <v>0</v>
      </c>
      <c r="AC298" s="49"/>
    </row>
    <row r="299" spans="1:29" ht="15" x14ac:dyDescent="0.25">
      <c r="A299" s="42">
        <v>1328</v>
      </c>
      <c r="B299" s="42">
        <v>12138</v>
      </c>
      <c r="C299" s="40" t="s">
        <v>238</v>
      </c>
      <c r="D299" s="40">
        <v>520000118</v>
      </c>
      <c r="E299" s="40" t="s">
        <v>239</v>
      </c>
      <c r="F299" s="40" t="s">
        <v>1545</v>
      </c>
      <c r="G299" s="40">
        <v>750000075</v>
      </c>
      <c r="H299" s="40" t="s">
        <v>539</v>
      </c>
      <c r="I299" s="40" t="s">
        <v>1522</v>
      </c>
      <c r="J299" s="40" t="s">
        <v>78</v>
      </c>
      <c r="K299" s="40" t="s">
        <v>187</v>
      </c>
      <c r="L299" s="40" t="s">
        <v>443</v>
      </c>
      <c r="M299" s="40" t="s">
        <v>947</v>
      </c>
      <c r="N299" s="46">
        <v>45890</v>
      </c>
      <c r="O299" s="40" t="s">
        <v>79</v>
      </c>
      <c r="P299" s="46">
        <v>45833</v>
      </c>
      <c r="Q299" s="40" t="s">
        <v>84</v>
      </c>
      <c r="R299" s="40" t="s">
        <v>1157</v>
      </c>
      <c r="S299" s="40" t="s">
        <v>1158</v>
      </c>
      <c r="T299" s="46">
        <v>45838</v>
      </c>
      <c r="U299" s="40">
        <v>3.65</v>
      </c>
      <c r="V299" s="40">
        <v>1</v>
      </c>
      <c r="W299" s="40">
        <v>3647522.9</v>
      </c>
      <c r="X299" s="47">
        <v>0.13665654806265251</v>
      </c>
      <c r="Y299" s="40">
        <v>3.3719999999999999</v>
      </c>
      <c r="Z299" s="40">
        <v>16.808</v>
      </c>
      <c r="AA299" s="41">
        <v>-2.9763000000000001E-2</v>
      </c>
      <c r="AB299" s="41">
        <v>6.0000000000000002E-6</v>
      </c>
      <c r="AC299" s="49"/>
    </row>
    <row r="300" spans="1:29" ht="15" x14ac:dyDescent="0.25">
      <c r="A300" s="42">
        <v>1328</v>
      </c>
      <c r="B300" s="42">
        <v>12138</v>
      </c>
      <c r="C300" s="40" t="s">
        <v>453</v>
      </c>
      <c r="D300" s="40">
        <v>520007030</v>
      </c>
      <c r="E300" s="40" t="s">
        <v>239</v>
      </c>
      <c r="F300" s="40" t="s">
        <v>1562</v>
      </c>
      <c r="G300" s="40">
        <v>750000079</v>
      </c>
      <c r="H300" s="40" t="s">
        <v>539</v>
      </c>
      <c r="I300" s="40" t="s">
        <v>1522</v>
      </c>
      <c r="J300" s="40" t="s">
        <v>78</v>
      </c>
      <c r="K300" s="40" t="s">
        <v>187</v>
      </c>
      <c r="L300" s="40" t="s">
        <v>443</v>
      </c>
      <c r="M300" s="40" t="s">
        <v>947</v>
      </c>
      <c r="N300" s="46">
        <v>45929</v>
      </c>
      <c r="O300" s="40" t="s">
        <v>79</v>
      </c>
      <c r="P300" s="46">
        <v>45834</v>
      </c>
      <c r="Q300" s="40" t="s">
        <v>84</v>
      </c>
      <c r="R300" s="40" t="s">
        <v>1157</v>
      </c>
      <c r="S300" s="40" t="s">
        <v>1158</v>
      </c>
      <c r="T300" s="46">
        <v>45838</v>
      </c>
      <c r="U300" s="40">
        <v>3.63</v>
      </c>
      <c r="V300" s="40">
        <v>1</v>
      </c>
      <c r="W300" s="40">
        <v>2188513.7400000002</v>
      </c>
      <c r="X300" s="47">
        <v>0.32811772715265219</v>
      </c>
      <c r="Y300" s="40">
        <v>3.3719999999999999</v>
      </c>
      <c r="Z300" s="40">
        <v>24.213999999999999</v>
      </c>
      <c r="AA300" s="41">
        <v>-4.2876999999999998E-2</v>
      </c>
      <c r="AB300" s="41">
        <v>7.9999999999999996E-6</v>
      </c>
      <c r="AC300" s="49"/>
    </row>
    <row r="301" spans="1:29" ht="15" x14ac:dyDescent="0.25">
      <c r="A301" s="42">
        <v>1328</v>
      </c>
      <c r="B301" s="42">
        <v>12138</v>
      </c>
      <c r="C301" s="40" t="s">
        <v>1531</v>
      </c>
      <c r="D301" s="40">
        <v>11778</v>
      </c>
      <c r="E301" s="40" t="s">
        <v>539</v>
      </c>
      <c r="F301" s="40" t="s">
        <v>1532</v>
      </c>
      <c r="G301" s="40">
        <v>750000061</v>
      </c>
      <c r="H301" s="40" t="s">
        <v>539</v>
      </c>
      <c r="I301" s="40" t="s">
        <v>954</v>
      </c>
      <c r="J301" s="40" t="s">
        <v>97</v>
      </c>
      <c r="K301" s="40" t="s">
        <v>683</v>
      </c>
      <c r="L301" s="40" t="s">
        <v>323</v>
      </c>
      <c r="M301" s="40" t="s">
        <v>951</v>
      </c>
      <c r="N301" s="46">
        <v>45880</v>
      </c>
      <c r="O301" s="40" t="s">
        <v>79</v>
      </c>
      <c r="P301" s="46">
        <v>45818</v>
      </c>
      <c r="Q301" s="40" t="s">
        <v>82</v>
      </c>
      <c r="R301" s="40" t="s">
        <v>1157</v>
      </c>
      <c r="S301" s="40" t="s">
        <v>1158</v>
      </c>
      <c r="T301" s="46">
        <v>45838</v>
      </c>
      <c r="U301" s="40">
        <v>1567.23</v>
      </c>
      <c r="V301" s="40">
        <v>0.01</v>
      </c>
      <c r="W301" s="40">
        <v>-196.66</v>
      </c>
      <c r="X301" s="47">
        <v>4322.9314999999997</v>
      </c>
      <c r="Y301" s="40">
        <v>1</v>
      </c>
      <c r="Z301" s="40">
        <v>-8.5020000000000007</v>
      </c>
      <c r="AA301" s="41">
        <v>1.5055000000000001E-2</v>
      </c>
      <c r="AB301" s="41">
        <v>-3.0000000000000001E-6</v>
      </c>
      <c r="AC301" s="49"/>
    </row>
    <row r="302" spans="1:29" ht="15" x14ac:dyDescent="0.25">
      <c r="A302" s="42">
        <v>1328</v>
      </c>
      <c r="B302" s="42">
        <v>12138</v>
      </c>
      <c r="C302" s="40" t="s">
        <v>453</v>
      </c>
      <c r="D302" s="40">
        <v>520007030</v>
      </c>
      <c r="E302" s="40" t="s">
        <v>239</v>
      </c>
      <c r="F302" s="40" t="s">
        <v>1559</v>
      </c>
      <c r="G302" s="40">
        <v>8889022</v>
      </c>
      <c r="H302" s="40" t="s">
        <v>539</v>
      </c>
      <c r="I302" s="40" t="s">
        <v>1522</v>
      </c>
      <c r="J302" s="40" t="s">
        <v>78</v>
      </c>
      <c r="K302" s="40" t="s">
        <v>187</v>
      </c>
      <c r="L302" s="40" t="s">
        <v>443</v>
      </c>
      <c r="M302" s="40" t="s">
        <v>947</v>
      </c>
      <c r="N302" s="46">
        <v>45901</v>
      </c>
      <c r="O302" s="40" t="s">
        <v>79</v>
      </c>
      <c r="P302" s="46">
        <v>45715</v>
      </c>
      <c r="Q302" s="40" t="s">
        <v>82</v>
      </c>
      <c r="R302" s="40" t="s">
        <v>1157</v>
      </c>
      <c r="S302" s="40" t="s">
        <v>1158</v>
      </c>
      <c r="T302" s="46">
        <v>45838</v>
      </c>
      <c r="U302" s="40">
        <v>3.41</v>
      </c>
      <c r="V302" s="40">
        <v>1</v>
      </c>
      <c r="W302" s="40">
        <v>-729504.58</v>
      </c>
      <c r="X302" s="47">
        <v>6.6555</v>
      </c>
      <c r="Y302" s="40">
        <v>1</v>
      </c>
      <c r="Z302" s="40">
        <v>-48.552</v>
      </c>
      <c r="AA302" s="41">
        <v>8.5975999999999997E-2</v>
      </c>
      <c r="AB302" s="41">
        <v>-1.8E-5</v>
      </c>
      <c r="AC302" s="49"/>
    </row>
    <row r="303" spans="1:29" ht="15" x14ac:dyDescent="0.25">
      <c r="A303" s="42">
        <v>1328</v>
      </c>
      <c r="B303" s="42">
        <v>12138</v>
      </c>
      <c r="C303" s="40" t="s">
        <v>453</v>
      </c>
      <c r="D303" s="40">
        <v>520007030</v>
      </c>
      <c r="E303" s="40" t="s">
        <v>239</v>
      </c>
      <c r="F303" s="40" t="s">
        <v>1526</v>
      </c>
      <c r="G303" s="40">
        <v>750000019</v>
      </c>
      <c r="H303" s="40" t="s">
        <v>539</v>
      </c>
      <c r="I303" s="40" t="s">
        <v>1522</v>
      </c>
      <c r="J303" s="40" t="s">
        <v>78</v>
      </c>
      <c r="K303" s="40" t="s">
        <v>187</v>
      </c>
      <c r="L303" s="40" t="s">
        <v>443</v>
      </c>
      <c r="M303" s="40" t="s">
        <v>947</v>
      </c>
      <c r="N303" s="46">
        <v>45938</v>
      </c>
      <c r="O303" s="40" t="s">
        <v>79</v>
      </c>
      <c r="P303" s="46">
        <v>45755</v>
      </c>
      <c r="Q303" s="40" t="s">
        <v>84</v>
      </c>
      <c r="R303" s="40" t="s">
        <v>1157</v>
      </c>
      <c r="S303" s="40" t="s">
        <v>1158</v>
      </c>
      <c r="T303" s="46">
        <v>45838</v>
      </c>
      <c r="U303" s="40">
        <v>3.65</v>
      </c>
      <c r="V303" s="40">
        <v>1</v>
      </c>
      <c r="W303" s="40">
        <v>2918362.49</v>
      </c>
      <c r="X303" s="47">
        <v>8.2593157722580397</v>
      </c>
      <c r="Y303" s="40">
        <v>3.3719999999999999</v>
      </c>
      <c r="Z303" s="40">
        <v>812.77599999999995</v>
      </c>
      <c r="AA303" s="41">
        <v>-1.4392670000000001</v>
      </c>
      <c r="AB303" s="41">
        <v>3.01E-4</v>
      </c>
      <c r="AC303" s="49"/>
    </row>
    <row r="304" spans="1:29" ht="15" x14ac:dyDescent="0.25">
      <c r="A304" s="42">
        <v>1328</v>
      </c>
      <c r="B304" s="42">
        <v>12138</v>
      </c>
      <c r="C304" s="40" t="s">
        <v>275</v>
      </c>
      <c r="D304" s="40">
        <v>520018078</v>
      </c>
      <c r="E304" s="40" t="s">
        <v>239</v>
      </c>
      <c r="F304" s="40" t="s">
        <v>1546</v>
      </c>
      <c r="G304" s="40">
        <v>8889017</v>
      </c>
      <c r="H304" s="40" t="s">
        <v>539</v>
      </c>
      <c r="I304" s="40" t="s">
        <v>1522</v>
      </c>
      <c r="J304" s="40" t="s">
        <v>78</v>
      </c>
      <c r="K304" s="40" t="s">
        <v>187</v>
      </c>
      <c r="L304" s="40" t="s">
        <v>443</v>
      </c>
      <c r="M304" s="40" t="s">
        <v>947</v>
      </c>
      <c r="N304" s="46">
        <v>45890</v>
      </c>
      <c r="O304" s="40" t="s">
        <v>79</v>
      </c>
      <c r="P304" s="46">
        <v>45708</v>
      </c>
      <c r="Q304" s="40" t="s">
        <v>82</v>
      </c>
      <c r="R304" s="40" t="s">
        <v>1157</v>
      </c>
      <c r="S304" s="40" t="s">
        <v>1158</v>
      </c>
      <c r="T304" s="46">
        <v>45838</v>
      </c>
      <c r="U304" s="40">
        <v>3.41</v>
      </c>
      <c r="V304" s="40">
        <v>1</v>
      </c>
      <c r="W304" s="40">
        <v>-729504.58</v>
      </c>
      <c r="X304" s="47">
        <v>6.2839999999999998</v>
      </c>
      <c r="Y304" s="40">
        <v>1</v>
      </c>
      <c r="Z304" s="40">
        <v>-45.841999999999999</v>
      </c>
      <c r="AA304" s="41">
        <v>8.1176999999999999E-2</v>
      </c>
      <c r="AB304" s="41">
        <v>-1.7E-5</v>
      </c>
      <c r="AC304" s="49"/>
    </row>
    <row r="305" spans="1:29" ht="15" x14ac:dyDescent="0.25">
      <c r="A305" s="42">
        <v>1328</v>
      </c>
      <c r="B305" s="42">
        <v>12138</v>
      </c>
      <c r="C305" s="40" t="s">
        <v>1537</v>
      </c>
      <c r="D305" s="40">
        <v>70652</v>
      </c>
      <c r="E305" s="40" t="s">
        <v>539</v>
      </c>
      <c r="F305" s="40" t="s">
        <v>1538</v>
      </c>
      <c r="G305" s="40">
        <v>8889025</v>
      </c>
      <c r="H305" s="40" t="s">
        <v>539</v>
      </c>
      <c r="I305" s="40" t="s">
        <v>1522</v>
      </c>
      <c r="J305" s="40" t="s">
        <v>97</v>
      </c>
      <c r="K305" s="40" t="s">
        <v>187</v>
      </c>
      <c r="L305" s="40" t="s">
        <v>323</v>
      </c>
      <c r="M305" s="40" t="s">
        <v>947</v>
      </c>
      <c r="N305" s="46">
        <v>45903</v>
      </c>
      <c r="O305" s="40" t="s">
        <v>79</v>
      </c>
      <c r="P305" s="46">
        <v>45719</v>
      </c>
      <c r="Q305" s="40" t="s">
        <v>82</v>
      </c>
      <c r="R305" s="40" t="s">
        <v>1157</v>
      </c>
      <c r="S305" s="40" t="s">
        <v>1158</v>
      </c>
      <c r="T305" s="46">
        <v>45838</v>
      </c>
      <c r="U305" s="40">
        <v>3.86</v>
      </c>
      <c r="V305" s="40">
        <v>1</v>
      </c>
      <c r="W305" s="40">
        <v>1459009.16</v>
      </c>
      <c r="X305" s="47">
        <v>1.9E-3</v>
      </c>
      <c r="Y305" s="40">
        <v>1</v>
      </c>
      <c r="Z305" s="40">
        <v>2.8000000000000001E-2</v>
      </c>
      <c r="AA305" s="41">
        <v>-4.8999999999999998E-5</v>
      </c>
      <c r="AB305" s="41">
        <v>0</v>
      </c>
      <c r="AC305" s="49"/>
    </row>
    <row r="306" spans="1:29" ht="15" x14ac:dyDescent="0.25">
      <c r="A306" s="42">
        <v>1328</v>
      </c>
      <c r="B306" s="42">
        <v>12138</v>
      </c>
      <c r="C306" s="40" t="s">
        <v>275</v>
      </c>
      <c r="D306" s="40">
        <v>520018078</v>
      </c>
      <c r="E306" s="40" t="s">
        <v>239</v>
      </c>
      <c r="F306" s="40" t="s">
        <v>1552</v>
      </c>
      <c r="G306" s="40">
        <v>750000027</v>
      </c>
      <c r="H306" s="40" t="s">
        <v>539</v>
      </c>
      <c r="I306" s="40" t="s">
        <v>1522</v>
      </c>
      <c r="J306" s="40" t="s">
        <v>78</v>
      </c>
      <c r="K306" s="40" t="s">
        <v>187</v>
      </c>
      <c r="L306" s="40" t="s">
        <v>443</v>
      </c>
      <c r="M306" s="40" t="s">
        <v>947</v>
      </c>
      <c r="N306" s="46">
        <v>45943</v>
      </c>
      <c r="O306" s="40" t="s">
        <v>79</v>
      </c>
      <c r="P306" s="46">
        <v>45756</v>
      </c>
      <c r="Q306" s="40" t="s">
        <v>84</v>
      </c>
      <c r="R306" s="40" t="s">
        <v>1157</v>
      </c>
      <c r="S306" s="40" t="s">
        <v>1158</v>
      </c>
      <c r="T306" s="46">
        <v>45838</v>
      </c>
      <c r="U306" s="40">
        <v>3.6</v>
      </c>
      <c r="V306" s="40">
        <v>1</v>
      </c>
      <c r="W306" s="40">
        <v>-1459009.16</v>
      </c>
      <c r="X306" s="47">
        <v>6.9209614453148705</v>
      </c>
      <c r="Y306" s="40">
        <v>3.3719999999999999</v>
      </c>
      <c r="Z306" s="40">
        <v>-340.49599999999998</v>
      </c>
      <c r="AA306" s="41">
        <v>0.60295200000000004</v>
      </c>
      <c r="AB306" s="41">
        <v>-1.26E-4</v>
      </c>
      <c r="AC306" s="49"/>
    </row>
    <row r="307" spans="1:29" ht="15" x14ac:dyDescent="0.25">
      <c r="A307" s="42">
        <v>1328</v>
      </c>
      <c r="B307" s="42">
        <v>12138</v>
      </c>
      <c r="C307" s="40" t="s">
        <v>275</v>
      </c>
      <c r="D307" s="40">
        <v>520018078</v>
      </c>
      <c r="E307" s="40" t="s">
        <v>239</v>
      </c>
      <c r="F307" s="40" t="s">
        <v>1564</v>
      </c>
      <c r="G307" s="40">
        <v>750000041</v>
      </c>
      <c r="H307" s="40" t="s">
        <v>539</v>
      </c>
      <c r="I307" s="40" t="s">
        <v>1522</v>
      </c>
      <c r="J307" s="40" t="s">
        <v>78</v>
      </c>
      <c r="K307" s="40" t="s">
        <v>187</v>
      </c>
      <c r="L307" s="40" t="s">
        <v>443</v>
      </c>
      <c r="M307" s="40" t="s">
        <v>947</v>
      </c>
      <c r="N307" s="46">
        <v>45943</v>
      </c>
      <c r="O307" s="40" t="s">
        <v>79</v>
      </c>
      <c r="P307" s="46">
        <v>45785</v>
      </c>
      <c r="Q307" s="40" t="s">
        <v>84</v>
      </c>
      <c r="R307" s="40" t="s">
        <v>1157</v>
      </c>
      <c r="S307" s="40" t="s">
        <v>1158</v>
      </c>
      <c r="T307" s="46">
        <v>45838</v>
      </c>
      <c r="U307" s="40">
        <v>3.6</v>
      </c>
      <c r="V307" s="40">
        <v>1</v>
      </c>
      <c r="W307" s="40">
        <v>1459009.16</v>
      </c>
      <c r="X307" s="47">
        <v>6.9298846105634881</v>
      </c>
      <c r="Y307" s="40">
        <v>3.3719999999999999</v>
      </c>
      <c r="Z307" s="40">
        <v>340.935</v>
      </c>
      <c r="AA307" s="41">
        <v>-0.60372999999999999</v>
      </c>
      <c r="AB307" s="41">
        <v>1.26E-4</v>
      </c>
      <c r="AC307" s="49"/>
    </row>
    <row r="308" spans="1:29" ht="15" x14ac:dyDescent="0.25">
      <c r="A308" s="42">
        <v>1328</v>
      </c>
      <c r="B308" s="42">
        <v>12138</v>
      </c>
      <c r="C308" s="40" t="s">
        <v>238</v>
      </c>
      <c r="D308" s="40">
        <v>520000118</v>
      </c>
      <c r="E308" s="40" t="s">
        <v>239</v>
      </c>
      <c r="F308" s="40" t="s">
        <v>1543</v>
      </c>
      <c r="G308" s="40">
        <v>750000059</v>
      </c>
      <c r="H308" s="40" t="s">
        <v>539</v>
      </c>
      <c r="I308" s="40" t="s">
        <v>1522</v>
      </c>
      <c r="J308" s="40" t="s">
        <v>78</v>
      </c>
      <c r="K308" s="40" t="s">
        <v>187</v>
      </c>
      <c r="L308" s="40" t="s">
        <v>443</v>
      </c>
      <c r="M308" s="40" t="s">
        <v>947</v>
      </c>
      <c r="N308" s="46">
        <v>45996</v>
      </c>
      <c r="O308" s="40" t="s">
        <v>79</v>
      </c>
      <c r="P308" s="46">
        <v>45816</v>
      </c>
      <c r="Q308" s="40" t="s">
        <v>84</v>
      </c>
      <c r="R308" s="40" t="s">
        <v>1157</v>
      </c>
      <c r="S308" s="40" t="s">
        <v>1158</v>
      </c>
      <c r="T308" s="46">
        <v>45838</v>
      </c>
      <c r="U308" s="40">
        <v>3.7</v>
      </c>
      <c r="V308" s="40">
        <v>1</v>
      </c>
      <c r="W308" s="40">
        <v>1459107.49</v>
      </c>
      <c r="X308" s="47">
        <v>0.29950547108533021</v>
      </c>
      <c r="Y308" s="40">
        <v>3.3719999999999999</v>
      </c>
      <c r="Z308" s="40">
        <v>14.736000000000001</v>
      </c>
      <c r="AA308" s="41">
        <v>-2.6093000000000002E-2</v>
      </c>
      <c r="AB308" s="41">
        <v>5.0000000000000004E-6</v>
      </c>
      <c r="AC308" s="49"/>
    </row>
    <row r="309" spans="1:29" ht="15" x14ac:dyDescent="0.25">
      <c r="A309" s="42">
        <v>1328</v>
      </c>
      <c r="B309" s="42">
        <v>12138</v>
      </c>
      <c r="C309" s="40" t="s">
        <v>453</v>
      </c>
      <c r="D309" s="40">
        <v>520007030</v>
      </c>
      <c r="E309" s="40" t="s">
        <v>239</v>
      </c>
      <c r="F309" s="40" t="s">
        <v>1557</v>
      </c>
      <c r="G309" s="40">
        <v>750000077</v>
      </c>
      <c r="H309" s="40" t="s">
        <v>539</v>
      </c>
      <c r="I309" s="40" t="s">
        <v>1522</v>
      </c>
      <c r="J309" s="40" t="s">
        <v>78</v>
      </c>
      <c r="K309" s="40" t="s">
        <v>187</v>
      </c>
      <c r="L309" s="40" t="s">
        <v>443</v>
      </c>
      <c r="M309" s="40" t="s">
        <v>947</v>
      </c>
      <c r="N309" s="46">
        <v>46014</v>
      </c>
      <c r="O309" s="40" t="s">
        <v>79</v>
      </c>
      <c r="P309" s="46">
        <v>45834</v>
      </c>
      <c r="Q309" s="40" t="s">
        <v>84</v>
      </c>
      <c r="R309" s="40" t="s">
        <v>1157</v>
      </c>
      <c r="S309" s="40" t="s">
        <v>1158</v>
      </c>
      <c r="T309" s="46">
        <v>45838</v>
      </c>
      <c r="U309" s="40">
        <v>3.29</v>
      </c>
      <c r="V309" s="40">
        <v>1</v>
      </c>
      <c r="W309" s="40">
        <v>-729566.04</v>
      </c>
      <c r="X309" s="47">
        <v>1.4187247268018646</v>
      </c>
      <c r="Y309" s="40">
        <v>3.3719999999999999</v>
      </c>
      <c r="Z309" s="40">
        <v>-34.902000000000001</v>
      </c>
      <c r="AA309" s="41">
        <v>6.1803999999999998E-2</v>
      </c>
      <c r="AB309" s="41">
        <v>-1.2E-5</v>
      </c>
      <c r="AC309" s="49"/>
    </row>
    <row r="310" spans="1:29" ht="15" x14ac:dyDescent="0.25">
      <c r="A310" s="42">
        <v>1328</v>
      </c>
      <c r="B310" s="42">
        <v>12138</v>
      </c>
      <c r="C310" s="40" t="s">
        <v>275</v>
      </c>
      <c r="D310" s="40">
        <v>520018078</v>
      </c>
      <c r="E310" s="40" t="s">
        <v>239</v>
      </c>
      <c r="F310" s="40" t="s">
        <v>1525</v>
      </c>
      <c r="G310" s="40">
        <v>8889013</v>
      </c>
      <c r="H310" s="40" t="s">
        <v>539</v>
      </c>
      <c r="I310" s="40" t="s">
        <v>1522</v>
      </c>
      <c r="J310" s="40" t="s">
        <v>78</v>
      </c>
      <c r="K310" s="40" t="s">
        <v>187</v>
      </c>
      <c r="L310" s="40" t="s">
        <v>443</v>
      </c>
      <c r="M310" s="40" t="s">
        <v>947</v>
      </c>
      <c r="N310" s="46">
        <v>45888</v>
      </c>
      <c r="O310" s="40" t="s">
        <v>79</v>
      </c>
      <c r="P310" s="46">
        <v>45706</v>
      </c>
      <c r="Q310" s="40" t="s">
        <v>82</v>
      </c>
      <c r="R310" s="40" t="s">
        <v>1157</v>
      </c>
      <c r="S310" s="40" t="s">
        <v>1158</v>
      </c>
      <c r="T310" s="46">
        <v>45838</v>
      </c>
      <c r="U310" s="40">
        <v>3.41</v>
      </c>
      <c r="V310" s="40">
        <v>1</v>
      </c>
      <c r="W310" s="40">
        <v>-729504.58</v>
      </c>
      <c r="X310" s="47">
        <v>6.1886000000000001</v>
      </c>
      <c r="Y310" s="40">
        <v>1</v>
      </c>
      <c r="Z310" s="40">
        <v>-45.146000000000001</v>
      </c>
      <c r="AA310" s="41">
        <v>7.9944000000000001E-2</v>
      </c>
      <c r="AB310" s="41">
        <v>-1.5999999999999999E-5</v>
      </c>
      <c r="AC310" s="49"/>
    </row>
    <row r="311" spans="1:29" ht="15" x14ac:dyDescent="0.25">
      <c r="A311" s="42">
        <v>1328</v>
      </c>
      <c r="B311" s="42">
        <v>12138</v>
      </c>
      <c r="C311" s="40" t="s">
        <v>1531</v>
      </c>
      <c r="D311" s="40">
        <v>11778</v>
      </c>
      <c r="E311" s="40" t="s">
        <v>539</v>
      </c>
      <c r="F311" s="40" t="s">
        <v>1573</v>
      </c>
      <c r="G311" s="40">
        <v>750000071</v>
      </c>
      <c r="H311" s="40" t="s">
        <v>539</v>
      </c>
      <c r="I311" s="40" t="s">
        <v>1522</v>
      </c>
      <c r="J311" s="40" t="s">
        <v>97</v>
      </c>
      <c r="K311" s="40" t="s">
        <v>187</v>
      </c>
      <c r="L311" s="40" t="s">
        <v>323</v>
      </c>
      <c r="M311" s="40" t="s">
        <v>947</v>
      </c>
      <c r="N311" s="46">
        <v>45894</v>
      </c>
      <c r="O311" s="40" t="s">
        <v>79</v>
      </c>
      <c r="P311" s="46">
        <v>45832</v>
      </c>
      <c r="Q311" s="40" t="s">
        <v>84</v>
      </c>
      <c r="R311" s="40" t="s">
        <v>1157</v>
      </c>
      <c r="S311" s="40" t="s">
        <v>1158</v>
      </c>
      <c r="T311" s="46">
        <v>45838</v>
      </c>
      <c r="U311" s="40">
        <v>3.69</v>
      </c>
      <c r="V311" s="40">
        <v>1</v>
      </c>
      <c r="W311" s="40">
        <v>-1981314.26</v>
      </c>
      <c r="X311" s="47">
        <v>-6.6127907479728562E-2</v>
      </c>
      <c r="Y311" s="40">
        <v>3.3719999999999999</v>
      </c>
      <c r="Z311" s="40">
        <v>4.4180000000000001</v>
      </c>
      <c r="AA311" s="41">
        <v>-7.8239999999999994E-3</v>
      </c>
      <c r="AB311" s="41">
        <v>9.9999999999999995E-7</v>
      </c>
      <c r="AC311" s="49"/>
    </row>
    <row r="312" spans="1:29" ht="15" x14ac:dyDescent="0.25">
      <c r="A312" s="42">
        <v>1328</v>
      </c>
      <c r="B312" s="42">
        <v>12138</v>
      </c>
      <c r="C312" s="40" t="s">
        <v>1537</v>
      </c>
      <c r="D312" s="40">
        <v>70652</v>
      </c>
      <c r="E312" s="40" t="s">
        <v>539</v>
      </c>
      <c r="F312" s="40" t="s">
        <v>1574</v>
      </c>
      <c r="G312" s="40">
        <v>750000066</v>
      </c>
      <c r="H312" s="40" t="s">
        <v>539</v>
      </c>
      <c r="I312" s="40" t="s">
        <v>1522</v>
      </c>
      <c r="J312" s="40" t="s">
        <v>97</v>
      </c>
      <c r="K312" s="40" t="s">
        <v>78</v>
      </c>
      <c r="L312" s="40" t="s">
        <v>323</v>
      </c>
      <c r="M312" s="40" t="s">
        <v>947</v>
      </c>
      <c r="N312" s="46">
        <v>46009</v>
      </c>
      <c r="O312" s="40" t="s">
        <v>79</v>
      </c>
      <c r="P312" s="46">
        <v>45825</v>
      </c>
      <c r="Q312" s="40" t="s">
        <v>84</v>
      </c>
      <c r="R312" s="40" t="s">
        <v>1157</v>
      </c>
      <c r="S312" s="40" t="s">
        <v>1158</v>
      </c>
      <c r="T312" s="46">
        <v>45838</v>
      </c>
      <c r="U312" s="40">
        <v>3.38</v>
      </c>
      <c r="V312" s="40">
        <v>1</v>
      </c>
      <c r="W312" s="40">
        <v>-632215.17000000004</v>
      </c>
      <c r="X312" s="47">
        <v>2.9217157584355844</v>
      </c>
      <c r="Y312" s="40">
        <v>3.3719999999999999</v>
      </c>
      <c r="Z312" s="40">
        <v>-62.286000000000001</v>
      </c>
      <c r="AA312" s="41">
        <v>0.11029700000000001</v>
      </c>
      <c r="AB312" s="41">
        <v>-2.3E-5</v>
      </c>
      <c r="AC312" s="49"/>
    </row>
    <row r="313" spans="1:29" ht="15" x14ac:dyDescent="0.25">
      <c r="A313" s="42">
        <v>1328</v>
      </c>
      <c r="B313" s="42">
        <v>12138</v>
      </c>
      <c r="C313" s="40" t="s">
        <v>1537</v>
      </c>
      <c r="D313" s="40">
        <v>70652</v>
      </c>
      <c r="E313" s="40" t="s">
        <v>539</v>
      </c>
      <c r="F313" s="40" t="s">
        <v>1575</v>
      </c>
      <c r="G313" s="40">
        <v>750000067</v>
      </c>
      <c r="H313" s="40" t="s">
        <v>539</v>
      </c>
      <c r="I313" s="40" t="s">
        <v>1522</v>
      </c>
      <c r="J313" s="40" t="s">
        <v>97</v>
      </c>
      <c r="K313" s="40" t="s">
        <v>78</v>
      </c>
      <c r="L313" s="40" t="s">
        <v>323</v>
      </c>
      <c r="M313" s="40" t="s">
        <v>947</v>
      </c>
      <c r="N313" s="46">
        <v>46009</v>
      </c>
      <c r="O313" s="40" t="s">
        <v>79</v>
      </c>
      <c r="P313" s="46">
        <v>45825</v>
      </c>
      <c r="Q313" s="40" t="s">
        <v>84</v>
      </c>
      <c r="R313" s="40" t="s">
        <v>1157</v>
      </c>
      <c r="S313" s="40" t="s">
        <v>1158</v>
      </c>
      <c r="T313" s="46">
        <v>45838</v>
      </c>
      <c r="U313" s="40">
        <v>3.75</v>
      </c>
      <c r="V313" s="40">
        <v>1</v>
      </c>
      <c r="W313" s="40">
        <v>1069753.21</v>
      </c>
      <c r="X313" s="47">
        <v>0.43851091401585374</v>
      </c>
      <c r="Y313" s="40">
        <v>3.3719999999999999</v>
      </c>
      <c r="Z313" s="40">
        <v>15.818</v>
      </c>
      <c r="AA313" s="41">
        <v>-2.8011000000000001E-2</v>
      </c>
      <c r="AB313" s="41">
        <v>5.0000000000000004E-6</v>
      </c>
      <c r="AC313" s="49"/>
    </row>
    <row r="314" spans="1:29" ht="15" x14ac:dyDescent="0.25">
      <c r="A314" s="42">
        <v>1328</v>
      </c>
      <c r="B314" s="42">
        <v>12138</v>
      </c>
      <c r="C314" s="40" t="s">
        <v>1570</v>
      </c>
      <c r="D314" s="40">
        <v>10232</v>
      </c>
      <c r="E314" s="40" t="s">
        <v>539</v>
      </c>
      <c r="F314" s="40" t="s">
        <v>1572</v>
      </c>
      <c r="G314" s="40">
        <v>750000080</v>
      </c>
      <c r="H314" s="40" t="s">
        <v>539</v>
      </c>
      <c r="I314" s="40" t="s">
        <v>1522</v>
      </c>
      <c r="J314" s="40" t="s">
        <v>97</v>
      </c>
      <c r="K314" s="40" t="s">
        <v>187</v>
      </c>
      <c r="L314" s="40" t="s">
        <v>323</v>
      </c>
      <c r="M314" s="40" t="s">
        <v>947</v>
      </c>
      <c r="N314" s="46">
        <v>45895</v>
      </c>
      <c r="O314" s="40" t="s">
        <v>79</v>
      </c>
      <c r="P314" s="46">
        <v>45837</v>
      </c>
      <c r="Q314" s="40" t="s">
        <v>84</v>
      </c>
      <c r="R314" s="40" t="s">
        <v>1157</v>
      </c>
      <c r="S314" s="40" t="s">
        <v>1158</v>
      </c>
      <c r="T314" s="46">
        <v>45838</v>
      </c>
      <c r="U314" s="40">
        <v>3.65</v>
      </c>
      <c r="V314" s="40">
        <v>1</v>
      </c>
      <c r="W314" s="40">
        <v>-988013.73</v>
      </c>
      <c r="X314" s="47">
        <v>0.26669009516911041</v>
      </c>
      <c r="Y314" s="40">
        <v>3.3719999999999999</v>
      </c>
      <c r="Z314" s="40">
        <v>-8.8849999999999998</v>
      </c>
      <c r="AA314" s="41">
        <v>1.5733E-2</v>
      </c>
      <c r="AB314" s="41">
        <v>-3.0000000000000001E-6</v>
      </c>
      <c r="AC314" s="49"/>
    </row>
    <row r="315" spans="1:29" ht="15" x14ac:dyDescent="0.25">
      <c r="A315" s="42">
        <v>1328</v>
      </c>
      <c r="B315" s="42">
        <v>12138</v>
      </c>
      <c r="C315" s="40" t="s">
        <v>1570</v>
      </c>
      <c r="D315" s="40">
        <v>10232</v>
      </c>
      <c r="E315" s="40" t="s">
        <v>539</v>
      </c>
      <c r="F315" s="40" t="s">
        <v>1571</v>
      </c>
      <c r="G315" s="40">
        <v>750000055</v>
      </c>
      <c r="H315" s="40" t="s">
        <v>539</v>
      </c>
      <c r="I315" s="40" t="s">
        <v>1522</v>
      </c>
      <c r="J315" s="40" t="s">
        <v>97</v>
      </c>
      <c r="K315" s="40" t="s">
        <v>683</v>
      </c>
      <c r="L315" s="40" t="s">
        <v>323</v>
      </c>
      <c r="M315" s="40" t="s">
        <v>947</v>
      </c>
      <c r="N315" s="46">
        <v>45904</v>
      </c>
      <c r="O315" s="40" t="s">
        <v>79</v>
      </c>
      <c r="P315" s="46">
        <v>45812</v>
      </c>
      <c r="Q315" s="40" t="s">
        <v>92</v>
      </c>
      <c r="R315" s="40" t="s">
        <v>1157</v>
      </c>
      <c r="S315" s="40" t="s">
        <v>1158</v>
      </c>
      <c r="T315" s="46">
        <v>45838</v>
      </c>
      <c r="U315" s="40">
        <v>1.1125</v>
      </c>
      <c r="V315" s="40">
        <v>1</v>
      </c>
      <c r="W315" s="40">
        <v>-1945689.71</v>
      </c>
      <c r="X315" s="47">
        <v>5.62E-2</v>
      </c>
      <c r="Y315" s="40">
        <v>3.9552</v>
      </c>
      <c r="Z315" s="40">
        <v>-4.3250000000000002</v>
      </c>
      <c r="AA315" s="41">
        <v>7.6579999999999999E-3</v>
      </c>
      <c r="AB315" s="41">
        <v>-9.9999999999999995E-7</v>
      </c>
      <c r="AC315" s="49"/>
    </row>
    <row r="316" spans="1:29" ht="15" x14ac:dyDescent="0.25">
      <c r="A316" s="42">
        <v>1328</v>
      </c>
      <c r="B316" s="42">
        <v>12138</v>
      </c>
      <c r="C316" s="40" t="s">
        <v>1570</v>
      </c>
      <c r="D316" s="40">
        <v>10232</v>
      </c>
      <c r="E316" s="40" t="s">
        <v>539</v>
      </c>
      <c r="F316" s="40" t="s">
        <v>1577</v>
      </c>
      <c r="G316" s="40">
        <v>750000039</v>
      </c>
      <c r="H316" s="40" t="s">
        <v>539</v>
      </c>
      <c r="I316" s="40" t="s">
        <v>1522</v>
      </c>
      <c r="J316" s="40" t="s">
        <v>97</v>
      </c>
      <c r="K316" s="40" t="s">
        <v>187</v>
      </c>
      <c r="L316" s="40" t="s">
        <v>323</v>
      </c>
      <c r="M316" s="40" t="s">
        <v>947</v>
      </c>
      <c r="N316" s="46">
        <v>45845</v>
      </c>
      <c r="O316" s="40" t="s">
        <v>79</v>
      </c>
      <c r="P316" s="46">
        <v>45785</v>
      </c>
      <c r="Q316" s="40" t="s">
        <v>84</v>
      </c>
      <c r="R316" s="40" t="s">
        <v>1157</v>
      </c>
      <c r="S316" s="40" t="s">
        <v>1158</v>
      </c>
      <c r="T316" s="46">
        <v>45838</v>
      </c>
      <c r="U316" s="40">
        <v>3.63</v>
      </c>
      <c r="V316" s="40">
        <v>1</v>
      </c>
      <c r="W316" s="40">
        <v>-991273.12</v>
      </c>
      <c r="X316" s="47">
        <v>0.21603118570723437</v>
      </c>
      <c r="Y316" s="40">
        <v>3.3719999999999999</v>
      </c>
      <c r="Z316" s="40">
        <v>-7.2210000000000001</v>
      </c>
      <c r="AA316" s="41">
        <v>1.2787E-2</v>
      </c>
      <c r="AB316" s="41">
        <v>-1.9999999999999999E-6</v>
      </c>
      <c r="AC316" s="49"/>
    </row>
    <row r="317" spans="1:29" ht="15" x14ac:dyDescent="0.25">
      <c r="A317" s="42">
        <v>1328</v>
      </c>
      <c r="B317" s="42">
        <v>12138</v>
      </c>
      <c r="C317" s="40" t="s">
        <v>1570</v>
      </c>
      <c r="D317" s="40">
        <v>10232</v>
      </c>
      <c r="E317" s="40" t="s">
        <v>539</v>
      </c>
      <c r="F317" s="40" t="s">
        <v>1576</v>
      </c>
      <c r="G317" s="40">
        <v>750000054</v>
      </c>
      <c r="H317" s="40" t="s">
        <v>539</v>
      </c>
      <c r="I317" s="40" t="s">
        <v>1522</v>
      </c>
      <c r="J317" s="40" t="s">
        <v>97</v>
      </c>
      <c r="K317" s="40" t="s">
        <v>683</v>
      </c>
      <c r="L317" s="40" t="s">
        <v>323</v>
      </c>
      <c r="M317" s="40" t="s">
        <v>947</v>
      </c>
      <c r="N317" s="46">
        <v>45904</v>
      </c>
      <c r="O317" s="40" t="s">
        <v>79</v>
      </c>
      <c r="P317" s="46">
        <v>45812</v>
      </c>
      <c r="Q317" s="40" t="s">
        <v>92</v>
      </c>
      <c r="R317" s="40" t="s">
        <v>1157</v>
      </c>
      <c r="S317" s="40" t="s">
        <v>1158</v>
      </c>
      <c r="T317" s="46">
        <v>45838</v>
      </c>
      <c r="U317" s="40">
        <v>1.1325000000000001</v>
      </c>
      <c r="V317" s="40">
        <v>1</v>
      </c>
      <c r="W317" s="40">
        <v>972844.85</v>
      </c>
      <c r="X317" s="47">
        <v>0.1875</v>
      </c>
      <c r="Y317" s="40">
        <v>3.9552</v>
      </c>
      <c r="Z317" s="40">
        <v>7.2149999999999999</v>
      </c>
      <c r="AA317" s="41">
        <v>-1.2775E-2</v>
      </c>
      <c r="AB317" s="41">
        <v>1.9999999999999999E-6</v>
      </c>
      <c r="AC317" s="49"/>
    </row>
    <row r="318" spans="1:29" ht="15" x14ac:dyDescent="0.25">
      <c r="A318" s="42">
        <v>1328</v>
      </c>
      <c r="B318" s="42">
        <v>12419</v>
      </c>
      <c r="C318" s="40" t="s">
        <v>1531</v>
      </c>
      <c r="D318" s="40">
        <v>11778</v>
      </c>
      <c r="E318" s="40" t="s">
        <v>539</v>
      </c>
      <c r="F318" s="40" t="s">
        <v>1567</v>
      </c>
      <c r="G318" s="40">
        <v>750000012</v>
      </c>
      <c r="H318" s="40" t="s">
        <v>539</v>
      </c>
      <c r="I318" s="40" t="s">
        <v>1522</v>
      </c>
      <c r="J318" s="40" t="s">
        <v>97</v>
      </c>
      <c r="K318" s="40" t="s">
        <v>683</v>
      </c>
      <c r="L318" s="40" t="s">
        <v>323</v>
      </c>
      <c r="M318" s="40" t="s">
        <v>947</v>
      </c>
      <c r="N318" s="46">
        <v>45933</v>
      </c>
      <c r="O318" s="40" t="s">
        <v>79</v>
      </c>
      <c r="P318" s="46">
        <v>45750</v>
      </c>
      <c r="Q318" s="40" t="s">
        <v>82</v>
      </c>
      <c r="R318" s="40" t="s">
        <v>1157</v>
      </c>
      <c r="S318" s="40" t="s">
        <v>1158</v>
      </c>
      <c r="T318" s="46">
        <v>45838</v>
      </c>
      <c r="U318" s="40">
        <v>3.7</v>
      </c>
      <c r="V318" s="40">
        <v>1</v>
      </c>
      <c r="W318" s="40">
        <v>-8244400.0199999996</v>
      </c>
      <c r="X318" s="47">
        <v>0.95789999999999997</v>
      </c>
      <c r="Y318" s="40">
        <v>1</v>
      </c>
      <c r="Z318" s="40">
        <v>-78.972999999999999</v>
      </c>
      <c r="AA318" s="41">
        <v>2.1101000000000002E-2</v>
      </c>
      <c r="AB318" s="41">
        <v>-2.0000000000000002E-5</v>
      </c>
      <c r="AC318" s="49"/>
    </row>
    <row r="319" spans="1:29" ht="15" x14ac:dyDescent="0.25">
      <c r="A319" s="42">
        <v>1328</v>
      </c>
      <c r="B319" s="42">
        <v>12419</v>
      </c>
      <c r="C319" s="40" t="s">
        <v>275</v>
      </c>
      <c r="D319" s="40">
        <v>520018078</v>
      </c>
      <c r="E319" s="40" t="s">
        <v>239</v>
      </c>
      <c r="F319" s="40" t="s">
        <v>1521</v>
      </c>
      <c r="G319" s="40">
        <v>750000029</v>
      </c>
      <c r="H319" s="40" t="s">
        <v>539</v>
      </c>
      <c r="I319" s="40" t="s">
        <v>1522</v>
      </c>
      <c r="J319" s="40" t="s">
        <v>78</v>
      </c>
      <c r="K319" s="40" t="s">
        <v>187</v>
      </c>
      <c r="L319" s="40" t="s">
        <v>443</v>
      </c>
      <c r="M319" s="40" t="s">
        <v>947</v>
      </c>
      <c r="N319" s="46">
        <v>45943</v>
      </c>
      <c r="O319" s="40" t="s">
        <v>79</v>
      </c>
      <c r="P319" s="46">
        <v>45756</v>
      </c>
      <c r="Q319" s="40" t="s">
        <v>84</v>
      </c>
      <c r="R319" s="40" t="s">
        <v>1157</v>
      </c>
      <c r="S319" s="40" t="s">
        <v>1158</v>
      </c>
      <c r="T319" s="46">
        <v>45838</v>
      </c>
      <c r="U319" s="40">
        <v>3.7</v>
      </c>
      <c r="V319" s="40">
        <v>1</v>
      </c>
      <c r="W319" s="40">
        <v>9873814.8900000006</v>
      </c>
      <c r="X319" s="47">
        <v>9.6960267631908685</v>
      </c>
      <c r="Y319" s="40">
        <v>3.3719999999999999</v>
      </c>
      <c r="Z319" s="40">
        <v>3228.2440000000001</v>
      </c>
      <c r="AA319" s="41">
        <v>-0.862568</v>
      </c>
      <c r="AB319" s="41">
        <v>8.4099999999999995E-4</v>
      </c>
      <c r="AC319" s="49"/>
    </row>
    <row r="320" spans="1:29" ht="15" x14ac:dyDescent="0.25">
      <c r="A320" s="42">
        <v>1328</v>
      </c>
      <c r="B320" s="42">
        <v>12419</v>
      </c>
      <c r="C320" s="40" t="s">
        <v>453</v>
      </c>
      <c r="D320" s="40">
        <v>520007030</v>
      </c>
      <c r="E320" s="40" t="s">
        <v>239</v>
      </c>
      <c r="F320" s="40" t="s">
        <v>1530</v>
      </c>
      <c r="G320" s="40">
        <v>750000045</v>
      </c>
      <c r="H320" s="40" t="s">
        <v>539</v>
      </c>
      <c r="I320" s="40" t="s">
        <v>1522</v>
      </c>
      <c r="J320" s="40" t="s">
        <v>78</v>
      </c>
      <c r="K320" s="40" t="s">
        <v>187</v>
      </c>
      <c r="L320" s="40" t="s">
        <v>443</v>
      </c>
      <c r="M320" s="40" t="s">
        <v>947</v>
      </c>
      <c r="N320" s="46">
        <v>45938</v>
      </c>
      <c r="O320" s="40" t="s">
        <v>79</v>
      </c>
      <c r="P320" s="46">
        <v>45798</v>
      </c>
      <c r="Q320" s="40" t="s">
        <v>84</v>
      </c>
      <c r="R320" s="40" t="s">
        <v>1157</v>
      </c>
      <c r="S320" s="40" t="s">
        <v>1158</v>
      </c>
      <c r="T320" s="46">
        <v>45838</v>
      </c>
      <c r="U320" s="40">
        <v>3.65</v>
      </c>
      <c r="V320" s="40">
        <v>1</v>
      </c>
      <c r="W320" s="40">
        <v>-19749958.949999999</v>
      </c>
      <c r="X320" s="47">
        <v>8.2472129613070617</v>
      </c>
      <c r="Y320" s="40">
        <v>3.3719999999999999</v>
      </c>
      <c r="Z320" s="40">
        <v>-5492.3850000000002</v>
      </c>
      <c r="AA320" s="41">
        <v>1.467533</v>
      </c>
      <c r="AB320" s="41">
        <v>-1.431E-3</v>
      </c>
      <c r="AC320" s="49"/>
    </row>
    <row r="321" spans="1:29" ht="15" x14ac:dyDescent="0.25">
      <c r="A321" s="42">
        <v>1328</v>
      </c>
      <c r="B321" s="42">
        <v>12419</v>
      </c>
      <c r="C321" s="40" t="s">
        <v>453</v>
      </c>
      <c r="D321" s="40">
        <v>520007030</v>
      </c>
      <c r="E321" s="40" t="s">
        <v>239</v>
      </c>
      <c r="F321" s="40" t="s">
        <v>1523</v>
      </c>
      <c r="G321" s="40">
        <v>750000049</v>
      </c>
      <c r="H321" s="40" t="s">
        <v>539</v>
      </c>
      <c r="I321" s="40" t="s">
        <v>1522</v>
      </c>
      <c r="J321" s="40" t="s">
        <v>78</v>
      </c>
      <c r="K321" s="40" t="s">
        <v>187</v>
      </c>
      <c r="L321" s="40" t="s">
        <v>443</v>
      </c>
      <c r="M321" s="40" t="s">
        <v>947</v>
      </c>
      <c r="N321" s="46">
        <v>45987</v>
      </c>
      <c r="O321" s="40" t="s">
        <v>79</v>
      </c>
      <c r="P321" s="46">
        <v>45805</v>
      </c>
      <c r="Q321" s="40" t="s">
        <v>84</v>
      </c>
      <c r="R321" s="40" t="s">
        <v>1157</v>
      </c>
      <c r="S321" s="40" t="s">
        <v>1158</v>
      </c>
      <c r="T321" s="46">
        <v>45838</v>
      </c>
      <c r="U321" s="40">
        <v>3.75</v>
      </c>
      <c r="V321" s="40">
        <v>1</v>
      </c>
      <c r="W321" s="40">
        <v>9605462.2100000009</v>
      </c>
      <c r="X321" s="47">
        <v>0.18374714684423205</v>
      </c>
      <c r="Y321" s="40">
        <v>3.3719999999999999</v>
      </c>
      <c r="Z321" s="40">
        <v>59.515000000000001</v>
      </c>
      <c r="AA321" s="41">
        <v>-1.5901999999999999E-2</v>
      </c>
      <c r="AB321" s="41">
        <v>1.5E-5</v>
      </c>
      <c r="AC321" s="49"/>
    </row>
    <row r="322" spans="1:29" ht="15" x14ac:dyDescent="0.25">
      <c r="A322" s="42">
        <v>1328</v>
      </c>
      <c r="B322" s="42">
        <v>12419</v>
      </c>
      <c r="C322" s="40" t="s">
        <v>275</v>
      </c>
      <c r="D322" s="40">
        <v>520018078</v>
      </c>
      <c r="E322" s="40" t="s">
        <v>239</v>
      </c>
      <c r="F322" s="40" t="s">
        <v>1568</v>
      </c>
      <c r="G322" s="40">
        <v>750000053</v>
      </c>
      <c r="H322" s="40" t="s">
        <v>539</v>
      </c>
      <c r="I322" s="40" t="s">
        <v>1522</v>
      </c>
      <c r="J322" s="40" t="s">
        <v>78</v>
      </c>
      <c r="K322" s="40" t="s">
        <v>187</v>
      </c>
      <c r="L322" s="40" t="s">
        <v>443</v>
      </c>
      <c r="M322" s="40" t="s">
        <v>947</v>
      </c>
      <c r="N322" s="46">
        <v>45992</v>
      </c>
      <c r="O322" s="40" t="s">
        <v>79</v>
      </c>
      <c r="P322" s="46">
        <v>45806</v>
      </c>
      <c r="Q322" s="40" t="s">
        <v>84</v>
      </c>
      <c r="R322" s="40" t="s">
        <v>1157</v>
      </c>
      <c r="S322" s="40" t="s">
        <v>1158</v>
      </c>
      <c r="T322" s="46">
        <v>45838</v>
      </c>
      <c r="U322" s="40">
        <v>3.73</v>
      </c>
      <c r="V322" s="40">
        <v>1</v>
      </c>
      <c r="W322" s="40">
        <v>9605462.2100000009</v>
      </c>
      <c r="X322" s="47">
        <v>4.3949267165044839E-2</v>
      </c>
      <c r="Y322" s="40">
        <v>3.3719999999999999</v>
      </c>
      <c r="Z322" s="40">
        <v>14.234999999999999</v>
      </c>
      <c r="AA322" s="41">
        <v>-3.803E-3</v>
      </c>
      <c r="AB322" s="41">
        <v>3.0000000000000001E-6</v>
      </c>
      <c r="AC322" s="49"/>
    </row>
    <row r="323" spans="1:29" ht="15" x14ac:dyDescent="0.25">
      <c r="A323" s="42">
        <v>1328</v>
      </c>
      <c r="B323" s="42">
        <v>12419</v>
      </c>
      <c r="C323" s="40" t="s">
        <v>238</v>
      </c>
      <c r="D323" s="40">
        <v>520000118</v>
      </c>
      <c r="E323" s="40" t="s">
        <v>239</v>
      </c>
      <c r="F323" s="40" t="s">
        <v>1565</v>
      </c>
      <c r="G323" s="40">
        <v>750000057</v>
      </c>
      <c r="H323" s="40" t="s">
        <v>539</v>
      </c>
      <c r="I323" s="40" t="s">
        <v>1522</v>
      </c>
      <c r="J323" s="40" t="s">
        <v>78</v>
      </c>
      <c r="K323" s="40" t="s">
        <v>187</v>
      </c>
      <c r="L323" s="40" t="s">
        <v>443</v>
      </c>
      <c r="M323" s="40" t="s">
        <v>947</v>
      </c>
      <c r="N323" s="46">
        <v>45936</v>
      </c>
      <c r="O323" s="40" t="s">
        <v>79</v>
      </c>
      <c r="P323" s="46">
        <v>45812</v>
      </c>
      <c r="Q323" s="40" t="s">
        <v>84</v>
      </c>
      <c r="R323" s="40" t="s">
        <v>1157</v>
      </c>
      <c r="S323" s="40" t="s">
        <v>1158</v>
      </c>
      <c r="T323" s="46">
        <v>45838</v>
      </c>
      <c r="U323" s="40">
        <v>3.5</v>
      </c>
      <c r="V323" s="40">
        <v>1</v>
      </c>
      <c r="W323" s="40">
        <v>9876667.8100000005</v>
      </c>
      <c r="X323" s="47">
        <v>4.3906574643800962</v>
      </c>
      <c r="Y323" s="40">
        <v>3.3719999999999999</v>
      </c>
      <c r="Z323" s="40">
        <v>1462.27</v>
      </c>
      <c r="AA323" s="41">
        <v>-0.39071</v>
      </c>
      <c r="AB323" s="41">
        <v>3.8099999999999999E-4</v>
      </c>
      <c r="AC323" s="49"/>
    </row>
    <row r="324" spans="1:29" ht="15" x14ac:dyDescent="0.25">
      <c r="A324" s="42">
        <v>1328</v>
      </c>
      <c r="B324" s="42">
        <v>12419</v>
      </c>
      <c r="C324" s="40" t="s">
        <v>275</v>
      </c>
      <c r="D324" s="40">
        <v>520018078</v>
      </c>
      <c r="E324" s="40" t="s">
        <v>239</v>
      </c>
      <c r="F324" s="40" t="s">
        <v>1556</v>
      </c>
      <c r="G324" s="40">
        <v>750000073</v>
      </c>
      <c r="H324" s="40" t="s">
        <v>539</v>
      </c>
      <c r="I324" s="40" t="s">
        <v>1522</v>
      </c>
      <c r="J324" s="40" t="s">
        <v>78</v>
      </c>
      <c r="K324" s="40" t="s">
        <v>187</v>
      </c>
      <c r="L324" s="40" t="s">
        <v>443</v>
      </c>
      <c r="M324" s="40" t="s">
        <v>947</v>
      </c>
      <c r="N324" s="46">
        <v>45888</v>
      </c>
      <c r="O324" s="40" t="s">
        <v>79</v>
      </c>
      <c r="P324" s="46">
        <v>45832</v>
      </c>
      <c r="Q324" s="40" t="s">
        <v>84</v>
      </c>
      <c r="R324" s="40" t="s">
        <v>1157</v>
      </c>
      <c r="S324" s="40" t="s">
        <v>1158</v>
      </c>
      <c r="T324" s="46">
        <v>45838</v>
      </c>
      <c r="U324" s="40">
        <v>3.65</v>
      </c>
      <c r="V324" s="40">
        <v>1</v>
      </c>
      <c r="W324" s="40">
        <v>19747629.780000001</v>
      </c>
      <c r="X324" s="47">
        <v>9.7834465973079418E-2</v>
      </c>
      <c r="Y324" s="40">
        <v>3.3719999999999999</v>
      </c>
      <c r="Z324" s="40">
        <v>65.147000000000006</v>
      </c>
      <c r="AA324" s="41">
        <v>-1.7406999999999999E-2</v>
      </c>
      <c r="AB324" s="41">
        <v>1.5999999999999999E-5</v>
      </c>
      <c r="AC324" s="49"/>
    </row>
    <row r="325" spans="1:29" ht="15" x14ac:dyDescent="0.25">
      <c r="A325" s="42">
        <v>1328</v>
      </c>
      <c r="B325" s="42">
        <v>12419</v>
      </c>
      <c r="C325" s="40" t="s">
        <v>275</v>
      </c>
      <c r="D325" s="40">
        <v>520018078</v>
      </c>
      <c r="E325" s="40" t="s">
        <v>239</v>
      </c>
      <c r="F325" s="40" t="s">
        <v>1569</v>
      </c>
      <c r="G325" s="40">
        <v>750000083</v>
      </c>
      <c r="H325" s="40" t="s">
        <v>539</v>
      </c>
      <c r="I325" s="40" t="s">
        <v>1522</v>
      </c>
      <c r="J325" s="40" t="s">
        <v>78</v>
      </c>
      <c r="K325" s="40" t="s">
        <v>187</v>
      </c>
      <c r="L325" s="40" t="s">
        <v>443</v>
      </c>
      <c r="M325" s="40" t="s">
        <v>947</v>
      </c>
      <c r="N325" s="46">
        <v>45890</v>
      </c>
      <c r="O325" s="40" t="s">
        <v>79</v>
      </c>
      <c r="P325" s="46">
        <v>45838</v>
      </c>
      <c r="Q325" s="40" t="s">
        <v>84</v>
      </c>
      <c r="R325" s="40" t="s">
        <v>1157</v>
      </c>
      <c r="S325" s="40" t="s">
        <v>1158</v>
      </c>
      <c r="T325" s="46">
        <v>45838</v>
      </c>
      <c r="U325" s="40">
        <v>3.41</v>
      </c>
      <c r="V325" s="40">
        <v>1</v>
      </c>
      <c r="W325" s="40">
        <v>-4936907.4400000004</v>
      </c>
      <c r="X325" s="47">
        <v>1.0058116566609772</v>
      </c>
      <c r="Y325" s="40">
        <v>3.3719999999999999</v>
      </c>
      <c r="Z325" s="40">
        <v>-167.44</v>
      </c>
      <c r="AA325" s="41">
        <v>4.4739000000000001E-2</v>
      </c>
      <c r="AB325" s="41">
        <v>-4.3000000000000002E-5</v>
      </c>
      <c r="AC325" s="49"/>
    </row>
    <row r="326" spans="1:29" ht="15" x14ac:dyDescent="0.25">
      <c r="A326" s="42">
        <v>1328</v>
      </c>
      <c r="B326" s="42">
        <v>12419</v>
      </c>
      <c r="C326" s="40" t="s">
        <v>238</v>
      </c>
      <c r="D326" s="40">
        <v>520000118</v>
      </c>
      <c r="E326" s="40" t="s">
        <v>239</v>
      </c>
      <c r="F326" s="40" t="s">
        <v>1536</v>
      </c>
      <c r="G326" s="40">
        <v>8889015</v>
      </c>
      <c r="H326" s="40" t="s">
        <v>539</v>
      </c>
      <c r="I326" s="40" t="s">
        <v>1522</v>
      </c>
      <c r="J326" s="40" t="s">
        <v>78</v>
      </c>
      <c r="K326" s="40" t="s">
        <v>187</v>
      </c>
      <c r="L326" s="40" t="s">
        <v>443</v>
      </c>
      <c r="M326" s="40" t="s">
        <v>947</v>
      </c>
      <c r="N326" s="46">
        <v>45890</v>
      </c>
      <c r="O326" s="40" t="s">
        <v>79</v>
      </c>
      <c r="P326" s="46">
        <v>45708</v>
      </c>
      <c r="Q326" s="40" t="s">
        <v>82</v>
      </c>
      <c r="R326" s="40" t="s">
        <v>1157</v>
      </c>
      <c r="S326" s="40" t="s">
        <v>1158</v>
      </c>
      <c r="T326" s="46">
        <v>45838</v>
      </c>
      <c r="U326" s="40">
        <v>3.41</v>
      </c>
      <c r="V326" s="40">
        <v>1</v>
      </c>
      <c r="W326" s="40">
        <v>-4936907.4400000004</v>
      </c>
      <c r="X326" s="47">
        <v>6.2839999999999998</v>
      </c>
      <c r="Y326" s="40">
        <v>1</v>
      </c>
      <c r="Z326" s="40">
        <v>-310.23500000000001</v>
      </c>
      <c r="AA326" s="41">
        <v>8.2892999999999994E-2</v>
      </c>
      <c r="AB326" s="41">
        <v>-8.0000000000000007E-5</v>
      </c>
      <c r="AC326" s="49"/>
    </row>
    <row r="327" spans="1:29" ht="15" x14ac:dyDescent="0.25">
      <c r="A327" s="42">
        <v>1328</v>
      </c>
      <c r="B327" s="42">
        <v>12419</v>
      </c>
      <c r="C327" s="40" t="s">
        <v>453</v>
      </c>
      <c r="D327" s="40">
        <v>520007030</v>
      </c>
      <c r="E327" s="40" t="s">
        <v>239</v>
      </c>
      <c r="F327" s="40" t="s">
        <v>1547</v>
      </c>
      <c r="G327" s="40">
        <v>750000076</v>
      </c>
      <c r="H327" s="40" t="s">
        <v>539</v>
      </c>
      <c r="I327" s="40" t="s">
        <v>1522</v>
      </c>
      <c r="J327" s="40" t="s">
        <v>78</v>
      </c>
      <c r="K327" s="40" t="s">
        <v>187</v>
      </c>
      <c r="L327" s="40" t="s">
        <v>443</v>
      </c>
      <c r="M327" s="40" t="s">
        <v>947</v>
      </c>
      <c r="N327" s="46">
        <v>46014</v>
      </c>
      <c r="O327" s="40" t="s">
        <v>79</v>
      </c>
      <c r="P327" s="46">
        <v>45834</v>
      </c>
      <c r="Q327" s="40" t="s">
        <v>84</v>
      </c>
      <c r="R327" s="40" t="s">
        <v>1157</v>
      </c>
      <c r="S327" s="40" t="s">
        <v>1158</v>
      </c>
      <c r="T327" s="46">
        <v>45838</v>
      </c>
      <c r="U327" s="40">
        <v>3.58</v>
      </c>
      <c r="V327" s="40">
        <v>1</v>
      </c>
      <c r="W327" s="40">
        <v>4937323.3600000003</v>
      </c>
      <c r="X327" s="47">
        <v>0.91488475053694018</v>
      </c>
      <c r="Y327" s="40">
        <v>3.3719999999999999</v>
      </c>
      <c r="Z327" s="40">
        <v>152.316</v>
      </c>
      <c r="AA327" s="41">
        <v>-4.0697999999999998E-2</v>
      </c>
      <c r="AB327" s="41">
        <v>3.8999999999999999E-5</v>
      </c>
      <c r="AC327" s="49"/>
    </row>
    <row r="328" spans="1:29" ht="15" x14ac:dyDescent="0.25">
      <c r="A328" s="42">
        <v>1328</v>
      </c>
      <c r="B328" s="42">
        <v>12419</v>
      </c>
      <c r="C328" s="40" t="s">
        <v>275</v>
      </c>
      <c r="D328" s="40">
        <v>520018078</v>
      </c>
      <c r="E328" s="40" t="s">
        <v>239</v>
      </c>
      <c r="F328" s="40" t="s">
        <v>1549</v>
      </c>
      <c r="G328" s="40">
        <v>8889014</v>
      </c>
      <c r="H328" s="40" t="s">
        <v>539</v>
      </c>
      <c r="I328" s="40" t="s">
        <v>1522</v>
      </c>
      <c r="J328" s="40" t="s">
        <v>78</v>
      </c>
      <c r="K328" s="40" t="s">
        <v>187</v>
      </c>
      <c r="L328" s="40" t="s">
        <v>443</v>
      </c>
      <c r="M328" s="40" t="s">
        <v>947</v>
      </c>
      <c r="N328" s="46">
        <v>45888</v>
      </c>
      <c r="O328" s="40" t="s">
        <v>79</v>
      </c>
      <c r="P328" s="46">
        <v>45706</v>
      </c>
      <c r="Q328" s="40" t="s">
        <v>82</v>
      </c>
      <c r="R328" s="40" t="s">
        <v>1157</v>
      </c>
      <c r="S328" s="40" t="s">
        <v>1158</v>
      </c>
      <c r="T328" s="46">
        <v>45838</v>
      </c>
      <c r="U328" s="40">
        <v>3.8</v>
      </c>
      <c r="V328" s="40">
        <v>1</v>
      </c>
      <c r="W328" s="40">
        <v>9873814.8900000006</v>
      </c>
      <c r="X328" s="47">
        <v>1E-3</v>
      </c>
      <c r="Y328" s="40">
        <v>1</v>
      </c>
      <c r="Z328" s="40">
        <v>9.9000000000000005E-2</v>
      </c>
      <c r="AA328" s="41">
        <v>-2.5999999999999998E-5</v>
      </c>
      <c r="AB328" s="41">
        <v>0</v>
      </c>
      <c r="AC328" s="49"/>
    </row>
    <row r="329" spans="1:29" ht="15" x14ac:dyDescent="0.25">
      <c r="A329" s="42">
        <v>1328</v>
      </c>
      <c r="B329" s="42">
        <v>12419</v>
      </c>
      <c r="C329" s="40" t="s">
        <v>275</v>
      </c>
      <c r="D329" s="40">
        <v>520018078</v>
      </c>
      <c r="E329" s="40" t="s">
        <v>239</v>
      </c>
      <c r="F329" s="40" t="s">
        <v>1550</v>
      </c>
      <c r="G329" s="40">
        <v>8889018</v>
      </c>
      <c r="H329" s="40" t="s">
        <v>539</v>
      </c>
      <c r="I329" s="40" t="s">
        <v>1522</v>
      </c>
      <c r="J329" s="40" t="s">
        <v>78</v>
      </c>
      <c r="K329" s="40" t="s">
        <v>187</v>
      </c>
      <c r="L329" s="40" t="s">
        <v>443</v>
      </c>
      <c r="M329" s="40" t="s">
        <v>947</v>
      </c>
      <c r="N329" s="46">
        <v>45890</v>
      </c>
      <c r="O329" s="40" t="s">
        <v>79</v>
      </c>
      <c r="P329" s="46">
        <v>45708</v>
      </c>
      <c r="Q329" s="40" t="s">
        <v>82</v>
      </c>
      <c r="R329" s="40" t="s">
        <v>1157</v>
      </c>
      <c r="S329" s="40" t="s">
        <v>1158</v>
      </c>
      <c r="T329" s="46">
        <v>45838</v>
      </c>
      <c r="U329" s="40">
        <v>3.8</v>
      </c>
      <c r="V329" s="40">
        <v>1</v>
      </c>
      <c r="W329" s="40">
        <v>9873814.8900000006</v>
      </c>
      <c r="X329" s="47">
        <v>1.2999999999999999E-3</v>
      </c>
      <c r="Y329" s="40">
        <v>1</v>
      </c>
      <c r="Z329" s="40">
        <v>0.128</v>
      </c>
      <c r="AA329" s="41">
        <v>-3.4E-5</v>
      </c>
      <c r="AB329" s="41">
        <v>0</v>
      </c>
      <c r="AC329" s="49"/>
    </row>
    <row r="330" spans="1:29" ht="15" x14ac:dyDescent="0.25">
      <c r="A330" s="42">
        <v>1328</v>
      </c>
      <c r="B330" s="42">
        <v>12419</v>
      </c>
      <c r="C330" s="40" t="s">
        <v>275</v>
      </c>
      <c r="D330" s="40">
        <v>520018078</v>
      </c>
      <c r="E330" s="40" t="s">
        <v>239</v>
      </c>
      <c r="F330" s="40" t="s">
        <v>1535</v>
      </c>
      <c r="G330" s="40">
        <v>750000072</v>
      </c>
      <c r="H330" s="40" t="s">
        <v>539</v>
      </c>
      <c r="I330" s="40" t="s">
        <v>1522</v>
      </c>
      <c r="J330" s="40" t="s">
        <v>78</v>
      </c>
      <c r="K330" s="40" t="s">
        <v>187</v>
      </c>
      <c r="L330" s="40" t="s">
        <v>443</v>
      </c>
      <c r="M330" s="40" t="s">
        <v>947</v>
      </c>
      <c r="N330" s="46">
        <v>45888</v>
      </c>
      <c r="O330" s="40" t="s">
        <v>79</v>
      </c>
      <c r="P330" s="46">
        <v>45832</v>
      </c>
      <c r="Q330" s="40" t="s">
        <v>84</v>
      </c>
      <c r="R330" s="40" t="s">
        <v>1157</v>
      </c>
      <c r="S330" s="40" t="s">
        <v>1158</v>
      </c>
      <c r="T330" s="46">
        <v>45838</v>
      </c>
      <c r="U330" s="40">
        <v>3.41</v>
      </c>
      <c r="V330" s="40">
        <v>1</v>
      </c>
      <c r="W330" s="40">
        <v>-4936907.4400000004</v>
      </c>
      <c r="X330" s="47">
        <v>1.0925286721623979</v>
      </c>
      <c r="Y330" s="40">
        <v>3.3719999999999999</v>
      </c>
      <c r="Z330" s="40">
        <v>-181.876</v>
      </c>
      <c r="AA330" s="41">
        <v>4.8596E-2</v>
      </c>
      <c r="AB330" s="41">
        <v>-4.6999999999999997E-5</v>
      </c>
      <c r="AC330" s="49"/>
    </row>
    <row r="331" spans="1:29" ht="15" x14ac:dyDescent="0.25">
      <c r="A331" s="42">
        <v>1328</v>
      </c>
      <c r="B331" s="42">
        <v>12419</v>
      </c>
      <c r="C331" s="40" t="s">
        <v>238</v>
      </c>
      <c r="D331" s="40">
        <v>520000118</v>
      </c>
      <c r="E331" s="40" t="s">
        <v>239</v>
      </c>
      <c r="F331" s="40" t="s">
        <v>1533</v>
      </c>
      <c r="G331" s="40">
        <v>750000074</v>
      </c>
      <c r="H331" s="40" t="s">
        <v>539</v>
      </c>
      <c r="I331" s="40" t="s">
        <v>1522</v>
      </c>
      <c r="J331" s="40" t="s">
        <v>78</v>
      </c>
      <c r="K331" s="40" t="s">
        <v>187</v>
      </c>
      <c r="L331" s="40" t="s">
        <v>443</v>
      </c>
      <c r="M331" s="40" t="s">
        <v>947</v>
      </c>
      <c r="N331" s="46">
        <v>45890</v>
      </c>
      <c r="O331" s="40" t="s">
        <v>79</v>
      </c>
      <c r="P331" s="46">
        <v>45833</v>
      </c>
      <c r="Q331" s="40" t="s">
        <v>84</v>
      </c>
      <c r="R331" s="40" t="s">
        <v>1157</v>
      </c>
      <c r="S331" s="40" t="s">
        <v>1158</v>
      </c>
      <c r="T331" s="46">
        <v>45838</v>
      </c>
      <c r="U331" s="40">
        <v>3.41</v>
      </c>
      <c r="V331" s="40">
        <v>1</v>
      </c>
      <c r="W331" s="40">
        <v>-4936907.4400000004</v>
      </c>
      <c r="X331" s="47">
        <v>1.1280540552100149</v>
      </c>
      <c r="Y331" s="40">
        <v>3.3719999999999999</v>
      </c>
      <c r="Z331" s="40">
        <v>-187.79</v>
      </c>
      <c r="AA331" s="41">
        <v>5.0175999999999998E-2</v>
      </c>
      <c r="AB331" s="41">
        <v>-4.8000000000000001E-5</v>
      </c>
      <c r="AC331" s="49"/>
    </row>
    <row r="332" spans="1:29" ht="15" x14ac:dyDescent="0.25">
      <c r="A332" s="42">
        <v>1328</v>
      </c>
      <c r="B332" s="42">
        <v>12419</v>
      </c>
      <c r="C332" s="40" t="s">
        <v>453</v>
      </c>
      <c r="D332" s="40">
        <v>520007030</v>
      </c>
      <c r="E332" s="40" t="s">
        <v>239</v>
      </c>
      <c r="F332" s="40" t="s">
        <v>1553</v>
      </c>
      <c r="G332" s="40">
        <v>750000046</v>
      </c>
      <c r="H332" s="40" t="s">
        <v>539</v>
      </c>
      <c r="I332" s="40" t="s">
        <v>1522</v>
      </c>
      <c r="J332" s="40" t="s">
        <v>78</v>
      </c>
      <c r="K332" s="40" t="s">
        <v>187</v>
      </c>
      <c r="L332" s="40" t="s">
        <v>443</v>
      </c>
      <c r="M332" s="40" t="s">
        <v>947</v>
      </c>
      <c r="N332" s="46">
        <v>45938</v>
      </c>
      <c r="O332" s="40" t="s">
        <v>79</v>
      </c>
      <c r="P332" s="46">
        <v>45798</v>
      </c>
      <c r="Q332" s="40" t="s">
        <v>84</v>
      </c>
      <c r="R332" s="40" t="s">
        <v>1157</v>
      </c>
      <c r="S332" s="40" t="s">
        <v>1158</v>
      </c>
      <c r="T332" s="46">
        <v>45838</v>
      </c>
      <c r="U332" s="40">
        <v>3.55</v>
      </c>
      <c r="V332" s="40">
        <v>1</v>
      </c>
      <c r="W332" s="40">
        <v>19749958.949999999</v>
      </c>
      <c r="X332" s="47">
        <v>5.5838667345703819</v>
      </c>
      <c r="Y332" s="40">
        <v>3.3719999999999999</v>
      </c>
      <c r="Z332" s="40">
        <v>3718.68</v>
      </c>
      <c r="AA332" s="41">
        <v>-0.99360999999999999</v>
      </c>
      <c r="AB332" s="41">
        <v>9.6900000000000003E-4</v>
      </c>
      <c r="AC332" s="49"/>
    </row>
    <row r="333" spans="1:29" ht="15" x14ac:dyDescent="0.25">
      <c r="A333" s="42">
        <v>1328</v>
      </c>
      <c r="B333" s="42">
        <v>12419</v>
      </c>
      <c r="C333" s="40" t="s">
        <v>453</v>
      </c>
      <c r="D333" s="40">
        <v>520007030</v>
      </c>
      <c r="E333" s="40" t="s">
        <v>239</v>
      </c>
      <c r="F333" s="40" t="s">
        <v>1562</v>
      </c>
      <c r="G333" s="40">
        <v>750000079</v>
      </c>
      <c r="H333" s="40" t="s">
        <v>539</v>
      </c>
      <c r="I333" s="40" t="s">
        <v>1522</v>
      </c>
      <c r="J333" s="40" t="s">
        <v>78</v>
      </c>
      <c r="K333" s="40" t="s">
        <v>187</v>
      </c>
      <c r="L333" s="40" t="s">
        <v>443</v>
      </c>
      <c r="M333" s="40" t="s">
        <v>947</v>
      </c>
      <c r="N333" s="46">
        <v>45929</v>
      </c>
      <c r="O333" s="40" t="s">
        <v>79</v>
      </c>
      <c r="P333" s="46">
        <v>45834</v>
      </c>
      <c r="Q333" s="40" t="s">
        <v>84</v>
      </c>
      <c r="R333" s="40" t="s">
        <v>1157</v>
      </c>
      <c r="S333" s="40" t="s">
        <v>1158</v>
      </c>
      <c r="T333" s="46">
        <v>45838</v>
      </c>
      <c r="U333" s="40">
        <v>3.63</v>
      </c>
      <c r="V333" s="40">
        <v>1</v>
      </c>
      <c r="W333" s="40">
        <v>14810722.34</v>
      </c>
      <c r="X333" s="47">
        <v>0.32811421545596731</v>
      </c>
      <c r="Y333" s="40">
        <v>3.3719999999999999</v>
      </c>
      <c r="Z333" s="40">
        <v>163.86600000000001</v>
      </c>
      <c r="AA333" s="41">
        <v>-4.3783999999999997E-2</v>
      </c>
      <c r="AB333" s="41">
        <v>4.1999999999999998E-5</v>
      </c>
      <c r="AC333" s="49"/>
    </row>
    <row r="334" spans="1:29" ht="15" x14ac:dyDescent="0.25">
      <c r="A334" s="42">
        <v>1328</v>
      </c>
      <c r="B334" s="42">
        <v>12419</v>
      </c>
      <c r="C334" s="40" t="s">
        <v>453</v>
      </c>
      <c r="D334" s="40">
        <v>520007030</v>
      </c>
      <c r="E334" s="40" t="s">
        <v>239</v>
      </c>
      <c r="F334" s="40" t="s">
        <v>1559</v>
      </c>
      <c r="G334" s="40">
        <v>8889022</v>
      </c>
      <c r="H334" s="40" t="s">
        <v>539</v>
      </c>
      <c r="I334" s="40" t="s">
        <v>1522</v>
      </c>
      <c r="J334" s="40" t="s">
        <v>78</v>
      </c>
      <c r="K334" s="40" t="s">
        <v>187</v>
      </c>
      <c r="L334" s="40" t="s">
        <v>443</v>
      </c>
      <c r="M334" s="40" t="s">
        <v>947</v>
      </c>
      <c r="N334" s="46">
        <v>45901</v>
      </c>
      <c r="O334" s="40" t="s">
        <v>79</v>
      </c>
      <c r="P334" s="46">
        <v>45715</v>
      </c>
      <c r="Q334" s="40" t="s">
        <v>82</v>
      </c>
      <c r="R334" s="40" t="s">
        <v>1157</v>
      </c>
      <c r="S334" s="40" t="s">
        <v>1158</v>
      </c>
      <c r="T334" s="46">
        <v>45838</v>
      </c>
      <c r="U334" s="40">
        <v>3.41</v>
      </c>
      <c r="V334" s="40">
        <v>1</v>
      </c>
      <c r="W334" s="40">
        <v>-4936907.4400000004</v>
      </c>
      <c r="X334" s="47">
        <v>6.6555</v>
      </c>
      <c r="Y334" s="40">
        <v>1</v>
      </c>
      <c r="Z334" s="40">
        <v>-328.57600000000002</v>
      </c>
      <c r="AA334" s="41">
        <v>8.7792999999999996E-2</v>
      </c>
      <c r="AB334" s="41">
        <v>-8.5000000000000006E-5</v>
      </c>
      <c r="AC334" s="49"/>
    </row>
    <row r="335" spans="1:29" ht="15" x14ac:dyDescent="0.25">
      <c r="A335" s="42">
        <v>1328</v>
      </c>
      <c r="B335" s="42">
        <v>12419</v>
      </c>
      <c r="C335" s="40" t="s">
        <v>453</v>
      </c>
      <c r="D335" s="40">
        <v>520007030</v>
      </c>
      <c r="E335" s="40" t="s">
        <v>239</v>
      </c>
      <c r="F335" s="40" t="s">
        <v>1560</v>
      </c>
      <c r="G335" s="40">
        <v>8889023</v>
      </c>
      <c r="H335" s="40" t="s">
        <v>539</v>
      </c>
      <c r="I335" s="40" t="s">
        <v>1522</v>
      </c>
      <c r="J335" s="40" t="s">
        <v>78</v>
      </c>
      <c r="K335" s="40" t="s">
        <v>187</v>
      </c>
      <c r="L335" s="40" t="s">
        <v>443</v>
      </c>
      <c r="M335" s="40" t="s">
        <v>947</v>
      </c>
      <c r="N335" s="46">
        <v>45901</v>
      </c>
      <c r="O335" s="40" t="s">
        <v>79</v>
      </c>
      <c r="P335" s="46">
        <v>45715</v>
      </c>
      <c r="Q335" s="40" t="s">
        <v>82</v>
      </c>
      <c r="R335" s="40" t="s">
        <v>1157</v>
      </c>
      <c r="S335" s="40" t="s">
        <v>1158</v>
      </c>
      <c r="T335" s="46">
        <v>45838</v>
      </c>
      <c r="U335" s="40">
        <v>3.8</v>
      </c>
      <c r="V335" s="40">
        <v>1</v>
      </c>
      <c r="W335" s="40">
        <v>9873814.8900000006</v>
      </c>
      <c r="X335" s="47">
        <v>4.7000000000000002E-3</v>
      </c>
      <c r="Y335" s="40">
        <v>1</v>
      </c>
      <c r="Z335" s="40">
        <v>0.46400000000000002</v>
      </c>
      <c r="AA335" s="41">
        <v>-1.2300000000000001E-4</v>
      </c>
      <c r="AB335" s="41">
        <v>0</v>
      </c>
      <c r="AC335" s="49"/>
    </row>
    <row r="336" spans="1:29" ht="15" x14ac:dyDescent="0.25">
      <c r="A336" s="42">
        <v>1328</v>
      </c>
      <c r="B336" s="42">
        <v>12419</v>
      </c>
      <c r="C336" s="40" t="s">
        <v>275</v>
      </c>
      <c r="D336" s="40">
        <v>520018078</v>
      </c>
      <c r="E336" s="40" t="s">
        <v>239</v>
      </c>
      <c r="F336" s="40" t="s">
        <v>1566</v>
      </c>
      <c r="G336" s="40">
        <v>750000001</v>
      </c>
      <c r="H336" s="40" t="s">
        <v>539</v>
      </c>
      <c r="I336" s="40" t="s">
        <v>1522</v>
      </c>
      <c r="J336" s="40" t="s">
        <v>78</v>
      </c>
      <c r="K336" s="40" t="s">
        <v>187</v>
      </c>
      <c r="L336" s="40" t="s">
        <v>443</v>
      </c>
      <c r="M336" s="40" t="s">
        <v>947</v>
      </c>
      <c r="N336" s="46">
        <v>45915</v>
      </c>
      <c r="O336" s="40" t="s">
        <v>79</v>
      </c>
      <c r="P336" s="46">
        <v>45729</v>
      </c>
      <c r="Q336" s="40" t="s">
        <v>82</v>
      </c>
      <c r="R336" s="40" t="s">
        <v>1157</v>
      </c>
      <c r="S336" s="40" t="s">
        <v>1158</v>
      </c>
      <c r="T336" s="46">
        <v>45838</v>
      </c>
      <c r="U336" s="40">
        <v>3.9</v>
      </c>
      <c r="V336" s="40">
        <v>1</v>
      </c>
      <c r="W336" s="40">
        <v>9874646.7300000004</v>
      </c>
      <c r="X336" s="47">
        <v>6.1000000000000004E-3</v>
      </c>
      <c r="Y336" s="40">
        <v>1</v>
      </c>
      <c r="Z336" s="40">
        <v>0.60199999999999998</v>
      </c>
      <c r="AA336" s="41">
        <v>-1.6000000000000001E-4</v>
      </c>
      <c r="AB336" s="41">
        <v>0</v>
      </c>
      <c r="AC336" s="49"/>
    </row>
    <row r="337" spans="1:29" ht="15" x14ac:dyDescent="0.25">
      <c r="A337" s="42">
        <v>1328</v>
      </c>
      <c r="B337" s="42">
        <v>12419</v>
      </c>
      <c r="C337" s="40" t="s">
        <v>1531</v>
      </c>
      <c r="D337" s="40">
        <v>11778</v>
      </c>
      <c r="E337" s="40" t="s">
        <v>539</v>
      </c>
      <c r="F337" s="40" t="s">
        <v>1551</v>
      </c>
      <c r="G337" s="40">
        <v>750000010</v>
      </c>
      <c r="H337" s="40" t="s">
        <v>539</v>
      </c>
      <c r="I337" s="40" t="s">
        <v>1522</v>
      </c>
      <c r="J337" s="40" t="s">
        <v>97</v>
      </c>
      <c r="K337" s="40" t="s">
        <v>683</v>
      </c>
      <c r="L337" s="40" t="s">
        <v>323</v>
      </c>
      <c r="M337" s="40" t="s">
        <v>947</v>
      </c>
      <c r="N337" s="46">
        <v>45933</v>
      </c>
      <c r="O337" s="40" t="s">
        <v>79</v>
      </c>
      <c r="P337" s="46">
        <v>45750</v>
      </c>
      <c r="Q337" s="40" t="s">
        <v>82</v>
      </c>
      <c r="R337" s="40" t="s">
        <v>1157</v>
      </c>
      <c r="S337" s="40" t="s">
        <v>1158</v>
      </c>
      <c r="T337" s="46">
        <v>45838</v>
      </c>
      <c r="U337" s="40">
        <v>4.2</v>
      </c>
      <c r="V337" s="40">
        <v>1</v>
      </c>
      <c r="W337" s="40">
        <v>-3296861.61</v>
      </c>
      <c r="X337" s="47">
        <v>2.0659999999999998</v>
      </c>
      <c r="Y337" s="40">
        <v>1</v>
      </c>
      <c r="Z337" s="40">
        <v>-68.113</v>
      </c>
      <c r="AA337" s="41">
        <v>1.8199E-2</v>
      </c>
      <c r="AB337" s="41">
        <v>-1.7E-5</v>
      </c>
      <c r="AC337" s="49"/>
    </row>
    <row r="338" spans="1:29" ht="15" x14ac:dyDescent="0.25">
      <c r="A338" s="42">
        <v>1328</v>
      </c>
      <c r="B338" s="42">
        <v>12419</v>
      </c>
      <c r="C338" s="40" t="s">
        <v>238</v>
      </c>
      <c r="D338" s="40">
        <v>520000118</v>
      </c>
      <c r="E338" s="40" t="s">
        <v>239</v>
      </c>
      <c r="F338" s="40" t="s">
        <v>1555</v>
      </c>
      <c r="G338" s="40">
        <v>750000056</v>
      </c>
      <c r="H338" s="40" t="s">
        <v>539</v>
      </c>
      <c r="I338" s="40" t="s">
        <v>1522</v>
      </c>
      <c r="J338" s="40" t="s">
        <v>78</v>
      </c>
      <c r="K338" s="40" t="s">
        <v>187</v>
      </c>
      <c r="L338" s="40" t="s">
        <v>443</v>
      </c>
      <c r="M338" s="40" t="s">
        <v>947</v>
      </c>
      <c r="N338" s="46">
        <v>45936</v>
      </c>
      <c r="O338" s="40" t="s">
        <v>79</v>
      </c>
      <c r="P338" s="46">
        <v>45812</v>
      </c>
      <c r="Q338" s="40" t="s">
        <v>84</v>
      </c>
      <c r="R338" s="40" t="s">
        <v>1157</v>
      </c>
      <c r="S338" s="40" t="s">
        <v>1158</v>
      </c>
      <c r="T338" s="46">
        <v>45838</v>
      </c>
      <c r="U338" s="40">
        <v>3.6</v>
      </c>
      <c r="V338" s="40">
        <v>1</v>
      </c>
      <c r="W338" s="40">
        <v>-9876667.8100000005</v>
      </c>
      <c r="X338" s="47">
        <v>6.9128706402892961</v>
      </c>
      <c r="Y338" s="40">
        <v>3.3719999999999999</v>
      </c>
      <c r="Z338" s="40">
        <v>-2302.2710000000002</v>
      </c>
      <c r="AA338" s="41">
        <v>0.61515299999999995</v>
      </c>
      <c r="AB338" s="41">
        <v>-5.9999999999999995E-4</v>
      </c>
      <c r="AC338" s="49"/>
    </row>
    <row r="339" spans="1:29" ht="15" x14ac:dyDescent="0.25">
      <c r="A339" s="42">
        <v>1328</v>
      </c>
      <c r="B339" s="42">
        <v>12419</v>
      </c>
      <c r="C339" s="40" t="s">
        <v>238</v>
      </c>
      <c r="D339" s="40">
        <v>520000118</v>
      </c>
      <c r="E339" s="40" t="s">
        <v>239</v>
      </c>
      <c r="F339" s="40" t="s">
        <v>1524</v>
      </c>
      <c r="G339" s="40">
        <v>750000058</v>
      </c>
      <c r="H339" s="40" t="s">
        <v>539</v>
      </c>
      <c r="I339" s="40" t="s">
        <v>1522</v>
      </c>
      <c r="J339" s="40" t="s">
        <v>78</v>
      </c>
      <c r="K339" s="40" t="s">
        <v>187</v>
      </c>
      <c r="L339" s="40" t="s">
        <v>443</v>
      </c>
      <c r="M339" s="40" t="s">
        <v>947</v>
      </c>
      <c r="N339" s="46">
        <v>45996</v>
      </c>
      <c r="O339" s="40" t="s">
        <v>79</v>
      </c>
      <c r="P339" s="46">
        <v>45816</v>
      </c>
      <c r="Q339" s="40" t="s">
        <v>84</v>
      </c>
      <c r="R339" s="40" t="s">
        <v>1157</v>
      </c>
      <c r="S339" s="40" t="s">
        <v>1158</v>
      </c>
      <c r="T339" s="46">
        <v>45838</v>
      </c>
      <c r="U339" s="40">
        <v>3.39</v>
      </c>
      <c r="V339" s="40">
        <v>1</v>
      </c>
      <c r="W339" s="40">
        <v>-4937240.18</v>
      </c>
      <c r="X339" s="47">
        <v>2.5967400956715356</v>
      </c>
      <c r="Y339" s="40">
        <v>3.3719999999999999</v>
      </c>
      <c r="Z339" s="40">
        <v>-432.315</v>
      </c>
      <c r="AA339" s="41">
        <v>0.115511</v>
      </c>
      <c r="AB339" s="41">
        <v>-1.12E-4</v>
      </c>
      <c r="AC339" s="49"/>
    </row>
    <row r="340" spans="1:29" ht="15" x14ac:dyDescent="0.25">
      <c r="A340" s="42">
        <v>1328</v>
      </c>
      <c r="B340" s="42">
        <v>12419</v>
      </c>
      <c r="C340" s="40" t="s">
        <v>453</v>
      </c>
      <c r="D340" s="40">
        <v>520007030</v>
      </c>
      <c r="E340" s="40" t="s">
        <v>239</v>
      </c>
      <c r="F340" s="40" t="s">
        <v>1548</v>
      </c>
      <c r="G340" s="40">
        <v>750000078</v>
      </c>
      <c r="H340" s="40" t="s">
        <v>539</v>
      </c>
      <c r="I340" s="40" t="s">
        <v>1522</v>
      </c>
      <c r="J340" s="40" t="s">
        <v>78</v>
      </c>
      <c r="K340" s="40" t="s">
        <v>187</v>
      </c>
      <c r="L340" s="40" t="s">
        <v>443</v>
      </c>
      <c r="M340" s="40" t="s">
        <v>947</v>
      </c>
      <c r="N340" s="46">
        <v>45901</v>
      </c>
      <c r="O340" s="40" t="s">
        <v>79</v>
      </c>
      <c r="P340" s="46">
        <v>45834</v>
      </c>
      <c r="Q340" s="40" t="s">
        <v>84</v>
      </c>
      <c r="R340" s="40" t="s">
        <v>1157</v>
      </c>
      <c r="S340" s="40" t="s">
        <v>1158</v>
      </c>
      <c r="T340" s="46">
        <v>45838</v>
      </c>
      <c r="U340" s="40">
        <v>3.41</v>
      </c>
      <c r="V340" s="40">
        <v>1</v>
      </c>
      <c r="W340" s="40">
        <v>-4936907.4400000004</v>
      </c>
      <c r="X340" s="47">
        <v>1.2051298397693617</v>
      </c>
      <c r="Y340" s="40">
        <v>3.3719999999999999</v>
      </c>
      <c r="Z340" s="40">
        <v>-200.62100000000001</v>
      </c>
      <c r="AA340" s="41">
        <v>5.3603999999999999E-2</v>
      </c>
      <c r="AB340" s="41">
        <v>-5.1999999999999997E-5</v>
      </c>
      <c r="AC340" s="49"/>
    </row>
    <row r="341" spans="1:29" ht="15" x14ac:dyDescent="0.25">
      <c r="A341" s="42">
        <v>1328</v>
      </c>
      <c r="B341" s="42">
        <v>12419</v>
      </c>
      <c r="C341" s="40" t="s">
        <v>275</v>
      </c>
      <c r="D341" s="40">
        <v>520018078</v>
      </c>
      <c r="E341" s="40" t="s">
        <v>239</v>
      </c>
      <c r="F341" s="40" t="s">
        <v>1525</v>
      </c>
      <c r="G341" s="40">
        <v>8889013</v>
      </c>
      <c r="H341" s="40" t="s">
        <v>539</v>
      </c>
      <c r="I341" s="40" t="s">
        <v>1522</v>
      </c>
      <c r="J341" s="40" t="s">
        <v>78</v>
      </c>
      <c r="K341" s="40" t="s">
        <v>187</v>
      </c>
      <c r="L341" s="40" t="s">
        <v>443</v>
      </c>
      <c r="M341" s="40" t="s">
        <v>947</v>
      </c>
      <c r="N341" s="46">
        <v>45888</v>
      </c>
      <c r="O341" s="40" t="s">
        <v>79</v>
      </c>
      <c r="P341" s="46">
        <v>45706</v>
      </c>
      <c r="Q341" s="40" t="s">
        <v>82</v>
      </c>
      <c r="R341" s="40" t="s">
        <v>1157</v>
      </c>
      <c r="S341" s="40" t="s">
        <v>1158</v>
      </c>
      <c r="T341" s="46">
        <v>45838</v>
      </c>
      <c r="U341" s="40">
        <v>3.41</v>
      </c>
      <c r="V341" s="40">
        <v>1</v>
      </c>
      <c r="W341" s="40">
        <v>-4936907.4400000004</v>
      </c>
      <c r="X341" s="47">
        <v>6.1886000000000001</v>
      </c>
      <c r="Y341" s="40">
        <v>1</v>
      </c>
      <c r="Z341" s="40">
        <v>-305.52499999999998</v>
      </c>
      <c r="AA341" s="41">
        <v>8.1633999999999998E-2</v>
      </c>
      <c r="AB341" s="41">
        <v>-7.8999999999999996E-5</v>
      </c>
      <c r="AC341" s="49"/>
    </row>
    <row r="342" spans="1:29" ht="15" x14ac:dyDescent="0.25">
      <c r="A342" s="42">
        <v>1328</v>
      </c>
      <c r="B342" s="42">
        <v>12419</v>
      </c>
      <c r="C342" s="40" t="s">
        <v>275</v>
      </c>
      <c r="D342" s="40">
        <v>520018078</v>
      </c>
      <c r="E342" s="40" t="s">
        <v>239</v>
      </c>
      <c r="F342" s="40" t="s">
        <v>1561</v>
      </c>
      <c r="G342" s="40">
        <v>750000000</v>
      </c>
      <c r="H342" s="40" t="s">
        <v>539</v>
      </c>
      <c r="I342" s="40" t="s">
        <v>1522</v>
      </c>
      <c r="J342" s="40" t="s">
        <v>78</v>
      </c>
      <c r="K342" s="40" t="s">
        <v>187</v>
      </c>
      <c r="L342" s="40" t="s">
        <v>443</v>
      </c>
      <c r="M342" s="40" t="s">
        <v>947</v>
      </c>
      <c r="N342" s="46">
        <v>45915</v>
      </c>
      <c r="O342" s="40" t="s">
        <v>79</v>
      </c>
      <c r="P342" s="46">
        <v>45729</v>
      </c>
      <c r="Q342" s="40" t="s">
        <v>82</v>
      </c>
      <c r="R342" s="40" t="s">
        <v>1157</v>
      </c>
      <c r="S342" s="40" t="s">
        <v>1158</v>
      </c>
      <c r="T342" s="46">
        <v>45838</v>
      </c>
      <c r="U342" s="40">
        <v>3.52</v>
      </c>
      <c r="V342" s="40">
        <v>1</v>
      </c>
      <c r="W342" s="40">
        <v>-4936907.4400000004</v>
      </c>
      <c r="X342" s="47">
        <v>15.6983</v>
      </c>
      <c r="Y342" s="40">
        <v>1</v>
      </c>
      <c r="Z342" s="40">
        <v>-775.01099999999997</v>
      </c>
      <c r="AA342" s="41">
        <v>0.20707800000000001</v>
      </c>
      <c r="AB342" s="41">
        <v>-2.02E-4</v>
      </c>
      <c r="AC342" s="49"/>
    </row>
    <row r="343" spans="1:29" ht="15" x14ac:dyDescent="0.25">
      <c r="A343" s="42">
        <v>1328</v>
      </c>
      <c r="B343" s="42">
        <v>12419</v>
      </c>
      <c r="C343" s="40" t="s">
        <v>238</v>
      </c>
      <c r="D343" s="40">
        <v>520000118</v>
      </c>
      <c r="E343" s="40" t="s">
        <v>239</v>
      </c>
      <c r="F343" s="40" t="s">
        <v>1527</v>
      </c>
      <c r="G343" s="40">
        <v>750000016</v>
      </c>
      <c r="H343" s="40" t="s">
        <v>539</v>
      </c>
      <c r="I343" s="40" t="s">
        <v>1522</v>
      </c>
      <c r="J343" s="40" t="s">
        <v>78</v>
      </c>
      <c r="K343" s="40" t="s">
        <v>187</v>
      </c>
      <c r="L343" s="40" t="s">
        <v>443</v>
      </c>
      <c r="M343" s="40" t="s">
        <v>947</v>
      </c>
      <c r="N343" s="46">
        <v>45936</v>
      </c>
      <c r="O343" s="40" t="s">
        <v>79</v>
      </c>
      <c r="P343" s="46">
        <v>45751</v>
      </c>
      <c r="Q343" s="40" t="s">
        <v>84</v>
      </c>
      <c r="R343" s="40" t="s">
        <v>1157</v>
      </c>
      <c r="S343" s="40" t="s">
        <v>1158</v>
      </c>
      <c r="T343" s="46">
        <v>45838</v>
      </c>
      <c r="U343" s="40">
        <v>3.5</v>
      </c>
      <c r="V343" s="40">
        <v>1</v>
      </c>
      <c r="W343" s="40">
        <v>-9876667.8100000005</v>
      </c>
      <c r="X343" s="47">
        <v>4.3339257512682927</v>
      </c>
      <c r="Y343" s="40">
        <v>3.3719999999999999</v>
      </c>
      <c r="Z343" s="40">
        <v>-1443.376</v>
      </c>
      <c r="AA343" s="41">
        <v>0.38566099999999998</v>
      </c>
      <c r="AB343" s="41">
        <v>-3.7599999999999998E-4</v>
      </c>
      <c r="AC343" s="49"/>
    </row>
    <row r="344" spans="1:29" ht="15" x14ac:dyDescent="0.25">
      <c r="A344" s="42">
        <v>1328</v>
      </c>
      <c r="B344" s="42">
        <v>12419</v>
      </c>
      <c r="C344" s="40" t="s">
        <v>453</v>
      </c>
      <c r="D344" s="40">
        <v>520007030</v>
      </c>
      <c r="E344" s="40" t="s">
        <v>239</v>
      </c>
      <c r="F344" s="40" t="s">
        <v>1539</v>
      </c>
      <c r="G344" s="40">
        <v>750000018</v>
      </c>
      <c r="H344" s="40" t="s">
        <v>539</v>
      </c>
      <c r="I344" s="40" t="s">
        <v>1522</v>
      </c>
      <c r="J344" s="40" t="s">
        <v>78</v>
      </c>
      <c r="K344" s="40" t="s">
        <v>187</v>
      </c>
      <c r="L344" s="40" t="s">
        <v>443</v>
      </c>
      <c r="M344" s="40" t="s">
        <v>947</v>
      </c>
      <c r="N344" s="46">
        <v>45901</v>
      </c>
      <c r="O344" s="40" t="s">
        <v>79</v>
      </c>
      <c r="P344" s="46">
        <v>45755</v>
      </c>
      <c r="Q344" s="40" t="s">
        <v>84</v>
      </c>
      <c r="R344" s="40" t="s">
        <v>1157</v>
      </c>
      <c r="S344" s="40" t="s">
        <v>1158</v>
      </c>
      <c r="T344" s="46">
        <v>45838</v>
      </c>
      <c r="U344" s="40">
        <v>3.8</v>
      </c>
      <c r="V344" s="40">
        <v>1</v>
      </c>
      <c r="W344" s="40">
        <v>-9873814.8900000006</v>
      </c>
      <c r="X344" s="47">
        <v>3.1146281859205588E-3</v>
      </c>
      <c r="Y344" s="40">
        <v>3.3719999999999999</v>
      </c>
      <c r="Z344" s="40">
        <v>-1.0369999999999999</v>
      </c>
      <c r="AA344" s="41">
        <v>2.7700000000000001E-4</v>
      </c>
      <c r="AB344" s="41">
        <v>0</v>
      </c>
      <c r="AC344" s="49"/>
    </row>
    <row r="345" spans="1:29" ht="15" x14ac:dyDescent="0.25">
      <c r="A345" s="42">
        <v>1328</v>
      </c>
      <c r="B345" s="42">
        <v>12419</v>
      </c>
      <c r="C345" s="40" t="s">
        <v>275</v>
      </c>
      <c r="D345" s="40">
        <v>520018078</v>
      </c>
      <c r="E345" s="40" t="s">
        <v>239</v>
      </c>
      <c r="F345" s="40" t="s">
        <v>1563</v>
      </c>
      <c r="G345" s="40">
        <v>750000028</v>
      </c>
      <c r="H345" s="40" t="s">
        <v>539</v>
      </c>
      <c r="I345" s="40" t="s">
        <v>1522</v>
      </c>
      <c r="J345" s="40" t="s">
        <v>78</v>
      </c>
      <c r="K345" s="40" t="s">
        <v>187</v>
      </c>
      <c r="L345" s="40" t="s">
        <v>443</v>
      </c>
      <c r="M345" s="40" t="s">
        <v>947</v>
      </c>
      <c r="N345" s="46">
        <v>45888</v>
      </c>
      <c r="O345" s="40" t="s">
        <v>79</v>
      </c>
      <c r="P345" s="46">
        <v>45756</v>
      </c>
      <c r="Q345" s="40" t="s">
        <v>84</v>
      </c>
      <c r="R345" s="40" t="s">
        <v>1157</v>
      </c>
      <c r="S345" s="40" t="s">
        <v>1158</v>
      </c>
      <c r="T345" s="46">
        <v>45838</v>
      </c>
      <c r="U345" s="40">
        <v>3.8</v>
      </c>
      <c r="V345" s="40">
        <v>1</v>
      </c>
      <c r="W345" s="40">
        <v>-9873814.8900000006</v>
      </c>
      <c r="X345" s="47">
        <v>1.7780712498215729E-3</v>
      </c>
      <c r="Y345" s="40">
        <v>3.3719999999999999</v>
      </c>
      <c r="Z345" s="40">
        <v>-0.59199999999999997</v>
      </c>
      <c r="AA345" s="41">
        <v>1.5799999999999999E-4</v>
      </c>
      <c r="AB345" s="41">
        <v>0</v>
      </c>
      <c r="AC345" s="49"/>
    </row>
    <row r="346" spans="1:29" ht="15" x14ac:dyDescent="0.25">
      <c r="A346" s="42">
        <v>1328</v>
      </c>
      <c r="B346" s="42">
        <v>12419</v>
      </c>
      <c r="C346" s="40" t="s">
        <v>275</v>
      </c>
      <c r="D346" s="40">
        <v>520018078</v>
      </c>
      <c r="E346" s="40" t="s">
        <v>239</v>
      </c>
      <c r="F346" s="40" t="s">
        <v>1540</v>
      </c>
      <c r="G346" s="40">
        <v>750000052</v>
      </c>
      <c r="H346" s="40" t="s">
        <v>539</v>
      </c>
      <c r="I346" s="40" t="s">
        <v>1522</v>
      </c>
      <c r="J346" s="40" t="s">
        <v>78</v>
      </c>
      <c r="K346" s="40" t="s">
        <v>187</v>
      </c>
      <c r="L346" s="40" t="s">
        <v>443</v>
      </c>
      <c r="M346" s="40" t="s">
        <v>947</v>
      </c>
      <c r="N346" s="46">
        <v>45992</v>
      </c>
      <c r="O346" s="40" t="s">
        <v>79</v>
      </c>
      <c r="P346" s="46">
        <v>45806</v>
      </c>
      <c r="Q346" s="40" t="s">
        <v>84</v>
      </c>
      <c r="R346" s="40" t="s">
        <v>1157</v>
      </c>
      <c r="S346" s="40" t="s">
        <v>1158</v>
      </c>
      <c r="T346" s="46">
        <v>45838</v>
      </c>
      <c r="U346" s="40">
        <v>3.38</v>
      </c>
      <c r="V346" s="40">
        <v>1</v>
      </c>
      <c r="W346" s="40">
        <v>-4802731.0999999996</v>
      </c>
      <c r="X346" s="47">
        <v>0.18164462150194355</v>
      </c>
      <c r="Y346" s="40">
        <v>3.3719999999999999</v>
      </c>
      <c r="Z346" s="40">
        <v>-29.417000000000002</v>
      </c>
      <c r="AA346" s="41">
        <v>7.8589999999999997E-3</v>
      </c>
      <c r="AB346" s="41">
        <v>-6.9999999999999999E-6</v>
      </c>
      <c r="AC346" s="49"/>
    </row>
    <row r="347" spans="1:29" ht="15" x14ac:dyDescent="0.25">
      <c r="A347" s="42">
        <v>1328</v>
      </c>
      <c r="B347" s="42">
        <v>12419</v>
      </c>
      <c r="C347" s="40" t="s">
        <v>1531</v>
      </c>
      <c r="D347" s="40">
        <v>11778</v>
      </c>
      <c r="E347" s="40" t="s">
        <v>539</v>
      </c>
      <c r="F347" s="40" t="s">
        <v>1541</v>
      </c>
      <c r="G347" s="40">
        <v>750000011</v>
      </c>
      <c r="H347" s="40" t="s">
        <v>539</v>
      </c>
      <c r="I347" s="40" t="s">
        <v>1522</v>
      </c>
      <c r="J347" s="40" t="s">
        <v>97</v>
      </c>
      <c r="K347" s="40" t="s">
        <v>683</v>
      </c>
      <c r="L347" s="40" t="s">
        <v>323</v>
      </c>
      <c r="M347" s="40" t="s">
        <v>947</v>
      </c>
      <c r="N347" s="46">
        <v>45933</v>
      </c>
      <c r="O347" s="40" t="s">
        <v>79</v>
      </c>
      <c r="P347" s="46">
        <v>45750</v>
      </c>
      <c r="Q347" s="40" t="s">
        <v>82</v>
      </c>
      <c r="R347" s="40" t="s">
        <v>1157</v>
      </c>
      <c r="S347" s="40" t="s">
        <v>1158</v>
      </c>
      <c r="T347" s="46">
        <v>45838</v>
      </c>
      <c r="U347" s="40">
        <v>3.9</v>
      </c>
      <c r="V347" s="40">
        <v>1</v>
      </c>
      <c r="W347" s="40">
        <v>8244400.0199999996</v>
      </c>
      <c r="X347" s="47">
        <v>5.0491999999999999</v>
      </c>
      <c r="Y347" s="40">
        <v>1</v>
      </c>
      <c r="Z347" s="40">
        <v>416.27600000000001</v>
      </c>
      <c r="AA347" s="41">
        <v>-0.11122600000000001</v>
      </c>
      <c r="AB347" s="41">
        <v>1.08E-4</v>
      </c>
      <c r="AC347" s="49"/>
    </row>
    <row r="348" spans="1:29" ht="15" x14ac:dyDescent="0.25">
      <c r="A348" s="42">
        <v>1328</v>
      </c>
      <c r="B348" s="42">
        <v>12419</v>
      </c>
      <c r="C348" s="40" t="s">
        <v>453</v>
      </c>
      <c r="D348" s="40">
        <v>520007030</v>
      </c>
      <c r="E348" s="40" t="s">
        <v>239</v>
      </c>
      <c r="F348" s="40" t="s">
        <v>1528</v>
      </c>
      <c r="G348" s="40">
        <v>750000020</v>
      </c>
      <c r="H348" s="40" t="s">
        <v>539</v>
      </c>
      <c r="I348" s="40" t="s">
        <v>1522</v>
      </c>
      <c r="J348" s="40" t="s">
        <v>78</v>
      </c>
      <c r="K348" s="40" t="s">
        <v>187</v>
      </c>
      <c r="L348" s="40" t="s">
        <v>443</v>
      </c>
      <c r="M348" s="40" t="s">
        <v>947</v>
      </c>
      <c r="N348" s="46">
        <v>45938</v>
      </c>
      <c r="O348" s="40" t="s">
        <v>79</v>
      </c>
      <c r="P348" s="46">
        <v>45755</v>
      </c>
      <c r="Q348" s="40" t="s">
        <v>84</v>
      </c>
      <c r="R348" s="40" t="s">
        <v>1157</v>
      </c>
      <c r="S348" s="40" t="s">
        <v>1158</v>
      </c>
      <c r="T348" s="46">
        <v>45838</v>
      </c>
      <c r="U348" s="40">
        <v>3.55</v>
      </c>
      <c r="V348" s="40">
        <v>1</v>
      </c>
      <c r="W348" s="40">
        <v>-19749958.949999999</v>
      </c>
      <c r="X348" s="47">
        <v>5.5636420577904691</v>
      </c>
      <c r="Y348" s="40">
        <v>3.3719999999999999</v>
      </c>
      <c r="Z348" s="40">
        <v>-3705.2109999999998</v>
      </c>
      <c r="AA348" s="41">
        <v>0.99001099999999997</v>
      </c>
      <c r="AB348" s="41">
        <v>-9.6500000000000004E-4</v>
      </c>
      <c r="AC348" s="49"/>
    </row>
    <row r="349" spans="1:29" ht="15" x14ac:dyDescent="0.25">
      <c r="A349" s="42">
        <v>1328</v>
      </c>
      <c r="B349" s="42">
        <v>12419</v>
      </c>
      <c r="C349" s="40" t="s">
        <v>1531</v>
      </c>
      <c r="D349" s="40">
        <v>11778</v>
      </c>
      <c r="E349" s="40" t="s">
        <v>539</v>
      </c>
      <c r="F349" s="40" t="s">
        <v>1532</v>
      </c>
      <c r="G349" s="40">
        <v>750000061</v>
      </c>
      <c r="H349" s="40" t="s">
        <v>539</v>
      </c>
      <c r="I349" s="40" t="s">
        <v>954</v>
      </c>
      <c r="J349" s="40" t="s">
        <v>97</v>
      </c>
      <c r="K349" s="40" t="s">
        <v>683</v>
      </c>
      <c r="L349" s="40" t="s">
        <v>323</v>
      </c>
      <c r="M349" s="40" t="s">
        <v>951</v>
      </c>
      <c r="N349" s="46">
        <v>45880</v>
      </c>
      <c r="O349" s="40" t="s">
        <v>79</v>
      </c>
      <c r="P349" s="46">
        <v>45818</v>
      </c>
      <c r="Q349" s="40" t="s">
        <v>82</v>
      </c>
      <c r="R349" s="40" t="s">
        <v>1157</v>
      </c>
      <c r="S349" s="40" t="s">
        <v>1158</v>
      </c>
      <c r="T349" s="46">
        <v>45838</v>
      </c>
      <c r="U349" s="40">
        <v>1567.23</v>
      </c>
      <c r="V349" s="40">
        <v>0.01</v>
      </c>
      <c r="W349" s="40">
        <v>-1330.94</v>
      </c>
      <c r="X349" s="47">
        <v>4322.9314999999997</v>
      </c>
      <c r="Y349" s="40">
        <v>1</v>
      </c>
      <c r="Z349" s="40">
        <v>-57.536000000000001</v>
      </c>
      <c r="AA349" s="41">
        <v>1.5373E-2</v>
      </c>
      <c r="AB349" s="41">
        <v>-1.4E-5</v>
      </c>
      <c r="AC349" s="49"/>
    </row>
    <row r="350" spans="1:29" ht="15" x14ac:dyDescent="0.25">
      <c r="A350" s="42">
        <v>1328</v>
      </c>
      <c r="B350" s="42">
        <v>12419</v>
      </c>
      <c r="C350" s="40" t="s">
        <v>1531</v>
      </c>
      <c r="D350" s="40">
        <v>11778</v>
      </c>
      <c r="E350" s="40" t="s">
        <v>539</v>
      </c>
      <c r="F350" s="40" t="s">
        <v>1544</v>
      </c>
      <c r="G350" s="40">
        <v>750000060</v>
      </c>
      <c r="H350" s="40" t="s">
        <v>539</v>
      </c>
      <c r="I350" s="40" t="s">
        <v>954</v>
      </c>
      <c r="J350" s="40" t="s">
        <v>97</v>
      </c>
      <c r="K350" s="40" t="s">
        <v>683</v>
      </c>
      <c r="L350" s="40" t="s">
        <v>323</v>
      </c>
      <c r="M350" s="40" t="s">
        <v>951</v>
      </c>
      <c r="N350" s="46">
        <v>45880</v>
      </c>
      <c r="O350" s="40" t="s">
        <v>79</v>
      </c>
      <c r="P350" s="46">
        <v>45818</v>
      </c>
      <c r="Q350" s="40" t="s">
        <v>82</v>
      </c>
      <c r="R350" s="40" t="s">
        <v>1157</v>
      </c>
      <c r="S350" s="40" t="s">
        <v>1158</v>
      </c>
      <c r="T350" s="46">
        <v>45838</v>
      </c>
      <c r="U350" s="40">
        <v>1362.17</v>
      </c>
      <c r="V350" s="40">
        <v>0.01</v>
      </c>
      <c r="W350" s="40">
        <v>-1330.94</v>
      </c>
      <c r="X350" s="47">
        <v>2476.7793999999999</v>
      </c>
      <c r="Y350" s="40">
        <v>1</v>
      </c>
      <c r="Z350" s="40">
        <v>-32.965000000000003</v>
      </c>
      <c r="AA350" s="41">
        <v>8.8070000000000006E-3</v>
      </c>
      <c r="AB350" s="41">
        <v>-7.9999999999999996E-6</v>
      </c>
      <c r="AC350" s="49"/>
    </row>
    <row r="351" spans="1:29" ht="15" x14ac:dyDescent="0.25">
      <c r="A351" s="42">
        <v>1328</v>
      </c>
      <c r="B351" s="42">
        <v>12419</v>
      </c>
      <c r="C351" s="40" t="s">
        <v>238</v>
      </c>
      <c r="D351" s="40">
        <v>520000118</v>
      </c>
      <c r="E351" s="40" t="s">
        <v>239</v>
      </c>
      <c r="F351" s="40" t="s">
        <v>1545</v>
      </c>
      <c r="G351" s="40">
        <v>750000075</v>
      </c>
      <c r="H351" s="40" t="s">
        <v>539</v>
      </c>
      <c r="I351" s="40" t="s">
        <v>1522</v>
      </c>
      <c r="J351" s="40" t="s">
        <v>78</v>
      </c>
      <c r="K351" s="40" t="s">
        <v>187</v>
      </c>
      <c r="L351" s="40" t="s">
        <v>443</v>
      </c>
      <c r="M351" s="40" t="s">
        <v>947</v>
      </c>
      <c r="N351" s="46">
        <v>45890</v>
      </c>
      <c r="O351" s="40" t="s">
        <v>79</v>
      </c>
      <c r="P351" s="46">
        <v>45833</v>
      </c>
      <c r="Q351" s="40" t="s">
        <v>84</v>
      </c>
      <c r="R351" s="40" t="s">
        <v>1157</v>
      </c>
      <c r="S351" s="40" t="s">
        <v>1158</v>
      </c>
      <c r="T351" s="46">
        <v>45838</v>
      </c>
      <c r="U351" s="40">
        <v>3.65</v>
      </c>
      <c r="V351" s="40">
        <v>1</v>
      </c>
      <c r="W351" s="40">
        <v>24684537.23</v>
      </c>
      <c r="X351" s="47">
        <v>0.13665438671705271</v>
      </c>
      <c r="Y351" s="40">
        <v>3.3719999999999999</v>
      </c>
      <c r="Z351" s="40">
        <v>113.746</v>
      </c>
      <c r="AA351" s="41">
        <v>-3.0391999999999999E-2</v>
      </c>
      <c r="AB351" s="41">
        <v>2.9E-5</v>
      </c>
      <c r="AC351" s="49"/>
    </row>
    <row r="352" spans="1:29" ht="15" x14ac:dyDescent="0.25">
      <c r="A352" s="42">
        <v>1328</v>
      </c>
      <c r="B352" s="42">
        <v>12419</v>
      </c>
      <c r="C352" s="40" t="s">
        <v>275</v>
      </c>
      <c r="D352" s="40">
        <v>520018078</v>
      </c>
      <c r="E352" s="40" t="s">
        <v>239</v>
      </c>
      <c r="F352" s="40" t="s">
        <v>1534</v>
      </c>
      <c r="G352" s="40">
        <v>750000084</v>
      </c>
      <c r="H352" s="40" t="s">
        <v>539</v>
      </c>
      <c r="I352" s="40" t="s">
        <v>1522</v>
      </c>
      <c r="J352" s="40" t="s">
        <v>78</v>
      </c>
      <c r="K352" s="40" t="s">
        <v>187</v>
      </c>
      <c r="L352" s="40" t="s">
        <v>443</v>
      </c>
      <c r="M352" s="40" t="s">
        <v>947</v>
      </c>
      <c r="N352" s="46">
        <v>45922</v>
      </c>
      <c r="O352" s="40" t="s">
        <v>79</v>
      </c>
      <c r="P352" s="46">
        <v>45838</v>
      </c>
      <c r="Q352" s="40" t="s">
        <v>84</v>
      </c>
      <c r="R352" s="40" t="s">
        <v>1157</v>
      </c>
      <c r="S352" s="40" t="s">
        <v>1158</v>
      </c>
      <c r="T352" s="46">
        <v>45838</v>
      </c>
      <c r="U352" s="40">
        <v>3.65</v>
      </c>
      <c r="V352" s="40">
        <v>1</v>
      </c>
      <c r="W352" s="40">
        <v>14810722.34</v>
      </c>
      <c r="X352" s="47">
        <v>0.22740289831398058</v>
      </c>
      <c r="Y352" s="40">
        <v>3.3719999999999999</v>
      </c>
      <c r="Z352" s="40">
        <v>113.569</v>
      </c>
      <c r="AA352" s="41">
        <v>-3.0343999999999999E-2</v>
      </c>
      <c r="AB352" s="41">
        <v>2.9E-5</v>
      </c>
      <c r="AC352" s="49"/>
    </row>
    <row r="353" spans="1:29" ht="15" x14ac:dyDescent="0.25">
      <c r="A353" s="42">
        <v>1328</v>
      </c>
      <c r="B353" s="42">
        <v>12419</v>
      </c>
      <c r="C353" s="40" t="s">
        <v>1537</v>
      </c>
      <c r="D353" s="40">
        <v>70652</v>
      </c>
      <c r="E353" s="40" t="s">
        <v>539</v>
      </c>
      <c r="F353" s="40" t="s">
        <v>1558</v>
      </c>
      <c r="G353" s="40">
        <v>8889026</v>
      </c>
      <c r="H353" s="40" t="s">
        <v>539</v>
      </c>
      <c r="I353" s="40" t="s">
        <v>1522</v>
      </c>
      <c r="J353" s="40" t="s">
        <v>97</v>
      </c>
      <c r="K353" s="40" t="s">
        <v>187</v>
      </c>
      <c r="L353" s="40" t="s">
        <v>323</v>
      </c>
      <c r="M353" s="40" t="s">
        <v>947</v>
      </c>
      <c r="N353" s="46">
        <v>45903</v>
      </c>
      <c r="O353" s="40" t="s">
        <v>79</v>
      </c>
      <c r="P353" s="46">
        <v>45719</v>
      </c>
      <c r="Q353" s="40" t="s">
        <v>82</v>
      </c>
      <c r="R353" s="40" t="s">
        <v>1157</v>
      </c>
      <c r="S353" s="40" t="s">
        <v>1158</v>
      </c>
      <c r="T353" s="46">
        <v>45838</v>
      </c>
      <c r="U353" s="40">
        <v>3.47</v>
      </c>
      <c r="V353" s="40">
        <v>1</v>
      </c>
      <c r="W353" s="40">
        <v>-4936907.4400000004</v>
      </c>
      <c r="X353" s="47">
        <v>11.065200000000001</v>
      </c>
      <c r="Y353" s="40">
        <v>1</v>
      </c>
      <c r="Z353" s="40">
        <v>-546.279</v>
      </c>
      <c r="AA353" s="41">
        <v>0.14596200000000001</v>
      </c>
      <c r="AB353" s="41">
        <v>-1.4200000000000001E-4</v>
      </c>
      <c r="AC353" s="49"/>
    </row>
    <row r="354" spans="1:29" ht="15" x14ac:dyDescent="0.25">
      <c r="A354" s="42">
        <v>1328</v>
      </c>
      <c r="B354" s="42">
        <v>12419</v>
      </c>
      <c r="C354" s="40" t="s">
        <v>453</v>
      </c>
      <c r="D354" s="40">
        <v>520007030</v>
      </c>
      <c r="E354" s="40" t="s">
        <v>239</v>
      </c>
      <c r="F354" s="40" t="s">
        <v>1526</v>
      </c>
      <c r="G354" s="40">
        <v>750000019</v>
      </c>
      <c r="H354" s="40" t="s">
        <v>539</v>
      </c>
      <c r="I354" s="40" t="s">
        <v>1522</v>
      </c>
      <c r="J354" s="40" t="s">
        <v>78</v>
      </c>
      <c r="K354" s="40" t="s">
        <v>187</v>
      </c>
      <c r="L354" s="40" t="s">
        <v>443</v>
      </c>
      <c r="M354" s="40" t="s">
        <v>947</v>
      </c>
      <c r="N354" s="46">
        <v>45938</v>
      </c>
      <c r="O354" s="40" t="s">
        <v>79</v>
      </c>
      <c r="P354" s="46">
        <v>45755</v>
      </c>
      <c r="Q354" s="40" t="s">
        <v>84</v>
      </c>
      <c r="R354" s="40" t="s">
        <v>1157</v>
      </c>
      <c r="S354" s="40" t="s">
        <v>1158</v>
      </c>
      <c r="T354" s="46">
        <v>45838</v>
      </c>
      <c r="U354" s="40">
        <v>3.65</v>
      </c>
      <c r="V354" s="40">
        <v>1</v>
      </c>
      <c r="W354" s="40">
        <v>19749958.949999999</v>
      </c>
      <c r="X354" s="47">
        <v>8.2593126305841089</v>
      </c>
      <c r="Y354" s="40">
        <v>3.3719999999999999</v>
      </c>
      <c r="Z354" s="40">
        <v>5500.4430000000002</v>
      </c>
      <c r="AA354" s="41">
        <v>-1.469686</v>
      </c>
      <c r="AB354" s="41">
        <v>1.433E-3</v>
      </c>
      <c r="AC354" s="49"/>
    </row>
    <row r="355" spans="1:29" ht="15" x14ac:dyDescent="0.25">
      <c r="A355" s="42">
        <v>1328</v>
      </c>
      <c r="B355" s="42">
        <v>12419</v>
      </c>
      <c r="C355" s="40" t="s">
        <v>275</v>
      </c>
      <c r="D355" s="40">
        <v>520018078</v>
      </c>
      <c r="E355" s="40" t="s">
        <v>239</v>
      </c>
      <c r="F355" s="40" t="s">
        <v>1529</v>
      </c>
      <c r="G355" s="40">
        <v>750000040</v>
      </c>
      <c r="H355" s="40" t="s">
        <v>539</v>
      </c>
      <c r="I355" s="40" t="s">
        <v>1522</v>
      </c>
      <c r="J355" s="40" t="s">
        <v>78</v>
      </c>
      <c r="K355" s="40" t="s">
        <v>187</v>
      </c>
      <c r="L355" s="40" t="s">
        <v>443</v>
      </c>
      <c r="M355" s="40" t="s">
        <v>947</v>
      </c>
      <c r="N355" s="46">
        <v>45943</v>
      </c>
      <c r="O355" s="40" t="s">
        <v>79</v>
      </c>
      <c r="P355" s="46">
        <v>45785</v>
      </c>
      <c r="Q355" s="40" t="s">
        <v>84</v>
      </c>
      <c r="R355" s="40" t="s">
        <v>1157</v>
      </c>
      <c r="S355" s="40" t="s">
        <v>1158</v>
      </c>
      <c r="T355" s="46">
        <v>45838</v>
      </c>
      <c r="U355" s="40">
        <v>3.7</v>
      </c>
      <c r="V355" s="40">
        <v>1</v>
      </c>
      <c r="W355" s="40">
        <v>-9873814.8900000006</v>
      </c>
      <c r="X355" s="47">
        <v>9.6629582421426647</v>
      </c>
      <c r="Y355" s="40">
        <v>3.3719999999999999</v>
      </c>
      <c r="Z355" s="40">
        <v>-3217.2339999999999</v>
      </c>
      <c r="AA355" s="41">
        <v>0.859626</v>
      </c>
      <c r="AB355" s="41">
        <v>-8.3799999999999999E-4</v>
      </c>
      <c r="AC355" s="49"/>
    </row>
    <row r="356" spans="1:29" ht="15" x14ac:dyDescent="0.25">
      <c r="A356" s="42">
        <v>1328</v>
      </c>
      <c r="B356" s="42">
        <v>12419</v>
      </c>
      <c r="C356" s="40" t="s">
        <v>275</v>
      </c>
      <c r="D356" s="40">
        <v>520018078</v>
      </c>
      <c r="E356" s="40" t="s">
        <v>239</v>
      </c>
      <c r="F356" s="40" t="s">
        <v>1552</v>
      </c>
      <c r="G356" s="40">
        <v>750000027</v>
      </c>
      <c r="H356" s="40" t="s">
        <v>539</v>
      </c>
      <c r="I356" s="40" t="s">
        <v>1522</v>
      </c>
      <c r="J356" s="40" t="s">
        <v>78</v>
      </c>
      <c r="K356" s="40" t="s">
        <v>187</v>
      </c>
      <c r="L356" s="40" t="s">
        <v>443</v>
      </c>
      <c r="M356" s="40" t="s">
        <v>947</v>
      </c>
      <c r="N356" s="46">
        <v>45943</v>
      </c>
      <c r="O356" s="40" t="s">
        <v>79</v>
      </c>
      <c r="P356" s="46">
        <v>45756</v>
      </c>
      <c r="Q356" s="40" t="s">
        <v>84</v>
      </c>
      <c r="R356" s="40" t="s">
        <v>1157</v>
      </c>
      <c r="S356" s="40" t="s">
        <v>1158</v>
      </c>
      <c r="T356" s="46">
        <v>45838</v>
      </c>
      <c r="U356" s="40">
        <v>3.6</v>
      </c>
      <c r="V356" s="40">
        <v>1</v>
      </c>
      <c r="W356" s="40">
        <v>-9873814.8900000006</v>
      </c>
      <c r="X356" s="47">
        <v>6.9209681370039702</v>
      </c>
      <c r="Y356" s="40">
        <v>3.3719999999999999</v>
      </c>
      <c r="Z356" s="40">
        <v>-2304.3020000000001</v>
      </c>
      <c r="AA356" s="41">
        <v>0.61569600000000002</v>
      </c>
      <c r="AB356" s="41">
        <v>-5.9999999999999995E-4</v>
      </c>
      <c r="AC356" s="49"/>
    </row>
    <row r="357" spans="1:29" ht="15" x14ac:dyDescent="0.25">
      <c r="A357" s="42">
        <v>1328</v>
      </c>
      <c r="B357" s="42">
        <v>12419</v>
      </c>
      <c r="C357" s="40" t="s">
        <v>275</v>
      </c>
      <c r="D357" s="40">
        <v>520018078</v>
      </c>
      <c r="E357" s="40" t="s">
        <v>239</v>
      </c>
      <c r="F357" s="40" t="s">
        <v>1564</v>
      </c>
      <c r="G357" s="40">
        <v>750000041</v>
      </c>
      <c r="H357" s="40" t="s">
        <v>539</v>
      </c>
      <c r="I357" s="40" t="s">
        <v>1522</v>
      </c>
      <c r="J357" s="40" t="s">
        <v>78</v>
      </c>
      <c r="K357" s="40" t="s">
        <v>187</v>
      </c>
      <c r="L357" s="40" t="s">
        <v>443</v>
      </c>
      <c r="M357" s="40" t="s">
        <v>947</v>
      </c>
      <c r="N357" s="46">
        <v>45943</v>
      </c>
      <c r="O357" s="40" t="s">
        <v>79</v>
      </c>
      <c r="P357" s="46">
        <v>45785</v>
      </c>
      <c r="Q357" s="40" t="s">
        <v>84</v>
      </c>
      <c r="R357" s="40" t="s">
        <v>1157</v>
      </c>
      <c r="S357" s="40" t="s">
        <v>1158</v>
      </c>
      <c r="T357" s="46">
        <v>45838</v>
      </c>
      <c r="U357" s="40">
        <v>3.6</v>
      </c>
      <c r="V357" s="40">
        <v>1</v>
      </c>
      <c r="W357" s="40">
        <v>9873814.8900000006</v>
      </c>
      <c r="X357" s="47">
        <v>6.9298945352378709</v>
      </c>
      <c r="Y357" s="40">
        <v>3.3719999999999999</v>
      </c>
      <c r="Z357" s="40">
        <v>2307.2739999999999</v>
      </c>
      <c r="AA357" s="41">
        <v>-0.61648999999999998</v>
      </c>
      <c r="AB357" s="41">
        <v>6.0099999999999997E-4</v>
      </c>
      <c r="AC357" s="49"/>
    </row>
    <row r="358" spans="1:29" ht="15" x14ac:dyDescent="0.25">
      <c r="A358" s="42">
        <v>1328</v>
      </c>
      <c r="B358" s="42">
        <v>12419</v>
      </c>
      <c r="C358" s="40" t="s">
        <v>238</v>
      </c>
      <c r="D358" s="40">
        <v>520000118</v>
      </c>
      <c r="E358" s="40" t="s">
        <v>239</v>
      </c>
      <c r="F358" s="40" t="s">
        <v>1543</v>
      </c>
      <c r="G358" s="40">
        <v>750000059</v>
      </c>
      <c r="H358" s="40" t="s">
        <v>539</v>
      </c>
      <c r="I358" s="40" t="s">
        <v>1522</v>
      </c>
      <c r="J358" s="40" t="s">
        <v>78</v>
      </c>
      <c r="K358" s="40" t="s">
        <v>187</v>
      </c>
      <c r="L358" s="40" t="s">
        <v>443</v>
      </c>
      <c r="M358" s="40" t="s">
        <v>947</v>
      </c>
      <c r="N358" s="46">
        <v>45996</v>
      </c>
      <c r="O358" s="40" t="s">
        <v>79</v>
      </c>
      <c r="P358" s="46">
        <v>45816</v>
      </c>
      <c r="Q358" s="40" t="s">
        <v>84</v>
      </c>
      <c r="R358" s="40" t="s">
        <v>1157</v>
      </c>
      <c r="S358" s="40" t="s">
        <v>1158</v>
      </c>
      <c r="T358" s="46">
        <v>45838</v>
      </c>
      <c r="U358" s="40">
        <v>3.7</v>
      </c>
      <c r="V358" s="40">
        <v>1</v>
      </c>
      <c r="W358" s="40">
        <v>9874480.3599999994</v>
      </c>
      <c r="X358" s="47">
        <v>0.2994947154511835</v>
      </c>
      <c r="Y358" s="40">
        <v>3.3719999999999999</v>
      </c>
      <c r="Z358" s="40">
        <v>99.721999999999994</v>
      </c>
      <c r="AA358" s="41">
        <v>-2.6644999999999999E-2</v>
      </c>
      <c r="AB358" s="41">
        <v>2.5000000000000001E-5</v>
      </c>
      <c r="AC358" s="49"/>
    </row>
    <row r="359" spans="1:29" ht="15" x14ac:dyDescent="0.25">
      <c r="A359" s="42">
        <v>1328</v>
      </c>
      <c r="B359" s="42">
        <v>12419</v>
      </c>
      <c r="C359" s="40" t="s">
        <v>275</v>
      </c>
      <c r="D359" s="40">
        <v>520018078</v>
      </c>
      <c r="E359" s="40" t="s">
        <v>239</v>
      </c>
      <c r="F359" s="40" t="s">
        <v>1546</v>
      </c>
      <c r="G359" s="40">
        <v>8889017</v>
      </c>
      <c r="H359" s="40" t="s">
        <v>539</v>
      </c>
      <c r="I359" s="40" t="s">
        <v>1522</v>
      </c>
      <c r="J359" s="40" t="s">
        <v>78</v>
      </c>
      <c r="K359" s="40" t="s">
        <v>187</v>
      </c>
      <c r="L359" s="40" t="s">
        <v>443</v>
      </c>
      <c r="M359" s="40" t="s">
        <v>947</v>
      </c>
      <c r="N359" s="46">
        <v>45890</v>
      </c>
      <c r="O359" s="40" t="s">
        <v>79</v>
      </c>
      <c r="P359" s="46">
        <v>45708</v>
      </c>
      <c r="Q359" s="40" t="s">
        <v>82</v>
      </c>
      <c r="R359" s="40" t="s">
        <v>1157</v>
      </c>
      <c r="S359" s="40" t="s">
        <v>1158</v>
      </c>
      <c r="T359" s="46">
        <v>45838</v>
      </c>
      <c r="U359" s="40">
        <v>3.41</v>
      </c>
      <c r="V359" s="40">
        <v>1</v>
      </c>
      <c r="W359" s="40">
        <v>-4936907.4400000004</v>
      </c>
      <c r="X359" s="47">
        <v>6.2839999999999998</v>
      </c>
      <c r="Y359" s="40">
        <v>1</v>
      </c>
      <c r="Z359" s="40">
        <v>-310.23500000000001</v>
      </c>
      <c r="AA359" s="41">
        <v>8.2892999999999994E-2</v>
      </c>
      <c r="AB359" s="41">
        <v>-8.0000000000000007E-5</v>
      </c>
      <c r="AC359" s="49"/>
    </row>
    <row r="360" spans="1:29" ht="15" x14ac:dyDescent="0.25">
      <c r="A360" s="42">
        <v>1328</v>
      </c>
      <c r="B360" s="42">
        <v>12419</v>
      </c>
      <c r="C360" s="40" t="s">
        <v>1537</v>
      </c>
      <c r="D360" s="40">
        <v>70652</v>
      </c>
      <c r="E360" s="40" t="s">
        <v>539</v>
      </c>
      <c r="F360" s="40" t="s">
        <v>1538</v>
      </c>
      <c r="G360" s="40">
        <v>8889025</v>
      </c>
      <c r="H360" s="40" t="s">
        <v>539</v>
      </c>
      <c r="I360" s="40" t="s">
        <v>1522</v>
      </c>
      <c r="J360" s="40" t="s">
        <v>97</v>
      </c>
      <c r="K360" s="40" t="s">
        <v>187</v>
      </c>
      <c r="L360" s="40" t="s">
        <v>323</v>
      </c>
      <c r="M360" s="40" t="s">
        <v>947</v>
      </c>
      <c r="N360" s="46">
        <v>45903</v>
      </c>
      <c r="O360" s="40" t="s">
        <v>79</v>
      </c>
      <c r="P360" s="46">
        <v>45719</v>
      </c>
      <c r="Q360" s="40" t="s">
        <v>82</v>
      </c>
      <c r="R360" s="40" t="s">
        <v>1157</v>
      </c>
      <c r="S360" s="40" t="s">
        <v>1158</v>
      </c>
      <c r="T360" s="46">
        <v>45838</v>
      </c>
      <c r="U360" s="40">
        <v>3.86</v>
      </c>
      <c r="V360" s="40">
        <v>1</v>
      </c>
      <c r="W360" s="40">
        <v>9873814.8900000006</v>
      </c>
      <c r="X360" s="47">
        <v>1.9E-3</v>
      </c>
      <c r="Y360" s="40">
        <v>1</v>
      </c>
      <c r="Z360" s="40">
        <v>0.188</v>
      </c>
      <c r="AA360" s="41">
        <v>-5.0000000000000002E-5</v>
      </c>
      <c r="AB360" s="41">
        <v>0</v>
      </c>
      <c r="AC360" s="49"/>
    </row>
    <row r="361" spans="1:29" ht="15" x14ac:dyDescent="0.25">
      <c r="A361" s="42">
        <v>1328</v>
      </c>
      <c r="B361" s="42">
        <v>12419</v>
      </c>
      <c r="C361" s="40" t="s">
        <v>238</v>
      </c>
      <c r="D361" s="40">
        <v>520000118</v>
      </c>
      <c r="E361" s="40" t="s">
        <v>239</v>
      </c>
      <c r="F361" s="40" t="s">
        <v>1542</v>
      </c>
      <c r="G361" s="40">
        <v>750000017</v>
      </c>
      <c r="H361" s="40" t="s">
        <v>539</v>
      </c>
      <c r="I361" s="40" t="s">
        <v>1522</v>
      </c>
      <c r="J361" s="40" t="s">
        <v>78</v>
      </c>
      <c r="K361" s="40" t="s">
        <v>187</v>
      </c>
      <c r="L361" s="40" t="s">
        <v>443</v>
      </c>
      <c r="M361" s="40" t="s">
        <v>947</v>
      </c>
      <c r="N361" s="46">
        <v>45936</v>
      </c>
      <c r="O361" s="40" t="s">
        <v>79</v>
      </c>
      <c r="P361" s="46">
        <v>45751</v>
      </c>
      <c r="Q361" s="40" t="s">
        <v>84</v>
      </c>
      <c r="R361" s="40" t="s">
        <v>1157</v>
      </c>
      <c r="S361" s="40" t="s">
        <v>1158</v>
      </c>
      <c r="T361" s="46">
        <v>45838</v>
      </c>
      <c r="U361" s="40">
        <v>3.6</v>
      </c>
      <c r="V361" s="40">
        <v>1</v>
      </c>
      <c r="W361" s="40">
        <v>9876667.8100000005</v>
      </c>
      <c r="X361" s="47">
        <v>6.873548182635429</v>
      </c>
      <c r="Y361" s="40">
        <v>3.3719999999999999</v>
      </c>
      <c r="Z361" s="40">
        <v>2289.1750000000002</v>
      </c>
      <c r="AA361" s="41">
        <v>-0.61165400000000003</v>
      </c>
      <c r="AB361" s="41">
        <v>5.9599999999999996E-4</v>
      </c>
      <c r="AC361" s="49"/>
    </row>
    <row r="362" spans="1:29" ht="15" x14ac:dyDescent="0.25">
      <c r="A362" s="42">
        <v>1328</v>
      </c>
      <c r="B362" s="42">
        <v>12419</v>
      </c>
      <c r="C362" s="40" t="s">
        <v>453</v>
      </c>
      <c r="D362" s="40">
        <v>520007030</v>
      </c>
      <c r="E362" s="40" t="s">
        <v>239</v>
      </c>
      <c r="F362" s="40" t="s">
        <v>1554</v>
      </c>
      <c r="G362" s="40">
        <v>750000048</v>
      </c>
      <c r="H362" s="40" t="s">
        <v>539</v>
      </c>
      <c r="I362" s="40" t="s">
        <v>1522</v>
      </c>
      <c r="J362" s="40" t="s">
        <v>78</v>
      </c>
      <c r="K362" s="40" t="s">
        <v>187</v>
      </c>
      <c r="L362" s="40" t="s">
        <v>443</v>
      </c>
      <c r="M362" s="40" t="s">
        <v>947</v>
      </c>
      <c r="N362" s="46">
        <v>45987</v>
      </c>
      <c r="O362" s="40" t="s">
        <v>79</v>
      </c>
      <c r="P362" s="46">
        <v>45805</v>
      </c>
      <c r="Q362" s="40" t="s">
        <v>84</v>
      </c>
      <c r="R362" s="40" t="s">
        <v>1157</v>
      </c>
      <c r="S362" s="40" t="s">
        <v>1158</v>
      </c>
      <c r="T362" s="46">
        <v>45838</v>
      </c>
      <c r="U362" s="40">
        <v>3.4</v>
      </c>
      <c r="V362" s="40">
        <v>1</v>
      </c>
      <c r="W362" s="40">
        <v>-4802731.0999999996</v>
      </c>
      <c r="X362" s="47">
        <v>2.7053668414190777</v>
      </c>
      <c r="Y362" s="40">
        <v>3.3719999999999999</v>
      </c>
      <c r="Z362" s="40">
        <v>-438.12900000000002</v>
      </c>
      <c r="AA362" s="41">
        <v>0.117065</v>
      </c>
      <c r="AB362" s="41">
        <v>-1.1400000000000001E-4</v>
      </c>
      <c r="AC362" s="49"/>
    </row>
    <row r="363" spans="1:29" ht="15" x14ac:dyDescent="0.25">
      <c r="A363" s="42">
        <v>1328</v>
      </c>
      <c r="B363" s="42">
        <v>12419</v>
      </c>
      <c r="C363" s="40" t="s">
        <v>453</v>
      </c>
      <c r="D363" s="40">
        <v>520007030</v>
      </c>
      <c r="E363" s="40" t="s">
        <v>239</v>
      </c>
      <c r="F363" s="40" t="s">
        <v>1557</v>
      </c>
      <c r="G363" s="40">
        <v>750000077</v>
      </c>
      <c r="H363" s="40" t="s">
        <v>539</v>
      </c>
      <c r="I363" s="40" t="s">
        <v>1522</v>
      </c>
      <c r="J363" s="40" t="s">
        <v>78</v>
      </c>
      <c r="K363" s="40" t="s">
        <v>187</v>
      </c>
      <c r="L363" s="40" t="s">
        <v>443</v>
      </c>
      <c r="M363" s="40" t="s">
        <v>947</v>
      </c>
      <c r="N363" s="46">
        <v>46014</v>
      </c>
      <c r="O363" s="40" t="s">
        <v>79</v>
      </c>
      <c r="P363" s="46">
        <v>45834</v>
      </c>
      <c r="Q363" s="40" t="s">
        <v>84</v>
      </c>
      <c r="R363" s="40" t="s">
        <v>1157</v>
      </c>
      <c r="S363" s="40" t="s">
        <v>1158</v>
      </c>
      <c r="T363" s="46">
        <v>45838</v>
      </c>
      <c r="U363" s="40">
        <v>3.29</v>
      </c>
      <c r="V363" s="40">
        <v>1</v>
      </c>
      <c r="W363" s="40">
        <v>-4937323.3600000003</v>
      </c>
      <c r="X363" s="47">
        <v>1.4187152592148802</v>
      </c>
      <c r="Y363" s="40">
        <v>3.3719999999999999</v>
      </c>
      <c r="Z363" s="40">
        <v>-236.197</v>
      </c>
      <c r="AA363" s="41">
        <v>6.3109999999999999E-2</v>
      </c>
      <c r="AB363" s="41">
        <v>-6.0999999999999999E-5</v>
      </c>
      <c r="AC363" s="49"/>
    </row>
    <row r="364" spans="1:29" ht="15" x14ac:dyDescent="0.25">
      <c r="A364" s="42">
        <v>1328</v>
      </c>
      <c r="B364" s="42">
        <v>12419</v>
      </c>
      <c r="C364" s="40" t="s">
        <v>1570</v>
      </c>
      <c r="D364" s="40">
        <v>10232</v>
      </c>
      <c r="E364" s="40" t="s">
        <v>539</v>
      </c>
      <c r="F364" s="40" t="s">
        <v>1571</v>
      </c>
      <c r="G364" s="40">
        <v>750000055</v>
      </c>
      <c r="H364" s="40" t="s">
        <v>539</v>
      </c>
      <c r="I364" s="40" t="s">
        <v>1522</v>
      </c>
      <c r="J364" s="40" t="s">
        <v>97</v>
      </c>
      <c r="K364" s="40" t="s">
        <v>683</v>
      </c>
      <c r="L364" s="40" t="s">
        <v>323</v>
      </c>
      <c r="M364" s="40" t="s">
        <v>947</v>
      </c>
      <c r="N364" s="46">
        <v>45904</v>
      </c>
      <c r="O364" s="40" t="s">
        <v>79</v>
      </c>
      <c r="P364" s="46">
        <v>45812</v>
      </c>
      <c r="Q364" s="40" t="s">
        <v>92</v>
      </c>
      <c r="R364" s="40" t="s">
        <v>1157</v>
      </c>
      <c r="S364" s="40" t="s">
        <v>1158</v>
      </c>
      <c r="T364" s="46">
        <v>45838</v>
      </c>
      <c r="U364" s="40">
        <v>1.1125</v>
      </c>
      <c r="V364" s="40">
        <v>1</v>
      </c>
      <c r="W364" s="40">
        <v>-13167415.68</v>
      </c>
      <c r="X364" s="47">
        <v>5.62E-2</v>
      </c>
      <c r="Y364" s="40">
        <v>3.9552</v>
      </c>
      <c r="Z364" s="40">
        <v>-29.268999999999998</v>
      </c>
      <c r="AA364" s="41">
        <v>7.8200000000000006E-3</v>
      </c>
      <c r="AB364" s="41">
        <v>-6.9999999999999999E-6</v>
      </c>
      <c r="AC364" s="49"/>
    </row>
    <row r="365" spans="1:29" ht="15" x14ac:dyDescent="0.25">
      <c r="A365" s="42">
        <v>1328</v>
      </c>
      <c r="B365" s="42">
        <v>12419</v>
      </c>
      <c r="C365" s="40" t="s">
        <v>1537</v>
      </c>
      <c r="D365" s="40">
        <v>70652</v>
      </c>
      <c r="E365" s="40" t="s">
        <v>539</v>
      </c>
      <c r="F365" s="40" t="s">
        <v>1575</v>
      </c>
      <c r="G365" s="40">
        <v>750000067</v>
      </c>
      <c r="H365" s="40" t="s">
        <v>539</v>
      </c>
      <c r="I365" s="40" t="s">
        <v>1522</v>
      </c>
      <c r="J365" s="40" t="s">
        <v>97</v>
      </c>
      <c r="K365" s="40" t="s">
        <v>78</v>
      </c>
      <c r="L365" s="40" t="s">
        <v>323</v>
      </c>
      <c r="M365" s="40" t="s">
        <v>947</v>
      </c>
      <c r="N365" s="46">
        <v>46009</v>
      </c>
      <c r="O365" s="40" t="s">
        <v>79</v>
      </c>
      <c r="P365" s="46">
        <v>45825</v>
      </c>
      <c r="Q365" s="40" t="s">
        <v>84</v>
      </c>
      <c r="R365" s="40" t="s">
        <v>1157</v>
      </c>
      <c r="S365" s="40" t="s">
        <v>1158</v>
      </c>
      <c r="T365" s="46">
        <v>45838</v>
      </c>
      <c r="U365" s="40">
        <v>3.75</v>
      </c>
      <c r="V365" s="40">
        <v>1</v>
      </c>
      <c r="W365" s="40">
        <v>7239533.1799999997</v>
      </c>
      <c r="X365" s="47">
        <v>0.43852322534626459</v>
      </c>
      <c r="Y365" s="40">
        <v>3.3719999999999999</v>
      </c>
      <c r="Z365" s="40">
        <v>107.051</v>
      </c>
      <c r="AA365" s="41">
        <v>-2.8603E-2</v>
      </c>
      <c r="AB365" s="41">
        <v>2.6999999999999999E-5</v>
      </c>
      <c r="AC365" s="49"/>
    </row>
    <row r="366" spans="1:29" ht="15" x14ac:dyDescent="0.25">
      <c r="A366" s="42">
        <v>1328</v>
      </c>
      <c r="B366" s="42">
        <v>12419</v>
      </c>
      <c r="C366" s="40" t="s">
        <v>1537</v>
      </c>
      <c r="D366" s="40">
        <v>70652</v>
      </c>
      <c r="E366" s="40" t="s">
        <v>539</v>
      </c>
      <c r="F366" s="40" t="s">
        <v>1574</v>
      </c>
      <c r="G366" s="40">
        <v>750000066</v>
      </c>
      <c r="H366" s="40" t="s">
        <v>539</v>
      </c>
      <c r="I366" s="40" t="s">
        <v>1522</v>
      </c>
      <c r="J366" s="40" t="s">
        <v>97</v>
      </c>
      <c r="K366" s="40" t="s">
        <v>78</v>
      </c>
      <c r="L366" s="40" t="s">
        <v>323</v>
      </c>
      <c r="M366" s="40" t="s">
        <v>947</v>
      </c>
      <c r="N366" s="46">
        <v>46009</v>
      </c>
      <c r="O366" s="40" t="s">
        <v>79</v>
      </c>
      <c r="P366" s="46">
        <v>45825</v>
      </c>
      <c r="Q366" s="40" t="s">
        <v>84</v>
      </c>
      <c r="R366" s="40" t="s">
        <v>1157</v>
      </c>
      <c r="S366" s="40" t="s">
        <v>1158</v>
      </c>
      <c r="T366" s="46">
        <v>45838</v>
      </c>
      <c r="U366" s="40">
        <v>3.38</v>
      </c>
      <c r="V366" s="40">
        <v>1</v>
      </c>
      <c r="W366" s="40">
        <v>-4278503.38</v>
      </c>
      <c r="X366" s="47">
        <v>2.9217348501408038</v>
      </c>
      <c r="Y366" s="40">
        <v>3.3719999999999999</v>
      </c>
      <c r="Z366" s="40">
        <v>-421.52199999999999</v>
      </c>
      <c r="AA366" s="41">
        <v>0.11262800000000001</v>
      </c>
      <c r="AB366" s="41">
        <v>-1.0900000000000001E-4</v>
      </c>
      <c r="AC366" s="49"/>
    </row>
    <row r="367" spans="1:29" ht="15" x14ac:dyDescent="0.25">
      <c r="A367" s="42">
        <v>1328</v>
      </c>
      <c r="B367" s="42">
        <v>12419</v>
      </c>
      <c r="C367" s="40" t="s">
        <v>1570</v>
      </c>
      <c r="D367" s="40">
        <v>10232</v>
      </c>
      <c r="E367" s="40" t="s">
        <v>539</v>
      </c>
      <c r="F367" s="40" t="s">
        <v>1576</v>
      </c>
      <c r="G367" s="40">
        <v>750000054</v>
      </c>
      <c r="H367" s="40" t="s">
        <v>539</v>
      </c>
      <c r="I367" s="40" t="s">
        <v>1522</v>
      </c>
      <c r="J367" s="40" t="s">
        <v>97</v>
      </c>
      <c r="K367" s="40" t="s">
        <v>683</v>
      </c>
      <c r="L367" s="40" t="s">
        <v>323</v>
      </c>
      <c r="M367" s="40" t="s">
        <v>947</v>
      </c>
      <c r="N367" s="46">
        <v>45904</v>
      </c>
      <c r="O367" s="40" t="s">
        <v>79</v>
      </c>
      <c r="P367" s="46">
        <v>45812</v>
      </c>
      <c r="Q367" s="40" t="s">
        <v>92</v>
      </c>
      <c r="R367" s="40" t="s">
        <v>1157</v>
      </c>
      <c r="S367" s="40" t="s">
        <v>1158</v>
      </c>
      <c r="T367" s="46">
        <v>45838</v>
      </c>
      <c r="U367" s="40">
        <v>1.1325000000000001</v>
      </c>
      <c r="V367" s="40">
        <v>1</v>
      </c>
      <c r="W367" s="40">
        <v>6583707.8399999999</v>
      </c>
      <c r="X367" s="47">
        <v>0.1875</v>
      </c>
      <c r="Y367" s="40">
        <v>3.9552</v>
      </c>
      <c r="Z367" s="40">
        <v>48.825000000000003</v>
      </c>
      <c r="AA367" s="41">
        <v>-1.3044999999999999E-2</v>
      </c>
      <c r="AB367" s="41">
        <v>1.2E-5</v>
      </c>
      <c r="AC367" s="49"/>
    </row>
    <row r="368" spans="1:29" ht="15" x14ac:dyDescent="0.25">
      <c r="A368" s="42">
        <v>1328</v>
      </c>
      <c r="B368" s="42">
        <v>14302</v>
      </c>
      <c r="C368" s="40" t="s">
        <v>1531</v>
      </c>
      <c r="D368" s="40">
        <v>11778</v>
      </c>
      <c r="E368" s="40" t="s">
        <v>539</v>
      </c>
      <c r="F368" s="40" t="s">
        <v>1541</v>
      </c>
      <c r="G368" s="40">
        <v>750000011</v>
      </c>
      <c r="H368" s="40" t="s">
        <v>539</v>
      </c>
      <c r="I368" s="40" t="s">
        <v>1522</v>
      </c>
      <c r="J368" s="40" t="s">
        <v>97</v>
      </c>
      <c r="K368" s="40" t="s">
        <v>683</v>
      </c>
      <c r="L368" s="40" t="s">
        <v>323</v>
      </c>
      <c r="M368" s="40" t="s">
        <v>947</v>
      </c>
      <c r="N368" s="46">
        <v>45933</v>
      </c>
      <c r="O368" s="40" t="s">
        <v>79</v>
      </c>
      <c r="P368" s="46">
        <v>45750</v>
      </c>
      <c r="Q368" s="40" t="s">
        <v>82</v>
      </c>
      <c r="R368" s="40" t="s">
        <v>1157</v>
      </c>
      <c r="S368" s="40" t="s">
        <v>1158</v>
      </c>
      <c r="T368" s="46">
        <v>45838</v>
      </c>
      <c r="U368" s="40">
        <v>3.9</v>
      </c>
      <c r="V368" s="40">
        <v>1</v>
      </c>
      <c r="W368" s="40">
        <v>27263.19</v>
      </c>
      <c r="X368" s="47">
        <v>5.0491999999999999</v>
      </c>
      <c r="Y368" s="40">
        <v>1</v>
      </c>
      <c r="Z368" s="40">
        <v>1.377</v>
      </c>
      <c r="AA368" s="41">
        <v>-0.11003499999999999</v>
      </c>
      <c r="AB368" s="41">
        <v>7.6000000000000004E-5</v>
      </c>
      <c r="AC368" s="49"/>
    </row>
    <row r="369" spans="1:29" ht="15" x14ac:dyDescent="0.25">
      <c r="A369" s="42">
        <v>1328</v>
      </c>
      <c r="B369" s="42">
        <v>14302</v>
      </c>
      <c r="C369" s="40" t="s">
        <v>238</v>
      </c>
      <c r="D369" s="40">
        <v>520000118</v>
      </c>
      <c r="E369" s="40" t="s">
        <v>239</v>
      </c>
      <c r="F369" s="40" t="s">
        <v>1542</v>
      </c>
      <c r="G369" s="40">
        <v>750000017</v>
      </c>
      <c r="H369" s="40" t="s">
        <v>539</v>
      </c>
      <c r="I369" s="40" t="s">
        <v>1522</v>
      </c>
      <c r="J369" s="40" t="s">
        <v>78</v>
      </c>
      <c r="K369" s="40" t="s">
        <v>187</v>
      </c>
      <c r="L369" s="40" t="s">
        <v>443</v>
      </c>
      <c r="M369" s="40" t="s">
        <v>947</v>
      </c>
      <c r="N369" s="46">
        <v>45936</v>
      </c>
      <c r="O369" s="40" t="s">
        <v>79</v>
      </c>
      <c r="P369" s="46">
        <v>45751</v>
      </c>
      <c r="Q369" s="40" t="s">
        <v>84</v>
      </c>
      <c r="R369" s="40" t="s">
        <v>1157</v>
      </c>
      <c r="S369" s="40" t="s">
        <v>1158</v>
      </c>
      <c r="T369" s="46">
        <v>45838</v>
      </c>
      <c r="U369" s="40">
        <v>3.6</v>
      </c>
      <c r="V369" s="40">
        <v>1</v>
      </c>
      <c r="W369" s="40">
        <v>32660.89</v>
      </c>
      <c r="X369" s="47">
        <v>6.8735373763950891</v>
      </c>
      <c r="Y369" s="40">
        <v>3.3719999999999999</v>
      </c>
      <c r="Z369" s="40">
        <v>7.57</v>
      </c>
      <c r="AA369" s="41">
        <v>-0.60510399999999998</v>
      </c>
      <c r="AB369" s="41">
        <v>4.1800000000000002E-4</v>
      </c>
      <c r="AC369" s="49"/>
    </row>
    <row r="370" spans="1:29" ht="15" x14ac:dyDescent="0.25">
      <c r="A370" s="42">
        <v>1328</v>
      </c>
      <c r="B370" s="42">
        <v>14302</v>
      </c>
      <c r="C370" s="40" t="s">
        <v>238</v>
      </c>
      <c r="D370" s="40">
        <v>520000118</v>
      </c>
      <c r="E370" s="40" t="s">
        <v>239</v>
      </c>
      <c r="F370" s="40" t="s">
        <v>1543</v>
      </c>
      <c r="G370" s="40">
        <v>750000059</v>
      </c>
      <c r="H370" s="40" t="s">
        <v>539</v>
      </c>
      <c r="I370" s="40" t="s">
        <v>1522</v>
      </c>
      <c r="J370" s="40" t="s">
        <v>78</v>
      </c>
      <c r="K370" s="40" t="s">
        <v>187</v>
      </c>
      <c r="L370" s="40" t="s">
        <v>443</v>
      </c>
      <c r="M370" s="40" t="s">
        <v>947</v>
      </c>
      <c r="N370" s="46">
        <v>45996</v>
      </c>
      <c r="O370" s="40" t="s">
        <v>79</v>
      </c>
      <c r="P370" s="46">
        <v>45816</v>
      </c>
      <c r="Q370" s="40" t="s">
        <v>84</v>
      </c>
      <c r="R370" s="40" t="s">
        <v>1157</v>
      </c>
      <c r="S370" s="40" t="s">
        <v>1158</v>
      </c>
      <c r="T370" s="46">
        <v>45838</v>
      </c>
      <c r="U370" s="40">
        <v>3.7</v>
      </c>
      <c r="V370" s="40">
        <v>1</v>
      </c>
      <c r="W370" s="40">
        <v>32653.66</v>
      </c>
      <c r="X370" s="47">
        <v>0.29970535824551991</v>
      </c>
      <c r="Y370" s="40">
        <v>3.3719999999999999</v>
      </c>
      <c r="Z370" s="40">
        <v>0.33</v>
      </c>
      <c r="AA370" s="41">
        <v>-2.6359E-2</v>
      </c>
      <c r="AB370" s="41">
        <v>1.8E-5</v>
      </c>
      <c r="AC370" s="49"/>
    </row>
    <row r="371" spans="1:29" ht="15" x14ac:dyDescent="0.25">
      <c r="A371" s="42">
        <v>1328</v>
      </c>
      <c r="B371" s="42">
        <v>14302</v>
      </c>
      <c r="C371" s="40" t="s">
        <v>453</v>
      </c>
      <c r="D371" s="40">
        <v>520007030</v>
      </c>
      <c r="E371" s="40" t="s">
        <v>239</v>
      </c>
      <c r="F371" s="40" t="s">
        <v>1562</v>
      </c>
      <c r="G371" s="40">
        <v>750000079</v>
      </c>
      <c r="H371" s="40" t="s">
        <v>539</v>
      </c>
      <c r="I371" s="40" t="s">
        <v>1522</v>
      </c>
      <c r="J371" s="40" t="s">
        <v>78</v>
      </c>
      <c r="K371" s="40" t="s">
        <v>187</v>
      </c>
      <c r="L371" s="40" t="s">
        <v>443</v>
      </c>
      <c r="M371" s="40" t="s">
        <v>947</v>
      </c>
      <c r="N371" s="46">
        <v>45929</v>
      </c>
      <c r="O371" s="40" t="s">
        <v>79</v>
      </c>
      <c r="P371" s="46">
        <v>45834</v>
      </c>
      <c r="Q371" s="40" t="s">
        <v>84</v>
      </c>
      <c r="R371" s="40" t="s">
        <v>1157</v>
      </c>
      <c r="S371" s="40" t="s">
        <v>1158</v>
      </c>
      <c r="T371" s="46">
        <v>45838</v>
      </c>
      <c r="U371" s="40">
        <v>3.63</v>
      </c>
      <c r="V371" s="40">
        <v>1</v>
      </c>
      <c r="W371" s="40">
        <v>48977.19</v>
      </c>
      <c r="X371" s="47">
        <v>0.328184341659148</v>
      </c>
      <c r="Y371" s="40">
        <v>3.3719999999999999</v>
      </c>
      <c r="Z371" s="40">
        <v>0.54200000000000004</v>
      </c>
      <c r="AA371" s="41">
        <v>-4.3314999999999999E-2</v>
      </c>
      <c r="AB371" s="41">
        <v>2.9E-5</v>
      </c>
      <c r="AC371" s="49"/>
    </row>
    <row r="372" spans="1:29" ht="15" x14ac:dyDescent="0.25">
      <c r="A372" s="42">
        <v>1328</v>
      </c>
      <c r="B372" s="42">
        <v>14302</v>
      </c>
      <c r="C372" s="40" t="s">
        <v>453</v>
      </c>
      <c r="D372" s="40">
        <v>520007030</v>
      </c>
      <c r="E372" s="40" t="s">
        <v>239</v>
      </c>
      <c r="F372" s="40" t="s">
        <v>1559</v>
      </c>
      <c r="G372" s="40">
        <v>8889022</v>
      </c>
      <c r="H372" s="40" t="s">
        <v>539</v>
      </c>
      <c r="I372" s="40" t="s">
        <v>1522</v>
      </c>
      <c r="J372" s="40" t="s">
        <v>78</v>
      </c>
      <c r="K372" s="40" t="s">
        <v>187</v>
      </c>
      <c r="L372" s="40" t="s">
        <v>443</v>
      </c>
      <c r="M372" s="40" t="s">
        <v>947</v>
      </c>
      <c r="N372" s="46">
        <v>45901</v>
      </c>
      <c r="O372" s="40" t="s">
        <v>79</v>
      </c>
      <c r="P372" s="46">
        <v>45715</v>
      </c>
      <c r="Q372" s="40" t="s">
        <v>82</v>
      </c>
      <c r="R372" s="40" t="s">
        <v>1157</v>
      </c>
      <c r="S372" s="40" t="s">
        <v>1158</v>
      </c>
      <c r="T372" s="46">
        <v>45838</v>
      </c>
      <c r="U372" s="40">
        <v>3.41</v>
      </c>
      <c r="V372" s="40">
        <v>1</v>
      </c>
      <c r="W372" s="40">
        <v>-16325.73</v>
      </c>
      <c r="X372" s="47">
        <v>6.6555</v>
      </c>
      <c r="Y372" s="40">
        <v>1</v>
      </c>
      <c r="Z372" s="40">
        <v>-1.087</v>
      </c>
      <c r="AA372" s="41">
        <v>8.6853E-2</v>
      </c>
      <c r="AB372" s="41">
        <v>-6.0000000000000002E-5</v>
      </c>
      <c r="AC372" s="49"/>
    </row>
    <row r="373" spans="1:29" ht="15" x14ac:dyDescent="0.25">
      <c r="A373" s="42">
        <v>1328</v>
      </c>
      <c r="B373" s="42">
        <v>14302</v>
      </c>
      <c r="C373" s="40" t="s">
        <v>453</v>
      </c>
      <c r="D373" s="40">
        <v>520007030</v>
      </c>
      <c r="E373" s="40" t="s">
        <v>239</v>
      </c>
      <c r="F373" s="40" t="s">
        <v>1560</v>
      </c>
      <c r="G373" s="40">
        <v>8889023</v>
      </c>
      <c r="H373" s="40" t="s">
        <v>539</v>
      </c>
      <c r="I373" s="40" t="s">
        <v>1522</v>
      </c>
      <c r="J373" s="40" t="s">
        <v>78</v>
      </c>
      <c r="K373" s="40" t="s">
        <v>187</v>
      </c>
      <c r="L373" s="40" t="s">
        <v>443</v>
      </c>
      <c r="M373" s="40" t="s">
        <v>947</v>
      </c>
      <c r="N373" s="46">
        <v>45901</v>
      </c>
      <c r="O373" s="40" t="s">
        <v>79</v>
      </c>
      <c r="P373" s="46">
        <v>45715</v>
      </c>
      <c r="Q373" s="40" t="s">
        <v>82</v>
      </c>
      <c r="R373" s="40" t="s">
        <v>1157</v>
      </c>
      <c r="S373" s="40" t="s">
        <v>1158</v>
      </c>
      <c r="T373" s="46">
        <v>45838</v>
      </c>
      <c r="U373" s="40">
        <v>3.8</v>
      </c>
      <c r="V373" s="40">
        <v>1</v>
      </c>
      <c r="W373" s="40">
        <v>32651.46</v>
      </c>
      <c r="X373" s="47">
        <v>4.7000000000000002E-3</v>
      </c>
      <c r="Y373" s="40">
        <v>1</v>
      </c>
      <c r="Z373" s="40">
        <v>2E-3</v>
      </c>
      <c r="AA373" s="41">
        <v>-1.22E-4</v>
      </c>
      <c r="AB373" s="41">
        <v>0</v>
      </c>
      <c r="AC373" s="49"/>
    </row>
    <row r="374" spans="1:29" ht="15" x14ac:dyDescent="0.25">
      <c r="A374" s="42">
        <v>1328</v>
      </c>
      <c r="B374" s="42">
        <v>14302</v>
      </c>
      <c r="C374" s="40" t="s">
        <v>275</v>
      </c>
      <c r="D374" s="40">
        <v>520018078</v>
      </c>
      <c r="E374" s="40" t="s">
        <v>239</v>
      </c>
      <c r="F374" s="40" t="s">
        <v>1546</v>
      </c>
      <c r="G374" s="40">
        <v>8889017</v>
      </c>
      <c r="H374" s="40" t="s">
        <v>539</v>
      </c>
      <c r="I374" s="40" t="s">
        <v>1522</v>
      </c>
      <c r="J374" s="40" t="s">
        <v>78</v>
      </c>
      <c r="K374" s="40" t="s">
        <v>187</v>
      </c>
      <c r="L374" s="40" t="s">
        <v>443</v>
      </c>
      <c r="M374" s="40" t="s">
        <v>947</v>
      </c>
      <c r="N374" s="46">
        <v>45890</v>
      </c>
      <c r="O374" s="40" t="s">
        <v>79</v>
      </c>
      <c r="P374" s="46">
        <v>45708</v>
      </c>
      <c r="Q374" s="40" t="s">
        <v>82</v>
      </c>
      <c r="R374" s="40" t="s">
        <v>1157</v>
      </c>
      <c r="S374" s="40" t="s">
        <v>1158</v>
      </c>
      <c r="T374" s="46">
        <v>45838</v>
      </c>
      <c r="U374" s="40">
        <v>3.41</v>
      </c>
      <c r="V374" s="40">
        <v>1</v>
      </c>
      <c r="W374" s="40">
        <v>-16325.73</v>
      </c>
      <c r="X374" s="47">
        <v>6.2839999999999998</v>
      </c>
      <c r="Y374" s="40">
        <v>1</v>
      </c>
      <c r="Z374" s="40">
        <v>-1.026</v>
      </c>
      <c r="AA374" s="41">
        <v>8.2004999999999995E-2</v>
      </c>
      <c r="AB374" s="41">
        <v>-5.5999999999999999E-5</v>
      </c>
      <c r="AC374" s="49"/>
    </row>
    <row r="375" spans="1:29" ht="15" x14ac:dyDescent="0.25">
      <c r="A375" s="42">
        <v>1328</v>
      </c>
      <c r="B375" s="42">
        <v>14302</v>
      </c>
      <c r="C375" s="40" t="s">
        <v>1537</v>
      </c>
      <c r="D375" s="40">
        <v>70652</v>
      </c>
      <c r="E375" s="40" t="s">
        <v>539</v>
      </c>
      <c r="F375" s="40" t="s">
        <v>1538</v>
      </c>
      <c r="G375" s="40">
        <v>8889025</v>
      </c>
      <c r="H375" s="40" t="s">
        <v>539</v>
      </c>
      <c r="I375" s="40" t="s">
        <v>1522</v>
      </c>
      <c r="J375" s="40" t="s">
        <v>97</v>
      </c>
      <c r="K375" s="40" t="s">
        <v>187</v>
      </c>
      <c r="L375" s="40" t="s">
        <v>323</v>
      </c>
      <c r="M375" s="40" t="s">
        <v>947</v>
      </c>
      <c r="N375" s="46">
        <v>45903</v>
      </c>
      <c r="O375" s="40" t="s">
        <v>79</v>
      </c>
      <c r="P375" s="46">
        <v>45719</v>
      </c>
      <c r="Q375" s="40" t="s">
        <v>82</v>
      </c>
      <c r="R375" s="40" t="s">
        <v>1157</v>
      </c>
      <c r="S375" s="40" t="s">
        <v>1158</v>
      </c>
      <c r="T375" s="46">
        <v>45838</v>
      </c>
      <c r="U375" s="40">
        <v>3.86</v>
      </c>
      <c r="V375" s="40">
        <v>1</v>
      </c>
      <c r="W375" s="40">
        <v>32651.46</v>
      </c>
      <c r="X375" s="47">
        <v>1.9E-3</v>
      </c>
      <c r="Y375" s="40">
        <v>1</v>
      </c>
      <c r="Z375" s="40">
        <v>1E-3</v>
      </c>
      <c r="AA375" s="41">
        <v>-4.8999999999999998E-5</v>
      </c>
      <c r="AB375" s="41">
        <v>0</v>
      </c>
      <c r="AC375" s="49"/>
    </row>
    <row r="376" spans="1:29" ht="15" x14ac:dyDescent="0.25">
      <c r="A376" s="42">
        <v>1328</v>
      </c>
      <c r="B376" s="42">
        <v>14302</v>
      </c>
      <c r="C376" s="40" t="s">
        <v>238</v>
      </c>
      <c r="D376" s="40">
        <v>520000118</v>
      </c>
      <c r="E376" s="40" t="s">
        <v>239</v>
      </c>
      <c r="F376" s="40" t="s">
        <v>1533</v>
      </c>
      <c r="G376" s="40">
        <v>750000074</v>
      </c>
      <c r="H376" s="40" t="s">
        <v>539</v>
      </c>
      <c r="I376" s="40" t="s">
        <v>1522</v>
      </c>
      <c r="J376" s="40" t="s">
        <v>78</v>
      </c>
      <c r="K376" s="40" t="s">
        <v>187</v>
      </c>
      <c r="L376" s="40" t="s">
        <v>443</v>
      </c>
      <c r="M376" s="40" t="s">
        <v>947</v>
      </c>
      <c r="N376" s="46">
        <v>45890</v>
      </c>
      <c r="O376" s="40" t="s">
        <v>79</v>
      </c>
      <c r="P376" s="46">
        <v>45833</v>
      </c>
      <c r="Q376" s="40" t="s">
        <v>84</v>
      </c>
      <c r="R376" s="40" t="s">
        <v>1157</v>
      </c>
      <c r="S376" s="40" t="s">
        <v>1158</v>
      </c>
      <c r="T376" s="46">
        <v>45838</v>
      </c>
      <c r="U376" s="40">
        <v>3.41</v>
      </c>
      <c r="V376" s="40">
        <v>1</v>
      </c>
      <c r="W376" s="40">
        <v>-16325.73</v>
      </c>
      <c r="X376" s="47">
        <v>1.1280579861826434</v>
      </c>
      <c r="Y376" s="40">
        <v>3.3719999999999999</v>
      </c>
      <c r="Z376" s="40">
        <v>-0.621</v>
      </c>
      <c r="AA376" s="41">
        <v>4.9639000000000003E-2</v>
      </c>
      <c r="AB376" s="41">
        <v>-3.4E-5</v>
      </c>
      <c r="AC376" s="49"/>
    </row>
    <row r="377" spans="1:29" ht="15" x14ac:dyDescent="0.25">
      <c r="A377" s="42">
        <v>1328</v>
      </c>
      <c r="B377" s="42">
        <v>14302</v>
      </c>
      <c r="C377" s="40" t="s">
        <v>275</v>
      </c>
      <c r="D377" s="40">
        <v>520018078</v>
      </c>
      <c r="E377" s="40" t="s">
        <v>239</v>
      </c>
      <c r="F377" s="40" t="s">
        <v>1534</v>
      </c>
      <c r="G377" s="40">
        <v>750000084</v>
      </c>
      <c r="H377" s="40" t="s">
        <v>539</v>
      </c>
      <c r="I377" s="40" t="s">
        <v>1522</v>
      </c>
      <c r="J377" s="40" t="s">
        <v>78</v>
      </c>
      <c r="K377" s="40" t="s">
        <v>187</v>
      </c>
      <c r="L377" s="40" t="s">
        <v>443</v>
      </c>
      <c r="M377" s="40" t="s">
        <v>947</v>
      </c>
      <c r="N377" s="46">
        <v>45922</v>
      </c>
      <c r="O377" s="40" t="s">
        <v>79</v>
      </c>
      <c r="P377" s="46">
        <v>45838</v>
      </c>
      <c r="Q377" s="40" t="s">
        <v>84</v>
      </c>
      <c r="R377" s="40" t="s">
        <v>1157</v>
      </c>
      <c r="S377" s="40" t="s">
        <v>1158</v>
      </c>
      <c r="T377" s="46">
        <v>45838</v>
      </c>
      <c r="U377" s="40">
        <v>3.65</v>
      </c>
      <c r="V377" s="40">
        <v>1</v>
      </c>
      <c r="W377" s="40">
        <v>48977.19</v>
      </c>
      <c r="X377" s="47">
        <v>0.22767031819896613</v>
      </c>
      <c r="Y377" s="40">
        <v>3.3719999999999999</v>
      </c>
      <c r="Z377" s="40">
        <v>0.376</v>
      </c>
      <c r="AA377" s="41">
        <v>-3.0019000000000001E-2</v>
      </c>
      <c r="AB377" s="41">
        <v>2.0000000000000002E-5</v>
      </c>
      <c r="AC377" s="49"/>
    </row>
    <row r="378" spans="1:29" ht="15" x14ac:dyDescent="0.25">
      <c r="A378" s="42">
        <v>1328</v>
      </c>
      <c r="B378" s="42">
        <v>14302</v>
      </c>
      <c r="C378" s="40" t="s">
        <v>275</v>
      </c>
      <c r="D378" s="40">
        <v>520018078</v>
      </c>
      <c r="E378" s="40" t="s">
        <v>239</v>
      </c>
      <c r="F378" s="40" t="s">
        <v>1564</v>
      </c>
      <c r="G378" s="40">
        <v>750000041</v>
      </c>
      <c r="H378" s="40" t="s">
        <v>539</v>
      </c>
      <c r="I378" s="40" t="s">
        <v>1522</v>
      </c>
      <c r="J378" s="40" t="s">
        <v>78</v>
      </c>
      <c r="K378" s="40" t="s">
        <v>187</v>
      </c>
      <c r="L378" s="40" t="s">
        <v>443</v>
      </c>
      <c r="M378" s="40" t="s">
        <v>947</v>
      </c>
      <c r="N378" s="46">
        <v>45943</v>
      </c>
      <c r="O378" s="40" t="s">
        <v>79</v>
      </c>
      <c r="P378" s="46">
        <v>45785</v>
      </c>
      <c r="Q378" s="40" t="s">
        <v>84</v>
      </c>
      <c r="R378" s="40" t="s">
        <v>1157</v>
      </c>
      <c r="S378" s="40" t="s">
        <v>1158</v>
      </c>
      <c r="T378" s="46">
        <v>45838</v>
      </c>
      <c r="U378" s="40">
        <v>3.6</v>
      </c>
      <c r="V378" s="40">
        <v>1</v>
      </c>
      <c r="W378" s="40">
        <v>32651.46</v>
      </c>
      <c r="X378" s="47">
        <v>6.9300180632637431</v>
      </c>
      <c r="Y378" s="40">
        <v>3.3719999999999999</v>
      </c>
      <c r="Z378" s="40">
        <v>7.63</v>
      </c>
      <c r="AA378" s="41">
        <v>-0.60988799999999999</v>
      </c>
      <c r="AB378" s="41">
        <v>4.2099999999999999E-4</v>
      </c>
      <c r="AC378" s="49"/>
    </row>
    <row r="379" spans="1:29" ht="15" x14ac:dyDescent="0.25">
      <c r="A379" s="42">
        <v>1328</v>
      </c>
      <c r="B379" s="42">
        <v>14302</v>
      </c>
      <c r="C379" s="40" t="s">
        <v>238</v>
      </c>
      <c r="D379" s="40">
        <v>520000118</v>
      </c>
      <c r="E379" s="40" t="s">
        <v>239</v>
      </c>
      <c r="F379" s="40" t="s">
        <v>1555</v>
      </c>
      <c r="G379" s="40">
        <v>750000056</v>
      </c>
      <c r="H379" s="40" t="s">
        <v>539</v>
      </c>
      <c r="I379" s="40" t="s">
        <v>1522</v>
      </c>
      <c r="J379" s="40" t="s">
        <v>78</v>
      </c>
      <c r="K379" s="40" t="s">
        <v>187</v>
      </c>
      <c r="L379" s="40" t="s">
        <v>443</v>
      </c>
      <c r="M379" s="40" t="s">
        <v>947</v>
      </c>
      <c r="N379" s="46">
        <v>45936</v>
      </c>
      <c r="O379" s="40" t="s">
        <v>79</v>
      </c>
      <c r="P379" s="46">
        <v>45812</v>
      </c>
      <c r="Q379" s="40" t="s">
        <v>84</v>
      </c>
      <c r="R379" s="40" t="s">
        <v>1157</v>
      </c>
      <c r="S379" s="40" t="s">
        <v>1158</v>
      </c>
      <c r="T379" s="46">
        <v>45838</v>
      </c>
      <c r="U379" s="40">
        <v>3.6</v>
      </c>
      <c r="V379" s="40">
        <v>1</v>
      </c>
      <c r="W379" s="40">
        <v>-32660.89</v>
      </c>
      <c r="X379" s="47">
        <v>6.9125812478858411</v>
      </c>
      <c r="Y379" s="40">
        <v>3.3719999999999999</v>
      </c>
      <c r="Z379" s="40">
        <v>-7.6130000000000004</v>
      </c>
      <c r="AA379" s="41">
        <v>0.60856600000000005</v>
      </c>
      <c r="AB379" s="41">
        <v>-4.2000000000000002E-4</v>
      </c>
      <c r="AC379" s="49"/>
    </row>
    <row r="380" spans="1:29" ht="15" x14ac:dyDescent="0.25">
      <c r="A380" s="42">
        <v>1328</v>
      </c>
      <c r="B380" s="42">
        <v>14302</v>
      </c>
      <c r="C380" s="40" t="s">
        <v>1531</v>
      </c>
      <c r="D380" s="40">
        <v>11778</v>
      </c>
      <c r="E380" s="40" t="s">
        <v>539</v>
      </c>
      <c r="F380" s="40" t="s">
        <v>1544</v>
      </c>
      <c r="G380" s="40">
        <v>750000060</v>
      </c>
      <c r="H380" s="40" t="s">
        <v>539</v>
      </c>
      <c r="I380" s="40" t="s">
        <v>954</v>
      </c>
      <c r="J380" s="40" t="s">
        <v>97</v>
      </c>
      <c r="K380" s="40" t="s">
        <v>683</v>
      </c>
      <c r="L380" s="40" t="s">
        <v>323</v>
      </c>
      <c r="M380" s="40" t="s">
        <v>951</v>
      </c>
      <c r="N380" s="46">
        <v>45880</v>
      </c>
      <c r="O380" s="40" t="s">
        <v>79</v>
      </c>
      <c r="P380" s="46">
        <v>45818</v>
      </c>
      <c r="Q380" s="40" t="s">
        <v>82</v>
      </c>
      <c r="R380" s="40" t="s">
        <v>1157</v>
      </c>
      <c r="S380" s="40" t="s">
        <v>1158</v>
      </c>
      <c r="T380" s="46">
        <v>45838</v>
      </c>
      <c r="U380" s="40">
        <v>1362.17</v>
      </c>
      <c r="V380" s="40">
        <v>0.01</v>
      </c>
      <c r="W380" s="40">
        <v>-4.4000000000000004</v>
      </c>
      <c r="X380" s="47">
        <v>2476.7793999999999</v>
      </c>
      <c r="Y380" s="40">
        <v>1</v>
      </c>
      <c r="Z380" s="40">
        <v>-0.109</v>
      </c>
      <c r="AA380" s="41">
        <v>8.7130000000000003E-3</v>
      </c>
      <c r="AB380" s="41">
        <v>-6.0000000000000002E-6</v>
      </c>
      <c r="AC380" s="49"/>
    </row>
    <row r="381" spans="1:29" ht="15" x14ac:dyDescent="0.25">
      <c r="A381" s="42">
        <v>1328</v>
      </c>
      <c r="B381" s="42">
        <v>14302</v>
      </c>
      <c r="C381" s="40" t="s">
        <v>275</v>
      </c>
      <c r="D381" s="40">
        <v>520018078</v>
      </c>
      <c r="E381" s="40" t="s">
        <v>239</v>
      </c>
      <c r="F381" s="40" t="s">
        <v>1535</v>
      </c>
      <c r="G381" s="40">
        <v>750000072</v>
      </c>
      <c r="H381" s="40" t="s">
        <v>539</v>
      </c>
      <c r="I381" s="40" t="s">
        <v>1522</v>
      </c>
      <c r="J381" s="40" t="s">
        <v>78</v>
      </c>
      <c r="K381" s="40" t="s">
        <v>187</v>
      </c>
      <c r="L381" s="40" t="s">
        <v>443</v>
      </c>
      <c r="M381" s="40" t="s">
        <v>947</v>
      </c>
      <c r="N381" s="46">
        <v>45888</v>
      </c>
      <c r="O381" s="40" t="s">
        <v>79</v>
      </c>
      <c r="P381" s="46">
        <v>45832</v>
      </c>
      <c r="Q381" s="40" t="s">
        <v>84</v>
      </c>
      <c r="R381" s="40" t="s">
        <v>1157</v>
      </c>
      <c r="S381" s="40" t="s">
        <v>1158</v>
      </c>
      <c r="T381" s="46">
        <v>45838</v>
      </c>
      <c r="U381" s="40">
        <v>3.41</v>
      </c>
      <c r="V381" s="40">
        <v>1</v>
      </c>
      <c r="W381" s="40">
        <v>-16325.73</v>
      </c>
      <c r="X381" s="47">
        <v>1.0917276162572764</v>
      </c>
      <c r="Y381" s="40">
        <v>3.3719999999999999</v>
      </c>
      <c r="Z381" s="40">
        <v>-0.60099999999999998</v>
      </c>
      <c r="AA381" s="41">
        <v>4.8075E-2</v>
      </c>
      <c r="AB381" s="41">
        <v>-3.3000000000000003E-5</v>
      </c>
      <c r="AC381" s="49"/>
    </row>
    <row r="382" spans="1:29" ht="15" x14ac:dyDescent="0.25">
      <c r="A382" s="42">
        <v>1328</v>
      </c>
      <c r="B382" s="42">
        <v>14302</v>
      </c>
      <c r="C382" s="40" t="s">
        <v>1531</v>
      </c>
      <c r="D382" s="40">
        <v>11778</v>
      </c>
      <c r="E382" s="40" t="s">
        <v>539</v>
      </c>
      <c r="F382" s="40" t="s">
        <v>1551</v>
      </c>
      <c r="G382" s="40">
        <v>750000010</v>
      </c>
      <c r="H382" s="40" t="s">
        <v>539</v>
      </c>
      <c r="I382" s="40" t="s">
        <v>1522</v>
      </c>
      <c r="J382" s="40" t="s">
        <v>97</v>
      </c>
      <c r="K382" s="40" t="s">
        <v>683</v>
      </c>
      <c r="L382" s="40" t="s">
        <v>323</v>
      </c>
      <c r="M382" s="40" t="s">
        <v>947</v>
      </c>
      <c r="N382" s="46">
        <v>45933</v>
      </c>
      <c r="O382" s="40" t="s">
        <v>79</v>
      </c>
      <c r="P382" s="46">
        <v>45750</v>
      </c>
      <c r="Q382" s="40" t="s">
        <v>82</v>
      </c>
      <c r="R382" s="40" t="s">
        <v>1157</v>
      </c>
      <c r="S382" s="40" t="s">
        <v>1158</v>
      </c>
      <c r="T382" s="46">
        <v>45838</v>
      </c>
      <c r="U382" s="40">
        <v>4.2</v>
      </c>
      <c r="V382" s="40">
        <v>1</v>
      </c>
      <c r="W382" s="40">
        <v>-10902.3</v>
      </c>
      <c r="X382" s="47">
        <v>2.0659999999999998</v>
      </c>
      <c r="Y382" s="40">
        <v>1</v>
      </c>
      <c r="Z382" s="40">
        <v>-0.22500000000000001</v>
      </c>
      <c r="AA382" s="41">
        <v>1.8003999999999999E-2</v>
      </c>
      <c r="AB382" s="41">
        <v>-1.2E-5</v>
      </c>
      <c r="AC382" s="49"/>
    </row>
    <row r="383" spans="1:29" ht="15" x14ac:dyDescent="0.25">
      <c r="A383" s="42">
        <v>1328</v>
      </c>
      <c r="B383" s="42">
        <v>14302</v>
      </c>
      <c r="C383" s="40" t="s">
        <v>275</v>
      </c>
      <c r="D383" s="40">
        <v>520018078</v>
      </c>
      <c r="E383" s="40" t="s">
        <v>239</v>
      </c>
      <c r="F383" s="40" t="s">
        <v>1563</v>
      </c>
      <c r="G383" s="40">
        <v>750000028</v>
      </c>
      <c r="H383" s="40" t="s">
        <v>539</v>
      </c>
      <c r="I383" s="40" t="s">
        <v>1522</v>
      </c>
      <c r="J383" s="40" t="s">
        <v>78</v>
      </c>
      <c r="K383" s="40" t="s">
        <v>187</v>
      </c>
      <c r="L383" s="40" t="s">
        <v>443</v>
      </c>
      <c r="M383" s="40" t="s">
        <v>947</v>
      </c>
      <c r="N383" s="46">
        <v>45888</v>
      </c>
      <c r="O383" s="40" t="s">
        <v>79</v>
      </c>
      <c r="P383" s="46">
        <v>45756</v>
      </c>
      <c r="Q383" s="40" t="s">
        <v>84</v>
      </c>
      <c r="R383" s="40" t="s">
        <v>1157</v>
      </c>
      <c r="S383" s="40" t="s">
        <v>1158</v>
      </c>
      <c r="T383" s="46">
        <v>45838</v>
      </c>
      <c r="U383" s="40">
        <v>3.8</v>
      </c>
      <c r="V383" s="40">
        <v>1</v>
      </c>
      <c r="W383" s="40">
        <v>-32651.46</v>
      </c>
      <c r="X383" s="47">
        <v>1.8165184962683468E-3</v>
      </c>
      <c r="Y383" s="40">
        <v>3.3719999999999999</v>
      </c>
      <c r="Z383" s="40">
        <v>-2E-3</v>
      </c>
      <c r="AA383" s="41">
        <v>1.56E-4</v>
      </c>
      <c r="AB383" s="41">
        <v>0</v>
      </c>
      <c r="AC383" s="49"/>
    </row>
    <row r="384" spans="1:29" ht="15" x14ac:dyDescent="0.25">
      <c r="A384" s="42">
        <v>1328</v>
      </c>
      <c r="B384" s="42">
        <v>14302</v>
      </c>
      <c r="C384" s="40" t="s">
        <v>453</v>
      </c>
      <c r="D384" s="40">
        <v>520007030</v>
      </c>
      <c r="E384" s="40" t="s">
        <v>239</v>
      </c>
      <c r="F384" s="40" t="s">
        <v>1548</v>
      </c>
      <c r="G384" s="40">
        <v>750000078</v>
      </c>
      <c r="H384" s="40" t="s">
        <v>539</v>
      </c>
      <c r="I384" s="40" t="s">
        <v>1522</v>
      </c>
      <c r="J384" s="40" t="s">
        <v>78</v>
      </c>
      <c r="K384" s="40" t="s">
        <v>187</v>
      </c>
      <c r="L384" s="40" t="s">
        <v>443</v>
      </c>
      <c r="M384" s="40" t="s">
        <v>947</v>
      </c>
      <c r="N384" s="46">
        <v>45901</v>
      </c>
      <c r="O384" s="40" t="s">
        <v>79</v>
      </c>
      <c r="P384" s="46">
        <v>45834</v>
      </c>
      <c r="Q384" s="40" t="s">
        <v>84</v>
      </c>
      <c r="R384" s="40" t="s">
        <v>1157</v>
      </c>
      <c r="S384" s="40" t="s">
        <v>1158</v>
      </c>
      <c r="T384" s="46">
        <v>45838</v>
      </c>
      <c r="U384" s="40">
        <v>3.41</v>
      </c>
      <c r="V384" s="40">
        <v>1</v>
      </c>
      <c r="W384" s="40">
        <v>-16325.73</v>
      </c>
      <c r="X384" s="47">
        <v>1.204351763025914</v>
      </c>
      <c r="Y384" s="40">
        <v>3.3719999999999999</v>
      </c>
      <c r="Z384" s="40">
        <v>-0.66300000000000003</v>
      </c>
      <c r="AA384" s="41">
        <v>5.3030000000000001E-2</v>
      </c>
      <c r="AB384" s="41">
        <v>-3.6000000000000001E-5</v>
      </c>
      <c r="AC384" s="49"/>
    </row>
    <row r="385" spans="1:29" ht="15" x14ac:dyDescent="0.25">
      <c r="A385" s="42">
        <v>1328</v>
      </c>
      <c r="B385" s="42">
        <v>14302</v>
      </c>
      <c r="C385" s="40" t="s">
        <v>275</v>
      </c>
      <c r="D385" s="40">
        <v>520018078</v>
      </c>
      <c r="E385" s="40" t="s">
        <v>239</v>
      </c>
      <c r="F385" s="40" t="s">
        <v>1549</v>
      </c>
      <c r="G385" s="40">
        <v>8889014</v>
      </c>
      <c r="H385" s="40" t="s">
        <v>539</v>
      </c>
      <c r="I385" s="40" t="s">
        <v>1522</v>
      </c>
      <c r="J385" s="40" t="s">
        <v>78</v>
      </c>
      <c r="K385" s="40" t="s">
        <v>187</v>
      </c>
      <c r="L385" s="40" t="s">
        <v>443</v>
      </c>
      <c r="M385" s="40" t="s">
        <v>947</v>
      </c>
      <c r="N385" s="46">
        <v>45888</v>
      </c>
      <c r="O385" s="40" t="s">
        <v>79</v>
      </c>
      <c r="P385" s="46">
        <v>45706</v>
      </c>
      <c r="Q385" s="40" t="s">
        <v>82</v>
      </c>
      <c r="R385" s="40" t="s">
        <v>1157</v>
      </c>
      <c r="S385" s="40" t="s">
        <v>1158</v>
      </c>
      <c r="T385" s="46">
        <v>45838</v>
      </c>
      <c r="U385" s="40">
        <v>3.8</v>
      </c>
      <c r="V385" s="40">
        <v>1</v>
      </c>
      <c r="W385" s="40">
        <v>32651.46</v>
      </c>
      <c r="X385" s="47">
        <v>1E-3</v>
      </c>
      <c r="Y385" s="40">
        <v>1</v>
      </c>
      <c r="Z385" s="40">
        <v>0</v>
      </c>
      <c r="AA385" s="41">
        <v>-2.5999999999999998E-5</v>
      </c>
      <c r="AB385" s="41">
        <v>0</v>
      </c>
      <c r="AC385" s="49"/>
    </row>
    <row r="386" spans="1:29" ht="15" x14ac:dyDescent="0.25">
      <c r="A386" s="42">
        <v>1328</v>
      </c>
      <c r="B386" s="42">
        <v>14302</v>
      </c>
      <c r="C386" s="40" t="s">
        <v>275</v>
      </c>
      <c r="D386" s="40">
        <v>520018078</v>
      </c>
      <c r="E386" s="40" t="s">
        <v>239</v>
      </c>
      <c r="F386" s="40" t="s">
        <v>1550</v>
      </c>
      <c r="G386" s="40">
        <v>8889018</v>
      </c>
      <c r="H386" s="40" t="s">
        <v>539</v>
      </c>
      <c r="I386" s="40" t="s">
        <v>1522</v>
      </c>
      <c r="J386" s="40" t="s">
        <v>78</v>
      </c>
      <c r="K386" s="40" t="s">
        <v>187</v>
      </c>
      <c r="L386" s="40" t="s">
        <v>443</v>
      </c>
      <c r="M386" s="40" t="s">
        <v>947</v>
      </c>
      <c r="N386" s="46">
        <v>45890</v>
      </c>
      <c r="O386" s="40" t="s">
        <v>79</v>
      </c>
      <c r="P386" s="46">
        <v>45708</v>
      </c>
      <c r="Q386" s="40" t="s">
        <v>82</v>
      </c>
      <c r="R386" s="40" t="s">
        <v>1157</v>
      </c>
      <c r="S386" s="40" t="s">
        <v>1158</v>
      </c>
      <c r="T386" s="46">
        <v>45838</v>
      </c>
      <c r="U386" s="40">
        <v>3.8</v>
      </c>
      <c r="V386" s="40">
        <v>1</v>
      </c>
      <c r="W386" s="40">
        <v>32651.46</v>
      </c>
      <c r="X386" s="47">
        <v>1.2999999999999999E-3</v>
      </c>
      <c r="Y386" s="40">
        <v>1</v>
      </c>
      <c r="Z386" s="40">
        <v>0</v>
      </c>
      <c r="AA386" s="41">
        <v>-3.3000000000000003E-5</v>
      </c>
      <c r="AB386" s="41">
        <v>0</v>
      </c>
      <c r="AC386" s="49"/>
    </row>
    <row r="387" spans="1:29" ht="15" x14ac:dyDescent="0.25">
      <c r="A387" s="42">
        <v>1328</v>
      </c>
      <c r="B387" s="42">
        <v>14302</v>
      </c>
      <c r="C387" s="40" t="s">
        <v>275</v>
      </c>
      <c r="D387" s="40">
        <v>520018078</v>
      </c>
      <c r="E387" s="40" t="s">
        <v>239</v>
      </c>
      <c r="F387" s="40" t="s">
        <v>1566</v>
      </c>
      <c r="G387" s="40">
        <v>750000001</v>
      </c>
      <c r="H387" s="40" t="s">
        <v>539</v>
      </c>
      <c r="I387" s="40" t="s">
        <v>1522</v>
      </c>
      <c r="J387" s="40" t="s">
        <v>78</v>
      </c>
      <c r="K387" s="40" t="s">
        <v>187</v>
      </c>
      <c r="L387" s="40" t="s">
        <v>443</v>
      </c>
      <c r="M387" s="40" t="s">
        <v>947</v>
      </c>
      <c r="N387" s="46">
        <v>45915</v>
      </c>
      <c r="O387" s="40" t="s">
        <v>79</v>
      </c>
      <c r="P387" s="46">
        <v>45729</v>
      </c>
      <c r="Q387" s="40" t="s">
        <v>82</v>
      </c>
      <c r="R387" s="40" t="s">
        <v>1157</v>
      </c>
      <c r="S387" s="40" t="s">
        <v>1158</v>
      </c>
      <c r="T387" s="46">
        <v>45838</v>
      </c>
      <c r="U387" s="40">
        <v>3.9</v>
      </c>
      <c r="V387" s="40">
        <v>1</v>
      </c>
      <c r="W387" s="40">
        <v>32654.21</v>
      </c>
      <c r="X387" s="47">
        <v>6.1000000000000004E-3</v>
      </c>
      <c r="Y387" s="40">
        <v>1</v>
      </c>
      <c r="Z387" s="40">
        <v>2E-3</v>
      </c>
      <c r="AA387" s="41">
        <v>-1.5899999999999999E-4</v>
      </c>
      <c r="AB387" s="41">
        <v>0</v>
      </c>
      <c r="AC387" s="49"/>
    </row>
    <row r="388" spans="1:29" ht="15" x14ac:dyDescent="0.25">
      <c r="A388" s="42">
        <v>1328</v>
      </c>
      <c r="B388" s="42">
        <v>14302</v>
      </c>
      <c r="C388" s="40" t="s">
        <v>1531</v>
      </c>
      <c r="D388" s="40">
        <v>11778</v>
      </c>
      <c r="E388" s="40" t="s">
        <v>539</v>
      </c>
      <c r="F388" s="40" t="s">
        <v>1567</v>
      </c>
      <c r="G388" s="40">
        <v>750000012</v>
      </c>
      <c r="H388" s="40" t="s">
        <v>539</v>
      </c>
      <c r="I388" s="40" t="s">
        <v>1522</v>
      </c>
      <c r="J388" s="40" t="s">
        <v>97</v>
      </c>
      <c r="K388" s="40" t="s">
        <v>683</v>
      </c>
      <c r="L388" s="40" t="s">
        <v>323</v>
      </c>
      <c r="M388" s="40" t="s">
        <v>947</v>
      </c>
      <c r="N388" s="46">
        <v>45933</v>
      </c>
      <c r="O388" s="40" t="s">
        <v>79</v>
      </c>
      <c r="P388" s="46">
        <v>45750</v>
      </c>
      <c r="Q388" s="40" t="s">
        <v>82</v>
      </c>
      <c r="R388" s="40" t="s">
        <v>1157</v>
      </c>
      <c r="S388" s="40" t="s">
        <v>1158</v>
      </c>
      <c r="T388" s="46">
        <v>45838</v>
      </c>
      <c r="U388" s="40">
        <v>3.7</v>
      </c>
      <c r="V388" s="40">
        <v>1</v>
      </c>
      <c r="W388" s="40">
        <v>-27263.19</v>
      </c>
      <c r="X388" s="47">
        <v>0.95789999999999997</v>
      </c>
      <c r="Y388" s="40">
        <v>1</v>
      </c>
      <c r="Z388" s="40">
        <v>-0.26100000000000001</v>
      </c>
      <c r="AA388" s="41">
        <v>2.0875000000000001E-2</v>
      </c>
      <c r="AB388" s="41">
        <v>-1.4E-5</v>
      </c>
      <c r="AC388" s="49"/>
    </row>
    <row r="389" spans="1:29" ht="15" x14ac:dyDescent="0.25">
      <c r="A389" s="42">
        <v>1328</v>
      </c>
      <c r="B389" s="42">
        <v>14302</v>
      </c>
      <c r="C389" s="40" t="s">
        <v>453</v>
      </c>
      <c r="D389" s="40">
        <v>520007030</v>
      </c>
      <c r="E389" s="40" t="s">
        <v>239</v>
      </c>
      <c r="F389" s="40" t="s">
        <v>1547</v>
      </c>
      <c r="G389" s="40">
        <v>750000076</v>
      </c>
      <c r="H389" s="40" t="s">
        <v>539</v>
      </c>
      <c r="I389" s="40" t="s">
        <v>1522</v>
      </c>
      <c r="J389" s="40" t="s">
        <v>78</v>
      </c>
      <c r="K389" s="40" t="s">
        <v>187</v>
      </c>
      <c r="L389" s="40" t="s">
        <v>443</v>
      </c>
      <c r="M389" s="40" t="s">
        <v>947</v>
      </c>
      <c r="N389" s="46">
        <v>46014</v>
      </c>
      <c r="O389" s="40" t="s">
        <v>79</v>
      </c>
      <c r="P389" s="46">
        <v>45834</v>
      </c>
      <c r="Q389" s="40" t="s">
        <v>84</v>
      </c>
      <c r="R389" s="40" t="s">
        <v>1157</v>
      </c>
      <c r="S389" s="40" t="s">
        <v>1158</v>
      </c>
      <c r="T389" s="46">
        <v>45838</v>
      </c>
      <c r="U389" s="40">
        <v>3.58</v>
      </c>
      <c r="V389" s="40">
        <v>1</v>
      </c>
      <c r="W389" s="40">
        <v>16327.1</v>
      </c>
      <c r="X389" s="47">
        <v>0.91544850077979867</v>
      </c>
      <c r="Y389" s="40">
        <v>3.3719999999999999</v>
      </c>
      <c r="Z389" s="40">
        <v>0.504</v>
      </c>
      <c r="AA389" s="41">
        <v>-4.0261999999999999E-2</v>
      </c>
      <c r="AB389" s="41">
        <v>2.6999999999999999E-5</v>
      </c>
      <c r="AC389" s="49"/>
    </row>
    <row r="390" spans="1:29" ht="15" x14ac:dyDescent="0.25">
      <c r="A390" s="42">
        <v>1328</v>
      </c>
      <c r="B390" s="42">
        <v>14302</v>
      </c>
      <c r="C390" s="40" t="s">
        <v>453</v>
      </c>
      <c r="D390" s="40">
        <v>520007030</v>
      </c>
      <c r="E390" s="40" t="s">
        <v>239</v>
      </c>
      <c r="F390" s="40" t="s">
        <v>1523</v>
      </c>
      <c r="G390" s="40">
        <v>750000049</v>
      </c>
      <c r="H390" s="40" t="s">
        <v>539</v>
      </c>
      <c r="I390" s="40" t="s">
        <v>1522</v>
      </c>
      <c r="J390" s="40" t="s">
        <v>78</v>
      </c>
      <c r="K390" s="40" t="s">
        <v>187</v>
      </c>
      <c r="L390" s="40" t="s">
        <v>443</v>
      </c>
      <c r="M390" s="40" t="s">
        <v>947</v>
      </c>
      <c r="N390" s="46">
        <v>45987</v>
      </c>
      <c r="O390" s="40" t="s">
        <v>79</v>
      </c>
      <c r="P390" s="46">
        <v>45805</v>
      </c>
      <c r="Q390" s="40" t="s">
        <v>84</v>
      </c>
      <c r="R390" s="40" t="s">
        <v>1157</v>
      </c>
      <c r="S390" s="40" t="s">
        <v>1158</v>
      </c>
      <c r="T390" s="46">
        <v>45838</v>
      </c>
      <c r="U390" s="40">
        <v>3.75</v>
      </c>
      <c r="V390" s="40">
        <v>1</v>
      </c>
      <c r="W390" s="40">
        <v>31764.05</v>
      </c>
      <c r="X390" s="47">
        <v>0.18392585739181114</v>
      </c>
      <c r="Y390" s="40">
        <v>3.3719999999999999</v>
      </c>
      <c r="Z390" s="40">
        <v>0.19700000000000001</v>
      </c>
      <c r="AA390" s="41">
        <v>-1.5730999999999998E-2</v>
      </c>
      <c r="AB390" s="41">
        <v>1.0000000000000001E-5</v>
      </c>
      <c r="AC390" s="49"/>
    </row>
    <row r="391" spans="1:29" ht="15" x14ac:dyDescent="0.25">
      <c r="A391" s="42">
        <v>1328</v>
      </c>
      <c r="B391" s="42">
        <v>14302</v>
      </c>
      <c r="C391" s="40" t="s">
        <v>275</v>
      </c>
      <c r="D391" s="40">
        <v>520018078</v>
      </c>
      <c r="E391" s="40" t="s">
        <v>239</v>
      </c>
      <c r="F391" s="40" t="s">
        <v>1568</v>
      </c>
      <c r="G391" s="40">
        <v>750000053</v>
      </c>
      <c r="H391" s="40" t="s">
        <v>539</v>
      </c>
      <c r="I391" s="40" t="s">
        <v>1522</v>
      </c>
      <c r="J391" s="40" t="s">
        <v>78</v>
      </c>
      <c r="K391" s="40" t="s">
        <v>187</v>
      </c>
      <c r="L391" s="40" t="s">
        <v>443</v>
      </c>
      <c r="M391" s="40" t="s">
        <v>947</v>
      </c>
      <c r="N391" s="46">
        <v>45992</v>
      </c>
      <c r="O391" s="40" t="s">
        <v>79</v>
      </c>
      <c r="P391" s="46">
        <v>45806</v>
      </c>
      <c r="Q391" s="40" t="s">
        <v>84</v>
      </c>
      <c r="R391" s="40" t="s">
        <v>1157</v>
      </c>
      <c r="S391" s="40" t="s">
        <v>1158</v>
      </c>
      <c r="T391" s="46">
        <v>45838</v>
      </c>
      <c r="U391" s="40">
        <v>3.73</v>
      </c>
      <c r="V391" s="40">
        <v>1</v>
      </c>
      <c r="W391" s="40">
        <v>31764.05</v>
      </c>
      <c r="X391" s="47">
        <v>4.3880788311751899E-2</v>
      </c>
      <c r="Y391" s="40">
        <v>3.3719999999999999</v>
      </c>
      <c r="Z391" s="40">
        <v>4.7E-2</v>
      </c>
      <c r="AA391" s="41">
        <v>-3.7620000000000002E-3</v>
      </c>
      <c r="AB391" s="41">
        <v>1.9999999999999999E-6</v>
      </c>
      <c r="AC391" s="49"/>
    </row>
    <row r="392" spans="1:29" ht="15" x14ac:dyDescent="0.25">
      <c r="A392" s="42">
        <v>1328</v>
      </c>
      <c r="B392" s="42">
        <v>14302</v>
      </c>
      <c r="C392" s="40" t="s">
        <v>1531</v>
      </c>
      <c r="D392" s="40">
        <v>11778</v>
      </c>
      <c r="E392" s="40" t="s">
        <v>539</v>
      </c>
      <c r="F392" s="40" t="s">
        <v>1532</v>
      </c>
      <c r="G392" s="40">
        <v>750000061</v>
      </c>
      <c r="H392" s="40" t="s">
        <v>539</v>
      </c>
      <c r="I392" s="40" t="s">
        <v>954</v>
      </c>
      <c r="J392" s="40" t="s">
        <v>97</v>
      </c>
      <c r="K392" s="40" t="s">
        <v>683</v>
      </c>
      <c r="L392" s="40" t="s">
        <v>323</v>
      </c>
      <c r="M392" s="40" t="s">
        <v>951</v>
      </c>
      <c r="N392" s="46">
        <v>45880</v>
      </c>
      <c r="O392" s="40" t="s">
        <v>79</v>
      </c>
      <c r="P392" s="46">
        <v>45818</v>
      </c>
      <c r="Q392" s="40" t="s">
        <v>82</v>
      </c>
      <c r="R392" s="40" t="s">
        <v>1157</v>
      </c>
      <c r="S392" s="40" t="s">
        <v>1158</v>
      </c>
      <c r="T392" s="46">
        <v>45838</v>
      </c>
      <c r="U392" s="40">
        <v>1567.23</v>
      </c>
      <c r="V392" s="40">
        <v>0.01</v>
      </c>
      <c r="W392" s="40">
        <v>-4.4000000000000004</v>
      </c>
      <c r="X392" s="47">
        <v>4322.9314999999997</v>
      </c>
      <c r="Y392" s="40">
        <v>1</v>
      </c>
      <c r="Z392" s="40">
        <v>-0.19</v>
      </c>
      <c r="AA392" s="41">
        <v>1.5207999999999999E-2</v>
      </c>
      <c r="AB392" s="41">
        <v>-1.0000000000000001E-5</v>
      </c>
      <c r="AC392" s="49"/>
    </row>
    <row r="393" spans="1:29" ht="15" x14ac:dyDescent="0.25">
      <c r="A393" s="42">
        <v>1328</v>
      </c>
      <c r="B393" s="42">
        <v>14302</v>
      </c>
      <c r="C393" s="40" t="s">
        <v>275</v>
      </c>
      <c r="D393" s="40">
        <v>520018078</v>
      </c>
      <c r="E393" s="40" t="s">
        <v>239</v>
      </c>
      <c r="F393" s="40" t="s">
        <v>1569</v>
      </c>
      <c r="G393" s="40">
        <v>750000083</v>
      </c>
      <c r="H393" s="40" t="s">
        <v>539</v>
      </c>
      <c r="I393" s="40" t="s">
        <v>1522</v>
      </c>
      <c r="J393" s="40" t="s">
        <v>78</v>
      </c>
      <c r="K393" s="40" t="s">
        <v>187</v>
      </c>
      <c r="L393" s="40" t="s">
        <v>443</v>
      </c>
      <c r="M393" s="40" t="s">
        <v>947</v>
      </c>
      <c r="N393" s="46">
        <v>45890</v>
      </c>
      <c r="O393" s="40" t="s">
        <v>79</v>
      </c>
      <c r="P393" s="46">
        <v>45838</v>
      </c>
      <c r="Q393" s="40" t="s">
        <v>84</v>
      </c>
      <c r="R393" s="40" t="s">
        <v>1157</v>
      </c>
      <c r="S393" s="40" t="s">
        <v>1158</v>
      </c>
      <c r="T393" s="46">
        <v>45838</v>
      </c>
      <c r="U393" s="40">
        <v>3.41</v>
      </c>
      <c r="V393" s="40">
        <v>1</v>
      </c>
      <c r="W393" s="40">
        <v>-16325.73</v>
      </c>
      <c r="X393" s="47">
        <v>1.0063512469326643</v>
      </c>
      <c r="Y393" s="40">
        <v>3.3719999999999999</v>
      </c>
      <c r="Z393" s="40">
        <v>-0.55400000000000005</v>
      </c>
      <c r="AA393" s="41">
        <v>4.4259E-2</v>
      </c>
      <c r="AB393" s="41">
        <v>-3.0000000000000001E-5</v>
      </c>
      <c r="AC393" s="49"/>
    </row>
    <row r="394" spans="1:29" ht="15" x14ac:dyDescent="0.25">
      <c r="A394" s="42">
        <v>1328</v>
      </c>
      <c r="B394" s="42">
        <v>14302</v>
      </c>
      <c r="C394" s="40" t="s">
        <v>238</v>
      </c>
      <c r="D394" s="40">
        <v>520000118</v>
      </c>
      <c r="E394" s="40" t="s">
        <v>239</v>
      </c>
      <c r="F394" s="40" t="s">
        <v>1527</v>
      </c>
      <c r="G394" s="40">
        <v>750000016</v>
      </c>
      <c r="H394" s="40" t="s">
        <v>539</v>
      </c>
      <c r="I394" s="40" t="s">
        <v>1522</v>
      </c>
      <c r="J394" s="40" t="s">
        <v>78</v>
      </c>
      <c r="K394" s="40" t="s">
        <v>187</v>
      </c>
      <c r="L394" s="40" t="s">
        <v>443</v>
      </c>
      <c r="M394" s="40" t="s">
        <v>947</v>
      </c>
      <c r="N394" s="46">
        <v>45936</v>
      </c>
      <c r="O394" s="40" t="s">
        <v>79</v>
      </c>
      <c r="P394" s="46">
        <v>45751</v>
      </c>
      <c r="Q394" s="40" t="s">
        <v>84</v>
      </c>
      <c r="R394" s="40" t="s">
        <v>1157</v>
      </c>
      <c r="S394" s="40" t="s">
        <v>1158</v>
      </c>
      <c r="T394" s="46">
        <v>45838</v>
      </c>
      <c r="U394" s="40">
        <v>3.5</v>
      </c>
      <c r="V394" s="40">
        <v>1</v>
      </c>
      <c r="W394" s="40">
        <v>-32660.89</v>
      </c>
      <c r="X394" s="47">
        <v>4.3338697354734164</v>
      </c>
      <c r="Y394" s="40">
        <v>3.3719999999999999</v>
      </c>
      <c r="Z394" s="40">
        <v>-4.7729999999999997</v>
      </c>
      <c r="AA394" s="41">
        <v>0.38153100000000001</v>
      </c>
      <c r="AB394" s="41">
        <v>-2.63E-4</v>
      </c>
      <c r="AC394" s="49"/>
    </row>
    <row r="395" spans="1:29" ht="15" x14ac:dyDescent="0.25">
      <c r="A395" s="42">
        <v>1328</v>
      </c>
      <c r="B395" s="42">
        <v>14302</v>
      </c>
      <c r="C395" s="40" t="s">
        <v>453</v>
      </c>
      <c r="D395" s="40">
        <v>520007030</v>
      </c>
      <c r="E395" s="40" t="s">
        <v>239</v>
      </c>
      <c r="F395" s="40" t="s">
        <v>1528</v>
      </c>
      <c r="G395" s="40">
        <v>750000020</v>
      </c>
      <c r="H395" s="40" t="s">
        <v>539</v>
      </c>
      <c r="I395" s="40" t="s">
        <v>1522</v>
      </c>
      <c r="J395" s="40" t="s">
        <v>78</v>
      </c>
      <c r="K395" s="40" t="s">
        <v>187</v>
      </c>
      <c r="L395" s="40" t="s">
        <v>443</v>
      </c>
      <c r="M395" s="40" t="s">
        <v>947</v>
      </c>
      <c r="N395" s="46">
        <v>45938</v>
      </c>
      <c r="O395" s="40" t="s">
        <v>79</v>
      </c>
      <c r="P395" s="46">
        <v>45755</v>
      </c>
      <c r="Q395" s="40" t="s">
        <v>84</v>
      </c>
      <c r="R395" s="40" t="s">
        <v>1157</v>
      </c>
      <c r="S395" s="40" t="s">
        <v>1158</v>
      </c>
      <c r="T395" s="46">
        <v>45838</v>
      </c>
      <c r="U395" s="40">
        <v>3.55</v>
      </c>
      <c r="V395" s="40">
        <v>1</v>
      </c>
      <c r="W395" s="40">
        <v>-65310.63</v>
      </c>
      <c r="X395" s="47">
        <v>5.5637933935110944</v>
      </c>
      <c r="Y395" s="40">
        <v>3.3719999999999999</v>
      </c>
      <c r="Z395" s="40">
        <v>-12.253</v>
      </c>
      <c r="AA395" s="41">
        <v>0.97940899999999997</v>
      </c>
      <c r="AB395" s="41">
        <v>-6.7699999999999998E-4</v>
      </c>
      <c r="AC395" s="49"/>
    </row>
    <row r="396" spans="1:29" ht="15" x14ac:dyDescent="0.25">
      <c r="A396" s="42">
        <v>1328</v>
      </c>
      <c r="B396" s="42">
        <v>14302</v>
      </c>
      <c r="C396" s="40" t="s">
        <v>275</v>
      </c>
      <c r="D396" s="40">
        <v>520018078</v>
      </c>
      <c r="E396" s="40" t="s">
        <v>239</v>
      </c>
      <c r="F396" s="40" t="s">
        <v>1529</v>
      </c>
      <c r="G396" s="40">
        <v>750000040</v>
      </c>
      <c r="H396" s="40" t="s">
        <v>539</v>
      </c>
      <c r="I396" s="40" t="s">
        <v>1522</v>
      </c>
      <c r="J396" s="40" t="s">
        <v>78</v>
      </c>
      <c r="K396" s="40" t="s">
        <v>187</v>
      </c>
      <c r="L396" s="40" t="s">
        <v>443</v>
      </c>
      <c r="M396" s="40" t="s">
        <v>947</v>
      </c>
      <c r="N396" s="46">
        <v>45943</v>
      </c>
      <c r="O396" s="40" t="s">
        <v>79</v>
      </c>
      <c r="P396" s="46">
        <v>45785</v>
      </c>
      <c r="Q396" s="40" t="s">
        <v>84</v>
      </c>
      <c r="R396" s="40" t="s">
        <v>1157</v>
      </c>
      <c r="S396" s="40" t="s">
        <v>1158</v>
      </c>
      <c r="T396" s="46">
        <v>45838</v>
      </c>
      <c r="U396" s="40">
        <v>3.7</v>
      </c>
      <c r="V396" s="40">
        <v>1</v>
      </c>
      <c r="W396" s="40">
        <v>-32651.46</v>
      </c>
      <c r="X396" s="47">
        <v>9.6629701408994695</v>
      </c>
      <c r="Y396" s="40">
        <v>3.3719999999999999</v>
      </c>
      <c r="Z396" s="40">
        <v>-10.638999999999999</v>
      </c>
      <c r="AA396" s="41">
        <v>0.85042099999999998</v>
      </c>
      <c r="AB396" s="41">
        <v>-5.8799999999999998E-4</v>
      </c>
      <c r="AC396" s="49"/>
    </row>
    <row r="397" spans="1:29" ht="15" x14ac:dyDescent="0.25">
      <c r="A397" s="42">
        <v>1328</v>
      </c>
      <c r="B397" s="42">
        <v>14302</v>
      </c>
      <c r="C397" s="40" t="s">
        <v>453</v>
      </c>
      <c r="D397" s="40">
        <v>520007030</v>
      </c>
      <c r="E397" s="40" t="s">
        <v>239</v>
      </c>
      <c r="F397" s="40" t="s">
        <v>1530</v>
      </c>
      <c r="G397" s="40">
        <v>750000045</v>
      </c>
      <c r="H397" s="40" t="s">
        <v>539</v>
      </c>
      <c r="I397" s="40" t="s">
        <v>1522</v>
      </c>
      <c r="J397" s="40" t="s">
        <v>78</v>
      </c>
      <c r="K397" s="40" t="s">
        <v>187</v>
      </c>
      <c r="L397" s="40" t="s">
        <v>443</v>
      </c>
      <c r="M397" s="40" t="s">
        <v>947</v>
      </c>
      <c r="N397" s="46">
        <v>45938</v>
      </c>
      <c r="O397" s="40" t="s">
        <v>79</v>
      </c>
      <c r="P397" s="46">
        <v>45798</v>
      </c>
      <c r="Q397" s="40" t="s">
        <v>84</v>
      </c>
      <c r="R397" s="40" t="s">
        <v>1157</v>
      </c>
      <c r="S397" s="40" t="s">
        <v>1158</v>
      </c>
      <c r="T397" s="46">
        <v>45838</v>
      </c>
      <c r="U397" s="40">
        <v>3.65</v>
      </c>
      <c r="V397" s="40">
        <v>1</v>
      </c>
      <c r="W397" s="40">
        <v>-65310.63</v>
      </c>
      <c r="X397" s="47">
        <v>8.2473826333422036</v>
      </c>
      <c r="Y397" s="40">
        <v>3.3719999999999999</v>
      </c>
      <c r="Z397" s="40">
        <v>-18.163</v>
      </c>
      <c r="AA397" s="41">
        <v>1.4518180000000001</v>
      </c>
      <c r="AB397" s="41">
        <v>-1.003E-3</v>
      </c>
      <c r="AC397" s="49"/>
    </row>
    <row r="398" spans="1:29" ht="15" x14ac:dyDescent="0.25">
      <c r="A398" s="42">
        <v>1328</v>
      </c>
      <c r="B398" s="42">
        <v>14302</v>
      </c>
      <c r="C398" s="40" t="s">
        <v>275</v>
      </c>
      <c r="D398" s="40">
        <v>520018078</v>
      </c>
      <c r="E398" s="40" t="s">
        <v>239</v>
      </c>
      <c r="F398" s="40" t="s">
        <v>1556</v>
      </c>
      <c r="G398" s="40">
        <v>750000073</v>
      </c>
      <c r="H398" s="40" t="s">
        <v>539</v>
      </c>
      <c r="I398" s="40" t="s">
        <v>1522</v>
      </c>
      <c r="J398" s="40" t="s">
        <v>78</v>
      </c>
      <c r="K398" s="40" t="s">
        <v>187</v>
      </c>
      <c r="L398" s="40" t="s">
        <v>443</v>
      </c>
      <c r="M398" s="40" t="s">
        <v>947</v>
      </c>
      <c r="N398" s="46">
        <v>45888</v>
      </c>
      <c r="O398" s="40" t="s">
        <v>79</v>
      </c>
      <c r="P398" s="46">
        <v>45832</v>
      </c>
      <c r="Q398" s="40" t="s">
        <v>84</v>
      </c>
      <c r="R398" s="40" t="s">
        <v>1157</v>
      </c>
      <c r="S398" s="40" t="s">
        <v>1158</v>
      </c>
      <c r="T398" s="46">
        <v>45838</v>
      </c>
      <c r="U398" s="40">
        <v>3.65</v>
      </c>
      <c r="V398" s="40">
        <v>1</v>
      </c>
      <c r="W398" s="40">
        <v>65302.93</v>
      </c>
      <c r="X398" s="47">
        <v>9.7637854222894033E-2</v>
      </c>
      <c r="Y398" s="40">
        <v>3.3719999999999999</v>
      </c>
      <c r="Z398" s="40">
        <v>0.215</v>
      </c>
      <c r="AA398" s="41">
        <v>-1.7219999999999999E-2</v>
      </c>
      <c r="AB398" s="41">
        <v>1.1E-5</v>
      </c>
      <c r="AC398" s="49"/>
    </row>
    <row r="399" spans="1:29" ht="15" x14ac:dyDescent="0.25">
      <c r="A399" s="42">
        <v>1328</v>
      </c>
      <c r="B399" s="42">
        <v>14302</v>
      </c>
      <c r="C399" s="40" t="s">
        <v>453</v>
      </c>
      <c r="D399" s="40">
        <v>520007030</v>
      </c>
      <c r="E399" s="40" t="s">
        <v>239</v>
      </c>
      <c r="F399" s="40" t="s">
        <v>1557</v>
      </c>
      <c r="G399" s="40">
        <v>750000077</v>
      </c>
      <c r="H399" s="40" t="s">
        <v>539</v>
      </c>
      <c r="I399" s="40" t="s">
        <v>1522</v>
      </c>
      <c r="J399" s="40" t="s">
        <v>78</v>
      </c>
      <c r="K399" s="40" t="s">
        <v>187</v>
      </c>
      <c r="L399" s="40" t="s">
        <v>443</v>
      </c>
      <c r="M399" s="40" t="s">
        <v>947</v>
      </c>
      <c r="N399" s="46">
        <v>46014</v>
      </c>
      <c r="O399" s="40" t="s">
        <v>79</v>
      </c>
      <c r="P399" s="46">
        <v>45834</v>
      </c>
      <c r="Q399" s="40" t="s">
        <v>84</v>
      </c>
      <c r="R399" s="40" t="s">
        <v>1157</v>
      </c>
      <c r="S399" s="40" t="s">
        <v>1158</v>
      </c>
      <c r="T399" s="46">
        <v>45838</v>
      </c>
      <c r="U399" s="40">
        <v>3.29</v>
      </c>
      <c r="V399" s="40">
        <v>1</v>
      </c>
      <c r="W399" s="40">
        <v>-16327.1</v>
      </c>
      <c r="X399" s="47">
        <v>1.4185819029940931</v>
      </c>
      <c r="Y399" s="40">
        <v>3.3719999999999999</v>
      </c>
      <c r="Z399" s="40">
        <v>-0.78100000000000003</v>
      </c>
      <c r="AA399" s="41">
        <v>6.2434000000000003E-2</v>
      </c>
      <c r="AB399" s="41">
        <v>-4.3000000000000002E-5</v>
      </c>
      <c r="AC399" s="49"/>
    </row>
    <row r="400" spans="1:29" ht="15" x14ac:dyDescent="0.25">
      <c r="A400" s="42">
        <v>1328</v>
      </c>
      <c r="B400" s="42">
        <v>14302</v>
      </c>
      <c r="C400" s="40" t="s">
        <v>238</v>
      </c>
      <c r="D400" s="40">
        <v>520000118</v>
      </c>
      <c r="E400" s="40" t="s">
        <v>239</v>
      </c>
      <c r="F400" s="40" t="s">
        <v>1524</v>
      </c>
      <c r="G400" s="40">
        <v>750000058</v>
      </c>
      <c r="H400" s="40" t="s">
        <v>539</v>
      </c>
      <c r="I400" s="40" t="s">
        <v>1522</v>
      </c>
      <c r="J400" s="40" t="s">
        <v>78</v>
      </c>
      <c r="K400" s="40" t="s">
        <v>187</v>
      </c>
      <c r="L400" s="40" t="s">
        <v>443</v>
      </c>
      <c r="M400" s="40" t="s">
        <v>947</v>
      </c>
      <c r="N400" s="46">
        <v>45996</v>
      </c>
      <c r="O400" s="40" t="s">
        <v>79</v>
      </c>
      <c r="P400" s="46">
        <v>45816</v>
      </c>
      <c r="Q400" s="40" t="s">
        <v>84</v>
      </c>
      <c r="R400" s="40" t="s">
        <v>1157</v>
      </c>
      <c r="S400" s="40" t="s">
        <v>1158</v>
      </c>
      <c r="T400" s="46">
        <v>45838</v>
      </c>
      <c r="U400" s="40">
        <v>3.39</v>
      </c>
      <c r="V400" s="40">
        <v>1</v>
      </c>
      <c r="W400" s="40">
        <v>-16326.83</v>
      </c>
      <c r="X400" s="47">
        <v>2.597446438127839</v>
      </c>
      <c r="Y400" s="40">
        <v>3.3719999999999999</v>
      </c>
      <c r="Z400" s="40">
        <v>-1.43</v>
      </c>
      <c r="AA400" s="41">
        <v>0.114274</v>
      </c>
      <c r="AB400" s="41">
        <v>-7.8999999999999996E-5</v>
      </c>
      <c r="AC400" s="49"/>
    </row>
    <row r="401" spans="1:29" ht="15" x14ac:dyDescent="0.25">
      <c r="A401" s="42">
        <v>1328</v>
      </c>
      <c r="B401" s="42">
        <v>14302</v>
      </c>
      <c r="C401" s="40" t="s">
        <v>275</v>
      </c>
      <c r="D401" s="40">
        <v>520018078</v>
      </c>
      <c r="E401" s="40" t="s">
        <v>239</v>
      </c>
      <c r="F401" s="40" t="s">
        <v>1525</v>
      </c>
      <c r="G401" s="40">
        <v>8889013</v>
      </c>
      <c r="H401" s="40" t="s">
        <v>539</v>
      </c>
      <c r="I401" s="40" t="s">
        <v>1522</v>
      </c>
      <c r="J401" s="40" t="s">
        <v>78</v>
      </c>
      <c r="K401" s="40" t="s">
        <v>187</v>
      </c>
      <c r="L401" s="40" t="s">
        <v>443</v>
      </c>
      <c r="M401" s="40" t="s">
        <v>947</v>
      </c>
      <c r="N401" s="46">
        <v>45888</v>
      </c>
      <c r="O401" s="40" t="s">
        <v>79</v>
      </c>
      <c r="P401" s="46">
        <v>45706</v>
      </c>
      <c r="Q401" s="40" t="s">
        <v>82</v>
      </c>
      <c r="R401" s="40" t="s">
        <v>1157</v>
      </c>
      <c r="S401" s="40" t="s">
        <v>1158</v>
      </c>
      <c r="T401" s="46">
        <v>45838</v>
      </c>
      <c r="U401" s="40">
        <v>3.41</v>
      </c>
      <c r="V401" s="40">
        <v>1</v>
      </c>
      <c r="W401" s="40">
        <v>-16325.73</v>
      </c>
      <c r="X401" s="47">
        <v>6.1886000000000001</v>
      </c>
      <c r="Y401" s="40">
        <v>1</v>
      </c>
      <c r="Z401" s="40">
        <v>-1.01</v>
      </c>
      <c r="AA401" s="41">
        <v>8.0759999999999998E-2</v>
      </c>
      <c r="AB401" s="41">
        <v>-5.5000000000000002E-5</v>
      </c>
      <c r="AC401" s="49"/>
    </row>
    <row r="402" spans="1:29" ht="15" x14ac:dyDescent="0.25">
      <c r="A402" s="42">
        <v>1328</v>
      </c>
      <c r="B402" s="42">
        <v>14302</v>
      </c>
      <c r="C402" s="40" t="s">
        <v>275</v>
      </c>
      <c r="D402" s="40">
        <v>520018078</v>
      </c>
      <c r="E402" s="40" t="s">
        <v>239</v>
      </c>
      <c r="F402" s="40" t="s">
        <v>1552</v>
      </c>
      <c r="G402" s="40">
        <v>750000027</v>
      </c>
      <c r="H402" s="40" t="s">
        <v>539</v>
      </c>
      <c r="I402" s="40" t="s">
        <v>1522</v>
      </c>
      <c r="J402" s="40" t="s">
        <v>78</v>
      </c>
      <c r="K402" s="40" t="s">
        <v>187</v>
      </c>
      <c r="L402" s="40" t="s">
        <v>443</v>
      </c>
      <c r="M402" s="40" t="s">
        <v>947</v>
      </c>
      <c r="N402" s="46">
        <v>45943</v>
      </c>
      <c r="O402" s="40" t="s">
        <v>79</v>
      </c>
      <c r="P402" s="46">
        <v>45756</v>
      </c>
      <c r="Q402" s="40" t="s">
        <v>84</v>
      </c>
      <c r="R402" s="40" t="s">
        <v>1157</v>
      </c>
      <c r="S402" s="40" t="s">
        <v>1158</v>
      </c>
      <c r="T402" s="46">
        <v>45838</v>
      </c>
      <c r="U402" s="40">
        <v>3.6</v>
      </c>
      <c r="V402" s="40">
        <v>1</v>
      </c>
      <c r="W402" s="40">
        <v>-32651.46</v>
      </c>
      <c r="X402" s="47">
        <v>6.9209354707824016</v>
      </c>
      <c r="Y402" s="40">
        <v>3.3719999999999999</v>
      </c>
      <c r="Z402" s="40">
        <v>-7.62</v>
      </c>
      <c r="AA402" s="41">
        <v>0.60910200000000003</v>
      </c>
      <c r="AB402" s="41">
        <v>-4.2099999999999999E-4</v>
      </c>
      <c r="AC402" s="49"/>
    </row>
    <row r="403" spans="1:29" ht="15" x14ac:dyDescent="0.25">
      <c r="A403" s="42">
        <v>1328</v>
      </c>
      <c r="B403" s="42">
        <v>14302</v>
      </c>
      <c r="C403" s="40" t="s">
        <v>453</v>
      </c>
      <c r="D403" s="40">
        <v>520007030</v>
      </c>
      <c r="E403" s="40" t="s">
        <v>239</v>
      </c>
      <c r="F403" s="40" t="s">
        <v>1553</v>
      </c>
      <c r="G403" s="40">
        <v>750000046</v>
      </c>
      <c r="H403" s="40" t="s">
        <v>539</v>
      </c>
      <c r="I403" s="40" t="s">
        <v>1522</v>
      </c>
      <c r="J403" s="40" t="s">
        <v>78</v>
      </c>
      <c r="K403" s="40" t="s">
        <v>187</v>
      </c>
      <c r="L403" s="40" t="s">
        <v>443</v>
      </c>
      <c r="M403" s="40" t="s">
        <v>947</v>
      </c>
      <c r="N403" s="46">
        <v>45938</v>
      </c>
      <c r="O403" s="40" t="s">
        <v>79</v>
      </c>
      <c r="P403" s="46">
        <v>45798</v>
      </c>
      <c r="Q403" s="40" t="s">
        <v>84</v>
      </c>
      <c r="R403" s="40" t="s">
        <v>1157</v>
      </c>
      <c r="S403" s="40" t="s">
        <v>1158</v>
      </c>
      <c r="T403" s="46">
        <v>45838</v>
      </c>
      <c r="U403" s="40">
        <v>3.55</v>
      </c>
      <c r="V403" s="40">
        <v>1</v>
      </c>
      <c r="W403" s="40">
        <v>65310.63</v>
      </c>
      <c r="X403" s="47">
        <v>5.583772738105437</v>
      </c>
      <c r="Y403" s="40">
        <v>3.3719999999999999</v>
      </c>
      <c r="Z403" s="40">
        <v>12.297000000000001</v>
      </c>
      <c r="AA403" s="41">
        <v>-0.98296899999999998</v>
      </c>
      <c r="AB403" s="41">
        <v>6.7900000000000002E-4</v>
      </c>
      <c r="AC403" s="49"/>
    </row>
    <row r="404" spans="1:29" ht="15" x14ac:dyDescent="0.25">
      <c r="A404" s="42">
        <v>1328</v>
      </c>
      <c r="B404" s="42">
        <v>14302</v>
      </c>
      <c r="C404" s="40" t="s">
        <v>453</v>
      </c>
      <c r="D404" s="40">
        <v>520007030</v>
      </c>
      <c r="E404" s="40" t="s">
        <v>239</v>
      </c>
      <c r="F404" s="40" t="s">
        <v>1554</v>
      </c>
      <c r="G404" s="40">
        <v>750000048</v>
      </c>
      <c r="H404" s="40" t="s">
        <v>539</v>
      </c>
      <c r="I404" s="40" t="s">
        <v>1522</v>
      </c>
      <c r="J404" s="40" t="s">
        <v>78</v>
      </c>
      <c r="K404" s="40" t="s">
        <v>187</v>
      </c>
      <c r="L404" s="40" t="s">
        <v>443</v>
      </c>
      <c r="M404" s="40" t="s">
        <v>947</v>
      </c>
      <c r="N404" s="46">
        <v>45987</v>
      </c>
      <c r="O404" s="40" t="s">
        <v>79</v>
      </c>
      <c r="P404" s="46">
        <v>45805</v>
      </c>
      <c r="Q404" s="40" t="s">
        <v>84</v>
      </c>
      <c r="R404" s="40" t="s">
        <v>1157</v>
      </c>
      <c r="S404" s="40" t="s">
        <v>1158</v>
      </c>
      <c r="T404" s="46">
        <v>45838</v>
      </c>
      <c r="U404" s="40">
        <v>3.4</v>
      </c>
      <c r="V404" s="40">
        <v>1</v>
      </c>
      <c r="W404" s="40">
        <v>-15882.02</v>
      </c>
      <c r="X404" s="47">
        <v>2.705671586429832</v>
      </c>
      <c r="Y404" s="40">
        <v>3.3719999999999999</v>
      </c>
      <c r="Z404" s="40">
        <v>-1.4490000000000001</v>
      </c>
      <c r="AA404" s="41">
        <v>0.115811</v>
      </c>
      <c r="AB404" s="41">
        <v>-8.0000000000000007E-5</v>
      </c>
      <c r="AC404" s="49"/>
    </row>
    <row r="405" spans="1:29" ht="15" x14ac:dyDescent="0.25">
      <c r="A405" s="42">
        <v>1328</v>
      </c>
      <c r="B405" s="42">
        <v>14302</v>
      </c>
      <c r="C405" s="40" t="s">
        <v>238</v>
      </c>
      <c r="D405" s="40">
        <v>520000118</v>
      </c>
      <c r="E405" s="40" t="s">
        <v>239</v>
      </c>
      <c r="F405" s="40" t="s">
        <v>1565</v>
      </c>
      <c r="G405" s="40">
        <v>750000057</v>
      </c>
      <c r="H405" s="40" t="s">
        <v>539</v>
      </c>
      <c r="I405" s="40" t="s">
        <v>1522</v>
      </c>
      <c r="J405" s="40" t="s">
        <v>78</v>
      </c>
      <c r="K405" s="40" t="s">
        <v>187</v>
      </c>
      <c r="L405" s="40" t="s">
        <v>443</v>
      </c>
      <c r="M405" s="40" t="s">
        <v>947</v>
      </c>
      <c r="N405" s="46">
        <v>45936</v>
      </c>
      <c r="O405" s="40" t="s">
        <v>79</v>
      </c>
      <c r="P405" s="46">
        <v>45812</v>
      </c>
      <c r="Q405" s="40" t="s">
        <v>84</v>
      </c>
      <c r="R405" s="40" t="s">
        <v>1157</v>
      </c>
      <c r="S405" s="40" t="s">
        <v>1158</v>
      </c>
      <c r="T405" s="46">
        <v>45838</v>
      </c>
      <c r="U405" s="40">
        <v>3.5</v>
      </c>
      <c r="V405" s="40">
        <v>1</v>
      </c>
      <c r="W405" s="40">
        <v>32660.89</v>
      </c>
      <c r="X405" s="47">
        <v>4.3910735471924243</v>
      </c>
      <c r="Y405" s="40">
        <v>3.3719999999999999</v>
      </c>
      <c r="Z405" s="40">
        <v>4.8360000000000003</v>
      </c>
      <c r="AA405" s="41">
        <v>-0.38652599999999998</v>
      </c>
      <c r="AB405" s="41">
        <v>2.6699999999999998E-4</v>
      </c>
      <c r="AC405" s="49"/>
    </row>
    <row r="406" spans="1:29" ht="15" x14ac:dyDescent="0.25">
      <c r="A406" s="42">
        <v>1328</v>
      </c>
      <c r="B406" s="42">
        <v>14302</v>
      </c>
      <c r="C406" s="40" t="s">
        <v>238</v>
      </c>
      <c r="D406" s="40">
        <v>520000118</v>
      </c>
      <c r="E406" s="40" t="s">
        <v>239</v>
      </c>
      <c r="F406" s="40" t="s">
        <v>1545</v>
      </c>
      <c r="G406" s="40">
        <v>750000075</v>
      </c>
      <c r="H406" s="40" t="s">
        <v>539</v>
      </c>
      <c r="I406" s="40" t="s">
        <v>1522</v>
      </c>
      <c r="J406" s="40" t="s">
        <v>78</v>
      </c>
      <c r="K406" s="40" t="s">
        <v>187</v>
      </c>
      <c r="L406" s="40" t="s">
        <v>443</v>
      </c>
      <c r="M406" s="40" t="s">
        <v>947</v>
      </c>
      <c r="N406" s="46">
        <v>45890</v>
      </c>
      <c r="O406" s="40" t="s">
        <v>79</v>
      </c>
      <c r="P406" s="46">
        <v>45833</v>
      </c>
      <c r="Q406" s="40" t="s">
        <v>84</v>
      </c>
      <c r="R406" s="40" t="s">
        <v>1157</v>
      </c>
      <c r="S406" s="40" t="s">
        <v>1158</v>
      </c>
      <c r="T406" s="46">
        <v>45838</v>
      </c>
      <c r="U406" s="40">
        <v>3.65</v>
      </c>
      <c r="V406" s="40">
        <v>1</v>
      </c>
      <c r="W406" s="40">
        <v>81628.66</v>
      </c>
      <c r="X406" s="47">
        <v>0.13660217418479273</v>
      </c>
      <c r="Y406" s="40">
        <v>3.3719999999999999</v>
      </c>
      <c r="Z406" s="40">
        <v>0.376</v>
      </c>
      <c r="AA406" s="41">
        <v>-3.0065999999999999E-2</v>
      </c>
      <c r="AB406" s="41">
        <v>2.0000000000000002E-5</v>
      </c>
      <c r="AC406" s="49"/>
    </row>
    <row r="407" spans="1:29" ht="15" x14ac:dyDescent="0.25">
      <c r="A407" s="42">
        <v>1328</v>
      </c>
      <c r="B407" s="42">
        <v>14302</v>
      </c>
      <c r="C407" s="40" t="s">
        <v>238</v>
      </c>
      <c r="D407" s="40">
        <v>520000118</v>
      </c>
      <c r="E407" s="40" t="s">
        <v>239</v>
      </c>
      <c r="F407" s="40" t="s">
        <v>1536</v>
      </c>
      <c r="G407" s="40">
        <v>8889015</v>
      </c>
      <c r="H407" s="40" t="s">
        <v>539</v>
      </c>
      <c r="I407" s="40" t="s">
        <v>1522</v>
      </c>
      <c r="J407" s="40" t="s">
        <v>78</v>
      </c>
      <c r="K407" s="40" t="s">
        <v>187</v>
      </c>
      <c r="L407" s="40" t="s">
        <v>443</v>
      </c>
      <c r="M407" s="40" t="s">
        <v>947</v>
      </c>
      <c r="N407" s="46">
        <v>45890</v>
      </c>
      <c r="O407" s="40" t="s">
        <v>79</v>
      </c>
      <c r="P407" s="46">
        <v>45708</v>
      </c>
      <c r="Q407" s="40" t="s">
        <v>82</v>
      </c>
      <c r="R407" s="40" t="s">
        <v>1157</v>
      </c>
      <c r="S407" s="40" t="s">
        <v>1158</v>
      </c>
      <c r="T407" s="46">
        <v>45838</v>
      </c>
      <c r="U407" s="40">
        <v>3.41</v>
      </c>
      <c r="V407" s="40">
        <v>1</v>
      </c>
      <c r="W407" s="40">
        <v>-16325.73</v>
      </c>
      <c r="X407" s="47">
        <v>6.2839999999999998</v>
      </c>
      <c r="Y407" s="40">
        <v>1</v>
      </c>
      <c r="Z407" s="40">
        <v>-1.026</v>
      </c>
      <c r="AA407" s="41">
        <v>8.2004999999999995E-2</v>
      </c>
      <c r="AB407" s="41">
        <v>-5.5999999999999999E-5</v>
      </c>
      <c r="AC407" s="49"/>
    </row>
    <row r="408" spans="1:29" ht="15" x14ac:dyDescent="0.25">
      <c r="A408" s="42">
        <v>1328</v>
      </c>
      <c r="B408" s="42">
        <v>14302</v>
      </c>
      <c r="C408" s="40" t="s">
        <v>1537</v>
      </c>
      <c r="D408" s="40">
        <v>70652</v>
      </c>
      <c r="E408" s="40" t="s">
        <v>539</v>
      </c>
      <c r="F408" s="40" t="s">
        <v>1558</v>
      </c>
      <c r="G408" s="40">
        <v>8889026</v>
      </c>
      <c r="H408" s="40" t="s">
        <v>539</v>
      </c>
      <c r="I408" s="40" t="s">
        <v>1522</v>
      </c>
      <c r="J408" s="40" t="s">
        <v>97</v>
      </c>
      <c r="K408" s="40" t="s">
        <v>187</v>
      </c>
      <c r="L408" s="40" t="s">
        <v>323</v>
      </c>
      <c r="M408" s="40" t="s">
        <v>947</v>
      </c>
      <c r="N408" s="46">
        <v>45903</v>
      </c>
      <c r="O408" s="40" t="s">
        <v>79</v>
      </c>
      <c r="P408" s="46">
        <v>45719</v>
      </c>
      <c r="Q408" s="40" t="s">
        <v>82</v>
      </c>
      <c r="R408" s="40" t="s">
        <v>1157</v>
      </c>
      <c r="S408" s="40" t="s">
        <v>1158</v>
      </c>
      <c r="T408" s="46">
        <v>45838</v>
      </c>
      <c r="U408" s="40">
        <v>3.47</v>
      </c>
      <c r="V408" s="40">
        <v>1</v>
      </c>
      <c r="W408" s="40">
        <v>-16325.73</v>
      </c>
      <c r="X408" s="47">
        <v>11.065200000000001</v>
      </c>
      <c r="Y408" s="40">
        <v>1</v>
      </c>
      <c r="Z408" s="40">
        <v>-1.806</v>
      </c>
      <c r="AA408" s="41">
        <v>0.144399</v>
      </c>
      <c r="AB408" s="41">
        <v>-9.8999999999999994E-5</v>
      </c>
      <c r="AC408" s="49"/>
    </row>
    <row r="409" spans="1:29" ht="15" x14ac:dyDescent="0.25">
      <c r="A409" s="42">
        <v>1328</v>
      </c>
      <c r="B409" s="42">
        <v>14302</v>
      </c>
      <c r="C409" s="40" t="s">
        <v>453</v>
      </c>
      <c r="D409" s="40">
        <v>520007030</v>
      </c>
      <c r="E409" s="40" t="s">
        <v>239</v>
      </c>
      <c r="F409" s="40" t="s">
        <v>1526</v>
      </c>
      <c r="G409" s="40">
        <v>750000019</v>
      </c>
      <c r="H409" s="40" t="s">
        <v>539</v>
      </c>
      <c r="I409" s="40" t="s">
        <v>1522</v>
      </c>
      <c r="J409" s="40" t="s">
        <v>78</v>
      </c>
      <c r="K409" s="40" t="s">
        <v>187</v>
      </c>
      <c r="L409" s="40" t="s">
        <v>443</v>
      </c>
      <c r="M409" s="40" t="s">
        <v>947</v>
      </c>
      <c r="N409" s="46">
        <v>45938</v>
      </c>
      <c r="O409" s="40" t="s">
        <v>79</v>
      </c>
      <c r="P409" s="46">
        <v>45755</v>
      </c>
      <c r="Q409" s="40" t="s">
        <v>84</v>
      </c>
      <c r="R409" s="40" t="s">
        <v>1157</v>
      </c>
      <c r="S409" s="40" t="s">
        <v>1158</v>
      </c>
      <c r="T409" s="46">
        <v>45838</v>
      </c>
      <c r="U409" s="40">
        <v>3.65</v>
      </c>
      <c r="V409" s="40">
        <v>1</v>
      </c>
      <c r="W409" s="40">
        <v>65310.63</v>
      </c>
      <c r="X409" s="47">
        <v>8.2591886096934051</v>
      </c>
      <c r="Y409" s="40">
        <v>3.3719999999999999</v>
      </c>
      <c r="Z409" s="40">
        <v>18.189</v>
      </c>
      <c r="AA409" s="41">
        <v>-1.453948</v>
      </c>
      <c r="AB409" s="41">
        <v>1.005E-3</v>
      </c>
      <c r="AC409" s="49"/>
    </row>
    <row r="410" spans="1:29" ht="15" x14ac:dyDescent="0.25">
      <c r="A410" s="42">
        <v>1328</v>
      </c>
      <c r="B410" s="42">
        <v>14302</v>
      </c>
      <c r="C410" s="40" t="s">
        <v>275</v>
      </c>
      <c r="D410" s="40">
        <v>520018078</v>
      </c>
      <c r="E410" s="40" t="s">
        <v>239</v>
      </c>
      <c r="F410" s="40" t="s">
        <v>1521</v>
      </c>
      <c r="G410" s="40">
        <v>750000029</v>
      </c>
      <c r="H410" s="40" t="s">
        <v>539</v>
      </c>
      <c r="I410" s="40" t="s">
        <v>1522</v>
      </c>
      <c r="J410" s="40" t="s">
        <v>78</v>
      </c>
      <c r="K410" s="40" t="s">
        <v>187</v>
      </c>
      <c r="L410" s="40" t="s">
        <v>443</v>
      </c>
      <c r="M410" s="40" t="s">
        <v>947</v>
      </c>
      <c r="N410" s="46">
        <v>45943</v>
      </c>
      <c r="O410" s="40" t="s">
        <v>79</v>
      </c>
      <c r="P410" s="46">
        <v>45756</v>
      </c>
      <c r="Q410" s="40" t="s">
        <v>84</v>
      </c>
      <c r="R410" s="40" t="s">
        <v>1157</v>
      </c>
      <c r="S410" s="40" t="s">
        <v>1158</v>
      </c>
      <c r="T410" s="46">
        <v>45838</v>
      </c>
      <c r="U410" s="40">
        <v>3.7</v>
      </c>
      <c r="V410" s="40">
        <v>1</v>
      </c>
      <c r="W410" s="40">
        <v>32651.46</v>
      </c>
      <c r="X410" s="47">
        <v>9.6956674738323017</v>
      </c>
      <c r="Y410" s="40">
        <v>3.3719999999999999</v>
      </c>
      <c r="Z410" s="40">
        <v>10.675000000000001</v>
      </c>
      <c r="AA410" s="41">
        <v>-0.85333099999999995</v>
      </c>
      <c r="AB410" s="41">
        <v>5.9000000000000003E-4</v>
      </c>
      <c r="AC410" s="49"/>
    </row>
    <row r="411" spans="1:29" ht="15" x14ac:dyDescent="0.25">
      <c r="A411" s="42">
        <v>1328</v>
      </c>
      <c r="B411" s="42">
        <v>14302</v>
      </c>
      <c r="C411" s="40" t="s">
        <v>275</v>
      </c>
      <c r="D411" s="40">
        <v>520018078</v>
      </c>
      <c r="E411" s="40" t="s">
        <v>239</v>
      </c>
      <c r="F411" s="40" t="s">
        <v>1561</v>
      </c>
      <c r="G411" s="40">
        <v>750000000</v>
      </c>
      <c r="H411" s="40" t="s">
        <v>539</v>
      </c>
      <c r="I411" s="40" t="s">
        <v>1522</v>
      </c>
      <c r="J411" s="40" t="s">
        <v>78</v>
      </c>
      <c r="K411" s="40" t="s">
        <v>187</v>
      </c>
      <c r="L411" s="40" t="s">
        <v>443</v>
      </c>
      <c r="M411" s="40" t="s">
        <v>947</v>
      </c>
      <c r="N411" s="46">
        <v>45915</v>
      </c>
      <c r="O411" s="40" t="s">
        <v>79</v>
      </c>
      <c r="P411" s="46">
        <v>45729</v>
      </c>
      <c r="Q411" s="40" t="s">
        <v>82</v>
      </c>
      <c r="R411" s="40" t="s">
        <v>1157</v>
      </c>
      <c r="S411" s="40" t="s">
        <v>1158</v>
      </c>
      <c r="T411" s="46">
        <v>45838</v>
      </c>
      <c r="U411" s="40">
        <v>3.52</v>
      </c>
      <c r="V411" s="40">
        <v>1</v>
      </c>
      <c r="W411" s="40">
        <v>-16325.73</v>
      </c>
      <c r="X411" s="47">
        <v>15.6983</v>
      </c>
      <c r="Y411" s="40">
        <v>1</v>
      </c>
      <c r="Z411" s="40">
        <v>-2.5630000000000002</v>
      </c>
      <c r="AA411" s="41">
        <v>0.20485999999999999</v>
      </c>
      <c r="AB411" s="41">
        <v>-1.4100000000000001E-4</v>
      </c>
      <c r="AC411" s="49"/>
    </row>
    <row r="412" spans="1:29" ht="15" x14ac:dyDescent="0.25">
      <c r="A412" s="42">
        <v>1328</v>
      </c>
      <c r="B412" s="42">
        <v>14302</v>
      </c>
      <c r="C412" s="40" t="s">
        <v>453</v>
      </c>
      <c r="D412" s="40">
        <v>520007030</v>
      </c>
      <c r="E412" s="40" t="s">
        <v>239</v>
      </c>
      <c r="F412" s="40" t="s">
        <v>1539</v>
      </c>
      <c r="G412" s="40">
        <v>750000018</v>
      </c>
      <c r="H412" s="40" t="s">
        <v>539</v>
      </c>
      <c r="I412" s="40" t="s">
        <v>1522</v>
      </c>
      <c r="J412" s="40" t="s">
        <v>78</v>
      </c>
      <c r="K412" s="40" t="s">
        <v>187</v>
      </c>
      <c r="L412" s="40" t="s">
        <v>443</v>
      </c>
      <c r="M412" s="40" t="s">
        <v>947</v>
      </c>
      <c r="N412" s="46">
        <v>45901</v>
      </c>
      <c r="O412" s="40" t="s">
        <v>79</v>
      </c>
      <c r="P412" s="46">
        <v>45755</v>
      </c>
      <c r="Q412" s="40" t="s">
        <v>84</v>
      </c>
      <c r="R412" s="40" t="s">
        <v>1157</v>
      </c>
      <c r="S412" s="40" t="s">
        <v>1158</v>
      </c>
      <c r="T412" s="46">
        <v>45838</v>
      </c>
      <c r="U412" s="40">
        <v>3.8</v>
      </c>
      <c r="V412" s="40">
        <v>1</v>
      </c>
      <c r="W412" s="40">
        <v>-32651.46</v>
      </c>
      <c r="X412" s="47">
        <v>2.7247777444025204E-3</v>
      </c>
      <c r="Y412" s="40">
        <v>3.3719999999999999</v>
      </c>
      <c r="Z412" s="40">
        <v>-3.0000000000000001E-3</v>
      </c>
      <c r="AA412" s="41">
        <v>2.7399999999999999E-4</v>
      </c>
      <c r="AB412" s="41">
        <v>0</v>
      </c>
      <c r="AC412" s="49"/>
    </row>
    <row r="413" spans="1:29" ht="15" x14ac:dyDescent="0.25">
      <c r="A413" s="42">
        <v>1328</v>
      </c>
      <c r="B413" s="42">
        <v>14302</v>
      </c>
      <c r="C413" s="40" t="s">
        <v>275</v>
      </c>
      <c r="D413" s="40">
        <v>520018078</v>
      </c>
      <c r="E413" s="40" t="s">
        <v>239</v>
      </c>
      <c r="F413" s="40" t="s">
        <v>1540</v>
      </c>
      <c r="G413" s="40">
        <v>750000052</v>
      </c>
      <c r="H413" s="40" t="s">
        <v>539</v>
      </c>
      <c r="I413" s="40" t="s">
        <v>1522</v>
      </c>
      <c r="J413" s="40" t="s">
        <v>78</v>
      </c>
      <c r="K413" s="40" t="s">
        <v>187</v>
      </c>
      <c r="L413" s="40" t="s">
        <v>443</v>
      </c>
      <c r="M413" s="40" t="s">
        <v>947</v>
      </c>
      <c r="N413" s="46">
        <v>45992</v>
      </c>
      <c r="O413" s="40" t="s">
        <v>79</v>
      </c>
      <c r="P413" s="46">
        <v>45806</v>
      </c>
      <c r="Q413" s="40" t="s">
        <v>84</v>
      </c>
      <c r="R413" s="40" t="s">
        <v>1157</v>
      </c>
      <c r="S413" s="40" t="s">
        <v>1158</v>
      </c>
      <c r="T413" s="46">
        <v>45838</v>
      </c>
      <c r="U413" s="40">
        <v>3.38</v>
      </c>
      <c r="V413" s="40">
        <v>1</v>
      </c>
      <c r="W413" s="40">
        <v>-15882.02</v>
      </c>
      <c r="X413" s="47">
        <v>0.18112501303222481</v>
      </c>
      <c r="Y413" s="40">
        <v>3.3719999999999999</v>
      </c>
      <c r="Z413" s="40">
        <v>-9.7000000000000003E-2</v>
      </c>
      <c r="AA413" s="41">
        <v>7.7749999999999998E-3</v>
      </c>
      <c r="AB413" s="41">
        <v>-5.0000000000000004E-6</v>
      </c>
      <c r="AC413" s="49"/>
    </row>
    <row r="414" spans="1:29" ht="15" x14ac:dyDescent="0.25">
      <c r="A414" s="42">
        <v>1328</v>
      </c>
      <c r="B414" s="42">
        <v>14302</v>
      </c>
      <c r="C414" s="40" t="s">
        <v>1570</v>
      </c>
      <c r="D414" s="40">
        <v>10232</v>
      </c>
      <c r="E414" s="40" t="s">
        <v>539</v>
      </c>
      <c r="F414" s="40" t="s">
        <v>1576</v>
      </c>
      <c r="G414" s="40">
        <v>750000054</v>
      </c>
      <c r="H414" s="40" t="s">
        <v>539</v>
      </c>
      <c r="I414" s="40" t="s">
        <v>1522</v>
      </c>
      <c r="J414" s="40" t="s">
        <v>97</v>
      </c>
      <c r="K414" s="40" t="s">
        <v>683</v>
      </c>
      <c r="L414" s="40" t="s">
        <v>323</v>
      </c>
      <c r="M414" s="40" t="s">
        <v>947</v>
      </c>
      <c r="N414" s="46">
        <v>45904</v>
      </c>
      <c r="O414" s="40" t="s">
        <v>79</v>
      </c>
      <c r="P414" s="46">
        <v>45812</v>
      </c>
      <c r="Q414" s="40" t="s">
        <v>92</v>
      </c>
      <c r="R414" s="40" t="s">
        <v>1157</v>
      </c>
      <c r="S414" s="40" t="s">
        <v>1158</v>
      </c>
      <c r="T414" s="46">
        <v>45838</v>
      </c>
      <c r="U414" s="40">
        <v>1.1325000000000001</v>
      </c>
      <c r="V414" s="40">
        <v>1</v>
      </c>
      <c r="W414" s="40">
        <v>21771.49</v>
      </c>
      <c r="X414" s="47">
        <v>0.1875</v>
      </c>
      <c r="Y414" s="40">
        <v>3.9552</v>
      </c>
      <c r="Z414" s="40">
        <v>0.161</v>
      </c>
      <c r="AA414" s="41">
        <v>-1.2905E-2</v>
      </c>
      <c r="AB414" s="41">
        <v>7.9999999999999996E-6</v>
      </c>
      <c r="AC414" s="49"/>
    </row>
    <row r="415" spans="1:29" ht="15" x14ac:dyDescent="0.25">
      <c r="A415" s="42">
        <v>1328</v>
      </c>
      <c r="B415" s="42">
        <v>14302</v>
      </c>
      <c r="C415" s="40" t="s">
        <v>1570</v>
      </c>
      <c r="D415" s="40">
        <v>10232</v>
      </c>
      <c r="E415" s="40" t="s">
        <v>539</v>
      </c>
      <c r="F415" s="40" t="s">
        <v>1571</v>
      </c>
      <c r="G415" s="40">
        <v>750000055</v>
      </c>
      <c r="H415" s="40" t="s">
        <v>539</v>
      </c>
      <c r="I415" s="40" t="s">
        <v>1522</v>
      </c>
      <c r="J415" s="40" t="s">
        <v>97</v>
      </c>
      <c r="K415" s="40" t="s">
        <v>683</v>
      </c>
      <c r="L415" s="40" t="s">
        <v>323</v>
      </c>
      <c r="M415" s="40" t="s">
        <v>947</v>
      </c>
      <c r="N415" s="46">
        <v>45904</v>
      </c>
      <c r="O415" s="40" t="s">
        <v>79</v>
      </c>
      <c r="P415" s="46">
        <v>45812</v>
      </c>
      <c r="Q415" s="40" t="s">
        <v>92</v>
      </c>
      <c r="R415" s="40" t="s">
        <v>1157</v>
      </c>
      <c r="S415" s="40" t="s">
        <v>1158</v>
      </c>
      <c r="T415" s="46">
        <v>45838</v>
      </c>
      <c r="U415" s="40">
        <v>1.1125</v>
      </c>
      <c r="V415" s="40">
        <v>1</v>
      </c>
      <c r="W415" s="40">
        <v>-43542.98</v>
      </c>
      <c r="X415" s="47">
        <v>5.62E-2</v>
      </c>
      <c r="Y415" s="40">
        <v>3.9552</v>
      </c>
      <c r="Z415" s="40">
        <v>-9.7000000000000003E-2</v>
      </c>
      <c r="AA415" s="41">
        <v>7.7359999999999998E-3</v>
      </c>
      <c r="AB415" s="41">
        <v>-5.0000000000000004E-6</v>
      </c>
      <c r="AC415" s="49"/>
    </row>
    <row r="416" spans="1:29" ht="15" x14ac:dyDescent="0.25">
      <c r="A416" s="42">
        <v>1328</v>
      </c>
      <c r="B416" s="42">
        <v>14302</v>
      </c>
      <c r="C416" s="40" t="s">
        <v>1537</v>
      </c>
      <c r="D416" s="40">
        <v>70652</v>
      </c>
      <c r="E416" s="40" t="s">
        <v>539</v>
      </c>
      <c r="F416" s="40" t="s">
        <v>1575</v>
      </c>
      <c r="G416" s="40">
        <v>750000067</v>
      </c>
      <c r="H416" s="40" t="s">
        <v>539</v>
      </c>
      <c r="I416" s="40" t="s">
        <v>1522</v>
      </c>
      <c r="J416" s="40" t="s">
        <v>97</v>
      </c>
      <c r="K416" s="40" t="s">
        <v>78</v>
      </c>
      <c r="L416" s="40" t="s">
        <v>323</v>
      </c>
      <c r="M416" s="40" t="s">
        <v>947</v>
      </c>
      <c r="N416" s="46">
        <v>46009</v>
      </c>
      <c r="O416" s="40" t="s">
        <v>79</v>
      </c>
      <c r="P416" s="46">
        <v>45825</v>
      </c>
      <c r="Q416" s="40" t="s">
        <v>84</v>
      </c>
      <c r="R416" s="40" t="s">
        <v>1157</v>
      </c>
      <c r="S416" s="40" t="s">
        <v>1158</v>
      </c>
      <c r="T416" s="46">
        <v>45838</v>
      </c>
      <c r="U416" s="40">
        <v>3.75</v>
      </c>
      <c r="V416" s="40">
        <v>1</v>
      </c>
      <c r="W416" s="40">
        <v>23940.22</v>
      </c>
      <c r="X416" s="47">
        <v>0.43851813561318131</v>
      </c>
      <c r="Y416" s="40">
        <v>3.3719999999999999</v>
      </c>
      <c r="Z416" s="40">
        <v>0.35399999999999998</v>
      </c>
      <c r="AA416" s="41">
        <v>-2.8296999999999999E-2</v>
      </c>
      <c r="AB416" s="41">
        <v>1.9000000000000001E-5</v>
      </c>
      <c r="AC416" s="49"/>
    </row>
    <row r="417" spans="1:29" ht="15" x14ac:dyDescent="0.25">
      <c r="A417" s="42">
        <v>1328</v>
      </c>
      <c r="B417" s="42">
        <v>14302</v>
      </c>
      <c r="C417" s="40" t="s">
        <v>1531</v>
      </c>
      <c r="D417" s="40">
        <v>11778</v>
      </c>
      <c r="E417" s="40" t="s">
        <v>539</v>
      </c>
      <c r="F417" s="40" t="s">
        <v>1573</v>
      </c>
      <c r="G417" s="40">
        <v>750000071</v>
      </c>
      <c r="H417" s="40" t="s">
        <v>539</v>
      </c>
      <c r="I417" s="40" t="s">
        <v>1522</v>
      </c>
      <c r="J417" s="40" t="s">
        <v>97</v>
      </c>
      <c r="K417" s="40" t="s">
        <v>187</v>
      </c>
      <c r="L417" s="40" t="s">
        <v>323</v>
      </c>
      <c r="M417" s="40" t="s">
        <v>947</v>
      </c>
      <c r="N417" s="46">
        <v>45894</v>
      </c>
      <c r="O417" s="40" t="s">
        <v>79</v>
      </c>
      <c r="P417" s="46">
        <v>45832</v>
      </c>
      <c r="Q417" s="40" t="s">
        <v>84</v>
      </c>
      <c r="R417" s="40" t="s">
        <v>1157</v>
      </c>
      <c r="S417" s="40" t="s">
        <v>1158</v>
      </c>
      <c r="T417" s="46">
        <v>45838</v>
      </c>
      <c r="U417" s="40">
        <v>3.69</v>
      </c>
      <c r="V417" s="40">
        <v>1</v>
      </c>
      <c r="W417" s="40">
        <v>-23000</v>
      </c>
      <c r="X417" s="47">
        <v>-6.5758935478879774E-2</v>
      </c>
      <c r="Y417" s="40">
        <v>3.3719999999999999</v>
      </c>
      <c r="Z417" s="40">
        <v>5.0999999999999997E-2</v>
      </c>
      <c r="AA417" s="41">
        <v>-4.0990000000000002E-3</v>
      </c>
      <c r="AB417" s="41">
        <v>1.9999999999999999E-6</v>
      </c>
      <c r="AC417" s="49"/>
    </row>
    <row r="418" spans="1:29" ht="15" x14ac:dyDescent="0.25">
      <c r="A418" s="42">
        <v>1328</v>
      </c>
      <c r="B418" s="42">
        <v>14302</v>
      </c>
      <c r="C418" s="40" t="s">
        <v>1570</v>
      </c>
      <c r="D418" s="40">
        <v>10232</v>
      </c>
      <c r="E418" s="40" t="s">
        <v>539</v>
      </c>
      <c r="F418" s="40" t="s">
        <v>1577</v>
      </c>
      <c r="G418" s="40">
        <v>750000039</v>
      </c>
      <c r="H418" s="40" t="s">
        <v>539</v>
      </c>
      <c r="I418" s="40" t="s">
        <v>1522</v>
      </c>
      <c r="J418" s="40" t="s">
        <v>97</v>
      </c>
      <c r="K418" s="40" t="s">
        <v>187</v>
      </c>
      <c r="L418" s="40" t="s">
        <v>323</v>
      </c>
      <c r="M418" s="40" t="s">
        <v>947</v>
      </c>
      <c r="N418" s="46">
        <v>45845</v>
      </c>
      <c r="O418" s="40" t="s">
        <v>79</v>
      </c>
      <c r="P418" s="46">
        <v>45785</v>
      </c>
      <c r="Q418" s="40" t="s">
        <v>84</v>
      </c>
      <c r="R418" s="40" t="s">
        <v>1157</v>
      </c>
      <c r="S418" s="40" t="s">
        <v>1158</v>
      </c>
      <c r="T418" s="46">
        <v>45838</v>
      </c>
      <c r="U418" s="40">
        <v>3.63</v>
      </c>
      <c r="V418" s="40">
        <v>1</v>
      </c>
      <c r="W418" s="40">
        <v>-10000</v>
      </c>
      <c r="X418" s="47">
        <v>0.21648873072360617</v>
      </c>
      <c r="Y418" s="40">
        <v>3.3719999999999999</v>
      </c>
      <c r="Z418" s="40">
        <v>-7.2999999999999995E-2</v>
      </c>
      <c r="AA418" s="41">
        <v>5.8230000000000001E-3</v>
      </c>
      <c r="AB418" s="41">
        <v>-3.9999999999999998E-6</v>
      </c>
      <c r="AC418" s="49"/>
    </row>
    <row r="419" spans="1:29" ht="15" x14ac:dyDescent="0.25">
      <c r="A419" s="42">
        <v>1328</v>
      </c>
      <c r="B419" s="42">
        <v>14302</v>
      </c>
      <c r="C419" s="40" t="s">
        <v>1570</v>
      </c>
      <c r="D419" s="40">
        <v>10232</v>
      </c>
      <c r="E419" s="40" t="s">
        <v>539</v>
      </c>
      <c r="F419" s="40" t="s">
        <v>1572</v>
      </c>
      <c r="G419" s="40">
        <v>750000080</v>
      </c>
      <c r="H419" s="40" t="s">
        <v>539</v>
      </c>
      <c r="I419" s="40" t="s">
        <v>1522</v>
      </c>
      <c r="J419" s="40" t="s">
        <v>97</v>
      </c>
      <c r="K419" s="40" t="s">
        <v>187</v>
      </c>
      <c r="L419" s="40" t="s">
        <v>323</v>
      </c>
      <c r="M419" s="40" t="s">
        <v>947</v>
      </c>
      <c r="N419" s="46">
        <v>45895</v>
      </c>
      <c r="O419" s="40" t="s">
        <v>79</v>
      </c>
      <c r="P419" s="46">
        <v>45837</v>
      </c>
      <c r="Q419" s="40" t="s">
        <v>84</v>
      </c>
      <c r="R419" s="40" t="s">
        <v>1157</v>
      </c>
      <c r="S419" s="40" t="s">
        <v>1158</v>
      </c>
      <c r="T419" s="46">
        <v>45838</v>
      </c>
      <c r="U419" s="40">
        <v>3.65</v>
      </c>
      <c r="V419" s="40">
        <v>1</v>
      </c>
      <c r="W419" s="40">
        <v>-12500</v>
      </c>
      <c r="X419" s="47">
        <v>0.26571767497034404</v>
      </c>
      <c r="Y419" s="40">
        <v>3.3719999999999999</v>
      </c>
      <c r="Z419" s="40">
        <v>-0.112</v>
      </c>
      <c r="AA419" s="41">
        <v>8.9849999999999999E-3</v>
      </c>
      <c r="AB419" s="41">
        <v>-6.0000000000000002E-6</v>
      </c>
      <c r="AC419" s="49"/>
    </row>
    <row r="420" spans="1:29" ht="15" x14ac:dyDescent="0.25">
      <c r="A420" s="42">
        <v>1328</v>
      </c>
      <c r="B420" s="42">
        <v>14302</v>
      </c>
      <c r="C420" s="40" t="s">
        <v>1537</v>
      </c>
      <c r="D420" s="40">
        <v>70652</v>
      </c>
      <c r="E420" s="40" t="s">
        <v>539</v>
      </c>
      <c r="F420" s="40" t="s">
        <v>1574</v>
      </c>
      <c r="G420" s="40">
        <v>750000066</v>
      </c>
      <c r="H420" s="40" t="s">
        <v>539</v>
      </c>
      <c r="I420" s="40" t="s">
        <v>1522</v>
      </c>
      <c r="J420" s="40" t="s">
        <v>97</v>
      </c>
      <c r="K420" s="40" t="s">
        <v>78</v>
      </c>
      <c r="L420" s="40" t="s">
        <v>323</v>
      </c>
      <c r="M420" s="40" t="s">
        <v>947</v>
      </c>
      <c r="N420" s="46">
        <v>46009</v>
      </c>
      <c r="O420" s="40" t="s">
        <v>79</v>
      </c>
      <c r="P420" s="46">
        <v>45825</v>
      </c>
      <c r="Q420" s="40" t="s">
        <v>84</v>
      </c>
      <c r="R420" s="40" t="s">
        <v>1157</v>
      </c>
      <c r="S420" s="40" t="s">
        <v>1158</v>
      </c>
      <c r="T420" s="46">
        <v>45838</v>
      </c>
      <c r="U420" s="40">
        <v>3.38</v>
      </c>
      <c r="V420" s="40">
        <v>1</v>
      </c>
      <c r="W420" s="40">
        <v>-14148.47</v>
      </c>
      <c r="X420" s="47">
        <v>2.9219025640974428</v>
      </c>
      <c r="Y420" s="40">
        <v>3.3719999999999999</v>
      </c>
      <c r="Z420" s="40">
        <v>-1.3939999999999999</v>
      </c>
      <c r="AA420" s="41">
        <v>0.11142199999999999</v>
      </c>
      <c r="AB420" s="41">
        <v>-7.7000000000000001E-5</v>
      </c>
      <c r="AC420" s="49"/>
    </row>
    <row r="421" spans="1:29" ht="15" x14ac:dyDescent="0.25">
      <c r="A421" s="42">
        <v>1329</v>
      </c>
      <c r="B421" s="42">
        <v>8580</v>
      </c>
      <c r="C421" s="40" t="s">
        <v>453</v>
      </c>
      <c r="D421" s="40">
        <v>520007030</v>
      </c>
      <c r="E421" s="40" t="s">
        <v>239</v>
      </c>
      <c r="F421" s="40" t="s">
        <v>1526</v>
      </c>
      <c r="G421" s="40">
        <v>750000019</v>
      </c>
      <c r="H421" s="40" t="s">
        <v>539</v>
      </c>
      <c r="I421" s="40" t="s">
        <v>1522</v>
      </c>
      <c r="J421" s="40" t="s">
        <v>78</v>
      </c>
      <c r="K421" s="40" t="s">
        <v>187</v>
      </c>
      <c r="L421" s="40" t="s">
        <v>443</v>
      </c>
      <c r="M421" s="40" t="s">
        <v>947</v>
      </c>
      <c r="N421" s="46">
        <v>45938</v>
      </c>
      <c r="O421" s="40" t="s">
        <v>79</v>
      </c>
      <c r="P421" s="46">
        <v>45755</v>
      </c>
      <c r="Q421" s="40" t="s">
        <v>84</v>
      </c>
      <c r="R421" s="40" t="s">
        <v>1157</v>
      </c>
      <c r="S421" s="40" t="s">
        <v>1158</v>
      </c>
      <c r="T421" s="46">
        <v>45838</v>
      </c>
      <c r="U421" s="40">
        <v>3.65</v>
      </c>
      <c r="V421" s="40">
        <v>1</v>
      </c>
      <c r="W421" s="40">
        <v>240.03</v>
      </c>
      <c r="X421" s="47">
        <v>8.2779292762386518</v>
      </c>
      <c r="Y421" s="40">
        <v>3.3719999999999999</v>
      </c>
      <c r="Z421" s="40">
        <v>6.7000000000000004E-2</v>
      </c>
      <c r="AA421" s="41">
        <v>-1.469686</v>
      </c>
      <c r="AB421" s="41">
        <v>3.0699999999999998E-4</v>
      </c>
      <c r="AC421" s="49"/>
    </row>
    <row r="422" spans="1:29" ht="15" x14ac:dyDescent="0.25">
      <c r="A422" s="42">
        <v>1329</v>
      </c>
      <c r="B422" s="42">
        <v>8580</v>
      </c>
      <c r="C422" s="40" t="s">
        <v>275</v>
      </c>
      <c r="D422" s="40">
        <v>520018078</v>
      </c>
      <c r="E422" s="40" t="s">
        <v>239</v>
      </c>
      <c r="F422" s="40" t="s">
        <v>1521</v>
      </c>
      <c r="G422" s="40">
        <v>750000029</v>
      </c>
      <c r="H422" s="40" t="s">
        <v>539</v>
      </c>
      <c r="I422" s="40" t="s">
        <v>1522</v>
      </c>
      <c r="J422" s="40" t="s">
        <v>78</v>
      </c>
      <c r="K422" s="40" t="s">
        <v>187</v>
      </c>
      <c r="L422" s="40" t="s">
        <v>443</v>
      </c>
      <c r="M422" s="40" t="s">
        <v>947</v>
      </c>
      <c r="N422" s="46">
        <v>45943</v>
      </c>
      <c r="O422" s="40" t="s">
        <v>79</v>
      </c>
      <c r="P422" s="46">
        <v>45756</v>
      </c>
      <c r="Q422" s="40" t="s">
        <v>84</v>
      </c>
      <c r="R422" s="40" t="s">
        <v>1157</v>
      </c>
      <c r="S422" s="40" t="s">
        <v>1158</v>
      </c>
      <c r="T422" s="46">
        <v>45838</v>
      </c>
      <c r="U422" s="40">
        <v>3.7</v>
      </c>
      <c r="V422" s="40">
        <v>1</v>
      </c>
      <c r="W422" s="40">
        <v>120</v>
      </c>
      <c r="X422" s="47">
        <v>9.6381969157769856</v>
      </c>
      <c r="Y422" s="40">
        <v>3.3719999999999999</v>
      </c>
      <c r="Z422" s="40">
        <v>3.9E-2</v>
      </c>
      <c r="AA422" s="41">
        <v>-0.862568</v>
      </c>
      <c r="AB422" s="41">
        <v>1.8000000000000001E-4</v>
      </c>
      <c r="AC422" s="49"/>
    </row>
    <row r="423" spans="1:29" ht="15" x14ac:dyDescent="0.25">
      <c r="A423" s="42">
        <v>1329</v>
      </c>
      <c r="B423" s="42">
        <v>8580</v>
      </c>
      <c r="C423" s="40" t="s">
        <v>275</v>
      </c>
      <c r="D423" s="40">
        <v>520018078</v>
      </c>
      <c r="E423" s="40" t="s">
        <v>239</v>
      </c>
      <c r="F423" s="40" t="s">
        <v>1564</v>
      </c>
      <c r="G423" s="40">
        <v>750000041</v>
      </c>
      <c r="H423" s="40" t="s">
        <v>539</v>
      </c>
      <c r="I423" s="40" t="s">
        <v>1522</v>
      </c>
      <c r="J423" s="40" t="s">
        <v>78</v>
      </c>
      <c r="K423" s="40" t="s">
        <v>187</v>
      </c>
      <c r="L423" s="40" t="s">
        <v>443</v>
      </c>
      <c r="M423" s="40" t="s">
        <v>947</v>
      </c>
      <c r="N423" s="46">
        <v>45943</v>
      </c>
      <c r="O423" s="40" t="s">
        <v>79</v>
      </c>
      <c r="P423" s="46">
        <v>45785</v>
      </c>
      <c r="Q423" s="40" t="s">
        <v>84</v>
      </c>
      <c r="R423" s="40" t="s">
        <v>1157</v>
      </c>
      <c r="S423" s="40" t="s">
        <v>1158</v>
      </c>
      <c r="T423" s="46">
        <v>45838</v>
      </c>
      <c r="U423" s="40">
        <v>3.6</v>
      </c>
      <c r="V423" s="40">
        <v>1</v>
      </c>
      <c r="W423" s="40">
        <v>120</v>
      </c>
      <c r="X423" s="47">
        <v>6.9197311190193762</v>
      </c>
      <c r="Y423" s="40">
        <v>3.3719999999999999</v>
      </c>
      <c r="Z423" s="40">
        <v>2.8000000000000001E-2</v>
      </c>
      <c r="AA423" s="41">
        <v>-0.61648999999999998</v>
      </c>
      <c r="AB423" s="41">
        <v>1.2899999999999999E-4</v>
      </c>
      <c r="AC423" s="49"/>
    </row>
    <row r="424" spans="1:29" ht="15" x14ac:dyDescent="0.25">
      <c r="A424" s="42">
        <v>1329</v>
      </c>
      <c r="B424" s="42">
        <v>8580</v>
      </c>
      <c r="C424" s="40" t="s">
        <v>275</v>
      </c>
      <c r="D424" s="40">
        <v>520018078</v>
      </c>
      <c r="E424" s="40" t="s">
        <v>239</v>
      </c>
      <c r="F424" s="40" t="s">
        <v>1525</v>
      </c>
      <c r="G424" s="40">
        <v>8889013</v>
      </c>
      <c r="H424" s="40" t="s">
        <v>539</v>
      </c>
      <c r="I424" s="40" t="s">
        <v>1522</v>
      </c>
      <c r="J424" s="40" t="s">
        <v>78</v>
      </c>
      <c r="K424" s="40" t="s">
        <v>187</v>
      </c>
      <c r="L424" s="40" t="s">
        <v>443</v>
      </c>
      <c r="M424" s="40" t="s">
        <v>947</v>
      </c>
      <c r="N424" s="46">
        <v>45888</v>
      </c>
      <c r="O424" s="40" t="s">
        <v>79</v>
      </c>
      <c r="P424" s="46">
        <v>45706</v>
      </c>
      <c r="Q424" s="40" t="s">
        <v>82</v>
      </c>
      <c r="R424" s="40" t="s">
        <v>1157</v>
      </c>
      <c r="S424" s="40" t="s">
        <v>1158</v>
      </c>
      <c r="T424" s="46">
        <v>45838</v>
      </c>
      <c r="U424" s="40">
        <v>3.41</v>
      </c>
      <c r="V424" s="40">
        <v>1</v>
      </c>
      <c r="W424" s="40">
        <v>-60</v>
      </c>
      <c r="X424" s="47">
        <v>6.1886000000000001</v>
      </c>
      <c r="Y424" s="40">
        <v>1</v>
      </c>
      <c r="Z424" s="40">
        <v>-4.0000000000000001E-3</v>
      </c>
      <c r="AA424" s="41">
        <v>8.1633999999999998E-2</v>
      </c>
      <c r="AB424" s="41">
        <v>-1.7E-5</v>
      </c>
      <c r="AC424" s="49"/>
    </row>
    <row r="425" spans="1:29" ht="15" x14ac:dyDescent="0.25">
      <c r="A425" s="42">
        <v>1329</v>
      </c>
      <c r="B425" s="42">
        <v>8580</v>
      </c>
      <c r="C425" s="40" t="s">
        <v>1531</v>
      </c>
      <c r="D425" s="40">
        <v>11778</v>
      </c>
      <c r="E425" s="40" t="s">
        <v>539</v>
      </c>
      <c r="F425" s="40" t="s">
        <v>1541</v>
      </c>
      <c r="G425" s="40">
        <v>750000011</v>
      </c>
      <c r="H425" s="40" t="s">
        <v>539</v>
      </c>
      <c r="I425" s="40" t="s">
        <v>1522</v>
      </c>
      <c r="J425" s="40" t="s">
        <v>97</v>
      </c>
      <c r="K425" s="40" t="s">
        <v>683</v>
      </c>
      <c r="L425" s="40" t="s">
        <v>323</v>
      </c>
      <c r="M425" s="40" t="s">
        <v>947</v>
      </c>
      <c r="N425" s="46">
        <v>45933</v>
      </c>
      <c r="O425" s="40" t="s">
        <v>79</v>
      </c>
      <c r="P425" s="46">
        <v>45750</v>
      </c>
      <c r="Q425" s="40" t="s">
        <v>82</v>
      </c>
      <c r="R425" s="40" t="s">
        <v>1157</v>
      </c>
      <c r="S425" s="40" t="s">
        <v>1158</v>
      </c>
      <c r="T425" s="46">
        <v>45838</v>
      </c>
      <c r="U425" s="40">
        <v>3.9</v>
      </c>
      <c r="V425" s="40">
        <v>1</v>
      </c>
      <c r="W425" s="40">
        <v>100.2</v>
      </c>
      <c r="X425" s="47">
        <v>5.0491999999999999</v>
      </c>
      <c r="Y425" s="40">
        <v>1</v>
      </c>
      <c r="Z425" s="40">
        <v>5.0000000000000001E-3</v>
      </c>
      <c r="AA425" s="41">
        <v>-0.11122600000000001</v>
      </c>
      <c r="AB425" s="41">
        <v>2.3E-5</v>
      </c>
      <c r="AC425" s="49"/>
    </row>
    <row r="426" spans="1:29" ht="15" x14ac:dyDescent="0.25">
      <c r="A426" s="42">
        <v>1329</v>
      </c>
      <c r="B426" s="42">
        <v>8580</v>
      </c>
      <c r="C426" s="40" t="s">
        <v>238</v>
      </c>
      <c r="D426" s="40">
        <v>520000118</v>
      </c>
      <c r="E426" s="40" t="s">
        <v>239</v>
      </c>
      <c r="F426" s="40" t="s">
        <v>1542</v>
      </c>
      <c r="G426" s="40">
        <v>750000017</v>
      </c>
      <c r="H426" s="40" t="s">
        <v>539</v>
      </c>
      <c r="I426" s="40" t="s">
        <v>1522</v>
      </c>
      <c r="J426" s="40" t="s">
        <v>78</v>
      </c>
      <c r="K426" s="40" t="s">
        <v>187</v>
      </c>
      <c r="L426" s="40" t="s">
        <v>443</v>
      </c>
      <c r="M426" s="40" t="s">
        <v>947</v>
      </c>
      <c r="N426" s="46">
        <v>45936</v>
      </c>
      <c r="O426" s="40" t="s">
        <v>79</v>
      </c>
      <c r="P426" s="46">
        <v>45751</v>
      </c>
      <c r="Q426" s="40" t="s">
        <v>84</v>
      </c>
      <c r="R426" s="40" t="s">
        <v>1157</v>
      </c>
      <c r="S426" s="40" t="s">
        <v>1158</v>
      </c>
      <c r="T426" s="46">
        <v>45838</v>
      </c>
      <c r="U426" s="40">
        <v>3.6</v>
      </c>
      <c r="V426" s="40">
        <v>1</v>
      </c>
      <c r="W426" s="40">
        <v>120.04</v>
      </c>
      <c r="X426" s="47">
        <v>6.917425310582515</v>
      </c>
      <c r="Y426" s="40">
        <v>3.3719999999999999</v>
      </c>
      <c r="Z426" s="40">
        <v>2.8000000000000001E-2</v>
      </c>
      <c r="AA426" s="41">
        <v>-0.61165400000000003</v>
      </c>
      <c r="AB426" s="41">
        <v>1.2799999999999999E-4</v>
      </c>
      <c r="AC426" s="49"/>
    </row>
    <row r="427" spans="1:29" ht="15" x14ac:dyDescent="0.25">
      <c r="A427" s="42">
        <v>1329</v>
      </c>
      <c r="B427" s="42">
        <v>8580</v>
      </c>
      <c r="C427" s="40" t="s">
        <v>275</v>
      </c>
      <c r="D427" s="40">
        <v>520018078</v>
      </c>
      <c r="E427" s="40" t="s">
        <v>239</v>
      </c>
      <c r="F427" s="40" t="s">
        <v>1529</v>
      </c>
      <c r="G427" s="40">
        <v>750000040</v>
      </c>
      <c r="H427" s="40" t="s">
        <v>539</v>
      </c>
      <c r="I427" s="40" t="s">
        <v>1522</v>
      </c>
      <c r="J427" s="40" t="s">
        <v>78</v>
      </c>
      <c r="K427" s="40" t="s">
        <v>187</v>
      </c>
      <c r="L427" s="40" t="s">
        <v>443</v>
      </c>
      <c r="M427" s="40" t="s">
        <v>947</v>
      </c>
      <c r="N427" s="46">
        <v>45943</v>
      </c>
      <c r="O427" s="40" t="s">
        <v>79</v>
      </c>
      <c r="P427" s="46">
        <v>45785</v>
      </c>
      <c r="Q427" s="40" t="s">
        <v>84</v>
      </c>
      <c r="R427" s="40" t="s">
        <v>1157</v>
      </c>
      <c r="S427" s="40" t="s">
        <v>1158</v>
      </c>
      <c r="T427" s="46">
        <v>45838</v>
      </c>
      <c r="U427" s="40">
        <v>3.7</v>
      </c>
      <c r="V427" s="40">
        <v>1</v>
      </c>
      <c r="W427" s="40">
        <v>-120</v>
      </c>
      <c r="X427" s="47">
        <v>9.6381969157769856</v>
      </c>
      <c r="Y427" s="40">
        <v>3.3719999999999999</v>
      </c>
      <c r="Z427" s="40">
        <v>-3.9E-2</v>
      </c>
      <c r="AA427" s="41">
        <v>0.859626</v>
      </c>
      <c r="AB427" s="41">
        <v>-1.7899999999999999E-4</v>
      </c>
      <c r="AC427" s="49"/>
    </row>
    <row r="428" spans="1:29" ht="15" x14ac:dyDescent="0.25">
      <c r="A428" s="42">
        <v>1329</v>
      </c>
      <c r="B428" s="42">
        <v>8580</v>
      </c>
      <c r="C428" s="40" t="s">
        <v>453</v>
      </c>
      <c r="D428" s="40">
        <v>520007030</v>
      </c>
      <c r="E428" s="40" t="s">
        <v>239</v>
      </c>
      <c r="F428" s="40" t="s">
        <v>1530</v>
      </c>
      <c r="G428" s="40">
        <v>750000045</v>
      </c>
      <c r="H428" s="40" t="s">
        <v>539</v>
      </c>
      <c r="I428" s="40" t="s">
        <v>1522</v>
      </c>
      <c r="J428" s="40" t="s">
        <v>78</v>
      </c>
      <c r="K428" s="40" t="s">
        <v>187</v>
      </c>
      <c r="L428" s="40" t="s">
        <v>443</v>
      </c>
      <c r="M428" s="40" t="s">
        <v>947</v>
      </c>
      <c r="N428" s="46">
        <v>45938</v>
      </c>
      <c r="O428" s="40" t="s">
        <v>79</v>
      </c>
      <c r="P428" s="46">
        <v>45798</v>
      </c>
      <c r="Q428" s="40" t="s">
        <v>84</v>
      </c>
      <c r="R428" s="40" t="s">
        <v>1157</v>
      </c>
      <c r="S428" s="40" t="s">
        <v>1158</v>
      </c>
      <c r="T428" s="46">
        <v>45838</v>
      </c>
      <c r="U428" s="40">
        <v>3.65</v>
      </c>
      <c r="V428" s="40">
        <v>1</v>
      </c>
      <c r="W428" s="40">
        <v>-240.03</v>
      </c>
      <c r="X428" s="47">
        <v>8.2779292762386518</v>
      </c>
      <c r="Y428" s="40">
        <v>3.3719999999999999</v>
      </c>
      <c r="Z428" s="40">
        <v>-6.7000000000000004E-2</v>
      </c>
      <c r="AA428" s="41">
        <v>1.467533</v>
      </c>
      <c r="AB428" s="41">
        <v>-3.0699999999999998E-4</v>
      </c>
      <c r="AC428" s="49"/>
    </row>
    <row r="429" spans="1:29" ht="15" x14ac:dyDescent="0.25">
      <c r="A429" s="42">
        <v>1329</v>
      </c>
      <c r="B429" s="42">
        <v>8580</v>
      </c>
      <c r="C429" s="40" t="s">
        <v>275</v>
      </c>
      <c r="D429" s="40">
        <v>520018078</v>
      </c>
      <c r="E429" s="40" t="s">
        <v>239</v>
      </c>
      <c r="F429" s="40" t="s">
        <v>1556</v>
      </c>
      <c r="G429" s="40">
        <v>750000073</v>
      </c>
      <c r="H429" s="40" t="s">
        <v>539</v>
      </c>
      <c r="I429" s="40" t="s">
        <v>1522</v>
      </c>
      <c r="J429" s="40" t="s">
        <v>78</v>
      </c>
      <c r="K429" s="40" t="s">
        <v>187</v>
      </c>
      <c r="L429" s="40" t="s">
        <v>443</v>
      </c>
      <c r="M429" s="40" t="s">
        <v>947</v>
      </c>
      <c r="N429" s="46">
        <v>45888</v>
      </c>
      <c r="O429" s="40" t="s">
        <v>79</v>
      </c>
      <c r="P429" s="46">
        <v>45832</v>
      </c>
      <c r="Q429" s="40" t="s">
        <v>84</v>
      </c>
      <c r="R429" s="40" t="s">
        <v>1157</v>
      </c>
      <c r="S429" s="40" t="s">
        <v>1158</v>
      </c>
      <c r="T429" s="46">
        <v>45838</v>
      </c>
      <c r="U429" s="40">
        <v>3.65</v>
      </c>
      <c r="V429" s="40">
        <v>1</v>
      </c>
      <c r="W429" s="40">
        <v>240.01</v>
      </c>
      <c r="X429" s="47">
        <v>0.12356147873039888</v>
      </c>
      <c r="Y429" s="40">
        <v>3.3719999999999999</v>
      </c>
      <c r="Z429" s="40">
        <v>1E-3</v>
      </c>
      <c r="AA429" s="41">
        <v>-1.7406999999999999E-2</v>
      </c>
      <c r="AB429" s="41">
        <v>3.0000000000000001E-6</v>
      </c>
      <c r="AC429" s="49"/>
    </row>
    <row r="430" spans="1:29" ht="15" x14ac:dyDescent="0.25">
      <c r="A430" s="42">
        <v>1329</v>
      </c>
      <c r="B430" s="42">
        <v>8580</v>
      </c>
      <c r="C430" s="40" t="s">
        <v>275</v>
      </c>
      <c r="D430" s="40">
        <v>520018078</v>
      </c>
      <c r="E430" s="40" t="s">
        <v>239</v>
      </c>
      <c r="F430" s="40" t="s">
        <v>1550</v>
      </c>
      <c r="G430" s="40">
        <v>8889018</v>
      </c>
      <c r="H430" s="40" t="s">
        <v>539</v>
      </c>
      <c r="I430" s="40" t="s">
        <v>1522</v>
      </c>
      <c r="J430" s="40" t="s">
        <v>78</v>
      </c>
      <c r="K430" s="40" t="s">
        <v>187</v>
      </c>
      <c r="L430" s="40" t="s">
        <v>443</v>
      </c>
      <c r="M430" s="40" t="s">
        <v>947</v>
      </c>
      <c r="N430" s="46">
        <v>45890</v>
      </c>
      <c r="O430" s="40" t="s">
        <v>79</v>
      </c>
      <c r="P430" s="46">
        <v>45708</v>
      </c>
      <c r="Q430" s="40" t="s">
        <v>82</v>
      </c>
      <c r="R430" s="40" t="s">
        <v>1157</v>
      </c>
      <c r="S430" s="40" t="s">
        <v>1158</v>
      </c>
      <c r="T430" s="46">
        <v>45838</v>
      </c>
      <c r="U430" s="40">
        <v>3.8</v>
      </c>
      <c r="V430" s="40">
        <v>1</v>
      </c>
      <c r="W430" s="40">
        <v>120</v>
      </c>
      <c r="X430" s="47">
        <v>1.2999999999999999E-3</v>
      </c>
      <c r="Y430" s="40">
        <v>1</v>
      </c>
      <c r="Z430" s="40">
        <v>0</v>
      </c>
      <c r="AA430" s="41">
        <v>-3.4E-5</v>
      </c>
      <c r="AB430" s="41">
        <v>0</v>
      </c>
      <c r="AC430" s="49"/>
    </row>
    <row r="431" spans="1:29" ht="15" x14ac:dyDescent="0.25">
      <c r="A431" s="42">
        <v>1329</v>
      </c>
      <c r="B431" s="42">
        <v>8580</v>
      </c>
      <c r="C431" s="40" t="s">
        <v>238</v>
      </c>
      <c r="D431" s="40">
        <v>520000118</v>
      </c>
      <c r="E431" s="40" t="s">
        <v>239</v>
      </c>
      <c r="F431" s="40" t="s">
        <v>1527</v>
      </c>
      <c r="G431" s="40">
        <v>750000016</v>
      </c>
      <c r="H431" s="40" t="s">
        <v>539</v>
      </c>
      <c r="I431" s="40" t="s">
        <v>1522</v>
      </c>
      <c r="J431" s="40" t="s">
        <v>78</v>
      </c>
      <c r="K431" s="40" t="s">
        <v>187</v>
      </c>
      <c r="L431" s="40" t="s">
        <v>443</v>
      </c>
      <c r="M431" s="40" t="s">
        <v>947</v>
      </c>
      <c r="N431" s="46">
        <v>45936</v>
      </c>
      <c r="O431" s="40" t="s">
        <v>79</v>
      </c>
      <c r="P431" s="46">
        <v>45751</v>
      </c>
      <c r="Q431" s="40" t="s">
        <v>84</v>
      </c>
      <c r="R431" s="40" t="s">
        <v>1157</v>
      </c>
      <c r="S431" s="40" t="s">
        <v>1158</v>
      </c>
      <c r="T431" s="46">
        <v>45838</v>
      </c>
      <c r="U431" s="40">
        <v>3.5</v>
      </c>
      <c r="V431" s="40">
        <v>1</v>
      </c>
      <c r="W431" s="40">
        <v>-120.04</v>
      </c>
      <c r="X431" s="47">
        <v>4.4469162710887584</v>
      </c>
      <c r="Y431" s="40">
        <v>3.3719999999999999</v>
      </c>
      <c r="Z431" s="40">
        <v>-1.7999999999999999E-2</v>
      </c>
      <c r="AA431" s="41">
        <v>0.38566099999999998</v>
      </c>
      <c r="AB431" s="41">
        <v>-8.0000000000000007E-5</v>
      </c>
      <c r="AC431" s="49"/>
    </row>
    <row r="432" spans="1:29" ht="15" x14ac:dyDescent="0.25">
      <c r="A432" s="42">
        <v>1329</v>
      </c>
      <c r="B432" s="42">
        <v>8580</v>
      </c>
      <c r="C432" s="40" t="s">
        <v>453</v>
      </c>
      <c r="D432" s="40">
        <v>520007030</v>
      </c>
      <c r="E432" s="40" t="s">
        <v>239</v>
      </c>
      <c r="F432" s="40" t="s">
        <v>1562</v>
      </c>
      <c r="G432" s="40">
        <v>750000079</v>
      </c>
      <c r="H432" s="40" t="s">
        <v>539</v>
      </c>
      <c r="I432" s="40" t="s">
        <v>1522</v>
      </c>
      <c r="J432" s="40" t="s">
        <v>78</v>
      </c>
      <c r="K432" s="40" t="s">
        <v>187</v>
      </c>
      <c r="L432" s="40" t="s">
        <v>443</v>
      </c>
      <c r="M432" s="40" t="s">
        <v>947</v>
      </c>
      <c r="N432" s="46">
        <v>45929</v>
      </c>
      <c r="O432" s="40" t="s">
        <v>79</v>
      </c>
      <c r="P432" s="46">
        <v>45834</v>
      </c>
      <c r="Q432" s="40" t="s">
        <v>84</v>
      </c>
      <c r="R432" s="40" t="s">
        <v>1157</v>
      </c>
      <c r="S432" s="40" t="s">
        <v>1158</v>
      </c>
      <c r="T432" s="46">
        <v>45838</v>
      </c>
      <c r="U432" s="40">
        <v>3.63</v>
      </c>
      <c r="V432" s="40">
        <v>1</v>
      </c>
      <c r="W432" s="40">
        <v>180</v>
      </c>
      <c r="X432" s="47">
        <v>0.32951100566758929</v>
      </c>
      <c r="Y432" s="40">
        <v>3.3719999999999999</v>
      </c>
      <c r="Z432" s="40">
        <v>2E-3</v>
      </c>
      <c r="AA432" s="41">
        <v>-4.3783999999999997E-2</v>
      </c>
      <c r="AB432" s="41">
        <v>9.0000000000000002E-6</v>
      </c>
      <c r="AC432" s="49"/>
    </row>
    <row r="433" spans="1:29" ht="15" x14ac:dyDescent="0.25">
      <c r="A433" s="42">
        <v>1329</v>
      </c>
      <c r="B433" s="42">
        <v>8580</v>
      </c>
      <c r="C433" s="40" t="s">
        <v>275</v>
      </c>
      <c r="D433" s="40">
        <v>520018078</v>
      </c>
      <c r="E433" s="40" t="s">
        <v>239</v>
      </c>
      <c r="F433" s="40" t="s">
        <v>1534</v>
      </c>
      <c r="G433" s="40">
        <v>750000084</v>
      </c>
      <c r="H433" s="40" t="s">
        <v>539</v>
      </c>
      <c r="I433" s="40" t="s">
        <v>1522</v>
      </c>
      <c r="J433" s="40" t="s">
        <v>78</v>
      </c>
      <c r="K433" s="40" t="s">
        <v>187</v>
      </c>
      <c r="L433" s="40" t="s">
        <v>443</v>
      </c>
      <c r="M433" s="40" t="s">
        <v>947</v>
      </c>
      <c r="N433" s="46">
        <v>45922</v>
      </c>
      <c r="O433" s="40" t="s">
        <v>79</v>
      </c>
      <c r="P433" s="46">
        <v>45838</v>
      </c>
      <c r="Q433" s="40" t="s">
        <v>84</v>
      </c>
      <c r="R433" s="40" t="s">
        <v>1157</v>
      </c>
      <c r="S433" s="40" t="s">
        <v>1158</v>
      </c>
      <c r="T433" s="46">
        <v>45838</v>
      </c>
      <c r="U433" s="40">
        <v>3.65</v>
      </c>
      <c r="V433" s="40">
        <v>1</v>
      </c>
      <c r="W433" s="40">
        <v>180</v>
      </c>
      <c r="X433" s="47">
        <v>0.16475550283379464</v>
      </c>
      <c r="Y433" s="40">
        <v>3.3719999999999999</v>
      </c>
      <c r="Z433" s="40">
        <v>1E-3</v>
      </c>
      <c r="AA433" s="41">
        <v>-3.0343999999999999E-2</v>
      </c>
      <c r="AB433" s="41">
        <v>6.0000000000000002E-6</v>
      </c>
      <c r="AC433" s="49"/>
    </row>
    <row r="434" spans="1:29" ht="15" x14ac:dyDescent="0.25">
      <c r="A434" s="42">
        <v>1329</v>
      </c>
      <c r="B434" s="42">
        <v>8580</v>
      </c>
      <c r="C434" s="40" t="s">
        <v>453</v>
      </c>
      <c r="D434" s="40">
        <v>520007030</v>
      </c>
      <c r="E434" s="40" t="s">
        <v>239</v>
      </c>
      <c r="F434" s="40" t="s">
        <v>1559</v>
      </c>
      <c r="G434" s="40">
        <v>8889022</v>
      </c>
      <c r="H434" s="40" t="s">
        <v>539</v>
      </c>
      <c r="I434" s="40" t="s">
        <v>1522</v>
      </c>
      <c r="J434" s="40" t="s">
        <v>78</v>
      </c>
      <c r="K434" s="40" t="s">
        <v>187</v>
      </c>
      <c r="L434" s="40" t="s">
        <v>443</v>
      </c>
      <c r="M434" s="40" t="s">
        <v>947</v>
      </c>
      <c r="N434" s="46">
        <v>45901</v>
      </c>
      <c r="O434" s="40" t="s">
        <v>79</v>
      </c>
      <c r="P434" s="46">
        <v>45715</v>
      </c>
      <c r="Q434" s="40" t="s">
        <v>82</v>
      </c>
      <c r="R434" s="40" t="s">
        <v>1157</v>
      </c>
      <c r="S434" s="40" t="s">
        <v>1158</v>
      </c>
      <c r="T434" s="46">
        <v>45838</v>
      </c>
      <c r="U434" s="40">
        <v>3.41</v>
      </c>
      <c r="V434" s="40">
        <v>1</v>
      </c>
      <c r="W434" s="40">
        <v>-60</v>
      </c>
      <c r="X434" s="47">
        <v>6.6555</v>
      </c>
      <c r="Y434" s="40">
        <v>1</v>
      </c>
      <c r="Z434" s="40">
        <v>-4.0000000000000001E-3</v>
      </c>
      <c r="AA434" s="41">
        <v>8.7792999999999996E-2</v>
      </c>
      <c r="AB434" s="41">
        <v>-1.8E-5</v>
      </c>
      <c r="AC434" s="49"/>
    </row>
    <row r="435" spans="1:29" ht="15" x14ac:dyDescent="0.25">
      <c r="A435" s="42">
        <v>1329</v>
      </c>
      <c r="B435" s="42">
        <v>8580</v>
      </c>
      <c r="C435" s="40" t="s">
        <v>275</v>
      </c>
      <c r="D435" s="40">
        <v>520018078</v>
      </c>
      <c r="E435" s="40" t="s">
        <v>239</v>
      </c>
      <c r="F435" s="40" t="s">
        <v>1540</v>
      </c>
      <c r="G435" s="40">
        <v>750000052</v>
      </c>
      <c r="H435" s="40" t="s">
        <v>539</v>
      </c>
      <c r="I435" s="40" t="s">
        <v>1522</v>
      </c>
      <c r="J435" s="40" t="s">
        <v>78</v>
      </c>
      <c r="K435" s="40" t="s">
        <v>187</v>
      </c>
      <c r="L435" s="40" t="s">
        <v>443</v>
      </c>
      <c r="M435" s="40" t="s">
        <v>947</v>
      </c>
      <c r="N435" s="46">
        <v>45992</v>
      </c>
      <c r="O435" s="40" t="s">
        <v>79</v>
      </c>
      <c r="P435" s="46">
        <v>45806</v>
      </c>
      <c r="Q435" s="40" t="s">
        <v>84</v>
      </c>
      <c r="R435" s="40" t="s">
        <v>1157</v>
      </c>
      <c r="S435" s="40" t="s">
        <v>1158</v>
      </c>
      <c r="T435" s="46">
        <v>45838</v>
      </c>
      <c r="U435" s="40">
        <v>3.38</v>
      </c>
      <c r="V435" s="40">
        <v>1</v>
      </c>
      <c r="W435" s="40">
        <v>-58.37</v>
      </c>
      <c r="X435" s="47">
        <v>0</v>
      </c>
      <c r="Y435" s="40">
        <v>3.3719999999999999</v>
      </c>
      <c r="Z435" s="40">
        <v>0</v>
      </c>
      <c r="AA435" s="41">
        <v>7.8589999999999997E-3</v>
      </c>
      <c r="AB435" s="41">
        <v>-9.9999999999999995E-7</v>
      </c>
      <c r="AC435" s="49"/>
    </row>
    <row r="436" spans="1:29" ht="15" x14ac:dyDescent="0.25">
      <c r="A436" s="42">
        <v>1329</v>
      </c>
      <c r="B436" s="42">
        <v>8580</v>
      </c>
      <c r="C436" s="40" t="s">
        <v>1531</v>
      </c>
      <c r="D436" s="40">
        <v>11778</v>
      </c>
      <c r="E436" s="40" t="s">
        <v>539</v>
      </c>
      <c r="F436" s="40" t="s">
        <v>1544</v>
      </c>
      <c r="G436" s="40">
        <v>750000060</v>
      </c>
      <c r="H436" s="40" t="s">
        <v>539</v>
      </c>
      <c r="I436" s="40" t="s">
        <v>954</v>
      </c>
      <c r="J436" s="40" t="s">
        <v>97</v>
      </c>
      <c r="K436" s="40" t="s">
        <v>683</v>
      </c>
      <c r="L436" s="40" t="s">
        <v>323</v>
      </c>
      <c r="M436" s="40" t="s">
        <v>951</v>
      </c>
      <c r="N436" s="46">
        <v>45880</v>
      </c>
      <c r="O436" s="40" t="s">
        <v>79</v>
      </c>
      <c r="P436" s="46">
        <v>45818</v>
      </c>
      <c r="Q436" s="40" t="s">
        <v>82</v>
      </c>
      <c r="R436" s="40" t="s">
        <v>1157</v>
      </c>
      <c r="S436" s="40" t="s">
        <v>1158</v>
      </c>
      <c r="T436" s="46">
        <v>45838</v>
      </c>
      <c r="U436" s="40">
        <v>1362.17</v>
      </c>
      <c r="V436" s="40">
        <v>0.01</v>
      </c>
      <c r="W436" s="40">
        <v>-0.01</v>
      </c>
      <c r="X436" s="47">
        <v>2476.7793999999999</v>
      </c>
      <c r="Y436" s="40">
        <v>1</v>
      </c>
      <c r="Z436" s="40">
        <v>0</v>
      </c>
      <c r="AA436" s="41">
        <v>8.8070000000000006E-3</v>
      </c>
      <c r="AB436" s="41">
        <v>-9.9999999999999995E-7</v>
      </c>
      <c r="AC436" s="49"/>
    </row>
    <row r="437" spans="1:29" ht="15" x14ac:dyDescent="0.25">
      <c r="A437" s="42">
        <v>1329</v>
      </c>
      <c r="B437" s="42">
        <v>8580</v>
      </c>
      <c r="C437" s="40" t="s">
        <v>453</v>
      </c>
      <c r="D437" s="40">
        <v>520007030</v>
      </c>
      <c r="E437" s="40" t="s">
        <v>239</v>
      </c>
      <c r="F437" s="40" t="s">
        <v>1547</v>
      </c>
      <c r="G437" s="40">
        <v>750000076</v>
      </c>
      <c r="H437" s="40" t="s">
        <v>539</v>
      </c>
      <c r="I437" s="40" t="s">
        <v>1522</v>
      </c>
      <c r="J437" s="40" t="s">
        <v>78</v>
      </c>
      <c r="K437" s="40" t="s">
        <v>187</v>
      </c>
      <c r="L437" s="40" t="s">
        <v>443</v>
      </c>
      <c r="M437" s="40" t="s">
        <v>947</v>
      </c>
      <c r="N437" s="46">
        <v>46014</v>
      </c>
      <c r="O437" s="40" t="s">
        <v>79</v>
      </c>
      <c r="P437" s="46">
        <v>45834</v>
      </c>
      <c r="Q437" s="40" t="s">
        <v>84</v>
      </c>
      <c r="R437" s="40" t="s">
        <v>1157</v>
      </c>
      <c r="S437" s="40" t="s">
        <v>1158</v>
      </c>
      <c r="T437" s="46">
        <v>45838</v>
      </c>
      <c r="U437" s="40">
        <v>3.58</v>
      </c>
      <c r="V437" s="40">
        <v>1</v>
      </c>
      <c r="W437" s="40">
        <v>60</v>
      </c>
      <c r="X437" s="47">
        <v>0.98853301700276786</v>
      </c>
      <c r="Y437" s="40">
        <v>3.3719999999999999</v>
      </c>
      <c r="Z437" s="40">
        <v>2E-3</v>
      </c>
      <c r="AA437" s="41">
        <v>-4.0697999999999998E-2</v>
      </c>
      <c r="AB437" s="41">
        <v>7.9999999999999996E-6</v>
      </c>
      <c r="AC437" s="49"/>
    </row>
    <row r="438" spans="1:29" ht="15" x14ac:dyDescent="0.25">
      <c r="A438" s="42">
        <v>1329</v>
      </c>
      <c r="B438" s="42">
        <v>8580</v>
      </c>
      <c r="C438" s="40" t="s">
        <v>1531</v>
      </c>
      <c r="D438" s="40">
        <v>11778</v>
      </c>
      <c r="E438" s="40" t="s">
        <v>539</v>
      </c>
      <c r="F438" s="40" t="s">
        <v>1551</v>
      </c>
      <c r="G438" s="40">
        <v>750000010</v>
      </c>
      <c r="H438" s="40" t="s">
        <v>539</v>
      </c>
      <c r="I438" s="40" t="s">
        <v>1522</v>
      </c>
      <c r="J438" s="40" t="s">
        <v>97</v>
      </c>
      <c r="K438" s="40" t="s">
        <v>683</v>
      </c>
      <c r="L438" s="40" t="s">
        <v>323</v>
      </c>
      <c r="M438" s="40" t="s">
        <v>947</v>
      </c>
      <c r="N438" s="46">
        <v>45933</v>
      </c>
      <c r="O438" s="40" t="s">
        <v>79</v>
      </c>
      <c r="P438" s="46">
        <v>45750</v>
      </c>
      <c r="Q438" s="40" t="s">
        <v>82</v>
      </c>
      <c r="R438" s="40" t="s">
        <v>1157</v>
      </c>
      <c r="S438" s="40" t="s">
        <v>1158</v>
      </c>
      <c r="T438" s="46">
        <v>45838</v>
      </c>
      <c r="U438" s="40">
        <v>4.2</v>
      </c>
      <c r="V438" s="40">
        <v>1</v>
      </c>
      <c r="W438" s="40">
        <v>-40.06</v>
      </c>
      <c r="X438" s="47">
        <v>2.0659999999999998</v>
      </c>
      <c r="Y438" s="40">
        <v>1</v>
      </c>
      <c r="Z438" s="40">
        <v>-1E-3</v>
      </c>
      <c r="AA438" s="41">
        <v>1.8199E-2</v>
      </c>
      <c r="AB438" s="41">
        <v>-3.0000000000000001E-6</v>
      </c>
      <c r="AC438" s="49"/>
    </row>
    <row r="439" spans="1:29" ht="15" x14ac:dyDescent="0.25">
      <c r="A439" s="42">
        <v>1329</v>
      </c>
      <c r="B439" s="42">
        <v>8580</v>
      </c>
      <c r="C439" s="40" t="s">
        <v>238</v>
      </c>
      <c r="D439" s="40">
        <v>520000118</v>
      </c>
      <c r="E439" s="40" t="s">
        <v>239</v>
      </c>
      <c r="F439" s="40" t="s">
        <v>1555</v>
      </c>
      <c r="G439" s="40">
        <v>750000056</v>
      </c>
      <c r="H439" s="40" t="s">
        <v>539</v>
      </c>
      <c r="I439" s="40" t="s">
        <v>1522</v>
      </c>
      <c r="J439" s="40" t="s">
        <v>78</v>
      </c>
      <c r="K439" s="40" t="s">
        <v>187</v>
      </c>
      <c r="L439" s="40" t="s">
        <v>443</v>
      </c>
      <c r="M439" s="40" t="s">
        <v>947</v>
      </c>
      <c r="N439" s="46">
        <v>45936</v>
      </c>
      <c r="O439" s="40" t="s">
        <v>79</v>
      </c>
      <c r="P439" s="46">
        <v>45812</v>
      </c>
      <c r="Q439" s="40" t="s">
        <v>84</v>
      </c>
      <c r="R439" s="40" t="s">
        <v>1157</v>
      </c>
      <c r="S439" s="40" t="s">
        <v>1158</v>
      </c>
      <c r="T439" s="46">
        <v>45838</v>
      </c>
      <c r="U439" s="40">
        <v>3.6</v>
      </c>
      <c r="V439" s="40">
        <v>1</v>
      </c>
      <c r="W439" s="40">
        <v>-120.04</v>
      </c>
      <c r="X439" s="47">
        <v>6.917425310582515</v>
      </c>
      <c r="Y439" s="40">
        <v>3.3719999999999999</v>
      </c>
      <c r="Z439" s="40">
        <v>-2.8000000000000001E-2</v>
      </c>
      <c r="AA439" s="41">
        <v>0.61515299999999995</v>
      </c>
      <c r="AB439" s="41">
        <v>-1.2799999999999999E-4</v>
      </c>
      <c r="AC439" s="49"/>
    </row>
    <row r="440" spans="1:29" ht="15" x14ac:dyDescent="0.25">
      <c r="A440" s="42">
        <v>1329</v>
      </c>
      <c r="B440" s="42">
        <v>8580</v>
      </c>
      <c r="C440" s="40" t="s">
        <v>238</v>
      </c>
      <c r="D440" s="40">
        <v>520000118</v>
      </c>
      <c r="E440" s="40" t="s">
        <v>239</v>
      </c>
      <c r="F440" s="40" t="s">
        <v>1524</v>
      </c>
      <c r="G440" s="40">
        <v>750000058</v>
      </c>
      <c r="H440" s="40" t="s">
        <v>539</v>
      </c>
      <c r="I440" s="40" t="s">
        <v>1522</v>
      </c>
      <c r="J440" s="40" t="s">
        <v>78</v>
      </c>
      <c r="K440" s="40" t="s">
        <v>187</v>
      </c>
      <c r="L440" s="40" t="s">
        <v>443</v>
      </c>
      <c r="M440" s="40" t="s">
        <v>947</v>
      </c>
      <c r="N440" s="46">
        <v>45996</v>
      </c>
      <c r="O440" s="40" t="s">
        <v>79</v>
      </c>
      <c r="P440" s="46">
        <v>45816</v>
      </c>
      <c r="Q440" s="40" t="s">
        <v>84</v>
      </c>
      <c r="R440" s="40" t="s">
        <v>1157</v>
      </c>
      <c r="S440" s="40" t="s">
        <v>1158</v>
      </c>
      <c r="T440" s="46">
        <v>45838</v>
      </c>
      <c r="U440" s="40">
        <v>3.39</v>
      </c>
      <c r="V440" s="40">
        <v>1</v>
      </c>
      <c r="W440" s="40">
        <v>-60</v>
      </c>
      <c r="X440" s="47">
        <v>2.4713325425069201</v>
      </c>
      <c r="Y440" s="40">
        <v>3.3719999999999999</v>
      </c>
      <c r="Z440" s="40">
        <v>-5.0000000000000001E-3</v>
      </c>
      <c r="AA440" s="41">
        <v>0.115511</v>
      </c>
      <c r="AB440" s="41">
        <v>-2.4000000000000001E-5</v>
      </c>
      <c r="AC440" s="49"/>
    </row>
    <row r="441" spans="1:29" ht="15" x14ac:dyDescent="0.25">
      <c r="A441" s="42">
        <v>1329</v>
      </c>
      <c r="B441" s="42">
        <v>8580</v>
      </c>
      <c r="C441" s="40" t="s">
        <v>275</v>
      </c>
      <c r="D441" s="40">
        <v>520018078</v>
      </c>
      <c r="E441" s="40" t="s">
        <v>239</v>
      </c>
      <c r="F441" s="40" t="s">
        <v>1535</v>
      </c>
      <c r="G441" s="40">
        <v>750000072</v>
      </c>
      <c r="H441" s="40" t="s">
        <v>539</v>
      </c>
      <c r="I441" s="40" t="s">
        <v>1522</v>
      </c>
      <c r="J441" s="40" t="s">
        <v>78</v>
      </c>
      <c r="K441" s="40" t="s">
        <v>187</v>
      </c>
      <c r="L441" s="40" t="s">
        <v>443</v>
      </c>
      <c r="M441" s="40" t="s">
        <v>947</v>
      </c>
      <c r="N441" s="46">
        <v>45888</v>
      </c>
      <c r="O441" s="40" t="s">
        <v>79</v>
      </c>
      <c r="P441" s="46">
        <v>45832</v>
      </c>
      <c r="Q441" s="40" t="s">
        <v>84</v>
      </c>
      <c r="R441" s="40" t="s">
        <v>1157</v>
      </c>
      <c r="S441" s="40" t="s">
        <v>1158</v>
      </c>
      <c r="T441" s="46">
        <v>45838</v>
      </c>
      <c r="U441" s="40">
        <v>3.41</v>
      </c>
      <c r="V441" s="40">
        <v>1</v>
      </c>
      <c r="W441" s="40">
        <v>-60</v>
      </c>
      <c r="X441" s="47">
        <v>0.98853301700276786</v>
      </c>
      <c r="Y441" s="40">
        <v>3.3719999999999999</v>
      </c>
      <c r="Z441" s="40">
        <v>-2E-3</v>
      </c>
      <c r="AA441" s="41">
        <v>4.8596E-2</v>
      </c>
      <c r="AB441" s="41">
        <v>-1.0000000000000001E-5</v>
      </c>
      <c r="AC441" s="49"/>
    </row>
    <row r="442" spans="1:29" ht="15" x14ac:dyDescent="0.25">
      <c r="A442" s="42">
        <v>1329</v>
      </c>
      <c r="B442" s="42">
        <v>8580</v>
      </c>
      <c r="C442" s="40" t="s">
        <v>238</v>
      </c>
      <c r="D442" s="40">
        <v>520000118</v>
      </c>
      <c r="E442" s="40" t="s">
        <v>239</v>
      </c>
      <c r="F442" s="40" t="s">
        <v>1533</v>
      </c>
      <c r="G442" s="40">
        <v>750000074</v>
      </c>
      <c r="H442" s="40" t="s">
        <v>539</v>
      </c>
      <c r="I442" s="40" t="s">
        <v>1522</v>
      </c>
      <c r="J442" s="40" t="s">
        <v>78</v>
      </c>
      <c r="K442" s="40" t="s">
        <v>187</v>
      </c>
      <c r="L442" s="40" t="s">
        <v>443</v>
      </c>
      <c r="M442" s="40" t="s">
        <v>947</v>
      </c>
      <c r="N442" s="46">
        <v>45890</v>
      </c>
      <c r="O442" s="40" t="s">
        <v>79</v>
      </c>
      <c r="P442" s="46">
        <v>45833</v>
      </c>
      <c r="Q442" s="40" t="s">
        <v>84</v>
      </c>
      <c r="R442" s="40" t="s">
        <v>1157</v>
      </c>
      <c r="S442" s="40" t="s">
        <v>1158</v>
      </c>
      <c r="T442" s="46">
        <v>45838</v>
      </c>
      <c r="U442" s="40">
        <v>3.41</v>
      </c>
      <c r="V442" s="40">
        <v>1</v>
      </c>
      <c r="W442" s="40">
        <v>-60</v>
      </c>
      <c r="X442" s="47">
        <v>0.98853301700276786</v>
      </c>
      <c r="Y442" s="40">
        <v>3.3719999999999999</v>
      </c>
      <c r="Z442" s="40">
        <v>-2E-3</v>
      </c>
      <c r="AA442" s="41">
        <v>5.0175999999999998E-2</v>
      </c>
      <c r="AB442" s="41">
        <v>-1.0000000000000001E-5</v>
      </c>
      <c r="AC442" s="49"/>
    </row>
    <row r="443" spans="1:29" ht="15" x14ac:dyDescent="0.25">
      <c r="A443" s="42">
        <v>1329</v>
      </c>
      <c r="B443" s="42">
        <v>8580</v>
      </c>
      <c r="C443" s="40" t="s">
        <v>275</v>
      </c>
      <c r="D443" s="40">
        <v>520018078</v>
      </c>
      <c r="E443" s="40" t="s">
        <v>239</v>
      </c>
      <c r="F443" s="40" t="s">
        <v>1546</v>
      </c>
      <c r="G443" s="40">
        <v>8889017</v>
      </c>
      <c r="H443" s="40" t="s">
        <v>539</v>
      </c>
      <c r="I443" s="40" t="s">
        <v>1522</v>
      </c>
      <c r="J443" s="40" t="s">
        <v>78</v>
      </c>
      <c r="K443" s="40" t="s">
        <v>187</v>
      </c>
      <c r="L443" s="40" t="s">
        <v>443</v>
      </c>
      <c r="M443" s="40" t="s">
        <v>947</v>
      </c>
      <c r="N443" s="46">
        <v>45890</v>
      </c>
      <c r="O443" s="40" t="s">
        <v>79</v>
      </c>
      <c r="P443" s="46">
        <v>45708</v>
      </c>
      <c r="Q443" s="40" t="s">
        <v>82</v>
      </c>
      <c r="R443" s="40" t="s">
        <v>1157</v>
      </c>
      <c r="S443" s="40" t="s">
        <v>1158</v>
      </c>
      <c r="T443" s="46">
        <v>45838</v>
      </c>
      <c r="U443" s="40">
        <v>3.41</v>
      </c>
      <c r="V443" s="40">
        <v>1</v>
      </c>
      <c r="W443" s="40">
        <v>-60</v>
      </c>
      <c r="X443" s="47">
        <v>6.2839999999999998</v>
      </c>
      <c r="Y443" s="40">
        <v>1</v>
      </c>
      <c r="Z443" s="40">
        <v>-4.0000000000000001E-3</v>
      </c>
      <c r="AA443" s="41">
        <v>8.2892999999999994E-2</v>
      </c>
      <c r="AB443" s="41">
        <v>-1.7E-5</v>
      </c>
      <c r="AC443" s="49"/>
    </row>
    <row r="444" spans="1:29" ht="15" x14ac:dyDescent="0.25">
      <c r="A444" s="42">
        <v>1329</v>
      </c>
      <c r="B444" s="42">
        <v>8580</v>
      </c>
      <c r="C444" s="40" t="s">
        <v>1537</v>
      </c>
      <c r="D444" s="40">
        <v>70652</v>
      </c>
      <c r="E444" s="40" t="s">
        <v>539</v>
      </c>
      <c r="F444" s="40" t="s">
        <v>1538</v>
      </c>
      <c r="G444" s="40">
        <v>8889025</v>
      </c>
      <c r="H444" s="40" t="s">
        <v>539</v>
      </c>
      <c r="I444" s="40" t="s">
        <v>1522</v>
      </c>
      <c r="J444" s="40" t="s">
        <v>97</v>
      </c>
      <c r="K444" s="40" t="s">
        <v>187</v>
      </c>
      <c r="L444" s="40" t="s">
        <v>323</v>
      </c>
      <c r="M444" s="40" t="s">
        <v>947</v>
      </c>
      <c r="N444" s="46">
        <v>45903</v>
      </c>
      <c r="O444" s="40" t="s">
        <v>79</v>
      </c>
      <c r="P444" s="46">
        <v>45719</v>
      </c>
      <c r="Q444" s="40" t="s">
        <v>82</v>
      </c>
      <c r="R444" s="40" t="s">
        <v>1157</v>
      </c>
      <c r="S444" s="40" t="s">
        <v>1158</v>
      </c>
      <c r="T444" s="46">
        <v>45838</v>
      </c>
      <c r="U444" s="40">
        <v>3.86</v>
      </c>
      <c r="V444" s="40">
        <v>1</v>
      </c>
      <c r="W444" s="40">
        <v>120</v>
      </c>
      <c r="X444" s="47">
        <v>1.9E-3</v>
      </c>
      <c r="Y444" s="40">
        <v>1</v>
      </c>
      <c r="Z444" s="40">
        <v>0</v>
      </c>
      <c r="AA444" s="41">
        <v>-5.0000000000000002E-5</v>
      </c>
      <c r="AB444" s="41">
        <v>0</v>
      </c>
      <c r="AC444" s="49"/>
    </row>
    <row r="445" spans="1:29" ht="15" x14ac:dyDescent="0.25">
      <c r="A445" s="42">
        <v>1329</v>
      </c>
      <c r="B445" s="42">
        <v>8580</v>
      </c>
      <c r="C445" s="40" t="s">
        <v>1537</v>
      </c>
      <c r="D445" s="40">
        <v>70652</v>
      </c>
      <c r="E445" s="40" t="s">
        <v>539</v>
      </c>
      <c r="F445" s="40" t="s">
        <v>1558</v>
      </c>
      <c r="G445" s="40">
        <v>8889026</v>
      </c>
      <c r="H445" s="40" t="s">
        <v>539</v>
      </c>
      <c r="I445" s="40" t="s">
        <v>1522</v>
      </c>
      <c r="J445" s="40" t="s">
        <v>97</v>
      </c>
      <c r="K445" s="40" t="s">
        <v>187</v>
      </c>
      <c r="L445" s="40" t="s">
        <v>323</v>
      </c>
      <c r="M445" s="40" t="s">
        <v>947</v>
      </c>
      <c r="N445" s="46">
        <v>45903</v>
      </c>
      <c r="O445" s="40" t="s">
        <v>79</v>
      </c>
      <c r="P445" s="46">
        <v>45719</v>
      </c>
      <c r="Q445" s="40" t="s">
        <v>82</v>
      </c>
      <c r="R445" s="40" t="s">
        <v>1157</v>
      </c>
      <c r="S445" s="40" t="s">
        <v>1158</v>
      </c>
      <c r="T445" s="46">
        <v>45838</v>
      </c>
      <c r="U445" s="40">
        <v>3.47</v>
      </c>
      <c r="V445" s="40">
        <v>1</v>
      </c>
      <c r="W445" s="40">
        <v>-60</v>
      </c>
      <c r="X445" s="47">
        <v>11.065200000000001</v>
      </c>
      <c r="Y445" s="40">
        <v>1</v>
      </c>
      <c r="Z445" s="40">
        <v>-7.0000000000000001E-3</v>
      </c>
      <c r="AA445" s="41">
        <v>0.14596200000000001</v>
      </c>
      <c r="AB445" s="41">
        <v>-3.0000000000000001E-5</v>
      </c>
      <c r="AC445" s="49"/>
    </row>
    <row r="446" spans="1:29" ht="15" x14ac:dyDescent="0.25">
      <c r="A446" s="42">
        <v>1329</v>
      </c>
      <c r="B446" s="42">
        <v>8580</v>
      </c>
      <c r="C446" s="40" t="s">
        <v>1531</v>
      </c>
      <c r="D446" s="40">
        <v>11778</v>
      </c>
      <c r="E446" s="40" t="s">
        <v>539</v>
      </c>
      <c r="F446" s="40" t="s">
        <v>1567</v>
      </c>
      <c r="G446" s="40">
        <v>750000012</v>
      </c>
      <c r="H446" s="40" t="s">
        <v>539</v>
      </c>
      <c r="I446" s="40" t="s">
        <v>1522</v>
      </c>
      <c r="J446" s="40" t="s">
        <v>97</v>
      </c>
      <c r="K446" s="40" t="s">
        <v>683</v>
      </c>
      <c r="L446" s="40" t="s">
        <v>323</v>
      </c>
      <c r="M446" s="40" t="s">
        <v>947</v>
      </c>
      <c r="N446" s="46">
        <v>45933</v>
      </c>
      <c r="O446" s="40" t="s">
        <v>79</v>
      </c>
      <c r="P446" s="46">
        <v>45750</v>
      </c>
      <c r="Q446" s="40" t="s">
        <v>82</v>
      </c>
      <c r="R446" s="40" t="s">
        <v>1157</v>
      </c>
      <c r="S446" s="40" t="s">
        <v>1158</v>
      </c>
      <c r="T446" s="46">
        <v>45838</v>
      </c>
      <c r="U446" s="40">
        <v>3.7</v>
      </c>
      <c r="V446" s="40">
        <v>1</v>
      </c>
      <c r="W446" s="40">
        <v>-100.2</v>
      </c>
      <c r="X446" s="47">
        <v>0.95789999999999997</v>
      </c>
      <c r="Y446" s="40">
        <v>1</v>
      </c>
      <c r="Z446" s="40">
        <v>-1E-3</v>
      </c>
      <c r="AA446" s="41">
        <v>2.1101000000000002E-2</v>
      </c>
      <c r="AB446" s="41">
        <v>-3.9999999999999998E-6</v>
      </c>
      <c r="AC446" s="49"/>
    </row>
    <row r="447" spans="1:29" ht="15" x14ac:dyDescent="0.25">
      <c r="A447" s="42">
        <v>1329</v>
      </c>
      <c r="B447" s="42">
        <v>8580</v>
      </c>
      <c r="C447" s="40" t="s">
        <v>275</v>
      </c>
      <c r="D447" s="40">
        <v>520018078</v>
      </c>
      <c r="E447" s="40" t="s">
        <v>239</v>
      </c>
      <c r="F447" s="40" t="s">
        <v>1563</v>
      </c>
      <c r="G447" s="40">
        <v>750000028</v>
      </c>
      <c r="H447" s="40" t="s">
        <v>539</v>
      </c>
      <c r="I447" s="40" t="s">
        <v>1522</v>
      </c>
      <c r="J447" s="40" t="s">
        <v>78</v>
      </c>
      <c r="K447" s="40" t="s">
        <v>187</v>
      </c>
      <c r="L447" s="40" t="s">
        <v>443</v>
      </c>
      <c r="M447" s="40" t="s">
        <v>947</v>
      </c>
      <c r="N447" s="46">
        <v>45888</v>
      </c>
      <c r="O447" s="40" t="s">
        <v>79</v>
      </c>
      <c r="P447" s="46">
        <v>45756</v>
      </c>
      <c r="Q447" s="40" t="s">
        <v>84</v>
      </c>
      <c r="R447" s="40" t="s">
        <v>1157</v>
      </c>
      <c r="S447" s="40" t="s">
        <v>1158</v>
      </c>
      <c r="T447" s="46">
        <v>45838</v>
      </c>
      <c r="U447" s="40">
        <v>3.8</v>
      </c>
      <c r="V447" s="40">
        <v>1</v>
      </c>
      <c r="W447" s="40">
        <v>-120</v>
      </c>
      <c r="X447" s="47">
        <v>0</v>
      </c>
      <c r="Y447" s="40">
        <v>3.3719999999999999</v>
      </c>
      <c r="Z447" s="40">
        <v>0</v>
      </c>
      <c r="AA447" s="41">
        <v>1.5799999999999999E-4</v>
      </c>
      <c r="AB447" s="41">
        <v>0</v>
      </c>
      <c r="AC447" s="49"/>
    </row>
    <row r="448" spans="1:29" ht="15" x14ac:dyDescent="0.25">
      <c r="A448" s="42">
        <v>1329</v>
      </c>
      <c r="B448" s="42">
        <v>8580</v>
      </c>
      <c r="C448" s="40" t="s">
        <v>453</v>
      </c>
      <c r="D448" s="40">
        <v>520007030</v>
      </c>
      <c r="E448" s="40" t="s">
        <v>239</v>
      </c>
      <c r="F448" s="40" t="s">
        <v>1557</v>
      </c>
      <c r="G448" s="40">
        <v>750000077</v>
      </c>
      <c r="H448" s="40" t="s">
        <v>539</v>
      </c>
      <c r="I448" s="40" t="s">
        <v>1522</v>
      </c>
      <c r="J448" s="40" t="s">
        <v>78</v>
      </c>
      <c r="K448" s="40" t="s">
        <v>187</v>
      </c>
      <c r="L448" s="40" t="s">
        <v>443</v>
      </c>
      <c r="M448" s="40" t="s">
        <v>947</v>
      </c>
      <c r="N448" s="46">
        <v>46014</v>
      </c>
      <c r="O448" s="40" t="s">
        <v>79</v>
      </c>
      <c r="P448" s="46">
        <v>45834</v>
      </c>
      <c r="Q448" s="40" t="s">
        <v>84</v>
      </c>
      <c r="R448" s="40" t="s">
        <v>1157</v>
      </c>
      <c r="S448" s="40" t="s">
        <v>1158</v>
      </c>
      <c r="T448" s="46">
        <v>45838</v>
      </c>
      <c r="U448" s="40">
        <v>3.29</v>
      </c>
      <c r="V448" s="40">
        <v>1</v>
      </c>
      <c r="W448" s="40">
        <v>-60</v>
      </c>
      <c r="X448" s="47">
        <v>1.4827995255041519</v>
      </c>
      <c r="Y448" s="40">
        <v>3.3719999999999999</v>
      </c>
      <c r="Z448" s="40">
        <v>-3.0000000000000001E-3</v>
      </c>
      <c r="AA448" s="41">
        <v>6.3109999999999999E-2</v>
      </c>
      <c r="AB448" s="41">
        <v>-1.2999999999999999E-5</v>
      </c>
      <c r="AC448" s="49"/>
    </row>
    <row r="449" spans="1:29" ht="15" x14ac:dyDescent="0.25">
      <c r="A449" s="42">
        <v>1329</v>
      </c>
      <c r="B449" s="42">
        <v>8580</v>
      </c>
      <c r="C449" s="40" t="s">
        <v>453</v>
      </c>
      <c r="D449" s="40">
        <v>520007030</v>
      </c>
      <c r="E449" s="40" t="s">
        <v>239</v>
      </c>
      <c r="F449" s="40" t="s">
        <v>1553</v>
      </c>
      <c r="G449" s="40">
        <v>750000046</v>
      </c>
      <c r="H449" s="40" t="s">
        <v>539</v>
      </c>
      <c r="I449" s="40" t="s">
        <v>1522</v>
      </c>
      <c r="J449" s="40" t="s">
        <v>78</v>
      </c>
      <c r="K449" s="40" t="s">
        <v>187</v>
      </c>
      <c r="L449" s="40" t="s">
        <v>443</v>
      </c>
      <c r="M449" s="40" t="s">
        <v>947</v>
      </c>
      <c r="N449" s="46">
        <v>45938</v>
      </c>
      <c r="O449" s="40" t="s">
        <v>79</v>
      </c>
      <c r="P449" s="46">
        <v>45798</v>
      </c>
      <c r="Q449" s="40" t="s">
        <v>84</v>
      </c>
      <c r="R449" s="40" t="s">
        <v>1157</v>
      </c>
      <c r="S449" s="40" t="s">
        <v>1158</v>
      </c>
      <c r="T449" s="46">
        <v>45838</v>
      </c>
      <c r="U449" s="40">
        <v>3.55</v>
      </c>
      <c r="V449" s="40">
        <v>1</v>
      </c>
      <c r="W449" s="40">
        <v>240.03</v>
      </c>
      <c r="X449" s="47">
        <v>5.5598032452349155</v>
      </c>
      <c r="Y449" s="40">
        <v>3.3719999999999999</v>
      </c>
      <c r="Z449" s="40">
        <v>4.4999999999999998E-2</v>
      </c>
      <c r="AA449" s="41">
        <v>-0.99360999999999999</v>
      </c>
      <c r="AB449" s="41">
        <v>2.0799999999999999E-4</v>
      </c>
      <c r="AC449" s="49"/>
    </row>
    <row r="450" spans="1:29" ht="15" x14ac:dyDescent="0.25">
      <c r="A450" s="42">
        <v>1329</v>
      </c>
      <c r="B450" s="42">
        <v>8580</v>
      </c>
      <c r="C450" s="40" t="s">
        <v>453</v>
      </c>
      <c r="D450" s="40">
        <v>520007030</v>
      </c>
      <c r="E450" s="40" t="s">
        <v>239</v>
      </c>
      <c r="F450" s="40" t="s">
        <v>1554</v>
      </c>
      <c r="G450" s="40">
        <v>750000048</v>
      </c>
      <c r="H450" s="40" t="s">
        <v>539</v>
      </c>
      <c r="I450" s="40" t="s">
        <v>1522</v>
      </c>
      <c r="J450" s="40" t="s">
        <v>78</v>
      </c>
      <c r="K450" s="40" t="s">
        <v>187</v>
      </c>
      <c r="L450" s="40" t="s">
        <v>443</v>
      </c>
      <c r="M450" s="40" t="s">
        <v>947</v>
      </c>
      <c r="N450" s="46">
        <v>45987</v>
      </c>
      <c r="O450" s="40" t="s">
        <v>79</v>
      </c>
      <c r="P450" s="46">
        <v>45805</v>
      </c>
      <c r="Q450" s="40" t="s">
        <v>84</v>
      </c>
      <c r="R450" s="40" t="s">
        <v>1157</v>
      </c>
      <c r="S450" s="40" t="s">
        <v>1158</v>
      </c>
      <c r="T450" s="46">
        <v>45838</v>
      </c>
      <c r="U450" s="40">
        <v>3.4</v>
      </c>
      <c r="V450" s="40">
        <v>1</v>
      </c>
      <c r="W450" s="40">
        <v>-58.37</v>
      </c>
      <c r="X450" s="47">
        <v>2.5403452552752306</v>
      </c>
      <c r="Y450" s="40">
        <v>3.3719999999999999</v>
      </c>
      <c r="Z450" s="40">
        <v>-5.0000000000000001E-3</v>
      </c>
      <c r="AA450" s="41">
        <v>0.117065</v>
      </c>
      <c r="AB450" s="41">
        <v>-2.4000000000000001E-5</v>
      </c>
      <c r="AC450" s="49"/>
    </row>
    <row r="451" spans="1:29" ht="15" x14ac:dyDescent="0.25">
      <c r="A451" s="42">
        <v>1329</v>
      </c>
      <c r="B451" s="42">
        <v>8580</v>
      </c>
      <c r="C451" s="40" t="s">
        <v>275</v>
      </c>
      <c r="D451" s="40">
        <v>520018078</v>
      </c>
      <c r="E451" s="40" t="s">
        <v>239</v>
      </c>
      <c r="F451" s="40" t="s">
        <v>1568</v>
      </c>
      <c r="G451" s="40">
        <v>750000053</v>
      </c>
      <c r="H451" s="40" t="s">
        <v>539</v>
      </c>
      <c r="I451" s="40" t="s">
        <v>1522</v>
      </c>
      <c r="J451" s="40" t="s">
        <v>78</v>
      </c>
      <c r="K451" s="40" t="s">
        <v>187</v>
      </c>
      <c r="L451" s="40" t="s">
        <v>443</v>
      </c>
      <c r="M451" s="40" t="s">
        <v>947</v>
      </c>
      <c r="N451" s="46">
        <v>45992</v>
      </c>
      <c r="O451" s="40" t="s">
        <v>79</v>
      </c>
      <c r="P451" s="46">
        <v>45806</v>
      </c>
      <c r="Q451" s="40" t="s">
        <v>84</v>
      </c>
      <c r="R451" s="40" t="s">
        <v>1157</v>
      </c>
      <c r="S451" s="40" t="s">
        <v>1158</v>
      </c>
      <c r="T451" s="46">
        <v>45838</v>
      </c>
      <c r="U451" s="40">
        <v>3.73</v>
      </c>
      <c r="V451" s="40">
        <v>1</v>
      </c>
      <c r="W451" s="40">
        <v>116.74</v>
      </c>
      <c r="X451" s="47">
        <v>0</v>
      </c>
      <c r="Y451" s="40">
        <v>3.3719999999999999</v>
      </c>
      <c r="Z451" s="40">
        <v>0</v>
      </c>
      <c r="AA451" s="41">
        <v>-3.803E-3</v>
      </c>
      <c r="AB451" s="41">
        <v>0</v>
      </c>
      <c r="AC451" s="49"/>
    </row>
    <row r="452" spans="1:29" ht="15" x14ac:dyDescent="0.25">
      <c r="A452" s="42">
        <v>1329</v>
      </c>
      <c r="B452" s="42">
        <v>8580</v>
      </c>
      <c r="C452" s="40" t="s">
        <v>238</v>
      </c>
      <c r="D452" s="40">
        <v>520000118</v>
      </c>
      <c r="E452" s="40" t="s">
        <v>239</v>
      </c>
      <c r="F452" s="40" t="s">
        <v>1565</v>
      </c>
      <c r="G452" s="40">
        <v>750000057</v>
      </c>
      <c r="H452" s="40" t="s">
        <v>539</v>
      </c>
      <c r="I452" s="40" t="s">
        <v>1522</v>
      </c>
      <c r="J452" s="40" t="s">
        <v>78</v>
      </c>
      <c r="K452" s="40" t="s">
        <v>187</v>
      </c>
      <c r="L452" s="40" t="s">
        <v>443</v>
      </c>
      <c r="M452" s="40" t="s">
        <v>947</v>
      </c>
      <c r="N452" s="46">
        <v>45936</v>
      </c>
      <c r="O452" s="40" t="s">
        <v>79</v>
      </c>
      <c r="P452" s="46">
        <v>45812</v>
      </c>
      <c r="Q452" s="40" t="s">
        <v>84</v>
      </c>
      <c r="R452" s="40" t="s">
        <v>1157</v>
      </c>
      <c r="S452" s="40" t="s">
        <v>1158</v>
      </c>
      <c r="T452" s="46">
        <v>45838</v>
      </c>
      <c r="U452" s="40">
        <v>3.5</v>
      </c>
      <c r="V452" s="40">
        <v>1</v>
      </c>
      <c r="W452" s="40">
        <v>120.04</v>
      </c>
      <c r="X452" s="47">
        <v>4.4469162710887584</v>
      </c>
      <c r="Y452" s="40">
        <v>3.3719999999999999</v>
      </c>
      <c r="Z452" s="40">
        <v>1.7999999999999999E-2</v>
      </c>
      <c r="AA452" s="41">
        <v>-0.39071</v>
      </c>
      <c r="AB452" s="41">
        <v>8.1000000000000004E-5</v>
      </c>
      <c r="AC452" s="49"/>
    </row>
    <row r="453" spans="1:29" ht="15" x14ac:dyDescent="0.25">
      <c r="A453" s="42">
        <v>1329</v>
      </c>
      <c r="B453" s="42">
        <v>8580</v>
      </c>
      <c r="C453" s="40" t="s">
        <v>238</v>
      </c>
      <c r="D453" s="40">
        <v>520000118</v>
      </c>
      <c r="E453" s="40" t="s">
        <v>239</v>
      </c>
      <c r="F453" s="40" t="s">
        <v>1545</v>
      </c>
      <c r="G453" s="40">
        <v>750000075</v>
      </c>
      <c r="H453" s="40" t="s">
        <v>539</v>
      </c>
      <c r="I453" s="40" t="s">
        <v>1522</v>
      </c>
      <c r="J453" s="40" t="s">
        <v>78</v>
      </c>
      <c r="K453" s="40" t="s">
        <v>187</v>
      </c>
      <c r="L453" s="40" t="s">
        <v>443</v>
      </c>
      <c r="M453" s="40" t="s">
        <v>947</v>
      </c>
      <c r="N453" s="46">
        <v>45890</v>
      </c>
      <c r="O453" s="40" t="s">
        <v>79</v>
      </c>
      <c r="P453" s="46">
        <v>45833</v>
      </c>
      <c r="Q453" s="40" t="s">
        <v>84</v>
      </c>
      <c r="R453" s="40" t="s">
        <v>1157</v>
      </c>
      <c r="S453" s="40" t="s">
        <v>1158</v>
      </c>
      <c r="T453" s="46">
        <v>45838</v>
      </c>
      <c r="U453" s="40">
        <v>3.65</v>
      </c>
      <c r="V453" s="40">
        <v>1</v>
      </c>
      <c r="W453" s="40">
        <v>300.01</v>
      </c>
      <c r="X453" s="47">
        <v>9.885000670005345E-2</v>
      </c>
      <c r="Y453" s="40">
        <v>3.3719999999999999</v>
      </c>
      <c r="Z453" s="40">
        <v>1E-3</v>
      </c>
      <c r="AA453" s="41">
        <v>-3.0391999999999999E-2</v>
      </c>
      <c r="AB453" s="41">
        <v>6.0000000000000002E-6</v>
      </c>
      <c r="AC453" s="49"/>
    </row>
    <row r="454" spans="1:29" ht="15" x14ac:dyDescent="0.25">
      <c r="A454" s="42">
        <v>1329</v>
      </c>
      <c r="B454" s="42">
        <v>8580</v>
      </c>
      <c r="C454" s="40" t="s">
        <v>275</v>
      </c>
      <c r="D454" s="40">
        <v>520018078</v>
      </c>
      <c r="E454" s="40" t="s">
        <v>239</v>
      </c>
      <c r="F454" s="40" t="s">
        <v>1569</v>
      </c>
      <c r="G454" s="40">
        <v>750000083</v>
      </c>
      <c r="H454" s="40" t="s">
        <v>539</v>
      </c>
      <c r="I454" s="40" t="s">
        <v>1522</v>
      </c>
      <c r="J454" s="40" t="s">
        <v>78</v>
      </c>
      <c r="K454" s="40" t="s">
        <v>187</v>
      </c>
      <c r="L454" s="40" t="s">
        <v>443</v>
      </c>
      <c r="M454" s="40" t="s">
        <v>947</v>
      </c>
      <c r="N454" s="46">
        <v>45890</v>
      </c>
      <c r="O454" s="40" t="s">
        <v>79</v>
      </c>
      <c r="P454" s="46">
        <v>45838</v>
      </c>
      <c r="Q454" s="40" t="s">
        <v>84</v>
      </c>
      <c r="R454" s="40" t="s">
        <v>1157</v>
      </c>
      <c r="S454" s="40" t="s">
        <v>1158</v>
      </c>
      <c r="T454" s="46">
        <v>45838</v>
      </c>
      <c r="U454" s="40">
        <v>3.41</v>
      </c>
      <c r="V454" s="40">
        <v>1</v>
      </c>
      <c r="W454" s="40">
        <v>-60</v>
      </c>
      <c r="X454" s="47">
        <v>0.98853301700276786</v>
      </c>
      <c r="Y454" s="40">
        <v>3.3719999999999999</v>
      </c>
      <c r="Z454" s="40">
        <v>-2E-3</v>
      </c>
      <c r="AA454" s="41">
        <v>4.4739000000000001E-2</v>
      </c>
      <c r="AB454" s="41">
        <v>-9.0000000000000002E-6</v>
      </c>
      <c r="AC454" s="49"/>
    </row>
    <row r="455" spans="1:29" ht="15" x14ac:dyDescent="0.25">
      <c r="A455" s="42">
        <v>1329</v>
      </c>
      <c r="B455" s="42">
        <v>8580</v>
      </c>
      <c r="C455" s="40" t="s">
        <v>238</v>
      </c>
      <c r="D455" s="40">
        <v>520000118</v>
      </c>
      <c r="E455" s="40" t="s">
        <v>239</v>
      </c>
      <c r="F455" s="40" t="s">
        <v>1536</v>
      </c>
      <c r="G455" s="40">
        <v>8889015</v>
      </c>
      <c r="H455" s="40" t="s">
        <v>539</v>
      </c>
      <c r="I455" s="40" t="s">
        <v>1522</v>
      </c>
      <c r="J455" s="40" t="s">
        <v>78</v>
      </c>
      <c r="K455" s="40" t="s">
        <v>187</v>
      </c>
      <c r="L455" s="40" t="s">
        <v>443</v>
      </c>
      <c r="M455" s="40" t="s">
        <v>947</v>
      </c>
      <c r="N455" s="46">
        <v>45890</v>
      </c>
      <c r="O455" s="40" t="s">
        <v>79</v>
      </c>
      <c r="P455" s="46">
        <v>45708</v>
      </c>
      <c r="Q455" s="40" t="s">
        <v>82</v>
      </c>
      <c r="R455" s="40" t="s">
        <v>1157</v>
      </c>
      <c r="S455" s="40" t="s">
        <v>1158</v>
      </c>
      <c r="T455" s="46">
        <v>45838</v>
      </c>
      <c r="U455" s="40">
        <v>3.41</v>
      </c>
      <c r="V455" s="40">
        <v>1</v>
      </c>
      <c r="W455" s="40">
        <v>-60</v>
      </c>
      <c r="X455" s="47">
        <v>6.2839999999999998</v>
      </c>
      <c r="Y455" s="40">
        <v>1</v>
      </c>
      <c r="Z455" s="40">
        <v>-4.0000000000000001E-3</v>
      </c>
      <c r="AA455" s="41">
        <v>8.2892999999999994E-2</v>
      </c>
      <c r="AB455" s="41">
        <v>-1.7E-5</v>
      </c>
      <c r="AC455" s="49"/>
    </row>
    <row r="456" spans="1:29" ht="15" x14ac:dyDescent="0.25">
      <c r="A456" s="42">
        <v>1329</v>
      </c>
      <c r="B456" s="42">
        <v>8580</v>
      </c>
      <c r="C456" s="40" t="s">
        <v>453</v>
      </c>
      <c r="D456" s="40">
        <v>520007030</v>
      </c>
      <c r="E456" s="40" t="s">
        <v>239</v>
      </c>
      <c r="F456" s="40" t="s">
        <v>1560</v>
      </c>
      <c r="G456" s="40">
        <v>8889023</v>
      </c>
      <c r="H456" s="40" t="s">
        <v>539</v>
      </c>
      <c r="I456" s="40" t="s">
        <v>1522</v>
      </c>
      <c r="J456" s="40" t="s">
        <v>78</v>
      </c>
      <c r="K456" s="40" t="s">
        <v>187</v>
      </c>
      <c r="L456" s="40" t="s">
        <v>443</v>
      </c>
      <c r="M456" s="40" t="s">
        <v>947</v>
      </c>
      <c r="N456" s="46">
        <v>45901</v>
      </c>
      <c r="O456" s="40" t="s">
        <v>79</v>
      </c>
      <c r="P456" s="46">
        <v>45715</v>
      </c>
      <c r="Q456" s="40" t="s">
        <v>82</v>
      </c>
      <c r="R456" s="40" t="s">
        <v>1157</v>
      </c>
      <c r="S456" s="40" t="s">
        <v>1158</v>
      </c>
      <c r="T456" s="46">
        <v>45838</v>
      </c>
      <c r="U456" s="40">
        <v>3.8</v>
      </c>
      <c r="V456" s="40">
        <v>1</v>
      </c>
      <c r="W456" s="40">
        <v>120</v>
      </c>
      <c r="X456" s="47">
        <v>4.7000000000000002E-3</v>
      </c>
      <c r="Y456" s="40">
        <v>1</v>
      </c>
      <c r="Z456" s="40">
        <v>0</v>
      </c>
      <c r="AA456" s="41">
        <v>-1.2300000000000001E-4</v>
      </c>
      <c r="AB456" s="41">
        <v>0</v>
      </c>
      <c r="AC456" s="49"/>
    </row>
    <row r="457" spans="1:29" ht="15" x14ac:dyDescent="0.25">
      <c r="A457" s="42">
        <v>1329</v>
      </c>
      <c r="B457" s="42">
        <v>8580</v>
      </c>
      <c r="C457" s="40" t="s">
        <v>275</v>
      </c>
      <c r="D457" s="40">
        <v>520018078</v>
      </c>
      <c r="E457" s="40" t="s">
        <v>239</v>
      </c>
      <c r="F457" s="40" t="s">
        <v>1561</v>
      </c>
      <c r="G457" s="40">
        <v>750000000</v>
      </c>
      <c r="H457" s="40" t="s">
        <v>539</v>
      </c>
      <c r="I457" s="40" t="s">
        <v>1522</v>
      </c>
      <c r="J457" s="40" t="s">
        <v>78</v>
      </c>
      <c r="K457" s="40" t="s">
        <v>187</v>
      </c>
      <c r="L457" s="40" t="s">
        <v>443</v>
      </c>
      <c r="M457" s="40" t="s">
        <v>947</v>
      </c>
      <c r="N457" s="46">
        <v>45915</v>
      </c>
      <c r="O457" s="40" t="s">
        <v>79</v>
      </c>
      <c r="P457" s="46">
        <v>45729</v>
      </c>
      <c r="Q457" s="40" t="s">
        <v>82</v>
      </c>
      <c r="R457" s="40" t="s">
        <v>1157</v>
      </c>
      <c r="S457" s="40" t="s">
        <v>1158</v>
      </c>
      <c r="T457" s="46">
        <v>45838</v>
      </c>
      <c r="U457" s="40">
        <v>3.52</v>
      </c>
      <c r="V457" s="40">
        <v>1</v>
      </c>
      <c r="W457" s="40">
        <v>-60</v>
      </c>
      <c r="X457" s="47">
        <v>15.6983</v>
      </c>
      <c r="Y457" s="40">
        <v>1</v>
      </c>
      <c r="Z457" s="40">
        <v>-8.9999999999999993E-3</v>
      </c>
      <c r="AA457" s="41">
        <v>0.20707800000000001</v>
      </c>
      <c r="AB457" s="41">
        <v>-4.3000000000000002E-5</v>
      </c>
      <c r="AC457" s="49"/>
    </row>
    <row r="458" spans="1:29" ht="15" x14ac:dyDescent="0.25">
      <c r="A458" s="42">
        <v>1329</v>
      </c>
      <c r="B458" s="42">
        <v>8580</v>
      </c>
      <c r="C458" s="40" t="s">
        <v>238</v>
      </c>
      <c r="D458" s="40">
        <v>520000118</v>
      </c>
      <c r="E458" s="40" t="s">
        <v>239</v>
      </c>
      <c r="F458" s="40" t="s">
        <v>1543</v>
      </c>
      <c r="G458" s="40">
        <v>750000059</v>
      </c>
      <c r="H458" s="40" t="s">
        <v>539</v>
      </c>
      <c r="I458" s="40" t="s">
        <v>1522</v>
      </c>
      <c r="J458" s="40" t="s">
        <v>78</v>
      </c>
      <c r="K458" s="40" t="s">
        <v>187</v>
      </c>
      <c r="L458" s="40" t="s">
        <v>443</v>
      </c>
      <c r="M458" s="40" t="s">
        <v>947</v>
      </c>
      <c r="N458" s="46">
        <v>45996</v>
      </c>
      <c r="O458" s="40" t="s">
        <v>79</v>
      </c>
      <c r="P458" s="46">
        <v>45816</v>
      </c>
      <c r="Q458" s="40" t="s">
        <v>84</v>
      </c>
      <c r="R458" s="40" t="s">
        <v>1157</v>
      </c>
      <c r="S458" s="40" t="s">
        <v>1158</v>
      </c>
      <c r="T458" s="46">
        <v>45838</v>
      </c>
      <c r="U458" s="40">
        <v>3.7</v>
      </c>
      <c r="V458" s="40">
        <v>1</v>
      </c>
      <c r="W458" s="40">
        <v>120.01</v>
      </c>
      <c r="X458" s="47">
        <v>0.24711266152889788</v>
      </c>
      <c r="Y458" s="40">
        <v>3.3719999999999999</v>
      </c>
      <c r="Z458" s="40">
        <v>1E-3</v>
      </c>
      <c r="AA458" s="41">
        <v>-2.6644999999999999E-2</v>
      </c>
      <c r="AB458" s="41">
        <v>5.0000000000000004E-6</v>
      </c>
      <c r="AC458" s="49"/>
    </row>
    <row r="459" spans="1:29" ht="15" x14ac:dyDescent="0.25">
      <c r="A459" s="42">
        <v>1329</v>
      </c>
      <c r="B459" s="42">
        <v>8580</v>
      </c>
      <c r="C459" s="40" t="s">
        <v>275</v>
      </c>
      <c r="D459" s="40">
        <v>520018078</v>
      </c>
      <c r="E459" s="40" t="s">
        <v>239</v>
      </c>
      <c r="F459" s="40" t="s">
        <v>1549</v>
      </c>
      <c r="G459" s="40">
        <v>8889014</v>
      </c>
      <c r="H459" s="40" t="s">
        <v>539</v>
      </c>
      <c r="I459" s="40" t="s">
        <v>1522</v>
      </c>
      <c r="J459" s="40" t="s">
        <v>78</v>
      </c>
      <c r="K459" s="40" t="s">
        <v>187</v>
      </c>
      <c r="L459" s="40" t="s">
        <v>443</v>
      </c>
      <c r="M459" s="40" t="s">
        <v>947</v>
      </c>
      <c r="N459" s="46">
        <v>45888</v>
      </c>
      <c r="O459" s="40" t="s">
        <v>79</v>
      </c>
      <c r="P459" s="46">
        <v>45706</v>
      </c>
      <c r="Q459" s="40" t="s">
        <v>82</v>
      </c>
      <c r="R459" s="40" t="s">
        <v>1157</v>
      </c>
      <c r="S459" s="40" t="s">
        <v>1158</v>
      </c>
      <c r="T459" s="46">
        <v>45838</v>
      </c>
      <c r="U459" s="40">
        <v>3.8</v>
      </c>
      <c r="V459" s="40">
        <v>1</v>
      </c>
      <c r="W459" s="40">
        <v>120</v>
      </c>
      <c r="X459" s="47">
        <v>1E-3</v>
      </c>
      <c r="Y459" s="40">
        <v>1</v>
      </c>
      <c r="Z459" s="40">
        <v>0</v>
      </c>
      <c r="AA459" s="41">
        <v>-2.5999999999999998E-5</v>
      </c>
      <c r="AB459" s="41">
        <v>0</v>
      </c>
      <c r="AC459" s="49"/>
    </row>
    <row r="460" spans="1:29" ht="15" x14ac:dyDescent="0.25">
      <c r="A460" s="42">
        <v>1329</v>
      </c>
      <c r="B460" s="42">
        <v>8580</v>
      </c>
      <c r="C460" s="40" t="s">
        <v>453</v>
      </c>
      <c r="D460" s="40">
        <v>520007030</v>
      </c>
      <c r="E460" s="40" t="s">
        <v>239</v>
      </c>
      <c r="F460" s="40" t="s">
        <v>1539</v>
      </c>
      <c r="G460" s="40">
        <v>750000018</v>
      </c>
      <c r="H460" s="40" t="s">
        <v>539</v>
      </c>
      <c r="I460" s="40" t="s">
        <v>1522</v>
      </c>
      <c r="J460" s="40" t="s">
        <v>78</v>
      </c>
      <c r="K460" s="40" t="s">
        <v>187</v>
      </c>
      <c r="L460" s="40" t="s">
        <v>443</v>
      </c>
      <c r="M460" s="40" t="s">
        <v>947</v>
      </c>
      <c r="N460" s="46">
        <v>45901</v>
      </c>
      <c r="O460" s="40" t="s">
        <v>79</v>
      </c>
      <c r="P460" s="46">
        <v>45755</v>
      </c>
      <c r="Q460" s="40" t="s">
        <v>84</v>
      </c>
      <c r="R460" s="40" t="s">
        <v>1157</v>
      </c>
      <c r="S460" s="40" t="s">
        <v>1158</v>
      </c>
      <c r="T460" s="46">
        <v>45838</v>
      </c>
      <c r="U460" s="40">
        <v>3.8</v>
      </c>
      <c r="V460" s="40">
        <v>1</v>
      </c>
      <c r="W460" s="40">
        <v>-120</v>
      </c>
      <c r="X460" s="47">
        <v>0</v>
      </c>
      <c r="Y460" s="40">
        <v>3.3719999999999999</v>
      </c>
      <c r="Z460" s="40">
        <v>0</v>
      </c>
      <c r="AA460" s="41">
        <v>2.7700000000000001E-4</v>
      </c>
      <c r="AB460" s="41">
        <v>0</v>
      </c>
      <c r="AC460" s="49"/>
    </row>
    <row r="461" spans="1:29" ht="15" x14ac:dyDescent="0.25">
      <c r="A461" s="42">
        <v>1329</v>
      </c>
      <c r="B461" s="42">
        <v>8580</v>
      </c>
      <c r="C461" s="40" t="s">
        <v>453</v>
      </c>
      <c r="D461" s="40">
        <v>520007030</v>
      </c>
      <c r="E461" s="40" t="s">
        <v>239</v>
      </c>
      <c r="F461" s="40" t="s">
        <v>1528</v>
      </c>
      <c r="G461" s="40">
        <v>750000020</v>
      </c>
      <c r="H461" s="40" t="s">
        <v>539</v>
      </c>
      <c r="I461" s="40" t="s">
        <v>1522</v>
      </c>
      <c r="J461" s="40" t="s">
        <v>78</v>
      </c>
      <c r="K461" s="40" t="s">
        <v>187</v>
      </c>
      <c r="L461" s="40" t="s">
        <v>443</v>
      </c>
      <c r="M461" s="40" t="s">
        <v>947</v>
      </c>
      <c r="N461" s="46">
        <v>45938</v>
      </c>
      <c r="O461" s="40" t="s">
        <v>79</v>
      </c>
      <c r="P461" s="46">
        <v>45755</v>
      </c>
      <c r="Q461" s="40" t="s">
        <v>84</v>
      </c>
      <c r="R461" s="40" t="s">
        <v>1157</v>
      </c>
      <c r="S461" s="40" t="s">
        <v>1158</v>
      </c>
      <c r="T461" s="46">
        <v>45838</v>
      </c>
      <c r="U461" s="40">
        <v>3.55</v>
      </c>
      <c r="V461" s="40">
        <v>1</v>
      </c>
      <c r="W461" s="40">
        <v>-240.03</v>
      </c>
      <c r="X461" s="47">
        <v>5.5598032452349155</v>
      </c>
      <c r="Y461" s="40">
        <v>3.3719999999999999</v>
      </c>
      <c r="Z461" s="40">
        <v>-4.4999999999999998E-2</v>
      </c>
      <c r="AA461" s="41">
        <v>0.99001099999999997</v>
      </c>
      <c r="AB461" s="41">
        <v>-2.0699999999999999E-4</v>
      </c>
      <c r="AC461" s="49"/>
    </row>
    <row r="462" spans="1:29" ht="15" x14ac:dyDescent="0.25">
      <c r="A462" s="42">
        <v>1329</v>
      </c>
      <c r="B462" s="42">
        <v>8580</v>
      </c>
      <c r="C462" s="40" t="s">
        <v>453</v>
      </c>
      <c r="D462" s="40">
        <v>520007030</v>
      </c>
      <c r="E462" s="40" t="s">
        <v>239</v>
      </c>
      <c r="F462" s="40" t="s">
        <v>1548</v>
      </c>
      <c r="G462" s="40">
        <v>750000078</v>
      </c>
      <c r="H462" s="40" t="s">
        <v>539</v>
      </c>
      <c r="I462" s="40" t="s">
        <v>1522</v>
      </c>
      <c r="J462" s="40" t="s">
        <v>78</v>
      </c>
      <c r="K462" s="40" t="s">
        <v>187</v>
      </c>
      <c r="L462" s="40" t="s">
        <v>443</v>
      </c>
      <c r="M462" s="40" t="s">
        <v>947</v>
      </c>
      <c r="N462" s="46">
        <v>45901</v>
      </c>
      <c r="O462" s="40" t="s">
        <v>79</v>
      </c>
      <c r="P462" s="46">
        <v>45834</v>
      </c>
      <c r="Q462" s="40" t="s">
        <v>84</v>
      </c>
      <c r="R462" s="40" t="s">
        <v>1157</v>
      </c>
      <c r="S462" s="40" t="s">
        <v>1158</v>
      </c>
      <c r="T462" s="46">
        <v>45838</v>
      </c>
      <c r="U462" s="40">
        <v>3.41</v>
      </c>
      <c r="V462" s="40">
        <v>1</v>
      </c>
      <c r="W462" s="40">
        <v>-60</v>
      </c>
      <c r="X462" s="47">
        <v>0.98853301700276786</v>
      </c>
      <c r="Y462" s="40">
        <v>3.3719999999999999</v>
      </c>
      <c r="Z462" s="40">
        <v>-2E-3</v>
      </c>
      <c r="AA462" s="41">
        <v>5.3603999999999999E-2</v>
      </c>
      <c r="AB462" s="41">
        <v>-1.1E-5</v>
      </c>
      <c r="AC462" s="49"/>
    </row>
    <row r="463" spans="1:29" ht="15" x14ac:dyDescent="0.25">
      <c r="A463" s="42">
        <v>1329</v>
      </c>
      <c r="B463" s="42">
        <v>8580</v>
      </c>
      <c r="C463" s="40" t="s">
        <v>275</v>
      </c>
      <c r="D463" s="40">
        <v>520018078</v>
      </c>
      <c r="E463" s="40" t="s">
        <v>239</v>
      </c>
      <c r="F463" s="40" t="s">
        <v>1566</v>
      </c>
      <c r="G463" s="40">
        <v>750000001</v>
      </c>
      <c r="H463" s="40" t="s">
        <v>539</v>
      </c>
      <c r="I463" s="40" t="s">
        <v>1522</v>
      </c>
      <c r="J463" s="40" t="s">
        <v>78</v>
      </c>
      <c r="K463" s="40" t="s">
        <v>187</v>
      </c>
      <c r="L463" s="40" t="s">
        <v>443</v>
      </c>
      <c r="M463" s="40" t="s">
        <v>947</v>
      </c>
      <c r="N463" s="46">
        <v>45915</v>
      </c>
      <c r="O463" s="40" t="s">
        <v>79</v>
      </c>
      <c r="P463" s="46">
        <v>45729</v>
      </c>
      <c r="Q463" s="40" t="s">
        <v>82</v>
      </c>
      <c r="R463" s="40" t="s">
        <v>1157</v>
      </c>
      <c r="S463" s="40" t="s">
        <v>1158</v>
      </c>
      <c r="T463" s="46">
        <v>45838</v>
      </c>
      <c r="U463" s="40">
        <v>3.9</v>
      </c>
      <c r="V463" s="40">
        <v>1</v>
      </c>
      <c r="W463" s="40">
        <v>120.01</v>
      </c>
      <c r="X463" s="47">
        <v>6.1000000000000004E-3</v>
      </c>
      <c r="Y463" s="40">
        <v>1</v>
      </c>
      <c r="Z463" s="40">
        <v>0</v>
      </c>
      <c r="AA463" s="41">
        <v>-1.6000000000000001E-4</v>
      </c>
      <c r="AB463" s="41">
        <v>0</v>
      </c>
      <c r="AC463" s="49"/>
    </row>
    <row r="464" spans="1:29" ht="15" x14ac:dyDescent="0.25">
      <c r="A464" s="42">
        <v>1329</v>
      </c>
      <c r="B464" s="42">
        <v>8580</v>
      </c>
      <c r="C464" s="40" t="s">
        <v>275</v>
      </c>
      <c r="D464" s="40">
        <v>520018078</v>
      </c>
      <c r="E464" s="40" t="s">
        <v>239</v>
      </c>
      <c r="F464" s="40" t="s">
        <v>1552</v>
      </c>
      <c r="G464" s="40">
        <v>750000027</v>
      </c>
      <c r="H464" s="40" t="s">
        <v>539</v>
      </c>
      <c r="I464" s="40" t="s">
        <v>1522</v>
      </c>
      <c r="J464" s="40" t="s">
        <v>78</v>
      </c>
      <c r="K464" s="40" t="s">
        <v>187</v>
      </c>
      <c r="L464" s="40" t="s">
        <v>443</v>
      </c>
      <c r="M464" s="40" t="s">
        <v>947</v>
      </c>
      <c r="N464" s="46">
        <v>45943</v>
      </c>
      <c r="O464" s="40" t="s">
        <v>79</v>
      </c>
      <c r="P464" s="46">
        <v>45756</v>
      </c>
      <c r="Q464" s="40" t="s">
        <v>84</v>
      </c>
      <c r="R464" s="40" t="s">
        <v>1157</v>
      </c>
      <c r="S464" s="40" t="s">
        <v>1158</v>
      </c>
      <c r="T464" s="46">
        <v>45838</v>
      </c>
      <c r="U464" s="40">
        <v>3.6</v>
      </c>
      <c r="V464" s="40">
        <v>1</v>
      </c>
      <c r="W464" s="40">
        <v>-120</v>
      </c>
      <c r="X464" s="47">
        <v>6.9197311190193762</v>
      </c>
      <c r="Y464" s="40">
        <v>3.3719999999999999</v>
      </c>
      <c r="Z464" s="40">
        <v>-2.8000000000000001E-2</v>
      </c>
      <c r="AA464" s="41">
        <v>0.61569600000000002</v>
      </c>
      <c r="AB464" s="41">
        <v>-1.2799999999999999E-4</v>
      </c>
      <c r="AC464" s="49"/>
    </row>
    <row r="465" spans="1:29" ht="15" x14ac:dyDescent="0.25">
      <c r="A465" s="42">
        <v>1329</v>
      </c>
      <c r="B465" s="42">
        <v>8580</v>
      </c>
      <c r="C465" s="40" t="s">
        <v>453</v>
      </c>
      <c r="D465" s="40">
        <v>520007030</v>
      </c>
      <c r="E465" s="40" t="s">
        <v>239</v>
      </c>
      <c r="F465" s="40" t="s">
        <v>1523</v>
      </c>
      <c r="G465" s="40">
        <v>750000049</v>
      </c>
      <c r="H465" s="40" t="s">
        <v>539</v>
      </c>
      <c r="I465" s="40" t="s">
        <v>1522</v>
      </c>
      <c r="J465" s="40" t="s">
        <v>78</v>
      </c>
      <c r="K465" s="40" t="s">
        <v>187</v>
      </c>
      <c r="L465" s="40" t="s">
        <v>443</v>
      </c>
      <c r="M465" s="40" t="s">
        <v>947</v>
      </c>
      <c r="N465" s="46">
        <v>45987</v>
      </c>
      <c r="O465" s="40" t="s">
        <v>79</v>
      </c>
      <c r="P465" s="46">
        <v>45805</v>
      </c>
      <c r="Q465" s="40" t="s">
        <v>84</v>
      </c>
      <c r="R465" s="40" t="s">
        <v>1157</v>
      </c>
      <c r="S465" s="40" t="s">
        <v>1158</v>
      </c>
      <c r="T465" s="46">
        <v>45838</v>
      </c>
      <c r="U465" s="40">
        <v>3.75</v>
      </c>
      <c r="V465" s="40">
        <v>1</v>
      </c>
      <c r="W465" s="40">
        <v>116.74</v>
      </c>
      <c r="X465" s="47">
        <v>0.25403452552752304</v>
      </c>
      <c r="Y465" s="40">
        <v>3.3719999999999999</v>
      </c>
      <c r="Z465" s="40">
        <v>1E-3</v>
      </c>
      <c r="AA465" s="41">
        <v>-1.5901999999999999E-2</v>
      </c>
      <c r="AB465" s="41">
        <v>3.0000000000000001E-6</v>
      </c>
      <c r="AC465" s="49"/>
    </row>
    <row r="466" spans="1:29" ht="15" x14ac:dyDescent="0.25">
      <c r="A466" s="42">
        <v>1329</v>
      </c>
      <c r="B466" s="42">
        <v>8580</v>
      </c>
      <c r="C466" s="40" t="s">
        <v>1531</v>
      </c>
      <c r="D466" s="40">
        <v>11778</v>
      </c>
      <c r="E466" s="40" t="s">
        <v>539</v>
      </c>
      <c r="F466" s="40" t="s">
        <v>1532</v>
      </c>
      <c r="G466" s="40">
        <v>750000061</v>
      </c>
      <c r="H466" s="40" t="s">
        <v>539</v>
      </c>
      <c r="I466" s="40" t="s">
        <v>954</v>
      </c>
      <c r="J466" s="40" t="s">
        <v>97</v>
      </c>
      <c r="K466" s="40" t="s">
        <v>683</v>
      </c>
      <c r="L466" s="40" t="s">
        <v>323</v>
      </c>
      <c r="M466" s="40" t="s">
        <v>951</v>
      </c>
      <c r="N466" s="46">
        <v>45880</v>
      </c>
      <c r="O466" s="40" t="s">
        <v>79</v>
      </c>
      <c r="P466" s="46">
        <v>45818</v>
      </c>
      <c r="Q466" s="40" t="s">
        <v>82</v>
      </c>
      <c r="R466" s="40" t="s">
        <v>1157</v>
      </c>
      <c r="S466" s="40" t="s">
        <v>1158</v>
      </c>
      <c r="T466" s="46">
        <v>45838</v>
      </c>
      <c r="U466" s="40">
        <v>1567.23</v>
      </c>
      <c r="V466" s="40">
        <v>0.01</v>
      </c>
      <c r="W466" s="40">
        <v>-0.01</v>
      </c>
      <c r="X466" s="47">
        <v>4322.9314999999997</v>
      </c>
      <c r="Y466" s="40">
        <v>1</v>
      </c>
      <c r="Z466" s="40">
        <v>-1E-3</v>
      </c>
      <c r="AA466" s="41">
        <v>1.5373E-2</v>
      </c>
      <c r="AB466" s="41">
        <v>-3.0000000000000001E-6</v>
      </c>
      <c r="AC466" s="49"/>
    </row>
    <row r="467" spans="1:29" ht="15" x14ac:dyDescent="0.25">
      <c r="A467" s="42">
        <v>1329</v>
      </c>
      <c r="B467" s="42">
        <v>8580</v>
      </c>
      <c r="C467" s="40" t="s">
        <v>1537</v>
      </c>
      <c r="D467" s="40">
        <v>70652</v>
      </c>
      <c r="E467" s="40" t="s">
        <v>539</v>
      </c>
      <c r="F467" s="40" t="s">
        <v>1575</v>
      </c>
      <c r="G467" s="40">
        <v>750000067</v>
      </c>
      <c r="H467" s="40" t="s">
        <v>539</v>
      </c>
      <c r="I467" s="40" t="s">
        <v>1522</v>
      </c>
      <c r="J467" s="40" t="s">
        <v>97</v>
      </c>
      <c r="K467" s="40" t="s">
        <v>78</v>
      </c>
      <c r="L467" s="40" t="s">
        <v>323</v>
      </c>
      <c r="M467" s="40" t="s">
        <v>947</v>
      </c>
      <c r="N467" s="46">
        <v>46009</v>
      </c>
      <c r="O467" s="40" t="s">
        <v>79</v>
      </c>
      <c r="P467" s="46">
        <v>45825</v>
      </c>
      <c r="Q467" s="40" t="s">
        <v>84</v>
      </c>
      <c r="R467" s="40" t="s">
        <v>1157</v>
      </c>
      <c r="S467" s="40" t="s">
        <v>1158</v>
      </c>
      <c r="T467" s="46">
        <v>45838</v>
      </c>
      <c r="U467" s="40">
        <v>3.75</v>
      </c>
      <c r="V467" s="40">
        <v>1</v>
      </c>
      <c r="W467" s="40">
        <v>87.98</v>
      </c>
      <c r="X467" s="47">
        <v>0.33707650045559256</v>
      </c>
      <c r="Y467" s="40">
        <v>3.3719999999999999</v>
      </c>
      <c r="Z467" s="40">
        <v>1E-3</v>
      </c>
      <c r="AA467" s="41">
        <v>-2.8603E-2</v>
      </c>
      <c r="AB467" s="41">
        <v>5.0000000000000004E-6</v>
      </c>
      <c r="AC467" s="49"/>
    </row>
    <row r="468" spans="1:29" ht="15" x14ac:dyDescent="0.25">
      <c r="A468" s="42">
        <v>1329</v>
      </c>
      <c r="B468" s="42">
        <v>8580</v>
      </c>
      <c r="C468" s="40" t="s">
        <v>1570</v>
      </c>
      <c r="D468" s="40">
        <v>10232</v>
      </c>
      <c r="E468" s="40" t="s">
        <v>539</v>
      </c>
      <c r="F468" s="40" t="s">
        <v>1576</v>
      </c>
      <c r="G468" s="40">
        <v>750000054</v>
      </c>
      <c r="H468" s="40" t="s">
        <v>539</v>
      </c>
      <c r="I468" s="40" t="s">
        <v>1522</v>
      </c>
      <c r="J468" s="40" t="s">
        <v>97</v>
      </c>
      <c r="K468" s="40" t="s">
        <v>683</v>
      </c>
      <c r="L468" s="40" t="s">
        <v>323</v>
      </c>
      <c r="M468" s="40" t="s">
        <v>947</v>
      </c>
      <c r="N468" s="46">
        <v>45904</v>
      </c>
      <c r="O468" s="40" t="s">
        <v>79</v>
      </c>
      <c r="P468" s="46">
        <v>45812</v>
      </c>
      <c r="Q468" s="40" t="s">
        <v>92</v>
      </c>
      <c r="R468" s="40" t="s">
        <v>1157</v>
      </c>
      <c r="S468" s="40" t="s">
        <v>1158</v>
      </c>
      <c r="T468" s="46">
        <v>45838</v>
      </c>
      <c r="U468" s="40">
        <v>1.1325000000000001</v>
      </c>
      <c r="V468" s="40">
        <v>1</v>
      </c>
      <c r="W468" s="40">
        <v>80.010000000000005</v>
      </c>
      <c r="X468" s="47">
        <v>0.1875</v>
      </c>
      <c r="Y468" s="40">
        <v>3.9552</v>
      </c>
      <c r="Z468" s="40">
        <v>1E-3</v>
      </c>
      <c r="AA468" s="41">
        <v>-1.3044999999999999E-2</v>
      </c>
      <c r="AB468" s="41">
        <v>1.9999999999999999E-6</v>
      </c>
      <c r="AC468" s="49"/>
    </row>
    <row r="469" spans="1:29" ht="15" x14ac:dyDescent="0.25">
      <c r="A469" s="42">
        <v>1329</v>
      </c>
      <c r="B469" s="42">
        <v>8580</v>
      </c>
      <c r="C469" s="40" t="s">
        <v>1570</v>
      </c>
      <c r="D469" s="40">
        <v>10232</v>
      </c>
      <c r="E469" s="40" t="s">
        <v>539</v>
      </c>
      <c r="F469" s="40" t="s">
        <v>1571</v>
      </c>
      <c r="G469" s="40">
        <v>750000055</v>
      </c>
      <c r="H469" s="40" t="s">
        <v>539</v>
      </c>
      <c r="I469" s="40" t="s">
        <v>1522</v>
      </c>
      <c r="J469" s="40" t="s">
        <v>97</v>
      </c>
      <c r="K469" s="40" t="s">
        <v>683</v>
      </c>
      <c r="L469" s="40" t="s">
        <v>323</v>
      </c>
      <c r="M469" s="40" t="s">
        <v>947</v>
      </c>
      <c r="N469" s="46">
        <v>45904</v>
      </c>
      <c r="O469" s="40" t="s">
        <v>79</v>
      </c>
      <c r="P469" s="46">
        <v>45812</v>
      </c>
      <c r="Q469" s="40" t="s">
        <v>92</v>
      </c>
      <c r="R469" s="40" t="s">
        <v>1157</v>
      </c>
      <c r="S469" s="40" t="s">
        <v>1158</v>
      </c>
      <c r="T469" s="46">
        <v>45838</v>
      </c>
      <c r="U469" s="40">
        <v>1.1125</v>
      </c>
      <c r="V469" s="40">
        <v>1</v>
      </c>
      <c r="W469" s="40">
        <v>-160.03</v>
      </c>
      <c r="X469" s="47">
        <v>5.62E-2</v>
      </c>
      <c r="Y469" s="40">
        <v>3.9552</v>
      </c>
      <c r="Z469" s="40">
        <v>0</v>
      </c>
      <c r="AA469" s="41">
        <v>7.8200000000000006E-3</v>
      </c>
      <c r="AB469" s="41">
        <v>-9.9999999999999995E-7</v>
      </c>
      <c r="AC469" s="49"/>
    </row>
    <row r="470" spans="1:29" ht="15" x14ac:dyDescent="0.25">
      <c r="A470" s="42">
        <v>1329</v>
      </c>
      <c r="B470" s="42">
        <v>8580</v>
      </c>
      <c r="C470" s="40" t="s">
        <v>1537</v>
      </c>
      <c r="D470" s="40">
        <v>70652</v>
      </c>
      <c r="E470" s="40" t="s">
        <v>539</v>
      </c>
      <c r="F470" s="40" t="s">
        <v>1574</v>
      </c>
      <c r="G470" s="40">
        <v>750000066</v>
      </c>
      <c r="H470" s="40" t="s">
        <v>539</v>
      </c>
      <c r="I470" s="40" t="s">
        <v>1522</v>
      </c>
      <c r="J470" s="40" t="s">
        <v>97</v>
      </c>
      <c r="K470" s="40" t="s">
        <v>78</v>
      </c>
      <c r="L470" s="40" t="s">
        <v>323</v>
      </c>
      <c r="M470" s="40" t="s">
        <v>947</v>
      </c>
      <c r="N470" s="46">
        <v>46009</v>
      </c>
      <c r="O470" s="40" t="s">
        <v>79</v>
      </c>
      <c r="P470" s="46">
        <v>45825</v>
      </c>
      <c r="Q470" s="40" t="s">
        <v>84</v>
      </c>
      <c r="R470" s="40" t="s">
        <v>1157</v>
      </c>
      <c r="S470" s="40" t="s">
        <v>1158</v>
      </c>
      <c r="T470" s="46">
        <v>45838</v>
      </c>
      <c r="U470" s="40">
        <v>3.38</v>
      </c>
      <c r="V470" s="40">
        <v>1</v>
      </c>
      <c r="W470" s="40">
        <v>-52</v>
      </c>
      <c r="X470" s="47">
        <v>2.8515375490464461</v>
      </c>
      <c r="Y470" s="40">
        <v>3.3719999999999999</v>
      </c>
      <c r="Z470" s="40">
        <v>-5.0000000000000001E-3</v>
      </c>
      <c r="AA470" s="41">
        <v>0.11262800000000001</v>
      </c>
      <c r="AB470" s="41">
        <v>-2.3E-5</v>
      </c>
      <c r="AC470" s="49"/>
    </row>
    <row r="471" spans="1:29" ht="15" x14ac:dyDescent="0.25">
      <c r="A471" s="42">
        <v>1329</v>
      </c>
      <c r="B471" s="42">
        <v>9761</v>
      </c>
      <c r="C471" s="40" t="s">
        <v>1531</v>
      </c>
      <c r="D471" s="40">
        <v>11778</v>
      </c>
      <c r="E471" s="40" t="s">
        <v>539</v>
      </c>
      <c r="F471" s="40" t="s">
        <v>1567</v>
      </c>
      <c r="G471" s="40">
        <v>750000012</v>
      </c>
      <c r="H471" s="40" t="s">
        <v>539</v>
      </c>
      <c r="I471" s="40" t="s">
        <v>1522</v>
      </c>
      <c r="J471" s="40" t="s">
        <v>97</v>
      </c>
      <c r="K471" s="40" t="s">
        <v>683</v>
      </c>
      <c r="L471" s="40" t="s">
        <v>323</v>
      </c>
      <c r="M471" s="40" t="s">
        <v>947</v>
      </c>
      <c r="N471" s="46">
        <v>45933</v>
      </c>
      <c r="O471" s="40" t="s">
        <v>79</v>
      </c>
      <c r="P471" s="46">
        <v>45750</v>
      </c>
      <c r="Q471" s="40" t="s">
        <v>82</v>
      </c>
      <c r="R471" s="40" t="s">
        <v>1157</v>
      </c>
      <c r="S471" s="40" t="s">
        <v>1158</v>
      </c>
      <c r="T471" s="46">
        <v>45838</v>
      </c>
      <c r="U471" s="40">
        <v>3.7</v>
      </c>
      <c r="V471" s="40">
        <v>1</v>
      </c>
      <c r="W471" s="40">
        <v>-869949.73</v>
      </c>
      <c r="X471" s="47">
        <v>0.95789999999999997</v>
      </c>
      <c r="Y471" s="40">
        <v>1</v>
      </c>
      <c r="Z471" s="40">
        <v>-8.3330000000000002</v>
      </c>
      <c r="AA471" s="41">
        <v>2.0919E-2</v>
      </c>
      <c r="AB471" s="41">
        <v>-1.8E-5</v>
      </c>
      <c r="AC471" s="49"/>
    </row>
    <row r="472" spans="1:29" ht="15" x14ac:dyDescent="0.25">
      <c r="A472" s="42">
        <v>1329</v>
      </c>
      <c r="B472" s="42">
        <v>9761</v>
      </c>
      <c r="C472" s="40" t="s">
        <v>275</v>
      </c>
      <c r="D472" s="40">
        <v>520018078</v>
      </c>
      <c r="E472" s="40" t="s">
        <v>239</v>
      </c>
      <c r="F472" s="40" t="s">
        <v>1529</v>
      </c>
      <c r="G472" s="40">
        <v>750000040</v>
      </c>
      <c r="H472" s="40" t="s">
        <v>539</v>
      </c>
      <c r="I472" s="40" t="s">
        <v>1522</v>
      </c>
      <c r="J472" s="40" t="s">
        <v>78</v>
      </c>
      <c r="K472" s="40" t="s">
        <v>187</v>
      </c>
      <c r="L472" s="40" t="s">
        <v>443</v>
      </c>
      <c r="M472" s="40" t="s">
        <v>947</v>
      </c>
      <c r="N472" s="46">
        <v>45943</v>
      </c>
      <c r="O472" s="40" t="s">
        <v>79</v>
      </c>
      <c r="P472" s="46">
        <v>45785</v>
      </c>
      <c r="Q472" s="40" t="s">
        <v>84</v>
      </c>
      <c r="R472" s="40" t="s">
        <v>1157</v>
      </c>
      <c r="S472" s="40" t="s">
        <v>1158</v>
      </c>
      <c r="T472" s="46">
        <v>45838</v>
      </c>
      <c r="U472" s="40">
        <v>3.7</v>
      </c>
      <c r="V472" s="40">
        <v>1</v>
      </c>
      <c r="W472" s="40">
        <v>-1041885.71</v>
      </c>
      <c r="X472" s="47">
        <v>9.6629644976458309</v>
      </c>
      <c r="Y472" s="40">
        <v>3.3719999999999999</v>
      </c>
      <c r="Z472" s="40">
        <v>-339.483</v>
      </c>
      <c r="AA472" s="41">
        <v>0.85221199999999997</v>
      </c>
      <c r="AB472" s="41">
        <v>-7.36E-4</v>
      </c>
      <c r="AC472" s="49"/>
    </row>
    <row r="473" spans="1:29" ht="15" x14ac:dyDescent="0.25">
      <c r="A473" s="42">
        <v>1329</v>
      </c>
      <c r="B473" s="42">
        <v>9761</v>
      </c>
      <c r="C473" s="40" t="s">
        <v>275</v>
      </c>
      <c r="D473" s="40">
        <v>520018078</v>
      </c>
      <c r="E473" s="40" t="s">
        <v>239</v>
      </c>
      <c r="F473" s="40" t="s">
        <v>1561</v>
      </c>
      <c r="G473" s="40">
        <v>750000000</v>
      </c>
      <c r="H473" s="40" t="s">
        <v>539</v>
      </c>
      <c r="I473" s="40" t="s">
        <v>1522</v>
      </c>
      <c r="J473" s="40" t="s">
        <v>78</v>
      </c>
      <c r="K473" s="40" t="s">
        <v>187</v>
      </c>
      <c r="L473" s="40" t="s">
        <v>443</v>
      </c>
      <c r="M473" s="40" t="s">
        <v>947</v>
      </c>
      <c r="N473" s="46">
        <v>45915</v>
      </c>
      <c r="O473" s="40" t="s">
        <v>79</v>
      </c>
      <c r="P473" s="46">
        <v>45729</v>
      </c>
      <c r="Q473" s="40" t="s">
        <v>82</v>
      </c>
      <c r="R473" s="40" t="s">
        <v>1157</v>
      </c>
      <c r="S473" s="40" t="s">
        <v>1158</v>
      </c>
      <c r="T473" s="46">
        <v>45838</v>
      </c>
      <c r="U473" s="40">
        <v>3.52</v>
      </c>
      <c r="V473" s="40">
        <v>1</v>
      </c>
      <c r="W473" s="40">
        <v>-520942.85</v>
      </c>
      <c r="X473" s="47">
        <v>15.6983</v>
      </c>
      <c r="Y473" s="40">
        <v>1</v>
      </c>
      <c r="Z473" s="40">
        <v>-81.778999999999996</v>
      </c>
      <c r="AA473" s="41">
        <v>0.205292</v>
      </c>
      <c r="AB473" s="41">
        <v>-1.7699999999999999E-4</v>
      </c>
      <c r="AC473" s="49"/>
    </row>
    <row r="474" spans="1:29" ht="15" x14ac:dyDescent="0.25">
      <c r="A474" s="42">
        <v>1329</v>
      </c>
      <c r="B474" s="42">
        <v>9761</v>
      </c>
      <c r="C474" s="40" t="s">
        <v>453</v>
      </c>
      <c r="D474" s="40">
        <v>520007030</v>
      </c>
      <c r="E474" s="40" t="s">
        <v>239</v>
      </c>
      <c r="F474" s="40" t="s">
        <v>1526</v>
      </c>
      <c r="G474" s="40">
        <v>750000019</v>
      </c>
      <c r="H474" s="40" t="s">
        <v>539</v>
      </c>
      <c r="I474" s="40" t="s">
        <v>1522</v>
      </c>
      <c r="J474" s="40" t="s">
        <v>78</v>
      </c>
      <c r="K474" s="40" t="s">
        <v>187</v>
      </c>
      <c r="L474" s="40" t="s">
        <v>443</v>
      </c>
      <c r="M474" s="40" t="s">
        <v>947</v>
      </c>
      <c r="N474" s="46">
        <v>45938</v>
      </c>
      <c r="O474" s="40" t="s">
        <v>79</v>
      </c>
      <c r="P474" s="46">
        <v>45755</v>
      </c>
      <c r="Q474" s="40" t="s">
        <v>84</v>
      </c>
      <c r="R474" s="40" t="s">
        <v>1157</v>
      </c>
      <c r="S474" s="40" t="s">
        <v>1158</v>
      </c>
      <c r="T474" s="46">
        <v>45838</v>
      </c>
      <c r="U474" s="40">
        <v>3.65</v>
      </c>
      <c r="V474" s="40">
        <v>1</v>
      </c>
      <c r="W474" s="40">
        <v>2084017.2</v>
      </c>
      <c r="X474" s="47">
        <v>8.2593101841893475</v>
      </c>
      <c r="Y474" s="40">
        <v>3.3719999999999999</v>
      </c>
      <c r="Z474" s="40">
        <v>580.40700000000004</v>
      </c>
      <c r="AA474" s="41">
        <v>-1.4570110000000001</v>
      </c>
      <c r="AB474" s="41">
        <v>1.258E-3</v>
      </c>
      <c r="AC474" s="49"/>
    </row>
    <row r="475" spans="1:29" ht="15" x14ac:dyDescent="0.25">
      <c r="A475" s="42">
        <v>1329</v>
      </c>
      <c r="B475" s="42">
        <v>9761</v>
      </c>
      <c r="C475" s="40" t="s">
        <v>238</v>
      </c>
      <c r="D475" s="40">
        <v>520000118</v>
      </c>
      <c r="E475" s="40" t="s">
        <v>239</v>
      </c>
      <c r="F475" s="40" t="s">
        <v>1524</v>
      </c>
      <c r="G475" s="40">
        <v>750000058</v>
      </c>
      <c r="H475" s="40" t="s">
        <v>539</v>
      </c>
      <c r="I475" s="40" t="s">
        <v>1522</v>
      </c>
      <c r="J475" s="40" t="s">
        <v>78</v>
      </c>
      <c r="K475" s="40" t="s">
        <v>187</v>
      </c>
      <c r="L475" s="40" t="s">
        <v>443</v>
      </c>
      <c r="M475" s="40" t="s">
        <v>947</v>
      </c>
      <c r="N475" s="46">
        <v>45996</v>
      </c>
      <c r="O475" s="40" t="s">
        <v>79</v>
      </c>
      <c r="P475" s="46">
        <v>45816</v>
      </c>
      <c r="Q475" s="40" t="s">
        <v>84</v>
      </c>
      <c r="R475" s="40" t="s">
        <v>1157</v>
      </c>
      <c r="S475" s="40" t="s">
        <v>1158</v>
      </c>
      <c r="T475" s="46">
        <v>45838</v>
      </c>
      <c r="U475" s="40">
        <v>3.39</v>
      </c>
      <c r="V475" s="40">
        <v>1</v>
      </c>
      <c r="W475" s="40">
        <v>-520977.96</v>
      </c>
      <c r="X475" s="47">
        <v>2.5967451196764024</v>
      </c>
      <c r="Y475" s="40">
        <v>3.3719999999999999</v>
      </c>
      <c r="Z475" s="40">
        <v>-45.618000000000002</v>
      </c>
      <c r="AA475" s="41">
        <v>0.11451500000000001</v>
      </c>
      <c r="AB475" s="41">
        <v>-9.7999999999999997E-5</v>
      </c>
      <c r="AC475" s="49"/>
    </row>
    <row r="476" spans="1:29" ht="15" x14ac:dyDescent="0.25">
      <c r="A476" s="42">
        <v>1329</v>
      </c>
      <c r="B476" s="42">
        <v>9761</v>
      </c>
      <c r="C476" s="40" t="s">
        <v>453</v>
      </c>
      <c r="D476" s="40">
        <v>520007030</v>
      </c>
      <c r="E476" s="40" t="s">
        <v>239</v>
      </c>
      <c r="F476" s="40" t="s">
        <v>1562</v>
      </c>
      <c r="G476" s="40">
        <v>750000079</v>
      </c>
      <c r="H476" s="40" t="s">
        <v>539</v>
      </c>
      <c r="I476" s="40" t="s">
        <v>1522</v>
      </c>
      <c r="J476" s="40" t="s">
        <v>78</v>
      </c>
      <c r="K476" s="40" t="s">
        <v>187</v>
      </c>
      <c r="L476" s="40" t="s">
        <v>443</v>
      </c>
      <c r="M476" s="40" t="s">
        <v>947</v>
      </c>
      <c r="N476" s="46">
        <v>45929</v>
      </c>
      <c r="O476" s="40" t="s">
        <v>79</v>
      </c>
      <c r="P476" s="46">
        <v>45834</v>
      </c>
      <c r="Q476" s="40" t="s">
        <v>84</v>
      </c>
      <c r="R476" s="40" t="s">
        <v>1157</v>
      </c>
      <c r="S476" s="40" t="s">
        <v>1158</v>
      </c>
      <c r="T476" s="46">
        <v>45838</v>
      </c>
      <c r="U476" s="40">
        <v>3.63</v>
      </c>
      <c r="V476" s="40">
        <v>1</v>
      </c>
      <c r="W476" s="40">
        <v>1562828.57</v>
      </c>
      <c r="X476" s="47">
        <v>0.32811131160076368</v>
      </c>
      <c r="Y476" s="40">
        <v>3.3719999999999999</v>
      </c>
      <c r="Z476" s="40">
        <v>17.291</v>
      </c>
      <c r="AA476" s="41">
        <v>-4.3406E-2</v>
      </c>
      <c r="AB476" s="41">
        <v>3.6999999999999998E-5</v>
      </c>
      <c r="AC476" s="49"/>
    </row>
    <row r="477" spans="1:29" ht="15" x14ac:dyDescent="0.25">
      <c r="A477" s="42">
        <v>1329</v>
      </c>
      <c r="B477" s="42">
        <v>9761</v>
      </c>
      <c r="C477" s="40" t="s">
        <v>453</v>
      </c>
      <c r="D477" s="40">
        <v>520007030</v>
      </c>
      <c r="E477" s="40" t="s">
        <v>239</v>
      </c>
      <c r="F477" s="40" t="s">
        <v>1530</v>
      </c>
      <c r="G477" s="40">
        <v>750000045</v>
      </c>
      <c r="H477" s="40" t="s">
        <v>539</v>
      </c>
      <c r="I477" s="40" t="s">
        <v>1522</v>
      </c>
      <c r="J477" s="40" t="s">
        <v>78</v>
      </c>
      <c r="K477" s="40" t="s">
        <v>187</v>
      </c>
      <c r="L477" s="40" t="s">
        <v>443</v>
      </c>
      <c r="M477" s="40" t="s">
        <v>947</v>
      </c>
      <c r="N477" s="46">
        <v>45938</v>
      </c>
      <c r="O477" s="40" t="s">
        <v>79</v>
      </c>
      <c r="P477" s="46">
        <v>45798</v>
      </c>
      <c r="Q477" s="40" t="s">
        <v>84</v>
      </c>
      <c r="R477" s="40" t="s">
        <v>1157</v>
      </c>
      <c r="S477" s="40" t="s">
        <v>1158</v>
      </c>
      <c r="T477" s="46">
        <v>45838</v>
      </c>
      <c r="U477" s="40">
        <v>3.65</v>
      </c>
      <c r="V477" s="40">
        <v>1</v>
      </c>
      <c r="W477" s="40">
        <v>-2084017.2</v>
      </c>
      <c r="X477" s="47">
        <v>8.2472145105386829</v>
      </c>
      <c r="Y477" s="40">
        <v>3.3719999999999999</v>
      </c>
      <c r="Z477" s="40">
        <v>-579.55700000000002</v>
      </c>
      <c r="AA477" s="41">
        <v>1.454877</v>
      </c>
      <c r="AB477" s="41">
        <v>-1.256E-3</v>
      </c>
      <c r="AC477" s="49"/>
    </row>
    <row r="478" spans="1:29" ht="15" x14ac:dyDescent="0.25">
      <c r="A478" s="42">
        <v>1329</v>
      </c>
      <c r="B478" s="42">
        <v>9761</v>
      </c>
      <c r="C478" s="40" t="s">
        <v>238</v>
      </c>
      <c r="D478" s="40">
        <v>520000118</v>
      </c>
      <c r="E478" s="40" t="s">
        <v>239</v>
      </c>
      <c r="F478" s="40" t="s">
        <v>1565</v>
      </c>
      <c r="G478" s="40">
        <v>750000057</v>
      </c>
      <c r="H478" s="40" t="s">
        <v>539</v>
      </c>
      <c r="I478" s="40" t="s">
        <v>1522</v>
      </c>
      <c r="J478" s="40" t="s">
        <v>78</v>
      </c>
      <c r="K478" s="40" t="s">
        <v>187</v>
      </c>
      <c r="L478" s="40" t="s">
        <v>443</v>
      </c>
      <c r="M478" s="40" t="s">
        <v>947</v>
      </c>
      <c r="N478" s="46">
        <v>45936</v>
      </c>
      <c r="O478" s="40" t="s">
        <v>79</v>
      </c>
      <c r="P478" s="46">
        <v>45812</v>
      </c>
      <c r="Q478" s="40" t="s">
        <v>84</v>
      </c>
      <c r="R478" s="40" t="s">
        <v>1157</v>
      </c>
      <c r="S478" s="40" t="s">
        <v>1158</v>
      </c>
      <c r="T478" s="46">
        <v>45838</v>
      </c>
      <c r="U478" s="40">
        <v>3.5</v>
      </c>
      <c r="V478" s="40">
        <v>1</v>
      </c>
      <c r="W478" s="40">
        <v>1042186.75</v>
      </c>
      <c r="X478" s="47">
        <v>4.3906619228418542</v>
      </c>
      <c r="Y478" s="40">
        <v>3.3719999999999999</v>
      </c>
      <c r="Z478" s="40">
        <v>154.29900000000001</v>
      </c>
      <c r="AA478" s="41">
        <v>-0.38734000000000002</v>
      </c>
      <c r="AB478" s="41">
        <v>3.3399999999999999E-4</v>
      </c>
      <c r="AC478" s="49"/>
    </row>
    <row r="479" spans="1:29" ht="15" x14ac:dyDescent="0.25">
      <c r="A479" s="42">
        <v>1329</v>
      </c>
      <c r="B479" s="42">
        <v>9761</v>
      </c>
      <c r="C479" s="40" t="s">
        <v>275</v>
      </c>
      <c r="D479" s="40">
        <v>520018078</v>
      </c>
      <c r="E479" s="40" t="s">
        <v>239</v>
      </c>
      <c r="F479" s="40" t="s">
        <v>1556</v>
      </c>
      <c r="G479" s="40">
        <v>750000073</v>
      </c>
      <c r="H479" s="40" t="s">
        <v>539</v>
      </c>
      <c r="I479" s="40" t="s">
        <v>1522</v>
      </c>
      <c r="J479" s="40" t="s">
        <v>78</v>
      </c>
      <c r="K479" s="40" t="s">
        <v>187</v>
      </c>
      <c r="L479" s="40" t="s">
        <v>443</v>
      </c>
      <c r="M479" s="40" t="s">
        <v>947</v>
      </c>
      <c r="N479" s="46">
        <v>45888</v>
      </c>
      <c r="O479" s="40" t="s">
        <v>79</v>
      </c>
      <c r="P479" s="46">
        <v>45832</v>
      </c>
      <c r="Q479" s="40" t="s">
        <v>84</v>
      </c>
      <c r="R479" s="40" t="s">
        <v>1157</v>
      </c>
      <c r="S479" s="40" t="s">
        <v>1158</v>
      </c>
      <c r="T479" s="46">
        <v>45838</v>
      </c>
      <c r="U479" s="40">
        <v>3.65</v>
      </c>
      <c r="V479" s="40">
        <v>1</v>
      </c>
      <c r="W479" s="40">
        <v>2083771.43</v>
      </c>
      <c r="X479" s="47">
        <v>9.7829961497413756E-2</v>
      </c>
      <c r="Y479" s="40">
        <v>3.3719999999999999</v>
      </c>
      <c r="Z479" s="40">
        <v>6.8739999999999997</v>
      </c>
      <c r="AA479" s="41">
        <v>-1.7256000000000001E-2</v>
      </c>
      <c r="AB479" s="41">
        <v>1.4E-5</v>
      </c>
      <c r="AC479" s="49"/>
    </row>
    <row r="480" spans="1:29" ht="15" x14ac:dyDescent="0.25">
      <c r="A480" s="42">
        <v>1329</v>
      </c>
      <c r="B480" s="42">
        <v>9761</v>
      </c>
      <c r="C480" s="40" t="s">
        <v>238</v>
      </c>
      <c r="D480" s="40">
        <v>520000118</v>
      </c>
      <c r="E480" s="40" t="s">
        <v>239</v>
      </c>
      <c r="F480" s="40" t="s">
        <v>1536</v>
      </c>
      <c r="G480" s="40">
        <v>8889015</v>
      </c>
      <c r="H480" s="40" t="s">
        <v>539</v>
      </c>
      <c r="I480" s="40" t="s">
        <v>1522</v>
      </c>
      <c r="J480" s="40" t="s">
        <v>78</v>
      </c>
      <c r="K480" s="40" t="s">
        <v>187</v>
      </c>
      <c r="L480" s="40" t="s">
        <v>443</v>
      </c>
      <c r="M480" s="40" t="s">
        <v>947</v>
      </c>
      <c r="N480" s="46">
        <v>45890</v>
      </c>
      <c r="O480" s="40" t="s">
        <v>79</v>
      </c>
      <c r="P480" s="46">
        <v>45708</v>
      </c>
      <c r="Q480" s="40" t="s">
        <v>82</v>
      </c>
      <c r="R480" s="40" t="s">
        <v>1157</v>
      </c>
      <c r="S480" s="40" t="s">
        <v>1158</v>
      </c>
      <c r="T480" s="46">
        <v>45838</v>
      </c>
      <c r="U480" s="40">
        <v>3.41</v>
      </c>
      <c r="V480" s="40">
        <v>1</v>
      </c>
      <c r="W480" s="40">
        <v>-520942.85</v>
      </c>
      <c r="X480" s="47">
        <v>6.2839999999999998</v>
      </c>
      <c r="Y480" s="40">
        <v>1</v>
      </c>
      <c r="Z480" s="40">
        <v>-32.735999999999997</v>
      </c>
      <c r="AA480" s="41">
        <v>8.2178000000000001E-2</v>
      </c>
      <c r="AB480" s="41">
        <v>-6.9999999999999994E-5</v>
      </c>
      <c r="AC480" s="49"/>
    </row>
    <row r="481" spans="1:29" ht="15" x14ac:dyDescent="0.25">
      <c r="A481" s="42">
        <v>1329</v>
      </c>
      <c r="B481" s="42">
        <v>9761</v>
      </c>
      <c r="C481" s="40" t="s">
        <v>453</v>
      </c>
      <c r="D481" s="40">
        <v>520007030</v>
      </c>
      <c r="E481" s="40" t="s">
        <v>239</v>
      </c>
      <c r="F481" s="40" t="s">
        <v>1557</v>
      </c>
      <c r="G481" s="40">
        <v>750000077</v>
      </c>
      <c r="H481" s="40" t="s">
        <v>539</v>
      </c>
      <c r="I481" s="40" t="s">
        <v>1522</v>
      </c>
      <c r="J481" s="40" t="s">
        <v>78</v>
      </c>
      <c r="K481" s="40" t="s">
        <v>187</v>
      </c>
      <c r="L481" s="40" t="s">
        <v>443</v>
      </c>
      <c r="M481" s="40" t="s">
        <v>947</v>
      </c>
      <c r="N481" s="46">
        <v>46014</v>
      </c>
      <c r="O481" s="40" t="s">
        <v>79</v>
      </c>
      <c r="P481" s="46">
        <v>45834</v>
      </c>
      <c r="Q481" s="40" t="s">
        <v>84</v>
      </c>
      <c r="R481" s="40" t="s">
        <v>1157</v>
      </c>
      <c r="S481" s="40" t="s">
        <v>1158</v>
      </c>
      <c r="T481" s="46">
        <v>45838</v>
      </c>
      <c r="U481" s="40">
        <v>3.29</v>
      </c>
      <c r="V481" s="40">
        <v>1</v>
      </c>
      <c r="W481" s="40">
        <v>-520986.74</v>
      </c>
      <c r="X481" s="47">
        <v>1.4186853421313552</v>
      </c>
      <c r="Y481" s="40">
        <v>3.3719999999999999</v>
      </c>
      <c r="Z481" s="40">
        <v>-24.922999999999998</v>
      </c>
      <c r="AA481" s="41">
        <v>6.2565999999999997E-2</v>
      </c>
      <c r="AB481" s="41">
        <v>-5.3999999999999998E-5</v>
      </c>
      <c r="AC481" s="49"/>
    </row>
    <row r="482" spans="1:29" ht="15" x14ac:dyDescent="0.25">
      <c r="A482" s="42">
        <v>1329</v>
      </c>
      <c r="B482" s="42">
        <v>9761</v>
      </c>
      <c r="C482" s="40" t="s">
        <v>275</v>
      </c>
      <c r="D482" s="40">
        <v>520018078</v>
      </c>
      <c r="E482" s="40" t="s">
        <v>239</v>
      </c>
      <c r="F482" s="40" t="s">
        <v>1569</v>
      </c>
      <c r="G482" s="40">
        <v>750000083</v>
      </c>
      <c r="H482" s="40" t="s">
        <v>539</v>
      </c>
      <c r="I482" s="40" t="s">
        <v>1522</v>
      </c>
      <c r="J482" s="40" t="s">
        <v>78</v>
      </c>
      <c r="K482" s="40" t="s">
        <v>187</v>
      </c>
      <c r="L482" s="40" t="s">
        <v>443</v>
      </c>
      <c r="M482" s="40" t="s">
        <v>947</v>
      </c>
      <c r="N482" s="46">
        <v>45890</v>
      </c>
      <c r="O482" s="40" t="s">
        <v>79</v>
      </c>
      <c r="P482" s="46">
        <v>45838</v>
      </c>
      <c r="Q482" s="40" t="s">
        <v>84</v>
      </c>
      <c r="R482" s="40" t="s">
        <v>1157</v>
      </c>
      <c r="S482" s="40" t="s">
        <v>1158</v>
      </c>
      <c r="T482" s="46">
        <v>45838</v>
      </c>
      <c r="U482" s="40">
        <v>3.41</v>
      </c>
      <c r="V482" s="40">
        <v>1</v>
      </c>
      <c r="W482" s="40">
        <v>-520942.85</v>
      </c>
      <c r="X482" s="47">
        <v>1.0057956267796881</v>
      </c>
      <c r="Y482" s="40">
        <v>3.3719999999999999</v>
      </c>
      <c r="Z482" s="40">
        <v>-17.667999999999999</v>
      </c>
      <c r="AA482" s="41">
        <v>4.4352999999999997E-2</v>
      </c>
      <c r="AB482" s="41">
        <v>-3.8000000000000002E-5</v>
      </c>
      <c r="AC482" s="49"/>
    </row>
    <row r="483" spans="1:29" ht="15" x14ac:dyDescent="0.25">
      <c r="A483" s="42">
        <v>1329</v>
      </c>
      <c r="B483" s="42">
        <v>9761</v>
      </c>
      <c r="C483" s="40" t="s">
        <v>275</v>
      </c>
      <c r="D483" s="40">
        <v>520018078</v>
      </c>
      <c r="E483" s="40" t="s">
        <v>239</v>
      </c>
      <c r="F483" s="40" t="s">
        <v>1535</v>
      </c>
      <c r="G483" s="40">
        <v>750000072</v>
      </c>
      <c r="H483" s="40" t="s">
        <v>539</v>
      </c>
      <c r="I483" s="40" t="s">
        <v>1522</v>
      </c>
      <c r="J483" s="40" t="s">
        <v>78</v>
      </c>
      <c r="K483" s="40" t="s">
        <v>187</v>
      </c>
      <c r="L483" s="40" t="s">
        <v>443</v>
      </c>
      <c r="M483" s="40" t="s">
        <v>947</v>
      </c>
      <c r="N483" s="46">
        <v>45888</v>
      </c>
      <c r="O483" s="40" t="s">
        <v>79</v>
      </c>
      <c r="P483" s="46">
        <v>45832</v>
      </c>
      <c r="Q483" s="40" t="s">
        <v>84</v>
      </c>
      <c r="R483" s="40" t="s">
        <v>1157</v>
      </c>
      <c r="S483" s="40" t="s">
        <v>1158</v>
      </c>
      <c r="T483" s="46">
        <v>45838</v>
      </c>
      <c r="U483" s="40">
        <v>3.41</v>
      </c>
      <c r="V483" s="40">
        <v>1</v>
      </c>
      <c r="W483" s="40">
        <v>-520942.85</v>
      </c>
      <c r="X483" s="47">
        <v>1.0925531848061907</v>
      </c>
      <c r="Y483" s="40">
        <v>3.3719999999999999</v>
      </c>
      <c r="Z483" s="40">
        <v>-19.192</v>
      </c>
      <c r="AA483" s="41">
        <v>4.8176999999999998E-2</v>
      </c>
      <c r="AB483" s="41">
        <v>-4.1E-5</v>
      </c>
      <c r="AC483" s="49"/>
    </row>
    <row r="484" spans="1:29" ht="15" x14ac:dyDescent="0.25">
      <c r="A484" s="42">
        <v>1329</v>
      </c>
      <c r="B484" s="42">
        <v>9761</v>
      </c>
      <c r="C484" s="40" t="s">
        <v>238</v>
      </c>
      <c r="D484" s="40">
        <v>520000118</v>
      </c>
      <c r="E484" s="40" t="s">
        <v>239</v>
      </c>
      <c r="F484" s="40" t="s">
        <v>1533</v>
      </c>
      <c r="G484" s="40">
        <v>750000074</v>
      </c>
      <c r="H484" s="40" t="s">
        <v>539</v>
      </c>
      <c r="I484" s="40" t="s">
        <v>1522</v>
      </c>
      <c r="J484" s="40" t="s">
        <v>78</v>
      </c>
      <c r="K484" s="40" t="s">
        <v>187</v>
      </c>
      <c r="L484" s="40" t="s">
        <v>443</v>
      </c>
      <c r="M484" s="40" t="s">
        <v>947</v>
      </c>
      <c r="N484" s="46">
        <v>45890</v>
      </c>
      <c r="O484" s="40" t="s">
        <v>79</v>
      </c>
      <c r="P484" s="46">
        <v>45833</v>
      </c>
      <c r="Q484" s="40" t="s">
        <v>84</v>
      </c>
      <c r="R484" s="40" t="s">
        <v>1157</v>
      </c>
      <c r="S484" s="40" t="s">
        <v>1158</v>
      </c>
      <c r="T484" s="46">
        <v>45838</v>
      </c>
      <c r="U484" s="40">
        <v>3.41</v>
      </c>
      <c r="V484" s="40">
        <v>1</v>
      </c>
      <c r="W484" s="40">
        <v>-520942.85</v>
      </c>
      <c r="X484" s="47">
        <v>1.1280759644705853</v>
      </c>
      <c r="Y484" s="40">
        <v>3.3719999999999999</v>
      </c>
      <c r="Z484" s="40">
        <v>-19.815999999999999</v>
      </c>
      <c r="AA484" s="41">
        <v>4.9743000000000002E-2</v>
      </c>
      <c r="AB484" s="41">
        <v>-4.1999999999999998E-5</v>
      </c>
      <c r="AC484" s="49"/>
    </row>
    <row r="485" spans="1:29" ht="15" x14ac:dyDescent="0.25">
      <c r="A485" s="42">
        <v>1329</v>
      </c>
      <c r="B485" s="42">
        <v>9761</v>
      </c>
      <c r="C485" s="40" t="s">
        <v>275</v>
      </c>
      <c r="D485" s="40">
        <v>520018078</v>
      </c>
      <c r="E485" s="40" t="s">
        <v>239</v>
      </c>
      <c r="F485" s="40" t="s">
        <v>1549</v>
      </c>
      <c r="G485" s="40">
        <v>8889014</v>
      </c>
      <c r="H485" s="40" t="s">
        <v>539</v>
      </c>
      <c r="I485" s="40" t="s">
        <v>1522</v>
      </c>
      <c r="J485" s="40" t="s">
        <v>78</v>
      </c>
      <c r="K485" s="40" t="s">
        <v>187</v>
      </c>
      <c r="L485" s="40" t="s">
        <v>443</v>
      </c>
      <c r="M485" s="40" t="s">
        <v>947</v>
      </c>
      <c r="N485" s="46">
        <v>45888</v>
      </c>
      <c r="O485" s="40" t="s">
        <v>79</v>
      </c>
      <c r="P485" s="46">
        <v>45706</v>
      </c>
      <c r="Q485" s="40" t="s">
        <v>82</v>
      </c>
      <c r="R485" s="40" t="s">
        <v>1157</v>
      </c>
      <c r="S485" s="40" t="s">
        <v>1158</v>
      </c>
      <c r="T485" s="46">
        <v>45838</v>
      </c>
      <c r="U485" s="40">
        <v>3.8</v>
      </c>
      <c r="V485" s="40">
        <v>1</v>
      </c>
      <c r="W485" s="40">
        <v>1041885.71</v>
      </c>
      <c r="X485" s="47">
        <v>1E-3</v>
      </c>
      <c r="Y485" s="40">
        <v>1</v>
      </c>
      <c r="Z485" s="40">
        <v>0.01</v>
      </c>
      <c r="AA485" s="41">
        <v>-2.5999999999999998E-5</v>
      </c>
      <c r="AB485" s="41">
        <v>0</v>
      </c>
      <c r="AC485" s="49"/>
    </row>
    <row r="486" spans="1:29" ht="15" x14ac:dyDescent="0.25">
      <c r="A486" s="42">
        <v>1329</v>
      </c>
      <c r="B486" s="42">
        <v>9761</v>
      </c>
      <c r="C486" s="40" t="s">
        <v>453</v>
      </c>
      <c r="D486" s="40">
        <v>520007030</v>
      </c>
      <c r="E486" s="40" t="s">
        <v>239</v>
      </c>
      <c r="F486" s="40" t="s">
        <v>1547</v>
      </c>
      <c r="G486" s="40">
        <v>750000076</v>
      </c>
      <c r="H486" s="40" t="s">
        <v>539</v>
      </c>
      <c r="I486" s="40" t="s">
        <v>1522</v>
      </c>
      <c r="J486" s="40" t="s">
        <v>78</v>
      </c>
      <c r="K486" s="40" t="s">
        <v>187</v>
      </c>
      <c r="L486" s="40" t="s">
        <v>443</v>
      </c>
      <c r="M486" s="40" t="s">
        <v>947</v>
      </c>
      <c r="N486" s="46">
        <v>46014</v>
      </c>
      <c r="O486" s="40" t="s">
        <v>79</v>
      </c>
      <c r="P486" s="46">
        <v>45834</v>
      </c>
      <c r="Q486" s="40" t="s">
        <v>84</v>
      </c>
      <c r="R486" s="40" t="s">
        <v>1157</v>
      </c>
      <c r="S486" s="40" t="s">
        <v>1158</v>
      </c>
      <c r="T486" s="46">
        <v>45838</v>
      </c>
      <c r="U486" s="40">
        <v>3.58</v>
      </c>
      <c r="V486" s="40">
        <v>1</v>
      </c>
      <c r="W486" s="40">
        <v>520986.74</v>
      </c>
      <c r="X486" s="47">
        <v>0.91486220835112719</v>
      </c>
      <c r="Y486" s="40">
        <v>3.3719999999999999</v>
      </c>
      <c r="Z486" s="40">
        <v>16.071999999999999</v>
      </c>
      <c r="AA486" s="41">
        <v>-4.0347000000000001E-2</v>
      </c>
      <c r="AB486" s="41">
        <v>3.4E-5</v>
      </c>
      <c r="AC486" s="49"/>
    </row>
    <row r="487" spans="1:29" ht="15" x14ac:dyDescent="0.25">
      <c r="A487" s="42">
        <v>1329</v>
      </c>
      <c r="B487" s="42">
        <v>9761</v>
      </c>
      <c r="C487" s="40" t="s">
        <v>453</v>
      </c>
      <c r="D487" s="40">
        <v>520007030</v>
      </c>
      <c r="E487" s="40" t="s">
        <v>239</v>
      </c>
      <c r="F487" s="40" t="s">
        <v>1548</v>
      </c>
      <c r="G487" s="40">
        <v>750000078</v>
      </c>
      <c r="H487" s="40" t="s">
        <v>539</v>
      </c>
      <c r="I487" s="40" t="s">
        <v>1522</v>
      </c>
      <c r="J487" s="40" t="s">
        <v>78</v>
      </c>
      <c r="K487" s="40" t="s">
        <v>187</v>
      </c>
      <c r="L487" s="40" t="s">
        <v>443</v>
      </c>
      <c r="M487" s="40" t="s">
        <v>947</v>
      </c>
      <c r="N487" s="46">
        <v>45901</v>
      </c>
      <c r="O487" s="40" t="s">
        <v>79</v>
      </c>
      <c r="P487" s="46">
        <v>45834</v>
      </c>
      <c r="Q487" s="40" t="s">
        <v>84</v>
      </c>
      <c r="R487" s="40" t="s">
        <v>1157</v>
      </c>
      <c r="S487" s="40" t="s">
        <v>1158</v>
      </c>
      <c r="T487" s="46">
        <v>45838</v>
      </c>
      <c r="U487" s="40">
        <v>3.41</v>
      </c>
      <c r="V487" s="40">
        <v>1</v>
      </c>
      <c r="W487" s="40">
        <v>-520942.85</v>
      </c>
      <c r="X487" s="47">
        <v>1.2051558421398008</v>
      </c>
      <c r="Y487" s="40">
        <v>3.3719999999999999</v>
      </c>
      <c r="Z487" s="40">
        <v>-21.17</v>
      </c>
      <c r="AA487" s="41">
        <v>5.3142000000000002E-2</v>
      </c>
      <c r="AB487" s="41">
        <v>-4.5000000000000003E-5</v>
      </c>
      <c r="AC487" s="49"/>
    </row>
    <row r="488" spans="1:29" ht="15" x14ac:dyDescent="0.25">
      <c r="A488" s="42">
        <v>1329</v>
      </c>
      <c r="B488" s="42">
        <v>9761</v>
      </c>
      <c r="C488" s="40" t="s">
        <v>275</v>
      </c>
      <c r="D488" s="40">
        <v>520018078</v>
      </c>
      <c r="E488" s="40" t="s">
        <v>239</v>
      </c>
      <c r="F488" s="40" t="s">
        <v>1546</v>
      </c>
      <c r="G488" s="40">
        <v>8889017</v>
      </c>
      <c r="H488" s="40" t="s">
        <v>539</v>
      </c>
      <c r="I488" s="40" t="s">
        <v>1522</v>
      </c>
      <c r="J488" s="40" t="s">
        <v>78</v>
      </c>
      <c r="K488" s="40" t="s">
        <v>187</v>
      </c>
      <c r="L488" s="40" t="s">
        <v>443</v>
      </c>
      <c r="M488" s="40" t="s">
        <v>947</v>
      </c>
      <c r="N488" s="46">
        <v>45890</v>
      </c>
      <c r="O488" s="40" t="s">
        <v>79</v>
      </c>
      <c r="P488" s="46">
        <v>45708</v>
      </c>
      <c r="Q488" s="40" t="s">
        <v>82</v>
      </c>
      <c r="R488" s="40" t="s">
        <v>1157</v>
      </c>
      <c r="S488" s="40" t="s">
        <v>1158</v>
      </c>
      <c r="T488" s="46">
        <v>45838</v>
      </c>
      <c r="U488" s="40">
        <v>3.41</v>
      </c>
      <c r="V488" s="40">
        <v>1</v>
      </c>
      <c r="W488" s="40">
        <v>-520942.85</v>
      </c>
      <c r="X488" s="47">
        <v>6.2839999999999998</v>
      </c>
      <c r="Y488" s="40">
        <v>1</v>
      </c>
      <c r="Z488" s="40">
        <v>-32.735999999999997</v>
      </c>
      <c r="AA488" s="41">
        <v>8.2178000000000001E-2</v>
      </c>
      <c r="AB488" s="41">
        <v>-6.9999999999999994E-5</v>
      </c>
      <c r="AC488" s="49"/>
    </row>
    <row r="489" spans="1:29" ht="15" x14ac:dyDescent="0.25">
      <c r="A489" s="42">
        <v>1329</v>
      </c>
      <c r="B489" s="42">
        <v>9761</v>
      </c>
      <c r="C489" s="40" t="s">
        <v>1531</v>
      </c>
      <c r="D489" s="40">
        <v>11778</v>
      </c>
      <c r="E489" s="40" t="s">
        <v>539</v>
      </c>
      <c r="F489" s="40" t="s">
        <v>1551</v>
      </c>
      <c r="G489" s="40">
        <v>750000010</v>
      </c>
      <c r="H489" s="40" t="s">
        <v>539</v>
      </c>
      <c r="I489" s="40" t="s">
        <v>1522</v>
      </c>
      <c r="J489" s="40" t="s">
        <v>97</v>
      </c>
      <c r="K489" s="40" t="s">
        <v>683</v>
      </c>
      <c r="L489" s="40" t="s">
        <v>323</v>
      </c>
      <c r="M489" s="40" t="s">
        <v>947</v>
      </c>
      <c r="N489" s="46">
        <v>45933</v>
      </c>
      <c r="O489" s="40" t="s">
        <v>79</v>
      </c>
      <c r="P489" s="46">
        <v>45750</v>
      </c>
      <c r="Q489" s="40" t="s">
        <v>82</v>
      </c>
      <c r="R489" s="40" t="s">
        <v>1157</v>
      </c>
      <c r="S489" s="40" t="s">
        <v>1158</v>
      </c>
      <c r="T489" s="46">
        <v>45838</v>
      </c>
      <c r="U489" s="40">
        <v>4.2</v>
      </c>
      <c r="V489" s="40">
        <v>1</v>
      </c>
      <c r="W489" s="40">
        <v>-347885.09</v>
      </c>
      <c r="X489" s="47">
        <v>2.0659999999999998</v>
      </c>
      <c r="Y489" s="40">
        <v>1</v>
      </c>
      <c r="Z489" s="40">
        <v>-7.1870000000000003</v>
      </c>
      <c r="AA489" s="41">
        <v>1.8041999999999999E-2</v>
      </c>
      <c r="AB489" s="41">
        <v>-1.5E-5</v>
      </c>
      <c r="AC489" s="49"/>
    </row>
    <row r="490" spans="1:29" ht="15" x14ac:dyDescent="0.25">
      <c r="A490" s="42">
        <v>1329</v>
      </c>
      <c r="B490" s="42">
        <v>9761</v>
      </c>
      <c r="C490" s="40" t="s">
        <v>453</v>
      </c>
      <c r="D490" s="40">
        <v>520007030</v>
      </c>
      <c r="E490" s="40" t="s">
        <v>239</v>
      </c>
      <c r="F490" s="40" t="s">
        <v>1528</v>
      </c>
      <c r="G490" s="40">
        <v>750000020</v>
      </c>
      <c r="H490" s="40" t="s">
        <v>539</v>
      </c>
      <c r="I490" s="40" t="s">
        <v>1522</v>
      </c>
      <c r="J490" s="40" t="s">
        <v>78</v>
      </c>
      <c r="K490" s="40" t="s">
        <v>187</v>
      </c>
      <c r="L490" s="40" t="s">
        <v>443</v>
      </c>
      <c r="M490" s="40" t="s">
        <v>947</v>
      </c>
      <c r="N490" s="46">
        <v>45938</v>
      </c>
      <c r="O490" s="40" t="s">
        <v>79</v>
      </c>
      <c r="P490" s="46">
        <v>45755</v>
      </c>
      <c r="Q490" s="40" t="s">
        <v>84</v>
      </c>
      <c r="R490" s="40" t="s">
        <v>1157</v>
      </c>
      <c r="S490" s="40" t="s">
        <v>1158</v>
      </c>
      <c r="T490" s="46">
        <v>45838</v>
      </c>
      <c r="U490" s="40">
        <v>3.55</v>
      </c>
      <c r="V490" s="40">
        <v>1</v>
      </c>
      <c r="W490" s="40">
        <v>-2084017.2</v>
      </c>
      <c r="X490" s="47">
        <v>5.5636398939937761</v>
      </c>
      <c r="Y490" s="40">
        <v>3.3719999999999999</v>
      </c>
      <c r="Z490" s="40">
        <v>-390.97399999999999</v>
      </c>
      <c r="AA490" s="41">
        <v>0.98147300000000004</v>
      </c>
      <c r="AB490" s="41">
        <v>-8.4699999999999999E-4</v>
      </c>
      <c r="AC490" s="49"/>
    </row>
    <row r="491" spans="1:29" ht="15" x14ac:dyDescent="0.25">
      <c r="A491" s="42">
        <v>1329</v>
      </c>
      <c r="B491" s="42">
        <v>9761</v>
      </c>
      <c r="C491" s="40" t="s">
        <v>238</v>
      </c>
      <c r="D491" s="40">
        <v>520000118</v>
      </c>
      <c r="E491" s="40" t="s">
        <v>239</v>
      </c>
      <c r="F491" s="40" t="s">
        <v>1555</v>
      </c>
      <c r="G491" s="40">
        <v>750000056</v>
      </c>
      <c r="H491" s="40" t="s">
        <v>539</v>
      </c>
      <c r="I491" s="40" t="s">
        <v>1522</v>
      </c>
      <c r="J491" s="40" t="s">
        <v>78</v>
      </c>
      <c r="K491" s="40" t="s">
        <v>187</v>
      </c>
      <c r="L491" s="40" t="s">
        <v>443</v>
      </c>
      <c r="M491" s="40" t="s">
        <v>947</v>
      </c>
      <c r="N491" s="46">
        <v>45936</v>
      </c>
      <c r="O491" s="40" t="s">
        <v>79</v>
      </c>
      <c r="P491" s="46">
        <v>45812</v>
      </c>
      <c r="Q491" s="40" t="s">
        <v>84</v>
      </c>
      <c r="R491" s="40" t="s">
        <v>1157</v>
      </c>
      <c r="S491" s="40" t="s">
        <v>1158</v>
      </c>
      <c r="T491" s="46">
        <v>45838</v>
      </c>
      <c r="U491" s="40">
        <v>3.6</v>
      </c>
      <c r="V491" s="40">
        <v>1</v>
      </c>
      <c r="W491" s="40">
        <v>-1042186.75</v>
      </c>
      <c r="X491" s="47">
        <v>6.9128759414351935</v>
      </c>
      <c r="Y491" s="40">
        <v>3.3719999999999999</v>
      </c>
      <c r="Z491" s="40">
        <v>-242.93600000000001</v>
      </c>
      <c r="AA491" s="41">
        <v>0.60984799999999995</v>
      </c>
      <c r="AB491" s="41">
        <v>-5.2599999999999999E-4</v>
      </c>
      <c r="AC491" s="49"/>
    </row>
    <row r="492" spans="1:29" ht="15" x14ac:dyDescent="0.25">
      <c r="A492" s="42">
        <v>1329</v>
      </c>
      <c r="B492" s="42">
        <v>9761</v>
      </c>
      <c r="C492" s="40" t="s">
        <v>1531</v>
      </c>
      <c r="D492" s="40">
        <v>11778</v>
      </c>
      <c r="E492" s="40" t="s">
        <v>539</v>
      </c>
      <c r="F492" s="40" t="s">
        <v>1544</v>
      </c>
      <c r="G492" s="40">
        <v>750000060</v>
      </c>
      <c r="H492" s="40" t="s">
        <v>539</v>
      </c>
      <c r="I492" s="40" t="s">
        <v>954</v>
      </c>
      <c r="J492" s="40" t="s">
        <v>97</v>
      </c>
      <c r="K492" s="40" t="s">
        <v>683</v>
      </c>
      <c r="L492" s="40" t="s">
        <v>323</v>
      </c>
      <c r="M492" s="40" t="s">
        <v>951</v>
      </c>
      <c r="N492" s="46">
        <v>45880</v>
      </c>
      <c r="O492" s="40" t="s">
        <v>79</v>
      </c>
      <c r="P492" s="46">
        <v>45818</v>
      </c>
      <c r="Q492" s="40" t="s">
        <v>82</v>
      </c>
      <c r="R492" s="40" t="s">
        <v>1157</v>
      </c>
      <c r="S492" s="40" t="s">
        <v>1158</v>
      </c>
      <c r="T492" s="46">
        <v>45838</v>
      </c>
      <c r="U492" s="40">
        <v>1362.17</v>
      </c>
      <c r="V492" s="40">
        <v>0.01</v>
      </c>
      <c r="W492" s="40">
        <v>-140.44</v>
      </c>
      <c r="X492" s="47">
        <v>2476.7793999999999</v>
      </c>
      <c r="Y492" s="40">
        <v>1</v>
      </c>
      <c r="Z492" s="40">
        <v>-3.4780000000000002</v>
      </c>
      <c r="AA492" s="41">
        <v>8.7320000000000002E-3</v>
      </c>
      <c r="AB492" s="41">
        <v>-6.9999999999999999E-6</v>
      </c>
      <c r="AC492" s="49"/>
    </row>
    <row r="493" spans="1:29" ht="15" x14ac:dyDescent="0.25">
      <c r="A493" s="42">
        <v>1329</v>
      </c>
      <c r="B493" s="42">
        <v>9761</v>
      </c>
      <c r="C493" s="40" t="s">
        <v>1531</v>
      </c>
      <c r="D493" s="40">
        <v>11778</v>
      </c>
      <c r="E493" s="40" t="s">
        <v>539</v>
      </c>
      <c r="F493" s="40" t="s">
        <v>1541</v>
      </c>
      <c r="G493" s="40">
        <v>750000011</v>
      </c>
      <c r="H493" s="40" t="s">
        <v>539</v>
      </c>
      <c r="I493" s="40" t="s">
        <v>1522</v>
      </c>
      <c r="J493" s="40" t="s">
        <v>97</v>
      </c>
      <c r="K493" s="40" t="s">
        <v>683</v>
      </c>
      <c r="L493" s="40" t="s">
        <v>323</v>
      </c>
      <c r="M493" s="40" t="s">
        <v>947</v>
      </c>
      <c r="N493" s="46">
        <v>45933</v>
      </c>
      <c r="O493" s="40" t="s">
        <v>79</v>
      </c>
      <c r="P493" s="46">
        <v>45750</v>
      </c>
      <c r="Q493" s="40" t="s">
        <v>82</v>
      </c>
      <c r="R493" s="40" t="s">
        <v>1157</v>
      </c>
      <c r="S493" s="40" t="s">
        <v>1158</v>
      </c>
      <c r="T493" s="46">
        <v>45838</v>
      </c>
      <c r="U493" s="40">
        <v>3.9</v>
      </c>
      <c r="V493" s="40">
        <v>1</v>
      </c>
      <c r="W493" s="40">
        <v>869949.73</v>
      </c>
      <c r="X493" s="47">
        <v>5.0491999999999999</v>
      </c>
      <c r="Y493" s="40">
        <v>1</v>
      </c>
      <c r="Z493" s="40">
        <v>43.926000000000002</v>
      </c>
      <c r="AA493" s="41">
        <v>-0.110267</v>
      </c>
      <c r="AB493" s="41">
        <v>9.5000000000000005E-5</v>
      </c>
      <c r="AC493" s="49"/>
    </row>
    <row r="494" spans="1:29" ht="15" x14ac:dyDescent="0.25">
      <c r="A494" s="42">
        <v>1329</v>
      </c>
      <c r="B494" s="42">
        <v>9761</v>
      </c>
      <c r="C494" s="40" t="s">
        <v>238</v>
      </c>
      <c r="D494" s="40">
        <v>520000118</v>
      </c>
      <c r="E494" s="40" t="s">
        <v>239</v>
      </c>
      <c r="F494" s="40" t="s">
        <v>1542</v>
      </c>
      <c r="G494" s="40">
        <v>750000017</v>
      </c>
      <c r="H494" s="40" t="s">
        <v>539</v>
      </c>
      <c r="I494" s="40" t="s">
        <v>1522</v>
      </c>
      <c r="J494" s="40" t="s">
        <v>78</v>
      </c>
      <c r="K494" s="40" t="s">
        <v>187</v>
      </c>
      <c r="L494" s="40" t="s">
        <v>443</v>
      </c>
      <c r="M494" s="40" t="s">
        <v>947</v>
      </c>
      <c r="N494" s="46">
        <v>45936</v>
      </c>
      <c r="O494" s="40" t="s">
        <v>79</v>
      </c>
      <c r="P494" s="46">
        <v>45751</v>
      </c>
      <c r="Q494" s="40" t="s">
        <v>84</v>
      </c>
      <c r="R494" s="40" t="s">
        <v>1157</v>
      </c>
      <c r="S494" s="40" t="s">
        <v>1158</v>
      </c>
      <c r="T494" s="46">
        <v>45838</v>
      </c>
      <c r="U494" s="40">
        <v>3.6</v>
      </c>
      <c r="V494" s="40">
        <v>1</v>
      </c>
      <c r="W494" s="40">
        <v>1042186.75</v>
      </c>
      <c r="X494" s="47">
        <v>6.8735503801718822</v>
      </c>
      <c r="Y494" s="40">
        <v>3.3719999999999999</v>
      </c>
      <c r="Z494" s="40">
        <v>241.554</v>
      </c>
      <c r="AA494" s="41">
        <v>-0.606379</v>
      </c>
      <c r="AB494" s="41">
        <v>5.2300000000000003E-4</v>
      </c>
      <c r="AC494" s="49"/>
    </row>
    <row r="495" spans="1:29" ht="15" x14ac:dyDescent="0.25">
      <c r="A495" s="42">
        <v>1329</v>
      </c>
      <c r="B495" s="42">
        <v>9761</v>
      </c>
      <c r="C495" s="40" t="s">
        <v>275</v>
      </c>
      <c r="D495" s="40">
        <v>520018078</v>
      </c>
      <c r="E495" s="40" t="s">
        <v>239</v>
      </c>
      <c r="F495" s="40" t="s">
        <v>1552</v>
      </c>
      <c r="G495" s="40">
        <v>750000027</v>
      </c>
      <c r="H495" s="40" t="s">
        <v>539</v>
      </c>
      <c r="I495" s="40" t="s">
        <v>1522</v>
      </c>
      <c r="J495" s="40" t="s">
        <v>78</v>
      </c>
      <c r="K495" s="40" t="s">
        <v>187</v>
      </c>
      <c r="L495" s="40" t="s">
        <v>443</v>
      </c>
      <c r="M495" s="40" t="s">
        <v>947</v>
      </c>
      <c r="N495" s="46">
        <v>45943</v>
      </c>
      <c r="O495" s="40" t="s">
        <v>79</v>
      </c>
      <c r="P495" s="46">
        <v>45756</v>
      </c>
      <c r="Q495" s="40" t="s">
        <v>84</v>
      </c>
      <c r="R495" s="40" t="s">
        <v>1157</v>
      </c>
      <c r="S495" s="40" t="s">
        <v>1158</v>
      </c>
      <c r="T495" s="46">
        <v>45838</v>
      </c>
      <c r="U495" s="40">
        <v>3.6</v>
      </c>
      <c r="V495" s="40">
        <v>1</v>
      </c>
      <c r="W495" s="40">
        <v>-1041885.71</v>
      </c>
      <c r="X495" s="47">
        <v>6.9209645773207615</v>
      </c>
      <c r="Y495" s="40">
        <v>3.3719999999999999</v>
      </c>
      <c r="Z495" s="40">
        <v>-243.15</v>
      </c>
      <c r="AA495" s="41">
        <v>0.61038599999999998</v>
      </c>
      <c r="AB495" s="41">
        <v>-5.2700000000000002E-4</v>
      </c>
      <c r="AC495" s="49"/>
    </row>
    <row r="496" spans="1:29" ht="15" x14ac:dyDescent="0.25">
      <c r="A496" s="42">
        <v>1329</v>
      </c>
      <c r="B496" s="42">
        <v>9761</v>
      </c>
      <c r="C496" s="40" t="s">
        <v>238</v>
      </c>
      <c r="D496" s="40">
        <v>520000118</v>
      </c>
      <c r="E496" s="40" t="s">
        <v>239</v>
      </c>
      <c r="F496" s="40" t="s">
        <v>1527</v>
      </c>
      <c r="G496" s="40">
        <v>750000016</v>
      </c>
      <c r="H496" s="40" t="s">
        <v>539</v>
      </c>
      <c r="I496" s="40" t="s">
        <v>1522</v>
      </c>
      <c r="J496" s="40" t="s">
        <v>78</v>
      </c>
      <c r="K496" s="40" t="s">
        <v>187</v>
      </c>
      <c r="L496" s="40" t="s">
        <v>443</v>
      </c>
      <c r="M496" s="40" t="s">
        <v>947</v>
      </c>
      <c r="N496" s="46">
        <v>45936</v>
      </c>
      <c r="O496" s="40" t="s">
        <v>79</v>
      </c>
      <c r="P496" s="46">
        <v>45751</v>
      </c>
      <c r="Q496" s="40" t="s">
        <v>84</v>
      </c>
      <c r="R496" s="40" t="s">
        <v>1157</v>
      </c>
      <c r="S496" s="40" t="s">
        <v>1158</v>
      </c>
      <c r="T496" s="46">
        <v>45838</v>
      </c>
      <c r="U496" s="40">
        <v>3.5</v>
      </c>
      <c r="V496" s="40">
        <v>1</v>
      </c>
      <c r="W496" s="40">
        <v>-1042186.75</v>
      </c>
      <c r="X496" s="47">
        <v>4.3339215688917525</v>
      </c>
      <c r="Y496" s="40">
        <v>3.3719999999999999</v>
      </c>
      <c r="Z496" s="40">
        <v>-152.30500000000001</v>
      </c>
      <c r="AA496" s="41">
        <v>0.38233499999999998</v>
      </c>
      <c r="AB496" s="41">
        <v>-3.3E-4</v>
      </c>
      <c r="AC496" s="49"/>
    </row>
    <row r="497" spans="1:29" ht="15" x14ac:dyDescent="0.25">
      <c r="A497" s="42">
        <v>1329</v>
      </c>
      <c r="B497" s="42">
        <v>9761</v>
      </c>
      <c r="C497" s="40" t="s">
        <v>453</v>
      </c>
      <c r="D497" s="40">
        <v>520007030</v>
      </c>
      <c r="E497" s="40" t="s">
        <v>239</v>
      </c>
      <c r="F497" s="40" t="s">
        <v>1539</v>
      </c>
      <c r="G497" s="40">
        <v>750000018</v>
      </c>
      <c r="H497" s="40" t="s">
        <v>539</v>
      </c>
      <c r="I497" s="40" t="s">
        <v>1522</v>
      </c>
      <c r="J497" s="40" t="s">
        <v>78</v>
      </c>
      <c r="K497" s="40" t="s">
        <v>187</v>
      </c>
      <c r="L497" s="40" t="s">
        <v>443</v>
      </c>
      <c r="M497" s="40" t="s">
        <v>947</v>
      </c>
      <c r="N497" s="46">
        <v>45901</v>
      </c>
      <c r="O497" s="40" t="s">
        <v>79</v>
      </c>
      <c r="P497" s="46">
        <v>45755</v>
      </c>
      <c r="Q497" s="40" t="s">
        <v>84</v>
      </c>
      <c r="R497" s="40" t="s">
        <v>1157</v>
      </c>
      <c r="S497" s="40" t="s">
        <v>1158</v>
      </c>
      <c r="T497" s="46">
        <v>45838</v>
      </c>
      <c r="U497" s="40">
        <v>3.8</v>
      </c>
      <c r="V497" s="40">
        <v>1</v>
      </c>
      <c r="W497" s="40">
        <v>-1041885.71</v>
      </c>
      <c r="X497" s="47">
        <v>3.1025504377049677E-3</v>
      </c>
      <c r="Y497" s="40">
        <v>3.3719999999999999</v>
      </c>
      <c r="Z497" s="40">
        <v>-0.109</v>
      </c>
      <c r="AA497" s="41">
        <v>2.7399999999999999E-4</v>
      </c>
      <c r="AB497" s="41">
        <v>0</v>
      </c>
      <c r="AC497" s="49"/>
    </row>
    <row r="498" spans="1:29" ht="15" x14ac:dyDescent="0.25">
      <c r="A498" s="42">
        <v>1329</v>
      </c>
      <c r="B498" s="42">
        <v>9761</v>
      </c>
      <c r="C498" s="40" t="s">
        <v>275</v>
      </c>
      <c r="D498" s="40">
        <v>520018078</v>
      </c>
      <c r="E498" s="40" t="s">
        <v>239</v>
      </c>
      <c r="F498" s="40" t="s">
        <v>1563</v>
      </c>
      <c r="G498" s="40">
        <v>750000028</v>
      </c>
      <c r="H498" s="40" t="s">
        <v>539</v>
      </c>
      <c r="I498" s="40" t="s">
        <v>1522</v>
      </c>
      <c r="J498" s="40" t="s">
        <v>78</v>
      </c>
      <c r="K498" s="40" t="s">
        <v>187</v>
      </c>
      <c r="L498" s="40" t="s">
        <v>443</v>
      </c>
      <c r="M498" s="40" t="s">
        <v>947</v>
      </c>
      <c r="N498" s="46">
        <v>45888</v>
      </c>
      <c r="O498" s="40" t="s">
        <v>79</v>
      </c>
      <c r="P498" s="46">
        <v>45756</v>
      </c>
      <c r="Q498" s="40" t="s">
        <v>84</v>
      </c>
      <c r="R498" s="40" t="s">
        <v>1157</v>
      </c>
      <c r="S498" s="40" t="s">
        <v>1158</v>
      </c>
      <c r="T498" s="46">
        <v>45838</v>
      </c>
      <c r="U498" s="40">
        <v>3.8</v>
      </c>
      <c r="V498" s="40">
        <v>1</v>
      </c>
      <c r="W498" s="40">
        <v>-1041885.71</v>
      </c>
      <c r="X498" s="47">
        <v>1.7932172254625043E-3</v>
      </c>
      <c r="Y498" s="40">
        <v>3.3719999999999999</v>
      </c>
      <c r="Z498" s="40">
        <v>-6.3E-2</v>
      </c>
      <c r="AA498" s="41">
        <v>1.56E-4</v>
      </c>
      <c r="AB498" s="41">
        <v>0</v>
      </c>
      <c r="AC498" s="49"/>
    </row>
    <row r="499" spans="1:29" ht="15" x14ac:dyDescent="0.25">
      <c r="A499" s="42">
        <v>1329</v>
      </c>
      <c r="B499" s="42">
        <v>9761</v>
      </c>
      <c r="C499" s="40" t="s">
        <v>453</v>
      </c>
      <c r="D499" s="40">
        <v>520007030</v>
      </c>
      <c r="E499" s="40" t="s">
        <v>239</v>
      </c>
      <c r="F499" s="40" t="s">
        <v>1553</v>
      </c>
      <c r="G499" s="40">
        <v>750000046</v>
      </c>
      <c r="H499" s="40" t="s">
        <v>539</v>
      </c>
      <c r="I499" s="40" t="s">
        <v>1522</v>
      </c>
      <c r="J499" s="40" t="s">
        <v>78</v>
      </c>
      <c r="K499" s="40" t="s">
        <v>187</v>
      </c>
      <c r="L499" s="40" t="s">
        <v>443</v>
      </c>
      <c r="M499" s="40" t="s">
        <v>947</v>
      </c>
      <c r="N499" s="46">
        <v>45938</v>
      </c>
      <c r="O499" s="40" t="s">
        <v>79</v>
      </c>
      <c r="P499" s="46">
        <v>45798</v>
      </c>
      <c r="Q499" s="40" t="s">
        <v>84</v>
      </c>
      <c r="R499" s="40" t="s">
        <v>1157</v>
      </c>
      <c r="S499" s="40" t="s">
        <v>1158</v>
      </c>
      <c r="T499" s="46">
        <v>45838</v>
      </c>
      <c r="U499" s="40">
        <v>3.55</v>
      </c>
      <c r="V499" s="40">
        <v>1</v>
      </c>
      <c r="W499" s="40">
        <v>2084017.2</v>
      </c>
      <c r="X499" s="47">
        <v>5.5838610142968275</v>
      </c>
      <c r="Y499" s="40">
        <v>3.3719999999999999</v>
      </c>
      <c r="Z499" s="40">
        <v>392.39499999999998</v>
      </c>
      <c r="AA499" s="41">
        <v>-0.98504000000000003</v>
      </c>
      <c r="AB499" s="41">
        <v>8.4999999999999995E-4</v>
      </c>
      <c r="AC499" s="49"/>
    </row>
    <row r="500" spans="1:29" ht="15" x14ac:dyDescent="0.25">
      <c r="A500" s="42">
        <v>1329</v>
      </c>
      <c r="B500" s="42">
        <v>9761</v>
      </c>
      <c r="C500" s="40" t="s">
        <v>453</v>
      </c>
      <c r="D500" s="40">
        <v>520007030</v>
      </c>
      <c r="E500" s="40" t="s">
        <v>239</v>
      </c>
      <c r="F500" s="40" t="s">
        <v>1554</v>
      </c>
      <c r="G500" s="40">
        <v>750000048</v>
      </c>
      <c r="H500" s="40" t="s">
        <v>539</v>
      </c>
      <c r="I500" s="40" t="s">
        <v>1522</v>
      </c>
      <c r="J500" s="40" t="s">
        <v>78</v>
      </c>
      <c r="K500" s="40" t="s">
        <v>187</v>
      </c>
      <c r="L500" s="40" t="s">
        <v>443</v>
      </c>
      <c r="M500" s="40" t="s">
        <v>947</v>
      </c>
      <c r="N500" s="46">
        <v>45987</v>
      </c>
      <c r="O500" s="40" t="s">
        <v>79</v>
      </c>
      <c r="P500" s="46">
        <v>45805</v>
      </c>
      <c r="Q500" s="40" t="s">
        <v>84</v>
      </c>
      <c r="R500" s="40" t="s">
        <v>1157</v>
      </c>
      <c r="S500" s="40" t="s">
        <v>1158</v>
      </c>
      <c r="T500" s="46">
        <v>45838</v>
      </c>
      <c r="U500" s="40">
        <v>3.4</v>
      </c>
      <c r="V500" s="40">
        <v>1</v>
      </c>
      <c r="W500" s="40">
        <v>-506784.56</v>
      </c>
      <c r="X500" s="47">
        <v>2.705343069788174</v>
      </c>
      <c r="Y500" s="40">
        <v>3.3719999999999999</v>
      </c>
      <c r="Z500" s="40">
        <v>-46.231000000000002</v>
      </c>
      <c r="AA500" s="41">
        <v>0.11605500000000001</v>
      </c>
      <c r="AB500" s="41">
        <v>-1E-4</v>
      </c>
      <c r="AC500" s="49"/>
    </row>
    <row r="501" spans="1:29" ht="15" x14ac:dyDescent="0.25">
      <c r="A501" s="42">
        <v>1329</v>
      </c>
      <c r="B501" s="42">
        <v>9761</v>
      </c>
      <c r="C501" s="40" t="s">
        <v>238</v>
      </c>
      <c r="D501" s="40">
        <v>520000118</v>
      </c>
      <c r="E501" s="40" t="s">
        <v>239</v>
      </c>
      <c r="F501" s="40" t="s">
        <v>1545</v>
      </c>
      <c r="G501" s="40">
        <v>750000075</v>
      </c>
      <c r="H501" s="40" t="s">
        <v>539</v>
      </c>
      <c r="I501" s="40" t="s">
        <v>1522</v>
      </c>
      <c r="J501" s="40" t="s">
        <v>78</v>
      </c>
      <c r="K501" s="40" t="s">
        <v>187</v>
      </c>
      <c r="L501" s="40" t="s">
        <v>443</v>
      </c>
      <c r="M501" s="40" t="s">
        <v>947</v>
      </c>
      <c r="N501" s="46">
        <v>45890</v>
      </c>
      <c r="O501" s="40" t="s">
        <v>79</v>
      </c>
      <c r="P501" s="46">
        <v>45833</v>
      </c>
      <c r="Q501" s="40" t="s">
        <v>84</v>
      </c>
      <c r="R501" s="40" t="s">
        <v>1157</v>
      </c>
      <c r="S501" s="40" t="s">
        <v>1158</v>
      </c>
      <c r="T501" s="46">
        <v>45838</v>
      </c>
      <c r="U501" s="40">
        <v>3.65</v>
      </c>
      <c r="V501" s="40">
        <v>1</v>
      </c>
      <c r="W501" s="40">
        <v>2604714.29</v>
      </c>
      <c r="X501" s="47">
        <v>0.13666023005253553</v>
      </c>
      <c r="Y501" s="40">
        <v>3.3719999999999999</v>
      </c>
      <c r="Z501" s="40">
        <v>12.003</v>
      </c>
      <c r="AA501" s="41">
        <v>-3.0130000000000001E-2</v>
      </c>
      <c r="AB501" s="41">
        <v>2.5999999999999998E-5</v>
      </c>
      <c r="AC501" s="49"/>
    </row>
    <row r="502" spans="1:29" ht="15" x14ac:dyDescent="0.25">
      <c r="A502" s="42">
        <v>1329</v>
      </c>
      <c r="B502" s="42">
        <v>9761</v>
      </c>
      <c r="C502" s="40" t="s">
        <v>1537</v>
      </c>
      <c r="D502" s="40">
        <v>70652</v>
      </c>
      <c r="E502" s="40" t="s">
        <v>539</v>
      </c>
      <c r="F502" s="40" t="s">
        <v>1558</v>
      </c>
      <c r="G502" s="40">
        <v>8889026</v>
      </c>
      <c r="H502" s="40" t="s">
        <v>539</v>
      </c>
      <c r="I502" s="40" t="s">
        <v>1522</v>
      </c>
      <c r="J502" s="40" t="s">
        <v>97</v>
      </c>
      <c r="K502" s="40" t="s">
        <v>187</v>
      </c>
      <c r="L502" s="40" t="s">
        <v>323</v>
      </c>
      <c r="M502" s="40" t="s">
        <v>947</v>
      </c>
      <c r="N502" s="46">
        <v>45903</v>
      </c>
      <c r="O502" s="40" t="s">
        <v>79</v>
      </c>
      <c r="P502" s="46">
        <v>45719</v>
      </c>
      <c r="Q502" s="40" t="s">
        <v>82</v>
      </c>
      <c r="R502" s="40" t="s">
        <v>1157</v>
      </c>
      <c r="S502" s="40" t="s">
        <v>1158</v>
      </c>
      <c r="T502" s="46">
        <v>45838</v>
      </c>
      <c r="U502" s="40">
        <v>3.47</v>
      </c>
      <c r="V502" s="40">
        <v>1</v>
      </c>
      <c r="W502" s="40">
        <v>-520942.85</v>
      </c>
      <c r="X502" s="47">
        <v>11.065200000000001</v>
      </c>
      <c r="Y502" s="40">
        <v>1</v>
      </c>
      <c r="Z502" s="40">
        <v>-57.643000000000001</v>
      </c>
      <c r="AA502" s="41">
        <v>0.144703</v>
      </c>
      <c r="AB502" s="41">
        <v>-1.2400000000000001E-4</v>
      </c>
      <c r="AC502" s="49"/>
    </row>
    <row r="503" spans="1:29" ht="15" x14ac:dyDescent="0.25">
      <c r="A503" s="42">
        <v>1329</v>
      </c>
      <c r="B503" s="42">
        <v>9761</v>
      </c>
      <c r="C503" s="40" t="s">
        <v>275</v>
      </c>
      <c r="D503" s="40">
        <v>520018078</v>
      </c>
      <c r="E503" s="40" t="s">
        <v>239</v>
      </c>
      <c r="F503" s="40" t="s">
        <v>1550</v>
      </c>
      <c r="G503" s="40">
        <v>8889018</v>
      </c>
      <c r="H503" s="40" t="s">
        <v>539</v>
      </c>
      <c r="I503" s="40" t="s">
        <v>1522</v>
      </c>
      <c r="J503" s="40" t="s">
        <v>78</v>
      </c>
      <c r="K503" s="40" t="s">
        <v>187</v>
      </c>
      <c r="L503" s="40" t="s">
        <v>443</v>
      </c>
      <c r="M503" s="40" t="s">
        <v>947</v>
      </c>
      <c r="N503" s="46">
        <v>45890</v>
      </c>
      <c r="O503" s="40" t="s">
        <v>79</v>
      </c>
      <c r="P503" s="46">
        <v>45708</v>
      </c>
      <c r="Q503" s="40" t="s">
        <v>82</v>
      </c>
      <c r="R503" s="40" t="s">
        <v>1157</v>
      </c>
      <c r="S503" s="40" t="s">
        <v>1158</v>
      </c>
      <c r="T503" s="46">
        <v>45838</v>
      </c>
      <c r="U503" s="40">
        <v>3.8</v>
      </c>
      <c r="V503" s="40">
        <v>1</v>
      </c>
      <c r="W503" s="40">
        <v>1041885.71</v>
      </c>
      <c r="X503" s="47">
        <v>1.2999999999999999E-3</v>
      </c>
      <c r="Y503" s="40">
        <v>1</v>
      </c>
      <c r="Z503" s="40">
        <v>1.4E-2</v>
      </c>
      <c r="AA503" s="41">
        <v>-3.4E-5</v>
      </c>
      <c r="AB503" s="41">
        <v>0</v>
      </c>
      <c r="AC503" s="49"/>
    </row>
    <row r="504" spans="1:29" ht="15" x14ac:dyDescent="0.25">
      <c r="A504" s="42">
        <v>1329</v>
      </c>
      <c r="B504" s="42">
        <v>9761</v>
      </c>
      <c r="C504" s="40" t="s">
        <v>1537</v>
      </c>
      <c r="D504" s="40">
        <v>70652</v>
      </c>
      <c r="E504" s="40" t="s">
        <v>539</v>
      </c>
      <c r="F504" s="40" t="s">
        <v>1538</v>
      </c>
      <c r="G504" s="40">
        <v>8889025</v>
      </c>
      <c r="H504" s="40" t="s">
        <v>539</v>
      </c>
      <c r="I504" s="40" t="s">
        <v>1522</v>
      </c>
      <c r="J504" s="40" t="s">
        <v>97</v>
      </c>
      <c r="K504" s="40" t="s">
        <v>187</v>
      </c>
      <c r="L504" s="40" t="s">
        <v>323</v>
      </c>
      <c r="M504" s="40" t="s">
        <v>947</v>
      </c>
      <c r="N504" s="46">
        <v>45903</v>
      </c>
      <c r="O504" s="40" t="s">
        <v>79</v>
      </c>
      <c r="P504" s="46">
        <v>45719</v>
      </c>
      <c r="Q504" s="40" t="s">
        <v>82</v>
      </c>
      <c r="R504" s="40" t="s">
        <v>1157</v>
      </c>
      <c r="S504" s="40" t="s">
        <v>1158</v>
      </c>
      <c r="T504" s="46">
        <v>45838</v>
      </c>
      <c r="U504" s="40">
        <v>3.86</v>
      </c>
      <c r="V504" s="40">
        <v>1</v>
      </c>
      <c r="W504" s="40">
        <v>1041885.71</v>
      </c>
      <c r="X504" s="47">
        <v>1.9E-3</v>
      </c>
      <c r="Y504" s="40">
        <v>1</v>
      </c>
      <c r="Z504" s="40">
        <v>0.02</v>
      </c>
      <c r="AA504" s="41">
        <v>-4.8999999999999998E-5</v>
      </c>
      <c r="AB504" s="41">
        <v>0</v>
      </c>
      <c r="AC504" s="49"/>
    </row>
    <row r="505" spans="1:29" ht="15" x14ac:dyDescent="0.25">
      <c r="A505" s="42">
        <v>1329</v>
      </c>
      <c r="B505" s="42">
        <v>9761</v>
      </c>
      <c r="C505" s="40" t="s">
        <v>275</v>
      </c>
      <c r="D505" s="40">
        <v>520018078</v>
      </c>
      <c r="E505" s="40" t="s">
        <v>239</v>
      </c>
      <c r="F505" s="40" t="s">
        <v>1525</v>
      </c>
      <c r="G505" s="40">
        <v>8889013</v>
      </c>
      <c r="H505" s="40" t="s">
        <v>539</v>
      </c>
      <c r="I505" s="40" t="s">
        <v>1522</v>
      </c>
      <c r="J505" s="40" t="s">
        <v>78</v>
      </c>
      <c r="K505" s="40" t="s">
        <v>187</v>
      </c>
      <c r="L505" s="40" t="s">
        <v>443</v>
      </c>
      <c r="M505" s="40" t="s">
        <v>947</v>
      </c>
      <c r="N505" s="46">
        <v>45888</v>
      </c>
      <c r="O505" s="40" t="s">
        <v>79</v>
      </c>
      <c r="P505" s="46">
        <v>45706</v>
      </c>
      <c r="Q505" s="40" t="s">
        <v>82</v>
      </c>
      <c r="R505" s="40" t="s">
        <v>1157</v>
      </c>
      <c r="S505" s="40" t="s">
        <v>1158</v>
      </c>
      <c r="T505" s="46">
        <v>45838</v>
      </c>
      <c r="U505" s="40">
        <v>3.41</v>
      </c>
      <c r="V505" s="40">
        <v>1</v>
      </c>
      <c r="W505" s="40">
        <v>-520942.85</v>
      </c>
      <c r="X505" s="47">
        <v>6.1886000000000001</v>
      </c>
      <c r="Y505" s="40">
        <v>1</v>
      </c>
      <c r="Z505" s="40">
        <v>-32.238999999999997</v>
      </c>
      <c r="AA505" s="41">
        <v>8.0930000000000002E-2</v>
      </c>
      <c r="AB505" s="41">
        <v>-6.8999999999999997E-5</v>
      </c>
      <c r="AC505" s="49"/>
    </row>
    <row r="506" spans="1:29" ht="15" x14ac:dyDescent="0.25">
      <c r="A506" s="42">
        <v>1329</v>
      </c>
      <c r="B506" s="42">
        <v>9761</v>
      </c>
      <c r="C506" s="40" t="s">
        <v>453</v>
      </c>
      <c r="D506" s="40">
        <v>520007030</v>
      </c>
      <c r="E506" s="40" t="s">
        <v>239</v>
      </c>
      <c r="F506" s="40" t="s">
        <v>1559</v>
      </c>
      <c r="G506" s="40">
        <v>8889022</v>
      </c>
      <c r="H506" s="40" t="s">
        <v>539</v>
      </c>
      <c r="I506" s="40" t="s">
        <v>1522</v>
      </c>
      <c r="J506" s="40" t="s">
        <v>78</v>
      </c>
      <c r="K506" s="40" t="s">
        <v>187</v>
      </c>
      <c r="L506" s="40" t="s">
        <v>443</v>
      </c>
      <c r="M506" s="40" t="s">
        <v>947</v>
      </c>
      <c r="N506" s="46">
        <v>45901</v>
      </c>
      <c r="O506" s="40" t="s">
        <v>79</v>
      </c>
      <c r="P506" s="46">
        <v>45715</v>
      </c>
      <c r="Q506" s="40" t="s">
        <v>82</v>
      </c>
      <c r="R506" s="40" t="s">
        <v>1157</v>
      </c>
      <c r="S506" s="40" t="s">
        <v>1158</v>
      </c>
      <c r="T506" s="46">
        <v>45838</v>
      </c>
      <c r="U506" s="40">
        <v>3.41</v>
      </c>
      <c r="V506" s="40">
        <v>1</v>
      </c>
      <c r="W506" s="40">
        <v>-520942.85</v>
      </c>
      <c r="X506" s="47">
        <v>6.6555</v>
      </c>
      <c r="Y506" s="40">
        <v>1</v>
      </c>
      <c r="Z506" s="40">
        <v>-34.670999999999999</v>
      </c>
      <c r="AA506" s="41">
        <v>8.7036000000000002E-2</v>
      </c>
      <c r="AB506" s="41">
        <v>-7.4999999999999993E-5</v>
      </c>
      <c r="AC506" s="49"/>
    </row>
    <row r="507" spans="1:29" ht="15" x14ac:dyDescent="0.25">
      <c r="A507" s="42">
        <v>1329</v>
      </c>
      <c r="B507" s="42">
        <v>9761</v>
      </c>
      <c r="C507" s="40" t="s">
        <v>453</v>
      </c>
      <c r="D507" s="40">
        <v>520007030</v>
      </c>
      <c r="E507" s="40" t="s">
        <v>239</v>
      </c>
      <c r="F507" s="40" t="s">
        <v>1560</v>
      </c>
      <c r="G507" s="40">
        <v>8889023</v>
      </c>
      <c r="H507" s="40" t="s">
        <v>539</v>
      </c>
      <c r="I507" s="40" t="s">
        <v>1522</v>
      </c>
      <c r="J507" s="40" t="s">
        <v>78</v>
      </c>
      <c r="K507" s="40" t="s">
        <v>187</v>
      </c>
      <c r="L507" s="40" t="s">
        <v>443</v>
      </c>
      <c r="M507" s="40" t="s">
        <v>947</v>
      </c>
      <c r="N507" s="46">
        <v>45901</v>
      </c>
      <c r="O507" s="40" t="s">
        <v>79</v>
      </c>
      <c r="P507" s="46">
        <v>45715</v>
      </c>
      <c r="Q507" s="40" t="s">
        <v>82</v>
      </c>
      <c r="R507" s="40" t="s">
        <v>1157</v>
      </c>
      <c r="S507" s="40" t="s">
        <v>1158</v>
      </c>
      <c r="T507" s="46">
        <v>45838</v>
      </c>
      <c r="U507" s="40">
        <v>3.8</v>
      </c>
      <c r="V507" s="40">
        <v>1</v>
      </c>
      <c r="W507" s="40">
        <v>1041885.71</v>
      </c>
      <c r="X507" s="47">
        <v>4.7000000000000002E-3</v>
      </c>
      <c r="Y507" s="40">
        <v>1</v>
      </c>
      <c r="Z507" s="40">
        <v>4.9000000000000002E-2</v>
      </c>
      <c r="AA507" s="41">
        <v>-1.22E-4</v>
      </c>
      <c r="AB507" s="41">
        <v>0</v>
      </c>
      <c r="AC507" s="49"/>
    </row>
    <row r="508" spans="1:29" ht="15" x14ac:dyDescent="0.25">
      <c r="A508" s="42">
        <v>1329</v>
      </c>
      <c r="B508" s="42">
        <v>9761</v>
      </c>
      <c r="C508" s="40" t="s">
        <v>275</v>
      </c>
      <c r="D508" s="40">
        <v>520018078</v>
      </c>
      <c r="E508" s="40" t="s">
        <v>239</v>
      </c>
      <c r="F508" s="40" t="s">
        <v>1521</v>
      </c>
      <c r="G508" s="40">
        <v>750000029</v>
      </c>
      <c r="H508" s="40" t="s">
        <v>539</v>
      </c>
      <c r="I508" s="40" t="s">
        <v>1522</v>
      </c>
      <c r="J508" s="40" t="s">
        <v>78</v>
      </c>
      <c r="K508" s="40" t="s">
        <v>187</v>
      </c>
      <c r="L508" s="40" t="s">
        <v>443</v>
      </c>
      <c r="M508" s="40" t="s">
        <v>947</v>
      </c>
      <c r="N508" s="46">
        <v>45943</v>
      </c>
      <c r="O508" s="40" t="s">
        <v>79</v>
      </c>
      <c r="P508" s="46">
        <v>45756</v>
      </c>
      <c r="Q508" s="40" t="s">
        <v>84</v>
      </c>
      <c r="R508" s="40" t="s">
        <v>1157</v>
      </c>
      <c r="S508" s="40" t="s">
        <v>1158</v>
      </c>
      <c r="T508" s="46">
        <v>45838</v>
      </c>
      <c r="U508" s="40">
        <v>3.7</v>
      </c>
      <c r="V508" s="40">
        <v>1</v>
      </c>
      <c r="W508" s="40">
        <v>1041885.71</v>
      </c>
      <c r="X508" s="47">
        <v>9.6960393931376956</v>
      </c>
      <c r="Y508" s="40">
        <v>3.3719999999999999</v>
      </c>
      <c r="Z508" s="40">
        <v>340.64499999999998</v>
      </c>
      <c r="AA508" s="41">
        <v>-0.85512900000000003</v>
      </c>
      <c r="AB508" s="41">
        <v>7.3800000000000005E-4</v>
      </c>
      <c r="AC508" s="49"/>
    </row>
    <row r="509" spans="1:29" ht="15" x14ac:dyDescent="0.25">
      <c r="A509" s="42">
        <v>1329</v>
      </c>
      <c r="B509" s="42">
        <v>9761</v>
      </c>
      <c r="C509" s="40" t="s">
        <v>453</v>
      </c>
      <c r="D509" s="40">
        <v>520007030</v>
      </c>
      <c r="E509" s="40" t="s">
        <v>239</v>
      </c>
      <c r="F509" s="40" t="s">
        <v>1523</v>
      </c>
      <c r="G509" s="40">
        <v>750000049</v>
      </c>
      <c r="H509" s="40" t="s">
        <v>539</v>
      </c>
      <c r="I509" s="40" t="s">
        <v>1522</v>
      </c>
      <c r="J509" s="40" t="s">
        <v>78</v>
      </c>
      <c r="K509" s="40" t="s">
        <v>187</v>
      </c>
      <c r="L509" s="40" t="s">
        <v>443</v>
      </c>
      <c r="M509" s="40" t="s">
        <v>947</v>
      </c>
      <c r="N509" s="46">
        <v>45987</v>
      </c>
      <c r="O509" s="40" t="s">
        <v>79</v>
      </c>
      <c r="P509" s="46">
        <v>45805</v>
      </c>
      <c r="Q509" s="40" t="s">
        <v>84</v>
      </c>
      <c r="R509" s="40" t="s">
        <v>1157</v>
      </c>
      <c r="S509" s="40" t="s">
        <v>1158</v>
      </c>
      <c r="T509" s="46">
        <v>45838</v>
      </c>
      <c r="U509" s="40">
        <v>3.75</v>
      </c>
      <c r="V509" s="40">
        <v>1</v>
      </c>
      <c r="W509" s="40">
        <v>1013569.12</v>
      </c>
      <c r="X509" s="47">
        <v>0.18374634420918573</v>
      </c>
      <c r="Y509" s="40">
        <v>3.3719999999999999</v>
      </c>
      <c r="Z509" s="40">
        <v>6.28</v>
      </c>
      <c r="AA509" s="41">
        <v>-1.5765000000000001E-2</v>
      </c>
      <c r="AB509" s="41">
        <v>1.2999999999999999E-5</v>
      </c>
      <c r="AC509" s="49"/>
    </row>
    <row r="510" spans="1:29" ht="15" x14ac:dyDescent="0.25">
      <c r="A510" s="42">
        <v>1329</v>
      </c>
      <c r="B510" s="42">
        <v>9761</v>
      </c>
      <c r="C510" s="40" t="s">
        <v>275</v>
      </c>
      <c r="D510" s="40">
        <v>520018078</v>
      </c>
      <c r="E510" s="40" t="s">
        <v>239</v>
      </c>
      <c r="F510" s="40" t="s">
        <v>1566</v>
      </c>
      <c r="G510" s="40">
        <v>750000001</v>
      </c>
      <c r="H510" s="40" t="s">
        <v>539</v>
      </c>
      <c r="I510" s="40" t="s">
        <v>1522</v>
      </c>
      <c r="J510" s="40" t="s">
        <v>78</v>
      </c>
      <c r="K510" s="40" t="s">
        <v>187</v>
      </c>
      <c r="L510" s="40" t="s">
        <v>443</v>
      </c>
      <c r="M510" s="40" t="s">
        <v>947</v>
      </c>
      <c r="N510" s="46">
        <v>45915</v>
      </c>
      <c r="O510" s="40" t="s">
        <v>79</v>
      </c>
      <c r="P510" s="46">
        <v>45729</v>
      </c>
      <c r="Q510" s="40" t="s">
        <v>82</v>
      </c>
      <c r="R510" s="40" t="s">
        <v>1157</v>
      </c>
      <c r="S510" s="40" t="s">
        <v>1158</v>
      </c>
      <c r="T510" s="46">
        <v>45838</v>
      </c>
      <c r="U510" s="40">
        <v>3.9</v>
      </c>
      <c r="V510" s="40">
        <v>1</v>
      </c>
      <c r="W510" s="40">
        <v>1041973.49</v>
      </c>
      <c r="X510" s="47">
        <v>6.1000000000000004E-3</v>
      </c>
      <c r="Y510" s="40">
        <v>1</v>
      </c>
      <c r="Z510" s="40">
        <v>6.4000000000000001E-2</v>
      </c>
      <c r="AA510" s="41">
        <v>-1.5899999999999999E-4</v>
      </c>
      <c r="AB510" s="41">
        <v>0</v>
      </c>
      <c r="AC510" s="49"/>
    </row>
    <row r="511" spans="1:29" ht="15" x14ac:dyDescent="0.25">
      <c r="A511" s="42">
        <v>1329</v>
      </c>
      <c r="B511" s="42">
        <v>9761</v>
      </c>
      <c r="C511" s="40" t="s">
        <v>275</v>
      </c>
      <c r="D511" s="40">
        <v>520018078</v>
      </c>
      <c r="E511" s="40" t="s">
        <v>239</v>
      </c>
      <c r="F511" s="40" t="s">
        <v>1564</v>
      </c>
      <c r="G511" s="40">
        <v>750000041</v>
      </c>
      <c r="H511" s="40" t="s">
        <v>539</v>
      </c>
      <c r="I511" s="40" t="s">
        <v>1522</v>
      </c>
      <c r="J511" s="40" t="s">
        <v>78</v>
      </c>
      <c r="K511" s="40" t="s">
        <v>187</v>
      </c>
      <c r="L511" s="40" t="s">
        <v>443</v>
      </c>
      <c r="M511" s="40" t="s">
        <v>947</v>
      </c>
      <c r="N511" s="46">
        <v>45943</v>
      </c>
      <c r="O511" s="40" t="s">
        <v>79</v>
      </c>
      <c r="P511" s="46">
        <v>45785</v>
      </c>
      <c r="Q511" s="40" t="s">
        <v>84</v>
      </c>
      <c r="R511" s="40" t="s">
        <v>1157</v>
      </c>
      <c r="S511" s="40" t="s">
        <v>1158</v>
      </c>
      <c r="T511" s="46">
        <v>45838</v>
      </c>
      <c r="U511" s="40">
        <v>3.6</v>
      </c>
      <c r="V511" s="40">
        <v>1</v>
      </c>
      <c r="W511" s="40">
        <v>1041885.71</v>
      </c>
      <c r="X511" s="47">
        <v>6.9299021996825898</v>
      </c>
      <c r="Y511" s="40">
        <v>3.3719999999999999</v>
      </c>
      <c r="Z511" s="40">
        <v>243.464</v>
      </c>
      <c r="AA511" s="41">
        <v>-0.61117299999999997</v>
      </c>
      <c r="AB511" s="41">
        <v>5.2700000000000002E-4</v>
      </c>
      <c r="AC511" s="49"/>
    </row>
    <row r="512" spans="1:29" ht="15" x14ac:dyDescent="0.25">
      <c r="A512" s="42">
        <v>1329</v>
      </c>
      <c r="B512" s="42">
        <v>9761</v>
      </c>
      <c r="C512" s="40" t="s">
        <v>238</v>
      </c>
      <c r="D512" s="40">
        <v>520000118</v>
      </c>
      <c r="E512" s="40" t="s">
        <v>239</v>
      </c>
      <c r="F512" s="40" t="s">
        <v>1543</v>
      </c>
      <c r="G512" s="40">
        <v>750000059</v>
      </c>
      <c r="H512" s="40" t="s">
        <v>539</v>
      </c>
      <c r="I512" s="40" t="s">
        <v>1522</v>
      </c>
      <c r="J512" s="40" t="s">
        <v>78</v>
      </c>
      <c r="K512" s="40" t="s">
        <v>187</v>
      </c>
      <c r="L512" s="40" t="s">
        <v>443</v>
      </c>
      <c r="M512" s="40" t="s">
        <v>947</v>
      </c>
      <c r="N512" s="46">
        <v>45996</v>
      </c>
      <c r="O512" s="40" t="s">
        <v>79</v>
      </c>
      <c r="P512" s="46">
        <v>45816</v>
      </c>
      <c r="Q512" s="40" t="s">
        <v>84</v>
      </c>
      <c r="R512" s="40" t="s">
        <v>1157</v>
      </c>
      <c r="S512" s="40" t="s">
        <v>1158</v>
      </c>
      <c r="T512" s="46">
        <v>45838</v>
      </c>
      <c r="U512" s="40">
        <v>3.7</v>
      </c>
      <c r="V512" s="40">
        <v>1</v>
      </c>
      <c r="W512" s="40">
        <v>1041955.93</v>
      </c>
      <c r="X512" s="47">
        <v>0.2995040185025904</v>
      </c>
      <c r="Y512" s="40">
        <v>3.3719999999999999</v>
      </c>
      <c r="Z512" s="40">
        <v>10.523</v>
      </c>
      <c r="AA512" s="41">
        <v>-2.6415000000000001E-2</v>
      </c>
      <c r="AB512" s="41">
        <v>2.1999999999999999E-5</v>
      </c>
      <c r="AC512" s="49"/>
    </row>
    <row r="513" spans="1:29" ht="15" x14ac:dyDescent="0.25">
      <c r="A513" s="42">
        <v>1329</v>
      </c>
      <c r="B513" s="42">
        <v>9761</v>
      </c>
      <c r="C513" s="40" t="s">
        <v>275</v>
      </c>
      <c r="D513" s="40">
        <v>520018078</v>
      </c>
      <c r="E513" s="40" t="s">
        <v>239</v>
      </c>
      <c r="F513" s="40" t="s">
        <v>1540</v>
      </c>
      <c r="G513" s="40">
        <v>750000052</v>
      </c>
      <c r="H513" s="40" t="s">
        <v>539</v>
      </c>
      <c r="I513" s="40" t="s">
        <v>1522</v>
      </c>
      <c r="J513" s="40" t="s">
        <v>78</v>
      </c>
      <c r="K513" s="40" t="s">
        <v>187</v>
      </c>
      <c r="L513" s="40" t="s">
        <v>443</v>
      </c>
      <c r="M513" s="40" t="s">
        <v>947</v>
      </c>
      <c r="N513" s="46">
        <v>45992</v>
      </c>
      <c r="O513" s="40" t="s">
        <v>79</v>
      </c>
      <c r="P513" s="46">
        <v>45806</v>
      </c>
      <c r="Q513" s="40" t="s">
        <v>84</v>
      </c>
      <c r="R513" s="40" t="s">
        <v>1157</v>
      </c>
      <c r="S513" s="40" t="s">
        <v>1158</v>
      </c>
      <c r="T513" s="46">
        <v>45838</v>
      </c>
      <c r="U513" s="40">
        <v>3.38</v>
      </c>
      <c r="V513" s="40">
        <v>1</v>
      </c>
      <c r="W513" s="40">
        <v>-506784.56</v>
      </c>
      <c r="X513" s="47">
        <v>0.18163969822462186</v>
      </c>
      <c r="Y513" s="40">
        <v>3.3719999999999999</v>
      </c>
      <c r="Z513" s="40">
        <v>-3.1040000000000001</v>
      </c>
      <c r="AA513" s="41">
        <v>7.7920000000000003E-3</v>
      </c>
      <c r="AB513" s="41">
        <v>-6.0000000000000002E-6</v>
      </c>
      <c r="AC513" s="49"/>
    </row>
    <row r="514" spans="1:29" ht="15" x14ac:dyDescent="0.25">
      <c r="A514" s="42">
        <v>1329</v>
      </c>
      <c r="B514" s="42">
        <v>9761</v>
      </c>
      <c r="C514" s="40" t="s">
        <v>275</v>
      </c>
      <c r="D514" s="40">
        <v>520018078</v>
      </c>
      <c r="E514" s="40" t="s">
        <v>239</v>
      </c>
      <c r="F514" s="40" t="s">
        <v>1534</v>
      </c>
      <c r="G514" s="40">
        <v>750000084</v>
      </c>
      <c r="H514" s="40" t="s">
        <v>539</v>
      </c>
      <c r="I514" s="40" t="s">
        <v>1522</v>
      </c>
      <c r="J514" s="40" t="s">
        <v>78</v>
      </c>
      <c r="K514" s="40" t="s">
        <v>187</v>
      </c>
      <c r="L514" s="40" t="s">
        <v>443</v>
      </c>
      <c r="M514" s="40" t="s">
        <v>947</v>
      </c>
      <c r="N514" s="46">
        <v>45922</v>
      </c>
      <c r="O514" s="40" t="s">
        <v>79</v>
      </c>
      <c r="P514" s="46">
        <v>45838</v>
      </c>
      <c r="Q514" s="40" t="s">
        <v>84</v>
      </c>
      <c r="R514" s="40" t="s">
        <v>1157</v>
      </c>
      <c r="S514" s="40" t="s">
        <v>1158</v>
      </c>
      <c r="T514" s="46">
        <v>45838</v>
      </c>
      <c r="U514" s="40">
        <v>3.65</v>
      </c>
      <c r="V514" s="40">
        <v>1</v>
      </c>
      <c r="W514" s="40">
        <v>1562828.57</v>
      </c>
      <c r="X514" s="47">
        <v>0.22740650964221568</v>
      </c>
      <c r="Y514" s="40">
        <v>3.3719999999999999</v>
      </c>
      <c r="Z514" s="40">
        <v>11.984</v>
      </c>
      <c r="AA514" s="41">
        <v>-3.0082999999999999E-2</v>
      </c>
      <c r="AB514" s="41">
        <v>2.5000000000000001E-5</v>
      </c>
      <c r="AC514" s="49"/>
    </row>
    <row r="515" spans="1:29" ht="15" x14ac:dyDescent="0.25">
      <c r="A515" s="42">
        <v>1329</v>
      </c>
      <c r="B515" s="42">
        <v>9761</v>
      </c>
      <c r="C515" s="40" t="s">
        <v>275</v>
      </c>
      <c r="D515" s="40">
        <v>520018078</v>
      </c>
      <c r="E515" s="40" t="s">
        <v>239</v>
      </c>
      <c r="F515" s="40" t="s">
        <v>1568</v>
      </c>
      <c r="G515" s="40">
        <v>750000053</v>
      </c>
      <c r="H515" s="40" t="s">
        <v>539</v>
      </c>
      <c r="I515" s="40" t="s">
        <v>1522</v>
      </c>
      <c r="J515" s="40" t="s">
        <v>78</v>
      </c>
      <c r="K515" s="40" t="s">
        <v>187</v>
      </c>
      <c r="L515" s="40" t="s">
        <v>443</v>
      </c>
      <c r="M515" s="40" t="s">
        <v>947</v>
      </c>
      <c r="N515" s="46">
        <v>45992</v>
      </c>
      <c r="O515" s="40" t="s">
        <v>79</v>
      </c>
      <c r="P515" s="46">
        <v>45806</v>
      </c>
      <c r="Q515" s="40" t="s">
        <v>84</v>
      </c>
      <c r="R515" s="40" t="s">
        <v>1157</v>
      </c>
      <c r="S515" s="40" t="s">
        <v>1158</v>
      </c>
      <c r="T515" s="46">
        <v>45838</v>
      </c>
      <c r="U515" s="40">
        <v>3.73</v>
      </c>
      <c r="V515" s="40">
        <v>1</v>
      </c>
      <c r="W515" s="40">
        <v>1013569.12</v>
      </c>
      <c r="X515" s="47">
        <v>4.3946975955763849E-2</v>
      </c>
      <c r="Y515" s="40">
        <v>3.3719999999999999</v>
      </c>
      <c r="Z515" s="40">
        <v>1.502</v>
      </c>
      <c r="AA515" s="41">
        <v>-3.7699999999999999E-3</v>
      </c>
      <c r="AB515" s="41">
        <v>3.0000000000000001E-6</v>
      </c>
      <c r="AC515" s="49"/>
    </row>
    <row r="516" spans="1:29" ht="15" x14ac:dyDescent="0.25">
      <c r="A516" s="42">
        <v>1329</v>
      </c>
      <c r="B516" s="42">
        <v>9761</v>
      </c>
      <c r="C516" s="40" t="s">
        <v>1531</v>
      </c>
      <c r="D516" s="40">
        <v>11778</v>
      </c>
      <c r="E516" s="40" t="s">
        <v>539</v>
      </c>
      <c r="F516" s="40" t="s">
        <v>1532</v>
      </c>
      <c r="G516" s="40">
        <v>750000061</v>
      </c>
      <c r="H516" s="40" t="s">
        <v>539</v>
      </c>
      <c r="I516" s="40" t="s">
        <v>954</v>
      </c>
      <c r="J516" s="40" t="s">
        <v>97</v>
      </c>
      <c r="K516" s="40" t="s">
        <v>683</v>
      </c>
      <c r="L516" s="40" t="s">
        <v>323</v>
      </c>
      <c r="M516" s="40" t="s">
        <v>951</v>
      </c>
      <c r="N516" s="46">
        <v>45880</v>
      </c>
      <c r="O516" s="40" t="s">
        <v>79</v>
      </c>
      <c r="P516" s="46">
        <v>45818</v>
      </c>
      <c r="Q516" s="40" t="s">
        <v>82</v>
      </c>
      <c r="R516" s="40" t="s">
        <v>1157</v>
      </c>
      <c r="S516" s="40" t="s">
        <v>1158</v>
      </c>
      <c r="T516" s="46">
        <v>45838</v>
      </c>
      <c r="U516" s="40">
        <v>1567.23</v>
      </c>
      <c r="V516" s="40">
        <v>0.01</v>
      </c>
      <c r="W516" s="40">
        <v>-140.44</v>
      </c>
      <c r="X516" s="47">
        <v>4322.9314999999997</v>
      </c>
      <c r="Y516" s="40">
        <v>1</v>
      </c>
      <c r="Z516" s="40">
        <v>-6.0709999999999997</v>
      </c>
      <c r="AA516" s="41">
        <v>1.524E-2</v>
      </c>
      <c r="AB516" s="41">
        <v>-1.2999999999999999E-5</v>
      </c>
      <c r="AC516" s="49"/>
    </row>
    <row r="517" spans="1:29" ht="15" x14ac:dyDescent="0.25">
      <c r="A517" s="42">
        <v>1329</v>
      </c>
      <c r="B517" s="42">
        <v>9761</v>
      </c>
      <c r="C517" s="40" t="s">
        <v>1537</v>
      </c>
      <c r="D517" s="40">
        <v>70652</v>
      </c>
      <c r="E517" s="40" t="s">
        <v>539</v>
      </c>
      <c r="F517" s="40" t="s">
        <v>1575</v>
      </c>
      <c r="G517" s="40">
        <v>750000067</v>
      </c>
      <c r="H517" s="40" t="s">
        <v>539</v>
      </c>
      <c r="I517" s="40" t="s">
        <v>1522</v>
      </c>
      <c r="J517" s="40" t="s">
        <v>97</v>
      </c>
      <c r="K517" s="40" t="s">
        <v>78</v>
      </c>
      <c r="L517" s="40" t="s">
        <v>323</v>
      </c>
      <c r="M517" s="40" t="s">
        <v>947</v>
      </c>
      <c r="N517" s="46">
        <v>46009</v>
      </c>
      <c r="O517" s="40" t="s">
        <v>79</v>
      </c>
      <c r="P517" s="46">
        <v>45825</v>
      </c>
      <c r="Q517" s="40" t="s">
        <v>84</v>
      </c>
      <c r="R517" s="40" t="s">
        <v>1157</v>
      </c>
      <c r="S517" s="40" t="s">
        <v>1158</v>
      </c>
      <c r="T517" s="46">
        <v>45838</v>
      </c>
      <c r="U517" s="40">
        <v>3.75</v>
      </c>
      <c r="V517" s="40">
        <v>1</v>
      </c>
      <c r="W517" s="40">
        <v>763916.1</v>
      </c>
      <c r="X517" s="47">
        <v>0.43852206911452446</v>
      </c>
      <c r="Y517" s="40">
        <v>3.3719999999999999</v>
      </c>
      <c r="Z517" s="40">
        <v>11.295999999999999</v>
      </c>
      <c r="AA517" s="41">
        <v>-2.8355999999999999E-2</v>
      </c>
      <c r="AB517" s="41">
        <v>2.4000000000000001E-5</v>
      </c>
      <c r="AC517" s="49"/>
    </row>
    <row r="518" spans="1:29" ht="15" x14ac:dyDescent="0.25">
      <c r="A518" s="42">
        <v>1329</v>
      </c>
      <c r="B518" s="42">
        <v>9761</v>
      </c>
      <c r="C518" s="40" t="s">
        <v>1570</v>
      </c>
      <c r="D518" s="40">
        <v>10232</v>
      </c>
      <c r="E518" s="40" t="s">
        <v>539</v>
      </c>
      <c r="F518" s="40" t="s">
        <v>1576</v>
      </c>
      <c r="G518" s="40">
        <v>750000054</v>
      </c>
      <c r="H518" s="40" t="s">
        <v>539</v>
      </c>
      <c r="I518" s="40" t="s">
        <v>1522</v>
      </c>
      <c r="J518" s="40" t="s">
        <v>97</v>
      </c>
      <c r="K518" s="40" t="s">
        <v>683</v>
      </c>
      <c r="L518" s="40" t="s">
        <v>323</v>
      </c>
      <c r="M518" s="40" t="s">
        <v>947</v>
      </c>
      <c r="N518" s="46">
        <v>45904</v>
      </c>
      <c r="O518" s="40" t="s">
        <v>79</v>
      </c>
      <c r="P518" s="46">
        <v>45812</v>
      </c>
      <c r="Q518" s="40" t="s">
        <v>92</v>
      </c>
      <c r="R518" s="40" t="s">
        <v>1157</v>
      </c>
      <c r="S518" s="40" t="s">
        <v>1158</v>
      </c>
      <c r="T518" s="46">
        <v>45838</v>
      </c>
      <c r="U518" s="40">
        <v>1.1325000000000001</v>
      </c>
      <c r="V518" s="40">
        <v>1</v>
      </c>
      <c r="W518" s="40">
        <v>694713.36</v>
      </c>
      <c r="X518" s="47">
        <v>0.1875</v>
      </c>
      <c r="Y518" s="40">
        <v>3.9552</v>
      </c>
      <c r="Z518" s="40">
        <v>5.1520000000000001</v>
      </c>
      <c r="AA518" s="41">
        <v>-1.2933E-2</v>
      </c>
      <c r="AB518" s="41">
        <v>1.1E-5</v>
      </c>
      <c r="AC518" s="49"/>
    </row>
    <row r="519" spans="1:29" ht="15" x14ac:dyDescent="0.25">
      <c r="A519" s="42">
        <v>1329</v>
      </c>
      <c r="B519" s="42">
        <v>9761</v>
      </c>
      <c r="C519" s="40" t="s">
        <v>1570</v>
      </c>
      <c r="D519" s="40">
        <v>10232</v>
      </c>
      <c r="E519" s="40" t="s">
        <v>539</v>
      </c>
      <c r="F519" s="40" t="s">
        <v>1571</v>
      </c>
      <c r="G519" s="40">
        <v>750000055</v>
      </c>
      <c r="H519" s="40" t="s">
        <v>539</v>
      </c>
      <c r="I519" s="40" t="s">
        <v>1522</v>
      </c>
      <c r="J519" s="40" t="s">
        <v>97</v>
      </c>
      <c r="K519" s="40" t="s">
        <v>683</v>
      </c>
      <c r="L519" s="40" t="s">
        <v>323</v>
      </c>
      <c r="M519" s="40" t="s">
        <v>947</v>
      </c>
      <c r="N519" s="46">
        <v>45904</v>
      </c>
      <c r="O519" s="40" t="s">
        <v>79</v>
      </c>
      <c r="P519" s="46">
        <v>45812</v>
      </c>
      <c r="Q519" s="40" t="s">
        <v>92</v>
      </c>
      <c r="R519" s="40" t="s">
        <v>1157</v>
      </c>
      <c r="S519" s="40" t="s">
        <v>1158</v>
      </c>
      <c r="T519" s="46">
        <v>45838</v>
      </c>
      <c r="U519" s="40">
        <v>1.1125</v>
      </c>
      <c r="V519" s="40">
        <v>1</v>
      </c>
      <c r="W519" s="40">
        <v>-1389426.73</v>
      </c>
      <c r="X519" s="47">
        <v>5.62E-2</v>
      </c>
      <c r="Y519" s="40">
        <v>3.9552</v>
      </c>
      <c r="Z519" s="40">
        <v>-3.0880000000000001</v>
      </c>
      <c r="AA519" s="41">
        <v>7.7530000000000003E-3</v>
      </c>
      <c r="AB519" s="41">
        <v>-6.0000000000000002E-6</v>
      </c>
      <c r="AC519" s="49"/>
    </row>
    <row r="520" spans="1:29" ht="15" x14ac:dyDescent="0.25">
      <c r="A520" s="42">
        <v>1329</v>
      </c>
      <c r="B520" s="42">
        <v>9761</v>
      </c>
      <c r="C520" s="40" t="s">
        <v>1570</v>
      </c>
      <c r="D520" s="40">
        <v>10232</v>
      </c>
      <c r="E520" s="40" t="s">
        <v>539</v>
      </c>
      <c r="F520" s="40" t="s">
        <v>1572</v>
      </c>
      <c r="G520" s="40">
        <v>750000080</v>
      </c>
      <c r="H520" s="40" t="s">
        <v>539</v>
      </c>
      <c r="I520" s="40" t="s">
        <v>1522</v>
      </c>
      <c r="J520" s="40" t="s">
        <v>97</v>
      </c>
      <c r="K520" s="40" t="s">
        <v>187</v>
      </c>
      <c r="L520" s="40" t="s">
        <v>323</v>
      </c>
      <c r="M520" s="40" t="s">
        <v>947</v>
      </c>
      <c r="N520" s="46">
        <v>45895</v>
      </c>
      <c r="O520" s="40" t="s">
        <v>79</v>
      </c>
      <c r="P520" s="46">
        <v>45837</v>
      </c>
      <c r="Q520" s="40" t="s">
        <v>84</v>
      </c>
      <c r="R520" s="40" t="s">
        <v>1157</v>
      </c>
      <c r="S520" s="40" t="s">
        <v>1158</v>
      </c>
      <c r="T520" s="46">
        <v>45838</v>
      </c>
      <c r="U520" s="40">
        <v>3.65</v>
      </c>
      <c r="V520" s="40">
        <v>1</v>
      </c>
      <c r="W520" s="40">
        <v>-290402.49</v>
      </c>
      <c r="X520" s="47">
        <v>0.26673823358862003</v>
      </c>
      <c r="Y520" s="40">
        <v>3.3719999999999999</v>
      </c>
      <c r="Z520" s="40">
        <v>-2.6120000000000001</v>
      </c>
      <c r="AA520" s="41">
        <v>6.5550000000000001E-3</v>
      </c>
      <c r="AB520" s="41">
        <v>-5.0000000000000004E-6</v>
      </c>
      <c r="AC520" s="49"/>
    </row>
    <row r="521" spans="1:29" ht="15" x14ac:dyDescent="0.25">
      <c r="A521" s="42">
        <v>1329</v>
      </c>
      <c r="B521" s="42">
        <v>9761</v>
      </c>
      <c r="C521" s="40" t="s">
        <v>1531</v>
      </c>
      <c r="D521" s="40">
        <v>11778</v>
      </c>
      <c r="E521" s="40" t="s">
        <v>539</v>
      </c>
      <c r="F521" s="40" t="s">
        <v>1573</v>
      </c>
      <c r="G521" s="40">
        <v>750000071</v>
      </c>
      <c r="H521" s="40" t="s">
        <v>539</v>
      </c>
      <c r="I521" s="40" t="s">
        <v>1522</v>
      </c>
      <c r="J521" s="40" t="s">
        <v>97</v>
      </c>
      <c r="K521" s="40" t="s">
        <v>187</v>
      </c>
      <c r="L521" s="40" t="s">
        <v>323</v>
      </c>
      <c r="M521" s="40" t="s">
        <v>947</v>
      </c>
      <c r="N521" s="46">
        <v>45894</v>
      </c>
      <c r="O521" s="40" t="s">
        <v>79</v>
      </c>
      <c r="P521" s="46">
        <v>45832</v>
      </c>
      <c r="Q521" s="40" t="s">
        <v>84</v>
      </c>
      <c r="R521" s="40" t="s">
        <v>1157</v>
      </c>
      <c r="S521" s="40" t="s">
        <v>1158</v>
      </c>
      <c r="T521" s="46">
        <v>45838</v>
      </c>
      <c r="U521" s="40">
        <v>3.69</v>
      </c>
      <c r="V521" s="40">
        <v>1</v>
      </c>
      <c r="W521" s="40">
        <v>-582358.9</v>
      </c>
      <c r="X521" s="47">
        <v>-6.6150155295296192E-2</v>
      </c>
      <c r="Y521" s="40">
        <v>3.3719999999999999</v>
      </c>
      <c r="Z521" s="40">
        <v>1.2989999999999999</v>
      </c>
      <c r="AA521" s="41">
        <v>-3.2599999999999999E-3</v>
      </c>
      <c r="AB521" s="41">
        <v>1.9999999999999999E-6</v>
      </c>
      <c r="AC521" s="49"/>
    </row>
    <row r="522" spans="1:29" ht="15" x14ac:dyDescent="0.25">
      <c r="A522" s="42">
        <v>1329</v>
      </c>
      <c r="B522" s="42">
        <v>9761</v>
      </c>
      <c r="C522" s="40" t="s">
        <v>1537</v>
      </c>
      <c r="D522" s="40">
        <v>70652</v>
      </c>
      <c r="E522" s="40" t="s">
        <v>539</v>
      </c>
      <c r="F522" s="40" t="s">
        <v>1574</v>
      </c>
      <c r="G522" s="40">
        <v>750000066</v>
      </c>
      <c r="H522" s="40" t="s">
        <v>539</v>
      </c>
      <c r="I522" s="40" t="s">
        <v>1522</v>
      </c>
      <c r="J522" s="40" t="s">
        <v>97</v>
      </c>
      <c r="K522" s="40" t="s">
        <v>78</v>
      </c>
      <c r="L522" s="40" t="s">
        <v>323</v>
      </c>
      <c r="M522" s="40" t="s">
        <v>947</v>
      </c>
      <c r="N522" s="46">
        <v>46009</v>
      </c>
      <c r="O522" s="40" t="s">
        <v>79</v>
      </c>
      <c r="P522" s="46">
        <v>45825</v>
      </c>
      <c r="Q522" s="40" t="s">
        <v>84</v>
      </c>
      <c r="R522" s="40" t="s">
        <v>1157</v>
      </c>
      <c r="S522" s="40" t="s">
        <v>1158</v>
      </c>
      <c r="T522" s="46">
        <v>45838</v>
      </c>
      <c r="U522" s="40">
        <v>3.38</v>
      </c>
      <c r="V522" s="40">
        <v>1</v>
      </c>
      <c r="W522" s="40">
        <v>-451468.01</v>
      </c>
      <c r="X522" s="47">
        <v>2.9217325982808471</v>
      </c>
      <c r="Y522" s="40">
        <v>3.3719999999999999</v>
      </c>
      <c r="Z522" s="40">
        <v>-44.478999999999999</v>
      </c>
      <c r="AA522" s="41">
        <v>0.11165700000000001</v>
      </c>
      <c r="AB522" s="41">
        <v>-9.6000000000000002E-5</v>
      </c>
      <c r="AC522" s="49"/>
    </row>
    <row r="523" spans="1:29" ht="15" x14ac:dyDescent="0.25">
      <c r="A523" s="42">
        <v>1329</v>
      </c>
      <c r="B523" s="42">
        <v>9761</v>
      </c>
      <c r="C523" s="40" t="s">
        <v>1570</v>
      </c>
      <c r="D523" s="40">
        <v>10232</v>
      </c>
      <c r="E523" s="40" t="s">
        <v>539</v>
      </c>
      <c r="F523" s="40" t="s">
        <v>1577</v>
      </c>
      <c r="G523" s="40">
        <v>750000039</v>
      </c>
      <c r="H523" s="40" t="s">
        <v>539</v>
      </c>
      <c r="I523" s="40" t="s">
        <v>1522</v>
      </c>
      <c r="J523" s="40" t="s">
        <v>97</v>
      </c>
      <c r="K523" s="40" t="s">
        <v>187</v>
      </c>
      <c r="L523" s="40" t="s">
        <v>323</v>
      </c>
      <c r="M523" s="40" t="s">
        <v>947</v>
      </c>
      <c r="N523" s="46">
        <v>45845</v>
      </c>
      <c r="O523" s="40" t="s">
        <v>79</v>
      </c>
      <c r="P523" s="46">
        <v>45785</v>
      </c>
      <c r="Q523" s="40" t="s">
        <v>84</v>
      </c>
      <c r="R523" s="40" t="s">
        <v>1157</v>
      </c>
      <c r="S523" s="40" t="s">
        <v>1158</v>
      </c>
      <c r="T523" s="46">
        <v>45838</v>
      </c>
      <c r="U523" s="40">
        <v>3.63</v>
      </c>
      <c r="V523" s="40">
        <v>1</v>
      </c>
      <c r="W523" s="40">
        <v>-291360.51</v>
      </c>
      <c r="X523" s="47">
        <v>0.21608854217377052</v>
      </c>
      <c r="Y523" s="40">
        <v>3.3719999999999999</v>
      </c>
      <c r="Z523" s="40">
        <v>-2.1230000000000002</v>
      </c>
      <c r="AA523" s="41">
        <v>5.3280000000000003E-3</v>
      </c>
      <c r="AB523" s="41">
        <v>-3.9999999999999998E-6</v>
      </c>
      <c r="AC523" s="49"/>
    </row>
    <row r="524" spans="1:29" ht="15" x14ac:dyDescent="0.25">
      <c r="A524" s="42">
        <v>1329</v>
      </c>
      <c r="B524" s="42">
        <v>9762</v>
      </c>
      <c r="C524" s="40" t="s">
        <v>275</v>
      </c>
      <c r="D524" s="40">
        <v>520018078</v>
      </c>
      <c r="E524" s="40" t="s">
        <v>239</v>
      </c>
      <c r="F524" s="40" t="s">
        <v>1534</v>
      </c>
      <c r="G524" s="40">
        <v>750000084</v>
      </c>
      <c r="H524" s="40" t="s">
        <v>539</v>
      </c>
      <c r="I524" s="40" t="s">
        <v>1522</v>
      </c>
      <c r="J524" s="40" t="s">
        <v>78</v>
      </c>
      <c r="K524" s="40" t="s">
        <v>187</v>
      </c>
      <c r="L524" s="40" t="s">
        <v>443</v>
      </c>
      <c r="M524" s="40" t="s">
        <v>947</v>
      </c>
      <c r="N524" s="46">
        <v>45922</v>
      </c>
      <c r="O524" s="40" t="s">
        <v>79</v>
      </c>
      <c r="P524" s="46">
        <v>45838</v>
      </c>
      <c r="Q524" s="40" t="s">
        <v>84</v>
      </c>
      <c r="R524" s="40" t="s">
        <v>1157</v>
      </c>
      <c r="S524" s="40" t="s">
        <v>1158</v>
      </c>
      <c r="T524" s="46">
        <v>45838</v>
      </c>
      <c r="U524" s="40">
        <v>3.65</v>
      </c>
      <c r="V524" s="40">
        <v>1</v>
      </c>
      <c r="W524" s="40">
        <v>476466.87</v>
      </c>
      <c r="X524" s="47">
        <v>0.22743027091021756</v>
      </c>
      <c r="Y524" s="40">
        <v>3.3719999999999999</v>
      </c>
      <c r="Z524" s="40">
        <v>3.6539999999999999</v>
      </c>
      <c r="AA524" s="41">
        <v>-2.9909000000000002E-2</v>
      </c>
      <c r="AB524" s="41">
        <v>2.0999999999999999E-5</v>
      </c>
      <c r="AC524" s="49"/>
    </row>
    <row r="525" spans="1:29" ht="15" x14ac:dyDescent="0.25">
      <c r="A525" s="42">
        <v>1329</v>
      </c>
      <c r="B525" s="42">
        <v>9762</v>
      </c>
      <c r="C525" s="40" t="s">
        <v>453</v>
      </c>
      <c r="D525" s="40">
        <v>520007030</v>
      </c>
      <c r="E525" s="40" t="s">
        <v>239</v>
      </c>
      <c r="F525" s="40" t="s">
        <v>1557</v>
      </c>
      <c r="G525" s="40">
        <v>750000077</v>
      </c>
      <c r="H525" s="40" t="s">
        <v>539</v>
      </c>
      <c r="I525" s="40" t="s">
        <v>1522</v>
      </c>
      <c r="J525" s="40" t="s">
        <v>78</v>
      </c>
      <c r="K525" s="40" t="s">
        <v>187</v>
      </c>
      <c r="L525" s="40" t="s">
        <v>443</v>
      </c>
      <c r="M525" s="40" t="s">
        <v>947</v>
      </c>
      <c r="N525" s="46">
        <v>46014</v>
      </c>
      <c r="O525" s="40" t="s">
        <v>79</v>
      </c>
      <c r="P525" s="46">
        <v>45834</v>
      </c>
      <c r="Q525" s="40" t="s">
        <v>84</v>
      </c>
      <c r="R525" s="40" t="s">
        <v>1157</v>
      </c>
      <c r="S525" s="40" t="s">
        <v>1158</v>
      </c>
      <c r="T525" s="46">
        <v>45838</v>
      </c>
      <c r="U525" s="40">
        <v>3.29</v>
      </c>
      <c r="V525" s="40">
        <v>1</v>
      </c>
      <c r="W525" s="40">
        <v>-158835.67000000001</v>
      </c>
      <c r="X525" s="47">
        <v>1.4187988874672861</v>
      </c>
      <c r="Y525" s="40">
        <v>3.3719999999999999</v>
      </c>
      <c r="Z525" s="40">
        <v>-7.5990000000000002</v>
      </c>
      <c r="AA525" s="41">
        <v>6.2204000000000002E-2</v>
      </c>
      <c r="AB525" s="41">
        <v>-4.3999999999999999E-5</v>
      </c>
      <c r="AC525" s="49"/>
    </row>
    <row r="526" spans="1:29" ht="15" x14ac:dyDescent="0.25">
      <c r="A526" s="42">
        <v>1329</v>
      </c>
      <c r="B526" s="42">
        <v>9762</v>
      </c>
      <c r="C526" s="40" t="s">
        <v>275</v>
      </c>
      <c r="D526" s="40">
        <v>520018078</v>
      </c>
      <c r="E526" s="40" t="s">
        <v>239</v>
      </c>
      <c r="F526" s="40" t="s">
        <v>1546</v>
      </c>
      <c r="G526" s="40">
        <v>8889017</v>
      </c>
      <c r="H526" s="40" t="s">
        <v>539</v>
      </c>
      <c r="I526" s="40" t="s">
        <v>1522</v>
      </c>
      <c r="J526" s="40" t="s">
        <v>78</v>
      </c>
      <c r="K526" s="40" t="s">
        <v>187</v>
      </c>
      <c r="L526" s="40" t="s">
        <v>443</v>
      </c>
      <c r="M526" s="40" t="s">
        <v>947</v>
      </c>
      <c r="N526" s="46">
        <v>45890</v>
      </c>
      <c r="O526" s="40" t="s">
        <v>79</v>
      </c>
      <c r="P526" s="46">
        <v>45708</v>
      </c>
      <c r="Q526" s="40" t="s">
        <v>82</v>
      </c>
      <c r="R526" s="40" t="s">
        <v>1157</v>
      </c>
      <c r="S526" s="40" t="s">
        <v>1158</v>
      </c>
      <c r="T526" s="46">
        <v>45838</v>
      </c>
      <c r="U526" s="40">
        <v>3.41</v>
      </c>
      <c r="V526" s="40">
        <v>1</v>
      </c>
      <c r="W526" s="40">
        <v>-158822.29</v>
      </c>
      <c r="X526" s="47">
        <v>6.2839999999999998</v>
      </c>
      <c r="Y526" s="40">
        <v>1</v>
      </c>
      <c r="Z526" s="40">
        <v>-9.98</v>
      </c>
      <c r="AA526" s="41">
        <v>8.1702999999999998E-2</v>
      </c>
      <c r="AB526" s="41">
        <v>-5.8E-5</v>
      </c>
      <c r="AC526" s="49"/>
    </row>
    <row r="527" spans="1:29" ht="15" x14ac:dyDescent="0.25">
      <c r="A527" s="42">
        <v>1329</v>
      </c>
      <c r="B527" s="42">
        <v>9762</v>
      </c>
      <c r="C527" s="40" t="s">
        <v>1531</v>
      </c>
      <c r="D527" s="40">
        <v>11778</v>
      </c>
      <c r="E527" s="40" t="s">
        <v>539</v>
      </c>
      <c r="F527" s="40" t="s">
        <v>1551</v>
      </c>
      <c r="G527" s="40">
        <v>750000010</v>
      </c>
      <c r="H527" s="40" t="s">
        <v>539</v>
      </c>
      <c r="I527" s="40" t="s">
        <v>1522</v>
      </c>
      <c r="J527" s="40" t="s">
        <v>97</v>
      </c>
      <c r="K527" s="40" t="s">
        <v>683</v>
      </c>
      <c r="L527" s="40" t="s">
        <v>323</v>
      </c>
      <c r="M527" s="40" t="s">
        <v>947</v>
      </c>
      <c r="N527" s="46">
        <v>45933</v>
      </c>
      <c r="O527" s="40" t="s">
        <v>79</v>
      </c>
      <c r="P527" s="46">
        <v>45750</v>
      </c>
      <c r="Q527" s="40" t="s">
        <v>82</v>
      </c>
      <c r="R527" s="40" t="s">
        <v>1157</v>
      </c>
      <c r="S527" s="40" t="s">
        <v>1158</v>
      </c>
      <c r="T527" s="46">
        <v>45838</v>
      </c>
      <c r="U527" s="40">
        <v>4.2</v>
      </c>
      <c r="V527" s="40">
        <v>1</v>
      </c>
      <c r="W527" s="40">
        <v>-106061.36</v>
      </c>
      <c r="X527" s="47">
        <v>2.0659999999999998</v>
      </c>
      <c r="Y527" s="40">
        <v>1</v>
      </c>
      <c r="Z527" s="40">
        <v>-2.1909999999999998</v>
      </c>
      <c r="AA527" s="41">
        <v>1.7937999999999999E-2</v>
      </c>
      <c r="AB527" s="41">
        <v>-1.2E-5</v>
      </c>
      <c r="AC527" s="49"/>
    </row>
    <row r="528" spans="1:29" ht="15" x14ac:dyDescent="0.25">
      <c r="A528" s="42">
        <v>1329</v>
      </c>
      <c r="B528" s="42">
        <v>9762</v>
      </c>
      <c r="C528" s="40" t="s">
        <v>453</v>
      </c>
      <c r="D528" s="40">
        <v>520007030</v>
      </c>
      <c r="E528" s="40" t="s">
        <v>239</v>
      </c>
      <c r="F528" s="40" t="s">
        <v>1528</v>
      </c>
      <c r="G528" s="40">
        <v>750000020</v>
      </c>
      <c r="H528" s="40" t="s">
        <v>539</v>
      </c>
      <c r="I528" s="40" t="s">
        <v>1522</v>
      </c>
      <c r="J528" s="40" t="s">
        <v>78</v>
      </c>
      <c r="K528" s="40" t="s">
        <v>187</v>
      </c>
      <c r="L528" s="40" t="s">
        <v>443</v>
      </c>
      <c r="M528" s="40" t="s">
        <v>947</v>
      </c>
      <c r="N528" s="46">
        <v>45938</v>
      </c>
      <c r="O528" s="40" t="s">
        <v>79</v>
      </c>
      <c r="P528" s="46">
        <v>45755</v>
      </c>
      <c r="Q528" s="40" t="s">
        <v>84</v>
      </c>
      <c r="R528" s="40" t="s">
        <v>1157</v>
      </c>
      <c r="S528" s="40" t="s">
        <v>1158</v>
      </c>
      <c r="T528" s="46">
        <v>45838</v>
      </c>
      <c r="U528" s="40">
        <v>3.55</v>
      </c>
      <c r="V528" s="40">
        <v>1</v>
      </c>
      <c r="W528" s="40">
        <v>-635364.09</v>
      </c>
      <c r="X528" s="47">
        <v>5.5636363660729993</v>
      </c>
      <c r="Y528" s="40">
        <v>3.3719999999999999</v>
      </c>
      <c r="Z528" s="40">
        <v>-119.19799999999999</v>
      </c>
      <c r="AA528" s="41">
        <v>0.97579899999999997</v>
      </c>
      <c r="AB528" s="41">
        <v>-6.9499999999999998E-4</v>
      </c>
      <c r="AC528" s="49"/>
    </row>
    <row r="529" spans="1:29" ht="15" x14ac:dyDescent="0.25">
      <c r="A529" s="42">
        <v>1329</v>
      </c>
      <c r="B529" s="42">
        <v>9762</v>
      </c>
      <c r="C529" s="40" t="s">
        <v>275</v>
      </c>
      <c r="D529" s="40">
        <v>520018078</v>
      </c>
      <c r="E529" s="40" t="s">
        <v>239</v>
      </c>
      <c r="F529" s="40" t="s">
        <v>1529</v>
      </c>
      <c r="G529" s="40">
        <v>750000040</v>
      </c>
      <c r="H529" s="40" t="s">
        <v>539</v>
      </c>
      <c r="I529" s="40" t="s">
        <v>1522</v>
      </c>
      <c r="J529" s="40" t="s">
        <v>78</v>
      </c>
      <c r="K529" s="40" t="s">
        <v>187</v>
      </c>
      <c r="L529" s="40" t="s">
        <v>443</v>
      </c>
      <c r="M529" s="40" t="s">
        <v>947</v>
      </c>
      <c r="N529" s="46">
        <v>45943</v>
      </c>
      <c r="O529" s="40" t="s">
        <v>79</v>
      </c>
      <c r="P529" s="46">
        <v>45785</v>
      </c>
      <c r="Q529" s="40" t="s">
        <v>84</v>
      </c>
      <c r="R529" s="40" t="s">
        <v>1157</v>
      </c>
      <c r="S529" s="40" t="s">
        <v>1158</v>
      </c>
      <c r="T529" s="46">
        <v>45838</v>
      </c>
      <c r="U529" s="40">
        <v>3.7</v>
      </c>
      <c r="V529" s="40">
        <v>1</v>
      </c>
      <c r="W529" s="40">
        <v>-317644.58</v>
      </c>
      <c r="X529" s="47">
        <v>9.6629856482789478</v>
      </c>
      <c r="Y529" s="40">
        <v>3.3719999999999999</v>
      </c>
      <c r="Z529" s="40">
        <v>-103.5</v>
      </c>
      <c r="AA529" s="41">
        <v>0.84728599999999998</v>
      </c>
      <c r="AB529" s="41">
        <v>-6.0400000000000004E-4</v>
      </c>
      <c r="AC529" s="49"/>
    </row>
    <row r="530" spans="1:29" ht="15" x14ac:dyDescent="0.25">
      <c r="A530" s="42">
        <v>1329</v>
      </c>
      <c r="B530" s="42">
        <v>9762</v>
      </c>
      <c r="C530" s="40" t="s">
        <v>453</v>
      </c>
      <c r="D530" s="40">
        <v>520007030</v>
      </c>
      <c r="E530" s="40" t="s">
        <v>239</v>
      </c>
      <c r="F530" s="40" t="s">
        <v>1530</v>
      </c>
      <c r="G530" s="40">
        <v>750000045</v>
      </c>
      <c r="H530" s="40" t="s">
        <v>539</v>
      </c>
      <c r="I530" s="40" t="s">
        <v>1522</v>
      </c>
      <c r="J530" s="40" t="s">
        <v>78</v>
      </c>
      <c r="K530" s="40" t="s">
        <v>187</v>
      </c>
      <c r="L530" s="40" t="s">
        <v>443</v>
      </c>
      <c r="M530" s="40" t="s">
        <v>947</v>
      </c>
      <c r="N530" s="46">
        <v>45938</v>
      </c>
      <c r="O530" s="40" t="s">
        <v>79</v>
      </c>
      <c r="P530" s="46">
        <v>45798</v>
      </c>
      <c r="Q530" s="40" t="s">
        <v>84</v>
      </c>
      <c r="R530" s="40" t="s">
        <v>1157</v>
      </c>
      <c r="S530" s="40" t="s">
        <v>1158</v>
      </c>
      <c r="T530" s="46">
        <v>45838</v>
      </c>
      <c r="U530" s="40">
        <v>3.65</v>
      </c>
      <c r="V530" s="40">
        <v>1</v>
      </c>
      <c r="W530" s="40">
        <v>-635364.09</v>
      </c>
      <c r="X530" s="47">
        <v>8.2472024429451025</v>
      </c>
      <c r="Y530" s="40">
        <v>3.3719999999999999</v>
      </c>
      <c r="Z530" s="40">
        <v>-176.69200000000001</v>
      </c>
      <c r="AA530" s="41">
        <v>1.4464669999999999</v>
      </c>
      <c r="AB530" s="41">
        <v>-1.031E-3</v>
      </c>
      <c r="AC530" s="49"/>
    </row>
    <row r="531" spans="1:29" ht="15" x14ac:dyDescent="0.25">
      <c r="A531" s="42">
        <v>1329</v>
      </c>
      <c r="B531" s="42">
        <v>9762</v>
      </c>
      <c r="C531" s="40" t="s">
        <v>238</v>
      </c>
      <c r="D531" s="40">
        <v>520000118</v>
      </c>
      <c r="E531" s="40" t="s">
        <v>239</v>
      </c>
      <c r="F531" s="40" t="s">
        <v>1555</v>
      </c>
      <c r="G531" s="40">
        <v>750000056</v>
      </c>
      <c r="H531" s="40" t="s">
        <v>539</v>
      </c>
      <c r="I531" s="40" t="s">
        <v>1522</v>
      </c>
      <c r="J531" s="40" t="s">
        <v>78</v>
      </c>
      <c r="K531" s="40" t="s">
        <v>187</v>
      </c>
      <c r="L531" s="40" t="s">
        <v>443</v>
      </c>
      <c r="M531" s="40" t="s">
        <v>947</v>
      </c>
      <c r="N531" s="46">
        <v>45936</v>
      </c>
      <c r="O531" s="40" t="s">
        <v>79</v>
      </c>
      <c r="P531" s="46">
        <v>45812</v>
      </c>
      <c r="Q531" s="40" t="s">
        <v>84</v>
      </c>
      <c r="R531" s="40" t="s">
        <v>1157</v>
      </c>
      <c r="S531" s="40" t="s">
        <v>1158</v>
      </c>
      <c r="T531" s="46">
        <v>45838</v>
      </c>
      <c r="U531" s="40">
        <v>3.6</v>
      </c>
      <c r="V531" s="40">
        <v>1</v>
      </c>
      <c r="W531" s="40">
        <v>-317736.36</v>
      </c>
      <c r="X531" s="47">
        <v>6.9128724743032244</v>
      </c>
      <c r="Y531" s="40">
        <v>3.3719999999999999</v>
      </c>
      <c r="Z531" s="40">
        <v>-74.064999999999998</v>
      </c>
      <c r="AA531" s="41">
        <v>0.60632299999999995</v>
      </c>
      <c r="AB531" s="41">
        <v>-4.3199999999999998E-4</v>
      </c>
      <c r="AC531" s="49"/>
    </row>
    <row r="532" spans="1:29" ht="15" x14ac:dyDescent="0.25">
      <c r="A532" s="42">
        <v>1329</v>
      </c>
      <c r="B532" s="42">
        <v>9762</v>
      </c>
      <c r="C532" s="40" t="s">
        <v>275</v>
      </c>
      <c r="D532" s="40">
        <v>520018078</v>
      </c>
      <c r="E532" s="40" t="s">
        <v>239</v>
      </c>
      <c r="F532" s="40" t="s">
        <v>1556</v>
      </c>
      <c r="G532" s="40">
        <v>750000073</v>
      </c>
      <c r="H532" s="40" t="s">
        <v>539</v>
      </c>
      <c r="I532" s="40" t="s">
        <v>1522</v>
      </c>
      <c r="J532" s="40" t="s">
        <v>78</v>
      </c>
      <c r="K532" s="40" t="s">
        <v>187</v>
      </c>
      <c r="L532" s="40" t="s">
        <v>443</v>
      </c>
      <c r="M532" s="40" t="s">
        <v>947</v>
      </c>
      <c r="N532" s="46">
        <v>45888</v>
      </c>
      <c r="O532" s="40" t="s">
        <v>79</v>
      </c>
      <c r="P532" s="46">
        <v>45832</v>
      </c>
      <c r="Q532" s="40" t="s">
        <v>84</v>
      </c>
      <c r="R532" s="40" t="s">
        <v>1157</v>
      </c>
      <c r="S532" s="40" t="s">
        <v>1158</v>
      </c>
      <c r="T532" s="46">
        <v>45838</v>
      </c>
      <c r="U532" s="40">
        <v>3.65</v>
      </c>
      <c r="V532" s="40">
        <v>1</v>
      </c>
      <c r="W532" s="40">
        <v>635289.16</v>
      </c>
      <c r="X532" s="47">
        <v>9.7843564825085411E-2</v>
      </c>
      <c r="Y532" s="40">
        <v>3.3719999999999999</v>
      </c>
      <c r="Z532" s="40">
        <v>2.0960000000000001</v>
      </c>
      <c r="AA532" s="41">
        <v>-1.7156999999999999E-2</v>
      </c>
      <c r="AB532" s="41">
        <v>1.2E-5</v>
      </c>
      <c r="AC532" s="49"/>
    </row>
    <row r="533" spans="1:29" ht="15" x14ac:dyDescent="0.25">
      <c r="A533" s="42">
        <v>1329</v>
      </c>
      <c r="B533" s="42">
        <v>9762</v>
      </c>
      <c r="C533" s="40" t="s">
        <v>275</v>
      </c>
      <c r="D533" s="40">
        <v>520018078</v>
      </c>
      <c r="E533" s="40" t="s">
        <v>239</v>
      </c>
      <c r="F533" s="40" t="s">
        <v>1566</v>
      </c>
      <c r="G533" s="40">
        <v>750000001</v>
      </c>
      <c r="H533" s="40" t="s">
        <v>539</v>
      </c>
      <c r="I533" s="40" t="s">
        <v>1522</v>
      </c>
      <c r="J533" s="40" t="s">
        <v>78</v>
      </c>
      <c r="K533" s="40" t="s">
        <v>187</v>
      </c>
      <c r="L533" s="40" t="s">
        <v>443</v>
      </c>
      <c r="M533" s="40" t="s">
        <v>947</v>
      </c>
      <c r="N533" s="46">
        <v>45915</v>
      </c>
      <c r="O533" s="40" t="s">
        <v>79</v>
      </c>
      <c r="P533" s="46">
        <v>45729</v>
      </c>
      <c r="Q533" s="40" t="s">
        <v>82</v>
      </c>
      <c r="R533" s="40" t="s">
        <v>1157</v>
      </c>
      <c r="S533" s="40" t="s">
        <v>1158</v>
      </c>
      <c r="T533" s="46">
        <v>45838</v>
      </c>
      <c r="U533" s="40">
        <v>3.9</v>
      </c>
      <c r="V533" s="40">
        <v>1</v>
      </c>
      <c r="W533" s="40">
        <v>317671.34000000003</v>
      </c>
      <c r="X533" s="47">
        <v>6.1000000000000004E-3</v>
      </c>
      <c r="Y533" s="40">
        <v>1</v>
      </c>
      <c r="Z533" s="40">
        <v>1.9E-2</v>
      </c>
      <c r="AA533" s="41">
        <v>-1.5799999999999999E-4</v>
      </c>
      <c r="AB533" s="41">
        <v>0</v>
      </c>
      <c r="AC533" s="49"/>
    </row>
    <row r="534" spans="1:29" ht="15" x14ac:dyDescent="0.25">
      <c r="A534" s="42">
        <v>1329</v>
      </c>
      <c r="B534" s="42">
        <v>9762</v>
      </c>
      <c r="C534" s="40" t="s">
        <v>453</v>
      </c>
      <c r="D534" s="40">
        <v>520007030</v>
      </c>
      <c r="E534" s="40" t="s">
        <v>239</v>
      </c>
      <c r="F534" s="40" t="s">
        <v>1523</v>
      </c>
      <c r="G534" s="40">
        <v>750000049</v>
      </c>
      <c r="H534" s="40" t="s">
        <v>539</v>
      </c>
      <c r="I534" s="40" t="s">
        <v>1522</v>
      </c>
      <c r="J534" s="40" t="s">
        <v>78</v>
      </c>
      <c r="K534" s="40" t="s">
        <v>187</v>
      </c>
      <c r="L534" s="40" t="s">
        <v>443</v>
      </c>
      <c r="M534" s="40" t="s">
        <v>947</v>
      </c>
      <c r="N534" s="46">
        <v>45987</v>
      </c>
      <c r="O534" s="40" t="s">
        <v>79</v>
      </c>
      <c r="P534" s="46">
        <v>45805</v>
      </c>
      <c r="Q534" s="40" t="s">
        <v>84</v>
      </c>
      <c r="R534" s="40" t="s">
        <v>1157</v>
      </c>
      <c r="S534" s="40" t="s">
        <v>1158</v>
      </c>
      <c r="T534" s="46">
        <v>45838</v>
      </c>
      <c r="U534" s="40">
        <v>3.75</v>
      </c>
      <c r="V534" s="40">
        <v>1</v>
      </c>
      <c r="W534" s="40">
        <v>309011.57</v>
      </c>
      <c r="X534" s="47">
        <v>0.18378348042699183</v>
      </c>
      <c r="Y534" s="40">
        <v>3.3719999999999999</v>
      </c>
      <c r="Z534" s="40">
        <v>1.915</v>
      </c>
      <c r="AA534" s="41">
        <v>-1.5672999999999999E-2</v>
      </c>
      <c r="AB534" s="41">
        <v>1.1E-5</v>
      </c>
      <c r="AC534" s="49"/>
    </row>
    <row r="535" spans="1:29" ht="15" x14ac:dyDescent="0.25">
      <c r="A535" s="42">
        <v>1329</v>
      </c>
      <c r="B535" s="42">
        <v>9762</v>
      </c>
      <c r="C535" s="40" t="s">
        <v>1531</v>
      </c>
      <c r="D535" s="40">
        <v>11778</v>
      </c>
      <c r="E535" s="40" t="s">
        <v>539</v>
      </c>
      <c r="F535" s="40" t="s">
        <v>1541</v>
      </c>
      <c r="G535" s="40">
        <v>750000011</v>
      </c>
      <c r="H535" s="40" t="s">
        <v>539</v>
      </c>
      <c r="I535" s="40" t="s">
        <v>1522</v>
      </c>
      <c r="J535" s="40" t="s">
        <v>97</v>
      </c>
      <c r="K535" s="40" t="s">
        <v>683</v>
      </c>
      <c r="L535" s="40" t="s">
        <v>323</v>
      </c>
      <c r="M535" s="40" t="s">
        <v>947</v>
      </c>
      <c r="N535" s="46">
        <v>45933</v>
      </c>
      <c r="O535" s="40" t="s">
        <v>79</v>
      </c>
      <c r="P535" s="46">
        <v>45750</v>
      </c>
      <c r="Q535" s="40" t="s">
        <v>82</v>
      </c>
      <c r="R535" s="40" t="s">
        <v>1157</v>
      </c>
      <c r="S535" s="40" t="s">
        <v>1158</v>
      </c>
      <c r="T535" s="46">
        <v>45838</v>
      </c>
      <c r="U535" s="40">
        <v>3.9</v>
      </c>
      <c r="V535" s="40">
        <v>1</v>
      </c>
      <c r="W535" s="40">
        <v>265225.65000000002</v>
      </c>
      <c r="X535" s="47">
        <v>5.0491999999999999</v>
      </c>
      <c r="Y535" s="40">
        <v>1</v>
      </c>
      <c r="Z535" s="40">
        <v>13.391999999999999</v>
      </c>
      <c r="AA535" s="41">
        <v>-0.109629</v>
      </c>
      <c r="AB535" s="41">
        <v>7.7999999999999999E-5</v>
      </c>
      <c r="AC535" s="49"/>
    </row>
    <row r="536" spans="1:29" ht="15" x14ac:dyDescent="0.25">
      <c r="A536" s="42">
        <v>1329</v>
      </c>
      <c r="B536" s="42">
        <v>9762</v>
      </c>
      <c r="C536" s="40" t="s">
        <v>238</v>
      </c>
      <c r="D536" s="40">
        <v>520000118</v>
      </c>
      <c r="E536" s="40" t="s">
        <v>239</v>
      </c>
      <c r="F536" s="40" t="s">
        <v>1542</v>
      </c>
      <c r="G536" s="40">
        <v>750000017</v>
      </c>
      <c r="H536" s="40" t="s">
        <v>539</v>
      </c>
      <c r="I536" s="40" t="s">
        <v>1522</v>
      </c>
      <c r="J536" s="40" t="s">
        <v>78</v>
      </c>
      <c r="K536" s="40" t="s">
        <v>187</v>
      </c>
      <c r="L536" s="40" t="s">
        <v>443</v>
      </c>
      <c r="M536" s="40" t="s">
        <v>947</v>
      </c>
      <c r="N536" s="46">
        <v>45936</v>
      </c>
      <c r="O536" s="40" t="s">
        <v>79</v>
      </c>
      <c r="P536" s="46">
        <v>45751</v>
      </c>
      <c r="Q536" s="40" t="s">
        <v>84</v>
      </c>
      <c r="R536" s="40" t="s">
        <v>1157</v>
      </c>
      <c r="S536" s="40" t="s">
        <v>1158</v>
      </c>
      <c r="T536" s="46">
        <v>45838</v>
      </c>
      <c r="U536" s="40">
        <v>3.6</v>
      </c>
      <c r="V536" s="40">
        <v>1</v>
      </c>
      <c r="W536" s="40">
        <v>317736.36</v>
      </c>
      <c r="X536" s="47">
        <v>6.8735783500653049</v>
      </c>
      <c r="Y536" s="40">
        <v>3.3719999999999999</v>
      </c>
      <c r="Z536" s="40">
        <v>73.644000000000005</v>
      </c>
      <c r="AA536" s="41">
        <v>-0.60287400000000002</v>
      </c>
      <c r="AB536" s="41">
        <v>4.2900000000000002E-4</v>
      </c>
      <c r="AC536" s="49"/>
    </row>
    <row r="537" spans="1:29" ht="15" x14ac:dyDescent="0.25">
      <c r="A537" s="42">
        <v>1329</v>
      </c>
      <c r="B537" s="42">
        <v>9762</v>
      </c>
      <c r="C537" s="40" t="s">
        <v>275</v>
      </c>
      <c r="D537" s="40">
        <v>520018078</v>
      </c>
      <c r="E537" s="40" t="s">
        <v>239</v>
      </c>
      <c r="F537" s="40" t="s">
        <v>1552</v>
      </c>
      <c r="G537" s="40">
        <v>750000027</v>
      </c>
      <c r="H537" s="40" t="s">
        <v>539</v>
      </c>
      <c r="I537" s="40" t="s">
        <v>1522</v>
      </c>
      <c r="J537" s="40" t="s">
        <v>78</v>
      </c>
      <c r="K537" s="40" t="s">
        <v>187</v>
      </c>
      <c r="L537" s="40" t="s">
        <v>443</v>
      </c>
      <c r="M537" s="40" t="s">
        <v>947</v>
      </c>
      <c r="N537" s="46">
        <v>45943</v>
      </c>
      <c r="O537" s="40" t="s">
        <v>79</v>
      </c>
      <c r="P537" s="46">
        <v>45756</v>
      </c>
      <c r="Q537" s="40" t="s">
        <v>84</v>
      </c>
      <c r="R537" s="40" t="s">
        <v>1157</v>
      </c>
      <c r="S537" s="40" t="s">
        <v>1158</v>
      </c>
      <c r="T537" s="46">
        <v>45838</v>
      </c>
      <c r="U537" s="40">
        <v>3.6</v>
      </c>
      <c r="V537" s="40">
        <v>1</v>
      </c>
      <c r="W537" s="40">
        <v>-317644.58</v>
      </c>
      <c r="X537" s="47">
        <v>6.920938416491965</v>
      </c>
      <c r="Y537" s="40">
        <v>3.3719999999999999</v>
      </c>
      <c r="Z537" s="40">
        <v>-74.13</v>
      </c>
      <c r="AA537" s="41">
        <v>0.60685699999999998</v>
      </c>
      <c r="AB537" s="41">
        <v>-4.3199999999999998E-4</v>
      </c>
      <c r="AC537" s="49"/>
    </row>
    <row r="538" spans="1:29" ht="15" x14ac:dyDescent="0.25">
      <c r="A538" s="42">
        <v>1329</v>
      </c>
      <c r="B538" s="42">
        <v>9762</v>
      </c>
      <c r="C538" s="40" t="s">
        <v>238</v>
      </c>
      <c r="D538" s="40">
        <v>520000118</v>
      </c>
      <c r="E538" s="40" t="s">
        <v>239</v>
      </c>
      <c r="F538" s="40" t="s">
        <v>1527</v>
      </c>
      <c r="G538" s="40">
        <v>750000016</v>
      </c>
      <c r="H538" s="40" t="s">
        <v>539</v>
      </c>
      <c r="I538" s="40" t="s">
        <v>1522</v>
      </c>
      <c r="J538" s="40" t="s">
        <v>78</v>
      </c>
      <c r="K538" s="40" t="s">
        <v>187</v>
      </c>
      <c r="L538" s="40" t="s">
        <v>443</v>
      </c>
      <c r="M538" s="40" t="s">
        <v>947</v>
      </c>
      <c r="N538" s="46">
        <v>45936</v>
      </c>
      <c r="O538" s="40" t="s">
        <v>79</v>
      </c>
      <c r="P538" s="46">
        <v>45751</v>
      </c>
      <c r="Q538" s="40" t="s">
        <v>84</v>
      </c>
      <c r="R538" s="40" t="s">
        <v>1157</v>
      </c>
      <c r="S538" s="40" t="s">
        <v>1158</v>
      </c>
      <c r="T538" s="46">
        <v>45838</v>
      </c>
      <c r="U538" s="40">
        <v>3.5</v>
      </c>
      <c r="V538" s="40">
        <v>1</v>
      </c>
      <c r="W538" s="40">
        <v>-317736.36</v>
      </c>
      <c r="X538" s="47">
        <v>4.3339272324552205</v>
      </c>
      <c r="Y538" s="40">
        <v>3.3719999999999999</v>
      </c>
      <c r="Z538" s="40">
        <v>-46.433999999999997</v>
      </c>
      <c r="AA538" s="41">
        <v>0.38012499999999999</v>
      </c>
      <c r="AB538" s="41">
        <v>-2.7099999999999997E-4</v>
      </c>
      <c r="AC538" s="49"/>
    </row>
    <row r="539" spans="1:29" ht="15" x14ac:dyDescent="0.25">
      <c r="A539" s="42">
        <v>1329</v>
      </c>
      <c r="B539" s="42">
        <v>9762</v>
      </c>
      <c r="C539" s="40" t="s">
        <v>453</v>
      </c>
      <c r="D539" s="40">
        <v>520007030</v>
      </c>
      <c r="E539" s="40" t="s">
        <v>239</v>
      </c>
      <c r="F539" s="40" t="s">
        <v>1539</v>
      </c>
      <c r="G539" s="40">
        <v>750000018</v>
      </c>
      <c r="H539" s="40" t="s">
        <v>539</v>
      </c>
      <c r="I539" s="40" t="s">
        <v>1522</v>
      </c>
      <c r="J539" s="40" t="s">
        <v>78</v>
      </c>
      <c r="K539" s="40" t="s">
        <v>187</v>
      </c>
      <c r="L539" s="40" t="s">
        <v>443</v>
      </c>
      <c r="M539" s="40" t="s">
        <v>947</v>
      </c>
      <c r="N539" s="46">
        <v>45901</v>
      </c>
      <c r="O539" s="40" t="s">
        <v>79</v>
      </c>
      <c r="P539" s="46">
        <v>45755</v>
      </c>
      <c r="Q539" s="40" t="s">
        <v>84</v>
      </c>
      <c r="R539" s="40" t="s">
        <v>1157</v>
      </c>
      <c r="S539" s="40" t="s">
        <v>1158</v>
      </c>
      <c r="T539" s="46">
        <v>45838</v>
      </c>
      <c r="U539" s="40">
        <v>3.8</v>
      </c>
      <c r="V539" s="40">
        <v>1</v>
      </c>
      <c r="W539" s="40">
        <v>-317644.58</v>
      </c>
      <c r="X539" s="47">
        <v>3.080951945828071E-3</v>
      </c>
      <c r="Y539" s="40">
        <v>3.3719999999999999</v>
      </c>
      <c r="Z539" s="40">
        <v>-3.3000000000000002E-2</v>
      </c>
      <c r="AA539" s="41">
        <v>2.7300000000000002E-4</v>
      </c>
      <c r="AB539" s="41">
        <v>0</v>
      </c>
      <c r="AC539" s="49"/>
    </row>
    <row r="540" spans="1:29" ht="15" x14ac:dyDescent="0.25">
      <c r="A540" s="42">
        <v>1329</v>
      </c>
      <c r="B540" s="42">
        <v>9762</v>
      </c>
      <c r="C540" s="40" t="s">
        <v>275</v>
      </c>
      <c r="D540" s="40">
        <v>520018078</v>
      </c>
      <c r="E540" s="40" t="s">
        <v>239</v>
      </c>
      <c r="F540" s="40" t="s">
        <v>1563</v>
      </c>
      <c r="G540" s="40">
        <v>750000028</v>
      </c>
      <c r="H540" s="40" t="s">
        <v>539</v>
      </c>
      <c r="I540" s="40" t="s">
        <v>1522</v>
      </c>
      <c r="J540" s="40" t="s">
        <v>78</v>
      </c>
      <c r="K540" s="40" t="s">
        <v>187</v>
      </c>
      <c r="L540" s="40" t="s">
        <v>443</v>
      </c>
      <c r="M540" s="40" t="s">
        <v>947</v>
      </c>
      <c r="N540" s="46">
        <v>45888</v>
      </c>
      <c r="O540" s="40" t="s">
        <v>79</v>
      </c>
      <c r="P540" s="46">
        <v>45756</v>
      </c>
      <c r="Q540" s="40" t="s">
        <v>84</v>
      </c>
      <c r="R540" s="40" t="s">
        <v>1157</v>
      </c>
      <c r="S540" s="40" t="s">
        <v>1158</v>
      </c>
      <c r="T540" s="46">
        <v>45838</v>
      </c>
      <c r="U540" s="40">
        <v>3.8</v>
      </c>
      <c r="V540" s="40">
        <v>1</v>
      </c>
      <c r="W540" s="40">
        <v>-317644.58</v>
      </c>
      <c r="X540" s="47">
        <v>1.7738814233555556E-3</v>
      </c>
      <c r="Y540" s="40">
        <v>3.3719999999999999</v>
      </c>
      <c r="Z540" s="40">
        <v>-1.9E-2</v>
      </c>
      <c r="AA540" s="41">
        <v>1.56E-4</v>
      </c>
      <c r="AB540" s="41">
        <v>0</v>
      </c>
      <c r="AC540" s="49"/>
    </row>
    <row r="541" spans="1:29" ht="15" x14ac:dyDescent="0.25">
      <c r="A541" s="42">
        <v>1329</v>
      </c>
      <c r="B541" s="42">
        <v>9762</v>
      </c>
      <c r="C541" s="40" t="s">
        <v>275</v>
      </c>
      <c r="D541" s="40">
        <v>520018078</v>
      </c>
      <c r="E541" s="40" t="s">
        <v>239</v>
      </c>
      <c r="F541" s="40" t="s">
        <v>1564</v>
      </c>
      <c r="G541" s="40">
        <v>750000041</v>
      </c>
      <c r="H541" s="40" t="s">
        <v>539</v>
      </c>
      <c r="I541" s="40" t="s">
        <v>1522</v>
      </c>
      <c r="J541" s="40" t="s">
        <v>78</v>
      </c>
      <c r="K541" s="40" t="s">
        <v>187</v>
      </c>
      <c r="L541" s="40" t="s">
        <v>443</v>
      </c>
      <c r="M541" s="40" t="s">
        <v>947</v>
      </c>
      <c r="N541" s="46">
        <v>45943</v>
      </c>
      <c r="O541" s="40" t="s">
        <v>79</v>
      </c>
      <c r="P541" s="46">
        <v>45785</v>
      </c>
      <c r="Q541" s="40" t="s">
        <v>84</v>
      </c>
      <c r="R541" s="40" t="s">
        <v>1157</v>
      </c>
      <c r="S541" s="40" t="s">
        <v>1158</v>
      </c>
      <c r="T541" s="46">
        <v>45838</v>
      </c>
      <c r="U541" s="40">
        <v>3.6</v>
      </c>
      <c r="V541" s="40">
        <v>1</v>
      </c>
      <c r="W541" s="40">
        <v>317644.58</v>
      </c>
      <c r="X541" s="47">
        <v>6.9299011857889194</v>
      </c>
      <c r="Y541" s="40">
        <v>3.3719999999999999</v>
      </c>
      <c r="Z541" s="40">
        <v>74.225999999999999</v>
      </c>
      <c r="AA541" s="41">
        <v>-0.60763999999999996</v>
      </c>
      <c r="AB541" s="41">
        <v>4.3300000000000001E-4</v>
      </c>
      <c r="AC541" s="49"/>
    </row>
    <row r="542" spans="1:29" ht="15" x14ac:dyDescent="0.25">
      <c r="A542" s="42">
        <v>1329</v>
      </c>
      <c r="B542" s="42">
        <v>9762</v>
      </c>
      <c r="C542" s="40" t="s">
        <v>453</v>
      </c>
      <c r="D542" s="40">
        <v>520007030</v>
      </c>
      <c r="E542" s="40" t="s">
        <v>239</v>
      </c>
      <c r="F542" s="40" t="s">
        <v>1553</v>
      </c>
      <c r="G542" s="40">
        <v>750000046</v>
      </c>
      <c r="H542" s="40" t="s">
        <v>539</v>
      </c>
      <c r="I542" s="40" t="s">
        <v>1522</v>
      </c>
      <c r="J542" s="40" t="s">
        <v>78</v>
      </c>
      <c r="K542" s="40" t="s">
        <v>187</v>
      </c>
      <c r="L542" s="40" t="s">
        <v>443</v>
      </c>
      <c r="M542" s="40" t="s">
        <v>947</v>
      </c>
      <c r="N542" s="46">
        <v>45938</v>
      </c>
      <c r="O542" s="40" t="s">
        <v>79</v>
      </c>
      <c r="P542" s="46">
        <v>45798</v>
      </c>
      <c r="Q542" s="40" t="s">
        <v>84</v>
      </c>
      <c r="R542" s="40" t="s">
        <v>1157</v>
      </c>
      <c r="S542" s="40" t="s">
        <v>1158</v>
      </c>
      <c r="T542" s="46">
        <v>45838</v>
      </c>
      <c r="U542" s="40">
        <v>3.55</v>
      </c>
      <c r="V542" s="40">
        <v>1</v>
      </c>
      <c r="W542" s="40">
        <v>635364.09</v>
      </c>
      <c r="X542" s="47">
        <v>5.5838468943243935</v>
      </c>
      <c r="Y542" s="40">
        <v>3.3719999999999999</v>
      </c>
      <c r="Z542" s="40">
        <v>119.631</v>
      </c>
      <c r="AA542" s="41">
        <v>-0.97934600000000005</v>
      </c>
      <c r="AB542" s="41">
        <v>6.9800000000000005E-4</v>
      </c>
      <c r="AC542" s="49"/>
    </row>
    <row r="543" spans="1:29" ht="15" x14ac:dyDescent="0.25">
      <c r="A543" s="42">
        <v>1329</v>
      </c>
      <c r="B543" s="42">
        <v>9762</v>
      </c>
      <c r="C543" s="40" t="s">
        <v>453</v>
      </c>
      <c r="D543" s="40">
        <v>520007030</v>
      </c>
      <c r="E543" s="40" t="s">
        <v>239</v>
      </c>
      <c r="F543" s="40" t="s">
        <v>1554</v>
      </c>
      <c r="G543" s="40">
        <v>750000048</v>
      </c>
      <c r="H543" s="40" t="s">
        <v>539</v>
      </c>
      <c r="I543" s="40" t="s">
        <v>1522</v>
      </c>
      <c r="J543" s="40" t="s">
        <v>78</v>
      </c>
      <c r="K543" s="40" t="s">
        <v>187</v>
      </c>
      <c r="L543" s="40" t="s">
        <v>443</v>
      </c>
      <c r="M543" s="40" t="s">
        <v>947</v>
      </c>
      <c r="N543" s="46">
        <v>45987</v>
      </c>
      <c r="O543" s="40" t="s">
        <v>79</v>
      </c>
      <c r="P543" s="46">
        <v>45805</v>
      </c>
      <c r="Q543" s="40" t="s">
        <v>84</v>
      </c>
      <c r="R543" s="40" t="s">
        <v>1157</v>
      </c>
      <c r="S543" s="40" t="s">
        <v>1158</v>
      </c>
      <c r="T543" s="46">
        <v>45838</v>
      </c>
      <c r="U543" s="40">
        <v>3.4</v>
      </c>
      <c r="V543" s="40">
        <v>1</v>
      </c>
      <c r="W543" s="40">
        <v>-154505.78</v>
      </c>
      <c r="X543" s="47">
        <v>2.7054080840187367</v>
      </c>
      <c r="Y543" s="40">
        <v>3.3719999999999999</v>
      </c>
      <c r="Z543" s="40">
        <v>-14.095000000000001</v>
      </c>
      <c r="AA543" s="41">
        <v>0.115385</v>
      </c>
      <c r="AB543" s="41">
        <v>-8.2000000000000001E-5</v>
      </c>
      <c r="AC543" s="49"/>
    </row>
    <row r="544" spans="1:29" ht="15" x14ac:dyDescent="0.25">
      <c r="A544" s="42">
        <v>1329</v>
      </c>
      <c r="B544" s="42">
        <v>9762</v>
      </c>
      <c r="C544" s="40" t="s">
        <v>238</v>
      </c>
      <c r="D544" s="40">
        <v>520000118</v>
      </c>
      <c r="E544" s="40" t="s">
        <v>239</v>
      </c>
      <c r="F544" s="40" t="s">
        <v>1545</v>
      </c>
      <c r="G544" s="40">
        <v>750000075</v>
      </c>
      <c r="H544" s="40" t="s">
        <v>539</v>
      </c>
      <c r="I544" s="40" t="s">
        <v>1522</v>
      </c>
      <c r="J544" s="40" t="s">
        <v>78</v>
      </c>
      <c r="K544" s="40" t="s">
        <v>187</v>
      </c>
      <c r="L544" s="40" t="s">
        <v>443</v>
      </c>
      <c r="M544" s="40" t="s">
        <v>947</v>
      </c>
      <c r="N544" s="46">
        <v>45890</v>
      </c>
      <c r="O544" s="40" t="s">
        <v>79</v>
      </c>
      <c r="P544" s="46">
        <v>45833</v>
      </c>
      <c r="Q544" s="40" t="s">
        <v>84</v>
      </c>
      <c r="R544" s="40" t="s">
        <v>1157</v>
      </c>
      <c r="S544" s="40" t="s">
        <v>1158</v>
      </c>
      <c r="T544" s="46">
        <v>45838</v>
      </c>
      <c r="U544" s="40">
        <v>3.65</v>
      </c>
      <c r="V544" s="40">
        <v>1</v>
      </c>
      <c r="W544" s="40">
        <v>794111.46</v>
      </c>
      <c r="X544" s="47">
        <v>0.13664488518575699</v>
      </c>
      <c r="Y544" s="40">
        <v>3.3719999999999999</v>
      </c>
      <c r="Z544" s="40">
        <v>3.6589999999999998</v>
      </c>
      <c r="AA544" s="41">
        <v>-2.9956E-2</v>
      </c>
      <c r="AB544" s="41">
        <v>2.0999999999999999E-5</v>
      </c>
      <c r="AC544" s="49"/>
    </row>
    <row r="545" spans="1:29" ht="15" x14ac:dyDescent="0.25">
      <c r="A545" s="42">
        <v>1329</v>
      </c>
      <c r="B545" s="42">
        <v>9762</v>
      </c>
      <c r="C545" s="40" t="s">
        <v>275</v>
      </c>
      <c r="D545" s="40">
        <v>520018078</v>
      </c>
      <c r="E545" s="40" t="s">
        <v>239</v>
      </c>
      <c r="F545" s="40" t="s">
        <v>1521</v>
      </c>
      <c r="G545" s="40">
        <v>750000029</v>
      </c>
      <c r="H545" s="40" t="s">
        <v>539</v>
      </c>
      <c r="I545" s="40" t="s">
        <v>1522</v>
      </c>
      <c r="J545" s="40" t="s">
        <v>78</v>
      </c>
      <c r="K545" s="40" t="s">
        <v>187</v>
      </c>
      <c r="L545" s="40" t="s">
        <v>443</v>
      </c>
      <c r="M545" s="40" t="s">
        <v>947</v>
      </c>
      <c r="N545" s="46">
        <v>45943</v>
      </c>
      <c r="O545" s="40" t="s">
        <v>79</v>
      </c>
      <c r="P545" s="46">
        <v>45756</v>
      </c>
      <c r="Q545" s="40" t="s">
        <v>84</v>
      </c>
      <c r="R545" s="40" t="s">
        <v>1157</v>
      </c>
      <c r="S545" s="40" t="s">
        <v>1158</v>
      </c>
      <c r="T545" s="46">
        <v>45838</v>
      </c>
      <c r="U545" s="40">
        <v>3.7</v>
      </c>
      <c r="V545" s="40">
        <v>1</v>
      </c>
      <c r="W545" s="40">
        <v>317644.58</v>
      </c>
      <c r="X545" s="47">
        <v>9.6960358600614676</v>
      </c>
      <c r="Y545" s="40">
        <v>3.3719999999999999</v>
      </c>
      <c r="Z545" s="40">
        <v>103.854</v>
      </c>
      <c r="AA545" s="41">
        <v>-0.850186</v>
      </c>
      <c r="AB545" s="41">
        <v>6.0599999999999998E-4</v>
      </c>
      <c r="AC545" s="49"/>
    </row>
    <row r="546" spans="1:29" ht="15" x14ac:dyDescent="0.25">
      <c r="A546" s="42">
        <v>1329</v>
      </c>
      <c r="B546" s="42">
        <v>9762</v>
      </c>
      <c r="C546" s="40" t="s">
        <v>275</v>
      </c>
      <c r="D546" s="40">
        <v>520018078</v>
      </c>
      <c r="E546" s="40" t="s">
        <v>239</v>
      </c>
      <c r="F546" s="40" t="s">
        <v>1540</v>
      </c>
      <c r="G546" s="40">
        <v>750000052</v>
      </c>
      <c r="H546" s="40" t="s">
        <v>539</v>
      </c>
      <c r="I546" s="40" t="s">
        <v>1522</v>
      </c>
      <c r="J546" s="40" t="s">
        <v>78</v>
      </c>
      <c r="K546" s="40" t="s">
        <v>187</v>
      </c>
      <c r="L546" s="40" t="s">
        <v>443</v>
      </c>
      <c r="M546" s="40" t="s">
        <v>947</v>
      </c>
      <c r="N546" s="46">
        <v>45992</v>
      </c>
      <c r="O546" s="40" t="s">
        <v>79</v>
      </c>
      <c r="P546" s="46">
        <v>45806</v>
      </c>
      <c r="Q546" s="40" t="s">
        <v>84</v>
      </c>
      <c r="R546" s="40" t="s">
        <v>1157</v>
      </c>
      <c r="S546" s="40" t="s">
        <v>1158</v>
      </c>
      <c r="T546" s="46">
        <v>45838</v>
      </c>
      <c r="U546" s="40">
        <v>3.38</v>
      </c>
      <c r="V546" s="40">
        <v>1</v>
      </c>
      <c r="W546" s="40">
        <v>-154505.78</v>
      </c>
      <c r="X546" s="47">
        <v>0.18157616512818198</v>
      </c>
      <c r="Y546" s="40">
        <v>3.3719999999999999</v>
      </c>
      <c r="Z546" s="40">
        <v>-0.94599999999999995</v>
      </c>
      <c r="AA546" s="41">
        <v>7.7470000000000004E-3</v>
      </c>
      <c r="AB546" s="41">
        <v>-5.0000000000000004E-6</v>
      </c>
      <c r="AC546" s="49"/>
    </row>
    <row r="547" spans="1:29" ht="15" x14ac:dyDescent="0.25">
      <c r="A547" s="42">
        <v>1329</v>
      </c>
      <c r="B547" s="42">
        <v>9762</v>
      </c>
      <c r="C547" s="40" t="s">
        <v>275</v>
      </c>
      <c r="D547" s="40">
        <v>520018078</v>
      </c>
      <c r="E547" s="40" t="s">
        <v>239</v>
      </c>
      <c r="F547" s="40" t="s">
        <v>1549</v>
      </c>
      <c r="G547" s="40">
        <v>8889014</v>
      </c>
      <c r="H547" s="40" t="s">
        <v>539</v>
      </c>
      <c r="I547" s="40" t="s">
        <v>1522</v>
      </c>
      <c r="J547" s="40" t="s">
        <v>78</v>
      </c>
      <c r="K547" s="40" t="s">
        <v>187</v>
      </c>
      <c r="L547" s="40" t="s">
        <v>443</v>
      </c>
      <c r="M547" s="40" t="s">
        <v>947</v>
      </c>
      <c r="N547" s="46">
        <v>45888</v>
      </c>
      <c r="O547" s="40" t="s">
        <v>79</v>
      </c>
      <c r="P547" s="46">
        <v>45706</v>
      </c>
      <c r="Q547" s="40" t="s">
        <v>82</v>
      </c>
      <c r="R547" s="40" t="s">
        <v>1157</v>
      </c>
      <c r="S547" s="40" t="s">
        <v>1158</v>
      </c>
      <c r="T547" s="46">
        <v>45838</v>
      </c>
      <c r="U547" s="40">
        <v>3.8</v>
      </c>
      <c r="V547" s="40">
        <v>1</v>
      </c>
      <c r="W547" s="40">
        <v>317644.58</v>
      </c>
      <c r="X547" s="47">
        <v>1E-3</v>
      </c>
      <c r="Y547" s="40">
        <v>1</v>
      </c>
      <c r="Z547" s="40">
        <v>3.0000000000000001E-3</v>
      </c>
      <c r="AA547" s="41">
        <v>-2.5999999999999998E-5</v>
      </c>
      <c r="AB547" s="41">
        <v>0</v>
      </c>
      <c r="AC547" s="49"/>
    </row>
    <row r="548" spans="1:29" ht="15" x14ac:dyDescent="0.25">
      <c r="A548" s="42">
        <v>1329</v>
      </c>
      <c r="B548" s="42">
        <v>9762</v>
      </c>
      <c r="C548" s="40" t="s">
        <v>275</v>
      </c>
      <c r="D548" s="40">
        <v>520018078</v>
      </c>
      <c r="E548" s="40" t="s">
        <v>239</v>
      </c>
      <c r="F548" s="40" t="s">
        <v>1550</v>
      </c>
      <c r="G548" s="40">
        <v>8889018</v>
      </c>
      <c r="H548" s="40" t="s">
        <v>539</v>
      </c>
      <c r="I548" s="40" t="s">
        <v>1522</v>
      </c>
      <c r="J548" s="40" t="s">
        <v>78</v>
      </c>
      <c r="K548" s="40" t="s">
        <v>187</v>
      </c>
      <c r="L548" s="40" t="s">
        <v>443</v>
      </c>
      <c r="M548" s="40" t="s">
        <v>947</v>
      </c>
      <c r="N548" s="46">
        <v>45890</v>
      </c>
      <c r="O548" s="40" t="s">
        <v>79</v>
      </c>
      <c r="P548" s="46">
        <v>45708</v>
      </c>
      <c r="Q548" s="40" t="s">
        <v>82</v>
      </c>
      <c r="R548" s="40" t="s">
        <v>1157</v>
      </c>
      <c r="S548" s="40" t="s">
        <v>1158</v>
      </c>
      <c r="T548" s="46">
        <v>45838</v>
      </c>
      <c r="U548" s="40">
        <v>3.8</v>
      </c>
      <c r="V548" s="40">
        <v>1</v>
      </c>
      <c r="W548" s="40">
        <v>317644.58</v>
      </c>
      <c r="X548" s="47">
        <v>1.2999999999999999E-3</v>
      </c>
      <c r="Y548" s="40">
        <v>1</v>
      </c>
      <c r="Z548" s="40">
        <v>4.0000000000000001E-3</v>
      </c>
      <c r="AA548" s="41">
        <v>-3.3000000000000003E-5</v>
      </c>
      <c r="AB548" s="41">
        <v>0</v>
      </c>
      <c r="AC548" s="49"/>
    </row>
    <row r="549" spans="1:29" ht="15" x14ac:dyDescent="0.25">
      <c r="A549" s="42">
        <v>1329</v>
      </c>
      <c r="B549" s="42">
        <v>9762</v>
      </c>
      <c r="C549" s="40" t="s">
        <v>238</v>
      </c>
      <c r="D549" s="40">
        <v>520000118</v>
      </c>
      <c r="E549" s="40" t="s">
        <v>239</v>
      </c>
      <c r="F549" s="40" t="s">
        <v>1524</v>
      </c>
      <c r="G549" s="40">
        <v>750000058</v>
      </c>
      <c r="H549" s="40" t="s">
        <v>539</v>
      </c>
      <c r="I549" s="40" t="s">
        <v>1522</v>
      </c>
      <c r="J549" s="40" t="s">
        <v>78</v>
      </c>
      <c r="K549" s="40" t="s">
        <v>187</v>
      </c>
      <c r="L549" s="40" t="s">
        <v>443</v>
      </c>
      <c r="M549" s="40" t="s">
        <v>947</v>
      </c>
      <c r="N549" s="46">
        <v>45996</v>
      </c>
      <c r="O549" s="40" t="s">
        <v>79</v>
      </c>
      <c r="P549" s="46">
        <v>45816</v>
      </c>
      <c r="Q549" s="40" t="s">
        <v>84</v>
      </c>
      <c r="R549" s="40" t="s">
        <v>1157</v>
      </c>
      <c r="S549" s="40" t="s">
        <v>1158</v>
      </c>
      <c r="T549" s="46">
        <v>45838</v>
      </c>
      <c r="U549" s="40">
        <v>3.39</v>
      </c>
      <c r="V549" s="40">
        <v>1</v>
      </c>
      <c r="W549" s="40">
        <v>-158832.99</v>
      </c>
      <c r="X549" s="47">
        <v>2.5967874558946153</v>
      </c>
      <c r="Y549" s="40">
        <v>3.3719999999999999</v>
      </c>
      <c r="Z549" s="40">
        <v>-13.907999999999999</v>
      </c>
      <c r="AA549" s="41">
        <v>0.113853</v>
      </c>
      <c r="AB549" s="41">
        <v>-8.1000000000000004E-5</v>
      </c>
      <c r="AC549" s="49"/>
    </row>
    <row r="550" spans="1:29" ht="15" x14ac:dyDescent="0.25">
      <c r="A550" s="42">
        <v>1329</v>
      </c>
      <c r="B550" s="42">
        <v>9762</v>
      </c>
      <c r="C550" s="40" t="s">
        <v>1531</v>
      </c>
      <c r="D550" s="40">
        <v>11778</v>
      </c>
      <c r="E550" s="40" t="s">
        <v>539</v>
      </c>
      <c r="F550" s="40" t="s">
        <v>1532</v>
      </c>
      <c r="G550" s="40">
        <v>750000061</v>
      </c>
      <c r="H550" s="40" t="s">
        <v>539</v>
      </c>
      <c r="I550" s="40" t="s">
        <v>954</v>
      </c>
      <c r="J550" s="40" t="s">
        <v>97</v>
      </c>
      <c r="K550" s="40" t="s">
        <v>683</v>
      </c>
      <c r="L550" s="40" t="s">
        <v>323</v>
      </c>
      <c r="M550" s="40" t="s">
        <v>951</v>
      </c>
      <c r="N550" s="46">
        <v>45880</v>
      </c>
      <c r="O550" s="40" t="s">
        <v>79</v>
      </c>
      <c r="P550" s="46">
        <v>45818</v>
      </c>
      <c r="Q550" s="40" t="s">
        <v>82</v>
      </c>
      <c r="R550" s="40" t="s">
        <v>1157</v>
      </c>
      <c r="S550" s="40" t="s">
        <v>1158</v>
      </c>
      <c r="T550" s="46">
        <v>45838</v>
      </c>
      <c r="U550" s="40">
        <v>1567.23</v>
      </c>
      <c r="V550" s="40">
        <v>0.01</v>
      </c>
      <c r="W550" s="40">
        <v>-42.81</v>
      </c>
      <c r="X550" s="47">
        <v>4322.9314999999997</v>
      </c>
      <c r="Y550" s="40">
        <v>1</v>
      </c>
      <c r="Z550" s="40">
        <v>-1.851</v>
      </c>
      <c r="AA550" s="41">
        <v>1.5152000000000001E-2</v>
      </c>
      <c r="AB550" s="41">
        <v>-1.0000000000000001E-5</v>
      </c>
      <c r="AC550" s="49"/>
    </row>
    <row r="551" spans="1:29" ht="15" x14ac:dyDescent="0.25">
      <c r="A551" s="42">
        <v>1329</v>
      </c>
      <c r="B551" s="42">
        <v>9762</v>
      </c>
      <c r="C551" s="40" t="s">
        <v>275</v>
      </c>
      <c r="D551" s="40">
        <v>520018078</v>
      </c>
      <c r="E551" s="40" t="s">
        <v>239</v>
      </c>
      <c r="F551" s="40" t="s">
        <v>1525</v>
      </c>
      <c r="G551" s="40">
        <v>8889013</v>
      </c>
      <c r="H551" s="40" t="s">
        <v>539</v>
      </c>
      <c r="I551" s="40" t="s">
        <v>1522</v>
      </c>
      <c r="J551" s="40" t="s">
        <v>78</v>
      </c>
      <c r="K551" s="40" t="s">
        <v>187</v>
      </c>
      <c r="L551" s="40" t="s">
        <v>443</v>
      </c>
      <c r="M551" s="40" t="s">
        <v>947</v>
      </c>
      <c r="N551" s="46">
        <v>45888</v>
      </c>
      <c r="O551" s="40" t="s">
        <v>79</v>
      </c>
      <c r="P551" s="46">
        <v>45706</v>
      </c>
      <c r="Q551" s="40" t="s">
        <v>82</v>
      </c>
      <c r="R551" s="40" t="s">
        <v>1157</v>
      </c>
      <c r="S551" s="40" t="s">
        <v>1158</v>
      </c>
      <c r="T551" s="46">
        <v>45838</v>
      </c>
      <c r="U551" s="40">
        <v>3.41</v>
      </c>
      <c r="V551" s="40">
        <v>1</v>
      </c>
      <c r="W551" s="40">
        <v>-158822.29</v>
      </c>
      <c r="X551" s="47">
        <v>6.1886000000000001</v>
      </c>
      <c r="Y551" s="40">
        <v>1</v>
      </c>
      <c r="Z551" s="40">
        <v>-9.8290000000000006</v>
      </c>
      <c r="AA551" s="41">
        <v>8.0462000000000006E-2</v>
      </c>
      <c r="AB551" s="41">
        <v>-5.7000000000000003E-5</v>
      </c>
      <c r="AC551" s="49"/>
    </row>
    <row r="552" spans="1:29" ht="15" x14ac:dyDescent="0.25">
      <c r="A552" s="42">
        <v>1329</v>
      </c>
      <c r="B552" s="42">
        <v>9762</v>
      </c>
      <c r="C552" s="40" t="s">
        <v>275</v>
      </c>
      <c r="D552" s="40">
        <v>520018078</v>
      </c>
      <c r="E552" s="40" t="s">
        <v>239</v>
      </c>
      <c r="F552" s="40" t="s">
        <v>1569</v>
      </c>
      <c r="G552" s="40">
        <v>750000083</v>
      </c>
      <c r="H552" s="40" t="s">
        <v>539</v>
      </c>
      <c r="I552" s="40" t="s">
        <v>1522</v>
      </c>
      <c r="J552" s="40" t="s">
        <v>78</v>
      </c>
      <c r="K552" s="40" t="s">
        <v>187</v>
      </c>
      <c r="L552" s="40" t="s">
        <v>443</v>
      </c>
      <c r="M552" s="40" t="s">
        <v>947</v>
      </c>
      <c r="N552" s="46">
        <v>45890</v>
      </c>
      <c r="O552" s="40" t="s">
        <v>79</v>
      </c>
      <c r="P552" s="46">
        <v>45838</v>
      </c>
      <c r="Q552" s="40" t="s">
        <v>84</v>
      </c>
      <c r="R552" s="40" t="s">
        <v>1157</v>
      </c>
      <c r="S552" s="40" t="s">
        <v>1158</v>
      </c>
      <c r="T552" s="46">
        <v>45838</v>
      </c>
      <c r="U552" s="40">
        <v>3.41</v>
      </c>
      <c r="V552" s="40">
        <v>1</v>
      </c>
      <c r="W552" s="40">
        <v>-158822.29</v>
      </c>
      <c r="X552" s="47">
        <v>1.0058841292227765</v>
      </c>
      <c r="Y552" s="40">
        <v>3.3719999999999999</v>
      </c>
      <c r="Z552" s="40">
        <v>-5.3869999999999996</v>
      </c>
      <c r="AA552" s="41">
        <v>4.4096000000000003E-2</v>
      </c>
      <c r="AB552" s="41">
        <v>-3.1000000000000001E-5</v>
      </c>
      <c r="AC552" s="49"/>
    </row>
    <row r="553" spans="1:29" ht="15" x14ac:dyDescent="0.25">
      <c r="A553" s="42">
        <v>1329</v>
      </c>
      <c r="B553" s="42">
        <v>9762</v>
      </c>
      <c r="C553" s="40" t="s">
        <v>453</v>
      </c>
      <c r="D553" s="40">
        <v>520007030</v>
      </c>
      <c r="E553" s="40" t="s">
        <v>239</v>
      </c>
      <c r="F553" s="40" t="s">
        <v>1559</v>
      </c>
      <c r="G553" s="40">
        <v>8889022</v>
      </c>
      <c r="H553" s="40" t="s">
        <v>539</v>
      </c>
      <c r="I553" s="40" t="s">
        <v>1522</v>
      </c>
      <c r="J553" s="40" t="s">
        <v>78</v>
      </c>
      <c r="K553" s="40" t="s">
        <v>187</v>
      </c>
      <c r="L553" s="40" t="s">
        <v>443</v>
      </c>
      <c r="M553" s="40" t="s">
        <v>947</v>
      </c>
      <c r="N553" s="46">
        <v>45901</v>
      </c>
      <c r="O553" s="40" t="s">
        <v>79</v>
      </c>
      <c r="P553" s="46">
        <v>45715</v>
      </c>
      <c r="Q553" s="40" t="s">
        <v>82</v>
      </c>
      <c r="R553" s="40" t="s">
        <v>1157</v>
      </c>
      <c r="S553" s="40" t="s">
        <v>1158</v>
      </c>
      <c r="T553" s="46">
        <v>45838</v>
      </c>
      <c r="U553" s="40">
        <v>3.41</v>
      </c>
      <c r="V553" s="40">
        <v>1</v>
      </c>
      <c r="W553" s="40">
        <v>-158822.29</v>
      </c>
      <c r="X553" s="47">
        <v>6.6555</v>
      </c>
      <c r="Y553" s="40">
        <v>1</v>
      </c>
      <c r="Z553" s="40">
        <v>-10.57</v>
      </c>
      <c r="AA553" s="41">
        <v>8.6532999999999999E-2</v>
      </c>
      <c r="AB553" s="41">
        <v>-6.0999999999999999E-5</v>
      </c>
      <c r="AC553" s="49"/>
    </row>
    <row r="554" spans="1:29" ht="15" x14ac:dyDescent="0.25">
      <c r="A554" s="42">
        <v>1329</v>
      </c>
      <c r="B554" s="42">
        <v>9762</v>
      </c>
      <c r="C554" s="40" t="s">
        <v>453</v>
      </c>
      <c r="D554" s="40">
        <v>520007030</v>
      </c>
      <c r="E554" s="40" t="s">
        <v>239</v>
      </c>
      <c r="F554" s="40" t="s">
        <v>1560</v>
      </c>
      <c r="G554" s="40">
        <v>8889023</v>
      </c>
      <c r="H554" s="40" t="s">
        <v>539</v>
      </c>
      <c r="I554" s="40" t="s">
        <v>1522</v>
      </c>
      <c r="J554" s="40" t="s">
        <v>78</v>
      </c>
      <c r="K554" s="40" t="s">
        <v>187</v>
      </c>
      <c r="L554" s="40" t="s">
        <v>443</v>
      </c>
      <c r="M554" s="40" t="s">
        <v>947</v>
      </c>
      <c r="N554" s="46">
        <v>45901</v>
      </c>
      <c r="O554" s="40" t="s">
        <v>79</v>
      </c>
      <c r="P554" s="46">
        <v>45715</v>
      </c>
      <c r="Q554" s="40" t="s">
        <v>82</v>
      </c>
      <c r="R554" s="40" t="s">
        <v>1157</v>
      </c>
      <c r="S554" s="40" t="s">
        <v>1158</v>
      </c>
      <c r="T554" s="46">
        <v>45838</v>
      </c>
      <c r="U554" s="40">
        <v>3.8</v>
      </c>
      <c r="V554" s="40">
        <v>1</v>
      </c>
      <c r="W554" s="40">
        <v>317644.58</v>
      </c>
      <c r="X554" s="47">
        <v>4.7000000000000002E-3</v>
      </c>
      <c r="Y554" s="40">
        <v>1</v>
      </c>
      <c r="Z554" s="40">
        <v>1.4999999999999999E-2</v>
      </c>
      <c r="AA554" s="41">
        <v>-1.22E-4</v>
      </c>
      <c r="AB554" s="41">
        <v>0</v>
      </c>
      <c r="AC554" s="49"/>
    </row>
    <row r="555" spans="1:29" ht="15" x14ac:dyDescent="0.25">
      <c r="A555" s="42">
        <v>1329</v>
      </c>
      <c r="B555" s="42">
        <v>9762</v>
      </c>
      <c r="C555" s="40" t="s">
        <v>275</v>
      </c>
      <c r="D555" s="40">
        <v>520018078</v>
      </c>
      <c r="E555" s="40" t="s">
        <v>239</v>
      </c>
      <c r="F555" s="40" t="s">
        <v>1535</v>
      </c>
      <c r="G555" s="40">
        <v>750000072</v>
      </c>
      <c r="H555" s="40" t="s">
        <v>539</v>
      </c>
      <c r="I555" s="40" t="s">
        <v>1522</v>
      </c>
      <c r="J555" s="40" t="s">
        <v>78</v>
      </c>
      <c r="K555" s="40" t="s">
        <v>187</v>
      </c>
      <c r="L555" s="40" t="s">
        <v>443</v>
      </c>
      <c r="M555" s="40" t="s">
        <v>947</v>
      </c>
      <c r="N555" s="46">
        <v>45888</v>
      </c>
      <c r="O555" s="40" t="s">
        <v>79</v>
      </c>
      <c r="P555" s="46">
        <v>45832</v>
      </c>
      <c r="Q555" s="40" t="s">
        <v>84</v>
      </c>
      <c r="R555" s="40" t="s">
        <v>1157</v>
      </c>
      <c r="S555" s="40" t="s">
        <v>1158</v>
      </c>
      <c r="T555" s="46">
        <v>45838</v>
      </c>
      <c r="U555" s="40">
        <v>3.41</v>
      </c>
      <c r="V555" s="40">
        <v>1</v>
      </c>
      <c r="W555" s="40">
        <v>-158822.29</v>
      </c>
      <c r="X555" s="47">
        <v>1.0925242324266691</v>
      </c>
      <c r="Y555" s="40">
        <v>3.3719999999999999</v>
      </c>
      <c r="Z555" s="40">
        <v>-5.851</v>
      </c>
      <c r="AA555" s="41">
        <v>4.7898000000000003E-2</v>
      </c>
      <c r="AB555" s="41">
        <v>-3.4E-5</v>
      </c>
      <c r="AC555" s="49"/>
    </row>
    <row r="556" spans="1:29" ht="15" x14ac:dyDescent="0.25">
      <c r="A556" s="42">
        <v>1329</v>
      </c>
      <c r="B556" s="42">
        <v>9762</v>
      </c>
      <c r="C556" s="40" t="s">
        <v>238</v>
      </c>
      <c r="D556" s="40">
        <v>520000118</v>
      </c>
      <c r="E556" s="40" t="s">
        <v>239</v>
      </c>
      <c r="F556" s="40" t="s">
        <v>1533</v>
      </c>
      <c r="G556" s="40">
        <v>750000074</v>
      </c>
      <c r="H556" s="40" t="s">
        <v>539</v>
      </c>
      <c r="I556" s="40" t="s">
        <v>1522</v>
      </c>
      <c r="J556" s="40" t="s">
        <v>78</v>
      </c>
      <c r="K556" s="40" t="s">
        <v>187</v>
      </c>
      <c r="L556" s="40" t="s">
        <v>443</v>
      </c>
      <c r="M556" s="40" t="s">
        <v>947</v>
      </c>
      <c r="N556" s="46">
        <v>45890</v>
      </c>
      <c r="O556" s="40" t="s">
        <v>79</v>
      </c>
      <c r="P556" s="46">
        <v>45833</v>
      </c>
      <c r="Q556" s="40" t="s">
        <v>84</v>
      </c>
      <c r="R556" s="40" t="s">
        <v>1157</v>
      </c>
      <c r="S556" s="40" t="s">
        <v>1158</v>
      </c>
      <c r="T556" s="46">
        <v>45838</v>
      </c>
      <c r="U556" s="40">
        <v>3.41</v>
      </c>
      <c r="V556" s="40">
        <v>1</v>
      </c>
      <c r="W556" s="40">
        <v>-158822.29</v>
      </c>
      <c r="X556" s="47">
        <v>1.1280018608937801</v>
      </c>
      <c r="Y556" s="40">
        <v>3.3719999999999999</v>
      </c>
      <c r="Z556" s="40">
        <v>-6.0410000000000004</v>
      </c>
      <c r="AA556" s="41">
        <v>4.9456E-2</v>
      </c>
      <c r="AB556" s="41">
        <v>-3.4999999999999997E-5</v>
      </c>
      <c r="AC556" s="49"/>
    </row>
    <row r="557" spans="1:29" ht="15" x14ac:dyDescent="0.25">
      <c r="A557" s="42">
        <v>1329</v>
      </c>
      <c r="B557" s="42">
        <v>9762</v>
      </c>
      <c r="C557" s="40" t="s">
        <v>1537</v>
      </c>
      <c r="D557" s="40">
        <v>70652</v>
      </c>
      <c r="E557" s="40" t="s">
        <v>539</v>
      </c>
      <c r="F557" s="40" t="s">
        <v>1538</v>
      </c>
      <c r="G557" s="40">
        <v>8889025</v>
      </c>
      <c r="H557" s="40" t="s">
        <v>539</v>
      </c>
      <c r="I557" s="40" t="s">
        <v>1522</v>
      </c>
      <c r="J557" s="40" t="s">
        <v>97</v>
      </c>
      <c r="K557" s="40" t="s">
        <v>187</v>
      </c>
      <c r="L557" s="40" t="s">
        <v>323</v>
      </c>
      <c r="M557" s="40" t="s">
        <v>947</v>
      </c>
      <c r="N557" s="46">
        <v>45903</v>
      </c>
      <c r="O557" s="40" t="s">
        <v>79</v>
      </c>
      <c r="P557" s="46">
        <v>45719</v>
      </c>
      <c r="Q557" s="40" t="s">
        <v>82</v>
      </c>
      <c r="R557" s="40" t="s">
        <v>1157</v>
      </c>
      <c r="S557" s="40" t="s">
        <v>1158</v>
      </c>
      <c r="T557" s="46">
        <v>45838</v>
      </c>
      <c r="U557" s="40">
        <v>3.86</v>
      </c>
      <c r="V557" s="40">
        <v>1</v>
      </c>
      <c r="W557" s="40">
        <v>317644.58</v>
      </c>
      <c r="X557" s="47">
        <v>1.9E-3</v>
      </c>
      <c r="Y557" s="40">
        <v>1</v>
      </c>
      <c r="Z557" s="40">
        <v>6.0000000000000001E-3</v>
      </c>
      <c r="AA557" s="41">
        <v>-4.8999999999999998E-5</v>
      </c>
      <c r="AB557" s="41">
        <v>0</v>
      </c>
      <c r="AC557" s="49"/>
    </row>
    <row r="558" spans="1:29" ht="15" x14ac:dyDescent="0.25">
      <c r="A558" s="42">
        <v>1329</v>
      </c>
      <c r="B558" s="42">
        <v>9762</v>
      </c>
      <c r="C558" s="40" t="s">
        <v>238</v>
      </c>
      <c r="D558" s="40">
        <v>520000118</v>
      </c>
      <c r="E558" s="40" t="s">
        <v>239</v>
      </c>
      <c r="F558" s="40" t="s">
        <v>1543</v>
      </c>
      <c r="G558" s="40">
        <v>750000059</v>
      </c>
      <c r="H558" s="40" t="s">
        <v>539</v>
      </c>
      <c r="I558" s="40" t="s">
        <v>1522</v>
      </c>
      <c r="J558" s="40" t="s">
        <v>78</v>
      </c>
      <c r="K558" s="40" t="s">
        <v>187</v>
      </c>
      <c r="L558" s="40" t="s">
        <v>443</v>
      </c>
      <c r="M558" s="40" t="s">
        <v>947</v>
      </c>
      <c r="N558" s="46">
        <v>45996</v>
      </c>
      <c r="O558" s="40" t="s">
        <v>79</v>
      </c>
      <c r="P558" s="46">
        <v>45816</v>
      </c>
      <c r="Q558" s="40" t="s">
        <v>84</v>
      </c>
      <c r="R558" s="40" t="s">
        <v>1157</v>
      </c>
      <c r="S558" s="40" t="s">
        <v>1158</v>
      </c>
      <c r="T558" s="46">
        <v>45838</v>
      </c>
      <c r="U558" s="40">
        <v>3.7</v>
      </c>
      <c r="V558" s="40">
        <v>1</v>
      </c>
      <c r="W558" s="40">
        <v>317665.99</v>
      </c>
      <c r="X558" s="47">
        <v>0.29948568795906161</v>
      </c>
      <c r="Y558" s="40">
        <v>3.3719999999999999</v>
      </c>
      <c r="Z558" s="40">
        <v>3.2080000000000002</v>
      </c>
      <c r="AA558" s="41">
        <v>-2.6262000000000001E-2</v>
      </c>
      <c r="AB558" s="41">
        <v>1.8E-5</v>
      </c>
      <c r="AC558" s="49"/>
    </row>
    <row r="559" spans="1:29" ht="15" x14ac:dyDescent="0.25">
      <c r="A559" s="42">
        <v>1329</v>
      </c>
      <c r="B559" s="42">
        <v>9762</v>
      </c>
      <c r="C559" s="40" t="s">
        <v>238</v>
      </c>
      <c r="D559" s="40">
        <v>520000118</v>
      </c>
      <c r="E559" s="40" t="s">
        <v>239</v>
      </c>
      <c r="F559" s="40" t="s">
        <v>1565</v>
      </c>
      <c r="G559" s="40">
        <v>750000057</v>
      </c>
      <c r="H559" s="40" t="s">
        <v>539</v>
      </c>
      <c r="I559" s="40" t="s">
        <v>1522</v>
      </c>
      <c r="J559" s="40" t="s">
        <v>78</v>
      </c>
      <c r="K559" s="40" t="s">
        <v>187</v>
      </c>
      <c r="L559" s="40" t="s">
        <v>443</v>
      </c>
      <c r="M559" s="40" t="s">
        <v>947</v>
      </c>
      <c r="N559" s="46">
        <v>45936</v>
      </c>
      <c r="O559" s="40" t="s">
        <v>79</v>
      </c>
      <c r="P559" s="46">
        <v>45812</v>
      </c>
      <c r="Q559" s="40" t="s">
        <v>84</v>
      </c>
      <c r="R559" s="40" t="s">
        <v>1157</v>
      </c>
      <c r="S559" s="40" t="s">
        <v>1158</v>
      </c>
      <c r="T559" s="46">
        <v>45838</v>
      </c>
      <c r="U559" s="40">
        <v>3.5</v>
      </c>
      <c r="V559" s="40">
        <v>1</v>
      </c>
      <c r="W559" s="40">
        <v>317736.36</v>
      </c>
      <c r="X559" s="47">
        <v>4.3906750413308897</v>
      </c>
      <c r="Y559" s="40">
        <v>3.3719999999999999</v>
      </c>
      <c r="Z559" s="40">
        <v>47.042000000000002</v>
      </c>
      <c r="AA559" s="41">
        <v>-0.38510100000000003</v>
      </c>
      <c r="AB559" s="41">
        <v>2.7399999999999999E-4</v>
      </c>
      <c r="AC559" s="49"/>
    </row>
    <row r="560" spans="1:29" ht="15" x14ac:dyDescent="0.25">
      <c r="A560" s="42">
        <v>1329</v>
      </c>
      <c r="B560" s="42">
        <v>9762</v>
      </c>
      <c r="C560" s="40" t="s">
        <v>1531</v>
      </c>
      <c r="D560" s="40">
        <v>11778</v>
      </c>
      <c r="E560" s="40" t="s">
        <v>539</v>
      </c>
      <c r="F560" s="40" t="s">
        <v>1544</v>
      </c>
      <c r="G560" s="40">
        <v>750000060</v>
      </c>
      <c r="H560" s="40" t="s">
        <v>539</v>
      </c>
      <c r="I560" s="40" t="s">
        <v>954</v>
      </c>
      <c r="J560" s="40" t="s">
        <v>97</v>
      </c>
      <c r="K560" s="40" t="s">
        <v>683</v>
      </c>
      <c r="L560" s="40" t="s">
        <v>323</v>
      </c>
      <c r="M560" s="40" t="s">
        <v>951</v>
      </c>
      <c r="N560" s="46">
        <v>45880</v>
      </c>
      <c r="O560" s="40" t="s">
        <v>79</v>
      </c>
      <c r="P560" s="46">
        <v>45818</v>
      </c>
      <c r="Q560" s="40" t="s">
        <v>82</v>
      </c>
      <c r="R560" s="40" t="s">
        <v>1157</v>
      </c>
      <c r="S560" s="40" t="s">
        <v>1158</v>
      </c>
      <c r="T560" s="46">
        <v>45838</v>
      </c>
      <c r="U560" s="40">
        <v>1362.17</v>
      </c>
      <c r="V560" s="40">
        <v>0.01</v>
      </c>
      <c r="W560" s="40">
        <v>-42.81</v>
      </c>
      <c r="X560" s="47">
        <v>2476.7793999999999</v>
      </c>
      <c r="Y560" s="40">
        <v>1</v>
      </c>
      <c r="Z560" s="40">
        <v>-1.06</v>
      </c>
      <c r="AA560" s="41">
        <v>8.6809999999999995E-3</v>
      </c>
      <c r="AB560" s="41">
        <v>-6.0000000000000002E-6</v>
      </c>
      <c r="AC560" s="49"/>
    </row>
    <row r="561" spans="1:29" ht="15" x14ac:dyDescent="0.25">
      <c r="A561" s="42">
        <v>1329</v>
      </c>
      <c r="B561" s="42">
        <v>9762</v>
      </c>
      <c r="C561" s="40" t="s">
        <v>453</v>
      </c>
      <c r="D561" s="40">
        <v>520007030</v>
      </c>
      <c r="E561" s="40" t="s">
        <v>239</v>
      </c>
      <c r="F561" s="40" t="s">
        <v>1547</v>
      </c>
      <c r="G561" s="40">
        <v>750000076</v>
      </c>
      <c r="H561" s="40" t="s">
        <v>539</v>
      </c>
      <c r="I561" s="40" t="s">
        <v>1522</v>
      </c>
      <c r="J561" s="40" t="s">
        <v>78</v>
      </c>
      <c r="K561" s="40" t="s">
        <v>187</v>
      </c>
      <c r="L561" s="40" t="s">
        <v>443</v>
      </c>
      <c r="M561" s="40" t="s">
        <v>947</v>
      </c>
      <c r="N561" s="46">
        <v>46014</v>
      </c>
      <c r="O561" s="40" t="s">
        <v>79</v>
      </c>
      <c r="P561" s="46">
        <v>45834</v>
      </c>
      <c r="Q561" s="40" t="s">
        <v>84</v>
      </c>
      <c r="R561" s="40" t="s">
        <v>1157</v>
      </c>
      <c r="S561" s="40" t="s">
        <v>1158</v>
      </c>
      <c r="T561" s="46">
        <v>45838</v>
      </c>
      <c r="U561" s="40">
        <v>3.58</v>
      </c>
      <c r="V561" s="40">
        <v>1</v>
      </c>
      <c r="W561" s="40">
        <v>158835.67000000001</v>
      </c>
      <c r="X561" s="47">
        <v>0.91487229222130573</v>
      </c>
      <c r="Y561" s="40">
        <v>3.3719999999999999</v>
      </c>
      <c r="Z561" s="40">
        <v>4.9000000000000004</v>
      </c>
      <c r="AA561" s="41">
        <v>-4.0113000000000003E-2</v>
      </c>
      <c r="AB561" s="41">
        <v>2.8E-5</v>
      </c>
      <c r="AC561" s="49"/>
    </row>
    <row r="562" spans="1:29" ht="15" x14ac:dyDescent="0.25">
      <c r="A562" s="42">
        <v>1329</v>
      </c>
      <c r="B562" s="42">
        <v>9762</v>
      </c>
      <c r="C562" s="40" t="s">
        <v>453</v>
      </c>
      <c r="D562" s="40">
        <v>520007030</v>
      </c>
      <c r="E562" s="40" t="s">
        <v>239</v>
      </c>
      <c r="F562" s="40" t="s">
        <v>1548</v>
      </c>
      <c r="G562" s="40">
        <v>750000078</v>
      </c>
      <c r="H562" s="40" t="s">
        <v>539</v>
      </c>
      <c r="I562" s="40" t="s">
        <v>1522</v>
      </c>
      <c r="J562" s="40" t="s">
        <v>78</v>
      </c>
      <c r="K562" s="40" t="s">
        <v>187</v>
      </c>
      <c r="L562" s="40" t="s">
        <v>443</v>
      </c>
      <c r="M562" s="40" t="s">
        <v>947</v>
      </c>
      <c r="N562" s="46">
        <v>45901</v>
      </c>
      <c r="O562" s="40" t="s">
        <v>79</v>
      </c>
      <c r="P562" s="46">
        <v>45834</v>
      </c>
      <c r="Q562" s="40" t="s">
        <v>84</v>
      </c>
      <c r="R562" s="40" t="s">
        <v>1157</v>
      </c>
      <c r="S562" s="40" t="s">
        <v>1158</v>
      </c>
      <c r="T562" s="46">
        <v>45838</v>
      </c>
      <c r="U562" s="40">
        <v>3.41</v>
      </c>
      <c r="V562" s="40">
        <v>1</v>
      </c>
      <c r="W562" s="40">
        <v>-158822.29</v>
      </c>
      <c r="X562" s="47">
        <v>1.2051190217196586</v>
      </c>
      <c r="Y562" s="40">
        <v>3.3719999999999999</v>
      </c>
      <c r="Z562" s="40">
        <v>-6.4539999999999997</v>
      </c>
      <c r="AA562" s="41">
        <v>5.2835E-2</v>
      </c>
      <c r="AB562" s="41">
        <v>-3.6999999999999998E-5</v>
      </c>
      <c r="AC562" s="49"/>
    </row>
    <row r="563" spans="1:29" ht="15" x14ac:dyDescent="0.25">
      <c r="A563" s="42">
        <v>1329</v>
      </c>
      <c r="B563" s="42">
        <v>9762</v>
      </c>
      <c r="C563" s="40" t="s">
        <v>238</v>
      </c>
      <c r="D563" s="40">
        <v>520000118</v>
      </c>
      <c r="E563" s="40" t="s">
        <v>239</v>
      </c>
      <c r="F563" s="40" t="s">
        <v>1536</v>
      </c>
      <c r="G563" s="40">
        <v>8889015</v>
      </c>
      <c r="H563" s="40" t="s">
        <v>539</v>
      </c>
      <c r="I563" s="40" t="s">
        <v>1522</v>
      </c>
      <c r="J563" s="40" t="s">
        <v>78</v>
      </c>
      <c r="K563" s="40" t="s">
        <v>187</v>
      </c>
      <c r="L563" s="40" t="s">
        <v>443</v>
      </c>
      <c r="M563" s="40" t="s">
        <v>947</v>
      </c>
      <c r="N563" s="46">
        <v>45890</v>
      </c>
      <c r="O563" s="40" t="s">
        <v>79</v>
      </c>
      <c r="P563" s="46">
        <v>45708</v>
      </c>
      <c r="Q563" s="40" t="s">
        <v>82</v>
      </c>
      <c r="R563" s="40" t="s">
        <v>1157</v>
      </c>
      <c r="S563" s="40" t="s">
        <v>1158</v>
      </c>
      <c r="T563" s="46">
        <v>45838</v>
      </c>
      <c r="U563" s="40">
        <v>3.41</v>
      </c>
      <c r="V563" s="40">
        <v>1</v>
      </c>
      <c r="W563" s="40">
        <v>-158822.29</v>
      </c>
      <c r="X563" s="47">
        <v>6.2839999999999998</v>
      </c>
      <c r="Y563" s="40">
        <v>1</v>
      </c>
      <c r="Z563" s="40">
        <v>-9.98</v>
      </c>
      <c r="AA563" s="41">
        <v>8.1702999999999998E-2</v>
      </c>
      <c r="AB563" s="41">
        <v>-5.8E-5</v>
      </c>
      <c r="AC563" s="49"/>
    </row>
    <row r="564" spans="1:29" ht="15" x14ac:dyDescent="0.25">
      <c r="A564" s="42">
        <v>1329</v>
      </c>
      <c r="B564" s="42">
        <v>9762</v>
      </c>
      <c r="C564" s="40" t="s">
        <v>1537</v>
      </c>
      <c r="D564" s="40">
        <v>70652</v>
      </c>
      <c r="E564" s="40" t="s">
        <v>539</v>
      </c>
      <c r="F564" s="40" t="s">
        <v>1558</v>
      </c>
      <c r="G564" s="40">
        <v>8889026</v>
      </c>
      <c r="H564" s="40" t="s">
        <v>539</v>
      </c>
      <c r="I564" s="40" t="s">
        <v>1522</v>
      </c>
      <c r="J564" s="40" t="s">
        <v>97</v>
      </c>
      <c r="K564" s="40" t="s">
        <v>187</v>
      </c>
      <c r="L564" s="40" t="s">
        <v>323</v>
      </c>
      <c r="M564" s="40" t="s">
        <v>947</v>
      </c>
      <c r="N564" s="46">
        <v>45903</v>
      </c>
      <c r="O564" s="40" t="s">
        <v>79</v>
      </c>
      <c r="P564" s="46">
        <v>45719</v>
      </c>
      <c r="Q564" s="40" t="s">
        <v>82</v>
      </c>
      <c r="R564" s="40" t="s">
        <v>1157</v>
      </c>
      <c r="S564" s="40" t="s">
        <v>1158</v>
      </c>
      <c r="T564" s="46">
        <v>45838</v>
      </c>
      <c r="U564" s="40">
        <v>3.47</v>
      </c>
      <c r="V564" s="40">
        <v>1</v>
      </c>
      <c r="W564" s="40">
        <v>-158822.29</v>
      </c>
      <c r="X564" s="47">
        <v>11.065200000000001</v>
      </c>
      <c r="Y564" s="40">
        <v>1</v>
      </c>
      <c r="Z564" s="40">
        <v>-17.574000000000002</v>
      </c>
      <c r="AA564" s="41">
        <v>0.14386699999999999</v>
      </c>
      <c r="AB564" s="41">
        <v>-1.02E-4</v>
      </c>
      <c r="AC564" s="49"/>
    </row>
    <row r="565" spans="1:29" ht="15" x14ac:dyDescent="0.25">
      <c r="A565" s="42">
        <v>1329</v>
      </c>
      <c r="B565" s="42">
        <v>9762</v>
      </c>
      <c r="C565" s="40" t="s">
        <v>1531</v>
      </c>
      <c r="D565" s="40">
        <v>11778</v>
      </c>
      <c r="E565" s="40" t="s">
        <v>539</v>
      </c>
      <c r="F565" s="40" t="s">
        <v>1567</v>
      </c>
      <c r="G565" s="40">
        <v>750000012</v>
      </c>
      <c r="H565" s="40" t="s">
        <v>539</v>
      </c>
      <c r="I565" s="40" t="s">
        <v>1522</v>
      </c>
      <c r="J565" s="40" t="s">
        <v>97</v>
      </c>
      <c r="K565" s="40" t="s">
        <v>683</v>
      </c>
      <c r="L565" s="40" t="s">
        <v>323</v>
      </c>
      <c r="M565" s="40" t="s">
        <v>947</v>
      </c>
      <c r="N565" s="46">
        <v>45933</v>
      </c>
      <c r="O565" s="40" t="s">
        <v>79</v>
      </c>
      <c r="P565" s="46">
        <v>45750</v>
      </c>
      <c r="Q565" s="40" t="s">
        <v>82</v>
      </c>
      <c r="R565" s="40" t="s">
        <v>1157</v>
      </c>
      <c r="S565" s="40" t="s">
        <v>1158</v>
      </c>
      <c r="T565" s="46">
        <v>45838</v>
      </c>
      <c r="U565" s="40">
        <v>3.7</v>
      </c>
      <c r="V565" s="40">
        <v>1</v>
      </c>
      <c r="W565" s="40">
        <v>-265225.65000000002</v>
      </c>
      <c r="X565" s="47">
        <v>0.95789999999999997</v>
      </c>
      <c r="Y565" s="40">
        <v>1</v>
      </c>
      <c r="Z565" s="40">
        <v>-2.5409999999999999</v>
      </c>
      <c r="AA565" s="41">
        <v>2.0798000000000001E-2</v>
      </c>
      <c r="AB565" s="41">
        <v>-1.4E-5</v>
      </c>
      <c r="AC565" s="49"/>
    </row>
    <row r="566" spans="1:29" ht="15" x14ac:dyDescent="0.25">
      <c r="A566" s="42">
        <v>1329</v>
      </c>
      <c r="B566" s="42">
        <v>9762</v>
      </c>
      <c r="C566" s="40" t="s">
        <v>275</v>
      </c>
      <c r="D566" s="40">
        <v>520018078</v>
      </c>
      <c r="E566" s="40" t="s">
        <v>239</v>
      </c>
      <c r="F566" s="40" t="s">
        <v>1568</v>
      </c>
      <c r="G566" s="40">
        <v>750000053</v>
      </c>
      <c r="H566" s="40" t="s">
        <v>539</v>
      </c>
      <c r="I566" s="40" t="s">
        <v>1522</v>
      </c>
      <c r="J566" s="40" t="s">
        <v>78</v>
      </c>
      <c r="K566" s="40" t="s">
        <v>187</v>
      </c>
      <c r="L566" s="40" t="s">
        <v>443</v>
      </c>
      <c r="M566" s="40" t="s">
        <v>947</v>
      </c>
      <c r="N566" s="46">
        <v>45992</v>
      </c>
      <c r="O566" s="40" t="s">
        <v>79</v>
      </c>
      <c r="P566" s="46">
        <v>45806</v>
      </c>
      <c r="Q566" s="40" t="s">
        <v>84</v>
      </c>
      <c r="R566" s="40" t="s">
        <v>1157</v>
      </c>
      <c r="S566" s="40" t="s">
        <v>1158</v>
      </c>
      <c r="T566" s="46">
        <v>45838</v>
      </c>
      <c r="U566" s="40">
        <v>3.73</v>
      </c>
      <c r="V566" s="40">
        <v>1</v>
      </c>
      <c r="W566" s="40">
        <v>309011.57</v>
      </c>
      <c r="X566" s="47">
        <v>4.3954482525097788E-2</v>
      </c>
      <c r="Y566" s="40">
        <v>3.3719999999999999</v>
      </c>
      <c r="Z566" s="40">
        <v>0.45800000000000002</v>
      </c>
      <c r="AA566" s="41">
        <v>-3.748E-3</v>
      </c>
      <c r="AB566" s="41">
        <v>1.9999999999999999E-6</v>
      </c>
      <c r="AC566" s="49"/>
    </row>
    <row r="567" spans="1:29" ht="15" x14ac:dyDescent="0.25">
      <c r="A567" s="42">
        <v>1329</v>
      </c>
      <c r="B567" s="42">
        <v>9762</v>
      </c>
      <c r="C567" s="40" t="s">
        <v>453</v>
      </c>
      <c r="D567" s="40">
        <v>520007030</v>
      </c>
      <c r="E567" s="40" t="s">
        <v>239</v>
      </c>
      <c r="F567" s="40" t="s">
        <v>1562</v>
      </c>
      <c r="G567" s="40">
        <v>750000079</v>
      </c>
      <c r="H567" s="40" t="s">
        <v>539</v>
      </c>
      <c r="I567" s="40" t="s">
        <v>1522</v>
      </c>
      <c r="J567" s="40" t="s">
        <v>78</v>
      </c>
      <c r="K567" s="40" t="s">
        <v>187</v>
      </c>
      <c r="L567" s="40" t="s">
        <v>443</v>
      </c>
      <c r="M567" s="40" t="s">
        <v>947</v>
      </c>
      <c r="N567" s="46">
        <v>45929</v>
      </c>
      <c r="O567" s="40" t="s">
        <v>79</v>
      </c>
      <c r="P567" s="46">
        <v>45834</v>
      </c>
      <c r="Q567" s="40" t="s">
        <v>84</v>
      </c>
      <c r="R567" s="40" t="s">
        <v>1157</v>
      </c>
      <c r="S567" s="40" t="s">
        <v>1158</v>
      </c>
      <c r="T567" s="46">
        <v>45838</v>
      </c>
      <c r="U567" s="40">
        <v>3.63</v>
      </c>
      <c r="V567" s="40">
        <v>1</v>
      </c>
      <c r="W567" s="40">
        <v>476466.87</v>
      </c>
      <c r="X567" s="47">
        <v>0.32813694259405229</v>
      </c>
      <c r="Y567" s="40">
        <v>3.3719999999999999</v>
      </c>
      <c r="Z567" s="40">
        <v>5.2720000000000002</v>
      </c>
      <c r="AA567" s="41">
        <v>-4.3154999999999999E-2</v>
      </c>
      <c r="AB567" s="41">
        <v>3.0000000000000001E-5</v>
      </c>
      <c r="AC567" s="49"/>
    </row>
    <row r="568" spans="1:29" ht="15" x14ac:dyDescent="0.25">
      <c r="A568" s="42">
        <v>1329</v>
      </c>
      <c r="B568" s="42">
        <v>9762</v>
      </c>
      <c r="C568" s="40" t="s">
        <v>275</v>
      </c>
      <c r="D568" s="40">
        <v>520018078</v>
      </c>
      <c r="E568" s="40" t="s">
        <v>239</v>
      </c>
      <c r="F568" s="40" t="s">
        <v>1561</v>
      </c>
      <c r="G568" s="40">
        <v>750000000</v>
      </c>
      <c r="H568" s="40" t="s">
        <v>539</v>
      </c>
      <c r="I568" s="40" t="s">
        <v>1522</v>
      </c>
      <c r="J568" s="40" t="s">
        <v>78</v>
      </c>
      <c r="K568" s="40" t="s">
        <v>187</v>
      </c>
      <c r="L568" s="40" t="s">
        <v>443</v>
      </c>
      <c r="M568" s="40" t="s">
        <v>947</v>
      </c>
      <c r="N568" s="46">
        <v>45915</v>
      </c>
      <c r="O568" s="40" t="s">
        <v>79</v>
      </c>
      <c r="P568" s="46">
        <v>45729</v>
      </c>
      <c r="Q568" s="40" t="s">
        <v>82</v>
      </c>
      <c r="R568" s="40" t="s">
        <v>1157</v>
      </c>
      <c r="S568" s="40" t="s">
        <v>1158</v>
      </c>
      <c r="T568" s="46">
        <v>45838</v>
      </c>
      <c r="U568" s="40">
        <v>3.52</v>
      </c>
      <c r="V568" s="40">
        <v>1</v>
      </c>
      <c r="W568" s="40">
        <v>-158822.29</v>
      </c>
      <c r="X568" s="47">
        <v>15.6983</v>
      </c>
      <c r="Y568" s="40">
        <v>1</v>
      </c>
      <c r="Z568" s="40">
        <v>-24.931999999999999</v>
      </c>
      <c r="AA568" s="41">
        <v>0.20410500000000001</v>
      </c>
      <c r="AB568" s="41">
        <v>-1.45E-4</v>
      </c>
      <c r="AC568" s="49"/>
    </row>
    <row r="569" spans="1:29" ht="15" x14ac:dyDescent="0.25">
      <c r="A569" s="42">
        <v>1329</v>
      </c>
      <c r="B569" s="42">
        <v>9762</v>
      </c>
      <c r="C569" s="40" t="s">
        <v>453</v>
      </c>
      <c r="D569" s="40">
        <v>520007030</v>
      </c>
      <c r="E569" s="40" t="s">
        <v>239</v>
      </c>
      <c r="F569" s="40" t="s">
        <v>1526</v>
      </c>
      <c r="G569" s="40">
        <v>750000019</v>
      </c>
      <c r="H569" s="40" t="s">
        <v>539</v>
      </c>
      <c r="I569" s="40" t="s">
        <v>1522</v>
      </c>
      <c r="J569" s="40" t="s">
        <v>78</v>
      </c>
      <c r="K569" s="40" t="s">
        <v>187</v>
      </c>
      <c r="L569" s="40" t="s">
        <v>443</v>
      </c>
      <c r="M569" s="40" t="s">
        <v>947</v>
      </c>
      <c r="N569" s="46">
        <v>45938</v>
      </c>
      <c r="O569" s="40" t="s">
        <v>79</v>
      </c>
      <c r="P569" s="46">
        <v>45755</v>
      </c>
      <c r="Q569" s="40" t="s">
        <v>84</v>
      </c>
      <c r="R569" s="40" t="s">
        <v>1157</v>
      </c>
      <c r="S569" s="40" t="s">
        <v>1158</v>
      </c>
      <c r="T569" s="46">
        <v>45838</v>
      </c>
      <c r="U569" s="40">
        <v>3.65</v>
      </c>
      <c r="V569" s="40">
        <v>1</v>
      </c>
      <c r="W569" s="40">
        <v>635364.09</v>
      </c>
      <c r="X569" s="47">
        <v>8.2592914194280382</v>
      </c>
      <c r="Y569" s="40">
        <v>3.3719999999999999</v>
      </c>
      <c r="Z569" s="40">
        <v>176.95099999999999</v>
      </c>
      <c r="AA569" s="41">
        <v>-1.4485889999999999</v>
      </c>
      <c r="AB569" s="41">
        <v>1.0330000000000001E-3</v>
      </c>
      <c r="AC569" s="49"/>
    </row>
    <row r="570" spans="1:29" ht="15" x14ac:dyDescent="0.25">
      <c r="A570" s="42">
        <v>1329</v>
      </c>
      <c r="B570" s="42">
        <v>9762</v>
      </c>
      <c r="C570" s="40" t="s">
        <v>1570</v>
      </c>
      <c r="D570" s="40">
        <v>10232</v>
      </c>
      <c r="E570" s="40" t="s">
        <v>539</v>
      </c>
      <c r="F570" s="40" t="s">
        <v>1577</v>
      </c>
      <c r="G570" s="40">
        <v>750000039</v>
      </c>
      <c r="H570" s="40" t="s">
        <v>539</v>
      </c>
      <c r="I570" s="40" t="s">
        <v>1522</v>
      </c>
      <c r="J570" s="40" t="s">
        <v>97</v>
      </c>
      <c r="K570" s="40" t="s">
        <v>187</v>
      </c>
      <c r="L570" s="40" t="s">
        <v>323</v>
      </c>
      <c r="M570" s="40" t="s">
        <v>947</v>
      </c>
      <c r="N570" s="46">
        <v>45845</v>
      </c>
      <c r="O570" s="40" t="s">
        <v>79</v>
      </c>
      <c r="P570" s="46">
        <v>45785</v>
      </c>
      <c r="Q570" s="40" t="s">
        <v>84</v>
      </c>
      <c r="R570" s="40" t="s">
        <v>1157</v>
      </c>
      <c r="S570" s="40" t="s">
        <v>1158</v>
      </c>
      <c r="T570" s="46">
        <v>45838</v>
      </c>
      <c r="U570" s="40">
        <v>3.63</v>
      </c>
      <c r="V570" s="40">
        <v>1</v>
      </c>
      <c r="W570" s="40">
        <v>-148713.23000000001</v>
      </c>
      <c r="X570" s="47">
        <v>0.2159689337822864</v>
      </c>
      <c r="Y570" s="40">
        <v>3.3719999999999999</v>
      </c>
      <c r="Z570" s="40">
        <v>-1.083</v>
      </c>
      <c r="AA570" s="41">
        <v>8.8679999999999991E-3</v>
      </c>
      <c r="AB570" s="41">
        <v>-6.0000000000000002E-6</v>
      </c>
      <c r="AC570" s="49"/>
    </row>
    <row r="571" spans="1:29" ht="15" x14ac:dyDescent="0.25">
      <c r="A571" s="42">
        <v>1329</v>
      </c>
      <c r="B571" s="42">
        <v>9762</v>
      </c>
      <c r="C571" s="40" t="s">
        <v>1531</v>
      </c>
      <c r="D571" s="40">
        <v>11778</v>
      </c>
      <c r="E571" s="40" t="s">
        <v>539</v>
      </c>
      <c r="F571" s="40" t="s">
        <v>1573</v>
      </c>
      <c r="G571" s="40">
        <v>750000071</v>
      </c>
      <c r="H571" s="40" t="s">
        <v>539</v>
      </c>
      <c r="I571" s="40" t="s">
        <v>1522</v>
      </c>
      <c r="J571" s="40" t="s">
        <v>97</v>
      </c>
      <c r="K571" s="40" t="s">
        <v>187</v>
      </c>
      <c r="L571" s="40" t="s">
        <v>323</v>
      </c>
      <c r="M571" s="40" t="s">
        <v>947</v>
      </c>
      <c r="N571" s="46">
        <v>45894</v>
      </c>
      <c r="O571" s="40" t="s">
        <v>79</v>
      </c>
      <c r="P571" s="46">
        <v>45832</v>
      </c>
      <c r="Q571" s="40" t="s">
        <v>84</v>
      </c>
      <c r="R571" s="40" t="s">
        <v>1157</v>
      </c>
      <c r="S571" s="40" t="s">
        <v>1158</v>
      </c>
      <c r="T571" s="46">
        <v>45838</v>
      </c>
      <c r="U571" s="40">
        <v>3.69</v>
      </c>
      <c r="V571" s="40">
        <v>1</v>
      </c>
      <c r="W571" s="40">
        <v>-297241.63</v>
      </c>
      <c r="X571" s="47">
        <v>-6.6147940677707406E-2</v>
      </c>
      <c r="Y571" s="40">
        <v>3.3719999999999999</v>
      </c>
      <c r="Z571" s="40">
        <v>0.66300000000000003</v>
      </c>
      <c r="AA571" s="41">
        <v>-5.4260000000000003E-3</v>
      </c>
      <c r="AB571" s="41">
        <v>3.0000000000000001E-6</v>
      </c>
      <c r="AC571" s="49"/>
    </row>
    <row r="572" spans="1:29" ht="15" x14ac:dyDescent="0.25">
      <c r="A572" s="42">
        <v>1329</v>
      </c>
      <c r="B572" s="42">
        <v>9762</v>
      </c>
      <c r="C572" s="40" t="s">
        <v>1537</v>
      </c>
      <c r="D572" s="40">
        <v>70652</v>
      </c>
      <c r="E572" s="40" t="s">
        <v>539</v>
      </c>
      <c r="F572" s="40" t="s">
        <v>1574</v>
      </c>
      <c r="G572" s="40">
        <v>750000066</v>
      </c>
      <c r="H572" s="40" t="s">
        <v>539</v>
      </c>
      <c r="I572" s="40" t="s">
        <v>1522</v>
      </c>
      <c r="J572" s="40" t="s">
        <v>97</v>
      </c>
      <c r="K572" s="40" t="s">
        <v>78</v>
      </c>
      <c r="L572" s="40" t="s">
        <v>323</v>
      </c>
      <c r="M572" s="40" t="s">
        <v>947</v>
      </c>
      <c r="N572" s="46">
        <v>46009</v>
      </c>
      <c r="O572" s="40" t="s">
        <v>79</v>
      </c>
      <c r="P572" s="46">
        <v>45825</v>
      </c>
      <c r="Q572" s="40" t="s">
        <v>84</v>
      </c>
      <c r="R572" s="40" t="s">
        <v>1157</v>
      </c>
      <c r="S572" s="40" t="s">
        <v>1158</v>
      </c>
      <c r="T572" s="46">
        <v>45838</v>
      </c>
      <c r="U572" s="40">
        <v>3.38</v>
      </c>
      <c r="V572" s="40">
        <v>1</v>
      </c>
      <c r="W572" s="40">
        <v>-137641.16</v>
      </c>
      <c r="X572" s="47">
        <v>2.9218359341583295</v>
      </c>
      <c r="Y572" s="40">
        <v>3.3719999999999999</v>
      </c>
      <c r="Z572" s="40">
        <v>-13.561</v>
      </c>
      <c r="AA572" s="41">
        <v>0.111011</v>
      </c>
      <c r="AB572" s="41">
        <v>-7.8999999999999996E-5</v>
      </c>
      <c r="AC572" s="49"/>
    </row>
    <row r="573" spans="1:29" ht="15" x14ac:dyDescent="0.25">
      <c r="A573" s="42">
        <v>1329</v>
      </c>
      <c r="B573" s="42">
        <v>9762</v>
      </c>
      <c r="C573" s="40" t="s">
        <v>1570</v>
      </c>
      <c r="D573" s="40">
        <v>10232</v>
      </c>
      <c r="E573" s="40" t="s">
        <v>539</v>
      </c>
      <c r="F573" s="40" t="s">
        <v>1576</v>
      </c>
      <c r="G573" s="40">
        <v>750000054</v>
      </c>
      <c r="H573" s="40" t="s">
        <v>539</v>
      </c>
      <c r="I573" s="40" t="s">
        <v>1522</v>
      </c>
      <c r="J573" s="40" t="s">
        <v>97</v>
      </c>
      <c r="K573" s="40" t="s">
        <v>683</v>
      </c>
      <c r="L573" s="40" t="s">
        <v>323</v>
      </c>
      <c r="M573" s="40" t="s">
        <v>947</v>
      </c>
      <c r="N573" s="46">
        <v>45904</v>
      </c>
      <c r="O573" s="40" t="s">
        <v>79</v>
      </c>
      <c r="P573" s="46">
        <v>45812</v>
      </c>
      <c r="Q573" s="40" t="s">
        <v>92</v>
      </c>
      <c r="R573" s="40" t="s">
        <v>1157</v>
      </c>
      <c r="S573" s="40" t="s">
        <v>1158</v>
      </c>
      <c r="T573" s="46">
        <v>45838</v>
      </c>
      <c r="U573" s="40">
        <v>1.1325000000000001</v>
      </c>
      <c r="V573" s="40">
        <v>1</v>
      </c>
      <c r="W573" s="40">
        <v>211800.52</v>
      </c>
      <c r="X573" s="47">
        <v>0.1875</v>
      </c>
      <c r="Y573" s="40">
        <v>3.9552</v>
      </c>
      <c r="Z573" s="40">
        <v>1.571</v>
      </c>
      <c r="AA573" s="41">
        <v>-1.2858E-2</v>
      </c>
      <c r="AB573" s="41">
        <v>9.0000000000000002E-6</v>
      </c>
      <c r="AC573" s="49"/>
    </row>
    <row r="574" spans="1:29" ht="15" x14ac:dyDescent="0.25">
      <c r="A574" s="42">
        <v>1329</v>
      </c>
      <c r="B574" s="42">
        <v>9762</v>
      </c>
      <c r="C574" s="40" t="s">
        <v>1570</v>
      </c>
      <c r="D574" s="40">
        <v>10232</v>
      </c>
      <c r="E574" s="40" t="s">
        <v>539</v>
      </c>
      <c r="F574" s="40" t="s">
        <v>1572</v>
      </c>
      <c r="G574" s="40">
        <v>750000080</v>
      </c>
      <c r="H574" s="40" t="s">
        <v>539</v>
      </c>
      <c r="I574" s="40" t="s">
        <v>1522</v>
      </c>
      <c r="J574" s="40" t="s">
        <v>97</v>
      </c>
      <c r="K574" s="40" t="s">
        <v>187</v>
      </c>
      <c r="L574" s="40" t="s">
        <v>323</v>
      </c>
      <c r="M574" s="40" t="s">
        <v>947</v>
      </c>
      <c r="N574" s="46">
        <v>45895</v>
      </c>
      <c r="O574" s="40" t="s">
        <v>79</v>
      </c>
      <c r="P574" s="46">
        <v>45837</v>
      </c>
      <c r="Q574" s="40" t="s">
        <v>84</v>
      </c>
      <c r="R574" s="40" t="s">
        <v>1157</v>
      </c>
      <c r="S574" s="40" t="s">
        <v>1158</v>
      </c>
      <c r="T574" s="46">
        <v>45838</v>
      </c>
      <c r="U574" s="40">
        <v>3.65</v>
      </c>
      <c r="V574" s="40">
        <v>1</v>
      </c>
      <c r="W574" s="40">
        <v>-148224.24</v>
      </c>
      <c r="X574" s="47">
        <v>0.26670020605226702</v>
      </c>
      <c r="Y574" s="40">
        <v>3.3719999999999999</v>
      </c>
      <c r="Z574" s="40">
        <v>-1.333</v>
      </c>
      <c r="AA574" s="41">
        <v>1.0912E-2</v>
      </c>
      <c r="AB574" s="41">
        <v>-6.9999999999999999E-6</v>
      </c>
      <c r="AC574" s="49"/>
    </row>
    <row r="575" spans="1:29" ht="15" x14ac:dyDescent="0.25">
      <c r="A575" s="42">
        <v>1329</v>
      </c>
      <c r="B575" s="42">
        <v>9762</v>
      </c>
      <c r="C575" s="40" t="s">
        <v>1570</v>
      </c>
      <c r="D575" s="40">
        <v>10232</v>
      </c>
      <c r="E575" s="40" t="s">
        <v>539</v>
      </c>
      <c r="F575" s="40" t="s">
        <v>1571</v>
      </c>
      <c r="G575" s="40">
        <v>750000055</v>
      </c>
      <c r="H575" s="40" t="s">
        <v>539</v>
      </c>
      <c r="I575" s="40" t="s">
        <v>1522</v>
      </c>
      <c r="J575" s="40" t="s">
        <v>97</v>
      </c>
      <c r="K575" s="40" t="s">
        <v>683</v>
      </c>
      <c r="L575" s="40" t="s">
        <v>323</v>
      </c>
      <c r="M575" s="40" t="s">
        <v>947</v>
      </c>
      <c r="N575" s="46">
        <v>45904</v>
      </c>
      <c r="O575" s="40" t="s">
        <v>79</v>
      </c>
      <c r="P575" s="46">
        <v>45812</v>
      </c>
      <c r="Q575" s="40" t="s">
        <v>92</v>
      </c>
      <c r="R575" s="40" t="s">
        <v>1157</v>
      </c>
      <c r="S575" s="40" t="s">
        <v>1158</v>
      </c>
      <c r="T575" s="46">
        <v>45838</v>
      </c>
      <c r="U575" s="40">
        <v>1.1125</v>
      </c>
      <c r="V575" s="40">
        <v>1</v>
      </c>
      <c r="W575" s="40">
        <v>-423601.04</v>
      </c>
      <c r="X575" s="47">
        <v>5.62E-2</v>
      </c>
      <c r="Y575" s="40">
        <v>3.9552</v>
      </c>
      <c r="Z575" s="40">
        <v>-0.94199999999999995</v>
      </c>
      <c r="AA575" s="41">
        <v>7.7079999999999996E-3</v>
      </c>
      <c r="AB575" s="41">
        <v>-5.0000000000000004E-6</v>
      </c>
      <c r="AC575" s="49"/>
    </row>
    <row r="576" spans="1:29" ht="15" x14ac:dyDescent="0.25">
      <c r="A576" s="42">
        <v>1329</v>
      </c>
      <c r="B576" s="42">
        <v>9762</v>
      </c>
      <c r="C576" s="40" t="s">
        <v>1537</v>
      </c>
      <c r="D576" s="40">
        <v>70652</v>
      </c>
      <c r="E576" s="40" t="s">
        <v>539</v>
      </c>
      <c r="F576" s="40" t="s">
        <v>1575</v>
      </c>
      <c r="G576" s="40">
        <v>750000067</v>
      </c>
      <c r="H576" s="40" t="s">
        <v>539</v>
      </c>
      <c r="I576" s="40" t="s">
        <v>1522</v>
      </c>
      <c r="J576" s="40" t="s">
        <v>97</v>
      </c>
      <c r="K576" s="40" t="s">
        <v>78</v>
      </c>
      <c r="L576" s="40" t="s">
        <v>323</v>
      </c>
      <c r="M576" s="40" t="s">
        <v>947</v>
      </c>
      <c r="N576" s="46">
        <v>46009</v>
      </c>
      <c r="O576" s="40" t="s">
        <v>79</v>
      </c>
      <c r="P576" s="46">
        <v>45825</v>
      </c>
      <c r="Q576" s="40" t="s">
        <v>84</v>
      </c>
      <c r="R576" s="40" t="s">
        <v>1157</v>
      </c>
      <c r="S576" s="40" t="s">
        <v>1158</v>
      </c>
      <c r="T576" s="46">
        <v>45838</v>
      </c>
      <c r="U576" s="40">
        <v>3.75</v>
      </c>
      <c r="V576" s="40">
        <v>1</v>
      </c>
      <c r="W576" s="40">
        <v>232898.68</v>
      </c>
      <c r="X576" s="47">
        <v>0.43853933099460241</v>
      </c>
      <c r="Y576" s="40">
        <v>3.3719999999999999</v>
      </c>
      <c r="Z576" s="40">
        <v>3.444</v>
      </c>
      <c r="AA576" s="41">
        <v>-2.8191999999999998E-2</v>
      </c>
      <c r="AB576" s="41">
        <v>2.0000000000000002E-5</v>
      </c>
      <c r="AC576" s="49"/>
    </row>
    <row r="577" spans="1:29" ht="15" x14ac:dyDescent="0.25">
      <c r="A577" s="42">
        <v>1329</v>
      </c>
      <c r="B577" s="42">
        <v>9763</v>
      </c>
      <c r="C577" s="40" t="s">
        <v>238</v>
      </c>
      <c r="D577" s="40">
        <v>520000118</v>
      </c>
      <c r="E577" s="40" t="s">
        <v>239</v>
      </c>
      <c r="F577" s="40" t="s">
        <v>1545</v>
      </c>
      <c r="G577" s="40">
        <v>750000075</v>
      </c>
      <c r="H577" s="40" t="s">
        <v>539</v>
      </c>
      <c r="I577" s="40" t="s">
        <v>1522</v>
      </c>
      <c r="J577" s="40" t="s">
        <v>78</v>
      </c>
      <c r="K577" s="40" t="s">
        <v>187</v>
      </c>
      <c r="L577" s="40" t="s">
        <v>443</v>
      </c>
      <c r="M577" s="40" t="s">
        <v>947</v>
      </c>
      <c r="N577" s="46">
        <v>45890</v>
      </c>
      <c r="O577" s="40" t="s">
        <v>79</v>
      </c>
      <c r="P577" s="46">
        <v>45833</v>
      </c>
      <c r="Q577" s="40" t="s">
        <v>84</v>
      </c>
      <c r="R577" s="40" t="s">
        <v>1157</v>
      </c>
      <c r="S577" s="40" t="s">
        <v>1158</v>
      </c>
      <c r="T577" s="46">
        <v>45838</v>
      </c>
      <c r="U577" s="40">
        <v>3.65</v>
      </c>
      <c r="V577" s="40">
        <v>1</v>
      </c>
      <c r="W577" s="40">
        <v>154099.9</v>
      </c>
      <c r="X577" s="47">
        <v>0.13663703391215021</v>
      </c>
      <c r="Y577" s="40">
        <v>3.3719999999999999</v>
      </c>
      <c r="Z577" s="40">
        <v>0.71</v>
      </c>
      <c r="AA577" s="41">
        <v>-2.9068E-2</v>
      </c>
      <c r="AB577" s="41">
        <v>1.0000000000000001E-5</v>
      </c>
      <c r="AC577" s="49"/>
    </row>
    <row r="578" spans="1:29" ht="15" x14ac:dyDescent="0.25">
      <c r="A578" s="42">
        <v>1329</v>
      </c>
      <c r="B578" s="42">
        <v>9763</v>
      </c>
      <c r="C578" s="40" t="s">
        <v>1537</v>
      </c>
      <c r="D578" s="40">
        <v>70652</v>
      </c>
      <c r="E578" s="40" t="s">
        <v>539</v>
      </c>
      <c r="F578" s="40" t="s">
        <v>1558</v>
      </c>
      <c r="G578" s="40">
        <v>8889026</v>
      </c>
      <c r="H578" s="40" t="s">
        <v>539</v>
      </c>
      <c r="I578" s="40" t="s">
        <v>1522</v>
      </c>
      <c r="J578" s="40" t="s">
        <v>97</v>
      </c>
      <c r="K578" s="40" t="s">
        <v>187</v>
      </c>
      <c r="L578" s="40" t="s">
        <v>323</v>
      </c>
      <c r="M578" s="40" t="s">
        <v>947</v>
      </c>
      <c r="N578" s="46">
        <v>45903</v>
      </c>
      <c r="O578" s="40" t="s">
        <v>79</v>
      </c>
      <c r="P578" s="46">
        <v>45719</v>
      </c>
      <c r="Q578" s="40" t="s">
        <v>82</v>
      </c>
      <c r="R578" s="40" t="s">
        <v>1157</v>
      </c>
      <c r="S578" s="40" t="s">
        <v>1158</v>
      </c>
      <c r="T578" s="46">
        <v>45838</v>
      </c>
      <c r="U578" s="40">
        <v>3.47</v>
      </c>
      <c r="V578" s="40">
        <v>1</v>
      </c>
      <c r="W578" s="40">
        <v>-30819.98</v>
      </c>
      <c r="X578" s="47">
        <v>11.065200000000001</v>
      </c>
      <c r="Y578" s="40">
        <v>1</v>
      </c>
      <c r="Z578" s="40">
        <v>-3.41</v>
      </c>
      <c r="AA578" s="41">
        <v>0.13960400000000001</v>
      </c>
      <c r="AB578" s="41">
        <v>-4.8000000000000001E-5</v>
      </c>
      <c r="AC578" s="49"/>
    </row>
    <row r="579" spans="1:29" ht="15" x14ac:dyDescent="0.25">
      <c r="A579" s="42">
        <v>1329</v>
      </c>
      <c r="B579" s="42">
        <v>9763</v>
      </c>
      <c r="C579" s="40" t="s">
        <v>275</v>
      </c>
      <c r="D579" s="40">
        <v>520018078</v>
      </c>
      <c r="E579" s="40" t="s">
        <v>239</v>
      </c>
      <c r="F579" s="40" t="s">
        <v>1549</v>
      </c>
      <c r="G579" s="40">
        <v>8889014</v>
      </c>
      <c r="H579" s="40" t="s">
        <v>539</v>
      </c>
      <c r="I579" s="40" t="s">
        <v>1522</v>
      </c>
      <c r="J579" s="40" t="s">
        <v>78</v>
      </c>
      <c r="K579" s="40" t="s">
        <v>187</v>
      </c>
      <c r="L579" s="40" t="s">
        <v>443</v>
      </c>
      <c r="M579" s="40" t="s">
        <v>947</v>
      </c>
      <c r="N579" s="46">
        <v>45888</v>
      </c>
      <c r="O579" s="40" t="s">
        <v>79</v>
      </c>
      <c r="P579" s="46">
        <v>45706</v>
      </c>
      <c r="Q579" s="40" t="s">
        <v>82</v>
      </c>
      <c r="R579" s="40" t="s">
        <v>1157</v>
      </c>
      <c r="S579" s="40" t="s">
        <v>1158</v>
      </c>
      <c r="T579" s="46">
        <v>45838</v>
      </c>
      <c r="U579" s="40">
        <v>3.8</v>
      </c>
      <c r="V579" s="40">
        <v>1</v>
      </c>
      <c r="W579" s="40">
        <v>61639.96</v>
      </c>
      <c r="X579" s="47">
        <v>1E-3</v>
      </c>
      <c r="Y579" s="40">
        <v>1</v>
      </c>
      <c r="Z579" s="40">
        <v>1E-3</v>
      </c>
      <c r="AA579" s="41">
        <v>-2.5000000000000001E-5</v>
      </c>
      <c r="AB579" s="41">
        <v>0</v>
      </c>
      <c r="AC579" s="49"/>
    </row>
    <row r="580" spans="1:29" ht="15" x14ac:dyDescent="0.25">
      <c r="A580" s="42">
        <v>1329</v>
      </c>
      <c r="B580" s="42">
        <v>9763</v>
      </c>
      <c r="C580" s="40" t="s">
        <v>275</v>
      </c>
      <c r="D580" s="40">
        <v>520018078</v>
      </c>
      <c r="E580" s="40" t="s">
        <v>239</v>
      </c>
      <c r="F580" s="40" t="s">
        <v>1550</v>
      </c>
      <c r="G580" s="40">
        <v>8889018</v>
      </c>
      <c r="H580" s="40" t="s">
        <v>539</v>
      </c>
      <c r="I580" s="40" t="s">
        <v>1522</v>
      </c>
      <c r="J580" s="40" t="s">
        <v>78</v>
      </c>
      <c r="K580" s="40" t="s">
        <v>187</v>
      </c>
      <c r="L580" s="40" t="s">
        <v>443</v>
      </c>
      <c r="M580" s="40" t="s">
        <v>947</v>
      </c>
      <c r="N580" s="46">
        <v>45890</v>
      </c>
      <c r="O580" s="40" t="s">
        <v>79</v>
      </c>
      <c r="P580" s="46">
        <v>45708</v>
      </c>
      <c r="Q580" s="40" t="s">
        <v>82</v>
      </c>
      <c r="R580" s="40" t="s">
        <v>1157</v>
      </c>
      <c r="S580" s="40" t="s">
        <v>1158</v>
      </c>
      <c r="T580" s="46">
        <v>45838</v>
      </c>
      <c r="U580" s="40">
        <v>3.8</v>
      </c>
      <c r="V580" s="40">
        <v>1</v>
      </c>
      <c r="W580" s="40">
        <v>61639.96</v>
      </c>
      <c r="X580" s="47">
        <v>1.2999999999999999E-3</v>
      </c>
      <c r="Y580" s="40">
        <v>1</v>
      </c>
      <c r="Z580" s="40">
        <v>1E-3</v>
      </c>
      <c r="AA580" s="41">
        <v>-3.1999999999999999E-5</v>
      </c>
      <c r="AB580" s="41">
        <v>0</v>
      </c>
      <c r="AC580" s="49"/>
    </row>
    <row r="581" spans="1:29" ht="15" x14ac:dyDescent="0.25">
      <c r="A581" s="42">
        <v>1329</v>
      </c>
      <c r="B581" s="42">
        <v>9763</v>
      </c>
      <c r="C581" s="40" t="s">
        <v>1537</v>
      </c>
      <c r="D581" s="40">
        <v>70652</v>
      </c>
      <c r="E581" s="40" t="s">
        <v>539</v>
      </c>
      <c r="F581" s="40" t="s">
        <v>1538</v>
      </c>
      <c r="G581" s="40">
        <v>8889025</v>
      </c>
      <c r="H581" s="40" t="s">
        <v>539</v>
      </c>
      <c r="I581" s="40" t="s">
        <v>1522</v>
      </c>
      <c r="J581" s="40" t="s">
        <v>97</v>
      </c>
      <c r="K581" s="40" t="s">
        <v>187</v>
      </c>
      <c r="L581" s="40" t="s">
        <v>323</v>
      </c>
      <c r="M581" s="40" t="s">
        <v>947</v>
      </c>
      <c r="N581" s="46">
        <v>45903</v>
      </c>
      <c r="O581" s="40" t="s">
        <v>79</v>
      </c>
      <c r="P581" s="46">
        <v>45719</v>
      </c>
      <c r="Q581" s="40" t="s">
        <v>82</v>
      </c>
      <c r="R581" s="40" t="s">
        <v>1157</v>
      </c>
      <c r="S581" s="40" t="s">
        <v>1158</v>
      </c>
      <c r="T581" s="46">
        <v>45838</v>
      </c>
      <c r="U581" s="40">
        <v>3.86</v>
      </c>
      <c r="V581" s="40">
        <v>1</v>
      </c>
      <c r="W581" s="40">
        <v>61639.96</v>
      </c>
      <c r="X581" s="47">
        <v>1.9E-3</v>
      </c>
      <c r="Y581" s="40">
        <v>1</v>
      </c>
      <c r="Z581" s="40">
        <v>1E-3</v>
      </c>
      <c r="AA581" s="41">
        <v>-4.6999999999999997E-5</v>
      </c>
      <c r="AB581" s="41">
        <v>0</v>
      </c>
      <c r="AC581" s="49"/>
    </row>
    <row r="582" spans="1:29" ht="15" x14ac:dyDescent="0.25">
      <c r="A582" s="42">
        <v>1329</v>
      </c>
      <c r="B582" s="42">
        <v>9763</v>
      </c>
      <c r="C582" s="40" t="s">
        <v>1531</v>
      </c>
      <c r="D582" s="40">
        <v>11778</v>
      </c>
      <c r="E582" s="40" t="s">
        <v>539</v>
      </c>
      <c r="F582" s="40" t="s">
        <v>1541</v>
      </c>
      <c r="G582" s="40">
        <v>750000011</v>
      </c>
      <c r="H582" s="40" t="s">
        <v>539</v>
      </c>
      <c r="I582" s="40" t="s">
        <v>1522</v>
      </c>
      <c r="J582" s="40" t="s">
        <v>97</v>
      </c>
      <c r="K582" s="40" t="s">
        <v>683</v>
      </c>
      <c r="L582" s="40" t="s">
        <v>323</v>
      </c>
      <c r="M582" s="40" t="s">
        <v>947</v>
      </c>
      <c r="N582" s="46">
        <v>45933</v>
      </c>
      <c r="O582" s="40" t="s">
        <v>79</v>
      </c>
      <c r="P582" s="46">
        <v>45750</v>
      </c>
      <c r="Q582" s="40" t="s">
        <v>82</v>
      </c>
      <c r="R582" s="40" t="s">
        <v>1157</v>
      </c>
      <c r="S582" s="40" t="s">
        <v>1158</v>
      </c>
      <c r="T582" s="46">
        <v>45838</v>
      </c>
      <c r="U582" s="40">
        <v>3.9</v>
      </c>
      <c r="V582" s="40">
        <v>1</v>
      </c>
      <c r="W582" s="40">
        <v>51467.89</v>
      </c>
      <c r="X582" s="47">
        <v>5.0491999999999999</v>
      </c>
      <c r="Y582" s="40">
        <v>1</v>
      </c>
      <c r="Z582" s="40">
        <v>2.5990000000000002</v>
      </c>
      <c r="AA582" s="41">
        <v>-0.106381</v>
      </c>
      <c r="AB582" s="41">
        <v>3.6000000000000001E-5</v>
      </c>
      <c r="AC582" s="49"/>
    </row>
    <row r="583" spans="1:29" ht="15" x14ac:dyDescent="0.25">
      <c r="A583" s="42">
        <v>1329</v>
      </c>
      <c r="B583" s="42">
        <v>9763</v>
      </c>
      <c r="C583" s="40" t="s">
        <v>238</v>
      </c>
      <c r="D583" s="40">
        <v>520000118</v>
      </c>
      <c r="E583" s="40" t="s">
        <v>239</v>
      </c>
      <c r="F583" s="40" t="s">
        <v>1542</v>
      </c>
      <c r="G583" s="40">
        <v>750000017</v>
      </c>
      <c r="H583" s="40" t="s">
        <v>539</v>
      </c>
      <c r="I583" s="40" t="s">
        <v>1522</v>
      </c>
      <c r="J583" s="40" t="s">
        <v>78</v>
      </c>
      <c r="K583" s="40" t="s">
        <v>187</v>
      </c>
      <c r="L583" s="40" t="s">
        <v>443</v>
      </c>
      <c r="M583" s="40" t="s">
        <v>947</v>
      </c>
      <c r="N583" s="46">
        <v>45936</v>
      </c>
      <c r="O583" s="40" t="s">
        <v>79</v>
      </c>
      <c r="P583" s="46">
        <v>45751</v>
      </c>
      <c r="Q583" s="40" t="s">
        <v>84</v>
      </c>
      <c r="R583" s="40" t="s">
        <v>1157</v>
      </c>
      <c r="S583" s="40" t="s">
        <v>1158</v>
      </c>
      <c r="T583" s="46">
        <v>45838</v>
      </c>
      <c r="U583" s="40">
        <v>3.6</v>
      </c>
      <c r="V583" s="40">
        <v>1</v>
      </c>
      <c r="W583" s="40">
        <v>61657.77</v>
      </c>
      <c r="X583" s="47">
        <v>6.8736472366677681</v>
      </c>
      <c r="Y583" s="40">
        <v>3.3719999999999999</v>
      </c>
      <c r="Z583" s="40">
        <v>14.291</v>
      </c>
      <c r="AA583" s="41">
        <v>-0.58501000000000003</v>
      </c>
      <c r="AB583" s="41">
        <v>2.02E-4</v>
      </c>
      <c r="AC583" s="49"/>
    </row>
    <row r="584" spans="1:29" ht="15" x14ac:dyDescent="0.25">
      <c r="A584" s="42">
        <v>1329</v>
      </c>
      <c r="B584" s="42">
        <v>9763</v>
      </c>
      <c r="C584" s="40" t="s">
        <v>275</v>
      </c>
      <c r="D584" s="40">
        <v>520018078</v>
      </c>
      <c r="E584" s="40" t="s">
        <v>239</v>
      </c>
      <c r="F584" s="40" t="s">
        <v>1552</v>
      </c>
      <c r="G584" s="40">
        <v>750000027</v>
      </c>
      <c r="H584" s="40" t="s">
        <v>539</v>
      </c>
      <c r="I584" s="40" t="s">
        <v>1522</v>
      </c>
      <c r="J584" s="40" t="s">
        <v>78</v>
      </c>
      <c r="K584" s="40" t="s">
        <v>187</v>
      </c>
      <c r="L584" s="40" t="s">
        <v>443</v>
      </c>
      <c r="M584" s="40" t="s">
        <v>947</v>
      </c>
      <c r="N584" s="46">
        <v>45943</v>
      </c>
      <c r="O584" s="40" t="s">
        <v>79</v>
      </c>
      <c r="P584" s="46">
        <v>45756</v>
      </c>
      <c r="Q584" s="40" t="s">
        <v>84</v>
      </c>
      <c r="R584" s="40" t="s">
        <v>1157</v>
      </c>
      <c r="S584" s="40" t="s">
        <v>1158</v>
      </c>
      <c r="T584" s="46">
        <v>45838</v>
      </c>
      <c r="U584" s="40">
        <v>3.6</v>
      </c>
      <c r="V584" s="40">
        <v>1</v>
      </c>
      <c r="W584" s="40">
        <v>-61639.96</v>
      </c>
      <c r="X584" s="47">
        <v>6.9208582141770458</v>
      </c>
      <c r="Y584" s="40">
        <v>3.3719999999999999</v>
      </c>
      <c r="Z584" s="40">
        <v>-14.385</v>
      </c>
      <c r="AA584" s="41">
        <v>0.58887599999999996</v>
      </c>
      <c r="AB584" s="41">
        <v>-2.03E-4</v>
      </c>
      <c r="AC584" s="49"/>
    </row>
    <row r="585" spans="1:29" ht="15" x14ac:dyDescent="0.25">
      <c r="A585" s="42">
        <v>1329</v>
      </c>
      <c r="B585" s="42">
        <v>9763</v>
      </c>
      <c r="C585" s="40" t="s">
        <v>275</v>
      </c>
      <c r="D585" s="40">
        <v>520018078</v>
      </c>
      <c r="E585" s="40" t="s">
        <v>239</v>
      </c>
      <c r="F585" s="40" t="s">
        <v>1564</v>
      </c>
      <c r="G585" s="40">
        <v>750000041</v>
      </c>
      <c r="H585" s="40" t="s">
        <v>539</v>
      </c>
      <c r="I585" s="40" t="s">
        <v>1522</v>
      </c>
      <c r="J585" s="40" t="s">
        <v>78</v>
      </c>
      <c r="K585" s="40" t="s">
        <v>187</v>
      </c>
      <c r="L585" s="40" t="s">
        <v>443</v>
      </c>
      <c r="M585" s="40" t="s">
        <v>947</v>
      </c>
      <c r="N585" s="46">
        <v>45943</v>
      </c>
      <c r="O585" s="40" t="s">
        <v>79</v>
      </c>
      <c r="P585" s="46">
        <v>45785</v>
      </c>
      <c r="Q585" s="40" t="s">
        <v>84</v>
      </c>
      <c r="R585" s="40" t="s">
        <v>1157</v>
      </c>
      <c r="S585" s="40" t="s">
        <v>1158</v>
      </c>
      <c r="T585" s="46">
        <v>45838</v>
      </c>
      <c r="U585" s="40">
        <v>3.6</v>
      </c>
      <c r="V585" s="40">
        <v>1</v>
      </c>
      <c r="W585" s="40">
        <v>61639.96</v>
      </c>
      <c r="X585" s="47">
        <v>6.9299994241922951</v>
      </c>
      <c r="Y585" s="40">
        <v>3.3719999999999999</v>
      </c>
      <c r="Z585" s="40">
        <v>14.404</v>
      </c>
      <c r="AA585" s="41">
        <v>-0.58963600000000005</v>
      </c>
      <c r="AB585" s="41">
        <v>2.03E-4</v>
      </c>
      <c r="AC585" s="49"/>
    </row>
    <row r="586" spans="1:29" ht="15" x14ac:dyDescent="0.25">
      <c r="A586" s="42">
        <v>1329</v>
      </c>
      <c r="B586" s="42">
        <v>9763</v>
      </c>
      <c r="C586" s="40" t="s">
        <v>275</v>
      </c>
      <c r="D586" s="40">
        <v>520018078</v>
      </c>
      <c r="E586" s="40" t="s">
        <v>239</v>
      </c>
      <c r="F586" s="40" t="s">
        <v>1556</v>
      </c>
      <c r="G586" s="40">
        <v>750000073</v>
      </c>
      <c r="H586" s="40" t="s">
        <v>539</v>
      </c>
      <c r="I586" s="40" t="s">
        <v>1522</v>
      </c>
      <c r="J586" s="40" t="s">
        <v>78</v>
      </c>
      <c r="K586" s="40" t="s">
        <v>187</v>
      </c>
      <c r="L586" s="40" t="s">
        <v>443</v>
      </c>
      <c r="M586" s="40" t="s">
        <v>947</v>
      </c>
      <c r="N586" s="46">
        <v>45888</v>
      </c>
      <c r="O586" s="40" t="s">
        <v>79</v>
      </c>
      <c r="P586" s="46">
        <v>45832</v>
      </c>
      <c r="Q586" s="40" t="s">
        <v>84</v>
      </c>
      <c r="R586" s="40" t="s">
        <v>1157</v>
      </c>
      <c r="S586" s="40" t="s">
        <v>1158</v>
      </c>
      <c r="T586" s="46">
        <v>45838</v>
      </c>
      <c r="U586" s="40">
        <v>3.65</v>
      </c>
      <c r="V586" s="40">
        <v>1</v>
      </c>
      <c r="W586" s="40">
        <v>123279.92</v>
      </c>
      <c r="X586" s="47">
        <v>9.7907170426487902E-2</v>
      </c>
      <c r="Y586" s="40">
        <v>3.3719999999999999</v>
      </c>
      <c r="Z586" s="40">
        <v>0.40699999999999997</v>
      </c>
      <c r="AA586" s="41">
        <v>-1.6648E-2</v>
      </c>
      <c r="AB586" s="41">
        <v>5.0000000000000004E-6</v>
      </c>
      <c r="AC586" s="49"/>
    </row>
    <row r="587" spans="1:29" ht="15" x14ac:dyDescent="0.25">
      <c r="A587" s="42">
        <v>1329</v>
      </c>
      <c r="B587" s="42">
        <v>9763</v>
      </c>
      <c r="C587" s="40" t="s">
        <v>453</v>
      </c>
      <c r="D587" s="40">
        <v>520007030</v>
      </c>
      <c r="E587" s="40" t="s">
        <v>239</v>
      </c>
      <c r="F587" s="40" t="s">
        <v>1557</v>
      </c>
      <c r="G587" s="40">
        <v>750000077</v>
      </c>
      <c r="H587" s="40" t="s">
        <v>539</v>
      </c>
      <c r="I587" s="40" t="s">
        <v>1522</v>
      </c>
      <c r="J587" s="40" t="s">
        <v>78</v>
      </c>
      <c r="K587" s="40" t="s">
        <v>187</v>
      </c>
      <c r="L587" s="40" t="s">
        <v>443</v>
      </c>
      <c r="M587" s="40" t="s">
        <v>947</v>
      </c>
      <c r="N587" s="46">
        <v>46014</v>
      </c>
      <c r="O587" s="40" t="s">
        <v>79</v>
      </c>
      <c r="P587" s="46">
        <v>45834</v>
      </c>
      <c r="Q587" s="40" t="s">
        <v>84</v>
      </c>
      <c r="R587" s="40" t="s">
        <v>1157</v>
      </c>
      <c r="S587" s="40" t="s">
        <v>1158</v>
      </c>
      <c r="T587" s="46">
        <v>45838</v>
      </c>
      <c r="U587" s="40">
        <v>3.29</v>
      </c>
      <c r="V587" s="40">
        <v>1</v>
      </c>
      <c r="W587" s="40">
        <v>-30822.57</v>
      </c>
      <c r="X587" s="47">
        <v>1.4191738716911821</v>
      </c>
      <c r="Y587" s="40">
        <v>3.3719999999999999</v>
      </c>
      <c r="Z587" s="40">
        <v>-1.4750000000000001</v>
      </c>
      <c r="AA587" s="41">
        <v>6.0360999999999998E-2</v>
      </c>
      <c r="AB587" s="41">
        <v>-2.0000000000000002E-5</v>
      </c>
      <c r="AC587" s="49"/>
    </row>
    <row r="588" spans="1:29" ht="15" x14ac:dyDescent="0.25">
      <c r="A588" s="42">
        <v>1329</v>
      </c>
      <c r="B588" s="42">
        <v>9763</v>
      </c>
      <c r="C588" s="40" t="s">
        <v>453</v>
      </c>
      <c r="D588" s="40">
        <v>520007030</v>
      </c>
      <c r="E588" s="40" t="s">
        <v>239</v>
      </c>
      <c r="F588" s="40" t="s">
        <v>1539</v>
      </c>
      <c r="G588" s="40">
        <v>750000018</v>
      </c>
      <c r="H588" s="40" t="s">
        <v>539</v>
      </c>
      <c r="I588" s="40" t="s">
        <v>1522</v>
      </c>
      <c r="J588" s="40" t="s">
        <v>78</v>
      </c>
      <c r="K588" s="40" t="s">
        <v>187</v>
      </c>
      <c r="L588" s="40" t="s">
        <v>443</v>
      </c>
      <c r="M588" s="40" t="s">
        <v>947</v>
      </c>
      <c r="N588" s="46">
        <v>45901</v>
      </c>
      <c r="O588" s="40" t="s">
        <v>79</v>
      </c>
      <c r="P588" s="46">
        <v>45755</v>
      </c>
      <c r="Q588" s="40" t="s">
        <v>84</v>
      </c>
      <c r="R588" s="40" t="s">
        <v>1157</v>
      </c>
      <c r="S588" s="40" t="s">
        <v>1158</v>
      </c>
      <c r="T588" s="46">
        <v>45838</v>
      </c>
      <c r="U588" s="40">
        <v>3.8</v>
      </c>
      <c r="V588" s="40">
        <v>1</v>
      </c>
      <c r="W588" s="40">
        <v>-61639.96</v>
      </c>
      <c r="X588" s="47">
        <v>2.8866978995524695E-3</v>
      </c>
      <c r="Y588" s="40">
        <v>3.3719999999999999</v>
      </c>
      <c r="Z588" s="40">
        <v>-6.0000000000000001E-3</v>
      </c>
      <c r="AA588" s="41">
        <v>2.6400000000000002E-4</v>
      </c>
      <c r="AB588" s="41">
        <v>0</v>
      </c>
      <c r="AC588" s="49"/>
    </row>
    <row r="589" spans="1:29" ht="15" x14ac:dyDescent="0.25">
      <c r="A589" s="42">
        <v>1329</v>
      </c>
      <c r="B589" s="42">
        <v>9763</v>
      </c>
      <c r="C589" s="40" t="s">
        <v>275</v>
      </c>
      <c r="D589" s="40">
        <v>520018078</v>
      </c>
      <c r="E589" s="40" t="s">
        <v>239</v>
      </c>
      <c r="F589" s="40" t="s">
        <v>1521</v>
      </c>
      <c r="G589" s="40">
        <v>750000029</v>
      </c>
      <c r="H589" s="40" t="s">
        <v>539</v>
      </c>
      <c r="I589" s="40" t="s">
        <v>1522</v>
      </c>
      <c r="J589" s="40" t="s">
        <v>78</v>
      </c>
      <c r="K589" s="40" t="s">
        <v>187</v>
      </c>
      <c r="L589" s="40" t="s">
        <v>443</v>
      </c>
      <c r="M589" s="40" t="s">
        <v>947</v>
      </c>
      <c r="N589" s="46">
        <v>45943</v>
      </c>
      <c r="O589" s="40" t="s">
        <v>79</v>
      </c>
      <c r="P589" s="46">
        <v>45756</v>
      </c>
      <c r="Q589" s="40" t="s">
        <v>84</v>
      </c>
      <c r="R589" s="40" t="s">
        <v>1157</v>
      </c>
      <c r="S589" s="40" t="s">
        <v>1158</v>
      </c>
      <c r="T589" s="46">
        <v>45838</v>
      </c>
      <c r="U589" s="40">
        <v>3.7</v>
      </c>
      <c r="V589" s="40">
        <v>1</v>
      </c>
      <c r="W589" s="40">
        <v>61639.96</v>
      </c>
      <c r="X589" s="47">
        <v>9.6959371282801534</v>
      </c>
      <c r="Y589" s="40">
        <v>3.3719999999999999</v>
      </c>
      <c r="Z589" s="40">
        <v>20.152999999999999</v>
      </c>
      <c r="AA589" s="41">
        <v>-0.82499500000000003</v>
      </c>
      <c r="AB589" s="41">
        <v>2.8499999999999999E-4</v>
      </c>
      <c r="AC589" s="49"/>
    </row>
    <row r="590" spans="1:29" ht="15" x14ac:dyDescent="0.25">
      <c r="A590" s="42">
        <v>1329</v>
      </c>
      <c r="B590" s="42">
        <v>9763</v>
      </c>
      <c r="C590" s="40" t="s">
        <v>453</v>
      </c>
      <c r="D590" s="40">
        <v>520007030</v>
      </c>
      <c r="E590" s="40" t="s">
        <v>239</v>
      </c>
      <c r="F590" s="40" t="s">
        <v>1523</v>
      </c>
      <c r="G590" s="40">
        <v>750000049</v>
      </c>
      <c r="H590" s="40" t="s">
        <v>539</v>
      </c>
      <c r="I590" s="40" t="s">
        <v>1522</v>
      </c>
      <c r="J590" s="40" t="s">
        <v>78</v>
      </c>
      <c r="K590" s="40" t="s">
        <v>187</v>
      </c>
      <c r="L590" s="40" t="s">
        <v>443</v>
      </c>
      <c r="M590" s="40" t="s">
        <v>947</v>
      </c>
      <c r="N590" s="46">
        <v>45987</v>
      </c>
      <c r="O590" s="40" t="s">
        <v>79</v>
      </c>
      <c r="P590" s="46">
        <v>45805</v>
      </c>
      <c r="Q590" s="40" t="s">
        <v>84</v>
      </c>
      <c r="R590" s="40" t="s">
        <v>1157</v>
      </c>
      <c r="S590" s="40" t="s">
        <v>1158</v>
      </c>
      <c r="T590" s="46">
        <v>45838</v>
      </c>
      <c r="U590" s="40">
        <v>3.75</v>
      </c>
      <c r="V590" s="40">
        <v>1</v>
      </c>
      <c r="W590" s="40">
        <v>59964.69</v>
      </c>
      <c r="X590" s="47">
        <v>0.18397541069170689</v>
      </c>
      <c r="Y590" s="40">
        <v>3.3719999999999999</v>
      </c>
      <c r="Z590" s="40">
        <v>0.372</v>
      </c>
      <c r="AA590" s="41">
        <v>-1.5209E-2</v>
      </c>
      <c r="AB590" s="41">
        <v>5.0000000000000004E-6</v>
      </c>
      <c r="AC590" s="49"/>
    </row>
    <row r="591" spans="1:29" ht="15" x14ac:dyDescent="0.25">
      <c r="A591" s="42">
        <v>1329</v>
      </c>
      <c r="B591" s="42">
        <v>9763</v>
      </c>
      <c r="C591" s="40" t="s">
        <v>275</v>
      </c>
      <c r="D591" s="40">
        <v>520018078</v>
      </c>
      <c r="E591" s="40" t="s">
        <v>239</v>
      </c>
      <c r="F591" s="40" t="s">
        <v>1540</v>
      </c>
      <c r="G591" s="40">
        <v>750000052</v>
      </c>
      <c r="H591" s="40" t="s">
        <v>539</v>
      </c>
      <c r="I591" s="40" t="s">
        <v>1522</v>
      </c>
      <c r="J591" s="40" t="s">
        <v>78</v>
      </c>
      <c r="K591" s="40" t="s">
        <v>187</v>
      </c>
      <c r="L591" s="40" t="s">
        <v>443</v>
      </c>
      <c r="M591" s="40" t="s">
        <v>947</v>
      </c>
      <c r="N591" s="46">
        <v>45992</v>
      </c>
      <c r="O591" s="40" t="s">
        <v>79</v>
      </c>
      <c r="P591" s="46">
        <v>45806</v>
      </c>
      <c r="Q591" s="40" t="s">
        <v>84</v>
      </c>
      <c r="R591" s="40" t="s">
        <v>1157</v>
      </c>
      <c r="S591" s="40" t="s">
        <v>1158</v>
      </c>
      <c r="T591" s="46">
        <v>45838</v>
      </c>
      <c r="U591" s="40">
        <v>3.38</v>
      </c>
      <c r="V591" s="40">
        <v>1</v>
      </c>
      <c r="W591" s="40">
        <v>-29982.34</v>
      </c>
      <c r="X591" s="47">
        <v>0.18199721081994533</v>
      </c>
      <c r="Y591" s="40">
        <v>3.3719999999999999</v>
      </c>
      <c r="Z591" s="40">
        <v>-0.184</v>
      </c>
      <c r="AA591" s="41">
        <v>7.5170000000000002E-3</v>
      </c>
      <c r="AB591" s="41">
        <v>-1.9999999999999999E-6</v>
      </c>
      <c r="AC591" s="49"/>
    </row>
    <row r="592" spans="1:29" ht="15" x14ac:dyDescent="0.25">
      <c r="A592" s="42">
        <v>1329</v>
      </c>
      <c r="B592" s="42">
        <v>9763</v>
      </c>
      <c r="C592" s="40" t="s">
        <v>275</v>
      </c>
      <c r="D592" s="40">
        <v>520018078</v>
      </c>
      <c r="E592" s="40" t="s">
        <v>239</v>
      </c>
      <c r="F592" s="40" t="s">
        <v>1534</v>
      </c>
      <c r="G592" s="40">
        <v>750000084</v>
      </c>
      <c r="H592" s="40" t="s">
        <v>539</v>
      </c>
      <c r="I592" s="40" t="s">
        <v>1522</v>
      </c>
      <c r="J592" s="40" t="s">
        <v>78</v>
      </c>
      <c r="K592" s="40" t="s">
        <v>187</v>
      </c>
      <c r="L592" s="40" t="s">
        <v>443</v>
      </c>
      <c r="M592" s="40" t="s">
        <v>947</v>
      </c>
      <c r="N592" s="46">
        <v>45922</v>
      </c>
      <c r="O592" s="40" t="s">
        <v>79</v>
      </c>
      <c r="P592" s="46">
        <v>45838</v>
      </c>
      <c r="Q592" s="40" t="s">
        <v>84</v>
      </c>
      <c r="R592" s="40" t="s">
        <v>1157</v>
      </c>
      <c r="S592" s="40" t="s">
        <v>1158</v>
      </c>
      <c r="T592" s="46">
        <v>45838</v>
      </c>
      <c r="U592" s="40">
        <v>3.65</v>
      </c>
      <c r="V592" s="40">
        <v>1</v>
      </c>
      <c r="W592" s="40">
        <v>92459.94</v>
      </c>
      <c r="X592" s="47">
        <v>0.22740764564252225</v>
      </c>
      <c r="Y592" s="40">
        <v>3.3719999999999999</v>
      </c>
      <c r="Z592" s="40">
        <v>0.70899999999999996</v>
      </c>
      <c r="AA592" s="41">
        <v>-2.9023E-2</v>
      </c>
      <c r="AB592" s="41">
        <v>1.0000000000000001E-5</v>
      </c>
      <c r="AC592" s="49"/>
    </row>
    <row r="593" spans="1:29" ht="15" x14ac:dyDescent="0.25">
      <c r="A593" s="42">
        <v>1329</v>
      </c>
      <c r="B593" s="42">
        <v>9763</v>
      </c>
      <c r="C593" s="40" t="s">
        <v>238</v>
      </c>
      <c r="D593" s="40">
        <v>520000118</v>
      </c>
      <c r="E593" s="40" t="s">
        <v>239</v>
      </c>
      <c r="F593" s="40" t="s">
        <v>1527</v>
      </c>
      <c r="G593" s="40">
        <v>750000016</v>
      </c>
      <c r="H593" s="40" t="s">
        <v>539</v>
      </c>
      <c r="I593" s="40" t="s">
        <v>1522</v>
      </c>
      <c r="J593" s="40" t="s">
        <v>78</v>
      </c>
      <c r="K593" s="40" t="s">
        <v>187</v>
      </c>
      <c r="L593" s="40" t="s">
        <v>443</v>
      </c>
      <c r="M593" s="40" t="s">
        <v>947</v>
      </c>
      <c r="N593" s="46">
        <v>45936</v>
      </c>
      <c r="O593" s="40" t="s">
        <v>79</v>
      </c>
      <c r="P593" s="46">
        <v>45751</v>
      </c>
      <c r="Q593" s="40" t="s">
        <v>84</v>
      </c>
      <c r="R593" s="40" t="s">
        <v>1157</v>
      </c>
      <c r="S593" s="40" t="s">
        <v>1158</v>
      </c>
      <c r="T593" s="46">
        <v>45838</v>
      </c>
      <c r="U593" s="40">
        <v>3.5</v>
      </c>
      <c r="V593" s="40">
        <v>1</v>
      </c>
      <c r="W593" s="40">
        <v>-61657.77</v>
      </c>
      <c r="X593" s="47">
        <v>4.3340868553364515</v>
      </c>
      <c r="Y593" s="40">
        <v>3.3719999999999999</v>
      </c>
      <c r="Z593" s="40">
        <v>-9.0109999999999992</v>
      </c>
      <c r="AA593" s="41">
        <v>0.36886200000000002</v>
      </c>
      <c r="AB593" s="41">
        <v>-1.27E-4</v>
      </c>
      <c r="AC593" s="49"/>
    </row>
    <row r="594" spans="1:29" ht="15" x14ac:dyDescent="0.25">
      <c r="A594" s="42">
        <v>1329</v>
      </c>
      <c r="B594" s="42">
        <v>9763</v>
      </c>
      <c r="C594" s="40" t="s">
        <v>453</v>
      </c>
      <c r="D594" s="40">
        <v>520007030</v>
      </c>
      <c r="E594" s="40" t="s">
        <v>239</v>
      </c>
      <c r="F594" s="40" t="s">
        <v>1526</v>
      </c>
      <c r="G594" s="40">
        <v>750000019</v>
      </c>
      <c r="H594" s="40" t="s">
        <v>539</v>
      </c>
      <c r="I594" s="40" t="s">
        <v>1522</v>
      </c>
      <c r="J594" s="40" t="s">
        <v>78</v>
      </c>
      <c r="K594" s="40" t="s">
        <v>187</v>
      </c>
      <c r="L594" s="40" t="s">
        <v>443</v>
      </c>
      <c r="M594" s="40" t="s">
        <v>947</v>
      </c>
      <c r="N594" s="46">
        <v>45938</v>
      </c>
      <c r="O594" s="40" t="s">
        <v>79</v>
      </c>
      <c r="P594" s="46">
        <v>45755</v>
      </c>
      <c r="Q594" s="40" t="s">
        <v>84</v>
      </c>
      <c r="R594" s="40" t="s">
        <v>1157</v>
      </c>
      <c r="S594" s="40" t="s">
        <v>1158</v>
      </c>
      <c r="T594" s="46">
        <v>45838</v>
      </c>
      <c r="U594" s="40">
        <v>3.65</v>
      </c>
      <c r="V594" s="40">
        <v>1</v>
      </c>
      <c r="W594" s="40">
        <v>123294.46</v>
      </c>
      <c r="X594" s="47">
        <v>8.2593119117860709</v>
      </c>
      <c r="Y594" s="40">
        <v>3.3719999999999999</v>
      </c>
      <c r="Z594" s="40">
        <v>34.338000000000001</v>
      </c>
      <c r="AA594" s="41">
        <v>-1.405667</v>
      </c>
      <c r="AB594" s="41">
        <v>4.86E-4</v>
      </c>
      <c r="AC594" s="49"/>
    </row>
    <row r="595" spans="1:29" ht="15" x14ac:dyDescent="0.25">
      <c r="A595" s="42">
        <v>1329</v>
      </c>
      <c r="B595" s="42">
        <v>9763</v>
      </c>
      <c r="C595" s="40" t="s">
        <v>275</v>
      </c>
      <c r="D595" s="40">
        <v>520018078</v>
      </c>
      <c r="E595" s="40" t="s">
        <v>239</v>
      </c>
      <c r="F595" s="40" t="s">
        <v>1563</v>
      </c>
      <c r="G595" s="40">
        <v>750000028</v>
      </c>
      <c r="H595" s="40" t="s">
        <v>539</v>
      </c>
      <c r="I595" s="40" t="s">
        <v>1522</v>
      </c>
      <c r="J595" s="40" t="s">
        <v>78</v>
      </c>
      <c r="K595" s="40" t="s">
        <v>187</v>
      </c>
      <c r="L595" s="40" t="s">
        <v>443</v>
      </c>
      <c r="M595" s="40" t="s">
        <v>947</v>
      </c>
      <c r="N595" s="46">
        <v>45888</v>
      </c>
      <c r="O595" s="40" t="s">
        <v>79</v>
      </c>
      <c r="P595" s="46">
        <v>45756</v>
      </c>
      <c r="Q595" s="40" t="s">
        <v>84</v>
      </c>
      <c r="R595" s="40" t="s">
        <v>1157</v>
      </c>
      <c r="S595" s="40" t="s">
        <v>1158</v>
      </c>
      <c r="T595" s="46">
        <v>45838</v>
      </c>
      <c r="U595" s="40">
        <v>3.8</v>
      </c>
      <c r="V595" s="40">
        <v>1</v>
      </c>
      <c r="W595" s="40">
        <v>-61639.96</v>
      </c>
      <c r="X595" s="47">
        <v>1.9244652663683128E-3</v>
      </c>
      <c r="Y595" s="40">
        <v>3.3719999999999999</v>
      </c>
      <c r="Z595" s="40">
        <v>-4.0000000000000001E-3</v>
      </c>
      <c r="AA595" s="41">
        <v>1.5100000000000001E-4</v>
      </c>
      <c r="AB595" s="41">
        <v>0</v>
      </c>
      <c r="AC595" s="49"/>
    </row>
    <row r="596" spans="1:29" ht="15" x14ac:dyDescent="0.25">
      <c r="A596" s="42">
        <v>1329</v>
      </c>
      <c r="B596" s="42">
        <v>9763</v>
      </c>
      <c r="C596" s="40" t="s">
        <v>453</v>
      </c>
      <c r="D596" s="40">
        <v>520007030</v>
      </c>
      <c r="E596" s="40" t="s">
        <v>239</v>
      </c>
      <c r="F596" s="40" t="s">
        <v>1553</v>
      </c>
      <c r="G596" s="40">
        <v>750000046</v>
      </c>
      <c r="H596" s="40" t="s">
        <v>539</v>
      </c>
      <c r="I596" s="40" t="s">
        <v>1522</v>
      </c>
      <c r="J596" s="40" t="s">
        <v>78</v>
      </c>
      <c r="K596" s="40" t="s">
        <v>187</v>
      </c>
      <c r="L596" s="40" t="s">
        <v>443</v>
      </c>
      <c r="M596" s="40" t="s">
        <v>947</v>
      </c>
      <c r="N596" s="46">
        <v>45938</v>
      </c>
      <c r="O596" s="40" t="s">
        <v>79</v>
      </c>
      <c r="P596" s="46">
        <v>45798</v>
      </c>
      <c r="Q596" s="40" t="s">
        <v>84</v>
      </c>
      <c r="R596" s="40" t="s">
        <v>1157</v>
      </c>
      <c r="S596" s="40" t="s">
        <v>1158</v>
      </c>
      <c r="T596" s="46">
        <v>45838</v>
      </c>
      <c r="U596" s="40">
        <v>3.55</v>
      </c>
      <c r="V596" s="40">
        <v>1</v>
      </c>
      <c r="W596" s="40">
        <v>123294.46</v>
      </c>
      <c r="X596" s="47">
        <v>5.5838990631986034</v>
      </c>
      <c r="Y596" s="40">
        <v>3.3719999999999999</v>
      </c>
      <c r="Z596" s="40">
        <v>23.215</v>
      </c>
      <c r="AA596" s="41">
        <v>-0.95032799999999995</v>
      </c>
      <c r="AB596" s="41">
        <v>3.28E-4</v>
      </c>
      <c r="AC596" s="49"/>
    </row>
    <row r="597" spans="1:29" ht="15" x14ac:dyDescent="0.25">
      <c r="A597" s="42">
        <v>1329</v>
      </c>
      <c r="B597" s="42">
        <v>9763</v>
      </c>
      <c r="C597" s="40" t="s">
        <v>1531</v>
      </c>
      <c r="D597" s="40">
        <v>11778</v>
      </c>
      <c r="E597" s="40" t="s">
        <v>539</v>
      </c>
      <c r="F597" s="40" t="s">
        <v>1532</v>
      </c>
      <c r="G597" s="40">
        <v>750000061</v>
      </c>
      <c r="H597" s="40" t="s">
        <v>539</v>
      </c>
      <c r="I597" s="40" t="s">
        <v>954</v>
      </c>
      <c r="J597" s="40" t="s">
        <v>97</v>
      </c>
      <c r="K597" s="40" t="s">
        <v>683</v>
      </c>
      <c r="L597" s="40" t="s">
        <v>323</v>
      </c>
      <c r="M597" s="40" t="s">
        <v>951</v>
      </c>
      <c r="N597" s="46">
        <v>45880</v>
      </c>
      <c r="O597" s="40" t="s">
        <v>79</v>
      </c>
      <c r="P597" s="46">
        <v>45818</v>
      </c>
      <c r="Q597" s="40" t="s">
        <v>82</v>
      </c>
      <c r="R597" s="40" t="s">
        <v>1157</v>
      </c>
      <c r="S597" s="40" t="s">
        <v>1158</v>
      </c>
      <c r="T597" s="46">
        <v>45838</v>
      </c>
      <c r="U597" s="40">
        <v>1567.23</v>
      </c>
      <c r="V597" s="40">
        <v>0.01</v>
      </c>
      <c r="W597" s="40">
        <v>-8.3000000000000007</v>
      </c>
      <c r="X597" s="47">
        <v>4322.9314999999997</v>
      </c>
      <c r="Y597" s="40">
        <v>1</v>
      </c>
      <c r="Z597" s="40">
        <v>-0.35899999999999999</v>
      </c>
      <c r="AA597" s="41">
        <v>1.4703000000000001E-2</v>
      </c>
      <c r="AB597" s="41">
        <v>-5.0000000000000004E-6</v>
      </c>
      <c r="AC597" s="49"/>
    </row>
    <row r="598" spans="1:29" ht="15" x14ac:dyDescent="0.25">
      <c r="A598" s="42">
        <v>1329</v>
      </c>
      <c r="B598" s="42">
        <v>9763</v>
      </c>
      <c r="C598" s="40" t="s">
        <v>238</v>
      </c>
      <c r="D598" s="40">
        <v>520000118</v>
      </c>
      <c r="E598" s="40" t="s">
        <v>239</v>
      </c>
      <c r="F598" s="40" t="s">
        <v>1536</v>
      </c>
      <c r="G598" s="40">
        <v>8889015</v>
      </c>
      <c r="H598" s="40" t="s">
        <v>539</v>
      </c>
      <c r="I598" s="40" t="s">
        <v>1522</v>
      </c>
      <c r="J598" s="40" t="s">
        <v>78</v>
      </c>
      <c r="K598" s="40" t="s">
        <v>187</v>
      </c>
      <c r="L598" s="40" t="s">
        <v>443</v>
      </c>
      <c r="M598" s="40" t="s">
        <v>947</v>
      </c>
      <c r="N598" s="46">
        <v>45890</v>
      </c>
      <c r="O598" s="40" t="s">
        <v>79</v>
      </c>
      <c r="P598" s="46">
        <v>45708</v>
      </c>
      <c r="Q598" s="40" t="s">
        <v>82</v>
      </c>
      <c r="R598" s="40" t="s">
        <v>1157</v>
      </c>
      <c r="S598" s="40" t="s">
        <v>1158</v>
      </c>
      <c r="T598" s="46">
        <v>45838</v>
      </c>
      <c r="U598" s="40">
        <v>3.41</v>
      </c>
      <c r="V598" s="40">
        <v>1</v>
      </c>
      <c r="W598" s="40">
        <v>-30819.98</v>
      </c>
      <c r="X598" s="47">
        <v>6.2839999999999998</v>
      </c>
      <c r="Y598" s="40">
        <v>1</v>
      </c>
      <c r="Z598" s="40">
        <v>-1.9370000000000001</v>
      </c>
      <c r="AA598" s="41">
        <v>7.9282000000000005E-2</v>
      </c>
      <c r="AB598" s="41">
        <v>-2.6999999999999999E-5</v>
      </c>
      <c r="AC598" s="49"/>
    </row>
    <row r="599" spans="1:29" ht="15" x14ac:dyDescent="0.25">
      <c r="A599" s="42">
        <v>1329</v>
      </c>
      <c r="B599" s="42">
        <v>9763</v>
      </c>
      <c r="C599" s="40" t="s">
        <v>275</v>
      </c>
      <c r="D599" s="40">
        <v>520018078</v>
      </c>
      <c r="E599" s="40" t="s">
        <v>239</v>
      </c>
      <c r="F599" s="40" t="s">
        <v>1566</v>
      </c>
      <c r="G599" s="40">
        <v>750000001</v>
      </c>
      <c r="H599" s="40" t="s">
        <v>539</v>
      </c>
      <c r="I599" s="40" t="s">
        <v>1522</v>
      </c>
      <c r="J599" s="40" t="s">
        <v>78</v>
      </c>
      <c r="K599" s="40" t="s">
        <v>187</v>
      </c>
      <c r="L599" s="40" t="s">
        <v>443</v>
      </c>
      <c r="M599" s="40" t="s">
        <v>947</v>
      </c>
      <c r="N599" s="46">
        <v>45915</v>
      </c>
      <c r="O599" s="40" t="s">
        <v>79</v>
      </c>
      <c r="P599" s="46">
        <v>45729</v>
      </c>
      <c r="Q599" s="40" t="s">
        <v>82</v>
      </c>
      <c r="R599" s="40" t="s">
        <v>1157</v>
      </c>
      <c r="S599" s="40" t="s">
        <v>1158</v>
      </c>
      <c r="T599" s="46">
        <v>45838</v>
      </c>
      <c r="U599" s="40">
        <v>3.9</v>
      </c>
      <c r="V599" s="40">
        <v>1</v>
      </c>
      <c r="W599" s="40">
        <v>61645.15</v>
      </c>
      <c r="X599" s="47">
        <v>6.1000000000000004E-3</v>
      </c>
      <c r="Y599" s="40">
        <v>1</v>
      </c>
      <c r="Z599" s="40">
        <v>4.0000000000000001E-3</v>
      </c>
      <c r="AA599" s="41">
        <v>-1.5300000000000001E-4</v>
      </c>
      <c r="AB599" s="41">
        <v>0</v>
      </c>
      <c r="AC599" s="49"/>
    </row>
    <row r="600" spans="1:29" ht="15" x14ac:dyDescent="0.25">
      <c r="A600" s="42">
        <v>1329</v>
      </c>
      <c r="B600" s="42">
        <v>9763</v>
      </c>
      <c r="C600" s="40" t="s">
        <v>1531</v>
      </c>
      <c r="D600" s="40">
        <v>11778</v>
      </c>
      <c r="E600" s="40" t="s">
        <v>539</v>
      </c>
      <c r="F600" s="40" t="s">
        <v>1567</v>
      </c>
      <c r="G600" s="40">
        <v>750000012</v>
      </c>
      <c r="H600" s="40" t="s">
        <v>539</v>
      </c>
      <c r="I600" s="40" t="s">
        <v>1522</v>
      </c>
      <c r="J600" s="40" t="s">
        <v>97</v>
      </c>
      <c r="K600" s="40" t="s">
        <v>683</v>
      </c>
      <c r="L600" s="40" t="s">
        <v>323</v>
      </c>
      <c r="M600" s="40" t="s">
        <v>947</v>
      </c>
      <c r="N600" s="46">
        <v>45933</v>
      </c>
      <c r="O600" s="40" t="s">
        <v>79</v>
      </c>
      <c r="P600" s="46">
        <v>45750</v>
      </c>
      <c r="Q600" s="40" t="s">
        <v>82</v>
      </c>
      <c r="R600" s="40" t="s">
        <v>1157</v>
      </c>
      <c r="S600" s="40" t="s">
        <v>1158</v>
      </c>
      <c r="T600" s="46">
        <v>45838</v>
      </c>
      <c r="U600" s="40">
        <v>3.7</v>
      </c>
      <c r="V600" s="40">
        <v>1</v>
      </c>
      <c r="W600" s="40">
        <v>-51467.89</v>
      </c>
      <c r="X600" s="47">
        <v>0.95789999999999997</v>
      </c>
      <c r="Y600" s="40">
        <v>1</v>
      </c>
      <c r="Z600" s="40">
        <v>-0.49299999999999999</v>
      </c>
      <c r="AA600" s="41">
        <v>2.0181999999999999E-2</v>
      </c>
      <c r="AB600" s="41">
        <v>-6.0000000000000002E-6</v>
      </c>
      <c r="AC600" s="49"/>
    </row>
    <row r="601" spans="1:29" ht="15" x14ac:dyDescent="0.25">
      <c r="A601" s="42">
        <v>1329</v>
      </c>
      <c r="B601" s="42">
        <v>9763</v>
      </c>
      <c r="C601" s="40" t="s">
        <v>275</v>
      </c>
      <c r="D601" s="40">
        <v>520018078</v>
      </c>
      <c r="E601" s="40" t="s">
        <v>239</v>
      </c>
      <c r="F601" s="40" t="s">
        <v>1568</v>
      </c>
      <c r="G601" s="40">
        <v>750000053</v>
      </c>
      <c r="H601" s="40" t="s">
        <v>539</v>
      </c>
      <c r="I601" s="40" t="s">
        <v>1522</v>
      </c>
      <c r="J601" s="40" t="s">
        <v>78</v>
      </c>
      <c r="K601" s="40" t="s">
        <v>187</v>
      </c>
      <c r="L601" s="40" t="s">
        <v>443</v>
      </c>
      <c r="M601" s="40" t="s">
        <v>947</v>
      </c>
      <c r="N601" s="46">
        <v>45992</v>
      </c>
      <c r="O601" s="40" t="s">
        <v>79</v>
      </c>
      <c r="P601" s="46">
        <v>45806</v>
      </c>
      <c r="Q601" s="40" t="s">
        <v>84</v>
      </c>
      <c r="R601" s="40" t="s">
        <v>1157</v>
      </c>
      <c r="S601" s="40" t="s">
        <v>1158</v>
      </c>
      <c r="T601" s="46">
        <v>45838</v>
      </c>
      <c r="U601" s="40">
        <v>3.73</v>
      </c>
      <c r="V601" s="40">
        <v>1</v>
      </c>
      <c r="W601" s="40">
        <v>59964.69</v>
      </c>
      <c r="X601" s="47">
        <v>4.4015622450435256E-2</v>
      </c>
      <c r="Y601" s="40">
        <v>3.3719999999999999</v>
      </c>
      <c r="Z601" s="40">
        <v>8.8999999999999996E-2</v>
      </c>
      <c r="AA601" s="41">
        <v>-3.637E-3</v>
      </c>
      <c r="AB601" s="41">
        <v>9.9999999999999995E-7</v>
      </c>
      <c r="AC601" s="49"/>
    </row>
    <row r="602" spans="1:29" ht="15" x14ac:dyDescent="0.25">
      <c r="A602" s="42">
        <v>1329</v>
      </c>
      <c r="B602" s="42">
        <v>9763</v>
      </c>
      <c r="C602" s="40" t="s">
        <v>238</v>
      </c>
      <c r="D602" s="40">
        <v>520000118</v>
      </c>
      <c r="E602" s="40" t="s">
        <v>239</v>
      </c>
      <c r="F602" s="40" t="s">
        <v>1565</v>
      </c>
      <c r="G602" s="40">
        <v>750000057</v>
      </c>
      <c r="H602" s="40" t="s">
        <v>539</v>
      </c>
      <c r="I602" s="40" t="s">
        <v>1522</v>
      </c>
      <c r="J602" s="40" t="s">
        <v>78</v>
      </c>
      <c r="K602" s="40" t="s">
        <v>187</v>
      </c>
      <c r="L602" s="40" t="s">
        <v>443</v>
      </c>
      <c r="M602" s="40" t="s">
        <v>947</v>
      </c>
      <c r="N602" s="46">
        <v>45936</v>
      </c>
      <c r="O602" s="40" t="s">
        <v>79</v>
      </c>
      <c r="P602" s="46">
        <v>45812</v>
      </c>
      <c r="Q602" s="40" t="s">
        <v>84</v>
      </c>
      <c r="R602" s="40" t="s">
        <v>1157</v>
      </c>
      <c r="S602" s="40" t="s">
        <v>1158</v>
      </c>
      <c r="T602" s="46">
        <v>45838</v>
      </c>
      <c r="U602" s="40">
        <v>3.5</v>
      </c>
      <c r="V602" s="40">
        <v>1</v>
      </c>
      <c r="W602" s="40">
        <v>61657.77</v>
      </c>
      <c r="X602" s="47">
        <v>4.3908421820404477</v>
      </c>
      <c r="Y602" s="40">
        <v>3.3719999999999999</v>
      </c>
      <c r="Z602" s="40">
        <v>9.1289999999999996</v>
      </c>
      <c r="AA602" s="41">
        <v>-0.373691</v>
      </c>
      <c r="AB602" s="41">
        <v>1.2899999999999999E-4</v>
      </c>
      <c r="AC602" s="49"/>
    </row>
    <row r="603" spans="1:29" ht="15" x14ac:dyDescent="0.25">
      <c r="A603" s="42">
        <v>1329</v>
      </c>
      <c r="B603" s="42">
        <v>9763</v>
      </c>
      <c r="C603" s="40" t="s">
        <v>275</v>
      </c>
      <c r="D603" s="40">
        <v>520018078</v>
      </c>
      <c r="E603" s="40" t="s">
        <v>239</v>
      </c>
      <c r="F603" s="40" t="s">
        <v>1535</v>
      </c>
      <c r="G603" s="40">
        <v>750000072</v>
      </c>
      <c r="H603" s="40" t="s">
        <v>539</v>
      </c>
      <c r="I603" s="40" t="s">
        <v>1522</v>
      </c>
      <c r="J603" s="40" t="s">
        <v>78</v>
      </c>
      <c r="K603" s="40" t="s">
        <v>187</v>
      </c>
      <c r="L603" s="40" t="s">
        <v>443</v>
      </c>
      <c r="M603" s="40" t="s">
        <v>947</v>
      </c>
      <c r="N603" s="46">
        <v>45888</v>
      </c>
      <c r="O603" s="40" t="s">
        <v>79</v>
      </c>
      <c r="P603" s="46">
        <v>45832</v>
      </c>
      <c r="Q603" s="40" t="s">
        <v>84</v>
      </c>
      <c r="R603" s="40" t="s">
        <v>1157</v>
      </c>
      <c r="S603" s="40" t="s">
        <v>1158</v>
      </c>
      <c r="T603" s="46">
        <v>45838</v>
      </c>
      <c r="U603" s="40">
        <v>3.41</v>
      </c>
      <c r="V603" s="40">
        <v>1</v>
      </c>
      <c r="W603" s="40">
        <v>-30819.98</v>
      </c>
      <c r="X603" s="47">
        <v>1.0921340386640175</v>
      </c>
      <c r="Y603" s="40">
        <v>3.3719999999999999</v>
      </c>
      <c r="Z603" s="40">
        <v>-1.135</v>
      </c>
      <c r="AA603" s="41">
        <v>4.6478999999999999E-2</v>
      </c>
      <c r="AB603" s="41">
        <v>-1.5999999999999999E-5</v>
      </c>
      <c r="AC603" s="49"/>
    </row>
    <row r="604" spans="1:29" ht="15" x14ac:dyDescent="0.25">
      <c r="A604" s="42">
        <v>1329</v>
      </c>
      <c r="B604" s="42">
        <v>9763</v>
      </c>
      <c r="C604" s="40" t="s">
        <v>238</v>
      </c>
      <c r="D604" s="40">
        <v>520000118</v>
      </c>
      <c r="E604" s="40" t="s">
        <v>239</v>
      </c>
      <c r="F604" s="40" t="s">
        <v>1533</v>
      </c>
      <c r="G604" s="40">
        <v>750000074</v>
      </c>
      <c r="H604" s="40" t="s">
        <v>539</v>
      </c>
      <c r="I604" s="40" t="s">
        <v>1522</v>
      </c>
      <c r="J604" s="40" t="s">
        <v>78</v>
      </c>
      <c r="K604" s="40" t="s">
        <v>187</v>
      </c>
      <c r="L604" s="40" t="s">
        <v>443</v>
      </c>
      <c r="M604" s="40" t="s">
        <v>947</v>
      </c>
      <c r="N604" s="46">
        <v>45890</v>
      </c>
      <c r="O604" s="40" t="s">
        <v>79</v>
      </c>
      <c r="P604" s="46">
        <v>45833</v>
      </c>
      <c r="Q604" s="40" t="s">
        <v>84</v>
      </c>
      <c r="R604" s="40" t="s">
        <v>1157</v>
      </c>
      <c r="S604" s="40" t="s">
        <v>1158</v>
      </c>
      <c r="T604" s="46">
        <v>45838</v>
      </c>
      <c r="U604" s="40">
        <v>3.41</v>
      </c>
      <c r="V604" s="40">
        <v>1</v>
      </c>
      <c r="W604" s="40">
        <v>-30819.98</v>
      </c>
      <c r="X604" s="47">
        <v>1.1277366460918312</v>
      </c>
      <c r="Y604" s="40">
        <v>3.3719999999999999</v>
      </c>
      <c r="Z604" s="40">
        <v>-1.1719999999999999</v>
      </c>
      <c r="AA604" s="41">
        <v>4.7989999999999998E-2</v>
      </c>
      <c r="AB604" s="41">
        <v>-1.5999999999999999E-5</v>
      </c>
      <c r="AC604" s="49"/>
    </row>
    <row r="605" spans="1:29" ht="15" x14ac:dyDescent="0.25">
      <c r="A605" s="42">
        <v>1329</v>
      </c>
      <c r="B605" s="42">
        <v>9763</v>
      </c>
      <c r="C605" s="40" t="s">
        <v>275</v>
      </c>
      <c r="D605" s="40">
        <v>520018078</v>
      </c>
      <c r="E605" s="40" t="s">
        <v>239</v>
      </c>
      <c r="F605" s="40" t="s">
        <v>1569</v>
      </c>
      <c r="G605" s="40">
        <v>750000083</v>
      </c>
      <c r="H605" s="40" t="s">
        <v>539</v>
      </c>
      <c r="I605" s="40" t="s">
        <v>1522</v>
      </c>
      <c r="J605" s="40" t="s">
        <v>78</v>
      </c>
      <c r="K605" s="40" t="s">
        <v>187</v>
      </c>
      <c r="L605" s="40" t="s">
        <v>443</v>
      </c>
      <c r="M605" s="40" t="s">
        <v>947</v>
      </c>
      <c r="N605" s="46">
        <v>45890</v>
      </c>
      <c r="O605" s="40" t="s">
        <v>79</v>
      </c>
      <c r="P605" s="46">
        <v>45838</v>
      </c>
      <c r="Q605" s="40" t="s">
        <v>84</v>
      </c>
      <c r="R605" s="40" t="s">
        <v>1157</v>
      </c>
      <c r="S605" s="40" t="s">
        <v>1158</v>
      </c>
      <c r="T605" s="46">
        <v>45838</v>
      </c>
      <c r="U605" s="40">
        <v>3.41</v>
      </c>
      <c r="V605" s="40">
        <v>1</v>
      </c>
      <c r="W605" s="40">
        <v>-30819.98</v>
      </c>
      <c r="X605" s="47">
        <v>1.0055331016774434</v>
      </c>
      <c r="Y605" s="40">
        <v>3.3719999999999999</v>
      </c>
      <c r="Z605" s="40">
        <v>-1.0449999999999999</v>
      </c>
      <c r="AA605" s="41">
        <v>4.2790000000000002E-2</v>
      </c>
      <c r="AB605" s="41">
        <v>-1.4E-5</v>
      </c>
      <c r="AC605" s="49"/>
    </row>
    <row r="606" spans="1:29" ht="15" x14ac:dyDescent="0.25">
      <c r="A606" s="42">
        <v>1329</v>
      </c>
      <c r="B606" s="42">
        <v>9763</v>
      </c>
      <c r="C606" s="40" t="s">
        <v>1531</v>
      </c>
      <c r="D606" s="40">
        <v>11778</v>
      </c>
      <c r="E606" s="40" t="s">
        <v>539</v>
      </c>
      <c r="F606" s="40" t="s">
        <v>1551</v>
      </c>
      <c r="G606" s="40">
        <v>750000010</v>
      </c>
      <c r="H606" s="40" t="s">
        <v>539</v>
      </c>
      <c r="I606" s="40" t="s">
        <v>1522</v>
      </c>
      <c r="J606" s="40" t="s">
        <v>97</v>
      </c>
      <c r="K606" s="40" t="s">
        <v>683</v>
      </c>
      <c r="L606" s="40" t="s">
        <v>323</v>
      </c>
      <c r="M606" s="40" t="s">
        <v>947</v>
      </c>
      <c r="N606" s="46">
        <v>45933</v>
      </c>
      <c r="O606" s="40" t="s">
        <v>79</v>
      </c>
      <c r="P606" s="46">
        <v>45750</v>
      </c>
      <c r="Q606" s="40" t="s">
        <v>82</v>
      </c>
      <c r="R606" s="40" t="s">
        <v>1157</v>
      </c>
      <c r="S606" s="40" t="s">
        <v>1158</v>
      </c>
      <c r="T606" s="46">
        <v>45838</v>
      </c>
      <c r="U606" s="40">
        <v>4.2</v>
      </c>
      <c r="V606" s="40">
        <v>1</v>
      </c>
      <c r="W606" s="40">
        <v>-20581.55</v>
      </c>
      <c r="X606" s="47">
        <v>2.0659999999999998</v>
      </c>
      <c r="Y606" s="40">
        <v>1</v>
      </c>
      <c r="Z606" s="40">
        <v>-0.42499999999999999</v>
      </c>
      <c r="AA606" s="41">
        <v>1.7406000000000001E-2</v>
      </c>
      <c r="AB606" s="41">
        <v>-6.0000000000000002E-6</v>
      </c>
      <c r="AC606" s="49"/>
    </row>
    <row r="607" spans="1:29" ht="15" x14ac:dyDescent="0.25">
      <c r="A607" s="42">
        <v>1329</v>
      </c>
      <c r="B607" s="42">
        <v>9763</v>
      </c>
      <c r="C607" s="40" t="s">
        <v>453</v>
      </c>
      <c r="D607" s="40">
        <v>520007030</v>
      </c>
      <c r="E607" s="40" t="s">
        <v>239</v>
      </c>
      <c r="F607" s="40" t="s">
        <v>1554</v>
      </c>
      <c r="G607" s="40">
        <v>750000048</v>
      </c>
      <c r="H607" s="40" t="s">
        <v>539</v>
      </c>
      <c r="I607" s="40" t="s">
        <v>1522</v>
      </c>
      <c r="J607" s="40" t="s">
        <v>78</v>
      </c>
      <c r="K607" s="40" t="s">
        <v>187</v>
      </c>
      <c r="L607" s="40" t="s">
        <v>443</v>
      </c>
      <c r="M607" s="40" t="s">
        <v>947</v>
      </c>
      <c r="N607" s="46">
        <v>45987</v>
      </c>
      <c r="O607" s="40" t="s">
        <v>79</v>
      </c>
      <c r="P607" s="46">
        <v>45805</v>
      </c>
      <c r="Q607" s="40" t="s">
        <v>84</v>
      </c>
      <c r="R607" s="40" t="s">
        <v>1157</v>
      </c>
      <c r="S607" s="40" t="s">
        <v>1158</v>
      </c>
      <c r="T607" s="46">
        <v>45838</v>
      </c>
      <c r="U607" s="40">
        <v>3.4</v>
      </c>
      <c r="V607" s="40">
        <v>1</v>
      </c>
      <c r="W607" s="40">
        <v>-29982.34</v>
      </c>
      <c r="X607" s="47">
        <v>2.7052302803942956</v>
      </c>
      <c r="Y607" s="40">
        <v>3.3719999999999999</v>
      </c>
      <c r="Z607" s="40">
        <v>-2.7349999999999999</v>
      </c>
      <c r="AA607" s="41">
        <v>0.111966</v>
      </c>
      <c r="AB607" s="41">
        <v>-3.8000000000000002E-5</v>
      </c>
      <c r="AC607" s="49"/>
    </row>
    <row r="608" spans="1:29" ht="15" x14ac:dyDescent="0.25">
      <c r="A608" s="42">
        <v>1329</v>
      </c>
      <c r="B608" s="42">
        <v>9763</v>
      </c>
      <c r="C608" s="40" t="s">
        <v>238</v>
      </c>
      <c r="D608" s="40">
        <v>520000118</v>
      </c>
      <c r="E608" s="40" t="s">
        <v>239</v>
      </c>
      <c r="F608" s="40" t="s">
        <v>1555</v>
      </c>
      <c r="G608" s="40">
        <v>750000056</v>
      </c>
      <c r="H608" s="40" t="s">
        <v>539</v>
      </c>
      <c r="I608" s="40" t="s">
        <v>1522</v>
      </c>
      <c r="J608" s="40" t="s">
        <v>78</v>
      </c>
      <c r="K608" s="40" t="s">
        <v>187</v>
      </c>
      <c r="L608" s="40" t="s">
        <v>443</v>
      </c>
      <c r="M608" s="40" t="s">
        <v>947</v>
      </c>
      <c r="N608" s="46">
        <v>45936</v>
      </c>
      <c r="O608" s="40" t="s">
        <v>79</v>
      </c>
      <c r="P608" s="46">
        <v>45812</v>
      </c>
      <c r="Q608" s="40" t="s">
        <v>84</v>
      </c>
      <c r="R608" s="40" t="s">
        <v>1157</v>
      </c>
      <c r="S608" s="40" t="s">
        <v>1158</v>
      </c>
      <c r="T608" s="46">
        <v>45838</v>
      </c>
      <c r="U608" s="40">
        <v>3.6</v>
      </c>
      <c r="V608" s="40">
        <v>1</v>
      </c>
      <c r="W608" s="40">
        <v>-61657.77</v>
      </c>
      <c r="X608" s="47">
        <v>6.9130873789535929</v>
      </c>
      <c r="Y608" s="40">
        <v>3.3719999999999999</v>
      </c>
      <c r="Z608" s="40">
        <v>-14.372999999999999</v>
      </c>
      <c r="AA608" s="41">
        <v>0.58835700000000002</v>
      </c>
      <c r="AB608" s="41">
        <v>-2.03E-4</v>
      </c>
      <c r="AC608" s="49"/>
    </row>
    <row r="609" spans="1:29" ht="15" x14ac:dyDescent="0.25">
      <c r="A609" s="42">
        <v>1329</v>
      </c>
      <c r="B609" s="42">
        <v>9763</v>
      </c>
      <c r="C609" s="40" t="s">
        <v>238</v>
      </c>
      <c r="D609" s="40">
        <v>520000118</v>
      </c>
      <c r="E609" s="40" t="s">
        <v>239</v>
      </c>
      <c r="F609" s="40" t="s">
        <v>1524</v>
      </c>
      <c r="G609" s="40">
        <v>750000058</v>
      </c>
      <c r="H609" s="40" t="s">
        <v>539</v>
      </c>
      <c r="I609" s="40" t="s">
        <v>1522</v>
      </c>
      <c r="J609" s="40" t="s">
        <v>78</v>
      </c>
      <c r="K609" s="40" t="s">
        <v>187</v>
      </c>
      <c r="L609" s="40" t="s">
        <v>443</v>
      </c>
      <c r="M609" s="40" t="s">
        <v>947</v>
      </c>
      <c r="N609" s="46">
        <v>45996</v>
      </c>
      <c r="O609" s="40" t="s">
        <v>79</v>
      </c>
      <c r="P609" s="46">
        <v>45816</v>
      </c>
      <c r="Q609" s="40" t="s">
        <v>84</v>
      </c>
      <c r="R609" s="40" t="s">
        <v>1157</v>
      </c>
      <c r="S609" s="40" t="s">
        <v>1158</v>
      </c>
      <c r="T609" s="46">
        <v>45838</v>
      </c>
      <c r="U609" s="40">
        <v>3.39</v>
      </c>
      <c r="V609" s="40">
        <v>1</v>
      </c>
      <c r="W609" s="40">
        <v>-30822.05</v>
      </c>
      <c r="X609" s="47">
        <v>2.5968914587678014</v>
      </c>
      <c r="Y609" s="40">
        <v>3.3719999999999999</v>
      </c>
      <c r="Z609" s="40">
        <v>-2.6989999999999998</v>
      </c>
      <c r="AA609" s="41">
        <v>0.11047999999999999</v>
      </c>
      <c r="AB609" s="41">
        <v>-3.8000000000000002E-5</v>
      </c>
      <c r="AC609" s="49"/>
    </row>
    <row r="610" spans="1:29" ht="15" x14ac:dyDescent="0.25">
      <c r="A610" s="42">
        <v>1329</v>
      </c>
      <c r="B610" s="42">
        <v>9763</v>
      </c>
      <c r="C610" s="40" t="s">
        <v>453</v>
      </c>
      <c r="D610" s="40">
        <v>520007030</v>
      </c>
      <c r="E610" s="40" t="s">
        <v>239</v>
      </c>
      <c r="F610" s="40" t="s">
        <v>1562</v>
      </c>
      <c r="G610" s="40">
        <v>750000079</v>
      </c>
      <c r="H610" s="40" t="s">
        <v>539</v>
      </c>
      <c r="I610" s="40" t="s">
        <v>1522</v>
      </c>
      <c r="J610" s="40" t="s">
        <v>78</v>
      </c>
      <c r="K610" s="40" t="s">
        <v>187</v>
      </c>
      <c r="L610" s="40" t="s">
        <v>443</v>
      </c>
      <c r="M610" s="40" t="s">
        <v>947</v>
      </c>
      <c r="N610" s="46">
        <v>45929</v>
      </c>
      <c r="O610" s="40" t="s">
        <v>79</v>
      </c>
      <c r="P610" s="46">
        <v>45834</v>
      </c>
      <c r="Q610" s="40" t="s">
        <v>84</v>
      </c>
      <c r="R610" s="40" t="s">
        <v>1157</v>
      </c>
      <c r="S610" s="40" t="s">
        <v>1158</v>
      </c>
      <c r="T610" s="46">
        <v>45838</v>
      </c>
      <c r="U610" s="40">
        <v>3.63</v>
      </c>
      <c r="V610" s="40">
        <v>1</v>
      </c>
      <c r="W610" s="40">
        <v>92459.94</v>
      </c>
      <c r="X610" s="47">
        <v>0.32812132791579735</v>
      </c>
      <c r="Y610" s="40">
        <v>3.3719999999999999</v>
      </c>
      <c r="Z610" s="40">
        <v>1.0229999999999999</v>
      </c>
      <c r="AA610" s="41">
        <v>-4.1875999999999997E-2</v>
      </c>
      <c r="AB610" s="41">
        <v>1.4E-5</v>
      </c>
      <c r="AC610" s="49"/>
    </row>
    <row r="611" spans="1:29" ht="15" x14ac:dyDescent="0.25">
      <c r="A611" s="42">
        <v>1329</v>
      </c>
      <c r="B611" s="42">
        <v>9763</v>
      </c>
      <c r="C611" s="40" t="s">
        <v>275</v>
      </c>
      <c r="D611" s="40">
        <v>520018078</v>
      </c>
      <c r="E611" s="40" t="s">
        <v>239</v>
      </c>
      <c r="F611" s="40" t="s">
        <v>1525</v>
      </c>
      <c r="G611" s="40">
        <v>8889013</v>
      </c>
      <c r="H611" s="40" t="s">
        <v>539</v>
      </c>
      <c r="I611" s="40" t="s">
        <v>1522</v>
      </c>
      <c r="J611" s="40" t="s">
        <v>78</v>
      </c>
      <c r="K611" s="40" t="s">
        <v>187</v>
      </c>
      <c r="L611" s="40" t="s">
        <v>443</v>
      </c>
      <c r="M611" s="40" t="s">
        <v>947</v>
      </c>
      <c r="N611" s="46">
        <v>45888</v>
      </c>
      <c r="O611" s="40" t="s">
        <v>79</v>
      </c>
      <c r="P611" s="46">
        <v>45706</v>
      </c>
      <c r="Q611" s="40" t="s">
        <v>82</v>
      </c>
      <c r="R611" s="40" t="s">
        <v>1157</v>
      </c>
      <c r="S611" s="40" t="s">
        <v>1158</v>
      </c>
      <c r="T611" s="46">
        <v>45838</v>
      </c>
      <c r="U611" s="40">
        <v>3.41</v>
      </c>
      <c r="V611" s="40">
        <v>1</v>
      </c>
      <c r="W611" s="40">
        <v>-30819.98</v>
      </c>
      <c r="X611" s="47">
        <v>6.1886000000000001</v>
      </c>
      <c r="Y611" s="40">
        <v>1</v>
      </c>
      <c r="Z611" s="40">
        <v>-1.907</v>
      </c>
      <c r="AA611" s="41">
        <v>7.8077999999999995E-2</v>
      </c>
      <c r="AB611" s="41">
        <v>-2.6999999999999999E-5</v>
      </c>
      <c r="AC611" s="49"/>
    </row>
    <row r="612" spans="1:29" ht="15" x14ac:dyDescent="0.25">
      <c r="A612" s="42">
        <v>1329</v>
      </c>
      <c r="B612" s="42">
        <v>9763</v>
      </c>
      <c r="C612" s="40" t="s">
        <v>453</v>
      </c>
      <c r="D612" s="40">
        <v>520007030</v>
      </c>
      <c r="E612" s="40" t="s">
        <v>239</v>
      </c>
      <c r="F612" s="40" t="s">
        <v>1559</v>
      </c>
      <c r="G612" s="40">
        <v>8889022</v>
      </c>
      <c r="H612" s="40" t="s">
        <v>539</v>
      </c>
      <c r="I612" s="40" t="s">
        <v>1522</v>
      </c>
      <c r="J612" s="40" t="s">
        <v>78</v>
      </c>
      <c r="K612" s="40" t="s">
        <v>187</v>
      </c>
      <c r="L612" s="40" t="s">
        <v>443</v>
      </c>
      <c r="M612" s="40" t="s">
        <v>947</v>
      </c>
      <c r="N612" s="46">
        <v>45901</v>
      </c>
      <c r="O612" s="40" t="s">
        <v>79</v>
      </c>
      <c r="P612" s="46">
        <v>45715</v>
      </c>
      <c r="Q612" s="40" t="s">
        <v>82</v>
      </c>
      <c r="R612" s="40" t="s">
        <v>1157</v>
      </c>
      <c r="S612" s="40" t="s">
        <v>1158</v>
      </c>
      <c r="T612" s="46">
        <v>45838</v>
      </c>
      <c r="U612" s="40">
        <v>3.41</v>
      </c>
      <c r="V612" s="40">
        <v>1</v>
      </c>
      <c r="W612" s="40">
        <v>-30819.98</v>
      </c>
      <c r="X612" s="47">
        <v>6.6555</v>
      </c>
      <c r="Y612" s="40">
        <v>1</v>
      </c>
      <c r="Z612" s="40">
        <v>-2.0510000000000002</v>
      </c>
      <c r="AA612" s="41">
        <v>8.3969000000000002E-2</v>
      </c>
      <c r="AB612" s="41">
        <v>-2.9E-5</v>
      </c>
      <c r="AC612" s="49"/>
    </row>
    <row r="613" spans="1:29" ht="15" x14ac:dyDescent="0.25">
      <c r="A613" s="42">
        <v>1329</v>
      </c>
      <c r="B613" s="42">
        <v>9763</v>
      </c>
      <c r="C613" s="40" t="s">
        <v>453</v>
      </c>
      <c r="D613" s="40">
        <v>520007030</v>
      </c>
      <c r="E613" s="40" t="s">
        <v>239</v>
      </c>
      <c r="F613" s="40" t="s">
        <v>1560</v>
      </c>
      <c r="G613" s="40">
        <v>8889023</v>
      </c>
      <c r="H613" s="40" t="s">
        <v>539</v>
      </c>
      <c r="I613" s="40" t="s">
        <v>1522</v>
      </c>
      <c r="J613" s="40" t="s">
        <v>78</v>
      </c>
      <c r="K613" s="40" t="s">
        <v>187</v>
      </c>
      <c r="L613" s="40" t="s">
        <v>443</v>
      </c>
      <c r="M613" s="40" t="s">
        <v>947</v>
      </c>
      <c r="N613" s="46">
        <v>45901</v>
      </c>
      <c r="O613" s="40" t="s">
        <v>79</v>
      </c>
      <c r="P613" s="46">
        <v>45715</v>
      </c>
      <c r="Q613" s="40" t="s">
        <v>82</v>
      </c>
      <c r="R613" s="40" t="s">
        <v>1157</v>
      </c>
      <c r="S613" s="40" t="s">
        <v>1158</v>
      </c>
      <c r="T613" s="46">
        <v>45838</v>
      </c>
      <c r="U613" s="40">
        <v>3.8</v>
      </c>
      <c r="V613" s="40">
        <v>1</v>
      </c>
      <c r="W613" s="40">
        <v>61639.96</v>
      </c>
      <c r="X613" s="47">
        <v>4.7000000000000002E-3</v>
      </c>
      <c r="Y613" s="40">
        <v>1</v>
      </c>
      <c r="Z613" s="40">
        <v>3.0000000000000001E-3</v>
      </c>
      <c r="AA613" s="41">
        <v>-1.18E-4</v>
      </c>
      <c r="AB613" s="41">
        <v>0</v>
      </c>
      <c r="AC613" s="49"/>
    </row>
    <row r="614" spans="1:29" ht="15" x14ac:dyDescent="0.25">
      <c r="A614" s="42">
        <v>1329</v>
      </c>
      <c r="B614" s="42">
        <v>9763</v>
      </c>
      <c r="C614" s="40" t="s">
        <v>275</v>
      </c>
      <c r="D614" s="40">
        <v>520018078</v>
      </c>
      <c r="E614" s="40" t="s">
        <v>239</v>
      </c>
      <c r="F614" s="40" t="s">
        <v>1561</v>
      </c>
      <c r="G614" s="40">
        <v>750000000</v>
      </c>
      <c r="H614" s="40" t="s">
        <v>539</v>
      </c>
      <c r="I614" s="40" t="s">
        <v>1522</v>
      </c>
      <c r="J614" s="40" t="s">
        <v>78</v>
      </c>
      <c r="K614" s="40" t="s">
        <v>187</v>
      </c>
      <c r="L614" s="40" t="s">
        <v>443</v>
      </c>
      <c r="M614" s="40" t="s">
        <v>947</v>
      </c>
      <c r="N614" s="46">
        <v>45915</v>
      </c>
      <c r="O614" s="40" t="s">
        <v>79</v>
      </c>
      <c r="P614" s="46">
        <v>45729</v>
      </c>
      <c r="Q614" s="40" t="s">
        <v>82</v>
      </c>
      <c r="R614" s="40" t="s">
        <v>1157</v>
      </c>
      <c r="S614" s="40" t="s">
        <v>1158</v>
      </c>
      <c r="T614" s="46">
        <v>45838</v>
      </c>
      <c r="U614" s="40">
        <v>3.52</v>
      </c>
      <c r="V614" s="40">
        <v>1</v>
      </c>
      <c r="W614" s="40">
        <v>-30819.98</v>
      </c>
      <c r="X614" s="47">
        <v>15.6983</v>
      </c>
      <c r="Y614" s="40">
        <v>1</v>
      </c>
      <c r="Z614" s="40">
        <v>-4.8380000000000001</v>
      </c>
      <c r="AA614" s="41">
        <v>0.19805800000000001</v>
      </c>
      <c r="AB614" s="41">
        <v>-6.7999999999999999E-5</v>
      </c>
      <c r="AC614" s="49"/>
    </row>
    <row r="615" spans="1:29" ht="15" x14ac:dyDescent="0.25">
      <c r="A615" s="42">
        <v>1329</v>
      </c>
      <c r="B615" s="42">
        <v>9763</v>
      </c>
      <c r="C615" s="40" t="s">
        <v>453</v>
      </c>
      <c r="D615" s="40">
        <v>520007030</v>
      </c>
      <c r="E615" s="40" t="s">
        <v>239</v>
      </c>
      <c r="F615" s="40" t="s">
        <v>1528</v>
      </c>
      <c r="G615" s="40">
        <v>750000020</v>
      </c>
      <c r="H615" s="40" t="s">
        <v>539</v>
      </c>
      <c r="I615" s="40" t="s">
        <v>1522</v>
      </c>
      <c r="J615" s="40" t="s">
        <v>78</v>
      </c>
      <c r="K615" s="40" t="s">
        <v>187</v>
      </c>
      <c r="L615" s="40" t="s">
        <v>443</v>
      </c>
      <c r="M615" s="40" t="s">
        <v>947</v>
      </c>
      <c r="N615" s="46">
        <v>45938</v>
      </c>
      <c r="O615" s="40" t="s">
        <v>79</v>
      </c>
      <c r="P615" s="46">
        <v>45755</v>
      </c>
      <c r="Q615" s="40" t="s">
        <v>84</v>
      </c>
      <c r="R615" s="40" t="s">
        <v>1157</v>
      </c>
      <c r="S615" s="40" t="s">
        <v>1158</v>
      </c>
      <c r="T615" s="46">
        <v>45838</v>
      </c>
      <c r="U615" s="40">
        <v>3.55</v>
      </c>
      <c r="V615" s="40">
        <v>1</v>
      </c>
      <c r="W615" s="40">
        <v>-123294.46</v>
      </c>
      <c r="X615" s="47">
        <v>5.5636945608807622</v>
      </c>
      <c r="Y615" s="40">
        <v>3.3719999999999999</v>
      </c>
      <c r="Z615" s="40">
        <v>-23.131</v>
      </c>
      <c r="AA615" s="41">
        <v>0.94688600000000001</v>
      </c>
      <c r="AB615" s="41">
        <v>-3.2699999999999998E-4</v>
      </c>
      <c r="AC615" s="49"/>
    </row>
    <row r="616" spans="1:29" ht="15" x14ac:dyDescent="0.25">
      <c r="A616" s="42">
        <v>1329</v>
      </c>
      <c r="B616" s="42">
        <v>9763</v>
      </c>
      <c r="C616" s="40" t="s">
        <v>238</v>
      </c>
      <c r="D616" s="40">
        <v>520000118</v>
      </c>
      <c r="E616" s="40" t="s">
        <v>239</v>
      </c>
      <c r="F616" s="40" t="s">
        <v>1543</v>
      </c>
      <c r="G616" s="40">
        <v>750000059</v>
      </c>
      <c r="H616" s="40" t="s">
        <v>539</v>
      </c>
      <c r="I616" s="40" t="s">
        <v>1522</v>
      </c>
      <c r="J616" s="40" t="s">
        <v>78</v>
      </c>
      <c r="K616" s="40" t="s">
        <v>187</v>
      </c>
      <c r="L616" s="40" t="s">
        <v>443</v>
      </c>
      <c r="M616" s="40" t="s">
        <v>947</v>
      </c>
      <c r="N616" s="46">
        <v>45996</v>
      </c>
      <c r="O616" s="40" t="s">
        <v>79</v>
      </c>
      <c r="P616" s="46">
        <v>45816</v>
      </c>
      <c r="Q616" s="40" t="s">
        <v>84</v>
      </c>
      <c r="R616" s="40" t="s">
        <v>1157</v>
      </c>
      <c r="S616" s="40" t="s">
        <v>1158</v>
      </c>
      <c r="T616" s="46">
        <v>45838</v>
      </c>
      <c r="U616" s="40">
        <v>3.7</v>
      </c>
      <c r="V616" s="40">
        <v>1</v>
      </c>
      <c r="W616" s="40">
        <v>61644.11</v>
      </c>
      <c r="X616" s="47">
        <v>0.29971528646908413</v>
      </c>
      <c r="Y616" s="40">
        <v>3.3719999999999999</v>
      </c>
      <c r="Z616" s="40">
        <v>0.623</v>
      </c>
      <c r="AA616" s="41">
        <v>-2.5484E-2</v>
      </c>
      <c r="AB616" s="41">
        <v>7.9999999999999996E-6</v>
      </c>
      <c r="AC616" s="49"/>
    </row>
    <row r="617" spans="1:29" ht="15" x14ac:dyDescent="0.25">
      <c r="A617" s="42">
        <v>1329</v>
      </c>
      <c r="B617" s="42">
        <v>9763</v>
      </c>
      <c r="C617" s="40" t="s">
        <v>1531</v>
      </c>
      <c r="D617" s="40">
        <v>11778</v>
      </c>
      <c r="E617" s="40" t="s">
        <v>539</v>
      </c>
      <c r="F617" s="40" t="s">
        <v>1544</v>
      </c>
      <c r="G617" s="40">
        <v>750000060</v>
      </c>
      <c r="H617" s="40" t="s">
        <v>539</v>
      </c>
      <c r="I617" s="40" t="s">
        <v>954</v>
      </c>
      <c r="J617" s="40" t="s">
        <v>97</v>
      </c>
      <c r="K617" s="40" t="s">
        <v>683</v>
      </c>
      <c r="L617" s="40" t="s">
        <v>323</v>
      </c>
      <c r="M617" s="40" t="s">
        <v>951</v>
      </c>
      <c r="N617" s="46">
        <v>45880</v>
      </c>
      <c r="O617" s="40" t="s">
        <v>79</v>
      </c>
      <c r="P617" s="46">
        <v>45818</v>
      </c>
      <c r="Q617" s="40" t="s">
        <v>82</v>
      </c>
      <c r="R617" s="40" t="s">
        <v>1157</v>
      </c>
      <c r="S617" s="40" t="s">
        <v>1158</v>
      </c>
      <c r="T617" s="46">
        <v>45838</v>
      </c>
      <c r="U617" s="40">
        <v>1362.17</v>
      </c>
      <c r="V617" s="40">
        <v>0.01</v>
      </c>
      <c r="W617" s="40">
        <v>-8.3000000000000007</v>
      </c>
      <c r="X617" s="47">
        <v>2476.7793999999999</v>
      </c>
      <c r="Y617" s="40">
        <v>1</v>
      </c>
      <c r="Z617" s="40">
        <v>-0.20599999999999999</v>
      </c>
      <c r="AA617" s="41">
        <v>8.4239999999999992E-3</v>
      </c>
      <c r="AB617" s="41">
        <v>-1.9999999999999999E-6</v>
      </c>
      <c r="AC617" s="49"/>
    </row>
    <row r="618" spans="1:29" ht="15" x14ac:dyDescent="0.25">
      <c r="A618" s="42">
        <v>1329</v>
      </c>
      <c r="B618" s="42">
        <v>9763</v>
      </c>
      <c r="C618" s="40" t="s">
        <v>453</v>
      </c>
      <c r="D618" s="40">
        <v>520007030</v>
      </c>
      <c r="E618" s="40" t="s">
        <v>239</v>
      </c>
      <c r="F618" s="40" t="s">
        <v>1547</v>
      </c>
      <c r="G618" s="40">
        <v>750000076</v>
      </c>
      <c r="H618" s="40" t="s">
        <v>539</v>
      </c>
      <c r="I618" s="40" t="s">
        <v>1522</v>
      </c>
      <c r="J618" s="40" t="s">
        <v>78</v>
      </c>
      <c r="K618" s="40" t="s">
        <v>187</v>
      </c>
      <c r="L618" s="40" t="s">
        <v>443</v>
      </c>
      <c r="M618" s="40" t="s">
        <v>947</v>
      </c>
      <c r="N618" s="46">
        <v>46014</v>
      </c>
      <c r="O618" s="40" t="s">
        <v>79</v>
      </c>
      <c r="P618" s="46">
        <v>45834</v>
      </c>
      <c r="Q618" s="40" t="s">
        <v>84</v>
      </c>
      <c r="R618" s="40" t="s">
        <v>1157</v>
      </c>
      <c r="S618" s="40" t="s">
        <v>1158</v>
      </c>
      <c r="T618" s="46">
        <v>45838</v>
      </c>
      <c r="U618" s="40">
        <v>3.58</v>
      </c>
      <c r="V618" s="40">
        <v>1</v>
      </c>
      <c r="W618" s="40">
        <v>30822.57</v>
      </c>
      <c r="X618" s="47">
        <v>0.91500634032428074</v>
      </c>
      <c r="Y618" s="40">
        <v>3.3719999999999999</v>
      </c>
      <c r="Z618" s="40">
        <v>0.95099999999999996</v>
      </c>
      <c r="AA618" s="41">
        <v>-3.8925000000000001E-2</v>
      </c>
      <c r="AB618" s="41">
        <v>1.2999999999999999E-5</v>
      </c>
      <c r="AC618" s="49"/>
    </row>
    <row r="619" spans="1:29" ht="15" x14ac:dyDescent="0.25">
      <c r="A619" s="42">
        <v>1329</v>
      </c>
      <c r="B619" s="42">
        <v>9763</v>
      </c>
      <c r="C619" s="40" t="s">
        <v>453</v>
      </c>
      <c r="D619" s="40">
        <v>520007030</v>
      </c>
      <c r="E619" s="40" t="s">
        <v>239</v>
      </c>
      <c r="F619" s="40" t="s">
        <v>1548</v>
      </c>
      <c r="G619" s="40">
        <v>750000078</v>
      </c>
      <c r="H619" s="40" t="s">
        <v>539</v>
      </c>
      <c r="I619" s="40" t="s">
        <v>1522</v>
      </c>
      <c r="J619" s="40" t="s">
        <v>78</v>
      </c>
      <c r="K619" s="40" t="s">
        <v>187</v>
      </c>
      <c r="L619" s="40" t="s">
        <v>443</v>
      </c>
      <c r="M619" s="40" t="s">
        <v>947</v>
      </c>
      <c r="N619" s="46">
        <v>45901</v>
      </c>
      <c r="O619" s="40" t="s">
        <v>79</v>
      </c>
      <c r="P619" s="46">
        <v>45834</v>
      </c>
      <c r="Q619" s="40" t="s">
        <v>84</v>
      </c>
      <c r="R619" s="40" t="s">
        <v>1157</v>
      </c>
      <c r="S619" s="40" t="s">
        <v>1158</v>
      </c>
      <c r="T619" s="46">
        <v>45838</v>
      </c>
      <c r="U619" s="40">
        <v>3.41</v>
      </c>
      <c r="V619" s="40">
        <v>1</v>
      </c>
      <c r="W619" s="40">
        <v>-30819.98</v>
      </c>
      <c r="X619" s="47">
        <v>1.204715256746564</v>
      </c>
      <c r="Y619" s="40">
        <v>3.3719999999999999</v>
      </c>
      <c r="Z619" s="40">
        <v>-1.252</v>
      </c>
      <c r="AA619" s="41">
        <v>5.1269000000000002E-2</v>
      </c>
      <c r="AB619" s="41">
        <v>-1.7E-5</v>
      </c>
      <c r="AC619" s="49"/>
    </row>
    <row r="620" spans="1:29" ht="15" x14ac:dyDescent="0.25">
      <c r="A620" s="42">
        <v>1329</v>
      </c>
      <c r="B620" s="42">
        <v>9763</v>
      </c>
      <c r="C620" s="40" t="s">
        <v>275</v>
      </c>
      <c r="D620" s="40">
        <v>520018078</v>
      </c>
      <c r="E620" s="40" t="s">
        <v>239</v>
      </c>
      <c r="F620" s="40" t="s">
        <v>1546</v>
      </c>
      <c r="G620" s="40">
        <v>8889017</v>
      </c>
      <c r="H620" s="40" t="s">
        <v>539</v>
      </c>
      <c r="I620" s="40" t="s">
        <v>1522</v>
      </c>
      <c r="J620" s="40" t="s">
        <v>78</v>
      </c>
      <c r="K620" s="40" t="s">
        <v>187</v>
      </c>
      <c r="L620" s="40" t="s">
        <v>443</v>
      </c>
      <c r="M620" s="40" t="s">
        <v>947</v>
      </c>
      <c r="N620" s="46">
        <v>45890</v>
      </c>
      <c r="O620" s="40" t="s">
        <v>79</v>
      </c>
      <c r="P620" s="46">
        <v>45708</v>
      </c>
      <c r="Q620" s="40" t="s">
        <v>82</v>
      </c>
      <c r="R620" s="40" t="s">
        <v>1157</v>
      </c>
      <c r="S620" s="40" t="s">
        <v>1158</v>
      </c>
      <c r="T620" s="46">
        <v>45838</v>
      </c>
      <c r="U620" s="40">
        <v>3.41</v>
      </c>
      <c r="V620" s="40">
        <v>1</v>
      </c>
      <c r="W620" s="40">
        <v>-30819.98</v>
      </c>
      <c r="X620" s="47">
        <v>6.2839999999999998</v>
      </c>
      <c r="Y620" s="40">
        <v>1</v>
      </c>
      <c r="Z620" s="40">
        <v>-1.9370000000000001</v>
      </c>
      <c r="AA620" s="41">
        <v>7.9282000000000005E-2</v>
      </c>
      <c r="AB620" s="41">
        <v>-2.6999999999999999E-5</v>
      </c>
      <c r="AC620" s="49"/>
    </row>
    <row r="621" spans="1:29" ht="15" x14ac:dyDescent="0.25">
      <c r="A621" s="42">
        <v>1329</v>
      </c>
      <c r="B621" s="42">
        <v>9763</v>
      </c>
      <c r="C621" s="40" t="s">
        <v>275</v>
      </c>
      <c r="D621" s="40">
        <v>520018078</v>
      </c>
      <c r="E621" s="40" t="s">
        <v>239</v>
      </c>
      <c r="F621" s="40" t="s">
        <v>1529</v>
      </c>
      <c r="G621" s="40">
        <v>750000040</v>
      </c>
      <c r="H621" s="40" t="s">
        <v>539</v>
      </c>
      <c r="I621" s="40" t="s">
        <v>1522</v>
      </c>
      <c r="J621" s="40" t="s">
        <v>78</v>
      </c>
      <c r="K621" s="40" t="s">
        <v>187</v>
      </c>
      <c r="L621" s="40" t="s">
        <v>443</v>
      </c>
      <c r="M621" s="40" t="s">
        <v>947</v>
      </c>
      <c r="N621" s="46">
        <v>45943</v>
      </c>
      <c r="O621" s="40" t="s">
        <v>79</v>
      </c>
      <c r="P621" s="46">
        <v>45785</v>
      </c>
      <c r="Q621" s="40" t="s">
        <v>84</v>
      </c>
      <c r="R621" s="40" t="s">
        <v>1157</v>
      </c>
      <c r="S621" s="40" t="s">
        <v>1158</v>
      </c>
      <c r="T621" s="46">
        <v>45838</v>
      </c>
      <c r="U621" s="40">
        <v>3.7</v>
      </c>
      <c r="V621" s="40">
        <v>1</v>
      </c>
      <c r="W621" s="40">
        <v>-61639.96</v>
      </c>
      <c r="X621" s="47">
        <v>9.6627401024352988</v>
      </c>
      <c r="Y621" s="40">
        <v>3.3719999999999999</v>
      </c>
      <c r="Z621" s="40">
        <v>-20.084</v>
      </c>
      <c r="AA621" s="41">
        <v>0.82218100000000005</v>
      </c>
      <c r="AB621" s="41">
        <v>-2.8400000000000002E-4</v>
      </c>
      <c r="AC621" s="49"/>
    </row>
    <row r="622" spans="1:29" ht="15" x14ac:dyDescent="0.25">
      <c r="A622" s="42">
        <v>1329</v>
      </c>
      <c r="B622" s="42">
        <v>9763</v>
      </c>
      <c r="C622" s="40" t="s">
        <v>453</v>
      </c>
      <c r="D622" s="40">
        <v>520007030</v>
      </c>
      <c r="E622" s="40" t="s">
        <v>239</v>
      </c>
      <c r="F622" s="40" t="s">
        <v>1530</v>
      </c>
      <c r="G622" s="40">
        <v>750000045</v>
      </c>
      <c r="H622" s="40" t="s">
        <v>539</v>
      </c>
      <c r="I622" s="40" t="s">
        <v>1522</v>
      </c>
      <c r="J622" s="40" t="s">
        <v>78</v>
      </c>
      <c r="K622" s="40" t="s">
        <v>187</v>
      </c>
      <c r="L622" s="40" t="s">
        <v>443</v>
      </c>
      <c r="M622" s="40" t="s">
        <v>947</v>
      </c>
      <c r="N622" s="46">
        <v>45938</v>
      </c>
      <c r="O622" s="40" t="s">
        <v>79</v>
      </c>
      <c r="P622" s="46">
        <v>45798</v>
      </c>
      <c r="Q622" s="40" t="s">
        <v>84</v>
      </c>
      <c r="R622" s="40" t="s">
        <v>1157</v>
      </c>
      <c r="S622" s="40" t="s">
        <v>1158</v>
      </c>
      <c r="T622" s="46">
        <v>45838</v>
      </c>
      <c r="U622" s="40">
        <v>3.65</v>
      </c>
      <c r="V622" s="40">
        <v>1</v>
      </c>
      <c r="W622" s="40">
        <v>-123294.46</v>
      </c>
      <c r="X622" s="47">
        <v>8.2472854223111653</v>
      </c>
      <c r="Y622" s="40">
        <v>3.3719999999999999</v>
      </c>
      <c r="Z622" s="40">
        <v>-34.287999999999997</v>
      </c>
      <c r="AA622" s="41">
        <v>1.403608</v>
      </c>
      <c r="AB622" s="41">
        <v>-4.8500000000000003E-4</v>
      </c>
      <c r="AC622" s="49"/>
    </row>
    <row r="623" spans="1:29" ht="15" x14ac:dyDescent="0.25">
      <c r="A623" s="42">
        <v>1329</v>
      </c>
      <c r="B623" s="42">
        <v>9763</v>
      </c>
      <c r="C623" s="40" t="s">
        <v>1531</v>
      </c>
      <c r="D623" s="40">
        <v>11778</v>
      </c>
      <c r="E623" s="40" t="s">
        <v>539</v>
      </c>
      <c r="F623" s="40" t="s">
        <v>1573</v>
      </c>
      <c r="G623" s="40">
        <v>750000071</v>
      </c>
      <c r="H623" s="40" t="s">
        <v>539</v>
      </c>
      <c r="I623" s="40" t="s">
        <v>1522</v>
      </c>
      <c r="J623" s="40" t="s">
        <v>97</v>
      </c>
      <c r="K623" s="40" t="s">
        <v>187</v>
      </c>
      <c r="L623" s="40" t="s">
        <v>323</v>
      </c>
      <c r="M623" s="40" t="s">
        <v>947</v>
      </c>
      <c r="N623" s="46">
        <v>45894</v>
      </c>
      <c r="O623" s="40" t="s">
        <v>79</v>
      </c>
      <c r="P623" s="46">
        <v>45832</v>
      </c>
      <c r="Q623" s="40" t="s">
        <v>84</v>
      </c>
      <c r="R623" s="40" t="s">
        <v>1157</v>
      </c>
      <c r="S623" s="40" t="s">
        <v>1158</v>
      </c>
      <c r="T623" s="46">
        <v>45838</v>
      </c>
      <c r="U623" s="40">
        <v>3.69</v>
      </c>
      <c r="V623" s="40">
        <v>1</v>
      </c>
      <c r="W623" s="40">
        <v>-180374.97</v>
      </c>
      <c r="X623" s="47">
        <v>-6.6094027264721827E-2</v>
      </c>
      <c r="Y623" s="40">
        <v>3.3719999999999999</v>
      </c>
      <c r="Z623" s="40">
        <v>0.40200000000000002</v>
      </c>
      <c r="AA623" s="41">
        <v>-1.6466000000000001E-2</v>
      </c>
      <c r="AB623" s="41">
        <v>5.0000000000000004E-6</v>
      </c>
      <c r="AC623" s="49"/>
    </row>
    <row r="624" spans="1:29" ht="15" x14ac:dyDescent="0.25">
      <c r="A624" s="42">
        <v>1329</v>
      </c>
      <c r="B624" s="42">
        <v>9763</v>
      </c>
      <c r="C624" s="40" t="s">
        <v>1570</v>
      </c>
      <c r="D624" s="40">
        <v>10232</v>
      </c>
      <c r="E624" s="40" t="s">
        <v>539</v>
      </c>
      <c r="F624" s="40" t="s">
        <v>1571</v>
      </c>
      <c r="G624" s="40">
        <v>750000055</v>
      </c>
      <c r="H624" s="40" t="s">
        <v>539</v>
      </c>
      <c r="I624" s="40" t="s">
        <v>1522</v>
      </c>
      <c r="J624" s="40" t="s">
        <v>97</v>
      </c>
      <c r="K624" s="40" t="s">
        <v>683</v>
      </c>
      <c r="L624" s="40" t="s">
        <v>323</v>
      </c>
      <c r="M624" s="40" t="s">
        <v>947</v>
      </c>
      <c r="N624" s="46">
        <v>45904</v>
      </c>
      <c r="O624" s="40" t="s">
        <v>79</v>
      </c>
      <c r="P624" s="46">
        <v>45812</v>
      </c>
      <c r="Q624" s="40" t="s">
        <v>92</v>
      </c>
      <c r="R624" s="40" t="s">
        <v>1157</v>
      </c>
      <c r="S624" s="40" t="s">
        <v>1158</v>
      </c>
      <c r="T624" s="46">
        <v>45838</v>
      </c>
      <c r="U624" s="40">
        <v>1.1125</v>
      </c>
      <c r="V624" s="40">
        <v>1</v>
      </c>
      <c r="W624" s="40">
        <v>-82201.149999999994</v>
      </c>
      <c r="X624" s="47">
        <v>5.62E-2</v>
      </c>
      <c r="Y624" s="40">
        <v>3.9552</v>
      </c>
      <c r="Z624" s="40">
        <v>-0.183</v>
      </c>
      <c r="AA624" s="41">
        <v>7.4790000000000004E-3</v>
      </c>
      <c r="AB624" s="41">
        <v>-1.9999999999999999E-6</v>
      </c>
      <c r="AC624" s="49"/>
    </row>
    <row r="625" spans="1:29" ht="15" x14ac:dyDescent="0.25">
      <c r="A625" s="42">
        <v>1329</v>
      </c>
      <c r="B625" s="42">
        <v>9763</v>
      </c>
      <c r="C625" s="40" t="s">
        <v>1570</v>
      </c>
      <c r="D625" s="40">
        <v>10232</v>
      </c>
      <c r="E625" s="40" t="s">
        <v>539</v>
      </c>
      <c r="F625" s="40" t="s">
        <v>1572</v>
      </c>
      <c r="G625" s="40">
        <v>750000080</v>
      </c>
      <c r="H625" s="40" t="s">
        <v>539</v>
      </c>
      <c r="I625" s="40" t="s">
        <v>1522</v>
      </c>
      <c r="J625" s="40" t="s">
        <v>97</v>
      </c>
      <c r="K625" s="40" t="s">
        <v>187</v>
      </c>
      <c r="L625" s="40" t="s">
        <v>323</v>
      </c>
      <c r="M625" s="40" t="s">
        <v>947</v>
      </c>
      <c r="N625" s="46">
        <v>45895</v>
      </c>
      <c r="O625" s="40" t="s">
        <v>79</v>
      </c>
      <c r="P625" s="46">
        <v>45837</v>
      </c>
      <c r="Q625" s="40" t="s">
        <v>84</v>
      </c>
      <c r="R625" s="40" t="s">
        <v>1157</v>
      </c>
      <c r="S625" s="40" t="s">
        <v>1158</v>
      </c>
      <c r="T625" s="46">
        <v>45838</v>
      </c>
      <c r="U625" s="40">
        <v>3.65</v>
      </c>
      <c r="V625" s="40">
        <v>1</v>
      </c>
      <c r="W625" s="40">
        <v>-89946.83</v>
      </c>
      <c r="X625" s="47">
        <v>0.26673198291320749</v>
      </c>
      <c r="Y625" s="40">
        <v>3.3719999999999999</v>
      </c>
      <c r="Z625" s="40">
        <v>-0.80900000000000005</v>
      </c>
      <c r="AA625" s="41">
        <v>3.3112000000000003E-2</v>
      </c>
      <c r="AB625" s="41">
        <v>-1.1E-5</v>
      </c>
      <c r="AC625" s="49"/>
    </row>
    <row r="626" spans="1:29" ht="15" x14ac:dyDescent="0.25">
      <c r="A626" s="42">
        <v>1329</v>
      </c>
      <c r="B626" s="42">
        <v>9763</v>
      </c>
      <c r="C626" s="40" t="s">
        <v>1537</v>
      </c>
      <c r="D626" s="40">
        <v>70652</v>
      </c>
      <c r="E626" s="40" t="s">
        <v>539</v>
      </c>
      <c r="F626" s="40" t="s">
        <v>1575</v>
      </c>
      <c r="G626" s="40">
        <v>750000067</v>
      </c>
      <c r="H626" s="40" t="s">
        <v>539</v>
      </c>
      <c r="I626" s="40" t="s">
        <v>1522</v>
      </c>
      <c r="J626" s="40" t="s">
        <v>97</v>
      </c>
      <c r="K626" s="40" t="s">
        <v>78</v>
      </c>
      <c r="L626" s="40" t="s">
        <v>323</v>
      </c>
      <c r="M626" s="40" t="s">
        <v>947</v>
      </c>
      <c r="N626" s="46">
        <v>46009</v>
      </c>
      <c r="O626" s="40" t="s">
        <v>79</v>
      </c>
      <c r="P626" s="46">
        <v>45825</v>
      </c>
      <c r="Q626" s="40" t="s">
        <v>84</v>
      </c>
      <c r="R626" s="40" t="s">
        <v>1157</v>
      </c>
      <c r="S626" s="40" t="s">
        <v>1158</v>
      </c>
      <c r="T626" s="46">
        <v>45838</v>
      </c>
      <c r="U626" s="40">
        <v>3.75</v>
      </c>
      <c r="V626" s="40">
        <v>1</v>
      </c>
      <c r="W626" s="40">
        <v>45194.74</v>
      </c>
      <c r="X626" s="47">
        <v>0.43832980698053514</v>
      </c>
      <c r="Y626" s="40">
        <v>3.3719999999999999</v>
      </c>
      <c r="Z626" s="40">
        <v>0.66800000000000004</v>
      </c>
      <c r="AA626" s="41">
        <v>-2.7356999999999999E-2</v>
      </c>
      <c r="AB626" s="41">
        <v>9.0000000000000002E-6</v>
      </c>
      <c r="AC626" s="49"/>
    </row>
    <row r="627" spans="1:29" ht="15" x14ac:dyDescent="0.25">
      <c r="A627" s="42">
        <v>1329</v>
      </c>
      <c r="B627" s="42">
        <v>9763</v>
      </c>
      <c r="C627" s="40" t="s">
        <v>1570</v>
      </c>
      <c r="D627" s="40">
        <v>10232</v>
      </c>
      <c r="E627" s="40" t="s">
        <v>539</v>
      </c>
      <c r="F627" s="40" t="s">
        <v>1577</v>
      </c>
      <c r="G627" s="40">
        <v>750000039</v>
      </c>
      <c r="H627" s="40" t="s">
        <v>539</v>
      </c>
      <c r="I627" s="40" t="s">
        <v>1522</v>
      </c>
      <c r="J627" s="40" t="s">
        <v>97</v>
      </c>
      <c r="K627" s="40" t="s">
        <v>187</v>
      </c>
      <c r="L627" s="40" t="s">
        <v>323</v>
      </c>
      <c r="M627" s="40" t="s">
        <v>947</v>
      </c>
      <c r="N627" s="46">
        <v>45845</v>
      </c>
      <c r="O627" s="40" t="s">
        <v>79</v>
      </c>
      <c r="P627" s="46">
        <v>45785</v>
      </c>
      <c r="Q627" s="40" t="s">
        <v>84</v>
      </c>
      <c r="R627" s="40" t="s">
        <v>1157</v>
      </c>
      <c r="S627" s="40" t="s">
        <v>1158</v>
      </c>
      <c r="T627" s="46">
        <v>45838</v>
      </c>
      <c r="U627" s="40">
        <v>3.63</v>
      </c>
      <c r="V627" s="40">
        <v>1</v>
      </c>
      <c r="W627" s="40">
        <v>-90243.56</v>
      </c>
      <c r="X627" s="47">
        <v>0.21590444531581596</v>
      </c>
      <c r="Y627" s="40">
        <v>3.3719999999999999</v>
      </c>
      <c r="Z627" s="40">
        <v>-0.65700000000000003</v>
      </c>
      <c r="AA627" s="41">
        <v>2.6911999999999998E-2</v>
      </c>
      <c r="AB627" s="41">
        <v>-9.0000000000000002E-6</v>
      </c>
      <c r="AC627" s="49"/>
    </row>
    <row r="628" spans="1:29" ht="15" x14ac:dyDescent="0.25">
      <c r="A628" s="42">
        <v>1329</v>
      </c>
      <c r="B628" s="42">
        <v>9763</v>
      </c>
      <c r="C628" s="40" t="s">
        <v>1570</v>
      </c>
      <c r="D628" s="40">
        <v>10232</v>
      </c>
      <c r="E628" s="40" t="s">
        <v>539</v>
      </c>
      <c r="F628" s="40" t="s">
        <v>1576</v>
      </c>
      <c r="G628" s="40">
        <v>750000054</v>
      </c>
      <c r="H628" s="40" t="s">
        <v>539</v>
      </c>
      <c r="I628" s="40" t="s">
        <v>1522</v>
      </c>
      <c r="J628" s="40" t="s">
        <v>97</v>
      </c>
      <c r="K628" s="40" t="s">
        <v>683</v>
      </c>
      <c r="L628" s="40" t="s">
        <v>323</v>
      </c>
      <c r="M628" s="40" t="s">
        <v>947</v>
      </c>
      <c r="N628" s="46">
        <v>45904</v>
      </c>
      <c r="O628" s="40" t="s">
        <v>79</v>
      </c>
      <c r="P628" s="46">
        <v>45812</v>
      </c>
      <c r="Q628" s="40" t="s">
        <v>92</v>
      </c>
      <c r="R628" s="40" t="s">
        <v>1157</v>
      </c>
      <c r="S628" s="40" t="s">
        <v>1158</v>
      </c>
      <c r="T628" s="46">
        <v>45838</v>
      </c>
      <c r="U628" s="40">
        <v>1.1325000000000001</v>
      </c>
      <c r="V628" s="40">
        <v>1</v>
      </c>
      <c r="W628" s="40">
        <v>41100.57</v>
      </c>
      <c r="X628" s="47">
        <v>0.1875</v>
      </c>
      <c r="Y628" s="40">
        <v>3.9552</v>
      </c>
      <c r="Z628" s="40">
        <v>0.30499999999999999</v>
      </c>
      <c r="AA628" s="41">
        <v>-1.2477E-2</v>
      </c>
      <c r="AB628" s="41">
        <v>3.9999999999999998E-6</v>
      </c>
      <c r="AC628" s="49"/>
    </row>
    <row r="629" spans="1:29" ht="15" x14ac:dyDescent="0.25">
      <c r="A629" s="42">
        <v>1329</v>
      </c>
      <c r="B629" s="42">
        <v>9763</v>
      </c>
      <c r="C629" s="40" t="s">
        <v>1537</v>
      </c>
      <c r="D629" s="40">
        <v>70652</v>
      </c>
      <c r="E629" s="40" t="s">
        <v>539</v>
      </c>
      <c r="F629" s="40" t="s">
        <v>1574</v>
      </c>
      <c r="G629" s="40">
        <v>750000066</v>
      </c>
      <c r="H629" s="40" t="s">
        <v>539</v>
      </c>
      <c r="I629" s="40" t="s">
        <v>1522</v>
      </c>
      <c r="J629" s="40" t="s">
        <v>97</v>
      </c>
      <c r="K629" s="40" t="s">
        <v>78</v>
      </c>
      <c r="L629" s="40" t="s">
        <v>323</v>
      </c>
      <c r="M629" s="40" t="s">
        <v>947</v>
      </c>
      <c r="N629" s="46">
        <v>46009</v>
      </c>
      <c r="O629" s="40" t="s">
        <v>79</v>
      </c>
      <c r="P629" s="46">
        <v>45825</v>
      </c>
      <c r="Q629" s="40" t="s">
        <v>84</v>
      </c>
      <c r="R629" s="40" t="s">
        <v>1157</v>
      </c>
      <c r="S629" s="40" t="s">
        <v>1158</v>
      </c>
      <c r="T629" s="46">
        <v>45838</v>
      </c>
      <c r="U629" s="40">
        <v>3.38</v>
      </c>
      <c r="V629" s="40">
        <v>1</v>
      </c>
      <c r="W629" s="40">
        <v>-26709.71</v>
      </c>
      <c r="X629" s="47">
        <v>2.9212189511615234</v>
      </c>
      <c r="Y629" s="40">
        <v>3.3719999999999999</v>
      </c>
      <c r="Z629" s="40">
        <v>-2.6309999999999998</v>
      </c>
      <c r="AA629" s="41">
        <v>0.107722</v>
      </c>
      <c r="AB629" s="41">
        <v>-3.6999999999999998E-5</v>
      </c>
      <c r="AC629" s="49"/>
    </row>
    <row r="630" spans="1:29" ht="15" x14ac:dyDescent="0.25">
      <c r="A630" s="42">
        <v>1329</v>
      </c>
      <c r="B630" s="42">
        <v>12139</v>
      </c>
      <c r="C630" s="40" t="s">
        <v>275</v>
      </c>
      <c r="D630" s="40">
        <v>520018078</v>
      </c>
      <c r="E630" s="40" t="s">
        <v>239</v>
      </c>
      <c r="F630" s="40" t="s">
        <v>1549</v>
      </c>
      <c r="G630" s="40">
        <v>8889014</v>
      </c>
      <c r="H630" s="40" t="s">
        <v>539</v>
      </c>
      <c r="I630" s="40" t="s">
        <v>1522</v>
      </c>
      <c r="J630" s="40" t="s">
        <v>78</v>
      </c>
      <c r="K630" s="40" t="s">
        <v>187</v>
      </c>
      <c r="L630" s="40" t="s">
        <v>443</v>
      </c>
      <c r="M630" s="40" t="s">
        <v>947</v>
      </c>
      <c r="N630" s="46">
        <v>45888</v>
      </c>
      <c r="O630" s="40" t="s">
        <v>79</v>
      </c>
      <c r="P630" s="46">
        <v>45706</v>
      </c>
      <c r="Q630" s="40" t="s">
        <v>82</v>
      </c>
      <c r="R630" s="40" t="s">
        <v>1157</v>
      </c>
      <c r="S630" s="40" t="s">
        <v>1158</v>
      </c>
      <c r="T630" s="46">
        <v>45838</v>
      </c>
      <c r="U630" s="40">
        <v>3.8</v>
      </c>
      <c r="V630" s="40">
        <v>1</v>
      </c>
      <c r="W630" s="40">
        <v>93346.96</v>
      </c>
      <c r="X630" s="47">
        <v>1E-3</v>
      </c>
      <c r="Y630" s="40">
        <v>1</v>
      </c>
      <c r="Z630" s="40">
        <v>1E-3</v>
      </c>
      <c r="AA630" s="41">
        <v>-2.5000000000000001E-5</v>
      </c>
      <c r="AB630" s="41">
        <v>0</v>
      </c>
      <c r="AC630" s="49"/>
    </row>
    <row r="631" spans="1:29" ht="15" x14ac:dyDescent="0.25">
      <c r="A631" s="42">
        <v>1329</v>
      </c>
      <c r="B631" s="42">
        <v>12139</v>
      </c>
      <c r="C631" s="40" t="s">
        <v>275</v>
      </c>
      <c r="D631" s="40">
        <v>520018078</v>
      </c>
      <c r="E631" s="40" t="s">
        <v>239</v>
      </c>
      <c r="F631" s="40" t="s">
        <v>1550</v>
      </c>
      <c r="G631" s="40">
        <v>8889018</v>
      </c>
      <c r="H631" s="40" t="s">
        <v>539</v>
      </c>
      <c r="I631" s="40" t="s">
        <v>1522</v>
      </c>
      <c r="J631" s="40" t="s">
        <v>78</v>
      </c>
      <c r="K631" s="40" t="s">
        <v>187</v>
      </c>
      <c r="L631" s="40" t="s">
        <v>443</v>
      </c>
      <c r="M631" s="40" t="s">
        <v>947</v>
      </c>
      <c r="N631" s="46">
        <v>45890</v>
      </c>
      <c r="O631" s="40" t="s">
        <v>79</v>
      </c>
      <c r="P631" s="46">
        <v>45708</v>
      </c>
      <c r="Q631" s="40" t="s">
        <v>82</v>
      </c>
      <c r="R631" s="40" t="s">
        <v>1157</v>
      </c>
      <c r="S631" s="40" t="s">
        <v>1158</v>
      </c>
      <c r="T631" s="46">
        <v>45838</v>
      </c>
      <c r="U631" s="40">
        <v>3.8</v>
      </c>
      <c r="V631" s="40">
        <v>1</v>
      </c>
      <c r="W631" s="40">
        <v>93346.96</v>
      </c>
      <c r="X631" s="47">
        <v>1.2999999999999999E-3</v>
      </c>
      <c r="Y631" s="40">
        <v>1</v>
      </c>
      <c r="Z631" s="40">
        <v>1E-3</v>
      </c>
      <c r="AA631" s="41">
        <v>-3.1999999999999999E-5</v>
      </c>
      <c r="AB631" s="41">
        <v>0</v>
      </c>
      <c r="AC631" s="49"/>
    </row>
    <row r="632" spans="1:29" ht="15" x14ac:dyDescent="0.25">
      <c r="A632" s="42">
        <v>1329</v>
      </c>
      <c r="B632" s="42">
        <v>12139</v>
      </c>
      <c r="C632" s="40" t="s">
        <v>238</v>
      </c>
      <c r="D632" s="40">
        <v>520000118</v>
      </c>
      <c r="E632" s="40" t="s">
        <v>239</v>
      </c>
      <c r="F632" s="40" t="s">
        <v>1527</v>
      </c>
      <c r="G632" s="40">
        <v>750000016</v>
      </c>
      <c r="H632" s="40" t="s">
        <v>539</v>
      </c>
      <c r="I632" s="40" t="s">
        <v>1522</v>
      </c>
      <c r="J632" s="40" t="s">
        <v>78</v>
      </c>
      <c r="K632" s="40" t="s">
        <v>187</v>
      </c>
      <c r="L632" s="40" t="s">
        <v>443</v>
      </c>
      <c r="M632" s="40" t="s">
        <v>947</v>
      </c>
      <c r="N632" s="46">
        <v>45936</v>
      </c>
      <c r="O632" s="40" t="s">
        <v>79</v>
      </c>
      <c r="P632" s="46">
        <v>45751</v>
      </c>
      <c r="Q632" s="40" t="s">
        <v>84</v>
      </c>
      <c r="R632" s="40" t="s">
        <v>1157</v>
      </c>
      <c r="S632" s="40" t="s">
        <v>1158</v>
      </c>
      <c r="T632" s="46">
        <v>45838</v>
      </c>
      <c r="U632" s="40">
        <v>3.5</v>
      </c>
      <c r="V632" s="40">
        <v>1</v>
      </c>
      <c r="W632" s="40">
        <v>-93373.93</v>
      </c>
      <c r="X632" s="47">
        <v>4.3340324917307571</v>
      </c>
      <c r="Y632" s="40">
        <v>3.3719999999999999</v>
      </c>
      <c r="Z632" s="40">
        <v>-13.646000000000001</v>
      </c>
      <c r="AA632" s="41">
        <v>0.36803000000000002</v>
      </c>
      <c r="AB632" s="41">
        <v>-1.2999999999999999E-4</v>
      </c>
      <c r="AC632" s="49"/>
    </row>
    <row r="633" spans="1:29" ht="15" x14ac:dyDescent="0.25">
      <c r="A633" s="42">
        <v>1329</v>
      </c>
      <c r="B633" s="42">
        <v>12139</v>
      </c>
      <c r="C633" s="40" t="s">
        <v>453</v>
      </c>
      <c r="D633" s="40">
        <v>520007030</v>
      </c>
      <c r="E633" s="40" t="s">
        <v>239</v>
      </c>
      <c r="F633" s="40" t="s">
        <v>1539</v>
      </c>
      <c r="G633" s="40">
        <v>750000018</v>
      </c>
      <c r="H633" s="40" t="s">
        <v>539</v>
      </c>
      <c r="I633" s="40" t="s">
        <v>1522</v>
      </c>
      <c r="J633" s="40" t="s">
        <v>78</v>
      </c>
      <c r="K633" s="40" t="s">
        <v>187</v>
      </c>
      <c r="L633" s="40" t="s">
        <v>443</v>
      </c>
      <c r="M633" s="40" t="s">
        <v>947</v>
      </c>
      <c r="N633" s="46">
        <v>45901</v>
      </c>
      <c r="O633" s="40" t="s">
        <v>79</v>
      </c>
      <c r="P633" s="46">
        <v>45755</v>
      </c>
      <c r="Q633" s="40" t="s">
        <v>84</v>
      </c>
      <c r="R633" s="40" t="s">
        <v>1157</v>
      </c>
      <c r="S633" s="40" t="s">
        <v>1158</v>
      </c>
      <c r="T633" s="46">
        <v>45838</v>
      </c>
      <c r="U633" s="40">
        <v>3.8</v>
      </c>
      <c r="V633" s="40">
        <v>1</v>
      </c>
      <c r="W633" s="40">
        <v>-93346.96</v>
      </c>
      <c r="X633" s="47">
        <v>3.1769637179489335E-3</v>
      </c>
      <c r="Y633" s="40">
        <v>3.3719999999999999</v>
      </c>
      <c r="Z633" s="40">
        <v>-0.01</v>
      </c>
      <c r="AA633" s="41">
        <v>2.6400000000000002E-4</v>
      </c>
      <c r="AB633" s="41">
        <v>0</v>
      </c>
      <c r="AC633" s="49"/>
    </row>
    <row r="634" spans="1:29" ht="15" x14ac:dyDescent="0.25">
      <c r="A634" s="42">
        <v>1329</v>
      </c>
      <c r="B634" s="42">
        <v>12139</v>
      </c>
      <c r="C634" s="40" t="s">
        <v>275</v>
      </c>
      <c r="D634" s="40">
        <v>520018078</v>
      </c>
      <c r="E634" s="40" t="s">
        <v>239</v>
      </c>
      <c r="F634" s="40" t="s">
        <v>1563</v>
      </c>
      <c r="G634" s="40">
        <v>750000028</v>
      </c>
      <c r="H634" s="40" t="s">
        <v>539</v>
      </c>
      <c r="I634" s="40" t="s">
        <v>1522</v>
      </c>
      <c r="J634" s="40" t="s">
        <v>78</v>
      </c>
      <c r="K634" s="40" t="s">
        <v>187</v>
      </c>
      <c r="L634" s="40" t="s">
        <v>443</v>
      </c>
      <c r="M634" s="40" t="s">
        <v>947</v>
      </c>
      <c r="N634" s="46">
        <v>45888</v>
      </c>
      <c r="O634" s="40" t="s">
        <v>79</v>
      </c>
      <c r="P634" s="46">
        <v>45756</v>
      </c>
      <c r="Q634" s="40" t="s">
        <v>84</v>
      </c>
      <c r="R634" s="40" t="s">
        <v>1157</v>
      </c>
      <c r="S634" s="40" t="s">
        <v>1158</v>
      </c>
      <c r="T634" s="46">
        <v>45838</v>
      </c>
      <c r="U634" s="40">
        <v>3.8</v>
      </c>
      <c r="V634" s="40">
        <v>1</v>
      </c>
      <c r="W634" s="40">
        <v>-93346.96</v>
      </c>
      <c r="X634" s="47">
        <v>1.9061782307693601E-3</v>
      </c>
      <c r="Y634" s="40">
        <v>3.3719999999999999</v>
      </c>
      <c r="Z634" s="40">
        <v>-6.0000000000000001E-3</v>
      </c>
      <c r="AA634" s="41">
        <v>1.5100000000000001E-4</v>
      </c>
      <c r="AB634" s="41">
        <v>0</v>
      </c>
      <c r="AC634" s="49"/>
    </row>
    <row r="635" spans="1:29" ht="15" x14ac:dyDescent="0.25">
      <c r="A635" s="42">
        <v>1329</v>
      </c>
      <c r="B635" s="42">
        <v>12139</v>
      </c>
      <c r="C635" s="40" t="s">
        <v>453</v>
      </c>
      <c r="D635" s="40">
        <v>520007030</v>
      </c>
      <c r="E635" s="40" t="s">
        <v>239</v>
      </c>
      <c r="F635" s="40" t="s">
        <v>1553</v>
      </c>
      <c r="G635" s="40">
        <v>750000046</v>
      </c>
      <c r="H635" s="40" t="s">
        <v>539</v>
      </c>
      <c r="I635" s="40" t="s">
        <v>1522</v>
      </c>
      <c r="J635" s="40" t="s">
        <v>78</v>
      </c>
      <c r="K635" s="40" t="s">
        <v>187</v>
      </c>
      <c r="L635" s="40" t="s">
        <v>443</v>
      </c>
      <c r="M635" s="40" t="s">
        <v>947</v>
      </c>
      <c r="N635" s="46">
        <v>45938</v>
      </c>
      <c r="O635" s="40" t="s">
        <v>79</v>
      </c>
      <c r="P635" s="46">
        <v>45798</v>
      </c>
      <c r="Q635" s="40" t="s">
        <v>84</v>
      </c>
      <c r="R635" s="40" t="s">
        <v>1157</v>
      </c>
      <c r="S635" s="40" t="s">
        <v>1158</v>
      </c>
      <c r="T635" s="46">
        <v>45838</v>
      </c>
      <c r="U635" s="40">
        <v>3.55</v>
      </c>
      <c r="V635" s="40">
        <v>1</v>
      </c>
      <c r="W635" s="40">
        <v>186715.94</v>
      </c>
      <c r="X635" s="47">
        <v>5.5838082296159568</v>
      </c>
      <c r="Y635" s="40">
        <v>3.3719999999999999</v>
      </c>
      <c r="Z635" s="40">
        <v>35.155999999999999</v>
      </c>
      <c r="AA635" s="41">
        <v>-0.94818499999999994</v>
      </c>
      <c r="AB635" s="41">
        <v>3.3500000000000001E-4</v>
      </c>
      <c r="AC635" s="49"/>
    </row>
    <row r="636" spans="1:29" ht="15" x14ac:dyDescent="0.25">
      <c r="A636" s="42">
        <v>1329</v>
      </c>
      <c r="B636" s="42">
        <v>12139</v>
      </c>
      <c r="C636" s="40" t="s">
        <v>1531</v>
      </c>
      <c r="D636" s="40">
        <v>11778</v>
      </c>
      <c r="E636" s="40" t="s">
        <v>539</v>
      </c>
      <c r="F636" s="40" t="s">
        <v>1551</v>
      </c>
      <c r="G636" s="40">
        <v>750000010</v>
      </c>
      <c r="H636" s="40" t="s">
        <v>539</v>
      </c>
      <c r="I636" s="40" t="s">
        <v>1522</v>
      </c>
      <c r="J636" s="40" t="s">
        <v>97</v>
      </c>
      <c r="K636" s="40" t="s">
        <v>683</v>
      </c>
      <c r="L636" s="40" t="s">
        <v>323</v>
      </c>
      <c r="M636" s="40" t="s">
        <v>947</v>
      </c>
      <c r="N636" s="46">
        <v>45933</v>
      </c>
      <c r="O636" s="40" t="s">
        <v>79</v>
      </c>
      <c r="P636" s="46">
        <v>45750</v>
      </c>
      <c r="Q636" s="40" t="s">
        <v>82</v>
      </c>
      <c r="R636" s="40" t="s">
        <v>1157</v>
      </c>
      <c r="S636" s="40" t="s">
        <v>1158</v>
      </c>
      <c r="T636" s="46">
        <v>45838</v>
      </c>
      <c r="U636" s="40">
        <v>4.2</v>
      </c>
      <c r="V636" s="40">
        <v>1</v>
      </c>
      <c r="W636" s="40">
        <v>-31168.5</v>
      </c>
      <c r="X636" s="47">
        <v>2.0659999999999998</v>
      </c>
      <c r="Y636" s="40">
        <v>1</v>
      </c>
      <c r="Z636" s="40">
        <v>-0.64400000000000002</v>
      </c>
      <c r="AA636" s="41">
        <v>1.7367E-2</v>
      </c>
      <c r="AB636" s="41">
        <v>-6.0000000000000002E-6</v>
      </c>
      <c r="AC636" s="49"/>
    </row>
    <row r="637" spans="1:29" ht="15" x14ac:dyDescent="0.25">
      <c r="A637" s="42">
        <v>1329</v>
      </c>
      <c r="B637" s="42">
        <v>12139</v>
      </c>
      <c r="C637" s="40" t="s">
        <v>453</v>
      </c>
      <c r="D637" s="40">
        <v>520007030</v>
      </c>
      <c r="E637" s="40" t="s">
        <v>239</v>
      </c>
      <c r="F637" s="40" t="s">
        <v>1528</v>
      </c>
      <c r="G637" s="40">
        <v>750000020</v>
      </c>
      <c r="H637" s="40" t="s">
        <v>539</v>
      </c>
      <c r="I637" s="40" t="s">
        <v>1522</v>
      </c>
      <c r="J637" s="40" t="s">
        <v>78</v>
      </c>
      <c r="K637" s="40" t="s">
        <v>187</v>
      </c>
      <c r="L637" s="40" t="s">
        <v>443</v>
      </c>
      <c r="M637" s="40" t="s">
        <v>947</v>
      </c>
      <c r="N637" s="46">
        <v>45938</v>
      </c>
      <c r="O637" s="40" t="s">
        <v>79</v>
      </c>
      <c r="P637" s="46">
        <v>45755</v>
      </c>
      <c r="Q637" s="40" t="s">
        <v>84</v>
      </c>
      <c r="R637" s="40" t="s">
        <v>1157</v>
      </c>
      <c r="S637" s="40" t="s">
        <v>1158</v>
      </c>
      <c r="T637" s="46">
        <v>45838</v>
      </c>
      <c r="U637" s="40">
        <v>3.55</v>
      </c>
      <c r="V637" s="40">
        <v>1</v>
      </c>
      <c r="W637" s="40">
        <v>-186715.94</v>
      </c>
      <c r="X637" s="47">
        <v>5.5636368891573955</v>
      </c>
      <c r="Y637" s="40">
        <v>3.3719999999999999</v>
      </c>
      <c r="Z637" s="40">
        <v>-35.029000000000003</v>
      </c>
      <c r="AA637" s="41">
        <v>0.94475100000000001</v>
      </c>
      <c r="AB637" s="41">
        <v>-3.3300000000000002E-4</v>
      </c>
      <c r="AC637" s="49"/>
    </row>
    <row r="638" spans="1:29" ht="15" x14ac:dyDescent="0.25">
      <c r="A638" s="42">
        <v>1329</v>
      </c>
      <c r="B638" s="42">
        <v>12139</v>
      </c>
      <c r="C638" s="40" t="s">
        <v>238</v>
      </c>
      <c r="D638" s="40">
        <v>520000118</v>
      </c>
      <c r="E638" s="40" t="s">
        <v>239</v>
      </c>
      <c r="F638" s="40" t="s">
        <v>1555</v>
      </c>
      <c r="G638" s="40">
        <v>750000056</v>
      </c>
      <c r="H638" s="40" t="s">
        <v>539</v>
      </c>
      <c r="I638" s="40" t="s">
        <v>1522</v>
      </c>
      <c r="J638" s="40" t="s">
        <v>78</v>
      </c>
      <c r="K638" s="40" t="s">
        <v>187</v>
      </c>
      <c r="L638" s="40" t="s">
        <v>443</v>
      </c>
      <c r="M638" s="40" t="s">
        <v>947</v>
      </c>
      <c r="N638" s="46">
        <v>45936</v>
      </c>
      <c r="O638" s="40" t="s">
        <v>79</v>
      </c>
      <c r="P638" s="46">
        <v>45812</v>
      </c>
      <c r="Q638" s="40" t="s">
        <v>84</v>
      </c>
      <c r="R638" s="40" t="s">
        <v>1157</v>
      </c>
      <c r="S638" s="40" t="s">
        <v>1158</v>
      </c>
      <c r="T638" s="46">
        <v>45838</v>
      </c>
      <c r="U638" s="40">
        <v>3.6</v>
      </c>
      <c r="V638" s="40">
        <v>1</v>
      </c>
      <c r="W638" s="40">
        <v>-93373.93</v>
      </c>
      <c r="X638" s="47">
        <v>6.9129819152141012</v>
      </c>
      <c r="Y638" s="40">
        <v>3.3719999999999999</v>
      </c>
      <c r="Z638" s="40">
        <v>-21.765999999999998</v>
      </c>
      <c r="AA638" s="41">
        <v>0.58703099999999997</v>
      </c>
      <c r="AB638" s="41">
        <v>-2.0699999999999999E-4</v>
      </c>
      <c r="AC638" s="49"/>
    </row>
    <row r="639" spans="1:29" ht="15" x14ac:dyDescent="0.25">
      <c r="A639" s="42">
        <v>1329</v>
      </c>
      <c r="B639" s="42">
        <v>12139</v>
      </c>
      <c r="C639" s="40" t="s">
        <v>238</v>
      </c>
      <c r="D639" s="40">
        <v>520000118</v>
      </c>
      <c r="E639" s="40" t="s">
        <v>239</v>
      </c>
      <c r="F639" s="40" t="s">
        <v>1524</v>
      </c>
      <c r="G639" s="40">
        <v>750000058</v>
      </c>
      <c r="H639" s="40" t="s">
        <v>539</v>
      </c>
      <c r="I639" s="40" t="s">
        <v>1522</v>
      </c>
      <c r="J639" s="40" t="s">
        <v>78</v>
      </c>
      <c r="K639" s="40" t="s">
        <v>187</v>
      </c>
      <c r="L639" s="40" t="s">
        <v>443</v>
      </c>
      <c r="M639" s="40" t="s">
        <v>947</v>
      </c>
      <c r="N639" s="46">
        <v>45996</v>
      </c>
      <c r="O639" s="40" t="s">
        <v>79</v>
      </c>
      <c r="P639" s="46">
        <v>45816</v>
      </c>
      <c r="Q639" s="40" t="s">
        <v>84</v>
      </c>
      <c r="R639" s="40" t="s">
        <v>1157</v>
      </c>
      <c r="S639" s="40" t="s">
        <v>1158</v>
      </c>
      <c r="T639" s="46">
        <v>45838</v>
      </c>
      <c r="U639" s="40">
        <v>3.39</v>
      </c>
      <c r="V639" s="40">
        <v>1</v>
      </c>
      <c r="W639" s="40">
        <v>-46676.62</v>
      </c>
      <c r="X639" s="47">
        <v>2.5966754493943514</v>
      </c>
      <c r="Y639" s="40">
        <v>3.3719999999999999</v>
      </c>
      <c r="Z639" s="40">
        <v>-4.0869999999999997</v>
      </c>
      <c r="AA639" s="41">
        <v>0.110231</v>
      </c>
      <c r="AB639" s="41">
        <v>-3.8000000000000002E-5</v>
      </c>
      <c r="AC639" s="49"/>
    </row>
    <row r="640" spans="1:29" ht="15" x14ac:dyDescent="0.25">
      <c r="A640" s="42">
        <v>1329</v>
      </c>
      <c r="B640" s="42">
        <v>12139</v>
      </c>
      <c r="C640" s="40" t="s">
        <v>1531</v>
      </c>
      <c r="D640" s="40">
        <v>11778</v>
      </c>
      <c r="E640" s="40" t="s">
        <v>539</v>
      </c>
      <c r="F640" s="40" t="s">
        <v>1544</v>
      </c>
      <c r="G640" s="40">
        <v>750000060</v>
      </c>
      <c r="H640" s="40" t="s">
        <v>539</v>
      </c>
      <c r="I640" s="40" t="s">
        <v>954</v>
      </c>
      <c r="J640" s="40" t="s">
        <v>97</v>
      </c>
      <c r="K640" s="40" t="s">
        <v>683</v>
      </c>
      <c r="L640" s="40" t="s">
        <v>323</v>
      </c>
      <c r="M640" s="40" t="s">
        <v>951</v>
      </c>
      <c r="N640" s="46">
        <v>45880</v>
      </c>
      <c r="O640" s="40" t="s">
        <v>79</v>
      </c>
      <c r="P640" s="46">
        <v>45818</v>
      </c>
      <c r="Q640" s="40" t="s">
        <v>82</v>
      </c>
      <c r="R640" s="40" t="s">
        <v>1157</v>
      </c>
      <c r="S640" s="40" t="s">
        <v>1158</v>
      </c>
      <c r="T640" s="46">
        <v>45838</v>
      </c>
      <c r="U640" s="40">
        <v>1362.17</v>
      </c>
      <c r="V640" s="40">
        <v>0.01</v>
      </c>
      <c r="W640" s="40">
        <v>-12.58</v>
      </c>
      <c r="X640" s="47">
        <v>2476.7793999999999</v>
      </c>
      <c r="Y640" s="40">
        <v>1</v>
      </c>
      <c r="Z640" s="40">
        <v>-0.312</v>
      </c>
      <c r="AA640" s="41">
        <v>8.4049999999999993E-3</v>
      </c>
      <c r="AB640" s="41">
        <v>-1.9999999999999999E-6</v>
      </c>
      <c r="AC640" s="49"/>
    </row>
    <row r="641" spans="1:29" ht="15" x14ac:dyDescent="0.25">
      <c r="A641" s="42">
        <v>1329</v>
      </c>
      <c r="B641" s="42">
        <v>12139</v>
      </c>
      <c r="C641" s="40" t="s">
        <v>453</v>
      </c>
      <c r="D641" s="40">
        <v>520007030</v>
      </c>
      <c r="E641" s="40" t="s">
        <v>239</v>
      </c>
      <c r="F641" s="40" t="s">
        <v>1548</v>
      </c>
      <c r="G641" s="40">
        <v>750000078</v>
      </c>
      <c r="H641" s="40" t="s">
        <v>539</v>
      </c>
      <c r="I641" s="40" t="s">
        <v>1522</v>
      </c>
      <c r="J641" s="40" t="s">
        <v>78</v>
      </c>
      <c r="K641" s="40" t="s">
        <v>187</v>
      </c>
      <c r="L641" s="40" t="s">
        <v>443</v>
      </c>
      <c r="M641" s="40" t="s">
        <v>947</v>
      </c>
      <c r="N641" s="46">
        <v>45901</v>
      </c>
      <c r="O641" s="40" t="s">
        <v>79</v>
      </c>
      <c r="P641" s="46">
        <v>45834</v>
      </c>
      <c r="Q641" s="40" t="s">
        <v>84</v>
      </c>
      <c r="R641" s="40" t="s">
        <v>1157</v>
      </c>
      <c r="S641" s="40" t="s">
        <v>1158</v>
      </c>
      <c r="T641" s="46">
        <v>45838</v>
      </c>
      <c r="U641" s="40">
        <v>3.41</v>
      </c>
      <c r="V641" s="40">
        <v>1</v>
      </c>
      <c r="W641" s="40">
        <v>-46673.48</v>
      </c>
      <c r="X641" s="47">
        <v>1.2053400345898253</v>
      </c>
      <c r="Y641" s="40">
        <v>3.3719999999999999</v>
      </c>
      <c r="Z641" s="40">
        <v>-1.897</v>
      </c>
      <c r="AA641" s="41">
        <v>5.1153999999999998E-2</v>
      </c>
      <c r="AB641" s="41">
        <v>-1.8E-5</v>
      </c>
      <c r="AC641" s="49"/>
    </row>
    <row r="642" spans="1:29" ht="15" x14ac:dyDescent="0.25">
      <c r="A642" s="42">
        <v>1329</v>
      </c>
      <c r="B642" s="42">
        <v>12139</v>
      </c>
      <c r="C642" s="40" t="s">
        <v>275</v>
      </c>
      <c r="D642" s="40">
        <v>520018078</v>
      </c>
      <c r="E642" s="40" t="s">
        <v>239</v>
      </c>
      <c r="F642" s="40" t="s">
        <v>1546</v>
      </c>
      <c r="G642" s="40">
        <v>8889017</v>
      </c>
      <c r="H642" s="40" t="s">
        <v>539</v>
      </c>
      <c r="I642" s="40" t="s">
        <v>1522</v>
      </c>
      <c r="J642" s="40" t="s">
        <v>78</v>
      </c>
      <c r="K642" s="40" t="s">
        <v>187</v>
      </c>
      <c r="L642" s="40" t="s">
        <v>443</v>
      </c>
      <c r="M642" s="40" t="s">
        <v>947</v>
      </c>
      <c r="N642" s="46">
        <v>45890</v>
      </c>
      <c r="O642" s="40" t="s">
        <v>79</v>
      </c>
      <c r="P642" s="46">
        <v>45708</v>
      </c>
      <c r="Q642" s="40" t="s">
        <v>82</v>
      </c>
      <c r="R642" s="40" t="s">
        <v>1157</v>
      </c>
      <c r="S642" s="40" t="s">
        <v>1158</v>
      </c>
      <c r="T642" s="46">
        <v>45838</v>
      </c>
      <c r="U642" s="40">
        <v>3.41</v>
      </c>
      <c r="V642" s="40">
        <v>1</v>
      </c>
      <c r="W642" s="40">
        <v>-46673.48</v>
      </c>
      <c r="X642" s="47">
        <v>6.2839999999999998</v>
      </c>
      <c r="Y642" s="40">
        <v>1</v>
      </c>
      <c r="Z642" s="40">
        <v>-2.9329999999999998</v>
      </c>
      <c r="AA642" s="41">
        <v>7.9103000000000007E-2</v>
      </c>
      <c r="AB642" s="41">
        <v>-2.6999999999999999E-5</v>
      </c>
      <c r="AC642" s="49"/>
    </row>
    <row r="643" spans="1:29" ht="15" x14ac:dyDescent="0.25">
      <c r="A643" s="42">
        <v>1329</v>
      </c>
      <c r="B643" s="42">
        <v>12139</v>
      </c>
      <c r="C643" s="40" t="s">
        <v>453</v>
      </c>
      <c r="D643" s="40">
        <v>520007030</v>
      </c>
      <c r="E643" s="40" t="s">
        <v>239</v>
      </c>
      <c r="F643" s="40" t="s">
        <v>1554</v>
      </c>
      <c r="G643" s="40">
        <v>750000048</v>
      </c>
      <c r="H643" s="40" t="s">
        <v>539</v>
      </c>
      <c r="I643" s="40" t="s">
        <v>1522</v>
      </c>
      <c r="J643" s="40" t="s">
        <v>78</v>
      </c>
      <c r="K643" s="40" t="s">
        <v>187</v>
      </c>
      <c r="L643" s="40" t="s">
        <v>443</v>
      </c>
      <c r="M643" s="40" t="s">
        <v>947</v>
      </c>
      <c r="N643" s="46">
        <v>45987</v>
      </c>
      <c r="O643" s="40" t="s">
        <v>79</v>
      </c>
      <c r="P643" s="46">
        <v>45805</v>
      </c>
      <c r="Q643" s="40" t="s">
        <v>84</v>
      </c>
      <c r="R643" s="40" t="s">
        <v>1157</v>
      </c>
      <c r="S643" s="40" t="s">
        <v>1158</v>
      </c>
      <c r="T643" s="46">
        <v>45838</v>
      </c>
      <c r="U643" s="40">
        <v>3.4</v>
      </c>
      <c r="V643" s="40">
        <v>1</v>
      </c>
      <c r="W643" s="40">
        <v>-45404.97</v>
      </c>
      <c r="X643" s="47">
        <v>2.7053230668969488</v>
      </c>
      <c r="Y643" s="40">
        <v>3.3719999999999999</v>
      </c>
      <c r="Z643" s="40">
        <v>-4.1420000000000003</v>
      </c>
      <c r="AA643" s="41">
        <v>0.11171300000000001</v>
      </c>
      <c r="AB643" s="41">
        <v>-3.8999999999999999E-5</v>
      </c>
      <c r="AC643" s="49"/>
    </row>
    <row r="644" spans="1:29" ht="15" x14ac:dyDescent="0.25">
      <c r="A644" s="42">
        <v>1329</v>
      </c>
      <c r="B644" s="42">
        <v>12139</v>
      </c>
      <c r="C644" s="40" t="s">
        <v>238</v>
      </c>
      <c r="D644" s="40">
        <v>520000118</v>
      </c>
      <c r="E644" s="40" t="s">
        <v>239</v>
      </c>
      <c r="F644" s="40" t="s">
        <v>1545</v>
      </c>
      <c r="G644" s="40">
        <v>750000075</v>
      </c>
      <c r="H644" s="40" t="s">
        <v>539</v>
      </c>
      <c r="I644" s="40" t="s">
        <v>1522</v>
      </c>
      <c r="J644" s="40" t="s">
        <v>78</v>
      </c>
      <c r="K644" s="40" t="s">
        <v>187</v>
      </c>
      <c r="L644" s="40" t="s">
        <v>443</v>
      </c>
      <c r="M644" s="40" t="s">
        <v>947</v>
      </c>
      <c r="N644" s="46">
        <v>45890</v>
      </c>
      <c r="O644" s="40" t="s">
        <v>79</v>
      </c>
      <c r="P644" s="46">
        <v>45833</v>
      </c>
      <c r="Q644" s="40" t="s">
        <v>84</v>
      </c>
      <c r="R644" s="40" t="s">
        <v>1157</v>
      </c>
      <c r="S644" s="40" t="s">
        <v>1158</v>
      </c>
      <c r="T644" s="46">
        <v>45838</v>
      </c>
      <c r="U644" s="40">
        <v>3.65</v>
      </c>
      <c r="V644" s="40">
        <v>1</v>
      </c>
      <c r="W644" s="40">
        <v>233367.4</v>
      </c>
      <c r="X644" s="47">
        <v>0.13660943987180416</v>
      </c>
      <c r="Y644" s="40">
        <v>3.3719999999999999</v>
      </c>
      <c r="Z644" s="40">
        <v>1.075</v>
      </c>
      <c r="AA644" s="41">
        <v>-2.9002E-2</v>
      </c>
      <c r="AB644" s="41">
        <v>1.0000000000000001E-5</v>
      </c>
      <c r="AC644" s="49"/>
    </row>
    <row r="645" spans="1:29" ht="15" x14ac:dyDescent="0.25">
      <c r="A645" s="42">
        <v>1329</v>
      </c>
      <c r="B645" s="42">
        <v>12139</v>
      </c>
      <c r="C645" s="40" t="s">
        <v>1537</v>
      </c>
      <c r="D645" s="40">
        <v>70652</v>
      </c>
      <c r="E645" s="40" t="s">
        <v>539</v>
      </c>
      <c r="F645" s="40" t="s">
        <v>1558</v>
      </c>
      <c r="G645" s="40">
        <v>8889026</v>
      </c>
      <c r="H645" s="40" t="s">
        <v>539</v>
      </c>
      <c r="I645" s="40" t="s">
        <v>1522</v>
      </c>
      <c r="J645" s="40" t="s">
        <v>97</v>
      </c>
      <c r="K645" s="40" t="s">
        <v>187</v>
      </c>
      <c r="L645" s="40" t="s">
        <v>323</v>
      </c>
      <c r="M645" s="40" t="s">
        <v>947</v>
      </c>
      <c r="N645" s="46">
        <v>45903</v>
      </c>
      <c r="O645" s="40" t="s">
        <v>79</v>
      </c>
      <c r="P645" s="46">
        <v>45719</v>
      </c>
      <c r="Q645" s="40" t="s">
        <v>82</v>
      </c>
      <c r="R645" s="40" t="s">
        <v>1157</v>
      </c>
      <c r="S645" s="40" t="s">
        <v>1158</v>
      </c>
      <c r="T645" s="46">
        <v>45838</v>
      </c>
      <c r="U645" s="40">
        <v>3.47</v>
      </c>
      <c r="V645" s="40">
        <v>1</v>
      </c>
      <c r="W645" s="40">
        <v>-46673.48</v>
      </c>
      <c r="X645" s="47">
        <v>11.065200000000001</v>
      </c>
      <c r="Y645" s="40">
        <v>1</v>
      </c>
      <c r="Z645" s="40">
        <v>-5.165</v>
      </c>
      <c r="AA645" s="41">
        <v>0.139289</v>
      </c>
      <c r="AB645" s="41">
        <v>-4.8999999999999998E-5</v>
      </c>
      <c r="AC645" s="49"/>
    </row>
    <row r="646" spans="1:29" ht="15" x14ac:dyDescent="0.25">
      <c r="A646" s="42">
        <v>1329</v>
      </c>
      <c r="B646" s="42">
        <v>12139</v>
      </c>
      <c r="C646" s="40" t="s">
        <v>275</v>
      </c>
      <c r="D646" s="40">
        <v>520018078</v>
      </c>
      <c r="E646" s="40" t="s">
        <v>239</v>
      </c>
      <c r="F646" s="40" t="s">
        <v>1561</v>
      </c>
      <c r="G646" s="40">
        <v>750000000</v>
      </c>
      <c r="H646" s="40" t="s">
        <v>539</v>
      </c>
      <c r="I646" s="40" t="s">
        <v>1522</v>
      </c>
      <c r="J646" s="40" t="s">
        <v>78</v>
      </c>
      <c r="K646" s="40" t="s">
        <v>187</v>
      </c>
      <c r="L646" s="40" t="s">
        <v>443</v>
      </c>
      <c r="M646" s="40" t="s">
        <v>947</v>
      </c>
      <c r="N646" s="46">
        <v>45915</v>
      </c>
      <c r="O646" s="40" t="s">
        <v>79</v>
      </c>
      <c r="P646" s="46">
        <v>45729</v>
      </c>
      <c r="Q646" s="40" t="s">
        <v>82</v>
      </c>
      <c r="R646" s="40" t="s">
        <v>1157</v>
      </c>
      <c r="S646" s="40" t="s">
        <v>1158</v>
      </c>
      <c r="T646" s="46">
        <v>45838</v>
      </c>
      <c r="U646" s="40">
        <v>3.52</v>
      </c>
      <c r="V646" s="40">
        <v>1</v>
      </c>
      <c r="W646" s="40">
        <v>-46673.48</v>
      </c>
      <c r="X646" s="47">
        <v>15.6983</v>
      </c>
      <c r="Y646" s="40">
        <v>1</v>
      </c>
      <c r="Z646" s="40">
        <v>-7.327</v>
      </c>
      <c r="AA646" s="41">
        <v>0.19761100000000001</v>
      </c>
      <c r="AB646" s="41">
        <v>-6.8999999999999997E-5</v>
      </c>
      <c r="AC646" s="49"/>
    </row>
    <row r="647" spans="1:29" ht="15" x14ac:dyDescent="0.25">
      <c r="A647" s="42">
        <v>1329</v>
      </c>
      <c r="B647" s="42">
        <v>12139</v>
      </c>
      <c r="C647" s="40" t="s">
        <v>275</v>
      </c>
      <c r="D647" s="40">
        <v>520018078</v>
      </c>
      <c r="E647" s="40" t="s">
        <v>239</v>
      </c>
      <c r="F647" s="40" t="s">
        <v>1540</v>
      </c>
      <c r="G647" s="40">
        <v>750000052</v>
      </c>
      <c r="H647" s="40" t="s">
        <v>539</v>
      </c>
      <c r="I647" s="40" t="s">
        <v>1522</v>
      </c>
      <c r="J647" s="40" t="s">
        <v>78</v>
      </c>
      <c r="K647" s="40" t="s">
        <v>187</v>
      </c>
      <c r="L647" s="40" t="s">
        <v>443</v>
      </c>
      <c r="M647" s="40" t="s">
        <v>947</v>
      </c>
      <c r="N647" s="46">
        <v>45992</v>
      </c>
      <c r="O647" s="40" t="s">
        <v>79</v>
      </c>
      <c r="P647" s="46">
        <v>45806</v>
      </c>
      <c r="Q647" s="40" t="s">
        <v>84</v>
      </c>
      <c r="R647" s="40" t="s">
        <v>1157</v>
      </c>
      <c r="S647" s="40" t="s">
        <v>1158</v>
      </c>
      <c r="T647" s="46">
        <v>45838</v>
      </c>
      <c r="U647" s="40">
        <v>3.38</v>
      </c>
      <c r="V647" s="40">
        <v>1</v>
      </c>
      <c r="W647" s="40">
        <v>-45404.97</v>
      </c>
      <c r="X647" s="47">
        <v>0.1815740735387136</v>
      </c>
      <c r="Y647" s="40">
        <v>3.3719999999999999</v>
      </c>
      <c r="Z647" s="40">
        <v>-0.27800000000000002</v>
      </c>
      <c r="AA647" s="41">
        <v>7.4999999999999997E-3</v>
      </c>
      <c r="AB647" s="41">
        <v>-1.9999999999999999E-6</v>
      </c>
      <c r="AC647" s="49"/>
    </row>
    <row r="648" spans="1:29" ht="15" x14ac:dyDescent="0.25">
      <c r="A648" s="42">
        <v>1329</v>
      </c>
      <c r="B648" s="42">
        <v>12139</v>
      </c>
      <c r="C648" s="40" t="s">
        <v>275</v>
      </c>
      <c r="D648" s="40">
        <v>520018078</v>
      </c>
      <c r="E648" s="40" t="s">
        <v>239</v>
      </c>
      <c r="F648" s="40" t="s">
        <v>1534</v>
      </c>
      <c r="G648" s="40">
        <v>750000084</v>
      </c>
      <c r="H648" s="40" t="s">
        <v>539</v>
      </c>
      <c r="I648" s="40" t="s">
        <v>1522</v>
      </c>
      <c r="J648" s="40" t="s">
        <v>78</v>
      </c>
      <c r="K648" s="40" t="s">
        <v>187</v>
      </c>
      <c r="L648" s="40" t="s">
        <v>443</v>
      </c>
      <c r="M648" s="40" t="s">
        <v>947</v>
      </c>
      <c r="N648" s="46">
        <v>45922</v>
      </c>
      <c r="O648" s="40" t="s">
        <v>79</v>
      </c>
      <c r="P648" s="46">
        <v>45838</v>
      </c>
      <c r="Q648" s="40" t="s">
        <v>84</v>
      </c>
      <c r="R648" s="40" t="s">
        <v>1157</v>
      </c>
      <c r="S648" s="40" t="s">
        <v>1158</v>
      </c>
      <c r="T648" s="46">
        <v>45838</v>
      </c>
      <c r="U648" s="40">
        <v>3.65</v>
      </c>
      <c r="V648" s="40">
        <v>1</v>
      </c>
      <c r="W648" s="40">
        <v>140020.44</v>
      </c>
      <c r="X648" s="47">
        <v>0.22747060220514365</v>
      </c>
      <c r="Y648" s="40">
        <v>3.3719999999999999</v>
      </c>
      <c r="Z648" s="40">
        <v>1.0740000000000001</v>
      </c>
      <c r="AA648" s="41">
        <v>-2.8957E-2</v>
      </c>
      <c r="AB648" s="41">
        <v>1.0000000000000001E-5</v>
      </c>
      <c r="AC648" s="49"/>
    </row>
    <row r="649" spans="1:29" ht="15" x14ac:dyDescent="0.25">
      <c r="A649" s="42">
        <v>1329</v>
      </c>
      <c r="B649" s="42">
        <v>12139</v>
      </c>
      <c r="C649" s="40" t="s">
        <v>275</v>
      </c>
      <c r="D649" s="40">
        <v>520018078</v>
      </c>
      <c r="E649" s="40" t="s">
        <v>239</v>
      </c>
      <c r="F649" s="40" t="s">
        <v>1525</v>
      </c>
      <c r="G649" s="40">
        <v>8889013</v>
      </c>
      <c r="H649" s="40" t="s">
        <v>539</v>
      </c>
      <c r="I649" s="40" t="s">
        <v>1522</v>
      </c>
      <c r="J649" s="40" t="s">
        <v>78</v>
      </c>
      <c r="K649" s="40" t="s">
        <v>187</v>
      </c>
      <c r="L649" s="40" t="s">
        <v>443</v>
      </c>
      <c r="M649" s="40" t="s">
        <v>947</v>
      </c>
      <c r="N649" s="46">
        <v>45888</v>
      </c>
      <c r="O649" s="40" t="s">
        <v>79</v>
      </c>
      <c r="P649" s="46">
        <v>45706</v>
      </c>
      <c r="Q649" s="40" t="s">
        <v>82</v>
      </c>
      <c r="R649" s="40" t="s">
        <v>1157</v>
      </c>
      <c r="S649" s="40" t="s">
        <v>1158</v>
      </c>
      <c r="T649" s="46">
        <v>45838</v>
      </c>
      <c r="U649" s="40">
        <v>3.41</v>
      </c>
      <c r="V649" s="40">
        <v>1</v>
      </c>
      <c r="W649" s="40">
        <v>-46673.48</v>
      </c>
      <c r="X649" s="47">
        <v>6.1886000000000001</v>
      </c>
      <c r="Y649" s="40">
        <v>1</v>
      </c>
      <c r="Z649" s="40">
        <v>-2.8879999999999999</v>
      </c>
      <c r="AA649" s="41">
        <v>7.7901999999999999E-2</v>
      </c>
      <c r="AB649" s="41">
        <v>-2.6999999999999999E-5</v>
      </c>
      <c r="AC649" s="49"/>
    </row>
    <row r="650" spans="1:29" ht="15" x14ac:dyDescent="0.25">
      <c r="A650" s="42">
        <v>1329</v>
      </c>
      <c r="B650" s="42">
        <v>12139</v>
      </c>
      <c r="C650" s="40" t="s">
        <v>453</v>
      </c>
      <c r="D650" s="40">
        <v>520007030</v>
      </c>
      <c r="E650" s="40" t="s">
        <v>239</v>
      </c>
      <c r="F650" s="40" t="s">
        <v>1559</v>
      </c>
      <c r="G650" s="40">
        <v>8889022</v>
      </c>
      <c r="H650" s="40" t="s">
        <v>539</v>
      </c>
      <c r="I650" s="40" t="s">
        <v>1522</v>
      </c>
      <c r="J650" s="40" t="s">
        <v>78</v>
      </c>
      <c r="K650" s="40" t="s">
        <v>187</v>
      </c>
      <c r="L650" s="40" t="s">
        <v>443</v>
      </c>
      <c r="M650" s="40" t="s">
        <v>947</v>
      </c>
      <c r="N650" s="46">
        <v>45901</v>
      </c>
      <c r="O650" s="40" t="s">
        <v>79</v>
      </c>
      <c r="P650" s="46">
        <v>45715</v>
      </c>
      <c r="Q650" s="40" t="s">
        <v>82</v>
      </c>
      <c r="R650" s="40" t="s">
        <v>1157</v>
      </c>
      <c r="S650" s="40" t="s">
        <v>1158</v>
      </c>
      <c r="T650" s="46">
        <v>45838</v>
      </c>
      <c r="U650" s="40">
        <v>3.41</v>
      </c>
      <c r="V650" s="40">
        <v>1</v>
      </c>
      <c r="W650" s="40">
        <v>-46673.48</v>
      </c>
      <c r="X650" s="47">
        <v>6.6555</v>
      </c>
      <c r="Y650" s="40">
        <v>1</v>
      </c>
      <c r="Z650" s="40">
        <v>-3.1059999999999999</v>
      </c>
      <c r="AA650" s="41">
        <v>8.3779000000000006E-2</v>
      </c>
      <c r="AB650" s="41">
        <v>-2.9E-5</v>
      </c>
      <c r="AC650" s="49"/>
    </row>
    <row r="651" spans="1:29" ht="15" x14ac:dyDescent="0.25">
      <c r="A651" s="42">
        <v>1329</v>
      </c>
      <c r="B651" s="42">
        <v>12139</v>
      </c>
      <c r="C651" s="40" t="s">
        <v>453</v>
      </c>
      <c r="D651" s="40">
        <v>520007030</v>
      </c>
      <c r="E651" s="40" t="s">
        <v>239</v>
      </c>
      <c r="F651" s="40" t="s">
        <v>1560</v>
      </c>
      <c r="G651" s="40">
        <v>8889023</v>
      </c>
      <c r="H651" s="40" t="s">
        <v>539</v>
      </c>
      <c r="I651" s="40" t="s">
        <v>1522</v>
      </c>
      <c r="J651" s="40" t="s">
        <v>78</v>
      </c>
      <c r="K651" s="40" t="s">
        <v>187</v>
      </c>
      <c r="L651" s="40" t="s">
        <v>443</v>
      </c>
      <c r="M651" s="40" t="s">
        <v>947</v>
      </c>
      <c r="N651" s="46">
        <v>45901</v>
      </c>
      <c r="O651" s="40" t="s">
        <v>79</v>
      </c>
      <c r="P651" s="46">
        <v>45715</v>
      </c>
      <c r="Q651" s="40" t="s">
        <v>82</v>
      </c>
      <c r="R651" s="40" t="s">
        <v>1157</v>
      </c>
      <c r="S651" s="40" t="s">
        <v>1158</v>
      </c>
      <c r="T651" s="46">
        <v>45838</v>
      </c>
      <c r="U651" s="40">
        <v>3.8</v>
      </c>
      <c r="V651" s="40">
        <v>1</v>
      </c>
      <c r="W651" s="40">
        <v>93346.96</v>
      </c>
      <c r="X651" s="47">
        <v>4.7000000000000002E-3</v>
      </c>
      <c r="Y651" s="40">
        <v>1</v>
      </c>
      <c r="Z651" s="40">
        <v>4.0000000000000001E-3</v>
      </c>
      <c r="AA651" s="41">
        <v>-1.18E-4</v>
      </c>
      <c r="AB651" s="41">
        <v>0</v>
      </c>
      <c r="AC651" s="49"/>
    </row>
    <row r="652" spans="1:29" ht="15" x14ac:dyDescent="0.25">
      <c r="A652" s="42">
        <v>1329</v>
      </c>
      <c r="B652" s="42">
        <v>12139</v>
      </c>
      <c r="C652" s="40" t="s">
        <v>275</v>
      </c>
      <c r="D652" s="40">
        <v>520018078</v>
      </c>
      <c r="E652" s="40" t="s">
        <v>239</v>
      </c>
      <c r="F652" s="40" t="s">
        <v>1521</v>
      </c>
      <c r="G652" s="40">
        <v>750000029</v>
      </c>
      <c r="H652" s="40" t="s">
        <v>539</v>
      </c>
      <c r="I652" s="40" t="s">
        <v>1522</v>
      </c>
      <c r="J652" s="40" t="s">
        <v>78</v>
      </c>
      <c r="K652" s="40" t="s">
        <v>187</v>
      </c>
      <c r="L652" s="40" t="s">
        <v>443</v>
      </c>
      <c r="M652" s="40" t="s">
        <v>947</v>
      </c>
      <c r="N652" s="46">
        <v>45943</v>
      </c>
      <c r="O652" s="40" t="s">
        <v>79</v>
      </c>
      <c r="P652" s="46">
        <v>45756</v>
      </c>
      <c r="Q652" s="40" t="s">
        <v>84</v>
      </c>
      <c r="R652" s="40" t="s">
        <v>1157</v>
      </c>
      <c r="S652" s="40" t="s">
        <v>1158</v>
      </c>
      <c r="T652" s="46">
        <v>45838</v>
      </c>
      <c r="U652" s="40">
        <v>3.7</v>
      </c>
      <c r="V652" s="40">
        <v>1</v>
      </c>
      <c r="W652" s="40">
        <v>93346.96</v>
      </c>
      <c r="X652" s="47">
        <v>9.6960932671801441</v>
      </c>
      <c r="Y652" s="40">
        <v>3.3719999999999999</v>
      </c>
      <c r="Z652" s="40">
        <v>30.52</v>
      </c>
      <c r="AA652" s="41">
        <v>-0.82313400000000003</v>
      </c>
      <c r="AB652" s="41">
        <v>2.9E-4</v>
      </c>
      <c r="AC652" s="49"/>
    </row>
    <row r="653" spans="1:29" ht="15" x14ac:dyDescent="0.25">
      <c r="A653" s="42">
        <v>1329</v>
      </c>
      <c r="B653" s="42">
        <v>12139</v>
      </c>
      <c r="C653" s="40" t="s">
        <v>453</v>
      </c>
      <c r="D653" s="40">
        <v>520007030</v>
      </c>
      <c r="E653" s="40" t="s">
        <v>239</v>
      </c>
      <c r="F653" s="40" t="s">
        <v>1523</v>
      </c>
      <c r="G653" s="40">
        <v>750000049</v>
      </c>
      <c r="H653" s="40" t="s">
        <v>539</v>
      </c>
      <c r="I653" s="40" t="s">
        <v>1522</v>
      </c>
      <c r="J653" s="40" t="s">
        <v>78</v>
      </c>
      <c r="K653" s="40" t="s">
        <v>187</v>
      </c>
      <c r="L653" s="40" t="s">
        <v>443</v>
      </c>
      <c r="M653" s="40" t="s">
        <v>947</v>
      </c>
      <c r="N653" s="46">
        <v>45987</v>
      </c>
      <c r="O653" s="40" t="s">
        <v>79</v>
      </c>
      <c r="P653" s="46">
        <v>45805</v>
      </c>
      <c r="Q653" s="40" t="s">
        <v>84</v>
      </c>
      <c r="R653" s="40" t="s">
        <v>1157</v>
      </c>
      <c r="S653" s="40" t="s">
        <v>1158</v>
      </c>
      <c r="T653" s="46">
        <v>45838</v>
      </c>
      <c r="U653" s="40">
        <v>3.75</v>
      </c>
      <c r="V653" s="40">
        <v>1</v>
      </c>
      <c r="W653" s="40">
        <v>90809.95</v>
      </c>
      <c r="X653" s="47">
        <v>0.18386005781499443</v>
      </c>
      <c r="Y653" s="40">
        <v>3.3719999999999999</v>
      </c>
      <c r="Z653" s="40">
        <v>0.56299999999999994</v>
      </c>
      <c r="AA653" s="41">
        <v>-1.5174999999999999E-2</v>
      </c>
      <c r="AB653" s="41">
        <v>5.0000000000000004E-6</v>
      </c>
      <c r="AC653" s="49"/>
    </row>
    <row r="654" spans="1:29" ht="15" x14ac:dyDescent="0.25">
      <c r="A654" s="42">
        <v>1329</v>
      </c>
      <c r="B654" s="42">
        <v>12139</v>
      </c>
      <c r="C654" s="40" t="s">
        <v>453</v>
      </c>
      <c r="D654" s="40">
        <v>520007030</v>
      </c>
      <c r="E654" s="40" t="s">
        <v>239</v>
      </c>
      <c r="F654" s="40" t="s">
        <v>1526</v>
      </c>
      <c r="G654" s="40">
        <v>750000019</v>
      </c>
      <c r="H654" s="40" t="s">
        <v>539</v>
      </c>
      <c r="I654" s="40" t="s">
        <v>1522</v>
      </c>
      <c r="J654" s="40" t="s">
        <v>78</v>
      </c>
      <c r="K654" s="40" t="s">
        <v>187</v>
      </c>
      <c r="L654" s="40" t="s">
        <v>443</v>
      </c>
      <c r="M654" s="40" t="s">
        <v>947</v>
      </c>
      <c r="N654" s="46">
        <v>45938</v>
      </c>
      <c r="O654" s="40" t="s">
        <v>79</v>
      </c>
      <c r="P654" s="46">
        <v>45755</v>
      </c>
      <c r="Q654" s="40" t="s">
        <v>84</v>
      </c>
      <c r="R654" s="40" t="s">
        <v>1157</v>
      </c>
      <c r="S654" s="40" t="s">
        <v>1158</v>
      </c>
      <c r="T654" s="46">
        <v>45838</v>
      </c>
      <c r="U654" s="40">
        <v>3.65</v>
      </c>
      <c r="V654" s="40">
        <v>1</v>
      </c>
      <c r="W654" s="40">
        <v>186715.94</v>
      </c>
      <c r="X654" s="47">
        <v>8.2592903557930164</v>
      </c>
      <c r="Y654" s="40">
        <v>3.3719999999999999</v>
      </c>
      <c r="Z654" s="40">
        <v>52.000999999999998</v>
      </c>
      <c r="AA654" s="41">
        <v>-1.402498</v>
      </c>
      <c r="AB654" s="41">
        <v>4.95E-4</v>
      </c>
      <c r="AC654" s="49"/>
    </row>
    <row r="655" spans="1:29" ht="15" x14ac:dyDescent="0.25">
      <c r="A655" s="42">
        <v>1329</v>
      </c>
      <c r="B655" s="42">
        <v>12139</v>
      </c>
      <c r="C655" s="40" t="s">
        <v>453</v>
      </c>
      <c r="D655" s="40">
        <v>520007030</v>
      </c>
      <c r="E655" s="40" t="s">
        <v>239</v>
      </c>
      <c r="F655" s="40" t="s">
        <v>1547</v>
      </c>
      <c r="G655" s="40">
        <v>750000076</v>
      </c>
      <c r="H655" s="40" t="s">
        <v>539</v>
      </c>
      <c r="I655" s="40" t="s">
        <v>1522</v>
      </c>
      <c r="J655" s="40" t="s">
        <v>78</v>
      </c>
      <c r="K655" s="40" t="s">
        <v>187</v>
      </c>
      <c r="L655" s="40" t="s">
        <v>443</v>
      </c>
      <c r="M655" s="40" t="s">
        <v>947</v>
      </c>
      <c r="N655" s="46">
        <v>46014</v>
      </c>
      <c r="O655" s="40" t="s">
        <v>79</v>
      </c>
      <c r="P655" s="46">
        <v>45834</v>
      </c>
      <c r="Q655" s="40" t="s">
        <v>84</v>
      </c>
      <c r="R655" s="40" t="s">
        <v>1157</v>
      </c>
      <c r="S655" s="40" t="s">
        <v>1158</v>
      </c>
      <c r="T655" s="46">
        <v>45838</v>
      </c>
      <c r="U655" s="40">
        <v>3.58</v>
      </c>
      <c r="V655" s="40">
        <v>1</v>
      </c>
      <c r="W655" s="40">
        <v>46677.41</v>
      </c>
      <c r="X655" s="47">
        <v>0.91488851533363946</v>
      </c>
      <c r="Y655" s="40">
        <v>3.3719999999999999</v>
      </c>
      <c r="Z655" s="40">
        <v>1.44</v>
      </c>
      <c r="AA655" s="41">
        <v>-3.8837000000000003E-2</v>
      </c>
      <c r="AB655" s="41">
        <v>1.2999999999999999E-5</v>
      </c>
      <c r="AC655" s="49"/>
    </row>
    <row r="656" spans="1:29" ht="15" x14ac:dyDescent="0.25">
      <c r="A656" s="42">
        <v>1329</v>
      </c>
      <c r="B656" s="42">
        <v>12139</v>
      </c>
      <c r="C656" s="40" t="s">
        <v>453</v>
      </c>
      <c r="D656" s="40">
        <v>520007030</v>
      </c>
      <c r="E656" s="40" t="s">
        <v>239</v>
      </c>
      <c r="F656" s="40" t="s">
        <v>1562</v>
      </c>
      <c r="G656" s="40">
        <v>750000079</v>
      </c>
      <c r="H656" s="40" t="s">
        <v>539</v>
      </c>
      <c r="I656" s="40" t="s">
        <v>1522</v>
      </c>
      <c r="J656" s="40" t="s">
        <v>78</v>
      </c>
      <c r="K656" s="40" t="s">
        <v>187</v>
      </c>
      <c r="L656" s="40" t="s">
        <v>443</v>
      </c>
      <c r="M656" s="40" t="s">
        <v>947</v>
      </c>
      <c r="N656" s="46">
        <v>45929</v>
      </c>
      <c r="O656" s="40" t="s">
        <v>79</v>
      </c>
      <c r="P656" s="46">
        <v>45834</v>
      </c>
      <c r="Q656" s="40" t="s">
        <v>84</v>
      </c>
      <c r="R656" s="40" t="s">
        <v>1157</v>
      </c>
      <c r="S656" s="40" t="s">
        <v>1158</v>
      </c>
      <c r="T656" s="46">
        <v>45838</v>
      </c>
      <c r="U656" s="40">
        <v>3.63</v>
      </c>
      <c r="V656" s="40">
        <v>1</v>
      </c>
      <c r="W656" s="40">
        <v>140020.44</v>
      </c>
      <c r="X656" s="47">
        <v>0.32807445327352652</v>
      </c>
      <c r="Y656" s="40">
        <v>3.3719999999999999</v>
      </c>
      <c r="Z656" s="40">
        <v>1.5489999999999999</v>
      </c>
      <c r="AA656" s="41">
        <v>-4.1782E-2</v>
      </c>
      <c r="AB656" s="41">
        <v>1.4E-5</v>
      </c>
      <c r="AC656" s="49"/>
    </row>
    <row r="657" spans="1:29" ht="15" x14ac:dyDescent="0.25">
      <c r="A657" s="42">
        <v>1329</v>
      </c>
      <c r="B657" s="42">
        <v>12139</v>
      </c>
      <c r="C657" s="40" t="s">
        <v>1531</v>
      </c>
      <c r="D657" s="40">
        <v>11778</v>
      </c>
      <c r="E657" s="40" t="s">
        <v>539</v>
      </c>
      <c r="F657" s="40" t="s">
        <v>1567</v>
      </c>
      <c r="G657" s="40">
        <v>750000012</v>
      </c>
      <c r="H657" s="40" t="s">
        <v>539</v>
      </c>
      <c r="I657" s="40" t="s">
        <v>1522</v>
      </c>
      <c r="J657" s="40" t="s">
        <v>97</v>
      </c>
      <c r="K657" s="40" t="s">
        <v>683</v>
      </c>
      <c r="L657" s="40" t="s">
        <v>323</v>
      </c>
      <c r="M657" s="40" t="s">
        <v>947</v>
      </c>
      <c r="N657" s="46">
        <v>45933</v>
      </c>
      <c r="O657" s="40" t="s">
        <v>79</v>
      </c>
      <c r="P657" s="46">
        <v>45750</v>
      </c>
      <c r="Q657" s="40" t="s">
        <v>82</v>
      </c>
      <c r="R657" s="40" t="s">
        <v>1157</v>
      </c>
      <c r="S657" s="40" t="s">
        <v>1158</v>
      </c>
      <c r="T657" s="46">
        <v>45838</v>
      </c>
      <c r="U657" s="40">
        <v>3.7</v>
      </c>
      <c r="V657" s="40">
        <v>1</v>
      </c>
      <c r="W657" s="40">
        <v>-77942.48</v>
      </c>
      <c r="X657" s="47">
        <v>0.95789999999999997</v>
      </c>
      <c r="Y657" s="40">
        <v>1</v>
      </c>
      <c r="Z657" s="40">
        <v>-0.747</v>
      </c>
      <c r="AA657" s="41">
        <v>2.0136000000000001E-2</v>
      </c>
      <c r="AB657" s="41">
        <v>-6.9999999999999999E-6</v>
      </c>
      <c r="AC657" s="49"/>
    </row>
    <row r="658" spans="1:29" ht="15" x14ac:dyDescent="0.25">
      <c r="A658" s="42">
        <v>1329</v>
      </c>
      <c r="B658" s="42">
        <v>12139</v>
      </c>
      <c r="C658" s="40" t="s">
        <v>275</v>
      </c>
      <c r="D658" s="40">
        <v>520018078</v>
      </c>
      <c r="E658" s="40" t="s">
        <v>239</v>
      </c>
      <c r="F658" s="40" t="s">
        <v>1529</v>
      </c>
      <c r="G658" s="40">
        <v>750000040</v>
      </c>
      <c r="H658" s="40" t="s">
        <v>539</v>
      </c>
      <c r="I658" s="40" t="s">
        <v>1522</v>
      </c>
      <c r="J658" s="40" t="s">
        <v>78</v>
      </c>
      <c r="K658" s="40" t="s">
        <v>187</v>
      </c>
      <c r="L658" s="40" t="s">
        <v>443</v>
      </c>
      <c r="M658" s="40" t="s">
        <v>947</v>
      </c>
      <c r="N658" s="46">
        <v>45943</v>
      </c>
      <c r="O658" s="40" t="s">
        <v>79</v>
      </c>
      <c r="P658" s="46">
        <v>45785</v>
      </c>
      <c r="Q658" s="40" t="s">
        <v>84</v>
      </c>
      <c r="R658" s="40" t="s">
        <v>1157</v>
      </c>
      <c r="S658" s="40" t="s">
        <v>1158</v>
      </c>
      <c r="T658" s="46">
        <v>45838</v>
      </c>
      <c r="U658" s="40">
        <v>3.7</v>
      </c>
      <c r="V658" s="40">
        <v>1</v>
      </c>
      <c r="W658" s="40">
        <v>-93346.96</v>
      </c>
      <c r="X658" s="47">
        <v>9.6630528445134747</v>
      </c>
      <c r="Y658" s="40">
        <v>3.3719999999999999</v>
      </c>
      <c r="Z658" s="40">
        <v>-30.416</v>
      </c>
      <c r="AA658" s="41">
        <v>0.82032700000000003</v>
      </c>
      <c r="AB658" s="41">
        <v>-2.8899999999999998E-4</v>
      </c>
      <c r="AC658" s="49"/>
    </row>
    <row r="659" spans="1:29" ht="15" x14ac:dyDescent="0.25">
      <c r="A659" s="42">
        <v>1329</v>
      </c>
      <c r="B659" s="42">
        <v>12139</v>
      </c>
      <c r="C659" s="40" t="s">
        <v>453</v>
      </c>
      <c r="D659" s="40">
        <v>520007030</v>
      </c>
      <c r="E659" s="40" t="s">
        <v>239</v>
      </c>
      <c r="F659" s="40" t="s">
        <v>1530</v>
      </c>
      <c r="G659" s="40">
        <v>750000045</v>
      </c>
      <c r="H659" s="40" t="s">
        <v>539</v>
      </c>
      <c r="I659" s="40" t="s">
        <v>1522</v>
      </c>
      <c r="J659" s="40" t="s">
        <v>78</v>
      </c>
      <c r="K659" s="40" t="s">
        <v>187</v>
      </c>
      <c r="L659" s="40" t="s">
        <v>443</v>
      </c>
      <c r="M659" s="40" t="s">
        <v>947</v>
      </c>
      <c r="N659" s="46">
        <v>45938</v>
      </c>
      <c r="O659" s="40" t="s">
        <v>79</v>
      </c>
      <c r="P659" s="46">
        <v>45798</v>
      </c>
      <c r="Q659" s="40" t="s">
        <v>84</v>
      </c>
      <c r="R659" s="40" t="s">
        <v>1157</v>
      </c>
      <c r="S659" s="40" t="s">
        <v>1158</v>
      </c>
      <c r="T659" s="46">
        <v>45838</v>
      </c>
      <c r="U659" s="40">
        <v>3.65</v>
      </c>
      <c r="V659" s="40">
        <v>1</v>
      </c>
      <c r="W659" s="40">
        <v>-186715.94</v>
      </c>
      <c r="X659" s="47">
        <v>8.2472193174083674</v>
      </c>
      <c r="Y659" s="40">
        <v>3.3719999999999999</v>
      </c>
      <c r="Z659" s="40">
        <v>-51.924999999999997</v>
      </c>
      <c r="AA659" s="41">
        <v>1.4004430000000001</v>
      </c>
      <c r="AB659" s="41">
        <v>-4.9399999999999997E-4</v>
      </c>
      <c r="AC659" s="49"/>
    </row>
    <row r="660" spans="1:29" ht="15" x14ac:dyDescent="0.25">
      <c r="A660" s="42">
        <v>1329</v>
      </c>
      <c r="B660" s="42">
        <v>12139</v>
      </c>
      <c r="C660" s="40" t="s">
        <v>275</v>
      </c>
      <c r="D660" s="40">
        <v>520018078</v>
      </c>
      <c r="E660" s="40" t="s">
        <v>239</v>
      </c>
      <c r="F660" s="40" t="s">
        <v>1568</v>
      </c>
      <c r="G660" s="40">
        <v>750000053</v>
      </c>
      <c r="H660" s="40" t="s">
        <v>539</v>
      </c>
      <c r="I660" s="40" t="s">
        <v>1522</v>
      </c>
      <c r="J660" s="40" t="s">
        <v>78</v>
      </c>
      <c r="K660" s="40" t="s">
        <v>187</v>
      </c>
      <c r="L660" s="40" t="s">
        <v>443</v>
      </c>
      <c r="M660" s="40" t="s">
        <v>947</v>
      </c>
      <c r="N660" s="46">
        <v>45992</v>
      </c>
      <c r="O660" s="40" t="s">
        <v>79</v>
      </c>
      <c r="P660" s="46">
        <v>45806</v>
      </c>
      <c r="Q660" s="40" t="s">
        <v>84</v>
      </c>
      <c r="R660" s="40" t="s">
        <v>1157</v>
      </c>
      <c r="S660" s="40" t="s">
        <v>1158</v>
      </c>
      <c r="T660" s="46">
        <v>45838</v>
      </c>
      <c r="U660" s="40">
        <v>3.73</v>
      </c>
      <c r="V660" s="40">
        <v>1</v>
      </c>
      <c r="W660" s="40">
        <v>90809.95</v>
      </c>
      <c r="X660" s="47">
        <v>4.4087225230948927E-2</v>
      </c>
      <c r="Y660" s="40">
        <v>3.3719999999999999</v>
      </c>
      <c r="Z660" s="40">
        <v>0.13500000000000001</v>
      </c>
      <c r="AA660" s="41">
        <v>-3.6289999999999998E-3</v>
      </c>
      <c r="AB660" s="41">
        <v>9.9999999999999995E-7</v>
      </c>
      <c r="AC660" s="49"/>
    </row>
    <row r="661" spans="1:29" ht="15" x14ac:dyDescent="0.25">
      <c r="A661" s="42">
        <v>1329</v>
      </c>
      <c r="B661" s="42">
        <v>12139</v>
      </c>
      <c r="C661" s="40" t="s">
        <v>238</v>
      </c>
      <c r="D661" s="40">
        <v>520000118</v>
      </c>
      <c r="E661" s="40" t="s">
        <v>239</v>
      </c>
      <c r="F661" s="40" t="s">
        <v>1565</v>
      </c>
      <c r="G661" s="40">
        <v>750000057</v>
      </c>
      <c r="H661" s="40" t="s">
        <v>539</v>
      </c>
      <c r="I661" s="40" t="s">
        <v>1522</v>
      </c>
      <c r="J661" s="40" t="s">
        <v>78</v>
      </c>
      <c r="K661" s="40" t="s">
        <v>187</v>
      </c>
      <c r="L661" s="40" t="s">
        <v>443</v>
      </c>
      <c r="M661" s="40" t="s">
        <v>947</v>
      </c>
      <c r="N661" s="46">
        <v>45936</v>
      </c>
      <c r="O661" s="40" t="s">
        <v>79</v>
      </c>
      <c r="P661" s="46">
        <v>45812</v>
      </c>
      <c r="Q661" s="40" t="s">
        <v>84</v>
      </c>
      <c r="R661" s="40" t="s">
        <v>1157</v>
      </c>
      <c r="S661" s="40" t="s">
        <v>1158</v>
      </c>
      <c r="T661" s="46">
        <v>45838</v>
      </c>
      <c r="U661" s="40">
        <v>3.5</v>
      </c>
      <c r="V661" s="40">
        <v>1</v>
      </c>
      <c r="W661" s="40">
        <v>93373.93</v>
      </c>
      <c r="X661" s="47">
        <v>4.3905661120977548</v>
      </c>
      <c r="Y661" s="40">
        <v>3.3719999999999999</v>
      </c>
      <c r="Z661" s="40">
        <v>13.824</v>
      </c>
      <c r="AA661" s="41">
        <v>-0.37284800000000001</v>
      </c>
      <c r="AB661" s="41">
        <v>1.3100000000000001E-4</v>
      </c>
      <c r="AC661" s="49"/>
    </row>
    <row r="662" spans="1:29" ht="15" x14ac:dyDescent="0.25">
      <c r="A662" s="42">
        <v>1329</v>
      </c>
      <c r="B662" s="42">
        <v>12139</v>
      </c>
      <c r="C662" s="40" t="s">
        <v>275</v>
      </c>
      <c r="D662" s="40">
        <v>520018078</v>
      </c>
      <c r="E662" s="40" t="s">
        <v>239</v>
      </c>
      <c r="F662" s="40" t="s">
        <v>1556</v>
      </c>
      <c r="G662" s="40">
        <v>750000073</v>
      </c>
      <c r="H662" s="40" t="s">
        <v>539</v>
      </c>
      <c r="I662" s="40" t="s">
        <v>1522</v>
      </c>
      <c r="J662" s="40" t="s">
        <v>78</v>
      </c>
      <c r="K662" s="40" t="s">
        <v>187</v>
      </c>
      <c r="L662" s="40" t="s">
        <v>443</v>
      </c>
      <c r="M662" s="40" t="s">
        <v>947</v>
      </c>
      <c r="N662" s="46">
        <v>45888</v>
      </c>
      <c r="O662" s="40" t="s">
        <v>79</v>
      </c>
      <c r="P662" s="46">
        <v>45832</v>
      </c>
      <c r="Q662" s="40" t="s">
        <v>84</v>
      </c>
      <c r="R662" s="40" t="s">
        <v>1157</v>
      </c>
      <c r="S662" s="40" t="s">
        <v>1158</v>
      </c>
      <c r="T662" s="46">
        <v>45838</v>
      </c>
      <c r="U662" s="40">
        <v>3.65</v>
      </c>
      <c r="V662" s="40">
        <v>1</v>
      </c>
      <c r="W662" s="40">
        <v>186693.92</v>
      </c>
      <c r="X662" s="47">
        <v>9.785048251282713E-2</v>
      </c>
      <c r="Y662" s="40">
        <v>3.3719999999999999</v>
      </c>
      <c r="Z662" s="40">
        <v>0.61599999999999999</v>
      </c>
      <c r="AA662" s="41">
        <v>-1.6611000000000001E-2</v>
      </c>
      <c r="AB662" s="41">
        <v>5.0000000000000004E-6</v>
      </c>
      <c r="AC662" s="49"/>
    </row>
    <row r="663" spans="1:29" ht="15" x14ac:dyDescent="0.25">
      <c r="A663" s="42">
        <v>1329</v>
      </c>
      <c r="B663" s="42">
        <v>12139</v>
      </c>
      <c r="C663" s="40" t="s">
        <v>238</v>
      </c>
      <c r="D663" s="40">
        <v>520000118</v>
      </c>
      <c r="E663" s="40" t="s">
        <v>239</v>
      </c>
      <c r="F663" s="40" t="s">
        <v>1536</v>
      </c>
      <c r="G663" s="40">
        <v>8889015</v>
      </c>
      <c r="H663" s="40" t="s">
        <v>539</v>
      </c>
      <c r="I663" s="40" t="s">
        <v>1522</v>
      </c>
      <c r="J663" s="40" t="s">
        <v>78</v>
      </c>
      <c r="K663" s="40" t="s">
        <v>187</v>
      </c>
      <c r="L663" s="40" t="s">
        <v>443</v>
      </c>
      <c r="M663" s="40" t="s">
        <v>947</v>
      </c>
      <c r="N663" s="46">
        <v>45890</v>
      </c>
      <c r="O663" s="40" t="s">
        <v>79</v>
      </c>
      <c r="P663" s="46">
        <v>45708</v>
      </c>
      <c r="Q663" s="40" t="s">
        <v>82</v>
      </c>
      <c r="R663" s="40" t="s">
        <v>1157</v>
      </c>
      <c r="S663" s="40" t="s">
        <v>1158</v>
      </c>
      <c r="T663" s="46">
        <v>45838</v>
      </c>
      <c r="U663" s="40">
        <v>3.41</v>
      </c>
      <c r="V663" s="40">
        <v>1</v>
      </c>
      <c r="W663" s="40">
        <v>-46673.48</v>
      </c>
      <c r="X663" s="47">
        <v>6.2839999999999998</v>
      </c>
      <c r="Y663" s="40">
        <v>1</v>
      </c>
      <c r="Z663" s="40">
        <v>-2.9329999999999998</v>
      </c>
      <c r="AA663" s="41">
        <v>7.9103000000000007E-2</v>
      </c>
      <c r="AB663" s="41">
        <v>-2.6999999999999999E-5</v>
      </c>
      <c r="AC663" s="49"/>
    </row>
    <row r="664" spans="1:29" ht="15" x14ac:dyDescent="0.25">
      <c r="A664" s="42">
        <v>1329</v>
      </c>
      <c r="B664" s="42">
        <v>12139</v>
      </c>
      <c r="C664" s="40" t="s">
        <v>1537</v>
      </c>
      <c r="D664" s="40">
        <v>70652</v>
      </c>
      <c r="E664" s="40" t="s">
        <v>539</v>
      </c>
      <c r="F664" s="40" t="s">
        <v>1538</v>
      </c>
      <c r="G664" s="40">
        <v>8889025</v>
      </c>
      <c r="H664" s="40" t="s">
        <v>539</v>
      </c>
      <c r="I664" s="40" t="s">
        <v>1522</v>
      </c>
      <c r="J664" s="40" t="s">
        <v>97</v>
      </c>
      <c r="K664" s="40" t="s">
        <v>187</v>
      </c>
      <c r="L664" s="40" t="s">
        <v>323</v>
      </c>
      <c r="M664" s="40" t="s">
        <v>947</v>
      </c>
      <c r="N664" s="46">
        <v>45903</v>
      </c>
      <c r="O664" s="40" t="s">
        <v>79</v>
      </c>
      <c r="P664" s="46">
        <v>45719</v>
      </c>
      <c r="Q664" s="40" t="s">
        <v>82</v>
      </c>
      <c r="R664" s="40" t="s">
        <v>1157</v>
      </c>
      <c r="S664" s="40" t="s">
        <v>1158</v>
      </c>
      <c r="T664" s="46">
        <v>45838</v>
      </c>
      <c r="U664" s="40">
        <v>3.86</v>
      </c>
      <c r="V664" s="40">
        <v>1</v>
      </c>
      <c r="W664" s="40">
        <v>93346.96</v>
      </c>
      <c r="X664" s="47">
        <v>1.9E-3</v>
      </c>
      <c r="Y664" s="40">
        <v>1</v>
      </c>
      <c r="Z664" s="40">
        <v>2E-3</v>
      </c>
      <c r="AA664" s="41">
        <v>-4.6999999999999997E-5</v>
      </c>
      <c r="AB664" s="41">
        <v>0</v>
      </c>
      <c r="AC664" s="49"/>
    </row>
    <row r="665" spans="1:29" ht="15" x14ac:dyDescent="0.25">
      <c r="A665" s="42">
        <v>1329</v>
      </c>
      <c r="B665" s="42">
        <v>12139</v>
      </c>
      <c r="C665" s="40" t="s">
        <v>275</v>
      </c>
      <c r="D665" s="40">
        <v>520018078</v>
      </c>
      <c r="E665" s="40" t="s">
        <v>239</v>
      </c>
      <c r="F665" s="40" t="s">
        <v>1564</v>
      </c>
      <c r="G665" s="40">
        <v>750000041</v>
      </c>
      <c r="H665" s="40" t="s">
        <v>539</v>
      </c>
      <c r="I665" s="40" t="s">
        <v>1522</v>
      </c>
      <c r="J665" s="40" t="s">
        <v>78</v>
      </c>
      <c r="K665" s="40" t="s">
        <v>187</v>
      </c>
      <c r="L665" s="40" t="s">
        <v>443</v>
      </c>
      <c r="M665" s="40" t="s">
        <v>947</v>
      </c>
      <c r="N665" s="46">
        <v>45943</v>
      </c>
      <c r="O665" s="40" t="s">
        <v>79</v>
      </c>
      <c r="P665" s="46">
        <v>45785</v>
      </c>
      <c r="Q665" s="40" t="s">
        <v>84</v>
      </c>
      <c r="R665" s="40" t="s">
        <v>1157</v>
      </c>
      <c r="S665" s="40" t="s">
        <v>1158</v>
      </c>
      <c r="T665" s="46">
        <v>45838</v>
      </c>
      <c r="U665" s="40">
        <v>3.6</v>
      </c>
      <c r="V665" s="40">
        <v>1</v>
      </c>
      <c r="W665" s="40">
        <v>93346.96</v>
      </c>
      <c r="X665" s="47">
        <v>6.9299109579620062</v>
      </c>
      <c r="Y665" s="40">
        <v>3.3719999999999999</v>
      </c>
      <c r="Z665" s="40">
        <v>21.812999999999999</v>
      </c>
      <c r="AA665" s="41">
        <v>-0.588306</v>
      </c>
      <c r="AB665" s="41">
        <v>2.0699999999999999E-4</v>
      </c>
      <c r="AC665" s="49"/>
    </row>
    <row r="666" spans="1:29" ht="15" x14ac:dyDescent="0.25">
      <c r="A666" s="42">
        <v>1329</v>
      </c>
      <c r="B666" s="42">
        <v>12139</v>
      </c>
      <c r="C666" s="40" t="s">
        <v>238</v>
      </c>
      <c r="D666" s="40">
        <v>520000118</v>
      </c>
      <c r="E666" s="40" t="s">
        <v>239</v>
      </c>
      <c r="F666" s="40" t="s">
        <v>1543</v>
      </c>
      <c r="G666" s="40">
        <v>750000059</v>
      </c>
      <c r="H666" s="40" t="s">
        <v>539</v>
      </c>
      <c r="I666" s="40" t="s">
        <v>1522</v>
      </c>
      <c r="J666" s="40" t="s">
        <v>78</v>
      </c>
      <c r="K666" s="40" t="s">
        <v>187</v>
      </c>
      <c r="L666" s="40" t="s">
        <v>443</v>
      </c>
      <c r="M666" s="40" t="s">
        <v>947</v>
      </c>
      <c r="N666" s="46">
        <v>45996</v>
      </c>
      <c r="O666" s="40" t="s">
        <v>79</v>
      </c>
      <c r="P666" s="46">
        <v>45816</v>
      </c>
      <c r="Q666" s="40" t="s">
        <v>84</v>
      </c>
      <c r="R666" s="40" t="s">
        <v>1157</v>
      </c>
      <c r="S666" s="40" t="s">
        <v>1158</v>
      </c>
      <c r="T666" s="46">
        <v>45838</v>
      </c>
      <c r="U666" s="40">
        <v>3.7</v>
      </c>
      <c r="V666" s="40">
        <v>1</v>
      </c>
      <c r="W666" s="40">
        <v>93353.25</v>
      </c>
      <c r="X666" s="47">
        <v>0.29956749284045603</v>
      </c>
      <c r="Y666" s="40">
        <v>3.3719999999999999</v>
      </c>
      <c r="Z666" s="40">
        <v>0.94299999999999995</v>
      </c>
      <c r="AA666" s="41">
        <v>-2.5427000000000002E-2</v>
      </c>
      <c r="AB666" s="41">
        <v>7.9999999999999996E-6</v>
      </c>
      <c r="AC666" s="49"/>
    </row>
    <row r="667" spans="1:29" ht="15" x14ac:dyDescent="0.25">
      <c r="A667" s="42">
        <v>1329</v>
      </c>
      <c r="B667" s="42">
        <v>12139</v>
      </c>
      <c r="C667" s="40" t="s">
        <v>453</v>
      </c>
      <c r="D667" s="40">
        <v>520007030</v>
      </c>
      <c r="E667" s="40" t="s">
        <v>239</v>
      </c>
      <c r="F667" s="40" t="s">
        <v>1557</v>
      </c>
      <c r="G667" s="40">
        <v>750000077</v>
      </c>
      <c r="H667" s="40" t="s">
        <v>539</v>
      </c>
      <c r="I667" s="40" t="s">
        <v>1522</v>
      </c>
      <c r="J667" s="40" t="s">
        <v>78</v>
      </c>
      <c r="K667" s="40" t="s">
        <v>187</v>
      </c>
      <c r="L667" s="40" t="s">
        <v>443</v>
      </c>
      <c r="M667" s="40" t="s">
        <v>947</v>
      </c>
      <c r="N667" s="46">
        <v>46014</v>
      </c>
      <c r="O667" s="40" t="s">
        <v>79</v>
      </c>
      <c r="P667" s="46">
        <v>45834</v>
      </c>
      <c r="Q667" s="40" t="s">
        <v>84</v>
      </c>
      <c r="R667" s="40" t="s">
        <v>1157</v>
      </c>
      <c r="S667" s="40" t="s">
        <v>1158</v>
      </c>
      <c r="T667" s="46">
        <v>45838</v>
      </c>
      <c r="U667" s="40">
        <v>3.29</v>
      </c>
      <c r="V667" s="40">
        <v>1</v>
      </c>
      <c r="W667" s="40">
        <v>-46677.41</v>
      </c>
      <c r="X667" s="47">
        <v>1.4187125380139003</v>
      </c>
      <c r="Y667" s="40">
        <v>3.3719999999999999</v>
      </c>
      <c r="Z667" s="40">
        <v>-2.2330000000000001</v>
      </c>
      <c r="AA667" s="41">
        <v>6.0225000000000001E-2</v>
      </c>
      <c r="AB667" s="41">
        <v>-2.0999999999999999E-5</v>
      </c>
      <c r="AC667" s="49"/>
    </row>
    <row r="668" spans="1:29" ht="15" x14ac:dyDescent="0.25">
      <c r="A668" s="42">
        <v>1329</v>
      </c>
      <c r="B668" s="42">
        <v>12139</v>
      </c>
      <c r="C668" s="40" t="s">
        <v>275</v>
      </c>
      <c r="D668" s="40">
        <v>520018078</v>
      </c>
      <c r="E668" s="40" t="s">
        <v>239</v>
      </c>
      <c r="F668" s="40" t="s">
        <v>1569</v>
      </c>
      <c r="G668" s="40">
        <v>750000083</v>
      </c>
      <c r="H668" s="40" t="s">
        <v>539</v>
      </c>
      <c r="I668" s="40" t="s">
        <v>1522</v>
      </c>
      <c r="J668" s="40" t="s">
        <v>78</v>
      </c>
      <c r="K668" s="40" t="s">
        <v>187</v>
      </c>
      <c r="L668" s="40" t="s">
        <v>443</v>
      </c>
      <c r="M668" s="40" t="s">
        <v>947</v>
      </c>
      <c r="N668" s="46">
        <v>45890</v>
      </c>
      <c r="O668" s="40" t="s">
        <v>79</v>
      </c>
      <c r="P668" s="46">
        <v>45838</v>
      </c>
      <c r="Q668" s="40" t="s">
        <v>84</v>
      </c>
      <c r="R668" s="40" t="s">
        <v>1157</v>
      </c>
      <c r="S668" s="40" t="s">
        <v>1158</v>
      </c>
      <c r="T668" s="46">
        <v>45838</v>
      </c>
      <c r="U668" s="40">
        <v>3.41</v>
      </c>
      <c r="V668" s="40">
        <v>1</v>
      </c>
      <c r="W668" s="40">
        <v>-46673.48</v>
      </c>
      <c r="X668" s="47">
        <v>1.0058267131026319</v>
      </c>
      <c r="Y668" s="40">
        <v>3.3719999999999999</v>
      </c>
      <c r="Z668" s="40">
        <v>-1.583</v>
      </c>
      <c r="AA668" s="41">
        <v>4.2693000000000002E-2</v>
      </c>
      <c r="AB668" s="41">
        <v>-1.5E-5</v>
      </c>
      <c r="AC668" s="49"/>
    </row>
    <row r="669" spans="1:29" ht="15" x14ac:dyDescent="0.25">
      <c r="A669" s="42">
        <v>1329</v>
      </c>
      <c r="B669" s="42">
        <v>12139</v>
      </c>
      <c r="C669" s="40" t="s">
        <v>275</v>
      </c>
      <c r="D669" s="40">
        <v>520018078</v>
      </c>
      <c r="E669" s="40" t="s">
        <v>239</v>
      </c>
      <c r="F669" s="40" t="s">
        <v>1566</v>
      </c>
      <c r="G669" s="40">
        <v>750000001</v>
      </c>
      <c r="H669" s="40" t="s">
        <v>539</v>
      </c>
      <c r="I669" s="40" t="s">
        <v>1522</v>
      </c>
      <c r="J669" s="40" t="s">
        <v>78</v>
      </c>
      <c r="K669" s="40" t="s">
        <v>187</v>
      </c>
      <c r="L669" s="40" t="s">
        <v>443</v>
      </c>
      <c r="M669" s="40" t="s">
        <v>947</v>
      </c>
      <c r="N669" s="46">
        <v>45915</v>
      </c>
      <c r="O669" s="40" t="s">
        <v>79</v>
      </c>
      <c r="P669" s="46">
        <v>45729</v>
      </c>
      <c r="Q669" s="40" t="s">
        <v>82</v>
      </c>
      <c r="R669" s="40" t="s">
        <v>1157</v>
      </c>
      <c r="S669" s="40" t="s">
        <v>1158</v>
      </c>
      <c r="T669" s="46">
        <v>45838</v>
      </c>
      <c r="U669" s="40">
        <v>3.9</v>
      </c>
      <c r="V669" s="40">
        <v>1</v>
      </c>
      <c r="W669" s="40">
        <v>93354.82</v>
      </c>
      <c r="X669" s="47">
        <v>6.1000000000000004E-3</v>
      </c>
      <c r="Y669" s="40">
        <v>1</v>
      </c>
      <c r="Z669" s="40">
        <v>6.0000000000000001E-3</v>
      </c>
      <c r="AA669" s="41">
        <v>-1.5300000000000001E-4</v>
      </c>
      <c r="AB669" s="41">
        <v>0</v>
      </c>
      <c r="AC669" s="49"/>
    </row>
    <row r="670" spans="1:29" ht="15" x14ac:dyDescent="0.25">
      <c r="A670" s="42">
        <v>1329</v>
      </c>
      <c r="B670" s="42">
        <v>12139</v>
      </c>
      <c r="C670" s="40" t="s">
        <v>275</v>
      </c>
      <c r="D670" s="40">
        <v>520018078</v>
      </c>
      <c r="E670" s="40" t="s">
        <v>239</v>
      </c>
      <c r="F670" s="40" t="s">
        <v>1552</v>
      </c>
      <c r="G670" s="40">
        <v>750000027</v>
      </c>
      <c r="H670" s="40" t="s">
        <v>539</v>
      </c>
      <c r="I670" s="40" t="s">
        <v>1522</v>
      </c>
      <c r="J670" s="40" t="s">
        <v>78</v>
      </c>
      <c r="K670" s="40" t="s">
        <v>187</v>
      </c>
      <c r="L670" s="40" t="s">
        <v>443</v>
      </c>
      <c r="M670" s="40" t="s">
        <v>947</v>
      </c>
      <c r="N670" s="46">
        <v>45943</v>
      </c>
      <c r="O670" s="40" t="s">
        <v>79</v>
      </c>
      <c r="P670" s="46">
        <v>45756</v>
      </c>
      <c r="Q670" s="40" t="s">
        <v>84</v>
      </c>
      <c r="R670" s="40" t="s">
        <v>1157</v>
      </c>
      <c r="S670" s="40" t="s">
        <v>1158</v>
      </c>
      <c r="T670" s="46">
        <v>45838</v>
      </c>
      <c r="U670" s="40">
        <v>3.6</v>
      </c>
      <c r="V670" s="40">
        <v>1</v>
      </c>
      <c r="W670" s="40">
        <v>-93346.96</v>
      </c>
      <c r="X670" s="47">
        <v>6.921015459551751</v>
      </c>
      <c r="Y670" s="40">
        <v>3.3719999999999999</v>
      </c>
      <c r="Z670" s="40">
        <v>-21.785</v>
      </c>
      <c r="AA670" s="41">
        <v>0.58754799999999996</v>
      </c>
      <c r="AB670" s="41">
        <v>-2.0699999999999999E-4</v>
      </c>
      <c r="AC670" s="49"/>
    </row>
    <row r="671" spans="1:29" ht="15" x14ac:dyDescent="0.25">
      <c r="A671" s="42">
        <v>1329</v>
      </c>
      <c r="B671" s="42">
        <v>12139</v>
      </c>
      <c r="C671" s="40" t="s">
        <v>1531</v>
      </c>
      <c r="D671" s="40">
        <v>11778</v>
      </c>
      <c r="E671" s="40" t="s">
        <v>539</v>
      </c>
      <c r="F671" s="40" t="s">
        <v>1532</v>
      </c>
      <c r="G671" s="40">
        <v>750000061</v>
      </c>
      <c r="H671" s="40" t="s">
        <v>539</v>
      </c>
      <c r="I671" s="40" t="s">
        <v>954</v>
      </c>
      <c r="J671" s="40" t="s">
        <v>97</v>
      </c>
      <c r="K671" s="40" t="s">
        <v>683</v>
      </c>
      <c r="L671" s="40" t="s">
        <v>323</v>
      </c>
      <c r="M671" s="40" t="s">
        <v>951</v>
      </c>
      <c r="N671" s="46">
        <v>45880</v>
      </c>
      <c r="O671" s="40" t="s">
        <v>79</v>
      </c>
      <c r="P671" s="46">
        <v>45818</v>
      </c>
      <c r="Q671" s="40" t="s">
        <v>82</v>
      </c>
      <c r="R671" s="40" t="s">
        <v>1157</v>
      </c>
      <c r="S671" s="40" t="s">
        <v>1158</v>
      </c>
      <c r="T671" s="46">
        <v>45838</v>
      </c>
      <c r="U671" s="40">
        <v>1567.23</v>
      </c>
      <c r="V671" s="40">
        <v>0.01</v>
      </c>
      <c r="W671" s="40">
        <v>-12.58</v>
      </c>
      <c r="X671" s="47">
        <v>4322.9314999999997</v>
      </c>
      <c r="Y671" s="40">
        <v>1</v>
      </c>
      <c r="Z671" s="40">
        <v>-0.54400000000000004</v>
      </c>
      <c r="AA671" s="41">
        <v>1.4670000000000001E-2</v>
      </c>
      <c r="AB671" s="41">
        <v>-5.0000000000000004E-6</v>
      </c>
      <c r="AC671" s="49"/>
    </row>
    <row r="672" spans="1:29" ht="15" x14ac:dyDescent="0.25">
      <c r="A672" s="42">
        <v>1329</v>
      </c>
      <c r="B672" s="42">
        <v>12139</v>
      </c>
      <c r="C672" s="40" t="s">
        <v>1531</v>
      </c>
      <c r="D672" s="40">
        <v>11778</v>
      </c>
      <c r="E672" s="40" t="s">
        <v>539</v>
      </c>
      <c r="F672" s="40" t="s">
        <v>1541</v>
      </c>
      <c r="G672" s="40">
        <v>750000011</v>
      </c>
      <c r="H672" s="40" t="s">
        <v>539</v>
      </c>
      <c r="I672" s="40" t="s">
        <v>1522</v>
      </c>
      <c r="J672" s="40" t="s">
        <v>97</v>
      </c>
      <c r="K672" s="40" t="s">
        <v>683</v>
      </c>
      <c r="L672" s="40" t="s">
        <v>323</v>
      </c>
      <c r="M672" s="40" t="s">
        <v>947</v>
      </c>
      <c r="N672" s="46">
        <v>45933</v>
      </c>
      <c r="O672" s="40" t="s">
        <v>79</v>
      </c>
      <c r="P672" s="46">
        <v>45750</v>
      </c>
      <c r="Q672" s="40" t="s">
        <v>82</v>
      </c>
      <c r="R672" s="40" t="s">
        <v>1157</v>
      </c>
      <c r="S672" s="40" t="s">
        <v>1158</v>
      </c>
      <c r="T672" s="46">
        <v>45838</v>
      </c>
      <c r="U672" s="40">
        <v>3.9</v>
      </c>
      <c r="V672" s="40">
        <v>1</v>
      </c>
      <c r="W672" s="40">
        <v>77942.48</v>
      </c>
      <c r="X672" s="47">
        <v>5.0491999999999999</v>
      </c>
      <c r="Y672" s="40">
        <v>1</v>
      </c>
      <c r="Z672" s="40">
        <v>3.9350000000000001</v>
      </c>
      <c r="AA672" s="41">
        <v>-0.106141</v>
      </c>
      <c r="AB672" s="41">
        <v>3.6999999999999998E-5</v>
      </c>
      <c r="AC672" s="49"/>
    </row>
    <row r="673" spans="1:29" ht="15" x14ac:dyDescent="0.25">
      <c r="A673" s="42">
        <v>1329</v>
      </c>
      <c r="B673" s="42">
        <v>12139</v>
      </c>
      <c r="C673" s="40" t="s">
        <v>238</v>
      </c>
      <c r="D673" s="40">
        <v>520000118</v>
      </c>
      <c r="E673" s="40" t="s">
        <v>239</v>
      </c>
      <c r="F673" s="40" t="s">
        <v>1542</v>
      </c>
      <c r="G673" s="40">
        <v>750000017</v>
      </c>
      <c r="H673" s="40" t="s">
        <v>539</v>
      </c>
      <c r="I673" s="40" t="s">
        <v>1522</v>
      </c>
      <c r="J673" s="40" t="s">
        <v>78</v>
      </c>
      <c r="K673" s="40" t="s">
        <v>187</v>
      </c>
      <c r="L673" s="40" t="s">
        <v>443</v>
      </c>
      <c r="M673" s="40" t="s">
        <v>947</v>
      </c>
      <c r="N673" s="46">
        <v>45936</v>
      </c>
      <c r="O673" s="40" t="s">
        <v>79</v>
      </c>
      <c r="P673" s="46">
        <v>45751</v>
      </c>
      <c r="Q673" s="40" t="s">
        <v>84</v>
      </c>
      <c r="R673" s="40" t="s">
        <v>1157</v>
      </c>
      <c r="S673" s="40" t="s">
        <v>1158</v>
      </c>
      <c r="T673" s="46">
        <v>45838</v>
      </c>
      <c r="U673" s="40">
        <v>3.6</v>
      </c>
      <c r="V673" s="40">
        <v>1</v>
      </c>
      <c r="W673" s="40">
        <v>93373.93</v>
      </c>
      <c r="X673" s="47">
        <v>6.8735989437224836</v>
      </c>
      <c r="Y673" s="40">
        <v>3.3719999999999999</v>
      </c>
      <c r="Z673" s="40">
        <v>21.641999999999999</v>
      </c>
      <c r="AA673" s="41">
        <v>-0.58369099999999996</v>
      </c>
      <c r="AB673" s="41">
        <v>2.0599999999999999E-4</v>
      </c>
      <c r="AC673" s="49"/>
    </row>
    <row r="674" spans="1:29" ht="15" x14ac:dyDescent="0.25">
      <c r="A674" s="42">
        <v>1329</v>
      </c>
      <c r="B674" s="42">
        <v>12139</v>
      </c>
      <c r="C674" s="40" t="s">
        <v>275</v>
      </c>
      <c r="D674" s="40">
        <v>520018078</v>
      </c>
      <c r="E674" s="40" t="s">
        <v>239</v>
      </c>
      <c r="F674" s="40" t="s">
        <v>1535</v>
      </c>
      <c r="G674" s="40">
        <v>750000072</v>
      </c>
      <c r="H674" s="40" t="s">
        <v>539</v>
      </c>
      <c r="I674" s="40" t="s">
        <v>1522</v>
      </c>
      <c r="J674" s="40" t="s">
        <v>78</v>
      </c>
      <c r="K674" s="40" t="s">
        <v>187</v>
      </c>
      <c r="L674" s="40" t="s">
        <v>443</v>
      </c>
      <c r="M674" s="40" t="s">
        <v>947</v>
      </c>
      <c r="N674" s="46">
        <v>45888</v>
      </c>
      <c r="O674" s="40" t="s">
        <v>79</v>
      </c>
      <c r="P674" s="46">
        <v>45832</v>
      </c>
      <c r="Q674" s="40" t="s">
        <v>84</v>
      </c>
      <c r="R674" s="40" t="s">
        <v>1157</v>
      </c>
      <c r="S674" s="40" t="s">
        <v>1158</v>
      </c>
      <c r="T674" s="46">
        <v>45838</v>
      </c>
      <c r="U674" s="40">
        <v>3.41</v>
      </c>
      <c r="V674" s="40">
        <v>1</v>
      </c>
      <c r="W674" s="40">
        <v>-46673.48</v>
      </c>
      <c r="X674" s="47">
        <v>1.0922401262308432</v>
      </c>
      <c r="Y674" s="40">
        <v>3.3719999999999999</v>
      </c>
      <c r="Z674" s="40">
        <v>-1.7190000000000001</v>
      </c>
      <c r="AA674" s="41">
        <v>4.6373999999999999E-2</v>
      </c>
      <c r="AB674" s="41">
        <v>-1.5999999999999999E-5</v>
      </c>
      <c r="AC674" s="49"/>
    </row>
    <row r="675" spans="1:29" ht="15" x14ac:dyDescent="0.25">
      <c r="A675" s="42">
        <v>1329</v>
      </c>
      <c r="B675" s="42">
        <v>12139</v>
      </c>
      <c r="C675" s="40" t="s">
        <v>238</v>
      </c>
      <c r="D675" s="40">
        <v>520000118</v>
      </c>
      <c r="E675" s="40" t="s">
        <v>239</v>
      </c>
      <c r="F675" s="40" t="s">
        <v>1533</v>
      </c>
      <c r="G675" s="40">
        <v>750000074</v>
      </c>
      <c r="H675" s="40" t="s">
        <v>539</v>
      </c>
      <c r="I675" s="40" t="s">
        <v>1522</v>
      </c>
      <c r="J675" s="40" t="s">
        <v>78</v>
      </c>
      <c r="K675" s="40" t="s">
        <v>187</v>
      </c>
      <c r="L675" s="40" t="s">
        <v>443</v>
      </c>
      <c r="M675" s="40" t="s">
        <v>947</v>
      </c>
      <c r="N675" s="46">
        <v>45890</v>
      </c>
      <c r="O675" s="40" t="s">
        <v>79</v>
      </c>
      <c r="P675" s="46">
        <v>45833</v>
      </c>
      <c r="Q675" s="40" t="s">
        <v>84</v>
      </c>
      <c r="R675" s="40" t="s">
        <v>1157</v>
      </c>
      <c r="S675" s="40" t="s">
        <v>1158</v>
      </c>
      <c r="T675" s="46">
        <v>45838</v>
      </c>
      <c r="U675" s="40">
        <v>3.41</v>
      </c>
      <c r="V675" s="40">
        <v>1</v>
      </c>
      <c r="W675" s="40">
        <v>-46673.48</v>
      </c>
      <c r="X675" s="47">
        <v>1.1278221198718714</v>
      </c>
      <c r="Y675" s="40">
        <v>3.3719999999999999</v>
      </c>
      <c r="Z675" s="40">
        <v>-1.7749999999999999</v>
      </c>
      <c r="AA675" s="41">
        <v>4.7882000000000001E-2</v>
      </c>
      <c r="AB675" s="41">
        <v>-1.5999999999999999E-5</v>
      </c>
      <c r="AC675" s="49"/>
    </row>
    <row r="676" spans="1:29" ht="15" x14ac:dyDescent="0.25">
      <c r="A676" s="42">
        <v>1329</v>
      </c>
      <c r="B676" s="42">
        <v>12139</v>
      </c>
      <c r="C676" s="40" t="s">
        <v>1570</v>
      </c>
      <c r="D676" s="40">
        <v>10232</v>
      </c>
      <c r="E676" s="40" t="s">
        <v>539</v>
      </c>
      <c r="F676" s="40" t="s">
        <v>1572</v>
      </c>
      <c r="G676" s="40">
        <v>750000080</v>
      </c>
      <c r="H676" s="40" t="s">
        <v>539</v>
      </c>
      <c r="I676" s="40" t="s">
        <v>1522</v>
      </c>
      <c r="J676" s="40" t="s">
        <v>97</v>
      </c>
      <c r="K676" s="40" t="s">
        <v>187</v>
      </c>
      <c r="L676" s="40" t="s">
        <v>323</v>
      </c>
      <c r="M676" s="40" t="s">
        <v>947</v>
      </c>
      <c r="N676" s="46">
        <v>45895</v>
      </c>
      <c r="O676" s="40" t="s">
        <v>79</v>
      </c>
      <c r="P676" s="46">
        <v>45837</v>
      </c>
      <c r="Q676" s="40" t="s">
        <v>84</v>
      </c>
      <c r="R676" s="40" t="s">
        <v>1157</v>
      </c>
      <c r="S676" s="40" t="s">
        <v>1158</v>
      </c>
      <c r="T676" s="46">
        <v>45838</v>
      </c>
      <c r="U676" s="40">
        <v>3.65</v>
      </c>
      <c r="V676" s="40">
        <v>1</v>
      </c>
      <c r="W676" s="40">
        <v>-143282.54</v>
      </c>
      <c r="X676" s="47">
        <v>0.26679155581340919</v>
      </c>
      <c r="Y676" s="40">
        <v>3.3719999999999999</v>
      </c>
      <c r="Z676" s="40">
        <v>-1.2889999999999999</v>
      </c>
      <c r="AA676" s="41">
        <v>3.4751999999999998E-2</v>
      </c>
      <c r="AB676" s="41">
        <v>-1.2E-5</v>
      </c>
      <c r="AC676" s="49"/>
    </row>
    <row r="677" spans="1:29" ht="15" x14ac:dyDescent="0.25">
      <c r="A677" s="42">
        <v>1329</v>
      </c>
      <c r="B677" s="42">
        <v>12139</v>
      </c>
      <c r="C677" s="40" t="s">
        <v>1570</v>
      </c>
      <c r="D677" s="40">
        <v>10232</v>
      </c>
      <c r="E677" s="40" t="s">
        <v>539</v>
      </c>
      <c r="F677" s="40" t="s">
        <v>1571</v>
      </c>
      <c r="G677" s="40">
        <v>750000055</v>
      </c>
      <c r="H677" s="40" t="s">
        <v>539</v>
      </c>
      <c r="I677" s="40" t="s">
        <v>1522</v>
      </c>
      <c r="J677" s="40" t="s">
        <v>97</v>
      </c>
      <c r="K677" s="40" t="s">
        <v>683</v>
      </c>
      <c r="L677" s="40" t="s">
        <v>323</v>
      </c>
      <c r="M677" s="40" t="s">
        <v>947</v>
      </c>
      <c r="N677" s="46">
        <v>45904</v>
      </c>
      <c r="O677" s="40" t="s">
        <v>79</v>
      </c>
      <c r="P677" s="46">
        <v>45812</v>
      </c>
      <c r="Q677" s="40" t="s">
        <v>92</v>
      </c>
      <c r="R677" s="40" t="s">
        <v>1157</v>
      </c>
      <c r="S677" s="40" t="s">
        <v>1158</v>
      </c>
      <c r="T677" s="46">
        <v>45838</v>
      </c>
      <c r="U677" s="40">
        <v>1.1125</v>
      </c>
      <c r="V677" s="40">
        <v>1</v>
      </c>
      <c r="W677" s="40">
        <v>-124484.63</v>
      </c>
      <c r="X677" s="47">
        <v>5.62E-2</v>
      </c>
      <c r="Y677" s="40">
        <v>3.9552</v>
      </c>
      <c r="Z677" s="40">
        <v>-0.27700000000000002</v>
      </c>
      <c r="AA677" s="41">
        <v>7.4619999999999999E-3</v>
      </c>
      <c r="AB677" s="41">
        <v>-1.9999999999999999E-6</v>
      </c>
      <c r="AC677" s="49"/>
    </row>
    <row r="678" spans="1:29" ht="15" x14ac:dyDescent="0.25">
      <c r="A678" s="42">
        <v>1329</v>
      </c>
      <c r="B678" s="42">
        <v>12139</v>
      </c>
      <c r="C678" s="40" t="s">
        <v>1537</v>
      </c>
      <c r="D678" s="40">
        <v>70652</v>
      </c>
      <c r="E678" s="40" t="s">
        <v>539</v>
      </c>
      <c r="F678" s="40" t="s">
        <v>1575</v>
      </c>
      <c r="G678" s="40">
        <v>750000067</v>
      </c>
      <c r="H678" s="40" t="s">
        <v>539</v>
      </c>
      <c r="I678" s="40" t="s">
        <v>1522</v>
      </c>
      <c r="J678" s="40" t="s">
        <v>97</v>
      </c>
      <c r="K678" s="40" t="s">
        <v>78</v>
      </c>
      <c r="L678" s="40" t="s">
        <v>323</v>
      </c>
      <c r="M678" s="40" t="s">
        <v>947</v>
      </c>
      <c r="N678" s="46">
        <v>46009</v>
      </c>
      <c r="O678" s="40" t="s">
        <v>79</v>
      </c>
      <c r="P678" s="46">
        <v>45825</v>
      </c>
      <c r="Q678" s="40" t="s">
        <v>84</v>
      </c>
      <c r="R678" s="40" t="s">
        <v>1157</v>
      </c>
      <c r="S678" s="40" t="s">
        <v>1158</v>
      </c>
      <c r="T678" s="46">
        <v>45838</v>
      </c>
      <c r="U678" s="40">
        <v>3.75</v>
      </c>
      <c r="V678" s="40">
        <v>1</v>
      </c>
      <c r="W678" s="40">
        <v>68442.48</v>
      </c>
      <c r="X678" s="47">
        <v>0.43849758799219485</v>
      </c>
      <c r="Y678" s="40">
        <v>3.3719999999999999</v>
      </c>
      <c r="Z678" s="40">
        <v>1.012</v>
      </c>
      <c r="AA678" s="41">
        <v>-2.7295E-2</v>
      </c>
      <c r="AB678" s="41">
        <v>9.0000000000000002E-6</v>
      </c>
      <c r="AC678" s="49"/>
    </row>
    <row r="679" spans="1:29" ht="15" x14ac:dyDescent="0.25">
      <c r="A679" s="42">
        <v>1329</v>
      </c>
      <c r="B679" s="42">
        <v>12139</v>
      </c>
      <c r="C679" s="40" t="s">
        <v>1570</v>
      </c>
      <c r="D679" s="40">
        <v>10232</v>
      </c>
      <c r="E679" s="40" t="s">
        <v>539</v>
      </c>
      <c r="F679" s="40" t="s">
        <v>1577</v>
      </c>
      <c r="G679" s="40">
        <v>750000039</v>
      </c>
      <c r="H679" s="40" t="s">
        <v>539</v>
      </c>
      <c r="I679" s="40" t="s">
        <v>1522</v>
      </c>
      <c r="J679" s="40" t="s">
        <v>97</v>
      </c>
      <c r="K679" s="40" t="s">
        <v>187</v>
      </c>
      <c r="L679" s="40" t="s">
        <v>323</v>
      </c>
      <c r="M679" s="40" t="s">
        <v>947</v>
      </c>
      <c r="N679" s="46">
        <v>45845</v>
      </c>
      <c r="O679" s="40" t="s">
        <v>79</v>
      </c>
      <c r="P679" s="46">
        <v>45785</v>
      </c>
      <c r="Q679" s="40" t="s">
        <v>84</v>
      </c>
      <c r="R679" s="40" t="s">
        <v>1157</v>
      </c>
      <c r="S679" s="40" t="s">
        <v>1158</v>
      </c>
      <c r="T679" s="46">
        <v>45838</v>
      </c>
      <c r="U679" s="40">
        <v>3.63</v>
      </c>
      <c r="V679" s="40">
        <v>1</v>
      </c>
      <c r="W679" s="40">
        <v>-143755.22</v>
      </c>
      <c r="X679" s="47">
        <v>0.21599091889711508</v>
      </c>
      <c r="Y679" s="40">
        <v>3.3719999999999999</v>
      </c>
      <c r="Z679" s="40">
        <v>-1.0469999999999999</v>
      </c>
      <c r="AA679" s="41">
        <v>2.8244999999999999E-2</v>
      </c>
      <c r="AB679" s="41">
        <v>-9.0000000000000002E-6</v>
      </c>
      <c r="AC679" s="49"/>
    </row>
    <row r="680" spans="1:29" ht="15" x14ac:dyDescent="0.25">
      <c r="A680" s="42">
        <v>1329</v>
      </c>
      <c r="B680" s="42">
        <v>12139</v>
      </c>
      <c r="C680" s="40" t="s">
        <v>1531</v>
      </c>
      <c r="D680" s="40">
        <v>11778</v>
      </c>
      <c r="E680" s="40" t="s">
        <v>539</v>
      </c>
      <c r="F680" s="40" t="s">
        <v>1573</v>
      </c>
      <c r="G680" s="40">
        <v>750000071</v>
      </c>
      <c r="H680" s="40" t="s">
        <v>539</v>
      </c>
      <c r="I680" s="40" t="s">
        <v>1522</v>
      </c>
      <c r="J680" s="40" t="s">
        <v>97</v>
      </c>
      <c r="K680" s="40" t="s">
        <v>187</v>
      </c>
      <c r="L680" s="40" t="s">
        <v>323</v>
      </c>
      <c r="M680" s="40" t="s">
        <v>947</v>
      </c>
      <c r="N680" s="46">
        <v>45894</v>
      </c>
      <c r="O680" s="40" t="s">
        <v>79</v>
      </c>
      <c r="P680" s="46">
        <v>45832</v>
      </c>
      <c r="Q680" s="40" t="s">
        <v>84</v>
      </c>
      <c r="R680" s="40" t="s">
        <v>1157</v>
      </c>
      <c r="S680" s="40" t="s">
        <v>1158</v>
      </c>
      <c r="T680" s="46">
        <v>45838</v>
      </c>
      <c r="U680" s="40">
        <v>3.69</v>
      </c>
      <c r="V680" s="40">
        <v>1</v>
      </c>
      <c r="W680" s="40">
        <v>-287331.77</v>
      </c>
      <c r="X680" s="47">
        <v>-6.6158677534904078E-2</v>
      </c>
      <c r="Y680" s="40">
        <v>3.3719999999999999</v>
      </c>
      <c r="Z680" s="40">
        <v>0.64100000000000001</v>
      </c>
      <c r="AA680" s="41">
        <v>-1.7281000000000001E-2</v>
      </c>
      <c r="AB680" s="41">
        <v>6.0000000000000002E-6</v>
      </c>
      <c r="AC680" s="49"/>
    </row>
    <row r="681" spans="1:29" ht="15" x14ac:dyDescent="0.25">
      <c r="A681" s="42">
        <v>1329</v>
      </c>
      <c r="B681" s="42">
        <v>12139</v>
      </c>
      <c r="C681" s="40" t="s">
        <v>1537</v>
      </c>
      <c r="D681" s="40">
        <v>70652</v>
      </c>
      <c r="E681" s="40" t="s">
        <v>539</v>
      </c>
      <c r="F681" s="40" t="s">
        <v>1574</v>
      </c>
      <c r="G681" s="40">
        <v>750000066</v>
      </c>
      <c r="H681" s="40" t="s">
        <v>539</v>
      </c>
      <c r="I681" s="40" t="s">
        <v>1522</v>
      </c>
      <c r="J681" s="40" t="s">
        <v>97</v>
      </c>
      <c r="K681" s="40" t="s">
        <v>78</v>
      </c>
      <c r="L681" s="40" t="s">
        <v>323</v>
      </c>
      <c r="M681" s="40" t="s">
        <v>947</v>
      </c>
      <c r="N681" s="46">
        <v>46009</v>
      </c>
      <c r="O681" s="40" t="s">
        <v>79</v>
      </c>
      <c r="P681" s="46">
        <v>45825</v>
      </c>
      <c r="Q681" s="40" t="s">
        <v>84</v>
      </c>
      <c r="R681" s="40" t="s">
        <v>1157</v>
      </c>
      <c r="S681" s="40" t="s">
        <v>1158</v>
      </c>
      <c r="T681" s="46">
        <v>45838</v>
      </c>
      <c r="U681" s="40">
        <v>3.38</v>
      </c>
      <c r="V681" s="40">
        <v>1</v>
      </c>
      <c r="W681" s="40">
        <v>-40448.93</v>
      </c>
      <c r="X681" s="47">
        <v>2.9216872283810944</v>
      </c>
      <c r="Y681" s="40">
        <v>3.3719999999999999</v>
      </c>
      <c r="Z681" s="40">
        <v>-3.9849999999999999</v>
      </c>
      <c r="AA681" s="41">
        <v>0.10747900000000001</v>
      </c>
      <c r="AB681" s="41">
        <v>-3.6999999999999998E-5</v>
      </c>
      <c r="AC681" s="49"/>
    </row>
    <row r="682" spans="1:29" ht="15" x14ac:dyDescent="0.25">
      <c r="A682" s="42">
        <v>1329</v>
      </c>
      <c r="B682" s="42">
        <v>12139</v>
      </c>
      <c r="C682" s="40" t="s">
        <v>1570</v>
      </c>
      <c r="D682" s="40">
        <v>10232</v>
      </c>
      <c r="E682" s="40" t="s">
        <v>539</v>
      </c>
      <c r="F682" s="40" t="s">
        <v>1576</v>
      </c>
      <c r="G682" s="40">
        <v>750000054</v>
      </c>
      <c r="H682" s="40" t="s">
        <v>539</v>
      </c>
      <c r="I682" s="40" t="s">
        <v>1522</v>
      </c>
      <c r="J682" s="40" t="s">
        <v>97</v>
      </c>
      <c r="K682" s="40" t="s">
        <v>683</v>
      </c>
      <c r="L682" s="40" t="s">
        <v>323</v>
      </c>
      <c r="M682" s="40" t="s">
        <v>947</v>
      </c>
      <c r="N682" s="46">
        <v>45904</v>
      </c>
      <c r="O682" s="40" t="s">
        <v>79</v>
      </c>
      <c r="P682" s="46">
        <v>45812</v>
      </c>
      <c r="Q682" s="40" t="s">
        <v>92</v>
      </c>
      <c r="R682" s="40" t="s">
        <v>1157</v>
      </c>
      <c r="S682" s="40" t="s">
        <v>1158</v>
      </c>
      <c r="T682" s="46">
        <v>45838</v>
      </c>
      <c r="U682" s="40">
        <v>1.1325000000000001</v>
      </c>
      <c r="V682" s="40">
        <v>1</v>
      </c>
      <c r="W682" s="40">
        <v>62242.31</v>
      </c>
      <c r="X682" s="47">
        <v>0.1875</v>
      </c>
      <c r="Y682" s="40">
        <v>3.9552</v>
      </c>
      <c r="Z682" s="40">
        <v>0.46200000000000002</v>
      </c>
      <c r="AA682" s="41">
        <v>-1.2449E-2</v>
      </c>
      <c r="AB682" s="41">
        <v>3.9999999999999998E-6</v>
      </c>
      <c r="AC682" s="49"/>
    </row>
    <row r="683" spans="1:29" ht="15" x14ac:dyDescent="0.25">
      <c r="A683" s="42">
        <v>1329</v>
      </c>
      <c r="B683" s="42">
        <v>13211</v>
      </c>
      <c r="C683" s="40" t="s">
        <v>1531</v>
      </c>
      <c r="D683" s="40">
        <v>11778</v>
      </c>
      <c r="E683" s="40" t="s">
        <v>539</v>
      </c>
      <c r="F683" s="40" t="s">
        <v>1551</v>
      </c>
      <c r="G683" s="40">
        <v>750000010</v>
      </c>
      <c r="H683" s="40" t="s">
        <v>539</v>
      </c>
      <c r="I683" s="40" t="s">
        <v>1522</v>
      </c>
      <c r="J683" s="40" t="s">
        <v>97</v>
      </c>
      <c r="K683" s="40" t="s">
        <v>683</v>
      </c>
      <c r="L683" s="40" t="s">
        <v>323</v>
      </c>
      <c r="M683" s="40" t="s">
        <v>947</v>
      </c>
      <c r="N683" s="46">
        <v>45933</v>
      </c>
      <c r="O683" s="40" t="s">
        <v>79</v>
      </c>
      <c r="P683" s="46">
        <v>45750</v>
      </c>
      <c r="Q683" s="40" t="s">
        <v>82</v>
      </c>
      <c r="R683" s="40" t="s">
        <v>1157</v>
      </c>
      <c r="S683" s="40" t="s">
        <v>1158</v>
      </c>
      <c r="T683" s="46">
        <v>45838</v>
      </c>
      <c r="U683" s="40">
        <v>4.2</v>
      </c>
      <c r="V683" s="40">
        <v>1</v>
      </c>
      <c r="W683" s="40">
        <v>-221878.3</v>
      </c>
      <c r="X683" s="47">
        <v>2.0659999999999998</v>
      </c>
      <c r="Y683" s="40">
        <v>1</v>
      </c>
      <c r="Z683" s="40">
        <v>-4.5839999999999996</v>
      </c>
      <c r="AA683" s="41">
        <v>1.8199E-2</v>
      </c>
      <c r="AB683" s="41">
        <v>-2.4000000000000001E-5</v>
      </c>
      <c r="AC683" s="49"/>
    </row>
    <row r="684" spans="1:29" ht="15" x14ac:dyDescent="0.25">
      <c r="A684" s="42">
        <v>1329</v>
      </c>
      <c r="B684" s="42">
        <v>13211</v>
      </c>
      <c r="C684" s="40" t="s">
        <v>275</v>
      </c>
      <c r="D684" s="40">
        <v>520018078</v>
      </c>
      <c r="E684" s="40" t="s">
        <v>239</v>
      </c>
      <c r="F684" s="40" t="s">
        <v>1521</v>
      </c>
      <c r="G684" s="40">
        <v>750000029</v>
      </c>
      <c r="H684" s="40" t="s">
        <v>539</v>
      </c>
      <c r="I684" s="40" t="s">
        <v>1522</v>
      </c>
      <c r="J684" s="40" t="s">
        <v>78</v>
      </c>
      <c r="K684" s="40" t="s">
        <v>187</v>
      </c>
      <c r="L684" s="40" t="s">
        <v>443</v>
      </c>
      <c r="M684" s="40" t="s">
        <v>947</v>
      </c>
      <c r="N684" s="46">
        <v>45943</v>
      </c>
      <c r="O684" s="40" t="s">
        <v>79</v>
      </c>
      <c r="P684" s="46">
        <v>45756</v>
      </c>
      <c r="Q684" s="40" t="s">
        <v>84</v>
      </c>
      <c r="R684" s="40" t="s">
        <v>1157</v>
      </c>
      <c r="S684" s="40" t="s">
        <v>1158</v>
      </c>
      <c r="T684" s="46">
        <v>45838</v>
      </c>
      <c r="U684" s="40">
        <v>3.7</v>
      </c>
      <c r="V684" s="40">
        <v>1</v>
      </c>
      <c r="W684" s="40">
        <v>664506.30000000005</v>
      </c>
      <c r="X684" s="47">
        <v>9.6960111562834559</v>
      </c>
      <c r="Y684" s="40">
        <v>3.3719999999999999</v>
      </c>
      <c r="Z684" s="40">
        <v>217.26</v>
      </c>
      <c r="AA684" s="41">
        <v>-0.862568</v>
      </c>
      <c r="AB684" s="41">
        <v>1.1739999999999999E-3</v>
      </c>
      <c r="AC684" s="49"/>
    </row>
    <row r="685" spans="1:29" ht="15" x14ac:dyDescent="0.25">
      <c r="A685" s="42">
        <v>1329</v>
      </c>
      <c r="B685" s="42">
        <v>13211</v>
      </c>
      <c r="C685" s="40" t="s">
        <v>238</v>
      </c>
      <c r="D685" s="40">
        <v>520000118</v>
      </c>
      <c r="E685" s="40" t="s">
        <v>239</v>
      </c>
      <c r="F685" s="40" t="s">
        <v>1555</v>
      </c>
      <c r="G685" s="40">
        <v>750000056</v>
      </c>
      <c r="H685" s="40" t="s">
        <v>539</v>
      </c>
      <c r="I685" s="40" t="s">
        <v>1522</v>
      </c>
      <c r="J685" s="40" t="s">
        <v>78</v>
      </c>
      <c r="K685" s="40" t="s">
        <v>187</v>
      </c>
      <c r="L685" s="40" t="s">
        <v>443</v>
      </c>
      <c r="M685" s="40" t="s">
        <v>947</v>
      </c>
      <c r="N685" s="46">
        <v>45936</v>
      </c>
      <c r="O685" s="40" t="s">
        <v>79</v>
      </c>
      <c r="P685" s="46">
        <v>45812</v>
      </c>
      <c r="Q685" s="40" t="s">
        <v>84</v>
      </c>
      <c r="R685" s="40" t="s">
        <v>1157</v>
      </c>
      <c r="S685" s="40" t="s">
        <v>1158</v>
      </c>
      <c r="T685" s="46">
        <v>45838</v>
      </c>
      <c r="U685" s="40">
        <v>3.6</v>
      </c>
      <c r="V685" s="40">
        <v>1</v>
      </c>
      <c r="W685" s="40">
        <v>-664698.30000000005</v>
      </c>
      <c r="X685" s="47">
        <v>6.9128928682438282</v>
      </c>
      <c r="Y685" s="40">
        <v>3.3719999999999999</v>
      </c>
      <c r="Z685" s="40">
        <v>-154.94300000000001</v>
      </c>
      <c r="AA685" s="41">
        <v>0.61515299999999995</v>
      </c>
      <c r="AB685" s="41">
        <v>-8.3699999999999996E-4</v>
      </c>
      <c r="AC685" s="49"/>
    </row>
    <row r="686" spans="1:29" ht="15" x14ac:dyDescent="0.25">
      <c r="A686" s="42">
        <v>1329</v>
      </c>
      <c r="B686" s="42">
        <v>13211</v>
      </c>
      <c r="C686" s="40" t="s">
        <v>238</v>
      </c>
      <c r="D686" s="40">
        <v>520000118</v>
      </c>
      <c r="E686" s="40" t="s">
        <v>239</v>
      </c>
      <c r="F686" s="40" t="s">
        <v>1524</v>
      </c>
      <c r="G686" s="40">
        <v>750000058</v>
      </c>
      <c r="H686" s="40" t="s">
        <v>539</v>
      </c>
      <c r="I686" s="40" t="s">
        <v>1522</v>
      </c>
      <c r="J686" s="40" t="s">
        <v>78</v>
      </c>
      <c r="K686" s="40" t="s">
        <v>187</v>
      </c>
      <c r="L686" s="40" t="s">
        <v>443</v>
      </c>
      <c r="M686" s="40" t="s">
        <v>947</v>
      </c>
      <c r="N686" s="46">
        <v>45996</v>
      </c>
      <c r="O686" s="40" t="s">
        <v>79</v>
      </c>
      <c r="P686" s="46">
        <v>45816</v>
      </c>
      <c r="Q686" s="40" t="s">
        <v>84</v>
      </c>
      <c r="R686" s="40" t="s">
        <v>1157</v>
      </c>
      <c r="S686" s="40" t="s">
        <v>1158</v>
      </c>
      <c r="T686" s="46">
        <v>45838</v>
      </c>
      <c r="U686" s="40">
        <v>3.39</v>
      </c>
      <c r="V686" s="40">
        <v>1</v>
      </c>
      <c r="W686" s="40">
        <v>-332275.53999999998</v>
      </c>
      <c r="X686" s="47">
        <v>2.5967636495026567</v>
      </c>
      <c r="Y686" s="40">
        <v>3.3719999999999999</v>
      </c>
      <c r="Z686" s="40">
        <v>-29.094999999999999</v>
      </c>
      <c r="AA686" s="41">
        <v>0.115511</v>
      </c>
      <c r="AB686" s="41">
        <v>-1.5699999999999999E-4</v>
      </c>
      <c r="AC686" s="49"/>
    </row>
    <row r="687" spans="1:29" ht="15" x14ac:dyDescent="0.25">
      <c r="A687" s="42">
        <v>1329</v>
      </c>
      <c r="B687" s="42">
        <v>13211</v>
      </c>
      <c r="C687" s="40" t="s">
        <v>275</v>
      </c>
      <c r="D687" s="40">
        <v>520018078</v>
      </c>
      <c r="E687" s="40" t="s">
        <v>239</v>
      </c>
      <c r="F687" s="40" t="s">
        <v>1525</v>
      </c>
      <c r="G687" s="40">
        <v>8889013</v>
      </c>
      <c r="H687" s="40" t="s">
        <v>539</v>
      </c>
      <c r="I687" s="40" t="s">
        <v>1522</v>
      </c>
      <c r="J687" s="40" t="s">
        <v>78</v>
      </c>
      <c r="K687" s="40" t="s">
        <v>187</v>
      </c>
      <c r="L687" s="40" t="s">
        <v>443</v>
      </c>
      <c r="M687" s="40" t="s">
        <v>947</v>
      </c>
      <c r="N687" s="46">
        <v>45888</v>
      </c>
      <c r="O687" s="40" t="s">
        <v>79</v>
      </c>
      <c r="P687" s="46">
        <v>45706</v>
      </c>
      <c r="Q687" s="40" t="s">
        <v>82</v>
      </c>
      <c r="R687" s="40" t="s">
        <v>1157</v>
      </c>
      <c r="S687" s="40" t="s">
        <v>1158</v>
      </c>
      <c r="T687" s="46">
        <v>45838</v>
      </c>
      <c r="U687" s="40">
        <v>3.41</v>
      </c>
      <c r="V687" s="40">
        <v>1</v>
      </c>
      <c r="W687" s="40">
        <v>-332253.15000000002</v>
      </c>
      <c r="X687" s="47">
        <v>6.1886000000000001</v>
      </c>
      <c r="Y687" s="40">
        <v>1</v>
      </c>
      <c r="Z687" s="40">
        <v>-20.562000000000001</v>
      </c>
      <c r="AA687" s="41">
        <v>8.1633999999999998E-2</v>
      </c>
      <c r="AB687" s="41">
        <v>-1.11E-4</v>
      </c>
      <c r="AC687" s="49"/>
    </row>
    <row r="688" spans="1:29" ht="15" x14ac:dyDescent="0.25">
      <c r="A688" s="42">
        <v>1329</v>
      </c>
      <c r="B688" s="42">
        <v>13211</v>
      </c>
      <c r="C688" s="40" t="s">
        <v>275</v>
      </c>
      <c r="D688" s="40">
        <v>520018078</v>
      </c>
      <c r="E688" s="40" t="s">
        <v>239</v>
      </c>
      <c r="F688" s="40" t="s">
        <v>1563</v>
      </c>
      <c r="G688" s="40">
        <v>750000028</v>
      </c>
      <c r="H688" s="40" t="s">
        <v>539</v>
      </c>
      <c r="I688" s="40" t="s">
        <v>1522</v>
      </c>
      <c r="J688" s="40" t="s">
        <v>78</v>
      </c>
      <c r="K688" s="40" t="s">
        <v>187</v>
      </c>
      <c r="L688" s="40" t="s">
        <v>443</v>
      </c>
      <c r="M688" s="40" t="s">
        <v>947</v>
      </c>
      <c r="N688" s="46">
        <v>45888</v>
      </c>
      <c r="O688" s="40" t="s">
        <v>79</v>
      </c>
      <c r="P688" s="46">
        <v>45756</v>
      </c>
      <c r="Q688" s="40" t="s">
        <v>84</v>
      </c>
      <c r="R688" s="40" t="s">
        <v>1157</v>
      </c>
      <c r="S688" s="40" t="s">
        <v>1158</v>
      </c>
      <c r="T688" s="46">
        <v>45838</v>
      </c>
      <c r="U688" s="40">
        <v>3.8</v>
      </c>
      <c r="V688" s="40">
        <v>1</v>
      </c>
      <c r="W688" s="40">
        <v>-664506.30000000005</v>
      </c>
      <c r="X688" s="47">
        <v>1.7851442799012161E-3</v>
      </c>
      <c r="Y688" s="40">
        <v>3.3719999999999999</v>
      </c>
      <c r="Z688" s="40">
        <v>-0.04</v>
      </c>
      <c r="AA688" s="41">
        <v>1.5799999999999999E-4</v>
      </c>
      <c r="AB688" s="41">
        <v>0</v>
      </c>
      <c r="AC688" s="49"/>
    </row>
    <row r="689" spans="1:29" ht="15" x14ac:dyDescent="0.25">
      <c r="A689" s="42">
        <v>1329</v>
      </c>
      <c r="B689" s="42">
        <v>13211</v>
      </c>
      <c r="C689" s="40" t="s">
        <v>453</v>
      </c>
      <c r="D689" s="40">
        <v>520007030</v>
      </c>
      <c r="E689" s="40" t="s">
        <v>239</v>
      </c>
      <c r="F689" s="40" t="s">
        <v>1553</v>
      </c>
      <c r="G689" s="40">
        <v>750000046</v>
      </c>
      <c r="H689" s="40" t="s">
        <v>539</v>
      </c>
      <c r="I689" s="40" t="s">
        <v>1522</v>
      </c>
      <c r="J689" s="40" t="s">
        <v>78</v>
      </c>
      <c r="K689" s="40" t="s">
        <v>187</v>
      </c>
      <c r="L689" s="40" t="s">
        <v>443</v>
      </c>
      <c r="M689" s="40" t="s">
        <v>947</v>
      </c>
      <c r="N689" s="46">
        <v>45938</v>
      </c>
      <c r="O689" s="40" t="s">
        <v>79</v>
      </c>
      <c r="P689" s="46">
        <v>45798</v>
      </c>
      <c r="Q689" s="40" t="s">
        <v>84</v>
      </c>
      <c r="R689" s="40" t="s">
        <v>1157</v>
      </c>
      <c r="S689" s="40" t="s">
        <v>1158</v>
      </c>
      <c r="T689" s="46">
        <v>45838</v>
      </c>
      <c r="U689" s="40">
        <v>3.55</v>
      </c>
      <c r="V689" s="40">
        <v>1</v>
      </c>
      <c r="W689" s="40">
        <v>1329169.3600000001</v>
      </c>
      <c r="X689" s="47">
        <v>5.5838751631973755</v>
      </c>
      <c r="Y689" s="40">
        <v>3.3719999999999999</v>
      </c>
      <c r="Z689" s="40">
        <v>250.267</v>
      </c>
      <c r="AA689" s="41">
        <v>-0.99360999999999999</v>
      </c>
      <c r="AB689" s="41">
        <v>1.3519999999999999E-3</v>
      </c>
      <c r="AC689" s="49"/>
    </row>
    <row r="690" spans="1:29" ht="15" x14ac:dyDescent="0.25">
      <c r="A690" s="42">
        <v>1329</v>
      </c>
      <c r="B690" s="42">
        <v>13211</v>
      </c>
      <c r="C690" s="40" t="s">
        <v>453</v>
      </c>
      <c r="D690" s="40">
        <v>520007030</v>
      </c>
      <c r="E690" s="40" t="s">
        <v>239</v>
      </c>
      <c r="F690" s="40" t="s">
        <v>1539</v>
      </c>
      <c r="G690" s="40">
        <v>750000018</v>
      </c>
      <c r="H690" s="40" t="s">
        <v>539</v>
      </c>
      <c r="I690" s="40" t="s">
        <v>1522</v>
      </c>
      <c r="J690" s="40" t="s">
        <v>78</v>
      </c>
      <c r="K690" s="40" t="s">
        <v>187</v>
      </c>
      <c r="L690" s="40" t="s">
        <v>443</v>
      </c>
      <c r="M690" s="40" t="s">
        <v>947</v>
      </c>
      <c r="N690" s="46">
        <v>45901</v>
      </c>
      <c r="O690" s="40" t="s">
        <v>79</v>
      </c>
      <c r="P690" s="46">
        <v>45755</v>
      </c>
      <c r="Q690" s="40" t="s">
        <v>84</v>
      </c>
      <c r="R690" s="40" t="s">
        <v>1157</v>
      </c>
      <c r="S690" s="40" t="s">
        <v>1158</v>
      </c>
      <c r="T690" s="46">
        <v>45838</v>
      </c>
      <c r="U690" s="40">
        <v>3.8</v>
      </c>
      <c r="V690" s="40">
        <v>1</v>
      </c>
      <c r="W690" s="40">
        <v>-664506.30000000005</v>
      </c>
      <c r="X690" s="47">
        <v>3.1240024898271284E-3</v>
      </c>
      <c r="Y690" s="40">
        <v>3.3719999999999999</v>
      </c>
      <c r="Z690" s="40">
        <v>-7.0000000000000007E-2</v>
      </c>
      <c r="AA690" s="41">
        <v>2.7700000000000001E-4</v>
      </c>
      <c r="AB690" s="41">
        <v>0</v>
      </c>
      <c r="AC690" s="49"/>
    </row>
    <row r="691" spans="1:29" ht="15" x14ac:dyDescent="0.25">
      <c r="A691" s="42">
        <v>1329</v>
      </c>
      <c r="B691" s="42">
        <v>13211</v>
      </c>
      <c r="C691" s="40" t="s">
        <v>453</v>
      </c>
      <c r="D691" s="40">
        <v>520007030</v>
      </c>
      <c r="E691" s="40" t="s">
        <v>239</v>
      </c>
      <c r="F691" s="40" t="s">
        <v>1554</v>
      </c>
      <c r="G691" s="40">
        <v>750000048</v>
      </c>
      <c r="H691" s="40" t="s">
        <v>539</v>
      </c>
      <c r="I691" s="40" t="s">
        <v>1522</v>
      </c>
      <c r="J691" s="40" t="s">
        <v>78</v>
      </c>
      <c r="K691" s="40" t="s">
        <v>187</v>
      </c>
      <c r="L691" s="40" t="s">
        <v>443</v>
      </c>
      <c r="M691" s="40" t="s">
        <v>947</v>
      </c>
      <c r="N691" s="46">
        <v>45987</v>
      </c>
      <c r="O691" s="40" t="s">
        <v>79</v>
      </c>
      <c r="P691" s="46">
        <v>45805</v>
      </c>
      <c r="Q691" s="40" t="s">
        <v>84</v>
      </c>
      <c r="R691" s="40" t="s">
        <v>1157</v>
      </c>
      <c r="S691" s="40" t="s">
        <v>1158</v>
      </c>
      <c r="T691" s="46">
        <v>45838</v>
      </c>
      <c r="U691" s="40">
        <v>3.4</v>
      </c>
      <c r="V691" s="40">
        <v>1</v>
      </c>
      <c r="W691" s="40">
        <v>-323223.09999999998</v>
      </c>
      <c r="X691" s="47">
        <v>2.7053652297138062</v>
      </c>
      <c r="Y691" s="40">
        <v>3.3719999999999999</v>
      </c>
      <c r="Z691" s="40">
        <v>-29.486000000000001</v>
      </c>
      <c r="AA691" s="41">
        <v>0.117065</v>
      </c>
      <c r="AB691" s="41">
        <v>-1.5899999999999999E-4</v>
      </c>
      <c r="AC691" s="49"/>
    </row>
    <row r="692" spans="1:29" ht="15" x14ac:dyDescent="0.25">
      <c r="A692" s="42">
        <v>1329</v>
      </c>
      <c r="B692" s="42">
        <v>13211</v>
      </c>
      <c r="C692" s="40" t="s">
        <v>275</v>
      </c>
      <c r="D692" s="40">
        <v>520018078</v>
      </c>
      <c r="E692" s="40" t="s">
        <v>239</v>
      </c>
      <c r="F692" s="40" t="s">
        <v>1540</v>
      </c>
      <c r="G692" s="40">
        <v>750000052</v>
      </c>
      <c r="H692" s="40" t="s">
        <v>539</v>
      </c>
      <c r="I692" s="40" t="s">
        <v>1522</v>
      </c>
      <c r="J692" s="40" t="s">
        <v>78</v>
      </c>
      <c r="K692" s="40" t="s">
        <v>187</v>
      </c>
      <c r="L692" s="40" t="s">
        <v>443</v>
      </c>
      <c r="M692" s="40" t="s">
        <v>947</v>
      </c>
      <c r="N692" s="46">
        <v>45992</v>
      </c>
      <c r="O692" s="40" t="s">
        <v>79</v>
      </c>
      <c r="P692" s="46">
        <v>45806</v>
      </c>
      <c r="Q692" s="40" t="s">
        <v>84</v>
      </c>
      <c r="R692" s="40" t="s">
        <v>1157</v>
      </c>
      <c r="S692" s="40" t="s">
        <v>1158</v>
      </c>
      <c r="T692" s="46">
        <v>45838</v>
      </c>
      <c r="U692" s="40">
        <v>3.38</v>
      </c>
      <c r="V692" s="40">
        <v>1</v>
      </c>
      <c r="W692" s="40">
        <v>-323223.09999999998</v>
      </c>
      <c r="X692" s="47">
        <v>0.18166666061294634</v>
      </c>
      <c r="Y692" s="40">
        <v>3.3719999999999999</v>
      </c>
      <c r="Z692" s="40">
        <v>-1.98</v>
      </c>
      <c r="AA692" s="41">
        <v>7.8589999999999997E-3</v>
      </c>
      <c r="AB692" s="41">
        <v>-1.0000000000000001E-5</v>
      </c>
      <c r="AC692" s="49"/>
    </row>
    <row r="693" spans="1:29" ht="15" x14ac:dyDescent="0.25">
      <c r="A693" s="42">
        <v>1329</v>
      </c>
      <c r="B693" s="42">
        <v>13211</v>
      </c>
      <c r="C693" s="40" t="s">
        <v>453</v>
      </c>
      <c r="D693" s="40">
        <v>520007030</v>
      </c>
      <c r="E693" s="40" t="s">
        <v>239</v>
      </c>
      <c r="F693" s="40" t="s">
        <v>1562</v>
      </c>
      <c r="G693" s="40">
        <v>750000079</v>
      </c>
      <c r="H693" s="40" t="s">
        <v>539</v>
      </c>
      <c r="I693" s="40" t="s">
        <v>1522</v>
      </c>
      <c r="J693" s="40" t="s">
        <v>78</v>
      </c>
      <c r="K693" s="40" t="s">
        <v>187</v>
      </c>
      <c r="L693" s="40" t="s">
        <v>443</v>
      </c>
      <c r="M693" s="40" t="s">
        <v>947</v>
      </c>
      <c r="N693" s="46">
        <v>45929</v>
      </c>
      <c r="O693" s="40" t="s">
        <v>79</v>
      </c>
      <c r="P693" s="46">
        <v>45834</v>
      </c>
      <c r="Q693" s="40" t="s">
        <v>84</v>
      </c>
      <c r="R693" s="40" t="s">
        <v>1157</v>
      </c>
      <c r="S693" s="40" t="s">
        <v>1158</v>
      </c>
      <c r="T693" s="46">
        <v>45838</v>
      </c>
      <c r="U693" s="40">
        <v>3.63</v>
      </c>
      <c r="V693" s="40">
        <v>1</v>
      </c>
      <c r="W693" s="40">
        <v>996759.45</v>
      </c>
      <c r="X693" s="47">
        <v>0.32810951864584353</v>
      </c>
      <c r="Y693" s="40">
        <v>3.3719999999999999</v>
      </c>
      <c r="Z693" s="40">
        <v>11.028</v>
      </c>
      <c r="AA693" s="41">
        <v>-4.3783999999999997E-2</v>
      </c>
      <c r="AB693" s="41">
        <v>5.8999999999999998E-5</v>
      </c>
      <c r="AC693" s="49"/>
    </row>
    <row r="694" spans="1:29" ht="15" x14ac:dyDescent="0.25">
      <c r="A694" s="42">
        <v>1329</v>
      </c>
      <c r="B694" s="42">
        <v>13211</v>
      </c>
      <c r="C694" s="40" t="s">
        <v>275</v>
      </c>
      <c r="D694" s="40">
        <v>520018078</v>
      </c>
      <c r="E694" s="40" t="s">
        <v>239</v>
      </c>
      <c r="F694" s="40" t="s">
        <v>1534</v>
      </c>
      <c r="G694" s="40">
        <v>750000084</v>
      </c>
      <c r="H694" s="40" t="s">
        <v>539</v>
      </c>
      <c r="I694" s="40" t="s">
        <v>1522</v>
      </c>
      <c r="J694" s="40" t="s">
        <v>78</v>
      </c>
      <c r="K694" s="40" t="s">
        <v>187</v>
      </c>
      <c r="L694" s="40" t="s">
        <v>443</v>
      </c>
      <c r="M694" s="40" t="s">
        <v>947</v>
      </c>
      <c r="N694" s="46">
        <v>45922</v>
      </c>
      <c r="O694" s="40" t="s">
        <v>79</v>
      </c>
      <c r="P694" s="46">
        <v>45838</v>
      </c>
      <c r="Q694" s="40" t="s">
        <v>84</v>
      </c>
      <c r="R694" s="40" t="s">
        <v>1157</v>
      </c>
      <c r="S694" s="40" t="s">
        <v>1158</v>
      </c>
      <c r="T694" s="46">
        <v>45838</v>
      </c>
      <c r="U694" s="40">
        <v>3.65</v>
      </c>
      <c r="V694" s="40">
        <v>1</v>
      </c>
      <c r="W694" s="40">
        <v>996759.45</v>
      </c>
      <c r="X694" s="47">
        <v>0.22739762885474996</v>
      </c>
      <c r="Y694" s="40">
        <v>3.3719999999999999</v>
      </c>
      <c r="Z694" s="40">
        <v>7.6429999999999998</v>
      </c>
      <c r="AA694" s="41">
        <v>-3.0343999999999999E-2</v>
      </c>
      <c r="AB694" s="41">
        <v>4.1E-5</v>
      </c>
      <c r="AC694" s="49"/>
    </row>
    <row r="695" spans="1:29" ht="15" x14ac:dyDescent="0.25">
      <c r="A695" s="42">
        <v>1329</v>
      </c>
      <c r="B695" s="42">
        <v>13211</v>
      </c>
      <c r="C695" s="40" t="s">
        <v>275</v>
      </c>
      <c r="D695" s="40">
        <v>520018078</v>
      </c>
      <c r="E695" s="40" t="s">
        <v>239</v>
      </c>
      <c r="F695" s="40" t="s">
        <v>1561</v>
      </c>
      <c r="G695" s="40">
        <v>750000000</v>
      </c>
      <c r="H695" s="40" t="s">
        <v>539</v>
      </c>
      <c r="I695" s="40" t="s">
        <v>1522</v>
      </c>
      <c r="J695" s="40" t="s">
        <v>78</v>
      </c>
      <c r="K695" s="40" t="s">
        <v>187</v>
      </c>
      <c r="L695" s="40" t="s">
        <v>443</v>
      </c>
      <c r="M695" s="40" t="s">
        <v>947</v>
      </c>
      <c r="N695" s="46">
        <v>45915</v>
      </c>
      <c r="O695" s="40" t="s">
        <v>79</v>
      </c>
      <c r="P695" s="46">
        <v>45729</v>
      </c>
      <c r="Q695" s="40" t="s">
        <v>82</v>
      </c>
      <c r="R695" s="40" t="s">
        <v>1157</v>
      </c>
      <c r="S695" s="40" t="s">
        <v>1158</v>
      </c>
      <c r="T695" s="46">
        <v>45838</v>
      </c>
      <c r="U695" s="40">
        <v>3.52</v>
      </c>
      <c r="V695" s="40">
        <v>1</v>
      </c>
      <c r="W695" s="40">
        <v>-332253.15000000002</v>
      </c>
      <c r="X695" s="47">
        <v>15.6983</v>
      </c>
      <c r="Y695" s="40">
        <v>1</v>
      </c>
      <c r="Z695" s="40">
        <v>-52.158000000000001</v>
      </c>
      <c r="AA695" s="41">
        <v>0.20707800000000001</v>
      </c>
      <c r="AB695" s="41">
        <v>-2.81E-4</v>
      </c>
      <c r="AC695" s="49"/>
    </row>
    <row r="696" spans="1:29" ht="15" x14ac:dyDescent="0.25">
      <c r="A696" s="42">
        <v>1329</v>
      </c>
      <c r="B696" s="42">
        <v>13211</v>
      </c>
      <c r="C696" s="40" t="s">
        <v>238</v>
      </c>
      <c r="D696" s="40">
        <v>520000118</v>
      </c>
      <c r="E696" s="40" t="s">
        <v>239</v>
      </c>
      <c r="F696" s="40" t="s">
        <v>1527</v>
      </c>
      <c r="G696" s="40">
        <v>750000016</v>
      </c>
      <c r="H696" s="40" t="s">
        <v>539</v>
      </c>
      <c r="I696" s="40" t="s">
        <v>1522</v>
      </c>
      <c r="J696" s="40" t="s">
        <v>78</v>
      </c>
      <c r="K696" s="40" t="s">
        <v>187</v>
      </c>
      <c r="L696" s="40" t="s">
        <v>443</v>
      </c>
      <c r="M696" s="40" t="s">
        <v>947</v>
      </c>
      <c r="N696" s="46">
        <v>45936</v>
      </c>
      <c r="O696" s="40" t="s">
        <v>79</v>
      </c>
      <c r="P696" s="46">
        <v>45751</v>
      </c>
      <c r="Q696" s="40" t="s">
        <v>84</v>
      </c>
      <c r="R696" s="40" t="s">
        <v>1157</v>
      </c>
      <c r="S696" s="40" t="s">
        <v>1158</v>
      </c>
      <c r="T696" s="46">
        <v>45838</v>
      </c>
      <c r="U696" s="40">
        <v>3.5</v>
      </c>
      <c r="V696" s="40">
        <v>1</v>
      </c>
      <c r="W696" s="40">
        <v>-664698.30000000005</v>
      </c>
      <c r="X696" s="47">
        <v>4.3339260265280597</v>
      </c>
      <c r="Y696" s="40">
        <v>3.3719999999999999</v>
      </c>
      <c r="Z696" s="40">
        <v>-97.138999999999996</v>
      </c>
      <c r="AA696" s="41">
        <v>0.38566099999999998</v>
      </c>
      <c r="AB696" s="41">
        <v>-5.2499999999999997E-4</v>
      </c>
      <c r="AC696" s="49"/>
    </row>
    <row r="697" spans="1:29" ht="15" x14ac:dyDescent="0.25">
      <c r="A697" s="42">
        <v>1329</v>
      </c>
      <c r="B697" s="42">
        <v>13211</v>
      </c>
      <c r="C697" s="40" t="s">
        <v>453</v>
      </c>
      <c r="D697" s="40">
        <v>520007030</v>
      </c>
      <c r="E697" s="40" t="s">
        <v>239</v>
      </c>
      <c r="F697" s="40" t="s">
        <v>1526</v>
      </c>
      <c r="G697" s="40">
        <v>750000019</v>
      </c>
      <c r="H697" s="40" t="s">
        <v>539</v>
      </c>
      <c r="I697" s="40" t="s">
        <v>1522</v>
      </c>
      <c r="J697" s="40" t="s">
        <v>78</v>
      </c>
      <c r="K697" s="40" t="s">
        <v>187</v>
      </c>
      <c r="L697" s="40" t="s">
        <v>443</v>
      </c>
      <c r="M697" s="40" t="s">
        <v>947</v>
      </c>
      <c r="N697" s="46">
        <v>45938</v>
      </c>
      <c r="O697" s="40" t="s">
        <v>79</v>
      </c>
      <c r="P697" s="46">
        <v>45755</v>
      </c>
      <c r="Q697" s="40" t="s">
        <v>84</v>
      </c>
      <c r="R697" s="40" t="s">
        <v>1157</v>
      </c>
      <c r="S697" s="40" t="s">
        <v>1158</v>
      </c>
      <c r="T697" s="46">
        <v>45838</v>
      </c>
      <c r="U697" s="40">
        <v>3.65</v>
      </c>
      <c r="V697" s="40">
        <v>1</v>
      </c>
      <c r="W697" s="40">
        <v>1329169.3600000001</v>
      </c>
      <c r="X697" s="47">
        <v>8.2593123505585666</v>
      </c>
      <c r="Y697" s="40">
        <v>3.3719999999999999</v>
      </c>
      <c r="Z697" s="40">
        <v>370.17899999999997</v>
      </c>
      <c r="AA697" s="41">
        <v>-1.469686</v>
      </c>
      <c r="AB697" s="41">
        <v>2E-3</v>
      </c>
      <c r="AC697" s="49"/>
    </row>
    <row r="698" spans="1:29" ht="15" x14ac:dyDescent="0.25">
      <c r="A698" s="42">
        <v>1329</v>
      </c>
      <c r="B698" s="42">
        <v>13211</v>
      </c>
      <c r="C698" s="40" t="s">
        <v>453</v>
      </c>
      <c r="D698" s="40">
        <v>520007030</v>
      </c>
      <c r="E698" s="40" t="s">
        <v>239</v>
      </c>
      <c r="F698" s="40" t="s">
        <v>1528</v>
      </c>
      <c r="G698" s="40">
        <v>750000020</v>
      </c>
      <c r="H698" s="40" t="s">
        <v>539</v>
      </c>
      <c r="I698" s="40" t="s">
        <v>1522</v>
      </c>
      <c r="J698" s="40" t="s">
        <v>78</v>
      </c>
      <c r="K698" s="40" t="s">
        <v>187</v>
      </c>
      <c r="L698" s="40" t="s">
        <v>443</v>
      </c>
      <c r="M698" s="40" t="s">
        <v>947</v>
      </c>
      <c r="N698" s="46">
        <v>45938</v>
      </c>
      <c r="O698" s="40" t="s">
        <v>79</v>
      </c>
      <c r="P698" s="46">
        <v>45755</v>
      </c>
      <c r="Q698" s="40" t="s">
        <v>84</v>
      </c>
      <c r="R698" s="40" t="s">
        <v>1157</v>
      </c>
      <c r="S698" s="40" t="s">
        <v>1158</v>
      </c>
      <c r="T698" s="46">
        <v>45838</v>
      </c>
      <c r="U698" s="40">
        <v>3.55</v>
      </c>
      <c r="V698" s="40">
        <v>1</v>
      </c>
      <c r="W698" s="40">
        <v>-1329169.3600000001</v>
      </c>
      <c r="X698" s="47">
        <v>5.5636384768862754</v>
      </c>
      <c r="Y698" s="40">
        <v>3.3719999999999999</v>
      </c>
      <c r="Z698" s="40">
        <v>-249.36</v>
      </c>
      <c r="AA698" s="41">
        <v>0.99001099999999997</v>
      </c>
      <c r="AB698" s="41">
        <v>-1.3470000000000001E-3</v>
      </c>
      <c r="AC698" s="49"/>
    </row>
    <row r="699" spans="1:29" ht="15" x14ac:dyDescent="0.25">
      <c r="A699" s="42">
        <v>1329</v>
      </c>
      <c r="B699" s="42">
        <v>13211</v>
      </c>
      <c r="C699" s="40" t="s">
        <v>1531</v>
      </c>
      <c r="D699" s="40">
        <v>11778</v>
      </c>
      <c r="E699" s="40" t="s">
        <v>539</v>
      </c>
      <c r="F699" s="40" t="s">
        <v>1544</v>
      </c>
      <c r="G699" s="40">
        <v>750000060</v>
      </c>
      <c r="H699" s="40" t="s">
        <v>539</v>
      </c>
      <c r="I699" s="40" t="s">
        <v>954</v>
      </c>
      <c r="J699" s="40" t="s">
        <v>97</v>
      </c>
      <c r="K699" s="40" t="s">
        <v>683</v>
      </c>
      <c r="L699" s="40" t="s">
        <v>323</v>
      </c>
      <c r="M699" s="40" t="s">
        <v>951</v>
      </c>
      <c r="N699" s="46">
        <v>45880</v>
      </c>
      <c r="O699" s="40" t="s">
        <v>79</v>
      </c>
      <c r="P699" s="46">
        <v>45818</v>
      </c>
      <c r="Q699" s="40" t="s">
        <v>82</v>
      </c>
      <c r="R699" s="40" t="s">
        <v>1157</v>
      </c>
      <c r="S699" s="40" t="s">
        <v>1158</v>
      </c>
      <c r="T699" s="46">
        <v>45838</v>
      </c>
      <c r="U699" s="40">
        <v>1362.17</v>
      </c>
      <c r="V699" s="40">
        <v>0.01</v>
      </c>
      <c r="W699" s="40">
        <v>-89.57</v>
      </c>
      <c r="X699" s="47">
        <v>2476.7793999999999</v>
      </c>
      <c r="Y699" s="40">
        <v>1</v>
      </c>
      <c r="Z699" s="40">
        <v>-2.2189999999999999</v>
      </c>
      <c r="AA699" s="41">
        <v>8.8070000000000006E-3</v>
      </c>
      <c r="AB699" s="41">
        <v>-1.1E-5</v>
      </c>
      <c r="AC699" s="49"/>
    </row>
    <row r="700" spans="1:29" ht="15" x14ac:dyDescent="0.25">
      <c r="A700" s="42">
        <v>1329</v>
      </c>
      <c r="B700" s="42">
        <v>13211</v>
      </c>
      <c r="C700" s="40" t="s">
        <v>238</v>
      </c>
      <c r="D700" s="40">
        <v>520000118</v>
      </c>
      <c r="E700" s="40" t="s">
        <v>239</v>
      </c>
      <c r="F700" s="40" t="s">
        <v>1545</v>
      </c>
      <c r="G700" s="40">
        <v>750000075</v>
      </c>
      <c r="H700" s="40" t="s">
        <v>539</v>
      </c>
      <c r="I700" s="40" t="s">
        <v>1522</v>
      </c>
      <c r="J700" s="40" t="s">
        <v>78</v>
      </c>
      <c r="K700" s="40" t="s">
        <v>187</v>
      </c>
      <c r="L700" s="40" t="s">
        <v>443</v>
      </c>
      <c r="M700" s="40" t="s">
        <v>947</v>
      </c>
      <c r="N700" s="46">
        <v>45890</v>
      </c>
      <c r="O700" s="40" t="s">
        <v>79</v>
      </c>
      <c r="P700" s="46">
        <v>45833</v>
      </c>
      <c r="Q700" s="40" t="s">
        <v>84</v>
      </c>
      <c r="R700" s="40" t="s">
        <v>1157</v>
      </c>
      <c r="S700" s="40" t="s">
        <v>1158</v>
      </c>
      <c r="T700" s="46">
        <v>45838</v>
      </c>
      <c r="U700" s="40">
        <v>3.65</v>
      </c>
      <c r="V700" s="40">
        <v>1</v>
      </c>
      <c r="W700" s="40">
        <v>1661265.75</v>
      </c>
      <c r="X700" s="47">
        <v>0.13665279462643809</v>
      </c>
      <c r="Y700" s="40">
        <v>3.3719999999999999</v>
      </c>
      <c r="Z700" s="40">
        <v>7.6550000000000002</v>
      </c>
      <c r="AA700" s="41">
        <v>-3.0391999999999999E-2</v>
      </c>
      <c r="AB700" s="41">
        <v>4.1E-5</v>
      </c>
      <c r="AC700" s="49"/>
    </row>
    <row r="701" spans="1:29" ht="15" x14ac:dyDescent="0.25">
      <c r="A701" s="42">
        <v>1329</v>
      </c>
      <c r="B701" s="42">
        <v>13211</v>
      </c>
      <c r="C701" s="40" t="s">
        <v>238</v>
      </c>
      <c r="D701" s="40">
        <v>520000118</v>
      </c>
      <c r="E701" s="40" t="s">
        <v>239</v>
      </c>
      <c r="F701" s="40" t="s">
        <v>1536</v>
      </c>
      <c r="G701" s="40">
        <v>8889015</v>
      </c>
      <c r="H701" s="40" t="s">
        <v>539</v>
      </c>
      <c r="I701" s="40" t="s">
        <v>1522</v>
      </c>
      <c r="J701" s="40" t="s">
        <v>78</v>
      </c>
      <c r="K701" s="40" t="s">
        <v>187</v>
      </c>
      <c r="L701" s="40" t="s">
        <v>443</v>
      </c>
      <c r="M701" s="40" t="s">
        <v>947</v>
      </c>
      <c r="N701" s="46">
        <v>45890</v>
      </c>
      <c r="O701" s="40" t="s">
        <v>79</v>
      </c>
      <c r="P701" s="46">
        <v>45708</v>
      </c>
      <c r="Q701" s="40" t="s">
        <v>82</v>
      </c>
      <c r="R701" s="40" t="s">
        <v>1157</v>
      </c>
      <c r="S701" s="40" t="s">
        <v>1158</v>
      </c>
      <c r="T701" s="46">
        <v>45838</v>
      </c>
      <c r="U701" s="40">
        <v>3.41</v>
      </c>
      <c r="V701" s="40">
        <v>1</v>
      </c>
      <c r="W701" s="40">
        <v>-332253.15000000002</v>
      </c>
      <c r="X701" s="47">
        <v>6.2839999999999998</v>
      </c>
      <c r="Y701" s="40">
        <v>1</v>
      </c>
      <c r="Z701" s="40">
        <v>-20.879000000000001</v>
      </c>
      <c r="AA701" s="41">
        <v>8.2892999999999994E-2</v>
      </c>
      <c r="AB701" s="41">
        <v>-1.12E-4</v>
      </c>
      <c r="AC701" s="49"/>
    </row>
    <row r="702" spans="1:29" ht="15" x14ac:dyDescent="0.25">
      <c r="A702" s="42">
        <v>1329</v>
      </c>
      <c r="B702" s="42">
        <v>13211</v>
      </c>
      <c r="C702" s="40" t="s">
        <v>1537</v>
      </c>
      <c r="D702" s="40">
        <v>70652</v>
      </c>
      <c r="E702" s="40" t="s">
        <v>539</v>
      </c>
      <c r="F702" s="40" t="s">
        <v>1558</v>
      </c>
      <c r="G702" s="40">
        <v>8889026</v>
      </c>
      <c r="H702" s="40" t="s">
        <v>539</v>
      </c>
      <c r="I702" s="40" t="s">
        <v>1522</v>
      </c>
      <c r="J702" s="40" t="s">
        <v>97</v>
      </c>
      <c r="K702" s="40" t="s">
        <v>187</v>
      </c>
      <c r="L702" s="40" t="s">
        <v>323</v>
      </c>
      <c r="M702" s="40" t="s">
        <v>947</v>
      </c>
      <c r="N702" s="46">
        <v>45903</v>
      </c>
      <c r="O702" s="40" t="s">
        <v>79</v>
      </c>
      <c r="P702" s="46">
        <v>45719</v>
      </c>
      <c r="Q702" s="40" t="s">
        <v>82</v>
      </c>
      <c r="R702" s="40" t="s">
        <v>1157</v>
      </c>
      <c r="S702" s="40" t="s">
        <v>1158</v>
      </c>
      <c r="T702" s="46">
        <v>45838</v>
      </c>
      <c r="U702" s="40">
        <v>3.47</v>
      </c>
      <c r="V702" s="40">
        <v>1</v>
      </c>
      <c r="W702" s="40">
        <v>-332253.15000000002</v>
      </c>
      <c r="X702" s="47">
        <v>11.065200000000001</v>
      </c>
      <c r="Y702" s="40">
        <v>1</v>
      </c>
      <c r="Z702" s="40">
        <v>-36.764000000000003</v>
      </c>
      <c r="AA702" s="41">
        <v>0.14596200000000001</v>
      </c>
      <c r="AB702" s="41">
        <v>-1.9799999999999999E-4</v>
      </c>
      <c r="AC702" s="49"/>
    </row>
    <row r="703" spans="1:29" ht="15" x14ac:dyDescent="0.25">
      <c r="A703" s="42">
        <v>1329</v>
      </c>
      <c r="B703" s="42">
        <v>13211</v>
      </c>
      <c r="C703" s="40" t="s">
        <v>275</v>
      </c>
      <c r="D703" s="40">
        <v>520018078</v>
      </c>
      <c r="E703" s="40" t="s">
        <v>239</v>
      </c>
      <c r="F703" s="40" t="s">
        <v>1556</v>
      </c>
      <c r="G703" s="40">
        <v>750000073</v>
      </c>
      <c r="H703" s="40" t="s">
        <v>539</v>
      </c>
      <c r="I703" s="40" t="s">
        <v>1522</v>
      </c>
      <c r="J703" s="40" t="s">
        <v>78</v>
      </c>
      <c r="K703" s="40" t="s">
        <v>187</v>
      </c>
      <c r="L703" s="40" t="s">
        <v>443</v>
      </c>
      <c r="M703" s="40" t="s">
        <v>947</v>
      </c>
      <c r="N703" s="46">
        <v>45888</v>
      </c>
      <c r="O703" s="40" t="s">
        <v>79</v>
      </c>
      <c r="P703" s="46">
        <v>45832</v>
      </c>
      <c r="Q703" s="40" t="s">
        <v>84</v>
      </c>
      <c r="R703" s="40" t="s">
        <v>1157</v>
      </c>
      <c r="S703" s="40" t="s">
        <v>1158</v>
      </c>
      <c r="T703" s="46">
        <v>45838</v>
      </c>
      <c r="U703" s="40">
        <v>3.65</v>
      </c>
      <c r="V703" s="40">
        <v>1</v>
      </c>
      <c r="W703" s="40">
        <v>1329012.6000000001</v>
      </c>
      <c r="X703" s="47">
        <v>9.7825906538586652E-2</v>
      </c>
      <c r="Y703" s="40">
        <v>3.3719999999999999</v>
      </c>
      <c r="Z703" s="40">
        <v>4.3840000000000003</v>
      </c>
      <c r="AA703" s="41">
        <v>-1.7406999999999999E-2</v>
      </c>
      <c r="AB703" s="41">
        <v>2.3E-5</v>
      </c>
      <c r="AC703" s="49"/>
    </row>
    <row r="704" spans="1:29" ht="15" x14ac:dyDescent="0.25">
      <c r="A704" s="42">
        <v>1329</v>
      </c>
      <c r="B704" s="42">
        <v>13211</v>
      </c>
      <c r="C704" s="40" t="s">
        <v>453</v>
      </c>
      <c r="D704" s="40">
        <v>520007030</v>
      </c>
      <c r="E704" s="40" t="s">
        <v>239</v>
      </c>
      <c r="F704" s="40" t="s">
        <v>1557</v>
      </c>
      <c r="G704" s="40">
        <v>750000077</v>
      </c>
      <c r="H704" s="40" t="s">
        <v>539</v>
      </c>
      <c r="I704" s="40" t="s">
        <v>1522</v>
      </c>
      <c r="J704" s="40" t="s">
        <v>78</v>
      </c>
      <c r="K704" s="40" t="s">
        <v>187</v>
      </c>
      <c r="L704" s="40" t="s">
        <v>443</v>
      </c>
      <c r="M704" s="40" t="s">
        <v>947</v>
      </c>
      <c r="N704" s="46">
        <v>46014</v>
      </c>
      <c r="O704" s="40" t="s">
        <v>79</v>
      </c>
      <c r="P704" s="46">
        <v>45834</v>
      </c>
      <c r="Q704" s="40" t="s">
        <v>84</v>
      </c>
      <c r="R704" s="40" t="s">
        <v>1157</v>
      </c>
      <c r="S704" s="40" t="s">
        <v>1158</v>
      </c>
      <c r="T704" s="46">
        <v>45838</v>
      </c>
      <c r="U704" s="40">
        <v>3.29</v>
      </c>
      <c r="V704" s="40">
        <v>1</v>
      </c>
      <c r="W704" s="40">
        <v>-332281.14</v>
      </c>
      <c r="X704" s="47">
        <v>1.4187131570220328</v>
      </c>
      <c r="Y704" s="40">
        <v>3.3719999999999999</v>
      </c>
      <c r="Z704" s="40">
        <v>-15.896000000000001</v>
      </c>
      <c r="AA704" s="41">
        <v>6.3109999999999999E-2</v>
      </c>
      <c r="AB704" s="41">
        <v>-8.5000000000000006E-5</v>
      </c>
      <c r="AC704" s="49"/>
    </row>
    <row r="705" spans="1:29" ht="15" x14ac:dyDescent="0.25">
      <c r="A705" s="42">
        <v>1329</v>
      </c>
      <c r="B705" s="42">
        <v>13211</v>
      </c>
      <c r="C705" s="40" t="s">
        <v>275</v>
      </c>
      <c r="D705" s="40">
        <v>520018078</v>
      </c>
      <c r="E705" s="40" t="s">
        <v>239</v>
      </c>
      <c r="F705" s="40" t="s">
        <v>1549</v>
      </c>
      <c r="G705" s="40">
        <v>8889014</v>
      </c>
      <c r="H705" s="40" t="s">
        <v>539</v>
      </c>
      <c r="I705" s="40" t="s">
        <v>1522</v>
      </c>
      <c r="J705" s="40" t="s">
        <v>78</v>
      </c>
      <c r="K705" s="40" t="s">
        <v>187</v>
      </c>
      <c r="L705" s="40" t="s">
        <v>443</v>
      </c>
      <c r="M705" s="40" t="s">
        <v>947</v>
      </c>
      <c r="N705" s="46">
        <v>45888</v>
      </c>
      <c r="O705" s="40" t="s">
        <v>79</v>
      </c>
      <c r="P705" s="46">
        <v>45706</v>
      </c>
      <c r="Q705" s="40" t="s">
        <v>82</v>
      </c>
      <c r="R705" s="40" t="s">
        <v>1157</v>
      </c>
      <c r="S705" s="40" t="s">
        <v>1158</v>
      </c>
      <c r="T705" s="46">
        <v>45838</v>
      </c>
      <c r="U705" s="40">
        <v>3.8</v>
      </c>
      <c r="V705" s="40">
        <v>1</v>
      </c>
      <c r="W705" s="40">
        <v>664506.30000000005</v>
      </c>
      <c r="X705" s="47">
        <v>1E-3</v>
      </c>
      <c r="Y705" s="40">
        <v>1</v>
      </c>
      <c r="Z705" s="40">
        <v>7.0000000000000001E-3</v>
      </c>
      <c r="AA705" s="41">
        <v>-2.5999999999999998E-5</v>
      </c>
      <c r="AB705" s="41">
        <v>0</v>
      </c>
      <c r="AC705" s="49"/>
    </row>
    <row r="706" spans="1:29" ht="15" x14ac:dyDescent="0.25">
      <c r="A706" s="42">
        <v>1329</v>
      </c>
      <c r="B706" s="42">
        <v>13211</v>
      </c>
      <c r="C706" s="40" t="s">
        <v>275</v>
      </c>
      <c r="D706" s="40">
        <v>520018078</v>
      </c>
      <c r="E706" s="40" t="s">
        <v>239</v>
      </c>
      <c r="F706" s="40" t="s">
        <v>1550</v>
      </c>
      <c r="G706" s="40">
        <v>8889018</v>
      </c>
      <c r="H706" s="40" t="s">
        <v>539</v>
      </c>
      <c r="I706" s="40" t="s">
        <v>1522</v>
      </c>
      <c r="J706" s="40" t="s">
        <v>78</v>
      </c>
      <c r="K706" s="40" t="s">
        <v>187</v>
      </c>
      <c r="L706" s="40" t="s">
        <v>443</v>
      </c>
      <c r="M706" s="40" t="s">
        <v>947</v>
      </c>
      <c r="N706" s="46">
        <v>45890</v>
      </c>
      <c r="O706" s="40" t="s">
        <v>79</v>
      </c>
      <c r="P706" s="46">
        <v>45708</v>
      </c>
      <c r="Q706" s="40" t="s">
        <v>82</v>
      </c>
      <c r="R706" s="40" t="s">
        <v>1157</v>
      </c>
      <c r="S706" s="40" t="s">
        <v>1158</v>
      </c>
      <c r="T706" s="46">
        <v>45838</v>
      </c>
      <c r="U706" s="40">
        <v>3.8</v>
      </c>
      <c r="V706" s="40">
        <v>1</v>
      </c>
      <c r="W706" s="40">
        <v>664506.30000000005</v>
      </c>
      <c r="X706" s="47">
        <v>1.2999999999999999E-3</v>
      </c>
      <c r="Y706" s="40">
        <v>1</v>
      </c>
      <c r="Z706" s="40">
        <v>8.9999999999999993E-3</v>
      </c>
      <c r="AA706" s="41">
        <v>-3.4E-5</v>
      </c>
      <c r="AB706" s="41">
        <v>0</v>
      </c>
      <c r="AC706" s="49"/>
    </row>
    <row r="707" spans="1:29" ht="15" x14ac:dyDescent="0.25">
      <c r="A707" s="42">
        <v>1329</v>
      </c>
      <c r="B707" s="42">
        <v>13211</v>
      </c>
      <c r="C707" s="40" t="s">
        <v>453</v>
      </c>
      <c r="D707" s="40">
        <v>520007030</v>
      </c>
      <c r="E707" s="40" t="s">
        <v>239</v>
      </c>
      <c r="F707" s="40" t="s">
        <v>1559</v>
      </c>
      <c r="G707" s="40">
        <v>8889022</v>
      </c>
      <c r="H707" s="40" t="s">
        <v>539</v>
      </c>
      <c r="I707" s="40" t="s">
        <v>1522</v>
      </c>
      <c r="J707" s="40" t="s">
        <v>78</v>
      </c>
      <c r="K707" s="40" t="s">
        <v>187</v>
      </c>
      <c r="L707" s="40" t="s">
        <v>443</v>
      </c>
      <c r="M707" s="40" t="s">
        <v>947</v>
      </c>
      <c r="N707" s="46">
        <v>45901</v>
      </c>
      <c r="O707" s="40" t="s">
        <v>79</v>
      </c>
      <c r="P707" s="46">
        <v>45715</v>
      </c>
      <c r="Q707" s="40" t="s">
        <v>82</v>
      </c>
      <c r="R707" s="40" t="s">
        <v>1157</v>
      </c>
      <c r="S707" s="40" t="s">
        <v>1158</v>
      </c>
      <c r="T707" s="46">
        <v>45838</v>
      </c>
      <c r="U707" s="40">
        <v>3.41</v>
      </c>
      <c r="V707" s="40">
        <v>1</v>
      </c>
      <c r="W707" s="40">
        <v>-332253.15000000002</v>
      </c>
      <c r="X707" s="47">
        <v>6.6555</v>
      </c>
      <c r="Y707" s="40">
        <v>1</v>
      </c>
      <c r="Z707" s="40">
        <v>-22.113</v>
      </c>
      <c r="AA707" s="41">
        <v>8.7792999999999996E-2</v>
      </c>
      <c r="AB707" s="41">
        <v>-1.1900000000000001E-4</v>
      </c>
      <c r="AC707" s="49"/>
    </row>
    <row r="708" spans="1:29" ht="15" x14ac:dyDescent="0.25">
      <c r="A708" s="42">
        <v>1329</v>
      </c>
      <c r="B708" s="42">
        <v>13211</v>
      </c>
      <c r="C708" s="40" t="s">
        <v>453</v>
      </c>
      <c r="D708" s="40">
        <v>520007030</v>
      </c>
      <c r="E708" s="40" t="s">
        <v>239</v>
      </c>
      <c r="F708" s="40" t="s">
        <v>1560</v>
      </c>
      <c r="G708" s="40">
        <v>8889023</v>
      </c>
      <c r="H708" s="40" t="s">
        <v>539</v>
      </c>
      <c r="I708" s="40" t="s">
        <v>1522</v>
      </c>
      <c r="J708" s="40" t="s">
        <v>78</v>
      </c>
      <c r="K708" s="40" t="s">
        <v>187</v>
      </c>
      <c r="L708" s="40" t="s">
        <v>443</v>
      </c>
      <c r="M708" s="40" t="s">
        <v>947</v>
      </c>
      <c r="N708" s="46">
        <v>45901</v>
      </c>
      <c r="O708" s="40" t="s">
        <v>79</v>
      </c>
      <c r="P708" s="46">
        <v>45715</v>
      </c>
      <c r="Q708" s="40" t="s">
        <v>82</v>
      </c>
      <c r="R708" s="40" t="s">
        <v>1157</v>
      </c>
      <c r="S708" s="40" t="s">
        <v>1158</v>
      </c>
      <c r="T708" s="46">
        <v>45838</v>
      </c>
      <c r="U708" s="40">
        <v>3.8</v>
      </c>
      <c r="V708" s="40">
        <v>1</v>
      </c>
      <c r="W708" s="40">
        <v>664506.30000000005</v>
      </c>
      <c r="X708" s="47">
        <v>4.7000000000000002E-3</v>
      </c>
      <c r="Y708" s="40">
        <v>1</v>
      </c>
      <c r="Z708" s="40">
        <v>3.1E-2</v>
      </c>
      <c r="AA708" s="41">
        <v>-1.2300000000000001E-4</v>
      </c>
      <c r="AB708" s="41">
        <v>0</v>
      </c>
      <c r="AC708" s="49"/>
    </row>
    <row r="709" spans="1:29" ht="15" x14ac:dyDescent="0.25">
      <c r="A709" s="42">
        <v>1329</v>
      </c>
      <c r="B709" s="42">
        <v>13211</v>
      </c>
      <c r="C709" s="40" t="s">
        <v>275</v>
      </c>
      <c r="D709" s="40">
        <v>520018078</v>
      </c>
      <c r="E709" s="40" t="s">
        <v>239</v>
      </c>
      <c r="F709" s="40" t="s">
        <v>1566</v>
      </c>
      <c r="G709" s="40">
        <v>750000001</v>
      </c>
      <c r="H709" s="40" t="s">
        <v>539</v>
      </c>
      <c r="I709" s="40" t="s">
        <v>1522</v>
      </c>
      <c r="J709" s="40" t="s">
        <v>78</v>
      </c>
      <c r="K709" s="40" t="s">
        <v>187</v>
      </c>
      <c r="L709" s="40" t="s">
        <v>443</v>
      </c>
      <c r="M709" s="40" t="s">
        <v>947</v>
      </c>
      <c r="N709" s="46">
        <v>45915</v>
      </c>
      <c r="O709" s="40" t="s">
        <v>79</v>
      </c>
      <c r="P709" s="46">
        <v>45729</v>
      </c>
      <c r="Q709" s="40" t="s">
        <v>82</v>
      </c>
      <c r="R709" s="40" t="s">
        <v>1157</v>
      </c>
      <c r="S709" s="40" t="s">
        <v>1158</v>
      </c>
      <c r="T709" s="46">
        <v>45838</v>
      </c>
      <c r="U709" s="40">
        <v>3.9</v>
      </c>
      <c r="V709" s="40">
        <v>1</v>
      </c>
      <c r="W709" s="40">
        <v>664562.28</v>
      </c>
      <c r="X709" s="47">
        <v>6.1000000000000004E-3</v>
      </c>
      <c r="Y709" s="40">
        <v>1</v>
      </c>
      <c r="Z709" s="40">
        <v>4.1000000000000002E-2</v>
      </c>
      <c r="AA709" s="41">
        <v>-1.6000000000000001E-4</v>
      </c>
      <c r="AB709" s="41">
        <v>0</v>
      </c>
      <c r="AC709" s="49"/>
    </row>
    <row r="710" spans="1:29" ht="15" x14ac:dyDescent="0.25">
      <c r="A710" s="42">
        <v>1329</v>
      </c>
      <c r="B710" s="42">
        <v>13211</v>
      </c>
      <c r="C710" s="40" t="s">
        <v>1531</v>
      </c>
      <c r="D710" s="40">
        <v>11778</v>
      </c>
      <c r="E710" s="40" t="s">
        <v>539</v>
      </c>
      <c r="F710" s="40" t="s">
        <v>1567</v>
      </c>
      <c r="G710" s="40">
        <v>750000012</v>
      </c>
      <c r="H710" s="40" t="s">
        <v>539</v>
      </c>
      <c r="I710" s="40" t="s">
        <v>1522</v>
      </c>
      <c r="J710" s="40" t="s">
        <v>97</v>
      </c>
      <c r="K710" s="40" t="s">
        <v>683</v>
      </c>
      <c r="L710" s="40" t="s">
        <v>323</v>
      </c>
      <c r="M710" s="40" t="s">
        <v>947</v>
      </c>
      <c r="N710" s="46">
        <v>45933</v>
      </c>
      <c r="O710" s="40" t="s">
        <v>79</v>
      </c>
      <c r="P710" s="46">
        <v>45750</v>
      </c>
      <c r="Q710" s="40" t="s">
        <v>82</v>
      </c>
      <c r="R710" s="40" t="s">
        <v>1157</v>
      </c>
      <c r="S710" s="40" t="s">
        <v>1158</v>
      </c>
      <c r="T710" s="46">
        <v>45838</v>
      </c>
      <c r="U710" s="40">
        <v>3.7</v>
      </c>
      <c r="V710" s="40">
        <v>1</v>
      </c>
      <c r="W710" s="40">
        <v>-554846.92000000004</v>
      </c>
      <c r="X710" s="47">
        <v>0.95789999999999997</v>
      </c>
      <c r="Y710" s="40">
        <v>1</v>
      </c>
      <c r="Z710" s="40">
        <v>-5.3150000000000004</v>
      </c>
      <c r="AA710" s="41">
        <v>2.1101000000000002E-2</v>
      </c>
      <c r="AB710" s="41">
        <v>-2.8E-5</v>
      </c>
      <c r="AC710" s="49"/>
    </row>
    <row r="711" spans="1:29" ht="15" x14ac:dyDescent="0.25">
      <c r="A711" s="42">
        <v>1329</v>
      </c>
      <c r="B711" s="42">
        <v>13211</v>
      </c>
      <c r="C711" s="40" t="s">
        <v>453</v>
      </c>
      <c r="D711" s="40">
        <v>520007030</v>
      </c>
      <c r="E711" s="40" t="s">
        <v>239</v>
      </c>
      <c r="F711" s="40" t="s">
        <v>1523</v>
      </c>
      <c r="G711" s="40">
        <v>750000049</v>
      </c>
      <c r="H711" s="40" t="s">
        <v>539</v>
      </c>
      <c r="I711" s="40" t="s">
        <v>1522</v>
      </c>
      <c r="J711" s="40" t="s">
        <v>78</v>
      </c>
      <c r="K711" s="40" t="s">
        <v>187</v>
      </c>
      <c r="L711" s="40" t="s">
        <v>443</v>
      </c>
      <c r="M711" s="40" t="s">
        <v>947</v>
      </c>
      <c r="N711" s="46">
        <v>45987</v>
      </c>
      <c r="O711" s="40" t="s">
        <v>79</v>
      </c>
      <c r="P711" s="46">
        <v>45805</v>
      </c>
      <c r="Q711" s="40" t="s">
        <v>84</v>
      </c>
      <c r="R711" s="40" t="s">
        <v>1157</v>
      </c>
      <c r="S711" s="40" t="s">
        <v>1158</v>
      </c>
      <c r="T711" s="46">
        <v>45838</v>
      </c>
      <c r="U711" s="40">
        <v>3.75</v>
      </c>
      <c r="V711" s="40">
        <v>1</v>
      </c>
      <c r="W711" s="40">
        <v>646446.19999999995</v>
      </c>
      <c r="X711" s="47">
        <v>0.18373105448354801</v>
      </c>
      <c r="Y711" s="40">
        <v>3.3719999999999999</v>
      </c>
      <c r="Z711" s="40">
        <v>4.0049999999999999</v>
      </c>
      <c r="AA711" s="41">
        <v>-1.5901999999999999E-2</v>
      </c>
      <c r="AB711" s="41">
        <v>2.0999999999999999E-5</v>
      </c>
      <c r="AC711" s="49"/>
    </row>
    <row r="712" spans="1:29" ht="15" x14ac:dyDescent="0.25">
      <c r="A712" s="42">
        <v>1329</v>
      </c>
      <c r="B712" s="42">
        <v>13211</v>
      </c>
      <c r="C712" s="40" t="s">
        <v>275</v>
      </c>
      <c r="D712" s="40">
        <v>520018078</v>
      </c>
      <c r="E712" s="40" t="s">
        <v>239</v>
      </c>
      <c r="F712" s="40" t="s">
        <v>1568</v>
      </c>
      <c r="G712" s="40">
        <v>750000053</v>
      </c>
      <c r="H712" s="40" t="s">
        <v>539</v>
      </c>
      <c r="I712" s="40" t="s">
        <v>1522</v>
      </c>
      <c r="J712" s="40" t="s">
        <v>78</v>
      </c>
      <c r="K712" s="40" t="s">
        <v>187</v>
      </c>
      <c r="L712" s="40" t="s">
        <v>443</v>
      </c>
      <c r="M712" s="40" t="s">
        <v>947</v>
      </c>
      <c r="N712" s="46">
        <v>45992</v>
      </c>
      <c r="O712" s="40" t="s">
        <v>79</v>
      </c>
      <c r="P712" s="46">
        <v>45806</v>
      </c>
      <c r="Q712" s="40" t="s">
        <v>84</v>
      </c>
      <c r="R712" s="40" t="s">
        <v>1157</v>
      </c>
      <c r="S712" s="40" t="s">
        <v>1158</v>
      </c>
      <c r="T712" s="46">
        <v>45838</v>
      </c>
      <c r="U712" s="40">
        <v>3.73</v>
      </c>
      <c r="V712" s="40">
        <v>1</v>
      </c>
      <c r="W712" s="40">
        <v>646446.19999999995</v>
      </c>
      <c r="X712" s="47">
        <v>4.3948651734142072E-2</v>
      </c>
      <c r="Y712" s="40">
        <v>3.3719999999999999</v>
      </c>
      <c r="Z712" s="40">
        <v>0.95799999999999996</v>
      </c>
      <c r="AA712" s="41">
        <v>-3.803E-3</v>
      </c>
      <c r="AB712" s="41">
        <v>5.0000000000000004E-6</v>
      </c>
      <c r="AC712" s="49"/>
    </row>
    <row r="713" spans="1:29" ht="15" x14ac:dyDescent="0.25">
      <c r="A713" s="42">
        <v>1329</v>
      </c>
      <c r="B713" s="42">
        <v>13211</v>
      </c>
      <c r="C713" s="40" t="s">
        <v>238</v>
      </c>
      <c r="D713" s="40">
        <v>520000118</v>
      </c>
      <c r="E713" s="40" t="s">
        <v>239</v>
      </c>
      <c r="F713" s="40" t="s">
        <v>1565</v>
      </c>
      <c r="G713" s="40">
        <v>750000057</v>
      </c>
      <c r="H713" s="40" t="s">
        <v>539</v>
      </c>
      <c r="I713" s="40" t="s">
        <v>1522</v>
      </c>
      <c r="J713" s="40" t="s">
        <v>78</v>
      </c>
      <c r="K713" s="40" t="s">
        <v>187</v>
      </c>
      <c r="L713" s="40" t="s">
        <v>443</v>
      </c>
      <c r="M713" s="40" t="s">
        <v>947</v>
      </c>
      <c r="N713" s="46">
        <v>45936</v>
      </c>
      <c r="O713" s="40" t="s">
        <v>79</v>
      </c>
      <c r="P713" s="46">
        <v>45812</v>
      </c>
      <c r="Q713" s="40" t="s">
        <v>84</v>
      </c>
      <c r="R713" s="40" t="s">
        <v>1157</v>
      </c>
      <c r="S713" s="40" t="s">
        <v>1158</v>
      </c>
      <c r="T713" s="46">
        <v>45838</v>
      </c>
      <c r="U713" s="40">
        <v>3.5</v>
      </c>
      <c r="V713" s="40">
        <v>1</v>
      </c>
      <c r="W713" s="40">
        <v>664698.30000000005</v>
      </c>
      <c r="X713" s="47">
        <v>4.3906772171491664</v>
      </c>
      <c r="Y713" s="40">
        <v>3.3719999999999999</v>
      </c>
      <c r="Z713" s="40">
        <v>98.411000000000001</v>
      </c>
      <c r="AA713" s="41">
        <v>-0.39071</v>
      </c>
      <c r="AB713" s="41">
        <v>5.31E-4</v>
      </c>
      <c r="AC713" s="49"/>
    </row>
    <row r="714" spans="1:29" ht="15" x14ac:dyDescent="0.25">
      <c r="A714" s="42">
        <v>1329</v>
      </c>
      <c r="B714" s="42">
        <v>13211</v>
      </c>
      <c r="C714" s="40" t="s">
        <v>453</v>
      </c>
      <c r="D714" s="40">
        <v>520007030</v>
      </c>
      <c r="E714" s="40" t="s">
        <v>239</v>
      </c>
      <c r="F714" s="40" t="s">
        <v>1547</v>
      </c>
      <c r="G714" s="40">
        <v>750000076</v>
      </c>
      <c r="H714" s="40" t="s">
        <v>539</v>
      </c>
      <c r="I714" s="40" t="s">
        <v>1522</v>
      </c>
      <c r="J714" s="40" t="s">
        <v>78</v>
      </c>
      <c r="K714" s="40" t="s">
        <v>187</v>
      </c>
      <c r="L714" s="40" t="s">
        <v>443</v>
      </c>
      <c r="M714" s="40" t="s">
        <v>947</v>
      </c>
      <c r="N714" s="46">
        <v>46014</v>
      </c>
      <c r="O714" s="40" t="s">
        <v>79</v>
      </c>
      <c r="P714" s="46">
        <v>45834</v>
      </c>
      <c r="Q714" s="40" t="s">
        <v>84</v>
      </c>
      <c r="R714" s="40" t="s">
        <v>1157</v>
      </c>
      <c r="S714" s="40" t="s">
        <v>1158</v>
      </c>
      <c r="T714" s="46">
        <v>45838</v>
      </c>
      <c r="U714" s="40">
        <v>3.58</v>
      </c>
      <c r="V714" s="40">
        <v>1</v>
      </c>
      <c r="W714" s="40">
        <v>332281.14</v>
      </c>
      <c r="X714" s="47">
        <v>0.91489862686417045</v>
      </c>
      <c r="Y714" s="40">
        <v>3.3719999999999999</v>
      </c>
      <c r="Z714" s="40">
        <v>10.250999999999999</v>
      </c>
      <c r="AA714" s="41">
        <v>-4.0697999999999998E-2</v>
      </c>
      <c r="AB714" s="41">
        <v>5.5000000000000002E-5</v>
      </c>
      <c r="AC714" s="49"/>
    </row>
    <row r="715" spans="1:29" ht="15" x14ac:dyDescent="0.25">
      <c r="A715" s="42">
        <v>1329</v>
      </c>
      <c r="B715" s="42">
        <v>13211</v>
      </c>
      <c r="C715" s="40" t="s">
        <v>453</v>
      </c>
      <c r="D715" s="40">
        <v>520007030</v>
      </c>
      <c r="E715" s="40" t="s">
        <v>239</v>
      </c>
      <c r="F715" s="40" t="s">
        <v>1548</v>
      </c>
      <c r="G715" s="40">
        <v>750000078</v>
      </c>
      <c r="H715" s="40" t="s">
        <v>539</v>
      </c>
      <c r="I715" s="40" t="s">
        <v>1522</v>
      </c>
      <c r="J715" s="40" t="s">
        <v>78</v>
      </c>
      <c r="K715" s="40" t="s">
        <v>187</v>
      </c>
      <c r="L715" s="40" t="s">
        <v>443</v>
      </c>
      <c r="M715" s="40" t="s">
        <v>947</v>
      </c>
      <c r="N715" s="46">
        <v>45901</v>
      </c>
      <c r="O715" s="40" t="s">
        <v>79</v>
      </c>
      <c r="P715" s="46">
        <v>45834</v>
      </c>
      <c r="Q715" s="40" t="s">
        <v>84</v>
      </c>
      <c r="R715" s="40" t="s">
        <v>1157</v>
      </c>
      <c r="S715" s="40" t="s">
        <v>1158</v>
      </c>
      <c r="T715" s="46">
        <v>45838</v>
      </c>
      <c r="U715" s="40">
        <v>3.41</v>
      </c>
      <c r="V715" s="40">
        <v>1</v>
      </c>
      <c r="W715" s="40">
        <v>-332253.15000000002</v>
      </c>
      <c r="X715" s="47">
        <v>1.205150903361311</v>
      </c>
      <c r="Y715" s="40">
        <v>3.3719999999999999</v>
      </c>
      <c r="Z715" s="40">
        <v>-13.502000000000001</v>
      </c>
      <c r="AA715" s="41">
        <v>5.3603999999999999E-2</v>
      </c>
      <c r="AB715" s="41">
        <v>-7.2000000000000002E-5</v>
      </c>
      <c r="AC715" s="49"/>
    </row>
    <row r="716" spans="1:29" ht="15" x14ac:dyDescent="0.25">
      <c r="A716" s="42">
        <v>1329</v>
      </c>
      <c r="B716" s="42">
        <v>13211</v>
      </c>
      <c r="C716" s="40" t="s">
        <v>275</v>
      </c>
      <c r="D716" s="40">
        <v>520018078</v>
      </c>
      <c r="E716" s="40" t="s">
        <v>239</v>
      </c>
      <c r="F716" s="40" t="s">
        <v>1535</v>
      </c>
      <c r="G716" s="40">
        <v>750000072</v>
      </c>
      <c r="H716" s="40" t="s">
        <v>539</v>
      </c>
      <c r="I716" s="40" t="s">
        <v>1522</v>
      </c>
      <c r="J716" s="40" t="s">
        <v>78</v>
      </c>
      <c r="K716" s="40" t="s">
        <v>187</v>
      </c>
      <c r="L716" s="40" t="s">
        <v>443</v>
      </c>
      <c r="M716" s="40" t="s">
        <v>947</v>
      </c>
      <c r="N716" s="46">
        <v>45888</v>
      </c>
      <c r="O716" s="40" t="s">
        <v>79</v>
      </c>
      <c r="P716" s="46">
        <v>45832</v>
      </c>
      <c r="Q716" s="40" t="s">
        <v>84</v>
      </c>
      <c r="R716" s="40" t="s">
        <v>1157</v>
      </c>
      <c r="S716" s="40" t="s">
        <v>1158</v>
      </c>
      <c r="T716" s="46">
        <v>45838</v>
      </c>
      <c r="U716" s="40">
        <v>3.41</v>
      </c>
      <c r="V716" s="40">
        <v>1</v>
      </c>
      <c r="W716" s="40">
        <v>-332253.15000000002</v>
      </c>
      <c r="X716" s="47">
        <v>1.0925082992995443</v>
      </c>
      <c r="Y716" s="40">
        <v>3.3719999999999999</v>
      </c>
      <c r="Z716" s="40">
        <v>-12.24</v>
      </c>
      <c r="AA716" s="41">
        <v>4.8596E-2</v>
      </c>
      <c r="AB716" s="41">
        <v>-6.6000000000000005E-5</v>
      </c>
      <c r="AC716" s="49"/>
    </row>
    <row r="717" spans="1:29" ht="15" x14ac:dyDescent="0.25">
      <c r="A717" s="42">
        <v>1329</v>
      </c>
      <c r="B717" s="42">
        <v>13211</v>
      </c>
      <c r="C717" s="40" t="s">
        <v>238</v>
      </c>
      <c r="D717" s="40">
        <v>520000118</v>
      </c>
      <c r="E717" s="40" t="s">
        <v>239</v>
      </c>
      <c r="F717" s="40" t="s">
        <v>1533</v>
      </c>
      <c r="G717" s="40">
        <v>750000074</v>
      </c>
      <c r="H717" s="40" t="s">
        <v>539</v>
      </c>
      <c r="I717" s="40" t="s">
        <v>1522</v>
      </c>
      <c r="J717" s="40" t="s">
        <v>78</v>
      </c>
      <c r="K717" s="40" t="s">
        <v>187</v>
      </c>
      <c r="L717" s="40" t="s">
        <v>443</v>
      </c>
      <c r="M717" s="40" t="s">
        <v>947</v>
      </c>
      <c r="N717" s="46">
        <v>45890</v>
      </c>
      <c r="O717" s="40" t="s">
        <v>79</v>
      </c>
      <c r="P717" s="46">
        <v>45833</v>
      </c>
      <c r="Q717" s="40" t="s">
        <v>84</v>
      </c>
      <c r="R717" s="40" t="s">
        <v>1157</v>
      </c>
      <c r="S717" s="40" t="s">
        <v>1158</v>
      </c>
      <c r="T717" s="46">
        <v>45838</v>
      </c>
      <c r="U717" s="40">
        <v>3.41</v>
      </c>
      <c r="V717" s="40">
        <v>1</v>
      </c>
      <c r="W717" s="40">
        <v>-332253.15000000002</v>
      </c>
      <c r="X717" s="47">
        <v>1.1280326704695784</v>
      </c>
      <c r="Y717" s="40">
        <v>3.3719999999999999</v>
      </c>
      <c r="Z717" s="40">
        <v>-12.638</v>
      </c>
      <c r="AA717" s="41">
        <v>5.0175999999999998E-2</v>
      </c>
      <c r="AB717" s="41">
        <v>-6.7999999999999999E-5</v>
      </c>
      <c r="AC717" s="49"/>
    </row>
    <row r="718" spans="1:29" ht="15" x14ac:dyDescent="0.25">
      <c r="A718" s="42">
        <v>1329</v>
      </c>
      <c r="B718" s="42">
        <v>13211</v>
      </c>
      <c r="C718" s="40" t="s">
        <v>275</v>
      </c>
      <c r="D718" s="40">
        <v>520018078</v>
      </c>
      <c r="E718" s="40" t="s">
        <v>239</v>
      </c>
      <c r="F718" s="40" t="s">
        <v>1552</v>
      </c>
      <c r="G718" s="40">
        <v>750000027</v>
      </c>
      <c r="H718" s="40" t="s">
        <v>539</v>
      </c>
      <c r="I718" s="40" t="s">
        <v>1522</v>
      </c>
      <c r="J718" s="40" t="s">
        <v>78</v>
      </c>
      <c r="K718" s="40" t="s">
        <v>187</v>
      </c>
      <c r="L718" s="40" t="s">
        <v>443</v>
      </c>
      <c r="M718" s="40" t="s">
        <v>947</v>
      </c>
      <c r="N718" s="46">
        <v>45943</v>
      </c>
      <c r="O718" s="40" t="s">
        <v>79</v>
      </c>
      <c r="P718" s="46">
        <v>45756</v>
      </c>
      <c r="Q718" s="40" t="s">
        <v>84</v>
      </c>
      <c r="R718" s="40" t="s">
        <v>1157</v>
      </c>
      <c r="S718" s="40" t="s">
        <v>1158</v>
      </c>
      <c r="T718" s="46">
        <v>45838</v>
      </c>
      <c r="U718" s="40">
        <v>3.6</v>
      </c>
      <c r="V718" s="40">
        <v>1</v>
      </c>
      <c r="W718" s="40">
        <v>-664506.30000000005</v>
      </c>
      <c r="X718" s="47">
        <v>6.9209597445700188</v>
      </c>
      <c r="Y718" s="40">
        <v>3.3719999999999999</v>
      </c>
      <c r="Z718" s="40">
        <v>-155.07900000000001</v>
      </c>
      <c r="AA718" s="41">
        <v>0.61569600000000002</v>
      </c>
      <c r="AB718" s="41">
        <v>-8.3799999999999999E-4</v>
      </c>
      <c r="AC718" s="49"/>
    </row>
    <row r="719" spans="1:29" ht="15" x14ac:dyDescent="0.25">
      <c r="A719" s="42">
        <v>1329</v>
      </c>
      <c r="B719" s="42">
        <v>13211</v>
      </c>
      <c r="C719" s="40" t="s">
        <v>275</v>
      </c>
      <c r="D719" s="40">
        <v>520018078</v>
      </c>
      <c r="E719" s="40" t="s">
        <v>239</v>
      </c>
      <c r="F719" s="40" t="s">
        <v>1564</v>
      </c>
      <c r="G719" s="40">
        <v>750000041</v>
      </c>
      <c r="H719" s="40" t="s">
        <v>539</v>
      </c>
      <c r="I719" s="40" t="s">
        <v>1522</v>
      </c>
      <c r="J719" s="40" t="s">
        <v>78</v>
      </c>
      <c r="K719" s="40" t="s">
        <v>187</v>
      </c>
      <c r="L719" s="40" t="s">
        <v>443</v>
      </c>
      <c r="M719" s="40" t="s">
        <v>947</v>
      </c>
      <c r="N719" s="46">
        <v>45943</v>
      </c>
      <c r="O719" s="40" t="s">
        <v>79</v>
      </c>
      <c r="P719" s="46">
        <v>45785</v>
      </c>
      <c r="Q719" s="40" t="s">
        <v>84</v>
      </c>
      <c r="R719" s="40" t="s">
        <v>1157</v>
      </c>
      <c r="S719" s="40" t="s">
        <v>1158</v>
      </c>
      <c r="T719" s="46">
        <v>45838</v>
      </c>
      <c r="U719" s="40">
        <v>3.6</v>
      </c>
      <c r="V719" s="40">
        <v>1</v>
      </c>
      <c r="W719" s="40">
        <v>664506.30000000005</v>
      </c>
      <c r="X719" s="47">
        <v>6.9298854659695239</v>
      </c>
      <c r="Y719" s="40">
        <v>3.3719999999999999</v>
      </c>
      <c r="Z719" s="40">
        <v>155.279</v>
      </c>
      <c r="AA719" s="41">
        <v>-0.61648999999999998</v>
      </c>
      <c r="AB719" s="41">
        <v>8.3900000000000001E-4</v>
      </c>
      <c r="AC719" s="49"/>
    </row>
    <row r="720" spans="1:29" ht="15" x14ac:dyDescent="0.25">
      <c r="A720" s="42">
        <v>1329</v>
      </c>
      <c r="B720" s="42">
        <v>13211</v>
      </c>
      <c r="C720" s="40" t="s">
        <v>238</v>
      </c>
      <c r="D720" s="40">
        <v>520000118</v>
      </c>
      <c r="E720" s="40" t="s">
        <v>239</v>
      </c>
      <c r="F720" s="40" t="s">
        <v>1543</v>
      </c>
      <c r="G720" s="40">
        <v>750000059</v>
      </c>
      <c r="H720" s="40" t="s">
        <v>539</v>
      </c>
      <c r="I720" s="40" t="s">
        <v>1522</v>
      </c>
      <c r="J720" s="40" t="s">
        <v>78</v>
      </c>
      <c r="K720" s="40" t="s">
        <v>187</v>
      </c>
      <c r="L720" s="40" t="s">
        <v>443</v>
      </c>
      <c r="M720" s="40" t="s">
        <v>947</v>
      </c>
      <c r="N720" s="46">
        <v>45996</v>
      </c>
      <c r="O720" s="40" t="s">
        <v>79</v>
      </c>
      <c r="P720" s="46">
        <v>45816</v>
      </c>
      <c r="Q720" s="40" t="s">
        <v>84</v>
      </c>
      <c r="R720" s="40" t="s">
        <v>1157</v>
      </c>
      <c r="S720" s="40" t="s">
        <v>1158</v>
      </c>
      <c r="T720" s="46">
        <v>45838</v>
      </c>
      <c r="U720" s="40">
        <v>3.7</v>
      </c>
      <c r="V720" s="40">
        <v>1</v>
      </c>
      <c r="W720" s="40">
        <v>664551.09</v>
      </c>
      <c r="X720" s="47">
        <v>0.29948239542149768</v>
      </c>
      <c r="Y720" s="40">
        <v>3.3719999999999999</v>
      </c>
      <c r="Z720" s="40">
        <v>6.7110000000000003</v>
      </c>
      <c r="AA720" s="41">
        <v>-2.6644999999999999E-2</v>
      </c>
      <c r="AB720" s="41">
        <v>3.6000000000000001E-5</v>
      </c>
      <c r="AC720" s="49"/>
    </row>
    <row r="721" spans="1:29" ht="15" x14ac:dyDescent="0.25">
      <c r="A721" s="42">
        <v>1329</v>
      </c>
      <c r="B721" s="42">
        <v>13211</v>
      </c>
      <c r="C721" s="40" t="s">
        <v>275</v>
      </c>
      <c r="D721" s="40">
        <v>520018078</v>
      </c>
      <c r="E721" s="40" t="s">
        <v>239</v>
      </c>
      <c r="F721" s="40" t="s">
        <v>1546</v>
      </c>
      <c r="G721" s="40">
        <v>8889017</v>
      </c>
      <c r="H721" s="40" t="s">
        <v>539</v>
      </c>
      <c r="I721" s="40" t="s">
        <v>1522</v>
      </c>
      <c r="J721" s="40" t="s">
        <v>78</v>
      </c>
      <c r="K721" s="40" t="s">
        <v>187</v>
      </c>
      <c r="L721" s="40" t="s">
        <v>443</v>
      </c>
      <c r="M721" s="40" t="s">
        <v>947</v>
      </c>
      <c r="N721" s="46">
        <v>45890</v>
      </c>
      <c r="O721" s="40" t="s">
        <v>79</v>
      </c>
      <c r="P721" s="46">
        <v>45708</v>
      </c>
      <c r="Q721" s="40" t="s">
        <v>82</v>
      </c>
      <c r="R721" s="40" t="s">
        <v>1157</v>
      </c>
      <c r="S721" s="40" t="s">
        <v>1158</v>
      </c>
      <c r="T721" s="46">
        <v>45838</v>
      </c>
      <c r="U721" s="40">
        <v>3.41</v>
      </c>
      <c r="V721" s="40">
        <v>1</v>
      </c>
      <c r="W721" s="40">
        <v>-332253.15000000002</v>
      </c>
      <c r="X721" s="47">
        <v>6.2839999999999998</v>
      </c>
      <c r="Y721" s="40">
        <v>1</v>
      </c>
      <c r="Z721" s="40">
        <v>-20.879000000000001</v>
      </c>
      <c r="AA721" s="41">
        <v>8.2892999999999994E-2</v>
      </c>
      <c r="AB721" s="41">
        <v>-1.12E-4</v>
      </c>
      <c r="AC721" s="49"/>
    </row>
    <row r="722" spans="1:29" ht="15" x14ac:dyDescent="0.25">
      <c r="A722" s="42">
        <v>1329</v>
      </c>
      <c r="B722" s="42">
        <v>13211</v>
      </c>
      <c r="C722" s="40" t="s">
        <v>1537</v>
      </c>
      <c r="D722" s="40">
        <v>70652</v>
      </c>
      <c r="E722" s="40" t="s">
        <v>539</v>
      </c>
      <c r="F722" s="40" t="s">
        <v>1538</v>
      </c>
      <c r="G722" s="40">
        <v>8889025</v>
      </c>
      <c r="H722" s="40" t="s">
        <v>539</v>
      </c>
      <c r="I722" s="40" t="s">
        <v>1522</v>
      </c>
      <c r="J722" s="40" t="s">
        <v>97</v>
      </c>
      <c r="K722" s="40" t="s">
        <v>187</v>
      </c>
      <c r="L722" s="40" t="s">
        <v>323</v>
      </c>
      <c r="M722" s="40" t="s">
        <v>947</v>
      </c>
      <c r="N722" s="46">
        <v>45903</v>
      </c>
      <c r="O722" s="40" t="s">
        <v>79</v>
      </c>
      <c r="P722" s="46">
        <v>45719</v>
      </c>
      <c r="Q722" s="40" t="s">
        <v>82</v>
      </c>
      <c r="R722" s="40" t="s">
        <v>1157</v>
      </c>
      <c r="S722" s="40" t="s">
        <v>1158</v>
      </c>
      <c r="T722" s="46">
        <v>45838</v>
      </c>
      <c r="U722" s="40">
        <v>3.86</v>
      </c>
      <c r="V722" s="40">
        <v>1</v>
      </c>
      <c r="W722" s="40">
        <v>664506.30000000005</v>
      </c>
      <c r="X722" s="47">
        <v>1.9E-3</v>
      </c>
      <c r="Y722" s="40">
        <v>1</v>
      </c>
      <c r="Z722" s="40">
        <v>1.2999999999999999E-2</v>
      </c>
      <c r="AA722" s="41">
        <v>-5.0000000000000002E-5</v>
      </c>
      <c r="AB722" s="41">
        <v>0</v>
      </c>
      <c r="AC722" s="49"/>
    </row>
    <row r="723" spans="1:29" ht="15" x14ac:dyDescent="0.25">
      <c r="A723" s="42">
        <v>1329</v>
      </c>
      <c r="B723" s="42">
        <v>13211</v>
      </c>
      <c r="C723" s="40" t="s">
        <v>275</v>
      </c>
      <c r="D723" s="40">
        <v>520018078</v>
      </c>
      <c r="E723" s="40" t="s">
        <v>239</v>
      </c>
      <c r="F723" s="40" t="s">
        <v>1569</v>
      </c>
      <c r="G723" s="40">
        <v>750000083</v>
      </c>
      <c r="H723" s="40" t="s">
        <v>539</v>
      </c>
      <c r="I723" s="40" t="s">
        <v>1522</v>
      </c>
      <c r="J723" s="40" t="s">
        <v>78</v>
      </c>
      <c r="K723" s="40" t="s">
        <v>187</v>
      </c>
      <c r="L723" s="40" t="s">
        <v>443</v>
      </c>
      <c r="M723" s="40" t="s">
        <v>947</v>
      </c>
      <c r="N723" s="46">
        <v>45890</v>
      </c>
      <c r="O723" s="40" t="s">
        <v>79</v>
      </c>
      <c r="P723" s="46">
        <v>45838</v>
      </c>
      <c r="Q723" s="40" t="s">
        <v>84</v>
      </c>
      <c r="R723" s="40" t="s">
        <v>1157</v>
      </c>
      <c r="S723" s="40" t="s">
        <v>1158</v>
      </c>
      <c r="T723" s="46">
        <v>45838</v>
      </c>
      <c r="U723" s="40">
        <v>3.41</v>
      </c>
      <c r="V723" s="40">
        <v>1</v>
      </c>
      <c r="W723" s="40">
        <v>-332253.15000000002</v>
      </c>
      <c r="X723" s="47">
        <v>1.0058395445103403</v>
      </c>
      <c r="Y723" s="40">
        <v>3.3719999999999999</v>
      </c>
      <c r="Z723" s="40">
        <v>-11.269</v>
      </c>
      <c r="AA723" s="41">
        <v>4.4739000000000001E-2</v>
      </c>
      <c r="AB723" s="41">
        <v>-6.0000000000000002E-5</v>
      </c>
      <c r="AC723" s="49"/>
    </row>
    <row r="724" spans="1:29" ht="15" x14ac:dyDescent="0.25">
      <c r="A724" s="42">
        <v>1329</v>
      </c>
      <c r="B724" s="42">
        <v>13211</v>
      </c>
      <c r="C724" s="40" t="s">
        <v>1531</v>
      </c>
      <c r="D724" s="40">
        <v>11778</v>
      </c>
      <c r="E724" s="40" t="s">
        <v>539</v>
      </c>
      <c r="F724" s="40" t="s">
        <v>1541</v>
      </c>
      <c r="G724" s="40">
        <v>750000011</v>
      </c>
      <c r="H724" s="40" t="s">
        <v>539</v>
      </c>
      <c r="I724" s="40" t="s">
        <v>1522</v>
      </c>
      <c r="J724" s="40" t="s">
        <v>97</v>
      </c>
      <c r="K724" s="40" t="s">
        <v>683</v>
      </c>
      <c r="L724" s="40" t="s">
        <v>323</v>
      </c>
      <c r="M724" s="40" t="s">
        <v>947</v>
      </c>
      <c r="N724" s="46">
        <v>45933</v>
      </c>
      <c r="O724" s="40" t="s">
        <v>79</v>
      </c>
      <c r="P724" s="46">
        <v>45750</v>
      </c>
      <c r="Q724" s="40" t="s">
        <v>82</v>
      </c>
      <c r="R724" s="40" t="s">
        <v>1157</v>
      </c>
      <c r="S724" s="40" t="s">
        <v>1158</v>
      </c>
      <c r="T724" s="46">
        <v>45838</v>
      </c>
      <c r="U724" s="40">
        <v>3.9</v>
      </c>
      <c r="V724" s="40">
        <v>1</v>
      </c>
      <c r="W724" s="40">
        <v>554846.92000000004</v>
      </c>
      <c r="X724" s="47">
        <v>5.0491999999999999</v>
      </c>
      <c r="Y724" s="40">
        <v>1</v>
      </c>
      <c r="Z724" s="40">
        <v>28.015000000000001</v>
      </c>
      <c r="AA724" s="41">
        <v>-0.11122600000000001</v>
      </c>
      <c r="AB724" s="41">
        <v>1.5100000000000001E-4</v>
      </c>
      <c r="AC724" s="49"/>
    </row>
    <row r="725" spans="1:29" ht="15" x14ac:dyDescent="0.25">
      <c r="A725" s="42">
        <v>1329</v>
      </c>
      <c r="B725" s="42">
        <v>13211</v>
      </c>
      <c r="C725" s="40" t="s">
        <v>238</v>
      </c>
      <c r="D725" s="40">
        <v>520000118</v>
      </c>
      <c r="E725" s="40" t="s">
        <v>239</v>
      </c>
      <c r="F725" s="40" t="s">
        <v>1542</v>
      </c>
      <c r="G725" s="40">
        <v>750000017</v>
      </c>
      <c r="H725" s="40" t="s">
        <v>539</v>
      </c>
      <c r="I725" s="40" t="s">
        <v>1522</v>
      </c>
      <c r="J725" s="40" t="s">
        <v>78</v>
      </c>
      <c r="K725" s="40" t="s">
        <v>187</v>
      </c>
      <c r="L725" s="40" t="s">
        <v>443</v>
      </c>
      <c r="M725" s="40" t="s">
        <v>947</v>
      </c>
      <c r="N725" s="46">
        <v>45936</v>
      </c>
      <c r="O725" s="40" t="s">
        <v>79</v>
      </c>
      <c r="P725" s="46">
        <v>45751</v>
      </c>
      <c r="Q725" s="40" t="s">
        <v>84</v>
      </c>
      <c r="R725" s="40" t="s">
        <v>1157</v>
      </c>
      <c r="S725" s="40" t="s">
        <v>1158</v>
      </c>
      <c r="T725" s="46">
        <v>45838</v>
      </c>
      <c r="U725" s="40">
        <v>3.6</v>
      </c>
      <c r="V725" s="40">
        <v>1</v>
      </c>
      <c r="W725" s="40">
        <v>664698.30000000005</v>
      </c>
      <c r="X725" s="47">
        <v>6.8735418068225878</v>
      </c>
      <c r="Y725" s="40">
        <v>3.3719999999999999</v>
      </c>
      <c r="Z725" s="40">
        <v>154.06100000000001</v>
      </c>
      <c r="AA725" s="41">
        <v>-0.61165400000000003</v>
      </c>
      <c r="AB725" s="41">
        <v>8.3199999999999995E-4</v>
      </c>
      <c r="AC725" s="49"/>
    </row>
    <row r="726" spans="1:29" ht="15" x14ac:dyDescent="0.25">
      <c r="A726" s="42">
        <v>1329</v>
      </c>
      <c r="B726" s="42">
        <v>13211</v>
      </c>
      <c r="C726" s="40" t="s">
        <v>275</v>
      </c>
      <c r="D726" s="40">
        <v>520018078</v>
      </c>
      <c r="E726" s="40" t="s">
        <v>239</v>
      </c>
      <c r="F726" s="40" t="s">
        <v>1529</v>
      </c>
      <c r="G726" s="40">
        <v>750000040</v>
      </c>
      <c r="H726" s="40" t="s">
        <v>539</v>
      </c>
      <c r="I726" s="40" t="s">
        <v>1522</v>
      </c>
      <c r="J726" s="40" t="s">
        <v>78</v>
      </c>
      <c r="K726" s="40" t="s">
        <v>187</v>
      </c>
      <c r="L726" s="40" t="s">
        <v>443</v>
      </c>
      <c r="M726" s="40" t="s">
        <v>947</v>
      </c>
      <c r="N726" s="46">
        <v>45943</v>
      </c>
      <c r="O726" s="40" t="s">
        <v>79</v>
      </c>
      <c r="P726" s="46">
        <v>45785</v>
      </c>
      <c r="Q726" s="40" t="s">
        <v>84</v>
      </c>
      <c r="R726" s="40" t="s">
        <v>1157</v>
      </c>
      <c r="S726" s="40" t="s">
        <v>1158</v>
      </c>
      <c r="T726" s="46">
        <v>45838</v>
      </c>
      <c r="U726" s="40">
        <v>3.7</v>
      </c>
      <c r="V726" s="40">
        <v>1</v>
      </c>
      <c r="W726" s="40">
        <v>-664506.30000000005</v>
      </c>
      <c r="X726" s="47">
        <v>9.6629413584982853</v>
      </c>
      <c r="Y726" s="40">
        <v>3.3719999999999999</v>
      </c>
      <c r="Z726" s="40">
        <v>-216.51900000000001</v>
      </c>
      <c r="AA726" s="41">
        <v>0.859626</v>
      </c>
      <c r="AB726" s="41">
        <v>-1.17E-3</v>
      </c>
      <c r="AC726" s="49"/>
    </row>
    <row r="727" spans="1:29" ht="15" x14ac:dyDescent="0.25">
      <c r="A727" s="42">
        <v>1329</v>
      </c>
      <c r="B727" s="42">
        <v>13211</v>
      </c>
      <c r="C727" s="40" t="s">
        <v>453</v>
      </c>
      <c r="D727" s="40">
        <v>520007030</v>
      </c>
      <c r="E727" s="40" t="s">
        <v>239</v>
      </c>
      <c r="F727" s="40" t="s">
        <v>1530</v>
      </c>
      <c r="G727" s="40">
        <v>750000045</v>
      </c>
      <c r="H727" s="40" t="s">
        <v>539</v>
      </c>
      <c r="I727" s="40" t="s">
        <v>1522</v>
      </c>
      <c r="J727" s="40" t="s">
        <v>78</v>
      </c>
      <c r="K727" s="40" t="s">
        <v>187</v>
      </c>
      <c r="L727" s="40" t="s">
        <v>443</v>
      </c>
      <c r="M727" s="40" t="s">
        <v>947</v>
      </c>
      <c r="N727" s="46">
        <v>45938</v>
      </c>
      <c r="O727" s="40" t="s">
        <v>79</v>
      </c>
      <c r="P727" s="46">
        <v>45798</v>
      </c>
      <c r="Q727" s="40" t="s">
        <v>84</v>
      </c>
      <c r="R727" s="40" t="s">
        <v>1157</v>
      </c>
      <c r="S727" s="40" t="s">
        <v>1158</v>
      </c>
      <c r="T727" s="46">
        <v>45838</v>
      </c>
      <c r="U727" s="40">
        <v>3.65</v>
      </c>
      <c r="V727" s="40">
        <v>1</v>
      </c>
      <c r="W727" s="40">
        <v>-1329169.3600000001</v>
      </c>
      <c r="X727" s="47">
        <v>8.24721942444984</v>
      </c>
      <c r="Y727" s="40">
        <v>3.3719999999999999</v>
      </c>
      <c r="Z727" s="40">
        <v>-369.637</v>
      </c>
      <c r="AA727" s="41">
        <v>1.467533</v>
      </c>
      <c r="AB727" s="41">
        <v>-1.9970000000000001E-3</v>
      </c>
      <c r="AC727" s="49"/>
    </row>
    <row r="728" spans="1:29" ht="15" x14ac:dyDescent="0.25">
      <c r="A728" s="42">
        <v>1329</v>
      </c>
      <c r="B728" s="42">
        <v>13211</v>
      </c>
      <c r="C728" s="40" t="s">
        <v>1531</v>
      </c>
      <c r="D728" s="40">
        <v>11778</v>
      </c>
      <c r="E728" s="40" t="s">
        <v>539</v>
      </c>
      <c r="F728" s="40" t="s">
        <v>1532</v>
      </c>
      <c r="G728" s="40">
        <v>750000061</v>
      </c>
      <c r="H728" s="40" t="s">
        <v>539</v>
      </c>
      <c r="I728" s="40" t="s">
        <v>954</v>
      </c>
      <c r="J728" s="40" t="s">
        <v>97</v>
      </c>
      <c r="K728" s="40" t="s">
        <v>683</v>
      </c>
      <c r="L728" s="40" t="s">
        <v>323</v>
      </c>
      <c r="M728" s="40" t="s">
        <v>951</v>
      </c>
      <c r="N728" s="46">
        <v>45880</v>
      </c>
      <c r="O728" s="40" t="s">
        <v>79</v>
      </c>
      <c r="P728" s="46">
        <v>45818</v>
      </c>
      <c r="Q728" s="40" t="s">
        <v>82</v>
      </c>
      <c r="R728" s="40" t="s">
        <v>1157</v>
      </c>
      <c r="S728" s="40" t="s">
        <v>1158</v>
      </c>
      <c r="T728" s="46">
        <v>45838</v>
      </c>
      <c r="U728" s="40">
        <v>1567.23</v>
      </c>
      <c r="V728" s="40">
        <v>0.01</v>
      </c>
      <c r="W728" s="40">
        <v>-89.57</v>
      </c>
      <c r="X728" s="47">
        <v>4322.9314999999997</v>
      </c>
      <c r="Y728" s="40">
        <v>1</v>
      </c>
      <c r="Z728" s="40">
        <v>-3.8719999999999999</v>
      </c>
      <c r="AA728" s="41">
        <v>1.5373E-2</v>
      </c>
      <c r="AB728" s="41">
        <v>-2.0000000000000002E-5</v>
      </c>
      <c r="AC728" s="49"/>
    </row>
    <row r="729" spans="1:29" ht="15" x14ac:dyDescent="0.25">
      <c r="A729" s="42">
        <v>1329</v>
      </c>
      <c r="B729" s="42">
        <v>13211</v>
      </c>
      <c r="C729" s="40" t="s">
        <v>1537</v>
      </c>
      <c r="D729" s="40">
        <v>70652</v>
      </c>
      <c r="E729" s="40" t="s">
        <v>539</v>
      </c>
      <c r="F729" s="40" t="s">
        <v>1575</v>
      </c>
      <c r="G729" s="40">
        <v>750000067</v>
      </c>
      <c r="H729" s="40" t="s">
        <v>539</v>
      </c>
      <c r="I729" s="40" t="s">
        <v>1522</v>
      </c>
      <c r="J729" s="40" t="s">
        <v>97</v>
      </c>
      <c r="K729" s="40" t="s">
        <v>78</v>
      </c>
      <c r="L729" s="40" t="s">
        <v>323</v>
      </c>
      <c r="M729" s="40" t="s">
        <v>947</v>
      </c>
      <c r="N729" s="46">
        <v>46009</v>
      </c>
      <c r="O729" s="40" t="s">
        <v>79</v>
      </c>
      <c r="P729" s="46">
        <v>45825</v>
      </c>
      <c r="Q729" s="40" t="s">
        <v>84</v>
      </c>
      <c r="R729" s="40" t="s">
        <v>1157</v>
      </c>
      <c r="S729" s="40" t="s">
        <v>1158</v>
      </c>
      <c r="T729" s="46">
        <v>45838</v>
      </c>
      <c r="U729" s="40">
        <v>3.75</v>
      </c>
      <c r="V729" s="40">
        <v>1</v>
      </c>
      <c r="W729" s="40">
        <v>487219.52</v>
      </c>
      <c r="X729" s="47">
        <v>0.43855264999470522</v>
      </c>
      <c r="Y729" s="40">
        <v>3.3719999999999999</v>
      </c>
      <c r="Z729" s="40">
        <v>7.2050000000000001</v>
      </c>
      <c r="AA729" s="41">
        <v>-2.8603E-2</v>
      </c>
      <c r="AB729" s="41">
        <v>3.8000000000000002E-5</v>
      </c>
      <c r="AC729" s="49"/>
    </row>
    <row r="730" spans="1:29" ht="15" x14ac:dyDescent="0.25">
      <c r="A730" s="42">
        <v>1329</v>
      </c>
      <c r="B730" s="42">
        <v>13211</v>
      </c>
      <c r="C730" s="40" t="s">
        <v>1570</v>
      </c>
      <c r="D730" s="40">
        <v>10232</v>
      </c>
      <c r="E730" s="40" t="s">
        <v>539</v>
      </c>
      <c r="F730" s="40" t="s">
        <v>1571</v>
      </c>
      <c r="G730" s="40">
        <v>750000055</v>
      </c>
      <c r="H730" s="40" t="s">
        <v>539</v>
      </c>
      <c r="I730" s="40" t="s">
        <v>1522</v>
      </c>
      <c r="J730" s="40" t="s">
        <v>97</v>
      </c>
      <c r="K730" s="40" t="s">
        <v>683</v>
      </c>
      <c r="L730" s="40" t="s">
        <v>323</v>
      </c>
      <c r="M730" s="40" t="s">
        <v>947</v>
      </c>
      <c r="N730" s="46">
        <v>45904</v>
      </c>
      <c r="O730" s="40" t="s">
        <v>79</v>
      </c>
      <c r="P730" s="46">
        <v>45812</v>
      </c>
      <c r="Q730" s="40" t="s">
        <v>92</v>
      </c>
      <c r="R730" s="40" t="s">
        <v>1157</v>
      </c>
      <c r="S730" s="40" t="s">
        <v>1158</v>
      </c>
      <c r="T730" s="46">
        <v>45838</v>
      </c>
      <c r="U730" s="40">
        <v>1.1125</v>
      </c>
      <c r="V730" s="40">
        <v>1</v>
      </c>
      <c r="W730" s="40">
        <v>-886165.15</v>
      </c>
      <c r="X730" s="47">
        <v>5.62E-2</v>
      </c>
      <c r="Y730" s="40">
        <v>3.9552</v>
      </c>
      <c r="Z730" s="40">
        <v>-1.97</v>
      </c>
      <c r="AA730" s="41">
        <v>7.8200000000000006E-3</v>
      </c>
      <c r="AB730" s="41">
        <v>-1.0000000000000001E-5</v>
      </c>
      <c r="AC730" s="49"/>
    </row>
    <row r="731" spans="1:29" ht="15" x14ac:dyDescent="0.25">
      <c r="A731" s="42">
        <v>1329</v>
      </c>
      <c r="B731" s="42">
        <v>13211</v>
      </c>
      <c r="C731" s="40" t="s">
        <v>1537</v>
      </c>
      <c r="D731" s="40">
        <v>70652</v>
      </c>
      <c r="E731" s="40" t="s">
        <v>539</v>
      </c>
      <c r="F731" s="40" t="s">
        <v>1574</v>
      </c>
      <c r="G731" s="40">
        <v>750000066</v>
      </c>
      <c r="H731" s="40" t="s">
        <v>539</v>
      </c>
      <c r="I731" s="40" t="s">
        <v>1522</v>
      </c>
      <c r="J731" s="40" t="s">
        <v>97</v>
      </c>
      <c r="K731" s="40" t="s">
        <v>78</v>
      </c>
      <c r="L731" s="40" t="s">
        <v>323</v>
      </c>
      <c r="M731" s="40" t="s">
        <v>947</v>
      </c>
      <c r="N731" s="46">
        <v>46009</v>
      </c>
      <c r="O731" s="40" t="s">
        <v>79</v>
      </c>
      <c r="P731" s="46">
        <v>45825</v>
      </c>
      <c r="Q731" s="40" t="s">
        <v>84</v>
      </c>
      <c r="R731" s="40" t="s">
        <v>1157</v>
      </c>
      <c r="S731" s="40" t="s">
        <v>1158</v>
      </c>
      <c r="T731" s="46">
        <v>45838</v>
      </c>
      <c r="U731" s="40">
        <v>3.38</v>
      </c>
      <c r="V731" s="40">
        <v>1</v>
      </c>
      <c r="W731" s="40">
        <v>-287942.65000000002</v>
      </c>
      <c r="X731" s="47">
        <v>2.9216968684216647</v>
      </c>
      <c r="Y731" s="40">
        <v>3.3719999999999999</v>
      </c>
      <c r="Z731" s="40">
        <v>-28.367999999999999</v>
      </c>
      <c r="AA731" s="41">
        <v>0.11262800000000001</v>
      </c>
      <c r="AB731" s="41">
        <v>-1.5300000000000001E-4</v>
      </c>
      <c r="AC731" s="49"/>
    </row>
    <row r="732" spans="1:29" ht="15" x14ac:dyDescent="0.25">
      <c r="A732" s="42">
        <v>1329</v>
      </c>
      <c r="B732" s="42">
        <v>13211</v>
      </c>
      <c r="C732" s="40" t="s">
        <v>1570</v>
      </c>
      <c r="D732" s="40">
        <v>10232</v>
      </c>
      <c r="E732" s="40" t="s">
        <v>539</v>
      </c>
      <c r="F732" s="40" t="s">
        <v>1576</v>
      </c>
      <c r="G732" s="40">
        <v>750000054</v>
      </c>
      <c r="H732" s="40" t="s">
        <v>539</v>
      </c>
      <c r="I732" s="40" t="s">
        <v>1522</v>
      </c>
      <c r="J732" s="40" t="s">
        <v>97</v>
      </c>
      <c r="K732" s="40" t="s">
        <v>683</v>
      </c>
      <c r="L732" s="40" t="s">
        <v>323</v>
      </c>
      <c r="M732" s="40" t="s">
        <v>947</v>
      </c>
      <c r="N732" s="46">
        <v>45904</v>
      </c>
      <c r="O732" s="40" t="s">
        <v>79</v>
      </c>
      <c r="P732" s="46">
        <v>45812</v>
      </c>
      <c r="Q732" s="40" t="s">
        <v>92</v>
      </c>
      <c r="R732" s="40" t="s">
        <v>1157</v>
      </c>
      <c r="S732" s="40" t="s">
        <v>1158</v>
      </c>
      <c r="T732" s="46">
        <v>45838</v>
      </c>
      <c r="U732" s="40">
        <v>1.1325000000000001</v>
      </c>
      <c r="V732" s="40">
        <v>1</v>
      </c>
      <c r="W732" s="40">
        <v>443082.57</v>
      </c>
      <c r="X732" s="47">
        <v>0.1875</v>
      </c>
      <c r="Y732" s="40">
        <v>3.9552</v>
      </c>
      <c r="Z732" s="40">
        <v>3.286</v>
      </c>
      <c r="AA732" s="41">
        <v>-1.3044999999999999E-2</v>
      </c>
      <c r="AB732" s="41">
        <v>1.7E-5</v>
      </c>
      <c r="AC732" s="49"/>
    </row>
    <row r="733" spans="1:29" ht="15" x14ac:dyDescent="0.25">
      <c r="A733" s="42">
        <v>1329</v>
      </c>
      <c r="B733" s="42">
        <v>14304</v>
      </c>
      <c r="C733" s="40" t="s">
        <v>453</v>
      </c>
      <c r="D733" s="40">
        <v>520007030</v>
      </c>
      <c r="E733" s="40" t="s">
        <v>239</v>
      </c>
      <c r="F733" s="40" t="s">
        <v>1557</v>
      </c>
      <c r="G733" s="40">
        <v>750000077</v>
      </c>
      <c r="H733" s="40" t="s">
        <v>539</v>
      </c>
      <c r="I733" s="40" t="s">
        <v>1522</v>
      </c>
      <c r="J733" s="40" t="s">
        <v>78</v>
      </c>
      <c r="K733" s="40" t="s">
        <v>187</v>
      </c>
      <c r="L733" s="40" t="s">
        <v>443</v>
      </c>
      <c r="M733" s="40" t="s">
        <v>947</v>
      </c>
      <c r="N733" s="46">
        <v>46014</v>
      </c>
      <c r="O733" s="40" t="s">
        <v>79</v>
      </c>
      <c r="P733" s="46">
        <v>45834</v>
      </c>
      <c r="Q733" s="40" t="s">
        <v>84</v>
      </c>
      <c r="R733" s="40" t="s">
        <v>1157</v>
      </c>
      <c r="S733" s="40" t="s">
        <v>1158</v>
      </c>
      <c r="T733" s="46">
        <v>45838</v>
      </c>
      <c r="U733" s="40">
        <v>3.29</v>
      </c>
      <c r="V733" s="40">
        <v>1</v>
      </c>
      <c r="W733" s="40">
        <v>-386.69</v>
      </c>
      <c r="X733" s="47">
        <v>1.3804541859926418</v>
      </c>
      <c r="Y733" s="40">
        <v>3.3719999999999999</v>
      </c>
      <c r="Z733" s="40">
        <v>-1.7999999999999999E-2</v>
      </c>
      <c r="AA733" s="41">
        <v>6.2272000000000001E-2</v>
      </c>
      <c r="AB733" s="41">
        <v>-4.3999999999999999E-5</v>
      </c>
      <c r="AC733" s="49"/>
    </row>
    <row r="734" spans="1:29" ht="15" x14ac:dyDescent="0.25">
      <c r="A734" s="42">
        <v>1329</v>
      </c>
      <c r="B734" s="42">
        <v>14304</v>
      </c>
      <c r="C734" s="40" t="s">
        <v>453</v>
      </c>
      <c r="D734" s="40">
        <v>520007030</v>
      </c>
      <c r="E734" s="40" t="s">
        <v>239</v>
      </c>
      <c r="F734" s="40" t="s">
        <v>1562</v>
      </c>
      <c r="G734" s="40">
        <v>750000079</v>
      </c>
      <c r="H734" s="40" t="s">
        <v>539</v>
      </c>
      <c r="I734" s="40" t="s">
        <v>1522</v>
      </c>
      <c r="J734" s="40" t="s">
        <v>78</v>
      </c>
      <c r="K734" s="40" t="s">
        <v>187</v>
      </c>
      <c r="L734" s="40" t="s">
        <v>443</v>
      </c>
      <c r="M734" s="40" t="s">
        <v>947</v>
      </c>
      <c r="N734" s="46">
        <v>45929</v>
      </c>
      <c r="O734" s="40" t="s">
        <v>79</v>
      </c>
      <c r="P734" s="46">
        <v>45834</v>
      </c>
      <c r="Q734" s="40" t="s">
        <v>84</v>
      </c>
      <c r="R734" s="40" t="s">
        <v>1157</v>
      </c>
      <c r="S734" s="40" t="s">
        <v>1158</v>
      </c>
      <c r="T734" s="46">
        <v>45838</v>
      </c>
      <c r="U734" s="40">
        <v>3.63</v>
      </c>
      <c r="V734" s="40">
        <v>1</v>
      </c>
      <c r="W734" s="40">
        <v>1159.97</v>
      </c>
      <c r="X734" s="47">
        <v>0.33236021330817134</v>
      </c>
      <c r="Y734" s="40">
        <v>3.3719999999999999</v>
      </c>
      <c r="Z734" s="40">
        <v>1.2999999999999999E-2</v>
      </c>
      <c r="AA734" s="41">
        <v>-4.3201999999999997E-2</v>
      </c>
      <c r="AB734" s="41">
        <v>3.0000000000000001E-5</v>
      </c>
      <c r="AC734" s="49"/>
    </row>
    <row r="735" spans="1:29" ht="15" x14ac:dyDescent="0.25">
      <c r="A735" s="42">
        <v>1329</v>
      </c>
      <c r="B735" s="42">
        <v>14304</v>
      </c>
      <c r="C735" s="40" t="s">
        <v>275</v>
      </c>
      <c r="D735" s="40">
        <v>520018078</v>
      </c>
      <c r="E735" s="40" t="s">
        <v>239</v>
      </c>
      <c r="F735" s="40" t="s">
        <v>1569</v>
      </c>
      <c r="G735" s="40">
        <v>750000083</v>
      </c>
      <c r="H735" s="40" t="s">
        <v>539</v>
      </c>
      <c r="I735" s="40" t="s">
        <v>1522</v>
      </c>
      <c r="J735" s="40" t="s">
        <v>78</v>
      </c>
      <c r="K735" s="40" t="s">
        <v>187</v>
      </c>
      <c r="L735" s="40" t="s">
        <v>443</v>
      </c>
      <c r="M735" s="40" t="s">
        <v>947</v>
      </c>
      <c r="N735" s="46">
        <v>45890</v>
      </c>
      <c r="O735" s="40" t="s">
        <v>79</v>
      </c>
      <c r="P735" s="46">
        <v>45838</v>
      </c>
      <c r="Q735" s="40" t="s">
        <v>84</v>
      </c>
      <c r="R735" s="40" t="s">
        <v>1157</v>
      </c>
      <c r="S735" s="40" t="s">
        <v>1158</v>
      </c>
      <c r="T735" s="46">
        <v>45838</v>
      </c>
      <c r="U735" s="40">
        <v>3.41</v>
      </c>
      <c r="V735" s="40">
        <v>1</v>
      </c>
      <c r="W735" s="40">
        <v>-386.65</v>
      </c>
      <c r="X735" s="47">
        <v>0.99709783171105526</v>
      </c>
      <c r="Y735" s="40">
        <v>3.3719999999999999</v>
      </c>
      <c r="Z735" s="40">
        <v>-1.2999999999999999E-2</v>
      </c>
      <c r="AA735" s="41">
        <v>4.4144999999999997E-2</v>
      </c>
      <c r="AB735" s="41">
        <v>-3.1000000000000001E-5</v>
      </c>
      <c r="AC735" s="49"/>
    </row>
    <row r="736" spans="1:29" ht="15" x14ac:dyDescent="0.25">
      <c r="A736" s="42">
        <v>1329</v>
      </c>
      <c r="B736" s="42">
        <v>14304</v>
      </c>
      <c r="C736" s="40" t="s">
        <v>238</v>
      </c>
      <c r="D736" s="40">
        <v>520000118</v>
      </c>
      <c r="E736" s="40" t="s">
        <v>239</v>
      </c>
      <c r="F736" s="40" t="s">
        <v>1536</v>
      </c>
      <c r="G736" s="40">
        <v>8889015</v>
      </c>
      <c r="H736" s="40" t="s">
        <v>539</v>
      </c>
      <c r="I736" s="40" t="s">
        <v>1522</v>
      </c>
      <c r="J736" s="40" t="s">
        <v>78</v>
      </c>
      <c r="K736" s="40" t="s">
        <v>187</v>
      </c>
      <c r="L736" s="40" t="s">
        <v>443</v>
      </c>
      <c r="M736" s="40" t="s">
        <v>947</v>
      </c>
      <c r="N736" s="46">
        <v>45890</v>
      </c>
      <c r="O736" s="40" t="s">
        <v>79</v>
      </c>
      <c r="P736" s="46">
        <v>45708</v>
      </c>
      <c r="Q736" s="40" t="s">
        <v>82</v>
      </c>
      <c r="R736" s="40" t="s">
        <v>1157</v>
      </c>
      <c r="S736" s="40" t="s">
        <v>1158</v>
      </c>
      <c r="T736" s="46">
        <v>45838</v>
      </c>
      <c r="U736" s="40">
        <v>3.41</v>
      </c>
      <c r="V736" s="40">
        <v>1</v>
      </c>
      <c r="W736" s="40">
        <v>-386.65</v>
      </c>
      <c r="X736" s="47">
        <v>6.2839999999999998</v>
      </c>
      <c r="Y736" s="40">
        <v>1</v>
      </c>
      <c r="Z736" s="40">
        <v>-2.4E-2</v>
      </c>
      <c r="AA736" s="41">
        <v>8.1792000000000004E-2</v>
      </c>
      <c r="AB736" s="41">
        <v>-5.8E-5</v>
      </c>
      <c r="AC736" s="49"/>
    </row>
    <row r="737" spans="1:29" ht="15" x14ac:dyDescent="0.25">
      <c r="A737" s="42">
        <v>1329</v>
      </c>
      <c r="B737" s="42">
        <v>14304</v>
      </c>
      <c r="C737" s="40" t="s">
        <v>453</v>
      </c>
      <c r="D737" s="40">
        <v>520007030</v>
      </c>
      <c r="E737" s="40" t="s">
        <v>239</v>
      </c>
      <c r="F737" s="40" t="s">
        <v>1559</v>
      </c>
      <c r="G737" s="40">
        <v>8889022</v>
      </c>
      <c r="H737" s="40" t="s">
        <v>539</v>
      </c>
      <c r="I737" s="40" t="s">
        <v>1522</v>
      </c>
      <c r="J737" s="40" t="s">
        <v>78</v>
      </c>
      <c r="K737" s="40" t="s">
        <v>187</v>
      </c>
      <c r="L737" s="40" t="s">
        <v>443</v>
      </c>
      <c r="M737" s="40" t="s">
        <v>947</v>
      </c>
      <c r="N737" s="46">
        <v>45901</v>
      </c>
      <c r="O737" s="40" t="s">
        <v>79</v>
      </c>
      <c r="P737" s="46">
        <v>45715</v>
      </c>
      <c r="Q737" s="40" t="s">
        <v>82</v>
      </c>
      <c r="R737" s="40" t="s">
        <v>1157</v>
      </c>
      <c r="S737" s="40" t="s">
        <v>1158</v>
      </c>
      <c r="T737" s="46">
        <v>45838</v>
      </c>
      <c r="U737" s="40">
        <v>3.41</v>
      </c>
      <c r="V737" s="40">
        <v>1</v>
      </c>
      <c r="W737" s="40">
        <v>-386.65</v>
      </c>
      <c r="X737" s="47">
        <v>6.6555</v>
      </c>
      <c r="Y737" s="40">
        <v>1</v>
      </c>
      <c r="Z737" s="40">
        <v>-2.5999999999999999E-2</v>
      </c>
      <c r="AA737" s="41">
        <v>8.6627999999999997E-2</v>
      </c>
      <c r="AB737" s="41">
        <v>-6.0999999999999999E-5</v>
      </c>
      <c r="AC737" s="49"/>
    </row>
    <row r="738" spans="1:29" ht="15" x14ac:dyDescent="0.25">
      <c r="A738" s="42">
        <v>1329</v>
      </c>
      <c r="B738" s="42">
        <v>14304</v>
      </c>
      <c r="C738" s="40" t="s">
        <v>453</v>
      </c>
      <c r="D738" s="40">
        <v>520007030</v>
      </c>
      <c r="E738" s="40" t="s">
        <v>239</v>
      </c>
      <c r="F738" s="40" t="s">
        <v>1554</v>
      </c>
      <c r="G738" s="40">
        <v>750000048</v>
      </c>
      <c r="H738" s="40" t="s">
        <v>539</v>
      </c>
      <c r="I738" s="40" t="s">
        <v>1522</v>
      </c>
      <c r="J738" s="40" t="s">
        <v>78</v>
      </c>
      <c r="K738" s="40" t="s">
        <v>187</v>
      </c>
      <c r="L738" s="40" t="s">
        <v>443</v>
      </c>
      <c r="M738" s="40" t="s">
        <v>947</v>
      </c>
      <c r="N738" s="46">
        <v>45987</v>
      </c>
      <c r="O738" s="40" t="s">
        <v>79</v>
      </c>
      <c r="P738" s="46">
        <v>45805</v>
      </c>
      <c r="Q738" s="40" t="s">
        <v>84</v>
      </c>
      <c r="R738" s="40" t="s">
        <v>1157</v>
      </c>
      <c r="S738" s="40" t="s">
        <v>1158</v>
      </c>
      <c r="T738" s="46">
        <v>45838</v>
      </c>
      <c r="U738" s="40">
        <v>3.4</v>
      </c>
      <c r="V738" s="40">
        <v>1</v>
      </c>
      <c r="W738" s="40">
        <v>-376.14</v>
      </c>
      <c r="X738" s="47">
        <v>2.6806605980295197</v>
      </c>
      <c r="Y738" s="40">
        <v>3.3719999999999999</v>
      </c>
      <c r="Z738" s="40">
        <v>-3.4000000000000002E-2</v>
      </c>
      <c r="AA738" s="41">
        <v>0.115511</v>
      </c>
      <c r="AB738" s="41">
        <v>-8.2000000000000001E-5</v>
      </c>
      <c r="AC738" s="49"/>
    </row>
    <row r="739" spans="1:29" ht="15" x14ac:dyDescent="0.25">
      <c r="A739" s="42">
        <v>1329</v>
      </c>
      <c r="B739" s="42">
        <v>14304</v>
      </c>
      <c r="C739" s="40" t="s">
        <v>275</v>
      </c>
      <c r="D739" s="40">
        <v>520018078</v>
      </c>
      <c r="E739" s="40" t="s">
        <v>239</v>
      </c>
      <c r="F739" s="40" t="s">
        <v>1568</v>
      </c>
      <c r="G739" s="40">
        <v>750000053</v>
      </c>
      <c r="H739" s="40" t="s">
        <v>539</v>
      </c>
      <c r="I739" s="40" t="s">
        <v>1522</v>
      </c>
      <c r="J739" s="40" t="s">
        <v>78</v>
      </c>
      <c r="K739" s="40" t="s">
        <v>187</v>
      </c>
      <c r="L739" s="40" t="s">
        <v>443</v>
      </c>
      <c r="M739" s="40" t="s">
        <v>947</v>
      </c>
      <c r="N739" s="46">
        <v>45992</v>
      </c>
      <c r="O739" s="40" t="s">
        <v>79</v>
      </c>
      <c r="P739" s="46">
        <v>45806</v>
      </c>
      <c r="Q739" s="40" t="s">
        <v>84</v>
      </c>
      <c r="R739" s="40" t="s">
        <v>1157</v>
      </c>
      <c r="S739" s="40" t="s">
        <v>1158</v>
      </c>
      <c r="T739" s="46">
        <v>45838</v>
      </c>
      <c r="U739" s="40">
        <v>3.73</v>
      </c>
      <c r="V739" s="40">
        <v>1</v>
      </c>
      <c r="W739" s="40">
        <v>752.29</v>
      </c>
      <c r="X739" s="47">
        <v>3.9420955363068812E-2</v>
      </c>
      <c r="Y739" s="40">
        <v>3.3719999999999999</v>
      </c>
      <c r="Z739" s="40">
        <v>1E-3</v>
      </c>
      <c r="AA739" s="41">
        <v>-3.7529999999999998E-3</v>
      </c>
      <c r="AB739" s="41">
        <v>1.9999999999999999E-6</v>
      </c>
      <c r="AC739" s="49"/>
    </row>
    <row r="740" spans="1:29" ht="15" x14ac:dyDescent="0.25">
      <c r="A740" s="42">
        <v>1329</v>
      </c>
      <c r="B740" s="42">
        <v>14304</v>
      </c>
      <c r="C740" s="40" t="s">
        <v>238</v>
      </c>
      <c r="D740" s="40">
        <v>520000118</v>
      </c>
      <c r="E740" s="40" t="s">
        <v>239</v>
      </c>
      <c r="F740" s="40" t="s">
        <v>1565</v>
      </c>
      <c r="G740" s="40">
        <v>750000057</v>
      </c>
      <c r="H740" s="40" t="s">
        <v>539</v>
      </c>
      <c r="I740" s="40" t="s">
        <v>1522</v>
      </c>
      <c r="J740" s="40" t="s">
        <v>78</v>
      </c>
      <c r="K740" s="40" t="s">
        <v>187</v>
      </c>
      <c r="L740" s="40" t="s">
        <v>443</v>
      </c>
      <c r="M740" s="40" t="s">
        <v>947</v>
      </c>
      <c r="N740" s="46">
        <v>45936</v>
      </c>
      <c r="O740" s="40" t="s">
        <v>79</v>
      </c>
      <c r="P740" s="46">
        <v>45812</v>
      </c>
      <c r="Q740" s="40" t="s">
        <v>84</v>
      </c>
      <c r="R740" s="40" t="s">
        <v>1157</v>
      </c>
      <c r="S740" s="40" t="s">
        <v>1158</v>
      </c>
      <c r="T740" s="46">
        <v>45838</v>
      </c>
      <c r="U740" s="40">
        <v>3.5</v>
      </c>
      <c r="V740" s="40">
        <v>1</v>
      </c>
      <c r="W740" s="40">
        <v>773.53</v>
      </c>
      <c r="X740" s="47">
        <v>4.408929076648028</v>
      </c>
      <c r="Y740" s="40">
        <v>3.3719999999999999</v>
      </c>
      <c r="Z740" s="40">
        <v>0.115</v>
      </c>
      <c r="AA740" s="41">
        <v>-0.38552399999999998</v>
      </c>
      <c r="AB740" s="41">
        <v>2.7500000000000002E-4</v>
      </c>
      <c r="AC740" s="49"/>
    </row>
    <row r="741" spans="1:29" ht="15" x14ac:dyDescent="0.25">
      <c r="A741" s="42">
        <v>1329</v>
      </c>
      <c r="B741" s="42">
        <v>14304</v>
      </c>
      <c r="C741" s="40" t="s">
        <v>238</v>
      </c>
      <c r="D741" s="40">
        <v>520000118</v>
      </c>
      <c r="E741" s="40" t="s">
        <v>239</v>
      </c>
      <c r="F741" s="40" t="s">
        <v>1545</v>
      </c>
      <c r="G741" s="40">
        <v>750000075</v>
      </c>
      <c r="H741" s="40" t="s">
        <v>539</v>
      </c>
      <c r="I741" s="40" t="s">
        <v>1522</v>
      </c>
      <c r="J741" s="40" t="s">
        <v>78</v>
      </c>
      <c r="K741" s="40" t="s">
        <v>187</v>
      </c>
      <c r="L741" s="40" t="s">
        <v>443</v>
      </c>
      <c r="M741" s="40" t="s">
        <v>947</v>
      </c>
      <c r="N741" s="46">
        <v>45890</v>
      </c>
      <c r="O741" s="40" t="s">
        <v>79</v>
      </c>
      <c r="P741" s="46">
        <v>45833</v>
      </c>
      <c r="Q741" s="40" t="s">
        <v>84</v>
      </c>
      <c r="R741" s="40" t="s">
        <v>1157</v>
      </c>
      <c r="S741" s="40" t="s">
        <v>1158</v>
      </c>
      <c r="T741" s="46">
        <v>45838</v>
      </c>
      <c r="U741" s="40">
        <v>3.65</v>
      </c>
      <c r="V741" s="40">
        <v>1</v>
      </c>
      <c r="W741" s="40">
        <v>1933.28</v>
      </c>
      <c r="X741" s="47">
        <v>0.13805755741059098</v>
      </c>
      <c r="Y741" s="40">
        <v>3.3719999999999999</v>
      </c>
      <c r="Z741" s="40">
        <v>8.9999999999999993E-3</v>
      </c>
      <c r="AA741" s="41">
        <v>-2.9988000000000001E-2</v>
      </c>
      <c r="AB741" s="41">
        <v>2.0999999999999999E-5</v>
      </c>
      <c r="AC741" s="49"/>
    </row>
    <row r="742" spans="1:29" ht="15" x14ac:dyDescent="0.25">
      <c r="A742" s="42">
        <v>1329</v>
      </c>
      <c r="B742" s="42">
        <v>14304</v>
      </c>
      <c r="C742" s="40" t="s">
        <v>1531</v>
      </c>
      <c r="D742" s="40">
        <v>11778</v>
      </c>
      <c r="E742" s="40" t="s">
        <v>539</v>
      </c>
      <c r="F742" s="40" t="s">
        <v>1551</v>
      </c>
      <c r="G742" s="40">
        <v>750000010</v>
      </c>
      <c r="H742" s="40" t="s">
        <v>539</v>
      </c>
      <c r="I742" s="40" t="s">
        <v>1522</v>
      </c>
      <c r="J742" s="40" t="s">
        <v>97</v>
      </c>
      <c r="K742" s="40" t="s">
        <v>683</v>
      </c>
      <c r="L742" s="40" t="s">
        <v>323</v>
      </c>
      <c r="M742" s="40" t="s">
        <v>947</v>
      </c>
      <c r="N742" s="46">
        <v>45933</v>
      </c>
      <c r="O742" s="40" t="s">
        <v>79</v>
      </c>
      <c r="P742" s="46">
        <v>45750</v>
      </c>
      <c r="Q742" s="40" t="s">
        <v>82</v>
      </c>
      <c r="R742" s="40" t="s">
        <v>1157</v>
      </c>
      <c r="S742" s="40" t="s">
        <v>1158</v>
      </c>
      <c r="T742" s="46">
        <v>45838</v>
      </c>
      <c r="U742" s="40">
        <v>4.2</v>
      </c>
      <c r="V742" s="40">
        <v>1</v>
      </c>
      <c r="W742" s="40">
        <v>-258.2</v>
      </c>
      <c r="X742" s="47">
        <v>2.0659999999999998</v>
      </c>
      <c r="Y742" s="40">
        <v>1</v>
      </c>
      <c r="Z742" s="40">
        <v>-5.0000000000000001E-3</v>
      </c>
      <c r="AA742" s="41">
        <v>1.7957000000000001E-2</v>
      </c>
      <c r="AB742" s="41">
        <v>-1.2E-5</v>
      </c>
      <c r="AC742" s="49"/>
    </row>
    <row r="743" spans="1:29" ht="15" x14ac:dyDescent="0.25">
      <c r="A743" s="42">
        <v>1329</v>
      </c>
      <c r="B743" s="42">
        <v>14304</v>
      </c>
      <c r="C743" s="40" t="s">
        <v>275</v>
      </c>
      <c r="D743" s="40">
        <v>520018078</v>
      </c>
      <c r="E743" s="40" t="s">
        <v>239</v>
      </c>
      <c r="F743" s="40" t="s">
        <v>1563</v>
      </c>
      <c r="G743" s="40">
        <v>750000028</v>
      </c>
      <c r="H743" s="40" t="s">
        <v>539</v>
      </c>
      <c r="I743" s="40" t="s">
        <v>1522</v>
      </c>
      <c r="J743" s="40" t="s">
        <v>78</v>
      </c>
      <c r="K743" s="40" t="s">
        <v>187</v>
      </c>
      <c r="L743" s="40" t="s">
        <v>443</v>
      </c>
      <c r="M743" s="40" t="s">
        <v>947</v>
      </c>
      <c r="N743" s="46">
        <v>45888</v>
      </c>
      <c r="O743" s="40" t="s">
        <v>79</v>
      </c>
      <c r="P743" s="46">
        <v>45756</v>
      </c>
      <c r="Q743" s="40" t="s">
        <v>84</v>
      </c>
      <c r="R743" s="40" t="s">
        <v>1157</v>
      </c>
      <c r="S743" s="40" t="s">
        <v>1158</v>
      </c>
      <c r="T743" s="46">
        <v>45838</v>
      </c>
      <c r="U743" s="40">
        <v>3.8</v>
      </c>
      <c r="V743" s="40">
        <v>1</v>
      </c>
      <c r="W743" s="40">
        <v>-773.31</v>
      </c>
      <c r="X743" s="47">
        <v>0</v>
      </c>
      <c r="Y743" s="40">
        <v>3.3719999999999999</v>
      </c>
      <c r="Z743" s="40">
        <v>0</v>
      </c>
      <c r="AA743" s="41">
        <v>1.56E-4</v>
      </c>
      <c r="AB743" s="41">
        <v>0</v>
      </c>
      <c r="AC743" s="49"/>
    </row>
    <row r="744" spans="1:29" ht="15" x14ac:dyDescent="0.25">
      <c r="A744" s="42">
        <v>1329</v>
      </c>
      <c r="B744" s="42">
        <v>14304</v>
      </c>
      <c r="C744" s="40" t="s">
        <v>275</v>
      </c>
      <c r="D744" s="40">
        <v>520018078</v>
      </c>
      <c r="E744" s="40" t="s">
        <v>239</v>
      </c>
      <c r="F744" s="40" t="s">
        <v>1550</v>
      </c>
      <c r="G744" s="40">
        <v>8889018</v>
      </c>
      <c r="H744" s="40" t="s">
        <v>539</v>
      </c>
      <c r="I744" s="40" t="s">
        <v>1522</v>
      </c>
      <c r="J744" s="40" t="s">
        <v>78</v>
      </c>
      <c r="K744" s="40" t="s">
        <v>187</v>
      </c>
      <c r="L744" s="40" t="s">
        <v>443</v>
      </c>
      <c r="M744" s="40" t="s">
        <v>947</v>
      </c>
      <c r="N744" s="46">
        <v>45890</v>
      </c>
      <c r="O744" s="40" t="s">
        <v>79</v>
      </c>
      <c r="P744" s="46">
        <v>45708</v>
      </c>
      <c r="Q744" s="40" t="s">
        <v>82</v>
      </c>
      <c r="R744" s="40" t="s">
        <v>1157</v>
      </c>
      <c r="S744" s="40" t="s">
        <v>1158</v>
      </c>
      <c r="T744" s="46">
        <v>45838</v>
      </c>
      <c r="U744" s="40">
        <v>3.8</v>
      </c>
      <c r="V744" s="40">
        <v>1</v>
      </c>
      <c r="W744" s="40">
        <v>773.31</v>
      </c>
      <c r="X744" s="47">
        <v>1.2999999999999999E-3</v>
      </c>
      <c r="Y744" s="40">
        <v>1</v>
      </c>
      <c r="Z744" s="40">
        <v>0</v>
      </c>
      <c r="AA744" s="41">
        <v>-3.3000000000000003E-5</v>
      </c>
      <c r="AB744" s="41">
        <v>0</v>
      </c>
      <c r="AC744" s="49"/>
    </row>
    <row r="745" spans="1:29" ht="15" x14ac:dyDescent="0.25">
      <c r="A745" s="42">
        <v>1329</v>
      </c>
      <c r="B745" s="42">
        <v>14304</v>
      </c>
      <c r="C745" s="40" t="s">
        <v>1537</v>
      </c>
      <c r="D745" s="40">
        <v>70652</v>
      </c>
      <c r="E745" s="40" t="s">
        <v>539</v>
      </c>
      <c r="F745" s="40" t="s">
        <v>1558</v>
      </c>
      <c r="G745" s="40">
        <v>8889026</v>
      </c>
      <c r="H745" s="40" t="s">
        <v>539</v>
      </c>
      <c r="I745" s="40" t="s">
        <v>1522</v>
      </c>
      <c r="J745" s="40" t="s">
        <v>97</v>
      </c>
      <c r="K745" s="40" t="s">
        <v>187</v>
      </c>
      <c r="L745" s="40" t="s">
        <v>323</v>
      </c>
      <c r="M745" s="40" t="s">
        <v>947</v>
      </c>
      <c r="N745" s="46">
        <v>45903</v>
      </c>
      <c r="O745" s="40" t="s">
        <v>79</v>
      </c>
      <c r="P745" s="46">
        <v>45719</v>
      </c>
      <c r="Q745" s="40" t="s">
        <v>82</v>
      </c>
      <c r="R745" s="40" t="s">
        <v>1157</v>
      </c>
      <c r="S745" s="40" t="s">
        <v>1158</v>
      </c>
      <c r="T745" s="46">
        <v>45838</v>
      </c>
      <c r="U745" s="40">
        <v>3.47</v>
      </c>
      <c r="V745" s="40">
        <v>1</v>
      </c>
      <c r="W745" s="40">
        <v>-386.65</v>
      </c>
      <c r="X745" s="47">
        <v>11.065200000000001</v>
      </c>
      <c r="Y745" s="40">
        <v>1</v>
      </c>
      <c r="Z745" s="40">
        <v>-4.2999999999999997E-2</v>
      </c>
      <c r="AA745" s="41">
        <v>0.14402499999999999</v>
      </c>
      <c r="AB745" s="41">
        <v>-1.03E-4</v>
      </c>
      <c r="AC745" s="49"/>
    </row>
    <row r="746" spans="1:29" ht="15" x14ac:dyDescent="0.25">
      <c r="A746" s="42">
        <v>1329</v>
      </c>
      <c r="B746" s="42">
        <v>14304</v>
      </c>
      <c r="C746" s="40" t="s">
        <v>238</v>
      </c>
      <c r="D746" s="40">
        <v>520000118</v>
      </c>
      <c r="E746" s="40" t="s">
        <v>239</v>
      </c>
      <c r="F746" s="40" t="s">
        <v>1555</v>
      </c>
      <c r="G746" s="40">
        <v>750000056</v>
      </c>
      <c r="H746" s="40" t="s">
        <v>539</v>
      </c>
      <c r="I746" s="40" t="s">
        <v>1522</v>
      </c>
      <c r="J746" s="40" t="s">
        <v>78</v>
      </c>
      <c r="K746" s="40" t="s">
        <v>187</v>
      </c>
      <c r="L746" s="40" t="s">
        <v>443</v>
      </c>
      <c r="M746" s="40" t="s">
        <v>947</v>
      </c>
      <c r="N746" s="46">
        <v>45936</v>
      </c>
      <c r="O746" s="40" t="s">
        <v>79</v>
      </c>
      <c r="P746" s="46">
        <v>45812</v>
      </c>
      <c r="Q746" s="40" t="s">
        <v>84</v>
      </c>
      <c r="R746" s="40" t="s">
        <v>1157</v>
      </c>
      <c r="S746" s="40" t="s">
        <v>1158</v>
      </c>
      <c r="T746" s="46">
        <v>45838</v>
      </c>
      <c r="U746" s="40">
        <v>3.6</v>
      </c>
      <c r="V746" s="40">
        <v>1</v>
      </c>
      <c r="W746" s="40">
        <v>-773.53</v>
      </c>
      <c r="X746" s="47">
        <v>6.9009324677969142</v>
      </c>
      <c r="Y746" s="40">
        <v>3.3719999999999999</v>
      </c>
      <c r="Z746" s="40">
        <v>-0.18</v>
      </c>
      <c r="AA746" s="41">
        <v>0.60698799999999997</v>
      </c>
      <c r="AB746" s="41">
        <v>-4.3399999999999998E-4</v>
      </c>
      <c r="AC746" s="49"/>
    </row>
    <row r="747" spans="1:29" ht="15" x14ac:dyDescent="0.25">
      <c r="A747" s="42">
        <v>1329</v>
      </c>
      <c r="B747" s="42">
        <v>14304</v>
      </c>
      <c r="C747" s="40" t="s">
        <v>238</v>
      </c>
      <c r="D747" s="40">
        <v>520000118</v>
      </c>
      <c r="E747" s="40" t="s">
        <v>239</v>
      </c>
      <c r="F747" s="40" t="s">
        <v>1524</v>
      </c>
      <c r="G747" s="40">
        <v>750000058</v>
      </c>
      <c r="H747" s="40" t="s">
        <v>539</v>
      </c>
      <c r="I747" s="40" t="s">
        <v>1522</v>
      </c>
      <c r="J747" s="40" t="s">
        <v>78</v>
      </c>
      <c r="K747" s="40" t="s">
        <v>187</v>
      </c>
      <c r="L747" s="40" t="s">
        <v>443</v>
      </c>
      <c r="M747" s="40" t="s">
        <v>947</v>
      </c>
      <c r="N747" s="46">
        <v>45996</v>
      </c>
      <c r="O747" s="40" t="s">
        <v>79</v>
      </c>
      <c r="P747" s="46">
        <v>45816</v>
      </c>
      <c r="Q747" s="40" t="s">
        <v>84</v>
      </c>
      <c r="R747" s="40" t="s">
        <v>1157</v>
      </c>
      <c r="S747" s="40" t="s">
        <v>1158</v>
      </c>
      <c r="T747" s="46">
        <v>45838</v>
      </c>
      <c r="U747" s="40">
        <v>3.39</v>
      </c>
      <c r="V747" s="40">
        <v>1</v>
      </c>
      <c r="W747" s="40">
        <v>-386.68</v>
      </c>
      <c r="X747" s="47">
        <v>2.6075920071967089</v>
      </c>
      <c r="Y747" s="40">
        <v>3.3719999999999999</v>
      </c>
      <c r="Z747" s="40">
        <v>-3.4000000000000002E-2</v>
      </c>
      <c r="AA747" s="41">
        <v>0.113978</v>
      </c>
      <c r="AB747" s="41">
        <v>-8.1000000000000004E-5</v>
      </c>
      <c r="AC747" s="49"/>
    </row>
    <row r="748" spans="1:29" ht="15" x14ac:dyDescent="0.25">
      <c r="A748" s="42">
        <v>1329</v>
      </c>
      <c r="B748" s="42">
        <v>14304</v>
      </c>
      <c r="C748" s="40" t="s">
        <v>275</v>
      </c>
      <c r="D748" s="40">
        <v>520018078</v>
      </c>
      <c r="E748" s="40" t="s">
        <v>239</v>
      </c>
      <c r="F748" s="40" t="s">
        <v>1535</v>
      </c>
      <c r="G748" s="40">
        <v>750000072</v>
      </c>
      <c r="H748" s="40" t="s">
        <v>539</v>
      </c>
      <c r="I748" s="40" t="s">
        <v>1522</v>
      </c>
      <c r="J748" s="40" t="s">
        <v>78</v>
      </c>
      <c r="K748" s="40" t="s">
        <v>187</v>
      </c>
      <c r="L748" s="40" t="s">
        <v>443</v>
      </c>
      <c r="M748" s="40" t="s">
        <v>947</v>
      </c>
      <c r="N748" s="46">
        <v>45888</v>
      </c>
      <c r="O748" s="40" t="s">
        <v>79</v>
      </c>
      <c r="P748" s="46">
        <v>45832</v>
      </c>
      <c r="Q748" s="40" t="s">
        <v>84</v>
      </c>
      <c r="R748" s="40" t="s">
        <v>1157</v>
      </c>
      <c r="S748" s="40" t="s">
        <v>1158</v>
      </c>
      <c r="T748" s="46">
        <v>45838</v>
      </c>
      <c r="U748" s="40">
        <v>3.41</v>
      </c>
      <c r="V748" s="40">
        <v>1</v>
      </c>
      <c r="W748" s="40">
        <v>-386.65</v>
      </c>
      <c r="X748" s="47">
        <v>1.0737976649195982</v>
      </c>
      <c r="Y748" s="40">
        <v>3.3719999999999999</v>
      </c>
      <c r="Z748" s="40">
        <v>-1.4E-2</v>
      </c>
      <c r="AA748" s="41">
        <v>4.7951000000000001E-2</v>
      </c>
      <c r="AB748" s="41">
        <v>-3.4E-5</v>
      </c>
      <c r="AC748" s="49"/>
    </row>
    <row r="749" spans="1:29" ht="15" x14ac:dyDescent="0.25">
      <c r="A749" s="42">
        <v>1329</v>
      </c>
      <c r="B749" s="42">
        <v>14304</v>
      </c>
      <c r="C749" s="40" t="s">
        <v>238</v>
      </c>
      <c r="D749" s="40">
        <v>520000118</v>
      </c>
      <c r="E749" s="40" t="s">
        <v>239</v>
      </c>
      <c r="F749" s="40" t="s">
        <v>1533</v>
      </c>
      <c r="G749" s="40">
        <v>750000074</v>
      </c>
      <c r="H749" s="40" t="s">
        <v>539</v>
      </c>
      <c r="I749" s="40" t="s">
        <v>1522</v>
      </c>
      <c r="J749" s="40" t="s">
        <v>78</v>
      </c>
      <c r="K749" s="40" t="s">
        <v>187</v>
      </c>
      <c r="L749" s="40" t="s">
        <v>443</v>
      </c>
      <c r="M749" s="40" t="s">
        <v>947</v>
      </c>
      <c r="N749" s="46">
        <v>45890</v>
      </c>
      <c r="O749" s="40" t="s">
        <v>79</v>
      </c>
      <c r="P749" s="46">
        <v>45833</v>
      </c>
      <c r="Q749" s="40" t="s">
        <v>84</v>
      </c>
      <c r="R749" s="40" t="s">
        <v>1157</v>
      </c>
      <c r="S749" s="40" t="s">
        <v>1158</v>
      </c>
      <c r="T749" s="46">
        <v>45838</v>
      </c>
      <c r="U749" s="40">
        <v>3.41</v>
      </c>
      <c r="V749" s="40">
        <v>1</v>
      </c>
      <c r="W749" s="40">
        <v>-386.65</v>
      </c>
      <c r="X749" s="47">
        <v>1.1504974981281406</v>
      </c>
      <c r="Y749" s="40">
        <v>3.3719999999999999</v>
      </c>
      <c r="Z749" s="40">
        <v>-1.4999999999999999E-2</v>
      </c>
      <c r="AA749" s="41">
        <v>4.9509999999999998E-2</v>
      </c>
      <c r="AB749" s="41">
        <v>-3.4999999999999997E-5</v>
      </c>
      <c r="AC749" s="49"/>
    </row>
    <row r="750" spans="1:29" ht="15" x14ac:dyDescent="0.25">
      <c r="A750" s="42">
        <v>1329</v>
      </c>
      <c r="B750" s="42">
        <v>14304</v>
      </c>
      <c r="C750" s="40" t="s">
        <v>453</v>
      </c>
      <c r="D750" s="40">
        <v>520007030</v>
      </c>
      <c r="E750" s="40" t="s">
        <v>239</v>
      </c>
      <c r="F750" s="40" t="s">
        <v>1530</v>
      </c>
      <c r="G750" s="40">
        <v>750000045</v>
      </c>
      <c r="H750" s="40" t="s">
        <v>539</v>
      </c>
      <c r="I750" s="40" t="s">
        <v>1522</v>
      </c>
      <c r="J750" s="40" t="s">
        <v>78</v>
      </c>
      <c r="K750" s="40" t="s">
        <v>187</v>
      </c>
      <c r="L750" s="40" t="s">
        <v>443</v>
      </c>
      <c r="M750" s="40" t="s">
        <v>947</v>
      </c>
      <c r="N750" s="46">
        <v>45938</v>
      </c>
      <c r="O750" s="40" t="s">
        <v>79</v>
      </c>
      <c r="P750" s="46">
        <v>45798</v>
      </c>
      <c r="Q750" s="40" t="s">
        <v>84</v>
      </c>
      <c r="R750" s="40" t="s">
        <v>1157</v>
      </c>
      <c r="S750" s="40" t="s">
        <v>1158</v>
      </c>
      <c r="T750" s="46">
        <v>45838</v>
      </c>
      <c r="U750" s="40">
        <v>3.65</v>
      </c>
      <c r="V750" s="40">
        <v>1</v>
      </c>
      <c r="W750" s="40">
        <v>-1546.81</v>
      </c>
      <c r="X750" s="47">
        <v>8.2441126701635667</v>
      </c>
      <c r="Y750" s="40">
        <v>3.3719999999999999</v>
      </c>
      <c r="Z750" s="40">
        <v>-0.43</v>
      </c>
      <c r="AA750" s="41">
        <v>1.448054</v>
      </c>
      <c r="AB750" s="41">
        <v>-1.036E-3</v>
      </c>
      <c r="AC750" s="49"/>
    </row>
    <row r="751" spans="1:29" ht="15" x14ac:dyDescent="0.25">
      <c r="A751" s="42">
        <v>1329</v>
      </c>
      <c r="B751" s="42">
        <v>14304</v>
      </c>
      <c r="C751" s="40" t="s">
        <v>275</v>
      </c>
      <c r="D751" s="40">
        <v>520018078</v>
      </c>
      <c r="E751" s="40" t="s">
        <v>239</v>
      </c>
      <c r="F751" s="40" t="s">
        <v>1540</v>
      </c>
      <c r="G751" s="40">
        <v>750000052</v>
      </c>
      <c r="H751" s="40" t="s">
        <v>539</v>
      </c>
      <c r="I751" s="40" t="s">
        <v>1522</v>
      </c>
      <c r="J751" s="40" t="s">
        <v>78</v>
      </c>
      <c r="K751" s="40" t="s">
        <v>187</v>
      </c>
      <c r="L751" s="40" t="s">
        <v>443</v>
      </c>
      <c r="M751" s="40" t="s">
        <v>947</v>
      </c>
      <c r="N751" s="46">
        <v>45992</v>
      </c>
      <c r="O751" s="40" t="s">
        <v>79</v>
      </c>
      <c r="P751" s="46">
        <v>45806</v>
      </c>
      <c r="Q751" s="40" t="s">
        <v>84</v>
      </c>
      <c r="R751" s="40" t="s">
        <v>1157</v>
      </c>
      <c r="S751" s="40" t="s">
        <v>1158</v>
      </c>
      <c r="T751" s="46">
        <v>45838</v>
      </c>
      <c r="U751" s="40">
        <v>3.38</v>
      </c>
      <c r="V751" s="40">
        <v>1</v>
      </c>
      <c r="W751" s="40">
        <v>-376.14</v>
      </c>
      <c r="X751" s="47">
        <v>0.15768591753114816</v>
      </c>
      <c r="Y751" s="40">
        <v>3.3719999999999999</v>
      </c>
      <c r="Z751" s="40">
        <v>-2E-3</v>
      </c>
      <c r="AA751" s="41">
        <v>7.7549999999999997E-3</v>
      </c>
      <c r="AB751" s="41">
        <v>-5.0000000000000004E-6</v>
      </c>
      <c r="AC751" s="49"/>
    </row>
    <row r="752" spans="1:29" ht="15" x14ac:dyDescent="0.25">
      <c r="A752" s="42">
        <v>1329</v>
      </c>
      <c r="B752" s="42">
        <v>14304</v>
      </c>
      <c r="C752" s="40" t="s">
        <v>275</v>
      </c>
      <c r="D752" s="40">
        <v>520018078</v>
      </c>
      <c r="E752" s="40" t="s">
        <v>239</v>
      </c>
      <c r="F752" s="40" t="s">
        <v>1556</v>
      </c>
      <c r="G752" s="40">
        <v>750000073</v>
      </c>
      <c r="H752" s="40" t="s">
        <v>539</v>
      </c>
      <c r="I752" s="40" t="s">
        <v>1522</v>
      </c>
      <c r="J752" s="40" t="s">
        <v>78</v>
      </c>
      <c r="K752" s="40" t="s">
        <v>187</v>
      </c>
      <c r="L752" s="40" t="s">
        <v>443</v>
      </c>
      <c r="M752" s="40" t="s">
        <v>947</v>
      </c>
      <c r="N752" s="46">
        <v>45888</v>
      </c>
      <c r="O752" s="40" t="s">
        <v>79</v>
      </c>
      <c r="P752" s="46">
        <v>45832</v>
      </c>
      <c r="Q752" s="40" t="s">
        <v>84</v>
      </c>
      <c r="R752" s="40" t="s">
        <v>1157</v>
      </c>
      <c r="S752" s="40" t="s">
        <v>1158</v>
      </c>
      <c r="T752" s="46">
        <v>45838</v>
      </c>
      <c r="U752" s="40">
        <v>3.65</v>
      </c>
      <c r="V752" s="40">
        <v>1</v>
      </c>
      <c r="W752" s="40">
        <v>1546.63</v>
      </c>
      <c r="X752" s="47">
        <v>9.5872931826238461E-2</v>
      </c>
      <c r="Y752" s="40">
        <v>3.3719999999999999</v>
      </c>
      <c r="Z752" s="40">
        <v>5.0000000000000001E-3</v>
      </c>
      <c r="AA752" s="41">
        <v>-1.7174999999999999E-2</v>
      </c>
      <c r="AB752" s="41">
        <v>1.2E-5</v>
      </c>
      <c r="AC752" s="49"/>
    </row>
    <row r="753" spans="1:29" ht="15" x14ac:dyDescent="0.25">
      <c r="A753" s="42">
        <v>1329</v>
      </c>
      <c r="B753" s="42">
        <v>14304</v>
      </c>
      <c r="C753" s="40" t="s">
        <v>453</v>
      </c>
      <c r="D753" s="40">
        <v>520007030</v>
      </c>
      <c r="E753" s="40" t="s">
        <v>239</v>
      </c>
      <c r="F753" s="40" t="s">
        <v>1526</v>
      </c>
      <c r="G753" s="40">
        <v>750000019</v>
      </c>
      <c r="H753" s="40" t="s">
        <v>539</v>
      </c>
      <c r="I753" s="40" t="s">
        <v>1522</v>
      </c>
      <c r="J753" s="40" t="s">
        <v>78</v>
      </c>
      <c r="K753" s="40" t="s">
        <v>187</v>
      </c>
      <c r="L753" s="40" t="s">
        <v>443</v>
      </c>
      <c r="M753" s="40" t="s">
        <v>947</v>
      </c>
      <c r="N753" s="46">
        <v>45938</v>
      </c>
      <c r="O753" s="40" t="s">
        <v>79</v>
      </c>
      <c r="P753" s="46">
        <v>45755</v>
      </c>
      <c r="Q753" s="40" t="s">
        <v>84</v>
      </c>
      <c r="R753" s="40" t="s">
        <v>1157</v>
      </c>
      <c r="S753" s="40" t="s">
        <v>1158</v>
      </c>
      <c r="T753" s="46">
        <v>45838</v>
      </c>
      <c r="U753" s="40">
        <v>3.65</v>
      </c>
      <c r="V753" s="40">
        <v>1</v>
      </c>
      <c r="W753" s="40">
        <v>1546.81</v>
      </c>
      <c r="X753" s="47">
        <v>8.2632850252104593</v>
      </c>
      <c r="Y753" s="40">
        <v>3.3719999999999999</v>
      </c>
      <c r="Z753" s="40">
        <v>0.43099999999999999</v>
      </c>
      <c r="AA753" s="41">
        <v>-1.450178</v>
      </c>
      <c r="AB753" s="41">
        <v>1.0369999999999999E-3</v>
      </c>
      <c r="AC753" s="49"/>
    </row>
    <row r="754" spans="1:29" ht="15" x14ac:dyDescent="0.25">
      <c r="A754" s="42">
        <v>1329</v>
      </c>
      <c r="B754" s="42">
        <v>14304</v>
      </c>
      <c r="C754" s="40" t="s">
        <v>275</v>
      </c>
      <c r="D754" s="40">
        <v>520018078</v>
      </c>
      <c r="E754" s="40" t="s">
        <v>239</v>
      </c>
      <c r="F754" s="40" t="s">
        <v>1564</v>
      </c>
      <c r="G754" s="40">
        <v>750000041</v>
      </c>
      <c r="H754" s="40" t="s">
        <v>539</v>
      </c>
      <c r="I754" s="40" t="s">
        <v>1522</v>
      </c>
      <c r="J754" s="40" t="s">
        <v>78</v>
      </c>
      <c r="K754" s="40" t="s">
        <v>187</v>
      </c>
      <c r="L754" s="40" t="s">
        <v>443</v>
      </c>
      <c r="M754" s="40" t="s">
        <v>947</v>
      </c>
      <c r="N754" s="46">
        <v>45943</v>
      </c>
      <c r="O754" s="40" t="s">
        <v>79</v>
      </c>
      <c r="P754" s="46">
        <v>45785</v>
      </c>
      <c r="Q754" s="40" t="s">
        <v>84</v>
      </c>
      <c r="R754" s="40" t="s">
        <v>1157</v>
      </c>
      <c r="S754" s="40" t="s">
        <v>1158</v>
      </c>
      <c r="T754" s="46">
        <v>45838</v>
      </c>
      <c r="U754" s="40">
        <v>3.6</v>
      </c>
      <c r="V754" s="40">
        <v>1</v>
      </c>
      <c r="W754" s="40">
        <v>773.31</v>
      </c>
      <c r="X754" s="47">
        <v>6.9412451440237799</v>
      </c>
      <c r="Y754" s="40">
        <v>3.3719999999999999</v>
      </c>
      <c r="Z754" s="40">
        <v>0.18099999999999999</v>
      </c>
      <c r="AA754" s="41">
        <v>-0.60830700000000004</v>
      </c>
      <c r="AB754" s="41">
        <v>4.35E-4</v>
      </c>
      <c r="AC754" s="49"/>
    </row>
    <row r="755" spans="1:29" ht="15" x14ac:dyDescent="0.25">
      <c r="A755" s="42">
        <v>1329</v>
      </c>
      <c r="B755" s="42">
        <v>14304</v>
      </c>
      <c r="C755" s="40" t="s">
        <v>275</v>
      </c>
      <c r="D755" s="40">
        <v>520018078</v>
      </c>
      <c r="E755" s="40" t="s">
        <v>239</v>
      </c>
      <c r="F755" s="40" t="s">
        <v>1566</v>
      </c>
      <c r="G755" s="40">
        <v>750000001</v>
      </c>
      <c r="H755" s="40" t="s">
        <v>539</v>
      </c>
      <c r="I755" s="40" t="s">
        <v>1522</v>
      </c>
      <c r="J755" s="40" t="s">
        <v>78</v>
      </c>
      <c r="K755" s="40" t="s">
        <v>187</v>
      </c>
      <c r="L755" s="40" t="s">
        <v>443</v>
      </c>
      <c r="M755" s="40" t="s">
        <v>947</v>
      </c>
      <c r="N755" s="46">
        <v>45915</v>
      </c>
      <c r="O755" s="40" t="s">
        <v>79</v>
      </c>
      <c r="P755" s="46">
        <v>45729</v>
      </c>
      <c r="Q755" s="40" t="s">
        <v>82</v>
      </c>
      <c r="R755" s="40" t="s">
        <v>1157</v>
      </c>
      <c r="S755" s="40" t="s">
        <v>1158</v>
      </c>
      <c r="T755" s="46">
        <v>45838</v>
      </c>
      <c r="U755" s="40">
        <v>3.9</v>
      </c>
      <c r="V755" s="40">
        <v>1</v>
      </c>
      <c r="W755" s="40">
        <v>773.38</v>
      </c>
      <c r="X755" s="47">
        <v>6.1000000000000004E-3</v>
      </c>
      <c r="Y755" s="40">
        <v>1</v>
      </c>
      <c r="Z755" s="40">
        <v>0</v>
      </c>
      <c r="AA755" s="41">
        <v>-1.5799999999999999E-4</v>
      </c>
      <c r="AB755" s="41">
        <v>0</v>
      </c>
      <c r="AC755" s="49"/>
    </row>
    <row r="756" spans="1:29" ht="15" x14ac:dyDescent="0.25">
      <c r="A756" s="42">
        <v>1329</v>
      </c>
      <c r="B756" s="42">
        <v>14304</v>
      </c>
      <c r="C756" s="40" t="s">
        <v>238</v>
      </c>
      <c r="D756" s="40">
        <v>520000118</v>
      </c>
      <c r="E756" s="40" t="s">
        <v>239</v>
      </c>
      <c r="F756" s="40" t="s">
        <v>1542</v>
      </c>
      <c r="G756" s="40">
        <v>750000017</v>
      </c>
      <c r="H756" s="40" t="s">
        <v>539</v>
      </c>
      <c r="I756" s="40" t="s">
        <v>1522</v>
      </c>
      <c r="J756" s="40" t="s">
        <v>78</v>
      </c>
      <c r="K756" s="40" t="s">
        <v>187</v>
      </c>
      <c r="L756" s="40" t="s">
        <v>443</v>
      </c>
      <c r="M756" s="40" t="s">
        <v>947</v>
      </c>
      <c r="N756" s="46">
        <v>45936</v>
      </c>
      <c r="O756" s="40" t="s">
        <v>79</v>
      </c>
      <c r="P756" s="46">
        <v>45751</v>
      </c>
      <c r="Q756" s="40" t="s">
        <v>84</v>
      </c>
      <c r="R756" s="40" t="s">
        <v>1157</v>
      </c>
      <c r="S756" s="40" t="s">
        <v>1158</v>
      </c>
      <c r="T756" s="46">
        <v>45838</v>
      </c>
      <c r="U756" s="40">
        <v>3.6</v>
      </c>
      <c r="V756" s="40">
        <v>1</v>
      </c>
      <c r="W756" s="40">
        <v>773.53</v>
      </c>
      <c r="X756" s="47">
        <v>6.8625939540869316</v>
      </c>
      <c r="Y756" s="40">
        <v>3.3719999999999999</v>
      </c>
      <c r="Z756" s="40">
        <v>0.17899999999999999</v>
      </c>
      <c r="AA756" s="41">
        <v>-0.60353500000000004</v>
      </c>
      <c r="AB756" s="41">
        <v>4.3100000000000001E-4</v>
      </c>
      <c r="AC756" s="49"/>
    </row>
    <row r="757" spans="1:29" ht="15" x14ac:dyDescent="0.25">
      <c r="A757" s="42">
        <v>1329</v>
      </c>
      <c r="B757" s="42">
        <v>14304</v>
      </c>
      <c r="C757" s="40" t="s">
        <v>1531</v>
      </c>
      <c r="D757" s="40">
        <v>11778</v>
      </c>
      <c r="E757" s="40" t="s">
        <v>539</v>
      </c>
      <c r="F757" s="40" t="s">
        <v>1567</v>
      </c>
      <c r="G757" s="40">
        <v>750000012</v>
      </c>
      <c r="H757" s="40" t="s">
        <v>539</v>
      </c>
      <c r="I757" s="40" t="s">
        <v>1522</v>
      </c>
      <c r="J757" s="40" t="s">
        <v>97</v>
      </c>
      <c r="K757" s="40" t="s">
        <v>683</v>
      </c>
      <c r="L757" s="40" t="s">
        <v>323</v>
      </c>
      <c r="M757" s="40" t="s">
        <v>947</v>
      </c>
      <c r="N757" s="46">
        <v>45933</v>
      </c>
      <c r="O757" s="40" t="s">
        <v>79</v>
      </c>
      <c r="P757" s="46">
        <v>45750</v>
      </c>
      <c r="Q757" s="40" t="s">
        <v>82</v>
      </c>
      <c r="R757" s="40" t="s">
        <v>1157</v>
      </c>
      <c r="S757" s="40" t="s">
        <v>1158</v>
      </c>
      <c r="T757" s="46">
        <v>45838</v>
      </c>
      <c r="U757" s="40">
        <v>3.7</v>
      </c>
      <c r="V757" s="40">
        <v>1</v>
      </c>
      <c r="W757" s="40">
        <v>-645.69000000000005</v>
      </c>
      <c r="X757" s="47">
        <v>0.95789999999999997</v>
      </c>
      <c r="Y757" s="40">
        <v>1</v>
      </c>
      <c r="Z757" s="40">
        <v>-6.0000000000000001E-3</v>
      </c>
      <c r="AA757" s="41">
        <v>2.0820999999999999E-2</v>
      </c>
      <c r="AB757" s="41">
        <v>-1.4E-5</v>
      </c>
      <c r="AC757" s="49"/>
    </row>
    <row r="758" spans="1:29" ht="15" x14ac:dyDescent="0.25">
      <c r="A758" s="42">
        <v>1329</v>
      </c>
      <c r="B758" s="42">
        <v>14304</v>
      </c>
      <c r="C758" s="40" t="s">
        <v>275</v>
      </c>
      <c r="D758" s="40">
        <v>520018078</v>
      </c>
      <c r="E758" s="40" t="s">
        <v>239</v>
      </c>
      <c r="F758" s="40" t="s">
        <v>1561</v>
      </c>
      <c r="G758" s="40">
        <v>750000000</v>
      </c>
      <c r="H758" s="40" t="s">
        <v>539</v>
      </c>
      <c r="I758" s="40" t="s">
        <v>1522</v>
      </c>
      <c r="J758" s="40" t="s">
        <v>78</v>
      </c>
      <c r="K758" s="40" t="s">
        <v>187</v>
      </c>
      <c r="L758" s="40" t="s">
        <v>443</v>
      </c>
      <c r="M758" s="40" t="s">
        <v>947</v>
      </c>
      <c r="N758" s="46">
        <v>45915</v>
      </c>
      <c r="O758" s="40" t="s">
        <v>79</v>
      </c>
      <c r="P758" s="46">
        <v>45729</v>
      </c>
      <c r="Q758" s="40" t="s">
        <v>82</v>
      </c>
      <c r="R758" s="40" t="s">
        <v>1157</v>
      </c>
      <c r="S758" s="40" t="s">
        <v>1158</v>
      </c>
      <c r="T758" s="46">
        <v>45838</v>
      </c>
      <c r="U758" s="40">
        <v>3.52</v>
      </c>
      <c r="V758" s="40">
        <v>1</v>
      </c>
      <c r="W758" s="40">
        <v>-386.65</v>
      </c>
      <c r="X758" s="47">
        <v>15.6983</v>
      </c>
      <c r="Y758" s="40">
        <v>1</v>
      </c>
      <c r="Z758" s="40">
        <v>-6.0999999999999999E-2</v>
      </c>
      <c r="AA758" s="41">
        <v>0.20432900000000001</v>
      </c>
      <c r="AB758" s="41">
        <v>-1.46E-4</v>
      </c>
      <c r="AC758" s="49"/>
    </row>
    <row r="759" spans="1:29" ht="15" x14ac:dyDescent="0.25">
      <c r="A759" s="42">
        <v>1329</v>
      </c>
      <c r="B759" s="42">
        <v>14304</v>
      </c>
      <c r="C759" s="40" t="s">
        <v>453</v>
      </c>
      <c r="D759" s="40">
        <v>520007030</v>
      </c>
      <c r="E759" s="40" t="s">
        <v>239</v>
      </c>
      <c r="F759" s="40" t="s">
        <v>1528</v>
      </c>
      <c r="G759" s="40">
        <v>750000020</v>
      </c>
      <c r="H759" s="40" t="s">
        <v>539</v>
      </c>
      <c r="I759" s="40" t="s">
        <v>1522</v>
      </c>
      <c r="J759" s="40" t="s">
        <v>78</v>
      </c>
      <c r="K759" s="40" t="s">
        <v>187</v>
      </c>
      <c r="L759" s="40" t="s">
        <v>443</v>
      </c>
      <c r="M759" s="40" t="s">
        <v>947</v>
      </c>
      <c r="N759" s="46">
        <v>45938</v>
      </c>
      <c r="O759" s="40" t="s">
        <v>79</v>
      </c>
      <c r="P759" s="46">
        <v>45755</v>
      </c>
      <c r="Q759" s="40" t="s">
        <v>84</v>
      </c>
      <c r="R759" s="40" t="s">
        <v>1157</v>
      </c>
      <c r="S759" s="40" t="s">
        <v>1158</v>
      </c>
      <c r="T759" s="46">
        <v>45838</v>
      </c>
      <c r="U759" s="40">
        <v>3.55</v>
      </c>
      <c r="V759" s="40">
        <v>1</v>
      </c>
      <c r="W759" s="40">
        <v>-1546.81</v>
      </c>
      <c r="X759" s="47">
        <v>5.5599829635986842</v>
      </c>
      <c r="Y759" s="40">
        <v>3.3719999999999999</v>
      </c>
      <c r="Z759" s="40">
        <v>-0.28999999999999998</v>
      </c>
      <c r="AA759" s="41">
        <v>0.97687000000000002</v>
      </c>
      <c r="AB759" s="41">
        <v>-6.9800000000000005E-4</v>
      </c>
      <c r="AC759" s="49"/>
    </row>
    <row r="760" spans="1:29" ht="15" x14ac:dyDescent="0.25">
      <c r="A760" s="42">
        <v>1329</v>
      </c>
      <c r="B760" s="42">
        <v>14304</v>
      </c>
      <c r="C760" s="40" t="s">
        <v>238</v>
      </c>
      <c r="D760" s="40">
        <v>520000118</v>
      </c>
      <c r="E760" s="40" t="s">
        <v>239</v>
      </c>
      <c r="F760" s="40" t="s">
        <v>1543</v>
      </c>
      <c r="G760" s="40">
        <v>750000059</v>
      </c>
      <c r="H760" s="40" t="s">
        <v>539</v>
      </c>
      <c r="I760" s="40" t="s">
        <v>1522</v>
      </c>
      <c r="J760" s="40" t="s">
        <v>78</v>
      </c>
      <c r="K760" s="40" t="s">
        <v>187</v>
      </c>
      <c r="L760" s="40" t="s">
        <v>443</v>
      </c>
      <c r="M760" s="40" t="s">
        <v>947</v>
      </c>
      <c r="N760" s="46">
        <v>45996</v>
      </c>
      <c r="O760" s="40" t="s">
        <v>79</v>
      </c>
      <c r="P760" s="46">
        <v>45816</v>
      </c>
      <c r="Q760" s="40" t="s">
        <v>84</v>
      </c>
      <c r="R760" s="40" t="s">
        <v>1157</v>
      </c>
      <c r="S760" s="40" t="s">
        <v>1158</v>
      </c>
      <c r="T760" s="46">
        <v>45838</v>
      </c>
      <c r="U760" s="40">
        <v>3.7</v>
      </c>
      <c r="V760" s="40">
        <v>1</v>
      </c>
      <c r="W760" s="40">
        <v>773.36</v>
      </c>
      <c r="X760" s="47">
        <v>0.30677553025843629</v>
      </c>
      <c r="Y760" s="40">
        <v>3.3719999999999999</v>
      </c>
      <c r="Z760" s="40">
        <v>8.0000000000000002E-3</v>
      </c>
      <c r="AA760" s="41">
        <v>-2.6290999999999998E-2</v>
      </c>
      <c r="AB760" s="41">
        <v>1.8E-5</v>
      </c>
      <c r="AC760" s="49"/>
    </row>
    <row r="761" spans="1:29" ht="15" x14ac:dyDescent="0.25">
      <c r="A761" s="42">
        <v>1329</v>
      </c>
      <c r="B761" s="42">
        <v>14304</v>
      </c>
      <c r="C761" s="40" t="s">
        <v>275</v>
      </c>
      <c r="D761" s="40">
        <v>520018078</v>
      </c>
      <c r="E761" s="40" t="s">
        <v>239</v>
      </c>
      <c r="F761" s="40" t="s">
        <v>1525</v>
      </c>
      <c r="G761" s="40">
        <v>8889013</v>
      </c>
      <c r="H761" s="40" t="s">
        <v>539</v>
      </c>
      <c r="I761" s="40" t="s">
        <v>1522</v>
      </c>
      <c r="J761" s="40" t="s">
        <v>78</v>
      </c>
      <c r="K761" s="40" t="s">
        <v>187</v>
      </c>
      <c r="L761" s="40" t="s">
        <v>443</v>
      </c>
      <c r="M761" s="40" t="s">
        <v>947</v>
      </c>
      <c r="N761" s="46">
        <v>45888</v>
      </c>
      <c r="O761" s="40" t="s">
        <v>79</v>
      </c>
      <c r="P761" s="46">
        <v>45706</v>
      </c>
      <c r="Q761" s="40" t="s">
        <v>82</v>
      </c>
      <c r="R761" s="40" t="s">
        <v>1157</v>
      </c>
      <c r="S761" s="40" t="s">
        <v>1158</v>
      </c>
      <c r="T761" s="46">
        <v>45838</v>
      </c>
      <c r="U761" s="40">
        <v>3.41</v>
      </c>
      <c r="V761" s="40">
        <v>1</v>
      </c>
      <c r="W761" s="40">
        <v>-386.65</v>
      </c>
      <c r="X761" s="47">
        <v>6.1886000000000001</v>
      </c>
      <c r="Y761" s="40">
        <v>1</v>
      </c>
      <c r="Z761" s="40">
        <v>-2.4E-2</v>
      </c>
      <c r="AA761" s="41">
        <v>8.0550999999999998E-2</v>
      </c>
      <c r="AB761" s="41">
        <v>-5.7000000000000003E-5</v>
      </c>
      <c r="AC761" s="49"/>
    </row>
    <row r="762" spans="1:29" ht="15" x14ac:dyDescent="0.25">
      <c r="A762" s="42">
        <v>1329</v>
      </c>
      <c r="B762" s="42">
        <v>14304</v>
      </c>
      <c r="C762" s="40" t="s">
        <v>1537</v>
      </c>
      <c r="D762" s="40">
        <v>70652</v>
      </c>
      <c r="E762" s="40" t="s">
        <v>539</v>
      </c>
      <c r="F762" s="40" t="s">
        <v>1538</v>
      </c>
      <c r="G762" s="40">
        <v>8889025</v>
      </c>
      <c r="H762" s="40" t="s">
        <v>539</v>
      </c>
      <c r="I762" s="40" t="s">
        <v>1522</v>
      </c>
      <c r="J762" s="40" t="s">
        <v>97</v>
      </c>
      <c r="K762" s="40" t="s">
        <v>187</v>
      </c>
      <c r="L762" s="40" t="s">
        <v>323</v>
      </c>
      <c r="M762" s="40" t="s">
        <v>947</v>
      </c>
      <c r="N762" s="46">
        <v>45903</v>
      </c>
      <c r="O762" s="40" t="s">
        <v>79</v>
      </c>
      <c r="P762" s="46">
        <v>45719</v>
      </c>
      <c r="Q762" s="40" t="s">
        <v>82</v>
      </c>
      <c r="R762" s="40" t="s">
        <v>1157</v>
      </c>
      <c r="S762" s="40" t="s">
        <v>1158</v>
      </c>
      <c r="T762" s="46">
        <v>45838</v>
      </c>
      <c r="U762" s="40">
        <v>3.86</v>
      </c>
      <c r="V762" s="40">
        <v>1</v>
      </c>
      <c r="W762" s="40">
        <v>773.31</v>
      </c>
      <c r="X762" s="47">
        <v>1.9E-3</v>
      </c>
      <c r="Y762" s="40">
        <v>1</v>
      </c>
      <c r="Z762" s="40">
        <v>0</v>
      </c>
      <c r="AA762" s="41">
        <v>-4.8999999999999998E-5</v>
      </c>
      <c r="AB762" s="41">
        <v>0</v>
      </c>
      <c r="AC762" s="49"/>
    </row>
    <row r="763" spans="1:29" ht="15" x14ac:dyDescent="0.25">
      <c r="A763" s="42">
        <v>1329</v>
      </c>
      <c r="B763" s="42">
        <v>14304</v>
      </c>
      <c r="C763" s="40" t="s">
        <v>453</v>
      </c>
      <c r="D763" s="40">
        <v>520007030</v>
      </c>
      <c r="E763" s="40" t="s">
        <v>239</v>
      </c>
      <c r="F763" s="40" t="s">
        <v>1548</v>
      </c>
      <c r="G763" s="40">
        <v>750000078</v>
      </c>
      <c r="H763" s="40" t="s">
        <v>539</v>
      </c>
      <c r="I763" s="40" t="s">
        <v>1522</v>
      </c>
      <c r="J763" s="40" t="s">
        <v>78</v>
      </c>
      <c r="K763" s="40" t="s">
        <v>187</v>
      </c>
      <c r="L763" s="40" t="s">
        <v>443</v>
      </c>
      <c r="M763" s="40" t="s">
        <v>947</v>
      </c>
      <c r="N763" s="46">
        <v>45901</v>
      </c>
      <c r="O763" s="40" t="s">
        <v>79</v>
      </c>
      <c r="P763" s="46">
        <v>45834</v>
      </c>
      <c r="Q763" s="40" t="s">
        <v>84</v>
      </c>
      <c r="R763" s="40" t="s">
        <v>1157</v>
      </c>
      <c r="S763" s="40" t="s">
        <v>1158</v>
      </c>
      <c r="T763" s="46">
        <v>45838</v>
      </c>
      <c r="U763" s="40">
        <v>3.41</v>
      </c>
      <c r="V763" s="40">
        <v>1</v>
      </c>
      <c r="W763" s="40">
        <v>-386.65</v>
      </c>
      <c r="X763" s="47">
        <v>1.2271973313366833</v>
      </c>
      <c r="Y763" s="40">
        <v>3.3719999999999999</v>
      </c>
      <c r="Z763" s="40">
        <v>-1.6E-2</v>
      </c>
      <c r="AA763" s="41">
        <v>5.2893000000000003E-2</v>
      </c>
      <c r="AB763" s="41">
        <v>-3.6999999999999998E-5</v>
      </c>
      <c r="AC763" s="49"/>
    </row>
    <row r="764" spans="1:29" ht="15" x14ac:dyDescent="0.25">
      <c r="A764" s="42">
        <v>1329</v>
      </c>
      <c r="B764" s="42">
        <v>14304</v>
      </c>
      <c r="C764" s="40" t="s">
        <v>275</v>
      </c>
      <c r="D764" s="40">
        <v>520018078</v>
      </c>
      <c r="E764" s="40" t="s">
        <v>239</v>
      </c>
      <c r="F764" s="40" t="s">
        <v>1549</v>
      </c>
      <c r="G764" s="40">
        <v>8889014</v>
      </c>
      <c r="H764" s="40" t="s">
        <v>539</v>
      </c>
      <c r="I764" s="40" t="s">
        <v>1522</v>
      </c>
      <c r="J764" s="40" t="s">
        <v>78</v>
      </c>
      <c r="K764" s="40" t="s">
        <v>187</v>
      </c>
      <c r="L764" s="40" t="s">
        <v>443</v>
      </c>
      <c r="M764" s="40" t="s">
        <v>947</v>
      </c>
      <c r="N764" s="46">
        <v>45888</v>
      </c>
      <c r="O764" s="40" t="s">
        <v>79</v>
      </c>
      <c r="P764" s="46">
        <v>45706</v>
      </c>
      <c r="Q764" s="40" t="s">
        <v>82</v>
      </c>
      <c r="R764" s="40" t="s">
        <v>1157</v>
      </c>
      <c r="S764" s="40" t="s">
        <v>1158</v>
      </c>
      <c r="T764" s="46">
        <v>45838</v>
      </c>
      <c r="U764" s="40">
        <v>3.8</v>
      </c>
      <c r="V764" s="40">
        <v>1</v>
      </c>
      <c r="W764" s="40">
        <v>773.31</v>
      </c>
      <c r="X764" s="47">
        <v>1E-3</v>
      </c>
      <c r="Y764" s="40">
        <v>1</v>
      </c>
      <c r="Z764" s="40">
        <v>0</v>
      </c>
      <c r="AA764" s="41">
        <v>-2.5999999999999998E-5</v>
      </c>
      <c r="AB764" s="41">
        <v>0</v>
      </c>
      <c r="AC764" s="49"/>
    </row>
    <row r="765" spans="1:29" ht="15" x14ac:dyDescent="0.25">
      <c r="A765" s="42">
        <v>1329</v>
      </c>
      <c r="B765" s="42">
        <v>14304</v>
      </c>
      <c r="C765" s="40" t="s">
        <v>453</v>
      </c>
      <c r="D765" s="40">
        <v>520007030</v>
      </c>
      <c r="E765" s="40" t="s">
        <v>239</v>
      </c>
      <c r="F765" s="40" t="s">
        <v>1560</v>
      </c>
      <c r="G765" s="40">
        <v>8889023</v>
      </c>
      <c r="H765" s="40" t="s">
        <v>539</v>
      </c>
      <c r="I765" s="40" t="s">
        <v>1522</v>
      </c>
      <c r="J765" s="40" t="s">
        <v>78</v>
      </c>
      <c r="K765" s="40" t="s">
        <v>187</v>
      </c>
      <c r="L765" s="40" t="s">
        <v>443</v>
      </c>
      <c r="M765" s="40" t="s">
        <v>947</v>
      </c>
      <c r="N765" s="46">
        <v>45901</v>
      </c>
      <c r="O765" s="40" t="s">
        <v>79</v>
      </c>
      <c r="P765" s="46">
        <v>45715</v>
      </c>
      <c r="Q765" s="40" t="s">
        <v>82</v>
      </c>
      <c r="R765" s="40" t="s">
        <v>1157</v>
      </c>
      <c r="S765" s="40" t="s">
        <v>1158</v>
      </c>
      <c r="T765" s="46">
        <v>45838</v>
      </c>
      <c r="U765" s="40">
        <v>3.8</v>
      </c>
      <c r="V765" s="40">
        <v>1</v>
      </c>
      <c r="W765" s="40">
        <v>773.31</v>
      </c>
      <c r="X765" s="47">
        <v>4.7000000000000002E-3</v>
      </c>
      <c r="Y765" s="40">
        <v>1</v>
      </c>
      <c r="Z765" s="40">
        <v>0</v>
      </c>
      <c r="AA765" s="41">
        <v>-1.22E-4</v>
      </c>
      <c r="AB765" s="41">
        <v>0</v>
      </c>
      <c r="AC765" s="49"/>
    </row>
    <row r="766" spans="1:29" ht="15" x14ac:dyDescent="0.25">
      <c r="A766" s="42">
        <v>1329</v>
      </c>
      <c r="B766" s="42">
        <v>14304</v>
      </c>
      <c r="C766" s="40" t="s">
        <v>275</v>
      </c>
      <c r="D766" s="40">
        <v>520018078</v>
      </c>
      <c r="E766" s="40" t="s">
        <v>239</v>
      </c>
      <c r="F766" s="40" t="s">
        <v>1534</v>
      </c>
      <c r="G766" s="40">
        <v>750000084</v>
      </c>
      <c r="H766" s="40" t="s">
        <v>539</v>
      </c>
      <c r="I766" s="40" t="s">
        <v>1522</v>
      </c>
      <c r="J766" s="40" t="s">
        <v>78</v>
      </c>
      <c r="K766" s="40" t="s">
        <v>187</v>
      </c>
      <c r="L766" s="40" t="s">
        <v>443</v>
      </c>
      <c r="M766" s="40" t="s">
        <v>947</v>
      </c>
      <c r="N766" s="46">
        <v>45922</v>
      </c>
      <c r="O766" s="40" t="s">
        <v>79</v>
      </c>
      <c r="P766" s="46">
        <v>45838</v>
      </c>
      <c r="Q766" s="40" t="s">
        <v>84</v>
      </c>
      <c r="R766" s="40" t="s">
        <v>1157</v>
      </c>
      <c r="S766" s="40" t="s">
        <v>1158</v>
      </c>
      <c r="T766" s="46">
        <v>45838</v>
      </c>
      <c r="U766" s="40">
        <v>3.65</v>
      </c>
      <c r="V766" s="40">
        <v>1</v>
      </c>
      <c r="W766" s="40">
        <v>1159.97</v>
      </c>
      <c r="X766" s="47">
        <v>0.23009553229027244</v>
      </c>
      <c r="Y766" s="40">
        <v>3.3719999999999999</v>
      </c>
      <c r="Z766" s="40">
        <v>8.9999999999999993E-3</v>
      </c>
      <c r="AA766" s="41">
        <v>-2.9942E-2</v>
      </c>
      <c r="AB766" s="41">
        <v>2.0999999999999999E-5</v>
      </c>
      <c r="AC766" s="49"/>
    </row>
    <row r="767" spans="1:29" ht="15" x14ac:dyDescent="0.25">
      <c r="A767" s="42">
        <v>1329</v>
      </c>
      <c r="B767" s="42">
        <v>14304</v>
      </c>
      <c r="C767" s="40" t="s">
        <v>453</v>
      </c>
      <c r="D767" s="40">
        <v>520007030</v>
      </c>
      <c r="E767" s="40" t="s">
        <v>239</v>
      </c>
      <c r="F767" s="40" t="s">
        <v>1547</v>
      </c>
      <c r="G767" s="40">
        <v>750000076</v>
      </c>
      <c r="H767" s="40" t="s">
        <v>539</v>
      </c>
      <c r="I767" s="40" t="s">
        <v>1522</v>
      </c>
      <c r="J767" s="40" t="s">
        <v>78</v>
      </c>
      <c r="K767" s="40" t="s">
        <v>187</v>
      </c>
      <c r="L767" s="40" t="s">
        <v>443</v>
      </c>
      <c r="M767" s="40" t="s">
        <v>947</v>
      </c>
      <c r="N767" s="46">
        <v>46014</v>
      </c>
      <c r="O767" s="40" t="s">
        <v>79</v>
      </c>
      <c r="P767" s="46">
        <v>45834</v>
      </c>
      <c r="Q767" s="40" t="s">
        <v>84</v>
      </c>
      <c r="R767" s="40" t="s">
        <v>1157</v>
      </c>
      <c r="S767" s="40" t="s">
        <v>1158</v>
      </c>
      <c r="T767" s="46">
        <v>45838</v>
      </c>
      <c r="U767" s="40">
        <v>3.58</v>
      </c>
      <c r="V767" s="40">
        <v>1</v>
      </c>
      <c r="W767" s="40">
        <v>386.69</v>
      </c>
      <c r="X767" s="47">
        <v>0.92030279066176124</v>
      </c>
      <c r="Y767" s="40">
        <v>3.3719999999999999</v>
      </c>
      <c r="Z767" s="40">
        <v>1.2E-2</v>
      </c>
      <c r="AA767" s="41">
        <v>-4.0156999999999998E-2</v>
      </c>
      <c r="AB767" s="41">
        <v>2.8E-5</v>
      </c>
      <c r="AC767" s="49"/>
    </row>
    <row r="768" spans="1:29" ht="15" x14ac:dyDescent="0.25">
      <c r="A768" s="42">
        <v>1329</v>
      </c>
      <c r="B768" s="42">
        <v>14304</v>
      </c>
      <c r="C768" s="40" t="s">
        <v>275</v>
      </c>
      <c r="D768" s="40">
        <v>520018078</v>
      </c>
      <c r="E768" s="40" t="s">
        <v>239</v>
      </c>
      <c r="F768" s="40" t="s">
        <v>1546</v>
      </c>
      <c r="G768" s="40">
        <v>8889017</v>
      </c>
      <c r="H768" s="40" t="s">
        <v>539</v>
      </c>
      <c r="I768" s="40" t="s">
        <v>1522</v>
      </c>
      <c r="J768" s="40" t="s">
        <v>78</v>
      </c>
      <c r="K768" s="40" t="s">
        <v>187</v>
      </c>
      <c r="L768" s="40" t="s">
        <v>443</v>
      </c>
      <c r="M768" s="40" t="s">
        <v>947</v>
      </c>
      <c r="N768" s="46">
        <v>45890</v>
      </c>
      <c r="O768" s="40" t="s">
        <v>79</v>
      </c>
      <c r="P768" s="46">
        <v>45708</v>
      </c>
      <c r="Q768" s="40" t="s">
        <v>82</v>
      </c>
      <c r="R768" s="40" t="s">
        <v>1157</v>
      </c>
      <c r="S768" s="40" t="s">
        <v>1158</v>
      </c>
      <c r="T768" s="46">
        <v>45838</v>
      </c>
      <c r="U768" s="40">
        <v>3.41</v>
      </c>
      <c r="V768" s="40">
        <v>1</v>
      </c>
      <c r="W768" s="40">
        <v>-386.65</v>
      </c>
      <c r="X768" s="47">
        <v>6.2839999999999998</v>
      </c>
      <c r="Y768" s="40">
        <v>1</v>
      </c>
      <c r="Z768" s="40">
        <v>-2.4E-2</v>
      </c>
      <c r="AA768" s="41">
        <v>8.1792000000000004E-2</v>
      </c>
      <c r="AB768" s="41">
        <v>-5.8E-5</v>
      </c>
      <c r="AC768" s="49"/>
    </row>
    <row r="769" spans="1:29" ht="15" x14ac:dyDescent="0.25">
      <c r="A769" s="42">
        <v>1329</v>
      </c>
      <c r="B769" s="42">
        <v>14304</v>
      </c>
      <c r="C769" s="40" t="s">
        <v>238</v>
      </c>
      <c r="D769" s="40">
        <v>520000118</v>
      </c>
      <c r="E769" s="40" t="s">
        <v>239</v>
      </c>
      <c r="F769" s="40" t="s">
        <v>1527</v>
      </c>
      <c r="G769" s="40">
        <v>750000016</v>
      </c>
      <c r="H769" s="40" t="s">
        <v>539</v>
      </c>
      <c r="I769" s="40" t="s">
        <v>1522</v>
      </c>
      <c r="J769" s="40" t="s">
        <v>78</v>
      </c>
      <c r="K769" s="40" t="s">
        <v>187</v>
      </c>
      <c r="L769" s="40" t="s">
        <v>443</v>
      </c>
      <c r="M769" s="40" t="s">
        <v>947</v>
      </c>
      <c r="N769" s="46">
        <v>45936</v>
      </c>
      <c r="O769" s="40" t="s">
        <v>79</v>
      </c>
      <c r="P769" s="46">
        <v>45751</v>
      </c>
      <c r="Q769" s="40" t="s">
        <v>84</v>
      </c>
      <c r="R769" s="40" t="s">
        <v>1157</v>
      </c>
      <c r="S769" s="40" t="s">
        <v>1158</v>
      </c>
      <c r="T769" s="46">
        <v>45838</v>
      </c>
      <c r="U769" s="40">
        <v>3.5</v>
      </c>
      <c r="V769" s="40">
        <v>1</v>
      </c>
      <c r="W769" s="40">
        <v>-773.53</v>
      </c>
      <c r="X769" s="47">
        <v>4.332252049228063</v>
      </c>
      <c r="Y769" s="40">
        <v>3.3719999999999999</v>
      </c>
      <c r="Z769" s="40">
        <v>-0.113</v>
      </c>
      <c r="AA769" s="41">
        <v>0.38054199999999999</v>
      </c>
      <c r="AB769" s="41">
        <v>-2.72E-4</v>
      </c>
      <c r="AC769" s="49"/>
    </row>
    <row r="770" spans="1:29" ht="15" x14ac:dyDescent="0.25">
      <c r="A770" s="42">
        <v>1329</v>
      </c>
      <c r="B770" s="42">
        <v>14304</v>
      </c>
      <c r="C770" s="40" t="s">
        <v>453</v>
      </c>
      <c r="D770" s="40">
        <v>520007030</v>
      </c>
      <c r="E770" s="40" t="s">
        <v>239</v>
      </c>
      <c r="F770" s="40" t="s">
        <v>1539</v>
      </c>
      <c r="G770" s="40">
        <v>750000018</v>
      </c>
      <c r="H770" s="40" t="s">
        <v>539</v>
      </c>
      <c r="I770" s="40" t="s">
        <v>1522</v>
      </c>
      <c r="J770" s="40" t="s">
        <v>78</v>
      </c>
      <c r="K770" s="40" t="s">
        <v>187</v>
      </c>
      <c r="L770" s="40" t="s">
        <v>443</v>
      </c>
      <c r="M770" s="40" t="s">
        <v>947</v>
      </c>
      <c r="N770" s="46">
        <v>45901</v>
      </c>
      <c r="O770" s="40" t="s">
        <v>79</v>
      </c>
      <c r="P770" s="46">
        <v>45755</v>
      </c>
      <c r="Q770" s="40" t="s">
        <v>84</v>
      </c>
      <c r="R770" s="40" t="s">
        <v>1157</v>
      </c>
      <c r="S770" s="40" t="s">
        <v>1158</v>
      </c>
      <c r="T770" s="46">
        <v>45838</v>
      </c>
      <c r="U770" s="40">
        <v>3.8</v>
      </c>
      <c r="V770" s="40">
        <v>1</v>
      </c>
      <c r="W770" s="40">
        <v>-773.31</v>
      </c>
      <c r="X770" s="47">
        <v>0</v>
      </c>
      <c r="Y770" s="40">
        <v>3.3719999999999999</v>
      </c>
      <c r="Z770" s="40">
        <v>0</v>
      </c>
      <c r="AA770" s="41">
        <v>2.7300000000000002E-4</v>
      </c>
      <c r="AB770" s="41">
        <v>0</v>
      </c>
      <c r="AC770" s="49"/>
    </row>
    <row r="771" spans="1:29" ht="15" x14ac:dyDescent="0.25">
      <c r="A771" s="42">
        <v>1329</v>
      </c>
      <c r="B771" s="42">
        <v>14304</v>
      </c>
      <c r="C771" s="40" t="s">
        <v>275</v>
      </c>
      <c r="D771" s="40">
        <v>520018078</v>
      </c>
      <c r="E771" s="40" t="s">
        <v>239</v>
      </c>
      <c r="F771" s="40" t="s">
        <v>1521</v>
      </c>
      <c r="G771" s="40">
        <v>750000029</v>
      </c>
      <c r="H771" s="40" t="s">
        <v>539</v>
      </c>
      <c r="I771" s="40" t="s">
        <v>1522</v>
      </c>
      <c r="J771" s="40" t="s">
        <v>78</v>
      </c>
      <c r="K771" s="40" t="s">
        <v>187</v>
      </c>
      <c r="L771" s="40" t="s">
        <v>443</v>
      </c>
      <c r="M771" s="40" t="s">
        <v>947</v>
      </c>
      <c r="N771" s="46">
        <v>45943</v>
      </c>
      <c r="O771" s="40" t="s">
        <v>79</v>
      </c>
      <c r="P771" s="46">
        <v>45756</v>
      </c>
      <c r="Q771" s="40" t="s">
        <v>84</v>
      </c>
      <c r="R771" s="40" t="s">
        <v>1157</v>
      </c>
      <c r="S771" s="40" t="s">
        <v>1158</v>
      </c>
      <c r="T771" s="46">
        <v>45838</v>
      </c>
      <c r="U771" s="40">
        <v>3.7</v>
      </c>
      <c r="V771" s="40">
        <v>1</v>
      </c>
      <c r="W771" s="40">
        <v>773.31</v>
      </c>
      <c r="X771" s="47">
        <v>9.7024034333592066</v>
      </c>
      <c r="Y771" s="40">
        <v>3.3719999999999999</v>
      </c>
      <c r="Z771" s="40">
        <v>0.253</v>
      </c>
      <c r="AA771" s="41">
        <v>-0.85111800000000004</v>
      </c>
      <c r="AB771" s="41">
        <v>6.0800000000000003E-4</v>
      </c>
      <c r="AC771" s="49"/>
    </row>
    <row r="772" spans="1:29" ht="15" x14ac:dyDescent="0.25">
      <c r="A772" s="42">
        <v>1329</v>
      </c>
      <c r="B772" s="42">
        <v>14304</v>
      </c>
      <c r="C772" s="40" t="s">
        <v>275</v>
      </c>
      <c r="D772" s="40">
        <v>520018078</v>
      </c>
      <c r="E772" s="40" t="s">
        <v>239</v>
      </c>
      <c r="F772" s="40" t="s">
        <v>1529</v>
      </c>
      <c r="G772" s="40">
        <v>750000040</v>
      </c>
      <c r="H772" s="40" t="s">
        <v>539</v>
      </c>
      <c r="I772" s="40" t="s">
        <v>1522</v>
      </c>
      <c r="J772" s="40" t="s">
        <v>78</v>
      </c>
      <c r="K772" s="40" t="s">
        <v>187</v>
      </c>
      <c r="L772" s="40" t="s">
        <v>443</v>
      </c>
      <c r="M772" s="40" t="s">
        <v>947</v>
      </c>
      <c r="N772" s="46">
        <v>45943</v>
      </c>
      <c r="O772" s="40" t="s">
        <v>79</v>
      </c>
      <c r="P772" s="46">
        <v>45785</v>
      </c>
      <c r="Q772" s="40" t="s">
        <v>84</v>
      </c>
      <c r="R772" s="40" t="s">
        <v>1157</v>
      </c>
      <c r="S772" s="40" t="s">
        <v>1158</v>
      </c>
      <c r="T772" s="46">
        <v>45838</v>
      </c>
      <c r="U772" s="40">
        <v>3.7</v>
      </c>
      <c r="V772" s="40">
        <v>1</v>
      </c>
      <c r="W772" s="40">
        <v>-773.31</v>
      </c>
      <c r="X772" s="47">
        <v>9.6640540126739936</v>
      </c>
      <c r="Y772" s="40">
        <v>3.3719999999999999</v>
      </c>
      <c r="Z772" s="40">
        <v>-0.252</v>
      </c>
      <c r="AA772" s="41">
        <v>0.84821599999999997</v>
      </c>
      <c r="AB772" s="41">
        <v>-6.0599999999999998E-4</v>
      </c>
      <c r="AC772" s="49"/>
    </row>
    <row r="773" spans="1:29" ht="15" x14ac:dyDescent="0.25">
      <c r="A773" s="42">
        <v>1329</v>
      </c>
      <c r="B773" s="42">
        <v>14304</v>
      </c>
      <c r="C773" s="40" t="s">
        <v>1531</v>
      </c>
      <c r="D773" s="40">
        <v>11778</v>
      </c>
      <c r="E773" s="40" t="s">
        <v>539</v>
      </c>
      <c r="F773" s="40" t="s">
        <v>1541</v>
      </c>
      <c r="G773" s="40">
        <v>750000011</v>
      </c>
      <c r="H773" s="40" t="s">
        <v>539</v>
      </c>
      <c r="I773" s="40" t="s">
        <v>1522</v>
      </c>
      <c r="J773" s="40" t="s">
        <v>97</v>
      </c>
      <c r="K773" s="40" t="s">
        <v>683</v>
      </c>
      <c r="L773" s="40" t="s">
        <v>323</v>
      </c>
      <c r="M773" s="40" t="s">
        <v>947</v>
      </c>
      <c r="N773" s="46">
        <v>45933</v>
      </c>
      <c r="O773" s="40" t="s">
        <v>79</v>
      </c>
      <c r="P773" s="46">
        <v>45750</v>
      </c>
      <c r="Q773" s="40" t="s">
        <v>82</v>
      </c>
      <c r="R773" s="40" t="s">
        <v>1157</v>
      </c>
      <c r="S773" s="40" t="s">
        <v>1158</v>
      </c>
      <c r="T773" s="46">
        <v>45838</v>
      </c>
      <c r="U773" s="40">
        <v>3.9</v>
      </c>
      <c r="V773" s="40">
        <v>1</v>
      </c>
      <c r="W773" s="40">
        <v>645.69000000000005</v>
      </c>
      <c r="X773" s="47">
        <v>5.0491999999999999</v>
      </c>
      <c r="Y773" s="40">
        <v>1</v>
      </c>
      <c r="Z773" s="40">
        <v>3.3000000000000002E-2</v>
      </c>
      <c r="AA773" s="41">
        <v>-0.10975</v>
      </c>
      <c r="AB773" s="41">
        <v>7.7999999999999999E-5</v>
      </c>
      <c r="AC773" s="49"/>
    </row>
    <row r="774" spans="1:29" ht="15" x14ac:dyDescent="0.25">
      <c r="A774" s="42">
        <v>1329</v>
      </c>
      <c r="B774" s="42">
        <v>14304</v>
      </c>
      <c r="C774" s="40" t="s">
        <v>275</v>
      </c>
      <c r="D774" s="40">
        <v>520018078</v>
      </c>
      <c r="E774" s="40" t="s">
        <v>239</v>
      </c>
      <c r="F774" s="40" t="s">
        <v>1552</v>
      </c>
      <c r="G774" s="40">
        <v>750000027</v>
      </c>
      <c r="H774" s="40" t="s">
        <v>539</v>
      </c>
      <c r="I774" s="40" t="s">
        <v>1522</v>
      </c>
      <c r="J774" s="40" t="s">
        <v>78</v>
      </c>
      <c r="K774" s="40" t="s">
        <v>187</v>
      </c>
      <c r="L774" s="40" t="s">
        <v>443</v>
      </c>
      <c r="M774" s="40" t="s">
        <v>947</v>
      </c>
      <c r="N774" s="46">
        <v>45943</v>
      </c>
      <c r="O774" s="40" t="s">
        <v>79</v>
      </c>
      <c r="P774" s="46">
        <v>45756</v>
      </c>
      <c r="Q774" s="40" t="s">
        <v>84</v>
      </c>
      <c r="R774" s="40" t="s">
        <v>1157</v>
      </c>
      <c r="S774" s="40" t="s">
        <v>1158</v>
      </c>
      <c r="T774" s="46">
        <v>45838</v>
      </c>
      <c r="U774" s="40">
        <v>3.6</v>
      </c>
      <c r="V774" s="40">
        <v>1</v>
      </c>
      <c r="W774" s="40">
        <v>-773.31</v>
      </c>
      <c r="X774" s="47">
        <v>6.9028957233385677</v>
      </c>
      <c r="Y774" s="40">
        <v>3.3719999999999999</v>
      </c>
      <c r="Z774" s="40">
        <v>-0.18</v>
      </c>
      <c r="AA774" s="41">
        <v>0.60752300000000004</v>
      </c>
      <c r="AB774" s="41">
        <v>-4.3399999999999998E-4</v>
      </c>
      <c r="AC774" s="49"/>
    </row>
    <row r="775" spans="1:29" ht="15" x14ac:dyDescent="0.25">
      <c r="A775" s="42">
        <v>1329</v>
      </c>
      <c r="B775" s="42">
        <v>14304</v>
      </c>
      <c r="C775" s="40" t="s">
        <v>453</v>
      </c>
      <c r="D775" s="40">
        <v>520007030</v>
      </c>
      <c r="E775" s="40" t="s">
        <v>239</v>
      </c>
      <c r="F775" s="40" t="s">
        <v>1553</v>
      </c>
      <c r="G775" s="40">
        <v>750000046</v>
      </c>
      <c r="H775" s="40" t="s">
        <v>539</v>
      </c>
      <c r="I775" s="40" t="s">
        <v>1522</v>
      </c>
      <c r="J775" s="40" t="s">
        <v>78</v>
      </c>
      <c r="K775" s="40" t="s">
        <v>187</v>
      </c>
      <c r="L775" s="40" t="s">
        <v>443</v>
      </c>
      <c r="M775" s="40" t="s">
        <v>947</v>
      </c>
      <c r="N775" s="46">
        <v>45938</v>
      </c>
      <c r="O775" s="40" t="s">
        <v>79</v>
      </c>
      <c r="P775" s="46">
        <v>45798</v>
      </c>
      <c r="Q775" s="40" t="s">
        <v>84</v>
      </c>
      <c r="R775" s="40" t="s">
        <v>1157</v>
      </c>
      <c r="S775" s="40" t="s">
        <v>1158</v>
      </c>
      <c r="T775" s="46">
        <v>45838</v>
      </c>
      <c r="U775" s="40">
        <v>3.55</v>
      </c>
      <c r="V775" s="40">
        <v>1</v>
      </c>
      <c r="W775" s="40">
        <v>1546.81</v>
      </c>
      <c r="X775" s="47">
        <v>5.5791553186455758</v>
      </c>
      <c r="Y775" s="40">
        <v>3.3719999999999999</v>
      </c>
      <c r="Z775" s="40">
        <v>0.29099999999999998</v>
      </c>
      <c r="AA775" s="41">
        <v>-0.98042099999999999</v>
      </c>
      <c r="AB775" s="41">
        <v>7.0100000000000002E-4</v>
      </c>
      <c r="AC775" s="49"/>
    </row>
    <row r="776" spans="1:29" ht="15" x14ac:dyDescent="0.25">
      <c r="A776" s="42">
        <v>1329</v>
      </c>
      <c r="B776" s="42">
        <v>14304</v>
      </c>
      <c r="C776" s="40" t="s">
        <v>453</v>
      </c>
      <c r="D776" s="40">
        <v>520007030</v>
      </c>
      <c r="E776" s="40" t="s">
        <v>239</v>
      </c>
      <c r="F776" s="40" t="s">
        <v>1523</v>
      </c>
      <c r="G776" s="40">
        <v>750000049</v>
      </c>
      <c r="H776" s="40" t="s">
        <v>539</v>
      </c>
      <c r="I776" s="40" t="s">
        <v>1522</v>
      </c>
      <c r="J776" s="40" t="s">
        <v>78</v>
      </c>
      <c r="K776" s="40" t="s">
        <v>187</v>
      </c>
      <c r="L776" s="40" t="s">
        <v>443</v>
      </c>
      <c r="M776" s="40" t="s">
        <v>947</v>
      </c>
      <c r="N776" s="46">
        <v>45987</v>
      </c>
      <c r="O776" s="40" t="s">
        <v>79</v>
      </c>
      <c r="P776" s="46">
        <v>45805</v>
      </c>
      <c r="Q776" s="40" t="s">
        <v>84</v>
      </c>
      <c r="R776" s="40" t="s">
        <v>1157</v>
      </c>
      <c r="S776" s="40" t="s">
        <v>1158</v>
      </c>
      <c r="T776" s="46">
        <v>45838</v>
      </c>
      <c r="U776" s="40">
        <v>3.75</v>
      </c>
      <c r="V776" s="40">
        <v>1</v>
      </c>
      <c r="W776" s="40">
        <v>752.29</v>
      </c>
      <c r="X776" s="47">
        <v>0.19710477681534411</v>
      </c>
      <c r="Y776" s="40">
        <v>3.3719999999999999</v>
      </c>
      <c r="Z776" s="40">
        <v>5.0000000000000001E-3</v>
      </c>
      <c r="AA776" s="41">
        <v>-1.5691E-2</v>
      </c>
      <c r="AB776" s="41">
        <v>1.1E-5</v>
      </c>
      <c r="AC776" s="49"/>
    </row>
    <row r="777" spans="1:29" ht="15" x14ac:dyDescent="0.25">
      <c r="A777" s="42">
        <v>1329</v>
      </c>
      <c r="B777" s="42">
        <v>14304</v>
      </c>
      <c r="C777" s="40" t="s">
        <v>1531</v>
      </c>
      <c r="D777" s="40">
        <v>11778</v>
      </c>
      <c r="E777" s="40" t="s">
        <v>539</v>
      </c>
      <c r="F777" s="40" t="s">
        <v>1532</v>
      </c>
      <c r="G777" s="40">
        <v>750000061</v>
      </c>
      <c r="H777" s="40" t="s">
        <v>539</v>
      </c>
      <c r="I777" s="40" t="s">
        <v>954</v>
      </c>
      <c r="J777" s="40" t="s">
        <v>97</v>
      </c>
      <c r="K777" s="40" t="s">
        <v>683</v>
      </c>
      <c r="L777" s="40" t="s">
        <v>323</v>
      </c>
      <c r="M777" s="40" t="s">
        <v>951</v>
      </c>
      <c r="N777" s="46">
        <v>45880</v>
      </c>
      <c r="O777" s="40" t="s">
        <v>79</v>
      </c>
      <c r="P777" s="46">
        <v>45818</v>
      </c>
      <c r="Q777" s="40" t="s">
        <v>82</v>
      </c>
      <c r="R777" s="40" t="s">
        <v>1157</v>
      </c>
      <c r="S777" s="40" t="s">
        <v>1158</v>
      </c>
      <c r="T777" s="46">
        <v>45838</v>
      </c>
      <c r="U777" s="40">
        <v>1567.23</v>
      </c>
      <c r="V777" s="40">
        <v>0.01</v>
      </c>
      <c r="W777" s="40">
        <v>-0.1</v>
      </c>
      <c r="X777" s="47">
        <v>4322.9314999999997</v>
      </c>
      <c r="Y777" s="40">
        <v>1</v>
      </c>
      <c r="Z777" s="40">
        <v>-5.0000000000000001E-3</v>
      </c>
      <c r="AA777" s="41">
        <v>1.5169E-2</v>
      </c>
      <c r="AB777" s="41">
        <v>-1.0000000000000001E-5</v>
      </c>
      <c r="AC777" s="49"/>
    </row>
    <row r="778" spans="1:29" ht="15" x14ac:dyDescent="0.25">
      <c r="A778" s="42">
        <v>1329</v>
      </c>
      <c r="B778" s="42">
        <v>14304</v>
      </c>
      <c r="C778" s="40" t="s">
        <v>1531</v>
      </c>
      <c r="D778" s="40">
        <v>11778</v>
      </c>
      <c r="E778" s="40" t="s">
        <v>539</v>
      </c>
      <c r="F778" s="40" t="s">
        <v>1544</v>
      </c>
      <c r="G778" s="40">
        <v>750000060</v>
      </c>
      <c r="H778" s="40" t="s">
        <v>539</v>
      </c>
      <c r="I778" s="40" t="s">
        <v>954</v>
      </c>
      <c r="J778" s="40" t="s">
        <v>97</v>
      </c>
      <c r="K778" s="40" t="s">
        <v>683</v>
      </c>
      <c r="L778" s="40" t="s">
        <v>323</v>
      </c>
      <c r="M778" s="40" t="s">
        <v>951</v>
      </c>
      <c r="N778" s="46">
        <v>45880</v>
      </c>
      <c r="O778" s="40" t="s">
        <v>79</v>
      </c>
      <c r="P778" s="46">
        <v>45818</v>
      </c>
      <c r="Q778" s="40" t="s">
        <v>82</v>
      </c>
      <c r="R778" s="40" t="s">
        <v>1157</v>
      </c>
      <c r="S778" s="40" t="s">
        <v>1158</v>
      </c>
      <c r="T778" s="46">
        <v>45838</v>
      </c>
      <c r="U778" s="40">
        <v>1362.17</v>
      </c>
      <c r="V778" s="40">
        <v>0.01</v>
      </c>
      <c r="W778" s="40">
        <v>-0.1</v>
      </c>
      <c r="X778" s="47">
        <v>2476.7793999999999</v>
      </c>
      <c r="Y778" s="40">
        <v>1</v>
      </c>
      <c r="Z778" s="40">
        <v>-3.0000000000000001E-3</v>
      </c>
      <c r="AA778" s="41">
        <v>8.6910000000000008E-3</v>
      </c>
      <c r="AB778" s="41">
        <v>-6.0000000000000002E-6</v>
      </c>
      <c r="AC778" s="49"/>
    </row>
    <row r="779" spans="1:29" ht="15" x14ac:dyDescent="0.25">
      <c r="A779" s="42">
        <v>1329</v>
      </c>
      <c r="B779" s="42">
        <v>14304</v>
      </c>
      <c r="C779" s="40" t="s">
        <v>1531</v>
      </c>
      <c r="D779" s="40">
        <v>11778</v>
      </c>
      <c r="E779" s="40" t="s">
        <v>539</v>
      </c>
      <c r="F779" s="40" t="s">
        <v>1573</v>
      </c>
      <c r="G779" s="40">
        <v>750000071</v>
      </c>
      <c r="H779" s="40" t="s">
        <v>539</v>
      </c>
      <c r="I779" s="40" t="s">
        <v>1522</v>
      </c>
      <c r="J779" s="40" t="s">
        <v>97</v>
      </c>
      <c r="K779" s="40" t="s">
        <v>187</v>
      </c>
      <c r="L779" s="40" t="s">
        <v>323</v>
      </c>
      <c r="M779" s="40" t="s">
        <v>947</v>
      </c>
      <c r="N779" s="46">
        <v>45894</v>
      </c>
      <c r="O779" s="40" t="s">
        <v>79</v>
      </c>
      <c r="P779" s="46">
        <v>45832</v>
      </c>
      <c r="Q779" s="40" t="s">
        <v>84</v>
      </c>
      <c r="R779" s="40" t="s">
        <v>1157</v>
      </c>
      <c r="S779" s="40" t="s">
        <v>1158</v>
      </c>
      <c r="T779" s="46">
        <v>45838</v>
      </c>
      <c r="U779" s="40">
        <v>3.69</v>
      </c>
      <c r="V779" s="40">
        <v>1</v>
      </c>
      <c r="W779" s="40">
        <v>-668.39</v>
      </c>
      <c r="X779" s="47">
        <v>-4.4369291147508247E-2</v>
      </c>
      <c r="Y779" s="40">
        <v>3.3719999999999999</v>
      </c>
      <c r="Z779" s="40">
        <v>1E-3</v>
      </c>
      <c r="AA779" s="41">
        <v>-5.0169999999999998E-3</v>
      </c>
      <c r="AB779" s="41">
        <v>3.0000000000000001E-6</v>
      </c>
      <c r="AC779" s="49"/>
    </row>
    <row r="780" spans="1:29" ht="15" x14ac:dyDescent="0.25">
      <c r="A780" s="42">
        <v>1329</v>
      </c>
      <c r="B780" s="42">
        <v>14304</v>
      </c>
      <c r="C780" s="40" t="s">
        <v>1537</v>
      </c>
      <c r="D780" s="40">
        <v>70652</v>
      </c>
      <c r="E780" s="40" t="s">
        <v>539</v>
      </c>
      <c r="F780" s="40" t="s">
        <v>1575</v>
      </c>
      <c r="G780" s="40">
        <v>750000067</v>
      </c>
      <c r="H780" s="40" t="s">
        <v>539</v>
      </c>
      <c r="I780" s="40" t="s">
        <v>1522</v>
      </c>
      <c r="J780" s="40" t="s">
        <v>97</v>
      </c>
      <c r="K780" s="40" t="s">
        <v>78</v>
      </c>
      <c r="L780" s="40" t="s">
        <v>323</v>
      </c>
      <c r="M780" s="40" t="s">
        <v>947</v>
      </c>
      <c r="N780" s="46">
        <v>46009</v>
      </c>
      <c r="O780" s="40" t="s">
        <v>79</v>
      </c>
      <c r="P780" s="46">
        <v>45825</v>
      </c>
      <c r="Q780" s="40" t="s">
        <v>84</v>
      </c>
      <c r="R780" s="40" t="s">
        <v>1157</v>
      </c>
      <c r="S780" s="40" t="s">
        <v>1158</v>
      </c>
      <c r="T780" s="46">
        <v>45838</v>
      </c>
      <c r="U780" s="40">
        <v>3.75</v>
      </c>
      <c r="V780" s="40">
        <v>1</v>
      </c>
      <c r="W780" s="40">
        <v>566.99</v>
      </c>
      <c r="X780" s="47">
        <v>0.41843405365291148</v>
      </c>
      <c r="Y780" s="40">
        <v>3.3719999999999999</v>
      </c>
      <c r="Z780" s="40">
        <v>8.0000000000000002E-3</v>
      </c>
      <c r="AA780" s="41">
        <v>-2.8223000000000002E-2</v>
      </c>
      <c r="AB780" s="41">
        <v>2.0000000000000002E-5</v>
      </c>
      <c r="AC780" s="49"/>
    </row>
    <row r="781" spans="1:29" ht="15" x14ac:dyDescent="0.25">
      <c r="A781" s="42">
        <v>1329</v>
      </c>
      <c r="B781" s="42">
        <v>14304</v>
      </c>
      <c r="C781" s="40" t="s">
        <v>1570</v>
      </c>
      <c r="D781" s="40">
        <v>10232</v>
      </c>
      <c r="E781" s="40" t="s">
        <v>539</v>
      </c>
      <c r="F781" s="40" t="s">
        <v>1577</v>
      </c>
      <c r="G781" s="40">
        <v>750000039</v>
      </c>
      <c r="H781" s="40" t="s">
        <v>539</v>
      </c>
      <c r="I781" s="40" t="s">
        <v>1522</v>
      </c>
      <c r="J781" s="40" t="s">
        <v>97</v>
      </c>
      <c r="K781" s="40" t="s">
        <v>187</v>
      </c>
      <c r="L781" s="40" t="s">
        <v>323</v>
      </c>
      <c r="M781" s="40" t="s">
        <v>947</v>
      </c>
      <c r="N781" s="46">
        <v>45845</v>
      </c>
      <c r="O781" s="40" t="s">
        <v>79</v>
      </c>
      <c r="P781" s="46">
        <v>45785</v>
      </c>
      <c r="Q781" s="40" t="s">
        <v>84</v>
      </c>
      <c r="R781" s="40" t="s">
        <v>1157</v>
      </c>
      <c r="S781" s="40" t="s">
        <v>1158</v>
      </c>
      <c r="T781" s="46">
        <v>45838</v>
      </c>
      <c r="U781" s="40">
        <v>3.63</v>
      </c>
      <c r="V781" s="40">
        <v>1</v>
      </c>
      <c r="W781" s="40">
        <v>-334.4</v>
      </c>
      <c r="X781" s="47">
        <v>0.17736836429475503</v>
      </c>
      <c r="Y781" s="40">
        <v>3.3719999999999999</v>
      </c>
      <c r="Z781" s="40">
        <v>-2E-3</v>
      </c>
      <c r="AA781" s="41">
        <v>8.2000000000000007E-3</v>
      </c>
      <c r="AB781" s="41">
        <v>-5.0000000000000004E-6</v>
      </c>
      <c r="AC781" s="49"/>
    </row>
    <row r="782" spans="1:29" ht="15" x14ac:dyDescent="0.25">
      <c r="A782" s="42">
        <v>1329</v>
      </c>
      <c r="B782" s="42">
        <v>14304</v>
      </c>
      <c r="C782" s="40" t="s">
        <v>1570</v>
      </c>
      <c r="D782" s="40">
        <v>10232</v>
      </c>
      <c r="E782" s="40" t="s">
        <v>539</v>
      </c>
      <c r="F782" s="40" t="s">
        <v>1572</v>
      </c>
      <c r="G782" s="40">
        <v>750000080</v>
      </c>
      <c r="H782" s="40" t="s">
        <v>539</v>
      </c>
      <c r="I782" s="40" t="s">
        <v>1522</v>
      </c>
      <c r="J782" s="40" t="s">
        <v>97</v>
      </c>
      <c r="K782" s="40" t="s">
        <v>187</v>
      </c>
      <c r="L782" s="40" t="s">
        <v>323</v>
      </c>
      <c r="M782" s="40" t="s">
        <v>947</v>
      </c>
      <c r="N782" s="46">
        <v>45895</v>
      </c>
      <c r="O782" s="40" t="s">
        <v>79</v>
      </c>
      <c r="P782" s="46">
        <v>45837</v>
      </c>
      <c r="Q782" s="40" t="s">
        <v>84</v>
      </c>
      <c r="R782" s="40" t="s">
        <v>1157</v>
      </c>
      <c r="S782" s="40" t="s">
        <v>1158</v>
      </c>
      <c r="T782" s="46">
        <v>45838</v>
      </c>
      <c r="U782" s="40">
        <v>3.65</v>
      </c>
      <c r="V782" s="40">
        <v>1</v>
      </c>
      <c r="W782" s="40">
        <v>-333.3</v>
      </c>
      <c r="X782" s="47">
        <v>0.2669306076515125</v>
      </c>
      <c r="Y782" s="40">
        <v>3.3719999999999999</v>
      </c>
      <c r="Z782" s="40">
        <v>-3.0000000000000001E-3</v>
      </c>
      <c r="AA782" s="41">
        <v>1.009E-2</v>
      </c>
      <c r="AB782" s="41">
        <v>-6.9999999999999999E-6</v>
      </c>
      <c r="AC782" s="49"/>
    </row>
    <row r="783" spans="1:29" ht="15" x14ac:dyDescent="0.25">
      <c r="A783" s="42">
        <v>1329</v>
      </c>
      <c r="B783" s="42">
        <v>14304</v>
      </c>
      <c r="C783" s="40" t="s">
        <v>1570</v>
      </c>
      <c r="D783" s="40">
        <v>10232</v>
      </c>
      <c r="E783" s="40" t="s">
        <v>539</v>
      </c>
      <c r="F783" s="40" t="s">
        <v>1576</v>
      </c>
      <c r="G783" s="40">
        <v>750000054</v>
      </c>
      <c r="H783" s="40" t="s">
        <v>539</v>
      </c>
      <c r="I783" s="40" t="s">
        <v>1522</v>
      </c>
      <c r="J783" s="40" t="s">
        <v>97</v>
      </c>
      <c r="K783" s="40" t="s">
        <v>683</v>
      </c>
      <c r="L783" s="40" t="s">
        <v>323</v>
      </c>
      <c r="M783" s="40" t="s">
        <v>947</v>
      </c>
      <c r="N783" s="46">
        <v>45904</v>
      </c>
      <c r="O783" s="40" t="s">
        <v>79</v>
      </c>
      <c r="P783" s="46">
        <v>45812</v>
      </c>
      <c r="Q783" s="40" t="s">
        <v>92</v>
      </c>
      <c r="R783" s="40" t="s">
        <v>1157</v>
      </c>
      <c r="S783" s="40" t="s">
        <v>1158</v>
      </c>
      <c r="T783" s="46">
        <v>45838</v>
      </c>
      <c r="U783" s="40">
        <v>1.1325000000000001</v>
      </c>
      <c r="V783" s="40">
        <v>1</v>
      </c>
      <c r="W783" s="40">
        <v>515.63</v>
      </c>
      <c r="X783" s="47">
        <v>0.1875</v>
      </c>
      <c r="Y783" s="40">
        <v>3.9552</v>
      </c>
      <c r="Z783" s="40">
        <v>4.0000000000000001E-3</v>
      </c>
      <c r="AA783" s="41">
        <v>-1.2872E-2</v>
      </c>
      <c r="AB783" s="41">
        <v>9.0000000000000002E-6</v>
      </c>
      <c r="AC783" s="49"/>
    </row>
    <row r="784" spans="1:29" ht="15" x14ac:dyDescent="0.25">
      <c r="A784" s="42">
        <v>1329</v>
      </c>
      <c r="B784" s="42">
        <v>14304</v>
      </c>
      <c r="C784" s="40" t="s">
        <v>1570</v>
      </c>
      <c r="D784" s="40">
        <v>10232</v>
      </c>
      <c r="E784" s="40" t="s">
        <v>539</v>
      </c>
      <c r="F784" s="40" t="s">
        <v>1571</v>
      </c>
      <c r="G784" s="40">
        <v>750000055</v>
      </c>
      <c r="H784" s="40" t="s">
        <v>539</v>
      </c>
      <c r="I784" s="40" t="s">
        <v>1522</v>
      </c>
      <c r="J784" s="40" t="s">
        <v>97</v>
      </c>
      <c r="K784" s="40" t="s">
        <v>683</v>
      </c>
      <c r="L784" s="40" t="s">
        <v>323</v>
      </c>
      <c r="M784" s="40" t="s">
        <v>947</v>
      </c>
      <c r="N784" s="46">
        <v>45904</v>
      </c>
      <c r="O784" s="40" t="s">
        <v>79</v>
      </c>
      <c r="P784" s="46">
        <v>45812</v>
      </c>
      <c r="Q784" s="40" t="s">
        <v>92</v>
      </c>
      <c r="R784" s="40" t="s">
        <v>1157</v>
      </c>
      <c r="S784" s="40" t="s">
        <v>1158</v>
      </c>
      <c r="T784" s="46">
        <v>45838</v>
      </c>
      <c r="U784" s="40">
        <v>1.1125</v>
      </c>
      <c r="V784" s="40">
        <v>1</v>
      </c>
      <c r="W784" s="40">
        <v>-1031.26</v>
      </c>
      <c r="X784" s="47">
        <v>5.62E-2</v>
      </c>
      <c r="Y784" s="40">
        <v>3.9552</v>
      </c>
      <c r="Z784" s="40">
        <v>-2E-3</v>
      </c>
      <c r="AA784" s="41">
        <v>7.7159999999999998E-3</v>
      </c>
      <c r="AB784" s="41">
        <v>-5.0000000000000004E-6</v>
      </c>
      <c r="AC784" s="49"/>
    </row>
    <row r="785" spans="1:29" ht="15" x14ac:dyDescent="0.25">
      <c r="A785" s="42">
        <v>1329</v>
      </c>
      <c r="B785" s="42">
        <v>14304</v>
      </c>
      <c r="C785" s="40" t="s">
        <v>1537</v>
      </c>
      <c r="D785" s="40">
        <v>70652</v>
      </c>
      <c r="E785" s="40" t="s">
        <v>539</v>
      </c>
      <c r="F785" s="40" t="s">
        <v>1574</v>
      </c>
      <c r="G785" s="40">
        <v>750000066</v>
      </c>
      <c r="H785" s="40" t="s">
        <v>539</v>
      </c>
      <c r="I785" s="40" t="s">
        <v>1522</v>
      </c>
      <c r="J785" s="40" t="s">
        <v>97</v>
      </c>
      <c r="K785" s="40" t="s">
        <v>78</v>
      </c>
      <c r="L785" s="40" t="s">
        <v>323</v>
      </c>
      <c r="M785" s="40" t="s">
        <v>947</v>
      </c>
      <c r="N785" s="46">
        <v>46009</v>
      </c>
      <c r="O785" s="40" t="s">
        <v>79</v>
      </c>
      <c r="P785" s="46">
        <v>45825</v>
      </c>
      <c r="Q785" s="40" t="s">
        <v>84</v>
      </c>
      <c r="R785" s="40" t="s">
        <v>1157</v>
      </c>
      <c r="S785" s="40" t="s">
        <v>1158</v>
      </c>
      <c r="T785" s="46">
        <v>45838</v>
      </c>
      <c r="U785" s="40">
        <v>3.38</v>
      </c>
      <c r="V785" s="40">
        <v>1</v>
      </c>
      <c r="W785" s="40">
        <v>-335.09</v>
      </c>
      <c r="X785" s="47">
        <v>2.92055175276117</v>
      </c>
      <c r="Y785" s="40">
        <v>3.3719999999999999</v>
      </c>
      <c r="Z785" s="40">
        <v>-3.3000000000000002E-2</v>
      </c>
      <c r="AA785" s="41">
        <v>0.111133</v>
      </c>
      <c r="AB785" s="41">
        <v>-7.8999999999999996E-5</v>
      </c>
      <c r="AC785" s="49"/>
    </row>
    <row r="786" spans="1:29" x14ac:dyDescent="0.2">
      <c r="A786" s="43">
        <v>1329</v>
      </c>
      <c r="B786" s="43">
        <v>13212</v>
      </c>
      <c r="AC786" s="49"/>
    </row>
    <row r="787" spans="1:29" x14ac:dyDescent="0.2">
      <c r="A787" s="43">
        <v>1328</v>
      </c>
      <c r="B787" s="43">
        <v>13819</v>
      </c>
      <c r="AC787" s="49"/>
    </row>
    <row r="788" spans="1:29" x14ac:dyDescent="0.2">
      <c r="A788" s="43">
        <v>1329</v>
      </c>
      <c r="B788" s="43">
        <v>13820</v>
      </c>
      <c r="AC788" s="49"/>
    </row>
    <row r="789" spans="1:29" x14ac:dyDescent="0.2">
      <c r="A789" s="43">
        <v>1329</v>
      </c>
      <c r="B789" s="43">
        <v>14305</v>
      </c>
      <c r="AC789" s="49"/>
    </row>
    <row r="790" spans="1:29" x14ac:dyDescent="0.2">
      <c r="A790" s="43">
        <v>1328</v>
      </c>
      <c r="B790" s="43">
        <v>14303</v>
      </c>
      <c r="AC790" s="49"/>
    </row>
    <row r="791" spans="1:29" x14ac:dyDescent="0.2">
      <c r="A791" s="43">
        <v>1329</v>
      </c>
      <c r="B791" s="43">
        <v>14854</v>
      </c>
      <c r="AC791" s="49"/>
    </row>
    <row r="792" spans="1:29" x14ac:dyDescent="0.2">
      <c r="A792" s="43">
        <v>1328</v>
      </c>
      <c r="B792" s="43">
        <v>14850</v>
      </c>
      <c r="AC792" s="49"/>
    </row>
    <row r="793" spans="1:29" x14ac:dyDescent="0.2">
      <c r="A793" s="43">
        <v>1328</v>
      </c>
      <c r="B793" s="43">
        <v>15314</v>
      </c>
      <c r="AC793" s="49"/>
    </row>
    <row r="794" spans="1:29" x14ac:dyDescent="0.2">
      <c r="A794" s="43">
        <v>1329</v>
      </c>
      <c r="B794" s="43">
        <v>15313</v>
      </c>
      <c r="AC794" s="49"/>
    </row>
    <row r="795" spans="1:29" x14ac:dyDescent="0.2">
      <c r="A795" s="51" t="s">
        <v>1801</v>
      </c>
      <c r="B795" s="51"/>
      <c r="C795" s="51"/>
      <c r="D795" s="51"/>
      <c r="E795" s="51"/>
      <c r="F795" s="51"/>
      <c r="G795" s="51"/>
      <c r="H795" s="51"/>
      <c r="I795" s="51"/>
      <c r="J795" s="51"/>
      <c r="K795" s="51"/>
      <c r="L795" s="51"/>
      <c r="M795" s="51"/>
      <c r="N795" s="51"/>
      <c r="O795" s="51"/>
      <c r="P795" s="51"/>
      <c r="Q795" s="51"/>
      <c r="R795" s="51"/>
      <c r="S795" s="51"/>
      <c r="T795" s="51"/>
      <c r="U795" s="51"/>
      <c r="V795" s="51"/>
      <c r="W795" s="51"/>
      <c r="X795" s="51"/>
      <c r="Y795" s="51"/>
      <c r="Z795" s="51"/>
      <c r="AA795" s="51"/>
      <c r="AB795" s="51"/>
    </row>
    <row r="796" spans="1:29" x14ac:dyDescent="0.2">
      <c r="A796" s="51"/>
      <c r="B796" s="51"/>
      <c r="C796" s="51"/>
      <c r="D796" s="51"/>
      <c r="E796" s="51"/>
      <c r="F796" s="51"/>
      <c r="G796" s="51"/>
      <c r="H796" s="51"/>
      <c r="I796" s="51"/>
      <c r="J796" s="51"/>
      <c r="K796" s="51"/>
      <c r="L796" s="51"/>
      <c r="M796" s="51"/>
      <c r="N796" s="51"/>
      <c r="O796" s="51"/>
      <c r="P796" s="51"/>
      <c r="Q796" s="51"/>
      <c r="R796" s="51"/>
      <c r="S796" s="51"/>
      <c r="T796" s="51"/>
      <c r="U796" s="51"/>
      <c r="V796" s="51"/>
      <c r="W796" s="51"/>
      <c r="X796" s="51"/>
      <c r="Y796" s="51"/>
      <c r="Z796" s="51"/>
      <c r="AA796" s="51"/>
      <c r="AB796" s="51"/>
    </row>
  </sheetData>
  <mergeCells count="2">
    <mergeCell ref="A795:AB796"/>
    <mergeCell ref="AC1:AC794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9BC239-BA09-4413-AE1F-3615152F039A}">
  <dimension ref="A1:AP1669"/>
  <sheetViews>
    <sheetView rightToLeft="1" workbookViewId="0"/>
  </sheetViews>
  <sheetFormatPr defaultRowHeight="14.25" x14ac:dyDescent="0.2"/>
  <cols>
    <col min="1" max="1" width="28" style="43" bestFit="1" customWidth="1"/>
    <col min="2" max="2" width="9.25" style="43" bestFit="1" customWidth="1"/>
    <col min="3" max="3" width="29.125" bestFit="1" customWidth="1"/>
    <col min="4" max="4" width="14.5" bestFit="1" customWidth="1"/>
    <col min="5" max="5" width="15.25" bestFit="1" customWidth="1"/>
    <col min="6" max="6" width="8.625" bestFit="1" customWidth="1"/>
    <col min="7" max="7" width="12.25" bestFit="1" customWidth="1"/>
    <col min="8" max="8" width="22.625" bestFit="1" customWidth="1"/>
    <col min="9" max="9" width="25.625" bestFit="1" customWidth="1"/>
    <col min="10" max="10" width="23.875" bestFit="1" customWidth="1"/>
    <col min="11" max="11" width="14.5" bestFit="1" customWidth="1"/>
    <col min="12" max="12" width="15.25" bestFit="1" customWidth="1"/>
    <col min="13" max="13" width="8.625" bestFit="1" customWidth="1"/>
    <col min="14" max="14" width="12.25" bestFit="1" customWidth="1"/>
    <col min="15" max="15" width="22.625" bestFit="1" customWidth="1"/>
    <col min="16" max="16" width="21.5" bestFit="1" customWidth="1"/>
    <col min="17" max="17" width="24.5" bestFit="1" customWidth="1"/>
    <col min="18" max="18" width="19.375" bestFit="1" customWidth="1"/>
    <col min="19" max="19" width="8.75" bestFit="1" customWidth="1"/>
    <col min="20" max="20" width="18.25" bestFit="1" customWidth="1"/>
    <col min="21" max="21" width="16.5" bestFit="1" customWidth="1"/>
    <col min="22" max="22" width="14.375" bestFit="1" customWidth="1"/>
    <col min="23" max="23" width="9.625" bestFit="1" customWidth="1"/>
    <col min="24" max="24" width="15.5" bestFit="1" customWidth="1"/>
    <col min="25" max="25" width="13.375" bestFit="1" customWidth="1"/>
    <col min="26" max="26" width="18" bestFit="1" customWidth="1"/>
    <col min="27" max="28" width="10.75" bestFit="1" customWidth="1"/>
    <col min="29" max="29" width="10.125" bestFit="1" customWidth="1"/>
    <col min="30" max="30" width="23.875" bestFit="1" customWidth="1"/>
    <col min="31" max="31" width="8.375" bestFit="1" customWidth="1"/>
    <col min="32" max="32" width="7.875" bestFit="1" customWidth="1"/>
    <col min="33" max="33" width="13.25" bestFit="1" customWidth="1"/>
    <col min="34" max="34" width="12.375" bestFit="1" customWidth="1"/>
    <col min="35" max="35" width="30.5" bestFit="1" customWidth="1"/>
    <col min="36" max="36" width="27" bestFit="1" customWidth="1"/>
    <col min="37" max="37" width="24.375" bestFit="1" customWidth="1"/>
    <col min="38" max="38" width="22.875" bestFit="1" customWidth="1"/>
    <col min="39" max="39" width="24.25" bestFit="1" customWidth="1"/>
    <col min="40" max="40" width="20.125" bestFit="1" customWidth="1"/>
    <col min="41" max="41" width="18.5" bestFit="1" customWidth="1"/>
  </cols>
  <sheetData>
    <row r="1" spans="1:42" ht="50.1" customHeight="1" x14ac:dyDescent="0.2">
      <c r="A1" s="44" t="s">
        <v>59</v>
      </c>
      <c r="B1" s="44" t="s">
        <v>60</v>
      </c>
      <c r="C1" s="45" t="s">
        <v>64</v>
      </c>
      <c r="D1" s="45" t="s">
        <v>1578</v>
      </c>
      <c r="E1" s="45" t="s">
        <v>1579</v>
      </c>
      <c r="F1" s="45" t="s">
        <v>71</v>
      </c>
      <c r="G1" s="45" t="s">
        <v>1580</v>
      </c>
      <c r="H1" s="45" t="s">
        <v>1581</v>
      </c>
      <c r="I1" s="45" t="s">
        <v>1582</v>
      </c>
      <c r="J1" s="45" t="s">
        <v>1583</v>
      </c>
      <c r="K1" s="45" t="s">
        <v>1584</v>
      </c>
      <c r="L1" s="45" t="s">
        <v>1585</v>
      </c>
      <c r="M1" s="45" t="s">
        <v>71</v>
      </c>
      <c r="N1" s="45" t="s">
        <v>1586</v>
      </c>
      <c r="O1" s="45" t="s">
        <v>1587</v>
      </c>
      <c r="P1" s="45" t="s">
        <v>1588</v>
      </c>
      <c r="Q1" s="45" t="s">
        <v>1589</v>
      </c>
      <c r="R1" s="45" t="s">
        <v>1590</v>
      </c>
      <c r="S1" s="45" t="s">
        <v>65</v>
      </c>
      <c r="T1" s="45" t="s">
        <v>124</v>
      </c>
      <c r="U1" s="45" t="s">
        <v>1591</v>
      </c>
      <c r="V1" s="45" t="s">
        <v>1592</v>
      </c>
      <c r="W1" s="45" t="s">
        <v>1593</v>
      </c>
      <c r="X1" s="45" t="s">
        <v>944</v>
      </c>
      <c r="Y1" s="45" t="s">
        <v>66</v>
      </c>
      <c r="Z1" s="45" t="s">
        <v>1594</v>
      </c>
      <c r="AA1" s="45" t="s">
        <v>1595</v>
      </c>
      <c r="AB1" s="45" t="s">
        <v>1596</v>
      </c>
      <c r="AC1" s="45" t="s">
        <v>1597</v>
      </c>
      <c r="AD1" s="45" t="s">
        <v>1598</v>
      </c>
      <c r="AE1" s="45" t="s">
        <v>1599</v>
      </c>
      <c r="AF1" s="45" t="s">
        <v>233</v>
      </c>
      <c r="AG1" s="45" t="s">
        <v>1600</v>
      </c>
      <c r="AH1" s="45" t="s">
        <v>1601</v>
      </c>
      <c r="AI1" s="45" t="s">
        <v>1602</v>
      </c>
      <c r="AJ1" s="45" t="s">
        <v>1603</v>
      </c>
      <c r="AK1" s="45" t="s">
        <v>1604</v>
      </c>
      <c r="AL1" s="45" t="s">
        <v>1605</v>
      </c>
      <c r="AM1" s="45" t="s">
        <v>1606</v>
      </c>
      <c r="AN1" s="45" t="s">
        <v>73</v>
      </c>
      <c r="AO1" s="45" t="s">
        <v>1</v>
      </c>
      <c r="AP1" s="49" t="s">
        <v>1801</v>
      </c>
    </row>
    <row r="2" spans="1:42" ht="15" x14ac:dyDescent="0.25">
      <c r="A2" s="42">
        <v>1328</v>
      </c>
      <c r="B2" s="42">
        <v>2196</v>
      </c>
      <c r="C2" s="40" t="s">
        <v>1607</v>
      </c>
      <c r="D2" s="40">
        <v>499002433</v>
      </c>
      <c r="E2" s="40" t="s">
        <v>84</v>
      </c>
      <c r="F2" s="40">
        <v>3.3719999999999999</v>
      </c>
      <c r="G2" s="40">
        <v>-3612.56</v>
      </c>
      <c r="H2" s="40">
        <v>-3.6125652431791222</v>
      </c>
      <c r="I2" s="41">
        <v>-2.1147561127237001E-2</v>
      </c>
      <c r="J2" s="41">
        <v>-1.5594520901765E-5</v>
      </c>
      <c r="K2" s="40">
        <v>330000504</v>
      </c>
      <c r="L2" s="40" t="s">
        <v>82</v>
      </c>
      <c r="M2" s="40">
        <v>1</v>
      </c>
      <c r="N2" s="40">
        <v>12179.74604</v>
      </c>
      <c r="O2" s="40">
        <v>12.181200246</v>
      </c>
      <c r="P2" s="41">
        <v>-1.559404755256E-5</v>
      </c>
      <c r="Q2" s="41">
        <v>-2.19221455375E-2</v>
      </c>
      <c r="R2" s="40">
        <v>0</v>
      </c>
      <c r="S2" s="40" t="s">
        <v>78</v>
      </c>
      <c r="T2" s="40" t="s">
        <v>187</v>
      </c>
      <c r="U2" s="40" t="s">
        <v>1522</v>
      </c>
      <c r="V2" s="40" t="s">
        <v>196</v>
      </c>
      <c r="W2" s="40" t="s">
        <v>1608</v>
      </c>
      <c r="X2" s="40" t="s">
        <v>1609</v>
      </c>
      <c r="Y2" s="40" t="s">
        <v>79</v>
      </c>
      <c r="Z2" s="46">
        <v>45838</v>
      </c>
      <c r="AA2" s="46">
        <v>45856</v>
      </c>
      <c r="AB2" s="40" t="s">
        <v>1610</v>
      </c>
      <c r="AC2" s="40" t="s">
        <v>1611</v>
      </c>
      <c r="AD2" s="40" t="s">
        <v>305</v>
      </c>
      <c r="AE2" s="40" t="s">
        <v>1612</v>
      </c>
      <c r="AF2" s="40" t="s">
        <v>1610</v>
      </c>
      <c r="AG2" s="40" t="s">
        <v>1610</v>
      </c>
      <c r="AH2" s="40"/>
      <c r="AI2" s="40">
        <v>3.3719999999999999</v>
      </c>
      <c r="AJ2" s="40"/>
      <c r="AK2" s="40"/>
      <c r="AL2" s="41"/>
      <c r="AM2" s="40" t="s">
        <v>238</v>
      </c>
      <c r="AN2" s="41">
        <v>-1.8E-5</v>
      </c>
      <c r="AO2" s="41">
        <v>0</v>
      </c>
      <c r="AP2" s="49"/>
    </row>
    <row r="3" spans="1:42" ht="15" x14ac:dyDescent="0.25">
      <c r="A3" s="42">
        <v>1328</v>
      </c>
      <c r="B3" s="42">
        <v>2196</v>
      </c>
      <c r="C3" s="40" t="s">
        <v>1613</v>
      </c>
      <c r="D3" s="40">
        <v>750000013</v>
      </c>
      <c r="E3" s="40" t="s">
        <v>84</v>
      </c>
      <c r="F3" s="40">
        <v>3.3719999999999999</v>
      </c>
      <c r="G3" s="40">
        <v>3308.08</v>
      </c>
      <c r="H3" s="40">
        <v>5.2702995255041518</v>
      </c>
      <c r="I3" s="41">
        <v>3.0851755988319799E-2</v>
      </c>
      <c r="J3" s="41">
        <v>2.2750536136120001E-5</v>
      </c>
      <c r="K3" s="40">
        <v>330000501</v>
      </c>
      <c r="L3" s="40" t="s">
        <v>82</v>
      </c>
      <c r="M3" s="40">
        <v>1</v>
      </c>
      <c r="N3" s="40">
        <v>3308.08</v>
      </c>
      <c r="O3" s="40">
        <v>-11.287581150999999</v>
      </c>
      <c r="P3" s="41">
        <v>1.445006022948E-5</v>
      </c>
      <c r="Q3" s="41">
        <v>2.0313925702E-2</v>
      </c>
      <c r="R3" s="40">
        <v>6.484</v>
      </c>
      <c r="S3" s="40" t="s">
        <v>78</v>
      </c>
      <c r="T3" s="40" t="s">
        <v>187</v>
      </c>
      <c r="U3" s="40" t="s">
        <v>951</v>
      </c>
      <c r="V3" s="40" t="s">
        <v>1614</v>
      </c>
      <c r="W3" s="40" t="s">
        <v>187</v>
      </c>
      <c r="X3" s="40" t="s">
        <v>1615</v>
      </c>
      <c r="Y3" s="40" t="s">
        <v>79</v>
      </c>
      <c r="Z3" s="46">
        <v>45751</v>
      </c>
      <c r="AA3" s="46">
        <v>45929</v>
      </c>
      <c r="AB3" s="40" t="s">
        <v>1610</v>
      </c>
      <c r="AC3" s="40" t="s">
        <v>1611</v>
      </c>
      <c r="AD3" s="40" t="s">
        <v>305</v>
      </c>
      <c r="AE3" s="40" t="s">
        <v>1612</v>
      </c>
      <c r="AF3" s="40" t="s">
        <v>1610</v>
      </c>
      <c r="AG3" s="40" t="s">
        <v>1616</v>
      </c>
      <c r="AH3" s="40"/>
      <c r="AI3" s="40">
        <v>128.27000000000001</v>
      </c>
      <c r="AJ3" s="40"/>
      <c r="AK3" s="40"/>
      <c r="AL3" s="41"/>
      <c r="AM3" s="40" t="s">
        <v>275</v>
      </c>
      <c r="AN3" s="41">
        <v>0.31830599999999998</v>
      </c>
      <c r="AO3" s="41">
        <v>8.3000000000000001E-4</v>
      </c>
      <c r="AP3" s="49"/>
    </row>
    <row r="4" spans="1:42" ht="15" x14ac:dyDescent="0.25">
      <c r="A4" s="42">
        <v>1328</v>
      </c>
      <c r="B4" s="42">
        <v>2196</v>
      </c>
      <c r="C4" s="40" t="s">
        <v>1613</v>
      </c>
      <c r="D4" s="40">
        <v>750000050</v>
      </c>
      <c r="E4" s="40" t="s">
        <v>82</v>
      </c>
      <c r="F4" s="40">
        <v>1</v>
      </c>
      <c r="G4" s="40">
        <v>-4497.97</v>
      </c>
      <c r="H4" s="40">
        <v>4.3714899999999997</v>
      </c>
      <c r="I4" s="41">
        <v>7.5890342535572704E-3</v>
      </c>
      <c r="J4" s="41">
        <v>5.5962648637949999E-6</v>
      </c>
      <c r="K4" s="40">
        <v>330000503</v>
      </c>
      <c r="L4" s="40" t="s">
        <v>82</v>
      </c>
      <c r="M4" s="40">
        <v>1</v>
      </c>
      <c r="N4" s="40">
        <v>-4497.97</v>
      </c>
      <c r="O4" s="40">
        <v>-4.4979640029999999</v>
      </c>
      <c r="P4" s="41">
        <v>5.7581735080200004E-6</v>
      </c>
      <c r="Q4" s="41">
        <v>8.0948526831999996E-3</v>
      </c>
      <c r="R4" s="40">
        <v>-0.126</v>
      </c>
      <c r="S4" s="40" t="s">
        <v>78</v>
      </c>
      <c r="T4" s="40" t="s">
        <v>78</v>
      </c>
      <c r="U4" s="40" t="s">
        <v>947</v>
      </c>
      <c r="V4" s="40" t="s">
        <v>196</v>
      </c>
      <c r="W4" s="40" t="s">
        <v>1617</v>
      </c>
      <c r="X4" s="40">
        <v>750000050</v>
      </c>
      <c r="Y4" s="40" t="s">
        <v>79</v>
      </c>
      <c r="Z4" s="46">
        <v>45806</v>
      </c>
      <c r="AA4" s="46">
        <v>49398</v>
      </c>
      <c r="AB4" s="40" t="s">
        <v>1610</v>
      </c>
      <c r="AC4" s="40" t="s">
        <v>1611</v>
      </c>
      <c r="AD4" s="40" t="s">
        <v>305</v>
      </c>
      <c r="AE4" s="40" t="s">
        <v>1612</v>
      </c>
      <c r="AF4" s="40" t="s">
        <v>1618</v>
      </c>
      <c r="AG4" s="40" t="s">
        <v>1619</v>
      </c>
      <c r="AH4" s="41"/>
      <c r="AI4" s="40">
        <v>1</v>
      </c>
      <c r="AJ4" s="40"/>
      <c r="AK4" s="40"/>
      <c r="AL4" s="41"/>
      <c r="AM4" s="40" t="s">
        <v>453</v>
      </c>
      <c r="AN4" s="41">
        <v>-6.208E-3</v>
      </c>
      <c r="AO4" s="41">
        <v>-1.5999999999999999E-5</v>
      </c>
      <c r="AP4" s="49"/>
    </row>
    <row r="5" spans="1:42" ht="15" x14ac:dyDescent="0.25">
      <c r="A5" s="42">
        <v>1328</v>
      </c>
      <c r="B5" s="42">
        <v>2196</v>
      </c>
      <c r="C5" s="40" t="s">
        <v>1613</v>
      </c>
      <c r="D5" s="40">
        <v>8888811</v>
      </c>
      <c r="E5" s="40" t="s">
        <v>82</v>
      </c>
      <c r="F5" s="40">
        <v>1</v>
      </c>
      <c r="G5" s="40">
        <v>264.01</v>
      </c>
      <c r="H5" s="40">
        <v>-0.26457000000000003</v>
      </c>
      <c r="I5" s="41">
        <v>-4.5930124338924399E-4</v>
      </c>
      <c r="J5" s="41">
        <v>-3.3869545509900001E-7</v>
      </c>
      <c r="K5" s="40">
        <v>330000503</v>
      </c>
      <c r="L5" s="40" t="s">
        <v>82</v>
      </c>
      <c r="M5" s="40">
        <v>1</v>
      </c>
      <c r="N5" s="40">
        <v>264.01</v>
      </c>
      <c r="O5" s="40">
        <v>0.26401793600000001</v>
      </c>
      <c r="P5" s="41">
        <v>-3.3798871749000001E-7</v>
      </c>
      <c r="Q5" s="41">
        <v>-4.751452649E-4</v>
      </c>
      <c r="R5" s="40">
        <v>-1E-3</v>
      </c>
      <c r="S5" s="40" t="s">
        <v>78</v>
      </c>
      <c r="T5" s="40" t="s">
        <v>78</v>
      </c>
      <c r="U5" s="40" t="s">
        <v>947</v>
      </c>
      <c r="V5" s="40" t="s">
        <v>1620</v>
      </c>
      <c r="W5" s="40" t="s">
        <v>1617</v>
      </c>
      <c r="X5" s="40">
        <v>8888811</v>
      </c>
      <c r="Y5" s="40" t="s">
        <v>79</v>
      </c>
      <c r="Z5" s="46">
        <v>45321</v>
      </c>
      <c r="AA5" s="46">
        <v>47573</v>
      </c>
      <c r="AB5" s="40" t="s">
        <v>1610</v>
      </c>
      <c r="AC5" s="40" t="s">
        <v>1611</v>
      </c>
      <c r="AD5" s="40" t="s">
        <v>305</v>
      </c>
      <c r="AE5" s="40" t="s">
        <v>1612</v>
      </c>
      <c r="AF5" s="40" t="s">
        <v>1618</v>
      </c>
      <c r="AG5" s="40" t="s">
        <v>1621</v>
      </c>
      <c r="AH5" s="41"/>
      <c r="AI5" s="40">
        <v>1</v>
      </c>
      <c r="AJ5" s="40"/>
      <c r="AK5" s="40"/>
      <c r="AL5" s="41"/>
      <c r="AM5" s="40" t="s">
        <v>238</v>
      </c>
      <c r="AN5" s="41">
        <v>-2.6999999999999999E-5</v>
      </c>
      <c r="AO5" s="41">
        <v>0</v>
      </c>
      <c r="AP5" s="49"/>
    </row>
    <row r="6" spans="1:42" ht="15" x14ac:dyDescent="0.25">
      <c r="A6" s="42">
        <v>1328</v>
      </c>
      <c r="B6" s="42">
        <v>2196</v>
      </c>
      <c r="C6" s="40" t="s">
        <v>1607</v>
      </c>
      <c r="D6" s="40">
        <v>499001914</v>
      </c>
      <c r="E6" s="40" t="s">
        <v>84</v>
      </c>
      <c r="F6" s="40">
        <v>3.3719999999999999</v>
      </c>
      <c r="G6" s="40">
        <v>-2178.66</v>
      </c>
      <c r="H6" s="40">
        <v>-2.1786595492289442</v>
      </c>
      <c r="I6" s="41">
        <v>-1.27536342989926E-2</v>
      </c>
      <c r="J6" s="41">
        <v>-9.4047164801879994E-6</v>
      </c>
      <c r="K6" s="40">
        <v>330000504</v>
      </c>
      <c r="L6" s="40" t="s">
        <v>82</v>
      </c>
      <c r="M6" s="40">
        <v>1</v>
      </c>
      <c r="N6" s="40">
        <v>7895.4638400000003</v>
      </c>
      <c r="O6" s="40">
        <v>7.8977845200000001</v>
      </c>
      <c r="P6" s="41">
        <v>-1.011053302446E-5</v>
      </c>
      <c r="Q6" s="41">
        <v>-1.42134090381E-2</v>
      </c>
      <c r="R6" s="40">
        <v>0.55100000000000005</v>
      </c>
      <c r="S6" s="40" t="s">
        <v>78</v>
      </c>
      <c r="T6" s="40" t="s">
        <v>187</v>
      </c>
      <c r="U6" s="40" t="s">
        <v>1522</v>
      </c>
      <c r="V6" s="40" t="s">
        <v>196</v>
      </c>
      <c r="W6" s="40" t="s">
        <v>1608</v>
      </c>
      <c r="X6" s="40" t="s">
        <v>1609</v>
      </c>
      <c r="Y6" s="40" t="s">
        <v>79</v>
      </c>
      <c r="Z6" s="46">
        <v>45727</v>
      </c>
      <c r="AA6" s="46">
        <v>25569</v>
      </c>
      <c r="AB6" s="40" t="s">
        <v>1610</v>
      </c>
      <c r="AC6" s="40" t="s">
        <v>1611</v>
      </c>
      <c r="AD6" s="40" t="s">
        <v>305</v>
      </c>
      <c r="AE6" s="40" t="s">
        <v>1612</v>
      </c>
      <c r="AF6" s="40" t="s">
        <v>1610</v>
      </c>
      <c r="AG6" s="40" t="s">
        <v>1610</v>
      </c>
      <c r="AH6" s="40"/>
      <c r="AI6" s="40">
        <v>3.6459999999999999</v>
      </c>
      <c r="AJ6" s="40"/>
      <c r="AK6" s="40"/>
      <c r="AL6" s="41"/>
      <c r="AM6" s="40" t="s">
        <v>238</v>
      </c>
      <c r="AN6" s="41">
        <v>2.7066E-2</v>
      </c>
      <c r="AO6" s="41">
        <v>6.9999999999999994E-5</v>
      </c>
      <c r="AP6" s="49"/>
    </row>
    <row r="7" spans="1:42" ht="15" x14ac:dyDescent="0.25">
      <c r="A7" s="42">
        <v>1328</v>
      </c>
      <c r="B7" s="42">
        <v>2196</v>
      </c>
      <c r="C7" s="40" t="s">
        <v>1607</v>
      </c>
      <c r="D7" s="40">
        <v>499002024</v>
      </c>
      <c r="E7" s="40" t="s">
        <v>92</v>
      </c>
      <c r="F7" s="40">
        <v>3.9552</v>
      </c>
      <c r="G7" s="40">
        <v>-674.85</v>
      </c>
      <c r="H7" s="40">
        <v>-0.67485588592233003</v>
      </c>
      <c r="I7" s="41">
        <v>-4.6337917596180099E-3</v>
      </c>
      <c r="J7" s="41">
        <v>-3.4170258222689998E-6</v>
      </c>
      <c r="K7" s="40">
        <v>330000504</v>
      </c>
      <c r="L7" s="40" t="s">
        <v>82</v>
      </c>
      <c r="M7" s="40">
        <v>1</v>
      </c>
      <c r="N7" s="40">
        <v>2717.688435</v>
      </c>
      <c r="O7" s="40">
        <v>2.7163478300000001</v>
      </c>
      <c r="P7" s="41">
        <v>-3.4773960180299999E-6</v>
      </c>
      <c r="Q7" s="41">
        <v>-4.8885307898E-3</v>
      </c>
      <c r="R7" s="40">
        <v>4.7E-2</v>
      </c>
      <c r="S7" s="40" t="s">
        <v>78</v>
      </c>
      <c r="T7" s="40" t="s">
        <v>683</v>
      </c>
      <c r="U7" s="40" t="s">
        <v>1522</v>
      </c>
      <c r="V7" s="40" t="s">
        <v>196</v>
      </c>
      <c r="W7" s="40" t="s">
        <v>1608</v>
      </c>
      <c r="X7" s="40" t="s">
        <v>1622</v>
      </c>
      <c r="Y7" s="40" t="s">
        <v>79</v>
      </c>
      <c r="Z7" s="46">
        <v>45749</v>
      </c>
      <c r="AA7" s="46">
        <v>45845</v>
      </c>
      <c r="AB7" s="40" t="s">
        <v>1610</v>
      </c>
      <c r="AC7" s="40" t="s">
        <v>1611</v>
      </c>
      <c r="AD7" s="40" t="s">
        <v>305</v>
      </c>
      <c r="AE7" s="40" t="s">
        <v>1612</v>
      </c>
      <c r="AF7" s="40" t="s">
        <v>1610</v>
      </c>
      <c r="AG7" s="40" t="s">
        <v>1610</v>
      </c>
      <c r="AH7" s="40"/>
      <c r="AI7" s="40">
        <v>3.992</v>
      </c>
      <c r="AJ7" s="40"/>
      <c r="AK7" s="40"/>
      <c r="AL7" s="41"/>
      <c r="AM7" s="40" t="s">
        <v>275</v>
      </c>
      <c r="AN7" s="41">
        <v>2.3149999999999998E-3</v>
      </c>
      <c r="AO7" s="41">
        <v>6.0000000000000002E-6</v>
      </c>
      <c r="AP7" s="49"/>
    </row>
    <row r="8" spans="1:42" ht="15" x14ac:dyDescent="0.25">
      <c r="A8" s="42">
        <v>1328</v>
      </c>
      <c r="B8" s="42">
        <v>2196</v>
      </c>
      <c r="C8" s="40" t="s">
        <v>1607</v>
      </c>
      <c r="D8" s="40">
        <v>499002060</v>
      </c>
      <c r="E8" s="40" t="s">
        <v>84</v>
      </c>
      <c r="F8" s="40">
        <v>3.3719999999999999</v>
      </c>
      <c r="G8" s="40">
        <v>2245.66</v>
      </c>
      <c r="H8" s="40">
        <v>2.2456642941874256</v>
      </c>
      <c r="I8" s="41">
        <v>1.3145872734685799E-2</v>
      </c>
      <c r="J8" s="41">
        <v>9.6939588399610005E-6</v>
      </c>
      <c r="K8" s="40">
        <v>330000504</v>
      </c>
      <c r="L8" s="40" t="s">
        <v>82</v>
      </c>
      <c r="M8" s="40">
        <v>1</v>
      </c>
      <c r="N8" s="40">
        <v>-8407.5264740000002</v>
      </c>
      <c r="O8" s="40">
        <v>-8.4072838159999996</v>
      </c>
      <c r="P8" s="41">
        <v>1.076278042942E-5</v>
      </c>
      <c r="Q8" s="41">
        <v>1.5130339840700001E-2</v>
      </c>
      <c r="R8" s="40">
        <v>-0.83499999999999996</v>
      </c>
      <c r="S8" s="40" t="s">
        <v>78</v>
      </c>
      <c r="T8" s="40" t="s">
        <v>187</v>
      </c>
      <c r="U8" s="40" t="s">
        <v>1522</v>
      </c>
      <c r="V8" s="40" t="s">
        <v>196</v>
      </c>
      <c r="W8" s="40" t="s">
        <v>1608</v>
      </c>
      <c r="X8" s="40" t="s">
        <v>1609</v>
      </c>
      <c r="Y8" s="40" t="s">
        <v>79</v>
      </c>
      <c r="Z8" s="46">
        <v>45755</v>
      </c>
      <c r="AA8" s="46">
        <v>45847</v>
      </c>
      <c r="AB8" s="40" t="s">
        <v>1610</v>
      </c>
      <c r="AC8" s="40" t="s">
        <v>1611</v>
      </c>
      <c r="AD8" s="40" t="s">
        <v>305</v>
      </c>
      <c r="AE8" s="40" t="s">
        <v>1612</v>
      </c>
      <c r="AF8" s="40" t="s">
        <v>1610</v>
      </c>
      <c r="AG8" s="40" t="s">
        <v>1610</v>
      </c>
      <c r="AH8" s="40"/>
      <c r="AI8" s="40">
        <v>3.766</v>
      </c>
      <c r="AJ8" s="40"/>
      <c r="AK8" s="40"/>
      <c r="AL8" s="41"/>
      <c r="AM8" s="40" t="s">
        <v>275</v>
      </c>
      <c r="AN8" s="41">
        <v>-4.0987000000000003E-2</v>
      </c>
      <c r="AO8" s="41">
        <v>-1.06E-4</v>
      </c>
      <c r="AP8" s="49"/>
    </row>
    <row r="9" spans="1:42" ht="15" x14ac:dyDescent="0.25">
      <c r="A9" s="42">
        <v>1328</v>
      </c>
      <c r="B9" s="42">
        <v>2196</v>
      </c>
      <c r="C9" s="40" t="s">
        <v>1607</v>
      </c>
      <c r="D9" s="40">
        <v>499001098</v>
      </c>
      <c r="E9" s="40" t="s">
        <v>84</v>
      </c>
      <c r="F9" s="40">
        <v>3.3719999999999999</v>
      </c>
      <c r="G9" s="40">
        <v>1436.8</v>
      </c>
      <c r="H9" s="40">
        <v>1.4368030842230131</v>
      </c>
      <c r="I9" s="41">
        <v>8.4108878334525801E-3</v>
      </c>
      <c r="J9" s="41">
        <v>6.2023117149070002E-6</v>
      </c>
      <c r="K9" s="40">
        <v>330000504</v>
      </c>
      <c r="L9" s="40" t="s">
        <v>82</v>
      </c>
      <c r="M9" s="40">
        <v>1</v>
      </c>
      <c r="N9" s="40">
        <v>-5201.3596799999996</v>
      </c>
      <c r="O9" s="40">
        <v>-5.2018575890000003</v>
      </c>
      <c r="P9" s="41">
        <v>6.6592792964800002E-6</v>
      </c>
      <c r="Q9" s="41">
        <v>9.3616291356999996E-3</v>
      </c>
      <c r="R9" s="40">
        <v>-0.35699999999999998</v>
      </c>
      <c r="S9" s="40" t="s">
        <v>78</v>
      </c>
      <c r="T9" s="40" t="s">
        <v>187</v>
      </c>
      <c r="U9" s="40" t="s">
        <v>1522</v>
      </c>
      <c r="V9" s="40" t="s">
        <v>1620</v>
      </c>
      <c r="W9" s="40" t="s">
        <v>1608</v>
      </c>
      <c r="X9" s="40" t="s">
        <v>1609</v>
      </c>
      <c r="Y9" s="40" t="s">
        <v>79</v>
      </c>
      <c r="Z9" s="46">
        <v>45533</v>
      </c>
      <c r="AA9" s="46">
        <v>45903</v>
      </c>
      <c r="AB9" s="40" t="s">
        <v>1610</v>
      </c>
      <c r="AC9" s="40" t="s">
        <v>1611</v>
      </c>
      <c r="AD9" s="40" t="s">
        <v>305</v>
      </c>
      <c r="AE9" s="40" t="s">
        <v>1612</v>
      </c>
      <c r="AF9" s="40" t="s">
        <v>1610</v>
      </c>
      <c r="AG9" s="40" t="s">
        <v>1610</v>
      </c>
      <c r="AH9" s="40"/>
      <c r="AI9" s="40">
        <v>3.665</v>
      </c>
      <c r="AJ9" s="40"/>
      <c r="AK9" s="40"/>
      <c r="AL9" s="41"/>
      <c r="AM9" s="40" t="s">
        <v>275</v>
      </c>
      <c r="AN9" s="41">
        <v>-1.7523E-2</v>
      </c>
      <c r="AO9" s="41">
        <v>-4.5000000000000003E-5</v>
      </c>
      <c r="AP9" s="49"/>
    </row>
    <row r="10" spans="1:42" ht="15" x14ac:dyDescent="0.25">
      <c r="A10" s="42">
        <v>1328</v>
      </c>
      <c r="B10" s="42">
        <v>2196</v>
      </c>
      <c r="C10" s="40" t="s">
        <v>1607</v>
      </c>
      <c r="D10" s="40">
        <v>499001805</v>
      </c>
      <c r="E10" s="40" t="s">
        <v>84</v>
      </c>
      <c r="F10" s="40">
        <v>3.3719999999999999</v>
      </c>
      <c r="G10" s="40">
        <v>-1452.44</v>
      </c>
      <c r="H10" s="40">
        <v>-1.4524377224199287</v>
      </c>
      <c r="I10" s="41">
        <v>-8.50241129246713E-3</v>
      </c>
      <c r="J10" s="41">
        <v>-6.2698024523030003E-6</v>
      </c>
      <c r="K10" s="40">
        <v>330000504</v>
      </c>
      <c r="L10" s="40" t="s">
        <v>82</v>
      </c>
      <c r="M10" s="40">
        <v>1</v>
      </c>
      <c r="N10" s="40">
        <v>5205.6902040000004</v>
      </c>
      <c r="O10" s="40">
        <v>5.2054796520000002</v>
      </c>
      <c r="P10" s="41">
        <v>-6.66391616489E-6</v>
      </c>
      <c r="Q10" s="41">
        <v>-9.3681476553000003E-3</v>
      </c>
      <c r="R10" s="40">
        <v>0.308</v>
      </c>
      <c r="S10" s="40" t="s">
        <v>78</v>
      </c>
      <c r="T10" s="40" t="s">
        <v>187</v>
      </c>
      <c r="U10" s="40" t="s">
        <v>1522</v>
      </c>
      <c r="V10" s="40" t="s">
        <v>196</v>
      </c>
      <c r="W10" s="40" t="s">
        <v>1608</v>
      </c>
      <c r="X10" s="40" t="s">
        <v>1609</v>
      </c>
      <c r="Y10" s="40" t="s">
        <v>79</v>
      </c>
      <c r="Z10" s="46">
        <v>45700</v>
      </c>
      <c r="AA10" s="46">
        <v>45854</v>
      </c>
      <c r="AB10" s="40" t="s">
        <v>1610</v>
      </c>
      <c r="AC10" s="40" t="s">
        <v>1611</v>
      </c>
      <c r="AD10" s="40" t="s">
        <v>305</v>
      </c>
      <c r="AE10" s="40" t="s">
        <v>1612</v>
      </c>
      <c r="AF10" s="40" t="s">
        <v>1610</v>
      </c>
      <c r="AG10" s="40" t="s">
        <v>1610</v>
      </c>
      <c r="AH10" s="40"/>
      <c r="AI10" s="40">
        <v>3.5920000000000001</v>
      </c>
      <c r="AJ10" s="40"/>
      <c r="AK10" s="40"/>
      <c r="AL10" s="41"/>
      <c r="AM10" s="40" t="s">
        <v>275</v>
      </c>
      <c r="AN10" s="41">
        <v>1.5113E-2</v>
      </c>
      <c r="AO10" s="41">
        <v>3.8999999999999999E-5</v>
      </c>
      <c r="AP10" s="49"/>
    </row>
    <row r="11" spans="1:42" ht="15" x14ac:dyDescent="0.25">
      <c r="A11" s="42">
        <v>1328</v>
      </c>
      <c r="B11" s="42">
        <v>2196</v>
      </c>
      <c r="C11" s="40" t="s">
        <v>1607</v>
      </c>
      <c r="D11" s="40">
        <v>499001033</v>
      </c>
      <c r="E11" s="40" t="s">
        <v>84</v>
      </c>
      <c r="F11" s="40">
        <v>3.3719999999999999</v>
      </c>
      <c r="G11" s="40">
        <v>4357.32</v>
      </c>
      <c r="H11" s="40">
        <v>4.3573190984578885</v>
      </c>
      <c r="I11" s="41">
        <v>2.5507268597985199E-2</v>
      </c>
      <c r="J11" s="41">
        <v>1.8809432960375999E-5</v>
      </c>
      <c r="K11" s="40">
        <v>330000504</v>
      </c>
      <c r="L11" s="40" t="s">
        <v>82</v>
      </c>
      <c r="M11" s="40">
        <v>1</v>
      </c>
      <c r="N11" s="40">
        <v>-16018.815516000001</v>
      </c>
      <c r="O11" s="40">
        <v>-16.018298772000001</v>
      </c>
      <c r="P11" s="41">
        <v>2.0506198709249999E-5</v>
      </c>
      <c r="Q11" s="41">
        <v>2.88276581824E-2</v>
      </c>
      <c r="R11" s="40">
        <v>-1.325</v>
      </c>
      <c r="S11" s="40" t="s">
        <v>78</v>
      </c>
      <c r="T11" s="40" t="s">
        <v>187</v>
      </c>
      <c r="U11" s="40" t="s">
        <v>1522</v>
      </c>
      <c r="V11" s="40" t="s">
        <v>1620</v>
      </c>
      <c r="W11" s="40" t="s">
        <v>1608</v>
      </c>
      <c r="X11" s="40" t="s">
        <v>1609</v>
      </c>
      <c r="Y11" s="40" t="s">
        <v>79</v>
      </c>
      <c r="Z11" s="46">
        <v>45518</v>
      </c>
      <c r="AA11" s="46">
        <v>45887</v>
      </c>
      <c r="AB11" s="40" t="s">
        <v>1610</v>
      </c>
      <c r="AC11" s="40" t="s">
        <v>1611</v>
      </c>
      <c r="AD11" s="40" t="s">
        <v>305</v>
      </c>
      <c r="AE11" s="40" t="s">
        <v>1612</v>
      </c>
      <c r="AF11" s="40" t="s">
        <v>1610</v>
      </c>
      <c r="AG11" s="40" t="s">
        <v>1610</v>
      </c>
      <c r="AH11" s="40"/>
      <c r="AI11" s="40">
        <v>3.7309999999999999</v>
      </c>
      <c r="AJ11" s="40"/>
      <c r="AK11" s="40"/>
      <c r="AL11" s="41"/>
      <c r="AM11" s="40" t="s">
        <v>275</v>
      </c>
      <c r="AN11" s="41">
        <v>-6.5067E-2</v>
      </c>
      <c r="AO11" s="41">
        <v>-1.6899999999999999E-4</v>
      </c>
      <c r="AP11" s="49"/>
    </row>
    <row r="12" spans="1:42" ht="15" x14ac:dyDescent="0.25">
      <c r="A12" s="42">
        <v>1328</v>
      </c>
      <c r="B12" s="42">
        <v>2196</v>
      </c>
      <c r="C12" s="40" t="s">
        <v>1607</v>
      </c>
      <c r="D12" s="40">
        <v>499001203</v>
      </c>
      <c r="E12" s="40" t="s">
        <v>84</v>
      </c>
      <c r="F12" s="40">
        <v>3.3719999999999999</v>
      </c>
      <c r="G12" s="40">
        <v>1452.44</v>
      </c>
      <c r="H12" s="40">
        <v>1.4524377224199287</v>
      </c>
      <c r="I12" s="41">
        <v>8.50241129246713E-3</v>
      </c>
      <c r="J12" s="41">
        <v>6.2698024523030003E-6</v>
      </c>
      <c r="K12" s="40">
        <v>330000504</v>
      </c>
      <c r="L12" s="40" t="s">
        <v>82</v>
      </c>
      <c r="M12" s="40">
        <v>1</v>
      </c>
      <c r="N12" s="40">
        <v>-5403.0767999999998</v>
      </c>
      <c r="O12" s="40">
        <v>-5.4034002509999999</v>
      </c>
      <c r="P12" s="41">
        <v>6.9172888350799998E-6</v>
      </c>
      <c r="Q12" s="41">
        <v>9.7243394991999993E-3</v>
      </c>
      <c r="R12" s="40">
        <v>-0.50600000000000001</v>
      </c>
      <c r="S12" s="40" t="s">
        <v>78</v>
      </c>
      <c r="T12" s="40" t="s">
        <v>187</v>
      </c>
      <c r="U12" s="40" t="s">
        <v>1522</v>
      </c>
      <c r="V12" s="40" t="s">
        <v>1620</v>
      </c>
      <c r="W12" s="40" t="s">
        <v>1608</v>
      </c>
      <c r="X12" s="40" t="s">
        <v>1609</v>
      </c>
      <c r="Y12" s="40" t="s">
        <v>79</v>
      </c>
      <c r="Z12" s="46">
        <v>45554</v>
      </c>
      <c r="AA12" s="46">
        <v>45919</v>
      </c>
      <c r="AB12" s="40" t="s">
        <v>1610</v>
      </c>
      <c r="AC12" s="40" t="s">
        <v>1611</v>
      </c>
      <c r="AD12" s="40" t="s">
        <v>305</v>
      </c>
      <c r="AE12" s="40" t="s">
        <v>1612</v>
      </c>
      <c r="AF12" s="40" t="s">
        <v>1610</v>
      </c>
      <c r="AG12" s="40" t="s">
        <v>1610</v>
      </c>
      <c r="AH12" s="40"/>
      <c r="AI12" s="40">
        <v>3.7589999999999999</v>
      </c>
      <c r="AJ12" s="40"/>
      <c r="AK12" s="40"/>
      <c r="AL12" s="41"/>
      <c r="AM12" s="40" t="s">
        <v>238</v>
      </c>
      <c r="AN12" s="41">
        <v>-2.4829E-2</v>
      </c>
      <c r="AO12" s="41">
        <v>-6.3999999999999997E-5</v>
      </c>
      <c r="AP12" s="49"/>
    </row>
    <row r="13" spans="1:42" ht="15" x14ac:dyDescent="0.25">
      <c r="A13" s="42">
        <v>1328</v>
      </c>
      <c r="B13" s="42">
        <v>2196</v>
      </c>
      <c r="C13" s="40" t="s">
        <v>1613</v>
      </c>
      <c r="D13" s="40">
        <v>8888834</v>
      </c>
      <c r="E13" s="40" t="s">
        <v>82</v>
      </c>
      <c r="F13" s="40">
        <v>1</v>
      </c>
      <c r="G13" s="40">
        <v>2803.76</v>
      </c>
      <c r="H13" s="40">
        <v>-2.8029099999999998</v>
      </c>
      <c r="I13" s="41">
        <v>-4.8659335832034797E-3</v>
      </c>
      <c r="J13" s="41">
        <v>-3.5882105985320001E-6</v>
      </c>
      <c r="K13" s="40">
        <v>330000503</v>
      </c>
      <c r="L13" s="40" t="s">
        <v>82</v>
      </c>
      <c r="M13" s="40">
        <v>1</v>
      </c>
      <c r="N13" s="40">
        <v>2803.76</v>
      </c>
      <c r="O13" s="40">
        <v>2.8037623439999999</v>
      </c>
      <c r="P13" s="41">
        <v>-3.5893017465800002E-6</v>
      </c>
      <c r="Q13" s="41">
        <v>-5.0458481033E-3</v>
      </c>
      <c r="R13" s="40">
        <v>1E-3</v>
      </c>
      <c r="S13" s="40" t="s">
        <v>78</v>
      </c>
      <c r="T13" s="40" t="s">
        <v>78</v>
      </c>
      <c r="U13" s="40" t="s">
        <v>947</v>
      </c>
      <c r="V13" s="40" t="s">
        <v>1620</v>
      </c>
      <c r="W13" s="40" t="s">
        <v>1617</v>
      </c>
      <c r="X13" s="40">
        <v>8888834</v>
      </c>
      <c r="Y13" s="40" t="s">
        <v>79</v>
      </c>
      <c r="Z13" s="46">
        <v>45351</v>
      </c>
      <c r="AA13" s="46">
        <v>47573</v>
      </c>
      <c r="AB13" s="40" t="s">
        <v>1621</v>
      </c>
      <c r="AC13" s="40" t="s">
        <v>1611</v>
      </c>
      <c r="AD13" s="40" t="s">
        <v>305</v>
      </c>
      <c r="AE13" s="40" t="s">
        <v>1612</v>
      </c>
      <c r="AF13" s="40" t="s">
        <v>1618</v>
      </c>
      <c r="AG13" s="40" t="s">
        <v>1621</v>
      </c>
      <c r="AH13" s="41"/>
      <c r="AI13" s="40">
        <v>1</v>
      </c>
      <c r="AJ13" s="40"/>
      <c r="AK13" s="40"/>
      <c r="AL13" s="41"/>
      <c r="AM13" s="40" t="s">
        <v>275</v>
      </c>
      <c r="AN13" s="41">
        <v>4.1E-5</v>
      </c>
      <c r="AO13" s="41">
        <v>0</v>
      </c>
      <c r="AP13" s="49"/>
    </row>
    <row r="14" spans="1:42" ht="15" x14ac:dyDescent="0.25">
      <c r="A14" s="42">
        <v>1328</v>
      </c>
      <c r="B14" s="42">
        <v>2196</v>
      </c>
      <c r="C14" s="40" t="s">
        <v>1613</v>
      </c>
      <c r="D14" s="40">
        <v>8888841</v>
      </c>
      <c r="E14" s="40" t="s">
        <v>82</v>
      </c>
      <c r="F14" s="40">
        <v>1</v>
      </c>
      <c r="G14" s="40">
        <v>6010.94</v>
      </c>
      <c r="H14" s="40">
        <v>-6.53627</v>
      </c>
      <c r="I14" s="41">
        <v>-1.1347155528320701E-2</v>
      </c>
      <c r="J14" s="41">
        <v>-8.3675584620519998E-6</v>
      </c>
      <c r="K14" s="40">
        <v>330000503</v>
      </c>
      <c r="L14" s="40" t="s">
        <v>82</v>
      </c>
      <c r="M14" s="40">
        <v>1</v>
      </c>
      <c r="N14" s="40">
        <v>6010.94</v>
      </c>
      <c r="O14" s="40">
        <v>6.0109317730000003</v>
      </c>
      <c r="P14" s="41">
        <v>-7.6950344802099995E-6</v>
      </c>
      <c r="Q14" s="41">
        <v>-1.08176959973E-2</v>
      </c>
      <c r="R14" s="40">
        <v>-0.52500000000000002</v>
      </c>
      <c r="S14" s="40" t="s">
        <v>78</v>
      </c>
      <c r="T14" s="40" t="s">
        <v>78</v>
      </c>
      <c r="U14" s="40" t="s">
        <v>947</v>
      </c>
      <c r="V14" s="40" t="s">
        <v>1620</v>
      </c>
      <c r="W14" s="40" t="s">
        <v>1617</v>
      </c>
      <c r="X14" s="40">
        <v>8888841</v>
      </c>
      <c r="Y14" s="40" t="s">
        <v>79</v>
      </c>
      <c r="Z14" s="46">
        <v>45441</v>
      </c>
      <c r="AA14" s="46">
        <v>50191</v>
      </c>
      <c r="AB14" s="40" t="s">
        <v>1621</v>
      </c>
      <c r="AC14" s="40" t="s">
        <v>1611</v>
      </c>
      <c r="AD14" s="40" t="s">
        <v>305</v>
      </c>
      <c r="AE14" s="40" t="s">
        <v>1612</v>
      </c>
      <c r="AF14" s="40" t="s">
        <v>1618</v>
      </c>
      <c r="AG14" s="40" t="s">
        <v>1621</v>
      </c>
      <c r="AH14" s="41"/>
      <c r="AI14" s="40">
        <v>1</v>
      </c>
      <c r="AJ14" s="40"/>
      <c r="AK14" s="40"/>
      <c r="AL14" s="41"/>
      <c r="AM14" s="40" t="s">
        <v>275</v>
      </c>
      <c r="AN14" s="41">
        <v>-2.5788999999999999E-2</v>
      </c>
      <c r="AO14" s="41">
        <v>-6.7000000000000002E-5</v>
      </c>
      <c r="AP14" s="49"/>
    </row>
    <row r="15" spans="1:42" ht="15" x14ac:dyDescent="0.25">
      <c r="A15" s="42">
        <v>1328</v>
      </c>
      <c r="B15" s="42">
        <v>2196</v>
      </c>
      <c r="C15" s="40" t="s">
        <v>1613</v>
      </c>
      <c r="D15" s="40">
        <v>8888884</v>
      </c>
      <c r="E15" s="40" t="s">
        <v>84</v>
      </c>
      <c r="F15" s="40">
        <v>3.3719999999999999</v>
      </c>
      <c r="G15" s="40">
        <v>-22370.04</v>
      </c>
      <c r="H15" s="40">
        <v>22.138179122182681</v>
      </c>
      <c r="I15" s="41">
        <v>0.12959447503848601</v>
      </c>
      <c r="J15" s="41">
        <v>9.5564861478903006E-5</v>
      </c>
      <c r="K15" s="40">
        <v>330000503</v>
      </c>
      <c r="L15" s="40" t="s">
        <v>82</v>
      </c>
      <c r="M15" s="40">
        <v>1</v>
      </c>
      <c r="N15" s="40">
        <v>-22370.04</v>
      </c>
      <c r="O15" s="40">
        <v>-75.431790590999995</v>
      </c>
      <c r="P15" s="41">
        <v>9.6565765745210006E-5</v>
      </c>
      <c r="Q15" s="41">
        <v>0.1357523608589</v>
      </c>
      <c r="R15" s="40">
        <v>-0.78200000000000003</v>
      </c>
      <c r="S15" s="40" t="s">
        <v>78</v>
      </c>
      <c r="T15" s="40" t="s">
        <v>187</v>
      </c>
      <c r="U15" s="40" t="s">
        <v>947</v>
      </c>
      <c r="V15" s="40" t="s">
        <v>1620</v>
      </c>
      <c r="W15" s="40" t="s">
        <v>1617</v>
      </c>
      <c r="X15" s="40">
        <v>8888884</v>
      </c>
      <c r="Y15" s="40" t="s">
        <v>79</v>
      </c>
      <c r="Z15" s="46">
        <v>45509</v>
      </c>
      <c r="AA15" s="46">
        <v>45876</v>
      </c>
      <c r="AB15" s="40" t="s">
        <v>1619</v>
      </c>
      <c r="AC15" s="40" t="s">
        <v>1611</v>
      </c>
      <c r="AD15" s="40" t="s">
        <v>305</v>
      </c>
      <c r="AE15" s="40" t="s">
        <v>1612</v>
      </c>
      <c r="AF15" s="40" t="s">
        <v>1623</v>
      </c>
      <c r="AG15" s="40" t="s">
        <v>1619</v>
      </c>
      <c r="AH15" s="41"/>
      <c r="AI15" s="40">
        <v>1</v>
      </c>
      <c r="AJ15" s="40"/>
      <c r="AK15" s="40"/>
      <c r="AL15" s="41"/>
      <c r="AM15" s="40" t="s">
        <v>275</v>
      </c>
      <c r="AN15" s="41">
        <v>-3.8381999999999999E-2</v>
      </c>
      <c r="AO15" s="41">
        <v>-1E-4</v>
      </c>
      <c r="AP15" s="49"/>
    </row>
    <row r="16" spans="1:42" ht="15" x14ac:dyDescent="0.25">
      <c r="A16" s="42">
        <v>1328</v>
      </c>
      <c r="B16" s="42">
        <v>2196</v>
      </c>
      <c r="C16" s="40" t="s">
        <v>1607</v>
      </c>
      <c r="D16" s="40">
        <v>499001884</v>
      </c>
      <c r="E16" s="40" t="s">
        <v>84</v>
      </c>
      <c r="F16" s="40">
        <v>3.3719999999999999</v>
      </c>
      <c r="G16" s="40">
        <v>-2178.66</v>
      </c>
      <c r="H16" s="40">
        <v>-2.1786595492289442</v>
      </c>
      <c r="I16" s="41">
        <v>-1.27536342989926E-2</v>
      </c>
      <c r="J16" s="41">
        <v>-9.4047164801879994E-6</v>
      </c>
      <c r="K16" s="40">
        <v>330000504</v>
      </c>
      <c r="L16" s="40" t="s">
        <v>82</v>
      </c>
      <c r="M16" s="40">
        <v>1</v>
      </c>
      <c r="N16" s="40">
        <v>7851.8906399999996</v>
      </c>
      <c r="O16" s="40">
        <v>7.853411897</v>
      </c>
      <c r="P16" s="41">
        <v>-1.005372837638E-5</v>
      </c>
      <c r="Q16" s="41">
        <v>-1.41335529418E-2</v>
      </c>
      <c r="R16" s="40">
        <v>0.50700000000000001</v>
      </c>
      <c r="S16" s="40" t="s">
        <v>78</v>
      </c>
      <c r="T16" s="40" t="s">
        <v>187</v>
      </c>
      <c r="U16" s="40" t="s">
        <v>1522</v>
      </c>
      <c r="V16" s="40" t="s">
        <v>196</v>
      </c>
      <c r="W16" s="40" t="s">
        <v>1608</v>
      </c>
      <c r="X16" s="40" t="s">
        <v>1609</v>
      </c>
      <c r="Y16" s="40" t="s">
        <v>79</v>
      </c>
      <c r="Z16" s="46">
        <v>45722</v>
      </c>
      <c r="AA16" s="46">
        <v>45908</v>
      </c>
      <c r="AB16" s="40" t="s">
        <v>1610</v>
      </c>
      <c r="AC16" s="40" t="s">
        <v>1611</v>
      </c>
      <c r="AD16" s="40" t="s">
        <v>305</v>
      </c>
      <c r="AE16" s="40" t="s">
        <v>1612</v>
      </c>
      <c r="AF16" s="40" t="s">
        <v>1610</v>
      </c>
      <c r="AG16" s="40" t="s">
        <v>1610</v>
      </c>
      <c r="AH16" s="40"/>
      <c r="AI16" s="40">
        <v>3.6150000000000002</v>
      </c>
      <c r="AJ16" s="40"/>
      <c r="AK16" s="40"/>
      <c r="AL16" s="41"/>
      <c r="AM16" s="40" t="s">
        <v>453</v>
      </c>
      <c r="AN16" s="41">
        <v>2.4888E-2</v>
      </c>
      <c r="AO16" s="41">
        <v>6.3999999999999997E-5</v>
      </c>
      <c r="AP16" s="49"/>
    </row>
    <row r="17" spans="1:42" ht="15" x14ac:dyDescent="0.25">
      <c r="A17" s="42">
        <v>1328</v>
      </c>
      <c r="B17" s="42">
        <v>2196</v>
      </c>
      <c r="C17" s="40" t="s">
        <v>1607</v>
      </c>
      <c r="D17" s="40">
        <v>499001909</v>
      </c>
      <c r="E17" s="40" t="s">
        <v>92</v>
      </c>
      <c r="F17" s="40">
        <v>3.9552</v>
      </c>
      <c r="G17" s="40">
        <v>-1078.43</v>
      </c>
      <c r="H17" s="40">
        <v>-1.0784385113268609</v>
      </c>
      <c r="I17" s="41">
        <v>-7.4049283577208901E-3</v>
      </c>
      <c r="J17" s="41">
        <v>-5.4605024832779999E-6</v>
      </c>
      <c r="K17" s="40">
        <v>330000504</v>
      </c>
      <c r="L17" s="40" t="s">
        <v>82</v>
      </c>
      <c r="M17" s="40">
        <v>1</v>
      </c>
      <c r="N17" s="40">
        <v>4274.3573050000005</v>
      </c>
      <c r="O17" s="40">
        <v>4.2632194200000004</v>
      </c>
      <c r="P17" s="41">
        <v>-5.4576597560000004E-6</v>
      </c>
      <c r="Q17" s="41">
        <v>-7.6723898053000002E-3</v>
      </c>
      <c r="R17" s="40">
        <v>-2E-3</v>
      </c>
      <c r="S17" s="40" t="s">
        <v>78</v>
      </c>
      <c r="T17" s="40" t="s">
        <v>683</v>
      </c>
      <c r="U17" s="40" t="s">
        <v>1522</v>
      </c>
      <c r="V17" s="40" t="s">
        <v>196</v>
      </c>
      <c r="W17" s="40" t="s">
        <v>1608</v>
      </c>
      <c r="X17" s="40" t="s">
        <v>1622</v>
      </c>
      <c r="Y17" s="40" t="s">
        <v>79</v>
      </c>
      <c r="Z17" s="46">
        <v>45726</v>
      </c>
      <c r="AA17" s="46">
        <v>45881</v>
      </c>
      <c r="AB17" s="40" t="s">
        <v>1610</v>
      </c>
      <c r="AC17" s="40" t="s">
        <v>1611</v>
      </c>
      <c r="AD17" s="40" t="s">
        <v>305</v>
      </c>
      <c r="AE17" s="40" t="s">
        <v>1612</v>
      </c>
      <c r="AF17" s="40" t="s">
        <v>1610</v>
      </c>
      <c r="AG17" s="40" t="s">
        <v>1610</v>
      </c>
      <c r="AH17" s="40"/>
      <c r="AI17" s="40">
        <v>3.9369999999999998</v>
      </c>
      <c r="AJ17" s="40"/>
      <c r="AK17" s="40"/>
      <c r="AL17" s="41"/>
      <c r="AM17" s="40" t="s">
        <v>238</v>
      </c>
      <c r="AN17" s="41">
        <v>-1.0900000000000001E-4</v>
      </c>
      <c r="AO17" s="41">
        <v>0</v>
      </c>
      <c r="AP17" s="49"/>
    </row>
    <row r="18" spans="1:42" ht="15" x14ac:dyDescent="0.25">
      <c r="A18" s="42">
        <v>1328</v>
      </c>
      <c r="B18" s="42">
        <v>2196</v>
      </c>
      <c r="C18" s="40" t="s">
        <v>1607</v>
      </c>
      <c r="D18" s="40">
        <v>499001976</v>
      </c>
      <c r="E18" s="40" t="s">
        <v>84</v>
      </c>
      <c r="F18" s="40">
        <v>3.3719999999999999</v>
      </c>
      <c r="G18" s="40">
        <v>2178.66</v>
      </c>
      <c r="H18" s="40">
        <v>2.1786595492289442</v>
      </c>
      <c r="I18" s="41">
        <v>1.27536342989926E-2</v>
      </c>
      <c r="J18" s="41">
        <v>9.4047164801879994E-6</v>
      </c>
      <c r="K18" s="40">
        <v>330000504</v>
      </c>
      <c r="L18" s="40" t="s">
        <v>82</v>
      </c>
      <c r="M18" s="40">
        <v>1</v>
      </c>
      <c r="N18" s="40">
        <v>-8015.2901400000001</v>
      </c>
      <c r="O18" s="40">
        <v>-8.0155507850000003</v>
      </c>
      <c r="P18" s="41">
        <v>1.0261294254830001E-5</v>
      </c>
      <c r="Q18" s="41">
        <v>1.4425349499499999E-2</v>
      </c>
      <c r="R18" s="40">
        <v>-0.66900000000000004</v>
      </c>
      <c r="S18" s="40" t="s">
        <v>78</v>
      </c>
      <c r="T18" s="40" t="s">
        <v>187</v>
      </c>
      <c r="U18" s="40" t="s">
        <v>1522</v>
      </c>
      <c r="V18" s="40" t="s">
        <v>196</v>
      </c>
      <c r="W18" s="40" t="s">
        <v>1608</v>
      </c>
      <c r="X18" s="40" t="s">
        <v>1609</v>
      </c>
      <c r="Y18" s="40" t="s">
        <v>79</v>
      </c>
      <c r="Z18" s="46">
        <v>45740</v>
      </c>
      <c r="AA18" s="46">
        <v>45908</v>
      </c>
      <c r="AB18" s="40" t="s">
        <v>1610</v>
      </c>
      <c r="AC18" s="40" t="s">
        <v>1611</v>
      </c>
      <c r="AD18" s="40" t="s">
        <v>305</v>
      </c>
      <c r="AE18" s="40" t="s">
        <v>1612</v>
      </c>
      <c r="AF18" s="40" t="s">
        <v>1610</v>
      </c>
      <c r="AG18" s="40" t="s">
        <v>1610</v>
      </c>
      <c r="AH18" s="40"/>
      <c r="AI18" s="40">
        <v>3.7029999999999998</v>
      </c>
      <c r="AJ18" s="40"/>
      <c r="AK18" s="40"/>
      <c r="AL18" s="41"/>
      <c r="AM18" s="40" t="s">
        <v>275</v>
      </c>
      <c r="AN18" s="41">
        <v>-3.2848000000000002E-2</v>
      </c>
      <c r="AO18" s="41">
        <v>-8.5000000000000006E-5</v>
      </c>
      <c r="AP18" s="49"/>
    </row>
    <row r="19" spans="1:42" ht="15" x14ac:dyDescent="0.25">
      <c r="A19" s="42">
        <v>1328</v>
      </c>
      <c r="B19" s="42">
        <v>2196</v>
      </c>
      <c r="C19" s="40" t="s">
        <v>1607</v>
      </c>
      <c r="D19" s="40">
        <v>499002240</v>
      </c>
      <c r="E19" s="40" t="s">
        <v>84</v>
      </c>
      <c r="F19" s="40">
        <v>3.3719999999999999</v>
      </c>
      <c r="G19" s="40">
        <v>4357.32</v>
      </c>
      <c r="H19" s="40">
        <v>4.3573190984578885</v>
      </c>
      <c r="I19" s="41">
        <v>2.5507268597985199E-2</v>
      </c>
      <c r="J19" s="41">
        <v>1.8809432960375999E-5</v>
      </c>
      <c r="K19" s="40">
        <v>330000504</v>
      </c>
      <c r="L19" s="40" t="s">
        <v>82</v>
      </c>
      <c r="M19" s="40">
        <v>1</v>
      </c>
      <c r="N19" s="40">
        <v>-15570.883019999999</v>
      </c>
      <c r="O19" s="40">
        <v>-15.572812559999999</v>
      </c>
      <c r="P19" s="41">
        <v>1.9935899146509999E-5</v>
      </c>
      <c r="Q19" s="41">
        <v>2.8025929832400001E-2</v>
      </c>
      <c r="R19" s="40">
        <v>-0.88</v>
      </c>
      <c r="S19" s="40" t="s">
        <v>78</v>
      </c>
      <c r="T19" s="40" t="s">
        <v>187</v>
      </c>
      <c r="U19" s="40" t="s">
        <v>1522</v>
      </c>
      <c r="V19" s="40" t="s">
        <v>196</v>
      </c>
      <c r="W19" s="40" t="s">
        <v>1608</v>
      </c>
      <c r="X19" s="40" t="s">
        <v>1609</v>
      </c>
      <c r="Y19" s="40" t="s">
        <v>79</v>
      </c>
      <c r="Z19" s="46">
        <v>45790</v>
      </c>
      <c r="AA19" s="46">
        <v>45884</v>
      </c>
      <c r="AB19" s="40" t="s">
        <v>1610</v>
      </c>
      <c r="AC19" s="40" t="s">
        <v>1611</v>
      </c>
      <c r="AD19" s="40" t="s">
        <v>305</v>
      </c>
      <c r="AE19" s="40" t="s">
        <v>1612</v>
      </c>
      <c r="AF19" s="40" t="s">
        <v>1610</v>
      </c>
      <c r="AG19" s="40" t="s">
        <v>1610</v>
      </c>
      <c r="AH19" s="40"/>
      <c r="AI19" s="40">
        <v>3.5760000000000001</v>
      </c>
      <c r="AJ19" s="40"/>
      <c r="AK19" s="40"/>
      <c r="AL19" s="41"/>
      <c r="AM19" s="40" t="s">
        <v>275</v>
      </c>
      <c r="AN19" s="41">
        <v>-4.3196999999999999E-2</v>
      </c>
      <c r="AO19" s="41">
        <v>-1.12E-4</v>
      </c>
      <c r="AP19" s="49"/>
    </row>
    <row r="20" spans="1:42" ht="15" x14ac:dyDescent="0.25">
      <c r="A20" s="42">
        <v>1328</v>
      </c>
      <c r="B20" s="42">
        <v>2196</v>
      </c>
      <c r="C20" s="40" t="s">
        <v>1607</v>
      </c>
      <c r="D20" s="40">
        <v>499002287</v>
      </c>
      <c r="E20" s="40" t="s">
        <v>84</v>
      </c>
      <c r="F20" s="40">
        <v>3.3719999999999999</v>
      </c>
      <c r="G20" s="40">
        <v>-1350</v>
      </c>
      <c r="H20" s="40">
        <v>-1.35</v>
      </c>
      <c r="I20" s="41">
        <v>-7.9027520888858005E-3</v>
      </c>
      <c r="J20" s="41">
        <v>-5.8276049843339997E-6</v>
      </c>
      <c r="K20" s="40">
        <v>330000504</v>
      </c>
      <c r="L20" s="40" t="s">
        <v>82</v>
      </c>
      <c r="M20" s="40">
        <v>1</v>
      </c>
      <c r="N20" s="40">
        <v>4759.6949999999997</v>
      </c>
      <c r="O20" s="40">
        <v>4.7617099999999999</v>
      </c>
      <c r="P20" s="41">
        <v>-6.0958140964700004E-6</v>
      </c>
      <c r="Q20" s="41">
        <v>-8.5695085475000002E-3</v>
      </c>
      <c r="R20" s="40">
        <v>0.21</v>
      </c>
      <c r="S20" s="40" t="s">
        <v>78</v>
      </c>
      <c r="T20" s="40" t="s">
        <v>187</v>
      </c>
      <c r="U20" s="40" t="s">
        <v>1522</v>
      </c>
      <c r="V20" s="40" t="s">
        <v>196</v>
      </c>
      <c r="W20" s="40" t="s">
        <v>1608</v>
      </c>
      <c r="X20" s="40" t="s">
        <v>1609</v>
      </c>
      <c r="Y20" s="40" t="s">
        <v>79</v>
      </c>
      <c r="Z20" s="46">
        <v>45805</v>
      </c>
      <c r="AA20" s="46">
        <v>45917</v>
      </c>
      <c r="AB20" s="40" t="s">
        <v>1610</v>
      </c>
      <c r="AC20" s="40" t="s">
        <v>1611</v>
      </c>
      <c r="AD20" s="40" t="s">
        <v>305</v>
      </c>
      <c r="AE20" s="40" t="s">
        <v>1612</v>
      </c>
      <c r="AF20" s="40" t="s">
        <v>1610</v>
      </c>
      <c r="AG20" s="40" t="s">
        <v>1610</v>
      </c>
      <c r="AH20" s="40"/>
      <c r="AI20" s="40">
        <v>3.54</v>
      </c>
      <c r="AJ20" s="40"/>
      <c r="AK20" s="40"/>
      <c r="AL20" s="41"/>
      <c r="AM20" s="40" t="s">
        <v>275</v>
      </c>
      <c r="AN20" s="41">
        <v>1.0285000000000001E-2</v>
      </c>
      <c r="AO20" s="41">
        <v>2.5999999999999998E-5</v>
      </c>
      <c r="AP20" s="49"/>
    </row>
    <row r="21" spans="1:42" ht="15" x14ac:dyDescent="0.25">
      <c r="A21" s="42">
        <v>1328</v>
      </c>
      <c r="B21" s="42">
        <v>2196</v>
      </c>
      <c r="C21" s="40" t="s">
        <v>1607</v>
      </c>
      <c r="D21" s="40">
        <v>8888830</v>
      </c>
      <c r="E21" s="40" t="s">
        <v>82</v>
      </c>
      <c r="F21" s="40">
        <v>1</v>
      </c>
      <c r="G21" s="40">
        <v>7010.43</v>
      </c>
      <c r="H21" s="40">
        <v>7.0104300000000004</v>
      </c>
      <c r="I21" s="41">
        <v>1.21703111301102E-2</v>
      </c>
      <c r="J21" s="41">
        <v>8.9745654431540005E-6</v>
      </c>
      <c r="K21" s="40">
        <v>330002162</v>
      </c>
      <c r="L21" s="40" t="s">
        <v>82</v>
      </c>
      <c r="M21" s="40">
        <v>1</v>
      </c>
      <c r="N21" s="40">
        <v>7010.43</v>
      </c>
      <c r="O21" s="40">
        <v>-6.9335535930000001</v>
      </c>
      <c r="P21" s="41">
        <v>8.8761503180200004E-6</v>
      </c>
      <c r="Q21" s="41">
        <v>1.24781111785E-2</v>
      </c>
      <c r="R21" s="40">
        <v>7.6999999999999999E-2</v>
      </c>
      <c r="S21" s="40" t="s">
        <v>78</v>
      </c>
      <c r="T21" s="40" t="s">
        <v>78</v>
      </c>
      <c r="U21" s="40" t="s">
        <v>1624</v>
      </c>
      <c r="V21" s="40" t="s">
        <v>1620</v>
      </c>
      <c r="W21" s="40" t="s">
        <v>1625</v>
      </c>
      <c r="X21" s="40">
        <v>8888830</v>
      </c>
      <c r="Y21" s="40" t="s">
        <v>79</v>
      </c>
      <c r="Z21" s="46">
        <v>44644</v>
      </c>
      <c r="AA21" s="46">
        <v>48297</v>
      </c>
      <c r="AB21" s="40" t="s">
        <v>1610</v>
      </c>
      <c r="AC21" s="40" t="s">
        <v>1611</v>
      </c>
      <c r="AD21" s="40" t="s">
        <v>305</v>
      </c>
      <c r="AE21" s="40" t="s">
        <v>1612</v>
      </c>
      <c r="AF21" s="40" t="s">
        <v>1610</v>
      </c>
      <c r="AG21" s="40" t="s">
        <v>1610</v>
      </c>
      <c r="AH21" s="40"/>
      <c r="AI21" s="40">
        <v>1</v>
      </c>
      <c r="AJ21" s="40"/>
      <c r="AK21" s="40"/>
      <c r="AL21" s="41"/>
      <c r="AM21" s="40" t="s">
        <v>275</v>
      </c>
      <c r="AN21" s="41">
        <v>3.774E-3</v>
      </c>
      <c r="AO21" s="41">
        <v>9.0000000000000002E-6</v>
      </c>
      <c r="AP21" s="49"/>
    </row>
    <row r="22" spans="1:42" ht="15" x14ac:dyDescent="0.25">
      <c r="A22" s="42">
        <v>1328</v>
      </c>
      <c r="B22" s="42">
        <v>2196</v>
      </c>
      <c r="C22" s="40" t="s">
        <v>1626</v>
      </c>
      <c r="D22" s="40">
        <v>8888984</v>
      </c>
      <c r="E22" s="40" t="s">
        <v>92</v>
      </c>
      <c r="F22" s="40">
        <v>3.9552</v>
      </c>
      <c r="G22" s="40">
        <v>1992.6</v>
      </c>
      <c r="H22" s="40">
        <v>2.3720292273462782</v>
      </c>
      <c r="I22" s="41">
        <v>1.6287165477156799E-2</v>
      </c>
      <c r="J22" s="41">
        <v>1.2010394056120999E-5</v>
      </c>
      <c r="K22" s="40">
        <v>330000501</v>
      </c>
      <c r="L22" s="40" t="s">
        <v>82</v>
      </c>
      <c r="M22" s="40">
        <v>1</v>
      </c>
      <c r="N22" s="40">
        <v>1992.6</v>
      </c>
      <c r="O22" s="40">
        <v>-8.0404879979999997</v>
      </c>
      <c r="P22" s="41">
        <v>1.0293218209569999E-5</v>
      </c>
      <c r="Q22" s="41">
        <v>1.4470228263599999E-2</v>
      </c>
      <c r="R22" s="40">
        <v>1.341</v>
      </c>
      <c r="S22" s="40" t="s">
        <v>78</v>
      </c>
      <c r="T22" s="40" t="s">
        <v>187</v>
      </c>
      <c r="U22" s="40" t="s">
        <v>951</v>
      </c>
      <c r="V22" s="40" t="s">
        <v>1614</v>
      </c>
      <c r="W22" s="40" t="s">
        <v>187</v>
      </c>
      <c r="X22" s="40" t="s">
        <v>1627</v>
      </c>
      <c r="Y22" s="40" t="s">
        <v>79</v>
      </c>
      <c r="Z22" s="46">
        <v>45628</v>
      </c>
      <c r="AA22" s="46">
        <v>45989</v>
      </c>
      <c r="AB22" s="40" t="s">
        <v>1610</v>
      </c>
      <c r="AC22" s="40" t="s">
        <v>1611</v>
      </c>
      <c r="AD22" s="40" t="s">
        <v>305</v>
      </c>
      <c r="AE22" s="40" t="s">
        <v>1612</v>
      </c>
      <c r="AF22" s="40" t="s">
        <v>1610</v>
      </c>
      <c r="AG22" s="40" t="s">
        <v>1616</v>
      </c>
      <c r="AH22" s="40"/>
      <c r="AI22" s="40">
        <v>115.76</v>
      </c>
      <c r="AJ22" s="40"/>
      <c r="AK22" s="40"/>
      <c r="AL22" s="41"/>
      <c r="AM22" s="40" t="s">
        <v>275</v>
      </c>
      <c r="AN22" s="41">
        <v>6.5850000000000006E-2</v>
      </c>
      <c r="AO22" s="41">
        <v>1.7100000000000001E-4</v>
      </c>
      <c r="AP22" s="49"/>
    </row>
    <row r="23" spans="1:42" ht="15" x14ac:dyDescent="0.25">
      <c r="A23" s="42">
        <v>1328</v>
      </c>
      <c r="B23" s="42">
        <v>2196</v>
      </c>
      <c r="C23" s="40" t="s">
        <v>1607</v>
      </c>
      <c r="D23" s="40">
        <v>499001927</v>
      </c>
      <c r="E23" s="40" t="s">
        <v>84</v>
      </c>
      <c r="F23" s="40">
        <v>3.3719999999999999</v>
      </c>
      <c r="G23" s="40">
        <v>-1437.12</v>
      </c>
      <c r="H23" s="40">
        <v>-1.4371204033214708</v>
      </c>
      <c r="I23" s="41">
        <v>-8.4127453846882701E-3</v>
      </c>
      <c r="J23" s="41">
        <v>-6.2036815003590003E-6</v>
      </c>
      <c r="K23" s="40">
        <v>330000504</v>
      </c>
      <c r="L23" s="40" t="s">
        <v>82</v>
      </c>
      <c r="M23" s="40">
        <v>1</v>
      </c>
      <c r="N23" s="40">
        <v>5221.0569599999999</v>
      </c>
      <c r="O23" s="40">
        <v>5.2223431470000001</v>
      </c>
      <c r="P23" s="41">
        <v>-6.68550436126E-6</v>
      </c>
      <c r="Q23" s="41">
        <v>-9.3984963880999993E-3</v>
      </c>
      <c r="R23" s="40">
        <v>0.376</v>
      </c>
      <c r="S23" s="40" t="s">
        <v>78</v>
      </c>
      <c r="T23" s="40" t="s">
        <v>187</v>
      </c>
      <c r="U23" s="40" t="s">
        <v>1522</v>
      </c>
      <c r="V23" s="40" t="s">
        <v>196</v>
      </c>
      <c r="W23" s="40" t="s">
        <v>1608</v>
      </c>
      <c r="X23" s="40" t="s">
        <v>1609</v>
      </c>
      <c r="Y23" s="40" t="s">
        <v>79</v>
      </c>
      <c r="Z23" s="46">
        <v>45729</v>
      </c>
      <c r="AA23" s="46">
        <v>45917</v>
      </c>
      <c r="AB23" s="40" t="s">
        <v>1610</v>
      </c>
      <c r="AC23" s="40" t="s">
        <v>1611</v>
      </c>
      <c r="AD23" s="40" t="s">
        <v>305</v>
      </c>
      <c r="AE23" s="40" t="s">
        <v>1612</v>
      </c>
      <c r="AF23" s="40" t="s">
        <v>1610</v>
      </c>
      <c r="AG23" s="40" t="s">
        <v>1610</v>
      </c>
      <c r="AH23" s="40"/>
      <c r="AI23" s="40">
        <v>3.6539999999999999</v>
      </c>
      <c r="AJ23" s="40"/>
      <c r="AK23" s="40"/>
      <c r="AL23" s="41"/>
      <c r="AM23" s="40" t="s">
        <v>275</v>
      </c>
      <c r="AN23" s="41">
        <v>1.8475999999999999E-2</v>
      </c>
      <c r="AO23" s="41">
        <v>4.8000000000000001E-5</v>
      </c>
      <c r="AP23" s="49"/>
    </row>
    <row r="24" spans="1:42" ht="15" x14ac:dyDescent="0.25">
      <c r="A24" s="42">
        <v>1328</v>
      </c>
      <c r="B24" s="42">
        <v>2196</v>
      </c>
      <c r="C24" s="40" t="s">
        <v>1607</v>
      </c>
      <c r="D24" s="40">
        <v>499002348</v>
      </c>
      <c r="E24" s="40" t="s">
        <v>84</v>
      </c>
      <c r="F24" s="40">
        <v>3.3719999999999999</v>
      </c>
      <c r="G24" s="40">
        <v>-1438.52</v>
      </c>
      <c r="H24" s="40">
        <v>-1.4385231316725977</v>
      </c>
      <c r="I24" s="41">
        <v>-8.4209568027675298E-3</v>
      </c>
      <c r="J24" s="41">
        <v>-6.2097367201590002E-6</v>
      </c>
      <c r="K24" s="40">
        <v>330002157</v>
      </c>
      <c r="L24" s="40" t="s">
        <v>1628</v>
      </c>
      <c r="M24" s="40">
        <v>2.4674</v>
      </c>
      <c r="N24" s="40">
        <v>1965.3204092000001</v>
      </c>
      <c r="O24" s="40">
        <v>1.966629531490637</v>
      </c>
      <c r="P24" s="41">
        <v>-6.2119920091699996E-6</v>
      </c>
      <c r="Q24" s="41">
        <v>-8.7328317067000005E-3</v>
      </c>
      <c r="R24" s="40">
        <v>2E-3</v>
      </c>
      <c r="S24" s="40" t="s">
        <v>78</v>
      </c>
      <c r="T24" s="40" t="s">
        <v>187</v>
      </c>
      <c r="U24" s="40" t="s">
        <v>1522</v>
      </c>
      <c r="V24" s="40" t="s">
        <v>196</v>
      </c>
      <c r="W24" s="40" t="s">
        <v>1629</v>
      </c>
      <c r="X24" s="40" t="s">
        <v>1630</v>
      </c>
      <c r="Y24" s="40" t="s">
        <v>79</v>
      </c>
      <c r="Z24" s="46">
        <v>45819</v>
      </c>
      <c r="AA24" s="46">
        <v>45854</v>
      </c>
      <c r="AB24" s="40" t="s">
        <v>1610</v>
      </c>
      <c r="AC24" s="40" t="s">
        <v>1611</v>
      </c>
      <c r="AD24" s="40" t="s">
        <v>305</v>
      </c>
      <c r="AE24" s="40" t="s">
        <v>1612</v>
      </c>
      <c r="AF24" s="40" t="s">
        <v>1610</v>
      </c>
      <c r="AG24" s="40" t="s">
        <v>1610</v>
      </c>
      <c r="AH24" s="40"/>
      <c r="AI24" s="40">
        <v>3.5030000000000001</v>
      </c>
      <c r="AJ24" s="40"/>
      <c r="AK24" s="40"/>
      <c r="AL24" s="41"/>
      <c r="AM24" s="40" t="s">
        <v>453</v>
      </c>
      <c r="AN24" s="41">
        <v>8.6000000000000003E-5</v>
      </c>
      <c r="AO24" s="41">
        <v>0</v>
      </c>
      <c r="AP24" s="49"/>
    </row>
    <row r="25" spans="1:42" ht="15" x14ac:dyDescent="0.25">
      <c r="A25" s="42">
        <v>1328</v>
      </c>
      <c r="B25" s="42">
        <v>2196</v>
      </c>
      <c r="C25" s="40" t="s">
        <v>1607</v>
      </c>
      <c r="D25" s="40">
        <v>499002188</v>
      </c>
      <c r="E25" s="40" t="s">
        <v>84</v>
      </c>
      <c r="F25" s="40">
        <v>3.3719999999999999</v>
      </c>
      <c r="G25" s="40">
        <v>3776.34</v>
      </c>
      <c r="H25" s="40">
        <v>3.7763434163701066</v>
      </c>
      <c r="I25" s="41">
        <v>2.2106300608940001E-2</v>
      </c>
      <c r="J25" s="41">
        <v>1.6301509419108E-5</v>
      </c>
      <c r="K25" s="40">
        <v>330000504</v>
      </c>
      <c r="L25" s="40" t="s">
        <v>82</v>
      </c>
      <c r="M25" s="40">
        <v>1</v>
      </c>
      <c r="N25" s="40">
        <v>-13610.684628000001</v>
      </c>
      <c r="O25" s="40">
        <v>-13.611687627</v>
      </c>
      <c r="P25" s="41">
        <v>1.742531933138E-5</v>
      </c>
      <c r="Q25" s="41">
        <v>2.4496551336799999E-2</v>
      </c>
      <c r="R25" s="40">
        <v>-0.878</v>
      </c>
      <c r="S25" s="40" t="s">
        <v>78</v>
      </c>
      <c r="T25" s="40" t="s">
        <v>187</v>
      </c>
      <c r="U25" s="40" t="s">
        <v>1522</v>
      </c>
      <c r="V25" s="40" t="s">
        <v>196</v>
      </c>
      <c r="W25" s="40" t="s">
        <v>1608</v>
      </c>
      <c r="X25" s="40" t="s">
        <v>1609</v>
      </c>
      <c r="Y25" s="40" t="s">
        <v>79</v>
      </c>
      <c r="Z25" s="46">
        <v>45782</v>
      </c>
      <c r="AA25" s="46">
        <v>45876</v>
      </c>
      <c r="AB25" s="40" t="s">
        <v>1610</v>
      </c>
      <c r="AC25" s="40" t="s">
        <v>1611</v>
      </c>
      <c r="AD25" s="40" t="s">
        <v>305</v>
      </c>
      <c r="AE25" s="40" t="s">
        <v>1612</v>
      </c>
      <c r="AF25" s="40" t="s">
        <v>1610</v>
      </c>
      <c r="AG25" s="40" t="s">
        <v>1610</v>
      </c>
      <c r="AH25" s="40"/>
      <c r="AI25" s="40">
        <v>3.6120000000000001</v>
      </c>
      <c r="AJ25" s="40"/>
      <c r="AK25" s="40"/>
      <c r="AL25" s="41"/>
      <c r="AM25" s="40" t="s">
        <v>275</v>
      </c>
      <c r="AN25" s="41">
        <v>-4.3095000000000001E-2</v>
      </c>
      <c r="AO25" s="41">
        <v>-1.12E-4</v>
      </c>
      <c r="AP25" s="49"/>
    </row>
    <row r="26" spans="1:42" ht="15" x14ac:dyDescent="0.25">
      <c r="A26" s="42">
        <v>1328</v>
      </c>
      <c r="B26" s="42">
        <v>2196</v>
      </c>
      <c r="C26" s="40" t="s">
        <v>1607</v>
      </c>
      <c r="D26" s="40">
        <v>499002419</v>
      </c>
      <c r="E26" s="40" t="s">
        <v>92</v>
      </c>
      <c r="F26" s="40">
        <v>3.9552</v>
      </c>
      <c r="G26" s="40">
        <v>2135.9299999999998</v>
      </c>
      <c r="H26" s="40">
        <v>2.1359374999999998</v>
      </c>
      <c r="I26" s="41">
        <v>1.4666078777740999E-2</v>
      </c>
      <c r="J26" s="41">
        <v>1.0814981012248E-5</v>
      </c>
      <c r="K26" s="40">
        <v>330000504</v>
      </c>
      <c r="L26" s="40" t="s">
        <v>82</v>
      </c>
      <c r="M26" s="40">
        <v>1</v>
      </c>
      <c r="N26" s="40">
        <v>-8468.9624500000009</v>
      </c>
      <c r="O26" s="40">
        <v>-8.4647134459999993</v>
      </c>
      <c r="P26" s="41">
        <v>1.0836300309489999E-5</v>
      </c>
      <c r="Q26" s="41">
        <v>1.5233694246000001E-2</v>
      </c>
      <c r="R26" s="40">
        <v>-1.7000000000000001E-2</v>
      </c>
      <c r="S26" s="40" t="s">
        <v>78</v>
      </c>
      <c r="T26" s="40" t="s">
        <v>683</v>
      </c>
      <c r="U26" s="40" t="s">
        <v>1522</v>
      </c>
      <c r="V26" s="40" t="s">
        <v>196</v>
      </c>
      <c r="W26" s="40" t="s">
        <v>1608</v>
      </c>
      <c r="X26" s="40" t="s">
        <v>1622</v>
      </c>
      <c r="Y26" s="40" t="s">
        <v>79</v>
      </c>
      <c r="Z26" s="46">
        <v>45834</v>
      </c>
      <c r="AA26" s="46">
        <v>45845</v>
      </c>
      <c r="AB26" s="40" t="s">
        <v>1610</v>
      </c>
      <c r="AC26" s="40" t="s">
        <v>1611</v>
      </c>
      <c r="AD26" s="40" t="s">
        <v>305</v>
      </c>
      <c r="AE26" s="40" t="s">
        <v>1612</v>
      </c>
      <c r="AF26" s="40" t="s">
        <v>1610</v>
      </c>
      <c r="AG26" s="40" t="s">
        <v>1610</v>
      </c>
      <c r="AH26" s="40"/>
      <c r="AI26" s="40">
        <v>3.9809999999999999</v>
      </c>
      <c r="AJ26" s="40"/>
      <c r="AK26" s="40"/>
      <c r="AL26" s="41"/>
      <c r="AM26" s="40" t="s">
        <v>275</v>
      </c>
      <c r="AN26" s="41">
        <v>-8.1700000000000002E-4</v>
      </c>
      <c r="AO26" s="41">
        <v>-1.9999999999999999E-6</v>
      </c>
      <c r="AP26" s="49"/>
    </row>
    <row r="27" spans="1:42" ht="15" x14ac:dyDescent="0.25">
      <c r="A27" s="42">
        <v>1328</v>
      </c>
      <c r="B27" s="42">
        <v>2196</v>
      </c>
      <c r="C27" s="40" t="s">
        <v>1607</v>
      </c>
      <c r="D27" s="40">
        <v>499002435</v>
      </c>
      <c r="E27" s="40" t="s">
        <v>84</v>
      </c>
      <c r="F27" s="40">
        <v>3.3719999999999999</v>
      </c>
      <c r="G27" s="40">
        <v>37700</v>
      </c>
      <c r="H27" s="40">
        <v>37.700000000000003</v>
      </c>
      <c r="I27" s="41">
        <v>0.22069166944518101</v>
      </c>
      <c r="J27" s="41">
        <v>1.6274126511807901E-4</v>
      </c>
      <c r="K27" s="40">
        <v>330000504</v>
      </c>
      <c r="L27" s="40" t="s">
        <v>82</v>
      </c>
      <c r="M27" s="40">
        <v>1</v>
      </c>
      <c r="N27" s="40">
        <v>-127053.524</v>
      </c>
      <c r="O27" s="40">
        <v>-127.05051</v>
      </c>
      <c r="P27" s="41">
        <v>1.6264667311151001E-4</v>
      </c>
      <c r="Q27" s="41">
        <v>0.2286490423427</v>
      </c>
      <c r="R27" s="40">
        <v>7.3999999999999996E-2</v>
      </c>
      <c r="S27" s="40" t="s">
        <v>78</v>
      </c>
      <c r="T27" s="40" t="s">
        <v>187</v>
      </c>
      <c r="U27" s="40" t="s">
        <v>1522</v>
      </c>
      <c r="V27" s="40" t="s">
        <v>196</v>
      </c>
      <c r="W27" s="40" t="s">
        <v>1608</v>
      </c>
      <c r="X27" s="40" t="s">
        <v>1609</v>
      </c>
      <c r="Y27" s="40" t="s">
        <v>79</v>
      </c>
      <c r="Z27" s="46">
        <v>45838</v>
      </c>
      <c r="AA27" s="46">
        <v>45848</v>
      </c>
      <c r="AB27" s="40" t="s">
        <v>1610</v>
      </c>
      <c r="AC27" s="40" t="s">
        <v>1611</v>
      </c>
      <c r="AD27" s="40" t="s">
        <v>305</v>
      </c>
      <c r="AE27" s="40" t="s">
        <v>1612</v>
      </c>
      <c r="AF27" s="40" t="s">
        <v>1610</v>
      </c>
      <c r="AG27" s="40" t="s">
        <v>1610</v>
      </c>
      <c r="AH27" s="40"/>
      <c r="AI27" s="40">
        <v>3.3719999999999999</v>
      </c>
      <c r="AJ27" s="40"/>
      <c r="AK27" s="40"/>
      <c r="AL27" s="41"/>
      <c r="AM27" s="40" t="s">
        <v>275</v>
      </c>
      <c r="AN27" s="41">
        <v>3.627E-3</v>
      </c>
      <c r="AO27" s="41">
        <v>9.0000000000000002E-6</v>
      </c>
      <c r="AP27" s="49"/>
    </row>
    <row r="28" spans="1:42" ht="15" x14ac:dyDescent="0.25">
      <c r="A28" s="42">
        <v>1328</v>
      </c>
      <c r="B28" s="42">
        <v>2196</v>
      </c>
      <c r="C28" s="40" t="s">
        <v>1613</v>
      </c>
      <c r="D28" s="40">
        <v>750000062</v>
      </c>
      <c r="E28" s="40" t="s">
        <v>82</v>
      </c>
      <c r="F28" s="40">
        <v>1</v>
      </c>
      <c r="G28" s="40">
        <v>-3006.76</v>
      </c>
      <c r="H28" s="40">
        <v>2.9075899999999999</v>
      </c>
      <c r="I28" s="41">
        <v>5.0476611190465002E-3</v>
      </c>
      <c r="J28" s="41">
        <v>3.7222191416019999E-6</v>
      </c>
      <c r="K28" s="40">
        <v>330000503</v>
      </c>
      <c r="L28" s="40" t="s">
        <v>82</v>
      </c>
      <c r="M28" s="40">
        <v>1</v>
      </c>
      <c r="N28" s="40">
        <v>-3006.76</v>
      </c>
      <c r="O28" s="40">
        <v>-3.0067589830000001</v>
      </c>
      <c r="P28" s="41">
        <v>3.8491726277399996E-6</v>
      </c>
      <c r="Q28" s="41">
        <v>5.4111751461999999E-3</v>
      </c>
      <c r="R28" s="40">
        <v>-9.9000000000000005E-2</v>
      </c>
      <c r="S28" s="40" t="s">
        <v>78</v>
      </c>
      <c r="T28" s="40" t="s">
        <v>78</v>
      </c>
      <c r="U28" s="40" t="s">
        <v>947</v>
      </c>
      <c r="V28" s="40" t="s">
        <v>196</v>
      </c>
      <c r="W28" s="40" t="s">
        <v>1617</v>
      </c>
      <c r="X28" s="40">
        <v>750000062</v>
      </c>
      <c r="Y28" s="40" t="s">
        <v>79</v>
      </c>
      <c r="Z28" s="46">
        <v>45821</v>
      </c>
      <c r="AA28" s="46">
        <v>49398</v>
      </c>
      <c r="AB28" s="40" t="s">
        <v>1610</v>
      </c>
      <c r="AC28" s="40" t="s">
        <v>1611</v>
      </c>
      <c r="AD28" s="40" t="s">
        <v>305</v>
      </c>
      <c r="AE28" s="40" t="s">
        <v>1612</v>
      </c>
      <c r="AF28" s="40" t="s">
        <v>1618</v>
      </c>
      <c r="AG28" s="40" t="s">
        <v>1619</v>
      </c>
      <c r="AH28" s="41"/>
      <c r="AI28" s="40">
        <v>1</v>
      </c>
      <c r="AJ28" s="40"/>
      <c r="AK28" s="40"/>
      <c r="AL28" s="41"/>
      <c r="AM28" s="40" t="s">
        <v>453</v>
      </c>
      <c r="AN28" s="41">
        <v>-4.8679999999999999E-3</v>
      </c>
      <c r="AO28" s="41">
        <v>-1.2E-5</v>
      </c>
      <c r="AP28" s="49"/>
    </row>
    <row r="29" spans="1:42" ht="15" x14ac:dyDescent="0.25">
      <c r="A29" s="42">
        <v>1328</v>
      </c>
      <c r="B29" s="42">
        <v>2196</v>
      </c>
      <c r="C29" s="40" t="s">
        <v>1613</v>
      </c>
      <c r="D29" s="40">
        <v>750000081</v>
      </c>
      <c r="E29" s="40" t="s">
        <v>84</v>
      </c>
      <c r="F29" s="40">
        <v>3.3719999999999999</v>
      </c>
      <c r="G29" s="40">
        <v>6457.12</v>
      </c>
      <c r="H29" s="40">
        <v>6.5405693950177932</v>
      </c>
      <c r="I29" s="41">
        <v>3.8287776628873602E-2</v>
      </c>
      <c r="J29" s="41">
        <v>2.8233966523548E-5</v>
      </c>
      <c r="K29" s="40">
        <v>330000501</v>
      </c>
      <c r="L29" s="40" t="s">
        <v>82</v>
      </c>
      <c r="M29" s="40">
        <v>1</v>
      </c>
      <c r="N29" s="40">
        <v>6457.12</v>
      </c>
      <c r="O29" s="40">
        <v>-21.785484489000002</v>
      </c>
      <c r="P29" s="41">
        <v>2.788919599188E-5</v>
      </c>
      <c r="Q29" s="41">
        <v>3.9206691617200001E-2</v>
      </c>
      <c r="R29" s="40">
        <v>0.26900000000000002</v>
      </c>
      <c r="S29" s="40" t="s">
        <v>78</v>
      </c>
      <c r="T29" s="40" t="s">
        <v>187</v>
      </c>
      <c r="U29" s="40" t="s">
        <v>951</v>
      </c>
      <c r="V29" s="40" t="s">
        <v>1614</v>
      </c>
      <c r="W29" s="40" t="s">
        <v>187</v>
      </c>
      <c r="X29" s="40" t="s">
        <v>1631</v>
      </c>
      <c r="Y29" s="40" t="s">
        <v>79</v>
      </c>
      <c r="Z29" s="46">
        <v>45837</v>
      </c>
      <c r="AA29" s="46">
        <v>46199</v>
      </c>
      <c r="AB29" s="40" t="s">
        <v>1610</v>
      </c>
      <c r="AC29" s="40" t="s">
        <v>1611</v>
      </c>
      <c r="AD29" s="40" t="s">
        <v>305</v>
      </c>
      <c r="AE29" s="40" t="s">
        <v>1612</v>
      </c>
      <c r="AF29" s="40" t="s">
        <v>1610</v>
      </c>
      <c r="AG29" s="40" t="s">
        <v>1616</v>
      </c>
      <c r="AH29" s="40"/>
      <c r="AI29" s="40">
        <v>179.95</v>
      </c>
      <c r="AJ29" s="40"/>
      <c r="AK29" s="40"/>
      <c r="AL29" s="41"/>
      <c r="AM29" s="40" t="s">
        <v>275</v>
      </c>
      <c r="AN29" s="41">
        <v>1.3221E-2</v>
      </c>
      <c r="AO29" s="41">
        <v>3.4E-5</v>
      </c>
      <c r="AP29" s="49"/>
    </row>
    <row r="30" spans="1:42" ht="15" x14ac:dyDescent="0.25">
      <c r="A30" s="42">
        <v>1328</v>
      </c>
      <c r="B30" s="42">
        <v>2196</v>
      </c>
      <c r="C30" s="40" t="s">
        <v>1607</v>
      </c>
      <c r="D30" s="40">
        <v>8888818</v>
      </c>
      <c r="E30" s="40" t="s">
        <v>82</v>
      </c>
      <c r="F30" s="40">
        <v>1</v>
      </c>
      <c r="G30" s="40">
        <v>10058.879999999999</v>
      </c>
      <c r="H30" s="40">
        <v>10.05888</v>
      </c>
      <c r="I30" s="41">
        <v>1.7462509321174699E-2</v>
      </c>
      <c r="J30" s="41">
        <v>1.2877109798519E-5</v>
      </c>
      <c r="K30" s="40">
        <v>330002162</v>
      </c>
      <c r="L30" s="40" t="s">
        <v>82</v>
      </c>
      <c r="M30" s="40">
        <v>1</v>
      </c>
      <c r="N30" s="40">
        <v>10058.879999999999</v>
      </c>
      <c r="O30" s="40">
        <v>-9.9893329000000008</v>
      </c>
      <c r="P30" s="41">
        <v>1.278807745666E-5</v>
      </c>
      <c r="Q30" s="41">
        <v>1.7977506750899999E-2</v>
      </c>
      <c r="R30" s="40">
        <v>7.0000000000000007E-2</v>
      </c>
      <c r="S30" s="40" t="s">
        <v>78</v>
      </c>
      <c r="T30" s="40" t="s">
        <v>78</v>
      </c>
      <c r="U30" s="40" t="s">
        <v>1624</v>
      </c>
      <c r="V30" s="40" t="s">
        <v>1620</v>
      </c>
      <c r="W30" s="40" t="s">
        <v>1625</v>
      </c>
      <c r="X30" s="40">
        <v>8888818</v>
      </c>
      <c r="Y30" s="40" t="s">
        <v>79</v>
      </c>
      <c r="Z30" s="46">
        <v>44643</v>
      </c>
      <c r="AA30" s="46">
        <v>48296</v>
      </c>
      <c r="AB30" s="40" t="s">
        <v>1610</v>
      </c>
      <c r="AC30" s="40" t="s">
        <v>1611</v>
      </c>
      <c r="AD30" s="40" t="s">
        <v>305</v>
      </c>
      <c r="AE30" s="40" t="s">
        <v>1612</v>
      </c>
      <c r="AF30" s="40" t="s">
        <v>1610</v>
      </c>
      <c r="AG30" s="40" t="s">
        <v>1610</v>
      </c>
      <c r="AH30" s="40"/>
      <c r="AI30" s="40">
        <v>1</v>
      </c>
      <c r="AJ30" s="40"/>
      <c r="AK30" s="40"/>
      <c r="AL30" s="41"/>
      <c r="AM30" s="40" t="s">
        <v>238</v>
      </c>
      <c r="AN30" s="41">
        <v>3.4139999999999999E-3</v>
      </c>
      <c r="AO30" s="41">
        <v>7.9999999999999996E-6</v>
      </c>
      <c r="AP30" s="49"/>
    </row>
    <row r="31" spans="1:42" ht="15" x14ac:dyDescent="0.25">
      <c r="A31" s="42">
        <v>1328</v>
      </c>
      <c r="B31" s="42">
        <v>2196</v>
      </c>
      <c r="C31" s="40" t="s">
        <v>1607</v>
      </c>
      <c r="D31" s="40">
        <v>8888820</v>
      </c>
      <c r="E31" s="40" t="s">
        <v>82</v>
      </c>
      <c r="F31" s="40">
        <v>1</v>
      </c>
      <c r="G31" s="40">
        <v>11210.28</v>
      </c>
      <c r="H31" s="40">
        <v>11.210279999999999</v>
      </c>
      <c r="I31" s="41">
        <v>1.94613733331125E-2</v>
      </c>
      <c r="J31" s="41">
        <v>1.4351101358416E-5</v>
      </c>
      <c r="K31" s="40">
        <v>330002162</v>
      </c>
      <c r="L31" s="40" t="s">
        <v>82</v>
      </c>
      <c r="M31" s="40">
        <v>1</v>
      </c>
      <c r="N31" s="40">
        <v>11210.28</v>
      </c>
      <c r="O31" s="40">
        <v>-11.389902469999999</v>
      </c>
      <c r="P31" s="41">
        <v>1.4581049252060001E-5</v>
      </c>
      <c r="Q31" s="41">
        <v>2.04980703512E-2</v>
      </c>
      <c r="R31" s="40">
        <v>-0.18</v>
      </c>
      <c r="S31" s="40" t="s">
        <v>78</v>
      </c>
      <c r="T31" s="40" t="s">
        <v>78</v>
      </c>
      <c r="U31" s="40" t="s">
        <v>1624</v>
      </c>
      <c r="V31" s="40" t="s">
        <v>1620</v>
      </c>
      <c r="W31" s="40" t="s">
        <v>1625</v>
      </c>
      <c r="X31" s="40">
        <v>8888820</v>
      </c>
      <c r="Y31" s="40" t="s">
        <v>79</v>
      </c>
      <c r="Z31" s="46">
        <v>45061</v>
      </c>
      <c r="AA31" s="46">
        <v>47249</v>
      </c>
      <c r="AB31" s="40" t="s">
        <v>1610</v>
      </c>
      <c r="AC31" s="40" t="s">
        <v>1611</v>
      </c>
      <c r="AD31" s="40" t="s">
        <v>305</v>
      </c>
      <c r="AE31" s="40" t="s">
        <v>1612</v>
      </c>
      <c r="AF31" s="40" t="s">
        <v>1610</v>
      </c>
      <c r="AG31" s="40" t="s">
        <v>1610</v>
      </c>
      <c r="AH31" s="40"/>
      <c r="AI31" s="40">
        <v>1</v>
      </c>
      <c r="AJ31" s="40"/>
      <c r="AK31" s="40"/>
      <c r="AL31" s="41"/>
      <c r="AM31" s="40" t="s">
        <v>238</v>
      </c>
      <c r="AN31" s="41">
        <v>-8.8179999999999994E-3</v>
      </c>
      <c r="AO31" s="41">
        <v>-2.1999999999999999E-5</v>
      </c>
      <c r="AP31" s="49"/>
    </row>
    <row r="32" spans="1:42" ht="15" x14ac:dyDescent="0.25">
      <c r="A32" s="42">
        <v>1328</v>
      </c>
      <c r="B32" s="42">
        <v>2196</v>
      </c>
      <c r="C32" s="40" t="s">
        <v>1613</v>
      </c>
      <c r="D32" s="40">
        <v>8888823</v>
      </c>
      <c r="E32" s="40" t="s">
        <v>82</v>
      </c>
      <c r="F32" s="40">
        <v>1</v>
      </c>
      <c r="G32" s="40">
        <v>13385.71</v>
      </c>
      <c r="H32" s="40">
        <v>-13.371359999999999</v>
      </c>
      <c r="I32" s="41">
        <v>-2.3213071299864701E-2</v>
      </c>
      <c r="J32" s="41">
        <v>-1.7117658315391998E-5</v>
      </c>
      <c r="K32" s="40">
        <v>330000503</v>
      </c>
      <c r="L32" s="40" t="s">
        <v>82</v>
      </c>
      <c r="M32" s="40">
        <v>1</v>
      </c>
      <c r="N32" s="40">
        <v>13385.71</v>
      </c>
      <c r="O32" s="40">
        <v>13.385709483999999</v>
      </c>
      <c r="P32" s="41">
        <v>-1.7136028141949999E-5</v>
      </c>
      <c r="Q32" s="41">
        <v>-2.4089865161499999E-2</v>
      </c>
      <c r="R32" s="40">
        <v>1.4E-2</v>
      </c>
      <c r="S32" s="40" t="s">
        <v>78</v>
      </c>
      <c r="T32" s="40" t="s">
        <v>78</v>
      </c>
      <c r="U32" s="40" t="s">
        <v>947</v>
      </c>
      <c r="V32" s="40" t="s">
        <v>1620</v>
      </c>
      <c r="W32" s="40" t="s">
        <v>1617</v>
      </c>
      <c r="X32" s="40">
        <v>8888823</v>
      </c>
      <c r="Y32" s="40" t="s">
        <v>79</v>
      </c>
      <c r="Z32" s="46">
        <v>45259</v>
      </c>
      <c r="AA32" s="46">
        <v>47573</v>
      </c>
      <c r="AB32" s="40" t="s">
        <v>1621</v>
      </c>
      <c r="AC32" s="40" t="s">
        <v>1611</v>
      </c>
      <c r="AD32" s="40" t="s">
        <v>305</v>
      </c>
      <c r="AE32" s="40" t="s">
        <v>1612</v>
      </c>
      <c r="AF32" s="40" t="s">
        <v>1618</v>
      </c>
      <c r="AG32" s="40" t="s">
        <v>1621</v>
      </c>
      <c r="AH32" s="41"/>
      <c r="AI32" s="40">
        <v>1</v>
      </c>
      <c r="AJ32" s="40"/>
      <c r="AK32" s="40"/>
      <c r="AL32" s="41"/>
      <c r="AM32" s="40" t="s">
        <v>1537</v>
      </c>
      <c r="AN32" s="41">
        <v>7.0399999999999998E-4</v>
      </c>
      <c r="AO32" s="41">
        <v>9.9999999999999995E-7</v>
      </c>
      <c r="AP32" s="49"/>
    </row>
    <row r="33" spans="1:42" ht="15" x14ac:dyDescent="0.25">
      <c r="A33" s="42">
        <v>1328</v>
      </c>
      <c r="B33" s="42">
        <v>2196</v>
      </c>
      <c r="C33" s="40" t="s">
        <v>1613</v>
      </c>
      <c r="D33" s="40">
        <v>8888825</v>
      </c>
      <c r="E33" s="40" t="s">
        <v>82</v>
      </c>
      <c r="F33" s="40">
        <v>1</v>
      </c>
      <c r="G33" s="40">
        <v>10044.14</v>
      </c>
      <c r="H33" s="40">
        <v>-10.052440000000001</v>
      </c>
      <c r="I33" s="41">
        <v>-1.74513292931767E-2</v>
      </c>
      <c r="J33" s="41">
        <v>-1.2868865482343001E-5</v>
      </c>
      <c r="K33" s="40">
        <v>330000503</v>
      </c>
      <c r="L33" s="40" t="s">
        <v>82</v>
      </c>
      <c r="M33" s="40">
        <v>1</v>
      </c>
      <c r="N33" s="40">
        <v>10044.14</v>
      </c>
      <c r="O33" s="40">
        <v>10.044143537</v>
      </c>
      <c r="P33" s="41">
        <v>-1.2858244571759999E-5</v>
      </c>
      <c r="Q33" s="41">
        <v>-1.8076147832000001E-2</v>
      </c>
      <c r="R33" s="40">
        <v>-8.0000000000000002E-3</v>
      </c>
      <c r="S33" s="40" t="s">
        <v>78</v>
      </c>
      <c r="T33" s="40" t="s">
        <v>78</v>
      </c>
      <c r="U33" s="40" t="s">
        <v>947</v>
      </c>
      <c r="V33" s="40" t="s">
        <v>1620</v>
      </c>
      <c r="W33" s="40" t="s">
        <v>1617</v>
      </c>
      <c r="X33" s="40">
        <v>8888825</v>
      </c>
      <c r="Y33" s="40" t="s">
        <v>79</v>
      </c>
      <c r="Z33" s="46">
        <v>45268</v>
      </c>
      <c r="AA33" s="46">
        <v>47573</v>
      </c>
      <c r="AB33" s="40" t="s">
        <v>1621</v>
      </c>
      <c r="AC33" s="40" t="s">
        <v>1611</v>
      </c>
      <c r="AD33" s="40" t="s">
        <v>305</v>
      </c>
      <c r="AE33" s="40" t="s">
        <v>1612</v>
      </c>
      <c r="AF33" s="40" t="s">
        <v>1618</v>
      </c>
      <c r="AG33" s="40" t="s">
        <v>1621</v>
      </c>
      <c r="AH33" s="41"/>
      <c r="AI33" s="40">
        <v>1</v>
      </c>
      <c r="AJ33" s="40"/>
      <c r="AK33" s="40"/>
      <c r="AL33" s="41"/>
      <c r="AM33" s="40" t="s">
        <v>1537</v>
      </c>
      <c r="AN33" s="41">
        <v>-4.0700000000000003E-4</v>
      </c>
      <c r="AO33" s="41">
        <v>-9.9999999999999995E-7</v>
      </c>
      <c r="AP33" s="49"/>
    </row>
    <row r="34" spans="1:42" ht="15" x14ac:dyDescent="0.25">
      <c r="A34" s="42">
        <v>1328</v>
      </c>
      <c r="B34" s="42">
        <v>2196</v>
      </c>
      <c r="C34" s="40" t="s">
        <v>1613</v>
      </c>
      <c r="D34" s="40">
        <v>750000007</v>
      </c>
      <c r="E34" s="40" t="s">
        <v>84</v>
      </c>
      <c r="F34" s="40">
        <v>3.3719999999999999</v>
      </c>
      <c r="G34" s="40">
        <v>3133.17</v>
      </c>
      <c r="H34" s="40">
        <v>4.1517674970344007</v>
      </c>
      <c r="I34" s="41">
        <v>2.4303992044264301E-2</v>
      </c>
      <c r="J34" s="41">
        <v>1.792211922927E-5</v>
      </c>
      <c r="K34" s="40">
        <v>330000501</v>
      </c>
      <c r="L34" s="40" t="s">
        <v>82</v>
      </c>
      <c r="M34" s="40">
        <v>1</v>
      </c>
      <c r="N34" s="40">
        <v>3133.17</v>
      </c>
      <c r="O34" s="40">
        <v>-10.696319173999999</v>
      </c>
      <c r="P34" s="41">
        <v>1.3693142421779999E-5</v>
      </c>
      <c r="Q34" s="41">
        <v>1.9249849022500001E-2</v>
      </c>
      <c r="R34" s="40">
        <v>3.3029999999999999</v>
      </c>
      <c r="S34" s="40" t="s">
        <v>78</v>
      </c>
      <c r="T34" s="40" t="s">
        <v>187</v>
      </c>
      <c r="U34" s="40" t="s">
        <v>951</v>
      </c>
      <c r="V34" s="40" t="s">
        <v>1614</v>
      </c>
      <c r="W34" s="40" t="s">
        <v>187</v>
      </c>
      <c r="X34" s="40" t="s">
        <v>1632</v>
      </c>
      <c r="Y34" s="40" t="s">
        <v>79</v>
      </c>
      <c r="Z34" s="46">
        <v>45748</v>
      </c>
      <c r="AA34" s="46">
        <v>45838</v>
      </c>
      <c r="AB34" s="40" t="s">
        <v>1610</v>
      </c>
      <c r="AC34" s="40" t="s">
        <v>1611</v>
      </c>
      <c r="AD34" s="40" t="s">
        <v>305</v>
      </c>
      <c r="AE34" s="40" t="s">
        <v>1612</v>
      </c>
      <c r="AF34" s="40" t="s">
        <v>1610</v>
      </c>
      <c r="AG34" s="40" t="s">
        <v>1616</v>
      </c>
      <c r="AH34" s="40"/>
      <c r="AI34" s="40">
        <v>382.19</v>
      </c>
      <c r="AJ34" s="40"/>
      <c r="AK34" s="40"/>
      <c r="AL34" s="41"/>
      <c r="AM34" s="40" t="s">
        <v>275</v>
      </c>
      <c r="AN34" s="41">
        <v>0.16217200000000001</v>
      </c>
      <c r="AO34" s="41">
        <v>4.2200000000000001E-4</v>
      </c>
      <c r="AP34" s="49"/>
    </row>
    <row r="35" spans="1:42" ht="15" x14ac:dyDescent="0.25">
      <c r="A35" s="42">
        <v>1328</v>
      </c>
      <c r="B35" s="42">
        <v>2196</v>
      </c>
      <c r="C35" s="40" t="s">
        <v>1613</v>
      </c>
      <c r="D35" s="40">
        <v>750000014</v>
      </c>
      <c r="E35" s="40" t="s">
        <v>84</v>
      </c>
      <c r="F35" s="40">
        <v>3.3719999999999999</v>
      </c>
      <c r="G35" s="40">
        <v>2277.29</v>
      </c>
      <c r="H35" s="40">
        <v>2.6628084223013047</v>
      </c>
      <c r="I35" s="41">
        <v>1.55877887567735E-2</v>
      </c>
      <c r="J35" s="41">
        <v>1.1494663432688999E-5</v>
      </c>
      <c r="K35" s="40">
        <v>330000501</v>
      </c>
      <c r="L35" s="40" t="s">
        <v>82</v>
      </c>
      <c r="M35" s="40">
        <v>1</v>
      </c>
      <c r="N35" s="40">
        <v>2277.29</v>
      </c>
      <c r="O35" s="40">
        <v>-7.7695947350000001</v>
      </c>
      <c r="P35" s="41">
        <v>9.9464278818900004E-6</v>
      </c>
      <c r="Q35" s="41">
        <v>1.39827096762E-2</v>
      </c>
      <c r="R35" s="40">
        <v>1.2090000000000001</v>
      </c>
      <c r="S35" s="40" t="s">
        <v>78</v>
      </c>
      <c r="T35" s="40" t="s">
        <v>187</v>
      </c>
      <c r="U35" s="40" t="s">
        <v>951</v>
      </c>
      <c r="V35" s="40" t="s">
        <v>1614</v>
      </c>
      <c r="W35" s="40" t="s">
        <v>187</v>
      </c>
      <c r="X35" s="40" t="s">
        <v>1633</v>
      </c>
      <c r="Y35" s="40" t="s">
        <v>79</v>
      </c>
      <c r="Z35" s="46">
        <v>45751</v>
      </c>
      <c r="AA35" s="46">
        <v>45845</v>
      </c>
      <c r="AB35" s="40" t="s">
        <v>1610</v>
      </c>
      <c r="AC35" s="40" t="s">
        <v>1611</v>
      </c>
      <c r="AD35" s="40" t="s">
        <v>305</v>
      </c>
      <c r="AE35" s="40" t="s">
        <v>1612</v>
      </c>
      <c r="AF35" s="40" t="s">
        <v>1610</v>
      </c>
      <c r="AG35" s="40" t="s">
        <v>1616</v>
      </c>
      <c r="AH35" s="40"/>
      <c r="AI35" s="40">
        <v>145.6</v>
      </c>
      <c r="AJ35" s="40"/>
      <c r="AK35" s="40"/>
      <c r="AL35" s="41"/>
      <c r="AM35" s="40" t="s">
        <v>275</v>
      </c>
      <c r="AN35" s="41">
        <v>5.9371E-2</v>
      </c>
      <c r="AO35" s="41">
        <v>1.54E-4</v>
      </c>
      <c r="AP35" s="49"/>
    </row>
    <row r="36" spans="1:42" ht="15" x14ac:dyDescent="0.25">
      <c r="A36" s="42">
        <v>1328</v>
      </c>
      <c r="B36" s="42">
        <v>2196</v>
      </c>
      <c r="C36" s="40" t="s">
        <v>1613</v>
      </c>
      <c r="D36" s="40">
        <v>750000042</v>
      </c>
      <c r="E36" s="40" t="s">
        <v>84</v>
      </c>
      <c r="F36" s="40">
        <v>3.3719999999999999</v>
      </c>
      <c r="G36" s="40">
        <v>1294.1400000000001</v>
      </c>
      <c r="H36" s="40">
        <v>1.402568208778173</v>
      </c>
      <c r="I36" s="41">
        <v>8.2104806235011301E-3</v>
      </c>
      <c r="J36" s="41">
        <v>6.0545285069210002E-6</v>
      </c>
      <c r="K36" s="40">
        <v>330000501</v>
      </c>
      <c r="L36" s="40" t="s">
        <v>82</v>
      </c>
      <c r="M36" s="40">
        <v>1</v>
      </c>
      <c r="N36" s="40">
        <v>1294.1400000000001</v>
      </c>
      <c r="O36" s="40">
        <v>-4.375715843</v>
      </c>
      <c r="P36" s="41">
        <v>5.6016746752499999E-6</v>
      </c>
      <c r="Q36" s="41">
        <v>7.8748462880000002E-3</v>
      </c>
      <c r="R36" s="40">
        <v>0.35399999999999998</v>
      </c>
      <c r="S36" s="40" t="s">
        <v>78</v>
      </c>
      <c r="T36" s="40" t="s">
        <v>187</v>
      </c>
      <c r="U36" s="40" t="s">
        <v>951</v>
      </c>
      <c r="V36" s="40" t="s">
        <v>1614</v>
      </c>
      <c r="W36" s="40" t="s">
        <v>187</v>
      </c>
      <c r="X36" s="40" t="s">
        <v>1631</v>
      </c>
      <c r="Y36" s="40" t="s">
        <v>79</v>
      </c>
      <c r="Z36" s="46">
        <v>45786</v>
      </c>
      <c r="AA36" s="46">
        <v>45877</v>
      </c>
      <c r="AB36" s="40" t="s">
        <v>1610</v>
      </c>
      <c r="AC36" s="40" t="s">
        <v>1611</v>
      </c>
      <c r="AD36" s="40" t="s">
        <v>305</v>
      </c>
      <c r="AE36" s="40" t="s">
        <v>1612</v>
      </c>
      <c r="AF36" s="40" t="s">
        <v>1610</v>
      </c>
      <c r="AG36" s="40" t="s">
        <v>1616</v>
      </c>
      <c r="AH36" s="40"/>
      <c r="AI36" s="40">
        <v>150.94</v>
      </c>
      <c r="AJ36" s="40"/>
      <c r="AK36" s="40"/>
      <c r="AL36" s="41"/>
      <c r="AM36" s="40" t="s">
        <v>275</v>
      </c>
      <c r="AN36" s="41">
        <v>1.7365999999999999E-2</v>
      </c>
      <c r="AO36" s="41">
        <v>4.5000000000000003E-5</v>
      </c>
      <c r="AP36" s="49"/>
    </row>
    <row r="37" spans="1:42" ht="15" x14ac:dyDescent="0.25">
      <c r="A37" s="42">
        <v>1328</v>
      </c>
      <c r="B37" s="42">
        <v>2196</v>
      </c>
      <c r="C37" s="40" t="s">
        <v>1613</v>
      </c>
      <c r="D37" s="40">
        <v>750000044</v>
      </c>
      <c r="E37" s="40" t="s">
        <v>82</v>
      </c>
      <c r="F37" s="40">
        <v>1</v>
      </c>
      <c r="G37" s="40">
        <v>-6018.11</v>
      </c>
      <c r="H37" s="40">
        <v>5.9294799999999999</v>
      </c>
      <c r="I37" s="41">
        <v>1.0293750374765299E-2</v>
      </c>
      <c r="J37" s="41">
        <v>7.5907620936049999E-6</v>
      </c>
      <c r="K37" s="40">
        <v>330000503</v>
      </c>
      <c r="L37" s="40" t="s">
        <v>82</v>
      </c>
      <c r="M37" s="40">
        <v>1</v>
      </c>
      <c r="N37" s="40">
        <v>-6018.11</v>
      </c>
      <c r="O37" s="40">
        <v>-6.0181088039999997</v>
      </c>
      <c r="P37" s="41">
        <v>7.7042223238099994E-6</v>
      </c>
      <c r="Q37" s="41">
        <v>1.0830612287599999E-2</v>
      </c>
      <c r="R37" s="40">
        <v>-8.8999999999999996E-2</v>
      </c>
      <c r="S37" s="40" t="s">
        <v>78</v>
      </c>
      <c r="T37" s="40" t="s">
        <v>78</v>
      </c>
      <c r="U37" s="40" t="s">
        <v>947</v>
      </c>
      <c r="V37" s="40" t="s">
        <v>196</v>
      </c>
      <c r="W37" s="40" t="s">
        <v>1617</v>
      </c>
      <c r="X37" s="40">
        <v>750000044</v>
      </c>
      <c r="Y37" s="40" t="s">
        <v>79</v>
      </c>
      <c r="Z37" s="46">
        <v>45792</v>
      </c>
      <c r="AA37" s="46">
        <v>49398</v>
      </c>
      <c r="AB37" s="40" t="s">
        <v>1610</v>
      </c>
      <c r="AC37" s="40" t="s">
        <v>1611</v>
      </c>
      <c r="AD37" s="40" t="s">
        <v>305</v>
      </c>
      <c r="AE37" s="40" t="s">
        <v>1612</v>
      </c>
      <c r="AF37" s="40" t="s">
        <v>1618</v>
      </c>
      <c r="AG37" s="40" t="s">
        <v>1619</v>
      </c>
      <c r="AH37" s="41"/>
      <c r="AI37" s="40">
        <v>1</v>
      </c>
      <c r="AJ37" s="40"/>
      <c r="AK37" s="40"/>
      <c r="AL37" s="41"/>
      <c r="AM37" s="40" t="s">
        <v>453</v>
      </c>
      <c r="AN37" s="41">
        <v>-4.3499999999999997E-3</v>
      </c>
      <c r="AO37" s="41">
        <v>-1.1E-5</v>
      </c>
      <c r="AP37" s="49"/>
    </row>
    <row r="38" spans="1:42" ht="15" x14ac:dyDescent="0.25">
      <c r="A38" s="42">
        <v>1328</v>
      </c>
      <c r="B38" s="42">
        <v>2196</v>
      </c>
      <c r="C38" s="40" t="s">
        <v>1607</v>
      </c>
      <c r="D38" s="40">
        <v>750000069</v>
      </c>
      <c r="E38" s="40" t="s">
        <v>82</v>
      </c>
      <c r="F38" s="40">
        <v>1</v>
      </c>
      <c r="G38" s="40">
        <v>7007.58</v>
      </c>
      <c r="H38" s="40">
        <v>7.0075799999999999</v>
      </c>
      <c r="I38" s="41">
        <v>1.2165363446912301E-2</v>
      </c>
      <c r="J38" s="41">
        <v>8.9709169491940005E-6</v>
      </c>
      <c r="K38" s="40">
        <v>330002162</v>
      </c>
      <c r="L38" s="40" t="s">
        <v>82</v>
      </c>
      <c r="M38" s="40">
        <v>1</v>
      </c>
      <c r="N38" s="40">
        <v>7007.58</v>
      </c>
      <c r="O38" s="40">
        <v>-7.0261608950000003</v>
      </c>
      <c r="P38" s="41">
        <v>8.9947037152199995E-6</v>
      </c>
      <c r="Q38" s="41">
        <v>1.26447737989E-2</v>
      </c>
      <c r="R38" s="40">
        <v>-1.9E-2</v>
      </c>
      <c r="S38" s="40" t="s">
        <v>78</v>
      </c>
      <c r="T38" s="40" t="s">
        <v>78</v>
      </c>
      <c r="U38" s="40" t="s">
        <v>1624</v>
      </c>
      <c r="V38" s="40" t="s">
        <v>1620</v>
      </c>
      <c r="W38" s="40" t="s">
        <v>1625</v>
      </c>
      <c r="X38" s="40">
        <v>750000069</v>
      </c>
      <c r="Y38" s="40" t="s">
        <v>79</v>
      </c>
      <c r="Z38" s="46">
        <v>45827</v>
      </c>
      <c r="AA38" s="46">
        <v>46557</v>
      </c>
      <c r="AB38" s="40" t="s">
        <v>1610</v>
      </c>
      <c r="AC38" s="40" t="s">
        <v>1611</v>
      </c>
      <c r="AD38" s="40" t="s">
        <v>305</v>
      </c>
      <c r="AE38" s="40" t="s">
        <v>1612</v>
      </c>
      <c r="AF38" s="40" t="s">
        <v>1610</v>
      </c>
      <c r="AG38" s="40" t="s">
        <v>1610</v>
      </c>
      <c r="AH38" s="40"/>
      <c r="AI38" s="40">
        <v>1</v>
      </c>
      <c r="AJ38" s="40"/>
      <c r="AK38" s="40"/>
      <c r="AL38" s="41"/>
      <c r="AM38" s="40" t="s">
        <v>275</v>
      </c>
      <c r="AN38" s="41">
        <v>-9.1200000000000005E-4</v>
      </c>
      <c r="AO38" s="41">
        <v>-1.9999999999999999E-6</v>
      </c>
      <c r="AP38" s="49"/>
    </row>
    <row r="39" spans="1:42" ht="15" x14ac:dyDescent="0.25">
      <c r="A39" s="42">
        <v>1328</v>
      </c>
      <c r="B39" s="42">
        <v>2196</v>
      </c>
      <c r="C39" s="40" t="s">
        <v>1607</v>
      </c>
      <c r="D39" s="40">
        <v>8888816</v>
      </c>
      <c r="E39" s="40" t="s">
        <v>82</v>
      </c>
      <c r="F39" s="40">
        <v>1</v>
      </c>
      <c r="G39" s="40">
        <v>7032.7</v>
      </c>
      <c r="H39" s="40">
        <v>7.0327000000000002</v>
      </c>
      <c r="I39" s="41">
        <v>1.22089725002212E-2</v>
      </c>
      <c r="J39" s="41">
        <v>9.0030749029759997E-6</v>
      </c>
      <c r="K39" s="40">
        <v>330002162</v>
      </c>
      <c r="L39" s="40" t="s">
        <v>82</v>
      </c>
      <c r="M39" s="40">
        <v>1</v>
      </c>
      <c r="N39" s="40">
        <v>7032.7</v>
      </c>
      <c r="O39" s="40">
        <v>-6.7050953849999999</v>
      </c>
      <c r="P39" s="41">
        <v>8.5836842155500002E-6</v>
      </c>
      <c r="Q39" s="41">
        <v>1.20669617036E-2</v>
      </c>
      <c r="R39" s="40">
        <v>0.32800000000000001</v>
      </c>
      <c r="S39" s="40" t="s">
        <v>78</v>
      </c>
      <c r="T39" s="40" t="s">
        <v>78</v>
      </c>
      <c r="U39" s="40" t="s">
        <v>1624</v>
      </c>
      <c r="V39" s="40" t="s">
        <v>1620</v>
      </c>
      <c r="W39" s="40" t="s">
        <v>1625</v>
      </c>
      <c r="X39" s="40">
        <v>8888816</v>
      </c>
      <c r="Y39" s="40" t="s">
        <v>79</v>
      </c>
      <c r="Z39" s="46">
        <v>44516</v>
      </c>
      <c r="AA39" s="46">
        <v>48170</v>
      </c>
      <c r="AB39" s="40" t="s">
        <v>1610</v>
      </c>
      <c r="AC39" s="40" t="s">
        <v>1611</v>
      </c>
      <c r="AD39" s="40" t="s">
        <v>305</v>
      </c>
      <c r="AE39" s="40" t="s">
        <v>1612</v>
      </c>
      <c r="AF39" s="40" t="s">
        <v>1610</v>
      </c>
      <c r="AG39" s="40" t="s">
        <v>1610</v>
      </c>
      <c r="AH39" s="40"/>
      <c r="AI39" s="40">
        <v>1</v>
      </c>
      <c r="AJ39" s="40"/>
      <c r="AK39" s="40"/>
      <c r="AL39" s="41"/>
      <c r="AM39" s="40" t="s">
        <v>238</v>
      </c>
      <c r="AN39" s="41">
        <v>1.6081999999999999E-2</v>
      </c>
      <c r="AO39" s="41">
        <v>4.1E-5</v>
      </c>
      <c r="AP39" s="49"/>
    </row>
    <row r="40" spans="1:42" ht="15" x14ac:dyDescent="0.25">
      <c r="A40" s="42">
        <v>1328</v>
      </c>
      <c r="B40" s="42">
        <v>2196</v>
      </c>
      <c r="C40" s="40" t="s">
        <v>1607</v>
      </c>
      <c r="D40" s="40">
        <v>8888817</v>
      </c>
      <c r="E40" s="40" t="s">
        <v>82</v>
      </c>
      <c r="F40" s="40">
        <v>1</v>
      </c>
      <c r="G40" s="40">
        <v>10398.39</v>
      </c>
      <c r="H40" s="40">
        <v>10.398389999999999</v>
      </c>
      <c r="I40" s="41">
        <v>1.8051908592229899E-2</v>
      </c>
      <c r="J40" s="41">
        <v>1.3311741442170999E-5</v>
      </c>
      <c r="K40" s="40">
        <v>330002162</v>
      </c>
      <c r="L40" s="40" t="s">
        <v>82</v>
      </c>
      <c r="M40" s="40">
        <v>1</v>
      </c>
      <c r="N40" s="40">
        <v>10398.39</v>
      </c>
      <c r="O40" s="40">
        <v>-10.286160147</v>
      </c>
      <c r="P40" s="41">
        <v>1.3168067778719999E-5</v>
      </c>
      <c r="Q40" s="41">
        <v>1.8511697961700001E-2</v>
      </c>
      <c r="R40" s="40">
        <v>0.112</v>
      </c>
      <c r="S40" s="40" t="s">
        <v>78</v>
      </c>
      <c r="T40" s="40" t="s">
        <v>78</v>
      </c>
      <c r="U40" s="40" t="s">
        <v>1624</v>
      </c>
      <c r="V40" s="40" t="s">
        <v>1620</v>
      </c>
      <c r="W40" s="40" t="s">
        <v>1625</v>
      </c>
      <c r="X40" s="40">
        <v>8888817</v>
      </c>
      <c r="Y40" s="40" t="s">
        <v>79</v>
      </c>
      <c r="Z40" s="46">
        <v>44629</v>
      </c>
      <c r="AA40" s="46">
        <v>48282</v>
      </c>
      <c r="AB40" s="40" t="s">
        <v>1610</v>
      </c>
      <c r="AC40" s="40" t="s">
        <v>1611</v>
      </c>
      <c r="AD40" s="40" t="s">
        <v>305</v>
      </c>
      <c r="AE40" s="40" t="s">
        <v>1612</v>
      </c>
      <c r="AF40" s="40" t="s">
        <v>1610</v>
      </c>
      <c r="AG40" s="40" t="s">
        <v>1610</v>
      </c>
      <c r="AH40" s="40"/>
      <c r="AI40" s="40">
        <v>1</v>
      </c>
      <c r="AJ40" s="40"/>
      <c r="AK40" s="40"/>
      <c r="AL40" s="41"/>
      <c r="AM40" s="40" t="s">
        <v>238</v>
      </c>
      <c r="AN40" s="41">
        <v>5.509E-3</v>
      </c>
      <c r="AO40" s="41">
        <v>1.4E-5</v>
      </c>
      <c r="AP40" s="49"/>
    </row>
    <row r="41" spans="1:42" ht="15" x14ac:dyDescent="0.25">
      <c r="A41" s="42">
        <v>1328</v>
      </c>
      <c r="B41" s="42">
        <v>2196</v>
      </c>
      <c r="C41" s="40" t="s">
        <v>1613</v>
      </c>
      <c r="D41" s="40">
        <v>8888844</v>
      </c>
      <c r="E41" s="40" t="s">
        <v>82</v>
      </c>
      <c r="F41" s="40">
        <v>1</v>
      </c>
      <c r="G41" s="40">
        <v>1506.52</v>
      </c>
      <c r="H41" s="40">
        <v>-1.6068199999999999</v>
      </c>
      <c r="I41" s="41">
        <v>-2.7894864266647902E-3</v>
      </c>
      <c r="J41" s="41">
        <v>-2.057008092994E-6</v>
      </c>
      <c r="K41" s="40">
        <v>330000503</v>
      </c>
      <c r="L41" s="40" t="s">
        <v>82</v>
      </c>
      <c r="M41" s="40">
        <v>1</v>
      </c>
      <c r="N41" s="40">
        <v>1506.52</v>
      </c>
      <c r="O41" s="40">
        <v>1.506521507</v>
      </c>
      <c r="P41" s="41">
        <v>-1.9286086382800001E-6</v>
      </c>
      <c r="Q41" s="41">
        <v>-2.7112421654000001E-3</v>
      </c>
      <c r="R41" s="40">
        <v>-0.1</v>
      </c>
      <c r="S41" s="40" t="s">
        <v>78</v>
      </c>
      <c r="T41" s="40" t="s">
        <v>78</v>
      </c>
      <c r="U41" s="40" t="s">
        <v>947</v>
      </c>
      <c r="V41" s="40" t="s">
        <v>1620</v>
      </c>
      <c r="W41" s="40" t="s">
        <v>1617</v>
      </c>
      <c r="X41" s="40">
        <v>8888844</v>
      </c>
      <c r="Y41" s="40" t="s">
        <v>79</v>
      </c>
      <c r="Z41" s="46">
        <v>45448</v>
      </c>
      <c r="AA41" s="46">
        <v>50191</v>
      </c>
      <c r="AB41" s="40" t="s">
        <v>1621</v>
      </c>
      <c r="AC41" s="40" t="s">
        <v>1611</v>
      </c>
      <c r="AD41" s="40" t="s">
        <v>305</v>
      </c>
      <c r="AE41" s="40" t="s">
        <v>1612</v>
      </c>
      <c r="AF41" s="40" t="s">
        <v>1618</v>
      </c>
      <c r="AG41" s="40" t="s">
        <v>1621</v>
      </c>
      <c r="AH41" s="41"/>
      <c r="AI41" s="40">
        <v>1</v>
      </c>
      <c r="AJ41" s="40"/>
      <c r="AK41" s="40"/>
      <c r="AL41" s="41"/>
      <c r="AM41" s="40" t="s">
        <v>1537</v>
      </c>
      <c r="AN41" s="41">
        <v>-4.9230000000000003E-3</v>
      </c>
      <c r="AO41" s="41">
        <v>-1.2E-5</v>
      </c>
      <c r="AP41" s="49"/>
    </row>
    <row r="42" spans="1:42" ht="15" x14ac:dyDescent="0.25">
      <c r="A42" s="42">
        <v>1328</v>
      </c>
      <c r="B42" s="42">
        <v>2196</v>
      </c>
      <c r="C42" s="40" t="s">
        <v>1613</v>
      </c>
      <c r="D42" s="40">
        <v>8888848</v>
      </c>
      <c r="E42" s="40" t="s">
        <v>82</v>
      </c>
      <c r="F42" s="40">
        <v>1</v>
      </c>
      <c r="G42" s="40">
        <v>3006.76</v>
      </c>
      <c r="H42" s="40">
        <v>-3.1627900000000002</v>
      </c>
      <c r="I42" s="41">
        <v>-5.4906957689045098E-3</v>
      </c>
      <c r="J42" s="41">
        <v>-4.0489193726990002E-6</v>
      </c>
      <c r="K42" s="40">
        <v>330000503</v>
      </c>
      <c r="L42" s="40" t="s">
        <v>82</v>
      </c>
      <c r="M42" s="40">
        <v>1</v>
      </c>
      <c r="N42" s="40">
        <v>3006.76</v>
      </c>
      <c r="O42" s="40">
        <v>3.0067541499999999</v>
      </c>
      <c r="P42" s="41">
        <v>-3.8491664406600002E-6</v>
      </c>
      <c r="Q42" s="41">
        <v>-5.4111664482999998E-3</v>
      </c>
      <c r="R42" s="40">
        <v>-0.156</v>
      </c>
      <c r="S42" s="40" t="s">
        <v>78</v>
      </c>
      <c r="T42" s="40" t="s">
        <v>78</v>
      </c>
      <c r="U42" s="40" t="s">
        <v>947</v>
      </c>
      <c r="V42" s="40" t="s">
        <v>1620</v>
      </c>
      <c r="W42" s="40" t="s">
        <v>1617</v>
      </c>
      <c r="X42" s="40">
        <v>8888848</v>
      </c>
      <c r="Y42" s="40" t="s">
        <v>79</v>
      </c>
      <c r="Z42" s="46">
        <v>45468</v>
      </c>
      <c r="AA42" s="46">
        <v>49398</v>
      </c>
      <c r="AB42" s="40" t="s">
        <v>1621</v>
      </c>
      <c r="AC42" s="40" t="s">
        <v>1611</v>
      </c>
      <c r="AD42" s="40" t="s">
        <v>305</v>
      </c>
      <c r="AE42" s="40" t="s">
        <v>1612</v>
      </c>
      <c r="AF42" s="40" t="s">
        <v>1618</v>
      </c>
      <c r="AG42" s="40" t="s">
        <v>1621</v>
      </c>
      <c r="AH42" s="41"/>
      <c r="AI42" s="40">
        <v>1</v>
      </c>
      <c r="AJ42" s="40"/>
      <c r="AK42" s="40"/>
      <c r="AL42" s="41"/>
      <c r="AM42" s="40" t="s">
        <v>238</v>
      </c>
      <c r="AN42" s="41">
        <v>-7.6600000000000001E-3</v>
      </c>
      <c r="AO42" s="41">
        <v>-1.9000000000000001E-5</v>
      </c>
      <c r="AP42" s="49"/>
    </row>
    <row r="43" spans="1:42" ht="15" x14ac:dyDescent="0.25">
      <c r="A43" s="42">
        <v>1328</v>
      </c>
      <c r="B43" s="42">
        <v>2196</v>
      </c>
      <c r="C43" s="40" t="s">
        <v>1607</v>
      </c>
      <c r="D43" s="40">
        <v>499002369</v>
      </c>
      <c r="E43" s="40" t="s">
        <v>84</v>
      </c>
      <c r="F43" s="40">
        <v>3.3719999999999999</v>
      </c>
      <c r="G43" s="40">
        <v>-4338.3599999999997</v>
      </c>
      <c r="H43" s="40">
        <v>-4.3383689205219458</v>
      </c>
      <c r="I43" s="41">
        <v>-2.53963363326015E-2</v>
      </c>
      <c r="J43" s="41">
        <v>-1.8727629885269999E-5</v>
      </c>
      <c r="K43" s="40">
        <v>330000504</v>
      </c>
      <c r="L43" s="40" t="s">
        <v>82</v>
      </c>
      <c r="M43" s="40">
        <v>1</v>
      </c>
      <c r="N43" s="40">
        <v>15820.697412</v>
      </c>
      <c r="O43" s="40">
        <v>15.819904306</v>
      </c>
      <c r="P43" s="41">
        <v>-2.0252219407169999E-5</v>
      </c>
      <c r="Q43" s="41">
        <v>-2.8470613534099999E-2</v>
      </c>
      <c r="R43" s="40">
        <v>1.1910000000000001</v>
      </c>
      <c r="S43" s="40" t="s">
        <v>78</v>
      </c>
      <c r="T43" s="40" t="s">
        <v>187</v>
      </c>
      <c r="U43" s="40" t="s">
        <v>1522</v>
      </c>
      <c r="V43" s="40" t="s">
        <v>196</v>
      </c>
      <c r="W43" s="40" t="s">
        <v>1608</v>
      </c>
      <c r="X43" s="40" t="s">
        <v>1609</v>
      </c>
      <c r="Y43" s="40" t="s">
        <v>79</v>
      </c>
      <c r="Z43" s="46">
        <v>45821</v>
      </c>
      <c r="AA43" s="46">
        <v>45856</v>
      </c>
      <c r="AB43" s="40" t="s">
        <v>1610</v>
      </c>
      <c r="AC43" s="40" t="s">
        <v>1611</v>
      </c>
      <c r="AD43" s="40" t="s">
        <v>305</v>
      </c>
      <c r="AE43" s="40" t="s">
        <v>1612</v>
      </c>
      <c r="AF43" s="40" t="s">
        <v>1610</v>
      </c>
      <c r="AG43" s="40" t="s">
        <v>1610</v>
      </c>
      <c r="AH43" s="40"/>
      <c r="AI43" s="40">
        <v>3.6</v>
      </c>
      <c r="AJ43" s="40"/>
      <c r="AK43" s="40"/>
      <c r="AL43" s="41"/>
      <c r="AM43" s="40" t="s">
        <v>275</v>
      </c>
      <c r="AN43" s="41">
        <v>5.8464000000000002E-2</v>
      </c>
      <c r="AO43" s="41">
        <v>1.5200000000000001E-4</v>
      </c>
      <c r="AP43" s="49"/>
    </row>
    <row r="44" spans="1:42" ht="15" x14ac:dyDescent="0.25">
      <c r="A44" s="42">
        <v>1328</v>
      </c>
      <c r="B44" s="42">
        <v>2196</v>
      </c>
      <c r="C44" s="40" t="s">
        <v>1607</v>
      </c>
      <c r="D44" s="40">
        <v>499002422</v>
      </c>
      <c r="E44" s="40" t="s">
        <v>92</v>
      </c>
      <c r="F44" s="40">
        <v>3.9552</v>
      </c>
      <c r="G44" s="40">
        <v>3631.1</v>
      </c>
      <c r="H44" s="40">
        <v>3.6311008292880258</v>
      </c>
      <c r="I44" s="41">
        <v>2.4932382530977001E-2</v>
      </c>
      <c r="J44" s="41">
        <v>1.8385503565674E-5</v>
      </c>
      <c r="K44" s="40">
        <v>330000504</v>
      </c>
      <c r="L44" s="40" t="s">
        <v>82</v>
      </c>
      <c r="M44" s="40">
        <v>1</v>
      </c>
      <c r="N44" s="40">
        <v>-14523.673779999999</v>
      </c>
      <c r="O44" s="40">
        <v>-14.431103573</v>
      </c>
      <c r="P44" s="41">
        <v>1.8474313762890001E-5</v>
      </c>
      <c r="Q44" s="41">
        <v>2.59712299613E-2</v>
      </c>
      <c r="R44" s="40">
        <v>-6.9000000000000006E-2</v>
      </c>
      <c r="S44" s="40" t="s">
        <v>78</v>
      </c>
      <c r="T44" s="40" t="s">
        <v>683</v>
      </c>
      <c r="U44" s="40" t="s">
        <v>1522</v>
      </c>
      <c r="V44" s="40" t="s">
        <v>196</v>
      </c>
      <c r="W44" s="40" t="s">
        <v>1608</v>
      </c>
      <c r="X44" s="40" t="s">
        <v>1622</v>
      </c>
      <c r="Y44" s="40" t="s">
        <v>79</v>
      </c>
      <c r="Z44" s="46">
        <v>45834</v>
      </c>
      <c r="AA44" s="46">
        <v>45961</v>
      </c>
      <c r="AB44" s="40" t="s">
        <v>1610</v>
      </c>
      <c r="AC44" s="40" t="s">
        <v>1611</v>
      </c>
      <c r="AD44" s="40" t="s">
        <v>305</v>
      </c>
      <c r="AE44" s="40" t="s">
        <v>1612</v>
      </c>
      <c r="AF44" s="40" t="s">
        <v>1610</v>
      </c>
      <c r="AG44" s="40" t="s">
        <v>1610</v>
      </c>
      <c r="AH44" s="40"/>
      <c r="AI44" s="40">
        <v>3.9809999999999999</v>
      </c>
      <c r="AJ44" s="40"/>
      <c r="AK44" s="40"/>
      <c r="AL44" s="41"/>
      <c r="AM44" s="40" t="s">
        <v>238</v>
      </c>
      <c r="AN44" s="41">
        <v>-3.405E-3</v>
      </c>
      <c r="AO44" s="41">
        <v>-7.9999999999999996E-6</v>
      </c>
      <c r="AP44" s="49"/>
    </row>
    <row r="45" spans="1:42" ht="15" x14ac:dyDescent="0.25">
      <c r="A45" s="42">
        <v>1328</v>
      </c>
      <c r="B45" s="42">
        <v>2196</v>
      </c>
      <c r="C45" s="40" t="s">
        <v>1607</v>
      </c>
      <c r="D45" s="40">
        <v>499001567</v>
      </c>
      <c r="E45" s="40" t="s">
        <v>84</v>
      </c>
      <c r="F45" s="40">
        <v>3.3719999999999999</v>
      </c>
      <c r="G45" s="40">
        <v>1452.44</v>
      </c>
      <c r="H45" s="40">
        <v>1.4524377224199287</v>
      </c>
      <c r="I45" s="41">
        <v>8.50241129246713E-3</v>
      </c>
      <c r="J45" s="41">
        <v>6.2698024523030003E-6</v>
      </c>
      <c r="K45" s="40">
        <v>330000504</v>
      </c>
      <c r="L45" s="40" t="s">
        <v>82</v>
      </c>
      <c r="M45" s="40">
        <v>1</v>
      </c>
      <c r="N45" s="40">
        <v>-5196.5398320000004</v>
      </c>
      <c r="O45" s="40">
        <v>-5.1979902080000002</v>
      </c>
      <c r="P45" s="41">
        <v>6.6543283785099996E-6</v>
      </c>
      <c r="Q45" s="41">
        <v>9.3546691245999999E-3</v>
      </c>
      <c r="R45" s="40">
        <v>-0.3</v>
      </c>
      <c r="S45" s="40" t="s">
        <v>78</v>
      </c>
      <c r="T45" s="40" t="s">
        <v>187</v>
      </c>
      <c r="U45" s="40" t="s">
        <v>1522</v>
      </c>
      <c r="V45" s="40" t="s">
        <v>1620</v>
      </c>
      <c r="W45" s="40" t="s">
        <v>1608</v>
      </c>
      <c r="X45" s="40" t="s">
        <v>1609</v>
      </c>
      <c r="Y45" s="40" t="s">
        <v>79</v>
      </c>
      <c r="Z45" s="46">
        <v>45643</v>
      </c>
      <c r="AA45" s="46">
        <v>45910</v>
      </c>
      <c r="AB45" s="40" t="s">
        <v>1610</v>
      </c>
      <c r="AC45" s="40" t="s">
        <v>1611</v>
      </c>
      <c r="AD45" s="40" t="s">
        <v>305</v>
      </c>
      <c r="AE45" s="40" t="s">
        <v>1612</v>
      </c>
      <c r="AF45" s="40" t="s">
        <v>1610</v>
      </c>
      <c r="AG45" s="40" t="s">
        <v>1610</v>
      </c>
      <c r="AH45" s="40"/>
      <c r="AI45" s="40">
        <v>3.601</v>
      </c>
      <c r="AJ45" s="40"/>
      <c r="AK45" s="40"/>
      <c r="AL45" s="41"/>
      <c r="AM45" s="40" t="s">
        <v>275</v>
      </c>
      <c r="AN45" s="41">
        <v>-1.4744999999999999E-2</v>
      </c>
      <c r="AO45" s="41">
        <v>-3.8000000000000002E-5</v>
      </c>
      <c r="AP45" s="49"/>
    </row>
    <row r="46" spans="1:42" ht="15" x14ac:dyDescent="0.25">
      <c r="A46" s="42">
        <v>1328</v>
      </c>
      <c r="B46" s="42">
        <v>2196</v>
      </c>
      <c r="C46" s="40" t="s">
        <v>1607</v>
      </c>
      <c r="D46" s="40">
        <v>499001856</v>
      </c>
      <c r="E46" s="40" t="s">
        <v>84</v>
      </c>
      <c r="F46" s="40">
        <v>3.3719999999999999</v>
      </c>
      <c r="G46" s="40">
        <v>-3609.02</v>
      </c>
      <c r="H46" s="40">
        <v>-3.6090243179122181</v>
      </c>
      <c r="I46" s="41">
        <v>-2.1126832938681801E-2</v>
      </c>
      <c r="J46" s="41">
        <v>-1.5579235632332E-5</v>
      </c>
      <c r="K46" s="40">
        <v>330000504</v>
      </c>
      <c r="L46" s="40" t="s">
        <v>82</v>
      </c>
      <c r="M46" s="40">
        <v>1</v>
      </c>
      <c r="N46" s="40">
        <v>12779.53982</v>
      </c>
      <c r="O46" s="40">
        <v>12.781963841</v>
      </c>
      <c r="P46" s="41">
        <v>-1.6363129078109999E-5</v>
      </c>
      <c r="Q46" s="41">
        <v>-2.3003321997699999E-2</v>
      </c>
      <c r="R46" s="40">
        <v>0.61199999999999999</v>
      </c>
      <c r="S46" s="40" t="s">
        <v>78</v>
      </c>
      <c r="T46" s="40" t="s">
        <v>187</v>
      </c>
      <c r="U46" s="40" t="s">
        <v>1522</v>
      </c>
      <c r="V46" s="40" t="s">
        <v>196</v>
      </c>
      <c r="W46" s="40" t="s">
        <v>1608</v>
      </c>
      <c r="X46" s="40" t="s">
        <v>1609</v>
      </c>
      <c r="Y46" s="40" t="s">
        <v>79</v>
      </c>
      <c r="Z46" s="46">
        <v>45715</v>
      </c>
      <c r="AA46" s="46">
        <v>45889</v>
      </c>
      <c r="AB46" s="40" t="s">
        <v>1610</v>
      </c>
      <c r="AC46" s="40" t="s">
        <v>1611</v>
      </c>
      <c r="AD46" s="40" t="s">
        <v>305</v>
      </c>
      <c r="AE46" s="40" t="s">
        <v>1612</v>
      </c>
      <c r="AF46" s="40" t="s">
        <v>1610</v>
      </c>
      <c r="AG46" s="40" t="s">
        <v>1610</v>
      </c>
      <c r="AH46" s="40"/>
      <c r="AI46" s="40">
        <v>3.5529999999999999</v>
      </c>
      <c r="AJ46" s="40"/>
      <c r="AK46" s="40"/>
      <c r="AL46" s="41"/>
      <c r="AM46" s="40" t="s">
        <v>275</v>
      </c>
      <c r="AN46" s="41">
        <v>3.006E-2</v>
      </c>
      <c r="AO46" s="41">
        <v>7.7999999999999999E-5</v>
      </c>
      <c r="AP46" s="49"/>
    </row>
    <row r="47" spans="1:42" ht="15" x14ac:dyDescent="0.25">
      <c r="A47" s="42">
        <v>1328</v>
      </c>
      <c r="B47" s="42">
        <v>2196</v>
      </c>
      <c r="C47" s="40" t="s">
        <v>1607</v>
      </c>
      <c r="D47" s="40">
        <v>499001880</v>
      </c>
      <c r="E47" s="40" t="s">
        <v>84</v>
      </c>
      <c r="F47" s="40">
        <v>3.3719999999999999</v>
      </c>
      <c r="G47" s="40">
        <v>-3589.44</v>
      </c>
      <c r="H47" s="40">
        <v>-3.5894395017793594</v>
      </c>
      <c r="I47" s="41">
        <v>-2.1012185570826701E-2</v>
      </c>
      <c r="J47" s="41">
        <v>-1.5494692986323E-5</v>
      </c>
      <c r="K47" s="40">
        <v>330000504</v>
      </c>
      <c r="L47" s="40" t="s">
        <v>82</v>
      </c>
      <c r="M47" s="40">
        <v>1</v>
      </c>
      <c r="N47" s="40">
        <v>12939.931200000001</v>
      </c>
      <c r="O47" s="40">
        <v>12.942410593</v>
      </c>
      <c r="P47" s="41">
        <v>-1.6568528729200001E-5</v>
      </c>
      <c r="Q47" s="41">
        <v>-2.32920732683E-2</v>
      </c>
      <c r="R47" s="40">
        <v>0.83899999999999997</v>
      </c>
      <c r="S47" s="40" t="s">
        <v>78</v>
      </c>
      <c r="T47" s="40" t="s">
        <v>187</v>
      </c>
      <c r="U47" s="40" t="s">
        <v>1522</v>
      </c>
      <c r="V47" s="40" t="s">
        <v>196</v>
      </c>
      <c r="W47" s="40" t="s">
        <v>1608</v>
      </c>
      <c r="X47" s="40" t="s">
        <v>1609</v>
      </c>
      <c r="Y47" s="40" t="s">
        <v>79</v>
      </c>
      <c r="Z47" s="46">
        <v>45721</v>
      </c>
      <c r="AA47" s="46">
        <v>45908</v>
      </c>
      <c r="AB47" s="40" t="s">
        <v>1610</v>
      </c>
      <c r="AC47" s="40" t="s">
        <v>1611</v>
      </c>
      <c r="AD47" s="40" t="s">
        <v>305</v>
      </c>
      <c r="AE47" s="40" t="s">
        <v>1612</v>
      </c>
      <c r="AF47" s="40" t="s">
        <v>1610</v>
      </c>
      <c r="AG47" s="40" t="s">
        <v>1610</v>
      </c>
      <c r="AH47" s="40"/>
      <c r="AI47" s="40">
        <v>3.621</v>
      </c>
      <c r="AJ47" s="40"/>
      <c r="AK47" s="40"/>
      <c r="AL47" s="41"/>
      <c r="AM47" s="40" t="s">
        <v>275</v>
      </c>
      <c r="AN47" s="41">
        <v>4.1179E-2</v>
      </c>
      <c r="AO47" s="41">
        <v>1.07E-4</v>
      </c>
      <c r="AP47" s="49"/>
    </row>
    <row r="48" spans="1:42" ht="15" x14ac:dyDescent="0.25">
      <c r="A48" s="42">
        <v>1328</v>
      </c>
      <c r="B48" s="42">
        <v>2196</v>
      </c>
      <c r="C48" s="40" t="s">
        <v>1607</v>
      </c>
      <c r="D48" s="40">
        <v>499001903</v>
      </c>
      <c r="E48" s="40" t="s">
        <v>84</v>
      </c>
      <c r="F48" s="40">
        <v>3.3719999999999999</v>
      </c>
      <c r="G48" s="40">
        <v>-1452.44</v>
      </c>
      <c r="H48" s="40">
        <v>-1.4524377224199287</v>
      </c>
      <c r="I48" s="41">
        <v>-8.50241129246713E-3</v>
      </c>
      <c r="J48" s="41">
        <v>-6.2698024523030003E-6</v>
      </c>
      <c r="K48" s="40">
        <v>330000504</v>
      </c>
      <c r="L48" s="40" t="s">
        <v>82</v>
      </c>
      <c r="M48" s="40">
        <v>1</v>
      </c>
      <c r="N48" s="40">
        <v>5228.7839999999997</v>
      </c>
      <c r="O48" s="40">
        <v>5.230123195</v>
      </c>
      <c r="P48" s="41">
        <v>-6.6954641711400004E-6</v>
      </c>
      <c r="Q48" s="41">
        <v>-9.4124979101999993E-3</v>
      </c>
      <c r="R48" s="40">
        <v>0.33300000000000002</v>
      </c>
      <c r="S48" s="40" t="s">
        <v>78</v>
      </c>
      <c r="T48" s="40" t="s">
        <v>187</v>
      </c>
      <c r="U48" s="40" t="s">
        <v>1522</v>
      </c>
      <c r="V48" s="40" t="s">
        <v>196</v>
      </c>
      <c r="W48" s="40" t="s">
        <v>1608</v>
      </c>
      <c r="X48" s="40" t="s">
        <v>1609</v>
      </c>
      <c r="Y48" s="40" t="s">
        <v>79</v>
      </c>
      <c r="Z48" s="46">
        <v>45726</v>
      </c>
      <c r="AA48" s="46">
        <v>45912</v>
      </c>
      <c r="AB48" s="40" t="s">
        <v>1610</v>
      </c>
      <c r="AC48" s="40" t="s">
        <v>1611</v>
      </c>
      <c r="AD48" s="40" t="s">
        <v>305</v>
      </c>
      <c r="AE48" s="40" t="s">
        <v>1612</v>
      </c>
      <c r="AF48" s="40" t="s">
        <v>1610</v>
      </c>
      <c r="AG48" s="40" t="s">
        <v>1610</v>
      </c>
      <c r="AH48" s="40"/>
      <c r="AI48" s="40">
        <v>3.6280000000000001</v>
      </c>
      <c r="AJ48" s="40"/>
      <c r="AK48" s="40"/>
      <c r="AL48" s="41"/>
      <c r="AM48" s="40" t="s">
        <v>453</v>
      </c>
      <c r="AN48" s="41">
        <v>1.6323000000000001E-2</v>
      </c>
      <c r="AO48" s="41">
        <v>4.1999999999999998E-5</v>
      </c>
      <c r="AP48" s="49"/>
    </row>
    <row r="49" spans="1:42" ht="15" x14ac:dyDescent="0.25">
      <c r="A49" s="42">
        <v>1328</v>
      </c>
      <c r="B49" s="42">
        <v>2196</v>
      </c>
      <c r="C49" s="40" t="s">
        <v>1607</v>
      </c>
      <c r="D49" s="40">
        <v>499002017</v>
      </c>
      <c r="E49" s="40" t="s">
        <v>92</v>
      </c>
      <c r="F49" s="40">
        <v>3.9552</v>
      </c>
      <c r="G49" s="40">
        <v>-3600</v>
      </c>
      <c r="H49" s="40">
        <v>-3.6</v>
      </c>
      <c r="I49" s="41">
        <v>-2.47188335800404E-2</v>
      </c>
      <c r="J49" s="41">
        <v>-1.8228029445661E-5</v>
      </c>
      <c r="K49" s="40">
        <v>330000504</v>
      </c>
      <c r="L49" s="40" t="s">
        <v>82</v>
      </c>
      <c r="M49" s="40">
        <v>1</v>
      </c>
      <c r="N49" s="40">
        <v>14497.56</v>
      </c>
      <c r="O49" s="40">
        <v>14.49065</v>
      </c>
      <c r="P49" s="41">
        <v>-1.855054351E-5</v>
      </c>
      <c r="Q49" s="41">
        <v>-2.6078393903499999E-2</v>
      </c>
      <c r="R49" s="40">
        <v>0.252</v>
      </c>
      <c r="S49" s="40" t="s">
        <v>78</v>
      </c>
      <c r="T49" s="40" t="s">
        <v>683</v>
      </c>
      <c r="U49" s="40" t="s">
        <v>1522</v>
      </c>
      <c r="V49" s="40" t="s">
        <v>196</v>
      </c>
      <c r="W49" s="40" t="s">
        <v>1608</v>
      </c>
      <c r="X49" s="40" t="s">
        <v>1622</v>
      </c>
      <c r="Y49" s="40" t="s">
        <v>79</v>
      </c>
      <c r="Z49" s="46">
        <v>45749</v>
      </c>
      <c r="AA49" s="46">
        <v>45845</v>
      </c>
      <c r="AB49" s="40" t="s">
        <v>1610</v>
      </c>
      <c r="AC49" s="40" t="s">
        <v>1611</v>
      </c>
      <c r="AD49" s="40" t="s">
        <v>305</v>
      </c>
      <c r="AE49" s="40" t="s">
        <v>1612</v>
      </c>
      <c r="AF49" s="40" t="s">
        <v>1610</v>
      </c>
      <c r="AG49" s="40" t="s">
        <v>1610</v>
      </c>
      <c r="AH49" s="40"/>
      <c r="AI49" s="40">
        <v>3.992</v>
      </c>
      <c r="AJ49" s="40"/>
      <c r="AK49" s="40"/>
      <c r="AL49" s="41"/>
      <c r="AM49" s="40" t="s">
        <v>275</v>
      </c>
      <c r="AN49" s="41">
        <v>1.2367E-2</v>
      </c>
      <c r="AO49" s="41">
        <v>3.1999999999999999E-5</v>
      </c>
      <c r="AP49" s="49"/>
    </row>
    <row r="50" spans="1:42" ht="15" x14ac:dyDescent="0.25">
      <c r="A50" s="42">
        <v>1328</v>
      </c>
      <c r="B50" s="42">
        <v>2196</v>
      </c>
      <c r="C50" s="40" t="s">
        <v>1607</v>
      </c>
      <c r="D50" s="40">
        <v>499002314</v>
      </c>
      <c r="E50" s="40" t="s">
        <v>84</v>
      </c>
      <c r="F50" s="40">
        <v>3.3719999999999999</v>
      </c>
      <c r="G50" s="40">
        <v>7069.4</v>
      </c>
      <c r="H50" s="40">
        <v>7.0694068801897982</v>
      </c>
      <c r="I50" s="41">
        <v>4.1383533325632299E-2</v>
      </c>
      <c r="J50" s="41">
        <v>3.0516822793541999E-5</v>
      </c>
      <c r="K50" s="40">
        <v>330000504</v>
      </c>
      <c r="L50" s="40" t="s">
        <v>82</v>
      </c>
      <c r="M50" s="40">
        <v>1</v>
      </c>
      <c r="N50" s="40">
        <v>-24673.619879999998</v>
      </c>
      <c r="O50" s="40">
        <v>-24.709534625</v>
      </c>
      <c r="P50" s="41">
        <v>3.1632486960419997E-5</v>
      </c>
      <c r="Q50" s="41">
        <v>4.4469018099499998E-2</v>
      </c>
      <c r="R50" s="40">
        <v>-0.871</v>
      </c>
      <c r="S50" s="40" t="s">
        <v>78</v>
      </c>
      <c r="T50" s="40" t="s">
        <v>187</v>
      </c>
      <c r="U50" s="40" t="s">
        <v>1522</v>
      </c>
      <c r="V50" s="40" t="s">
        <v>196</v>
      </c>
      <c r="W50" s="40" t="s">
        <v>1608</v>
      </c>
      <c r="X50" s="40" t="s">
        <v>1609</v>
      </c>
      <c r="Y50" s="40" t="s">
        <v>79</v>
      </c>
      <c r="Z50" s="46">
        <v>45812</v>
      </c>
      <c r="AA50" s="46">
        <v>45967</v>
      </c>
      <c r="AB50" s="40" t="s">
        <v>1610</v>
      </c>
      <c r="AC50" s="40" t="s">
        <v>1611</v>
      </c>
      <c r="AD50" s="40" t="s">
        <v>305</v>
      </c>
      <c r="AE50" s="40" t="s">
        <v>1612</v>
      </c>
      <c r="AF50" s="40" t="s">
        <v>1610</v>
      </c>
      <c r="AG50" s="40" t="s">
        <v>1610</v>
      </c>
      <c r="AH50" s="40"/>
      <c r="AI50" s="40">
        <v>3.5139999999999998</v>
      </c>
      <c r="AJ50" s="40"/>
      <c r="AK50" s="40"/>
      <c r="AL50" s="41"/>
      <c r="AM50" s="40" t="s">
        <v>1531</v>
      </c>
      <c r="AN50" s="41">
        <v>-4.2783000000000002E-2</v>
      </c>
      <c r="AO50" s="41">
        <v>-1.11E-4</v>
      </c>
      <c r="AP50" s="49"/>
    </row>
    <row r="51" spans="1:42" ht="15" x14ac:dyDescent="0.25">
      <c r="A51" s="42">
        <v>1328</v>
      </c>
      <c r="B51" s="42">
        <v>2196</v>
      </c>
      <c r="C51" s="40" t="s">
        <v>1607</v>
      </c>
      <c r="D51" s="40">
        <v>499002345</v>
      </c>
      <c r="E51" s="40" t="s">
        <v>92</v>
      </c>
      <c r="F51" s="40">
        <v>3.9552</v>
      </c>
      <c r="G51" s="40">
        <v>2916.83</v>
      </c>
      <c r="H51" s="40">
        <v>2.9168335355987054</v>
      </c>
      <c r="I51" s="41">
        <v>2.0027978540873698E-2</v>
      </c>
      <c r="J51" s="41">
        <v>1.4768924326385001E-5</v>
      </c>
      <c r="K51" s="40">
        <v>330000710</v>
      </c>
      <c r="L51" s="40" t="s">
        <v>84</v>
      </c>
      <c r="M51" s="40">
        <v>3.3719999999999999</v>
      </c>
      <c r="N51" s="40">
        <v>-3339.9453598</v>
      </c>
      <c r="O51" s="40">
        <v>-3.338124438018979</v>
      </c>
      <c r="P51" s="41">
        <v>1.440983008394E-5</v>
      </c>
      <c r="Q51" s="41">
        <v>2.0257370077E-2</v>
      </c>
      <c r="R51" s="40">
        <v>0.28100000000000003</v>
      </c>
      <c r="S51" s="40" t="s">
        <v>78</v>
      </c>
      <c r="T51" s="40" t="s">
        <v>683</v>
      </c>
      <c r="U51" s="40" t="s">
        <v>1522</v>
      </c>
      <c r="V51" s="40" t="s">
        <v>196</v>
      </c>
      <c r="W51" s="40" t="s">
        <v>1629</v>
      </c>
      <c r="X51" s="40" t="s">
        <v>1634</v>
      </c>
      <c r="Y51" s="40" t="s">
        <v>79</v>
      </c>
      <c r="Z51" s="46">
        <v>45818</v>
      </c>
      <c r="AA51" s="46">
        <v>45845</v>
      </c>
      <c r="AB51" s="40" t="s">
        <v>1610</v>
      </c>
      <c r="AC51" s="40" t="s">
        <v>1611</v>
      </c>
      <c r="AD51" s="40" t="s">
        <v>305</v>
      </c>
      <c r="AE51" s="40" t="s">
        <v>1612</v>
      </c>
      <c r="AF51" s="40" t="s">
        <v>1610</v>
      </c>
      <c r="AG51" s="40" t="s">
        <v>1610</v>
      </c>
      <c r="AH51" s="40"/>
      <c r="AI51" s="40">
        <v>3.9910000000000001</v>
      </c>
      <c r="AJ51" s="40"/>
      <c r="AK51" s="40"/>
      <c r="AL51" s="41"/>
      <c r="AM51" s="40" t="s">
        <v>275</v>
      </c>
      <c r="AN51" s="41">
        <v>1.3769999999999999E-2</v>
      </c>
      <c r="AO51" s="41">
        <v>3.4999999999999997E-5</v>
      </c>
      <c r="AP51" s="49"/>
    </row>
    <row r="52" spans="1:42" ht="15" x14ac:dyDescent="0.25">
      <c r="A52" s="42">
        <v>1328</v>
      </c>
      <c r="B52" s="42">
        <v>2196</v>
      </c>
      <c r="C52" s="40" t="s">
        <v>1607</v>
      </c>
      <c r="D52" s="40">
        <v>499002359</v>
      </c>
      <c r="E52" s="40" t="s">
        <v>84</v>
      </c>
      <c r="F52" s="40">
        <v>3.3719999999999999</v>
      </c>
      <c r="G52" s="40">
        <v>37700</v>
      </c>
      <c r="H52" s="40">
        <v>37.700000000000003</v>
      </c>
      <c r="I52" s="41">
        <v>0.22069166944518101</v>
      </c>
      <c r="J52" s="41">
        <v>1.6274126511807901E-4</v>
      </c>
      <c r="K52" s="40">
        <v>330000504</v>
      </c>
      <c r="L52" s="40" t="s">
        <v>82</v>
      </c>
      <c r="M52" s="40">
        <v>1</v>
      </c>
      <c r="N52" s="40">
        <v>-134076.28</v>
      </c>
      <c r="O52" s="40">
        <v>-134.07499000000001</v>
      </c>
      <c r="P52" s="41">
        <v>1.716392249898E-4</v>
      </c>
      <c r="Q52" s="41">
        <v>0.2412907910846</v>
      </c>
      <c r="R52" s="40">
        <v>-6.9509999999999996</v>
      </c>
      <c r="S52" s="40" t="s">
        <v>78</v>
      </c>
      <c r="T52" s="40" t="s">
        <v>187</v>
      </c>
      <c r="U52" s="40" t="s">
        <v>1522</v>
      </c>
      <c r="V52" s="40" t="s">
        <v>196</v>
      </c>
      <c r="W52" s="40" t="s">
        <v>1608</v>
      </c>
      <c r="X52" s="40" t="s">
        <v>1609</v>
      </c>
      <c r="Y52" s="40" t="s">
        <v>79</v>
      </c>
      <c r="Z52" s="46">
        <v>45820</v>
      </c>
      <c r="AA52" s="46">
        <v>45839</v>
      </c>
      <c r="AB52" s="40" t="s">
        <v>1610</v>
      </c>
      <c r="AC52" s="40" t="s">
        <v>1611</v>
      </c>
      <c r="AD52" s="40" t="s">
        <v>305</v>
      </c>
      <c r="AE52" s="40" t="s">
        <v>1612</v>
      </c>
      <c r="AF52" s="40" t="s">
        <v>1610</v>
      </c>
      <c r="AG52" s="40" t="s">
        <v>1610</v>
      </c>
      <c r="AH52" s="40"/>
      <c r="AI52" s="40">
        <v>3.5710000000000002</v>
      </c>
      <c r="AJ52" s="40"/>
      <c r="AK52" s="40"/>
      <c r="AL52" s="41"/>
      <c r="AM52" s="40" t="s">
        <v>275</v>
      </c>
      <c r="AN52" s="41">
        <v>-0.34121899999999999</v>
      </c>
      <c r="AO52" s="41">
        <v>-8.8900000000000003E-4</v>
      </c>
      <c r="AP52" s="49"/>
    </row>
    <row r="53" spans="1:42" ht="15" x14ac:dyDescent="0.25">
      <c r="A53" s="42">
        <v>1328</v>
      </c>
      <c r="B53" s="42">
        <v>2196</v>
      </c>
      <c r="C53" s="40" t="s">
        <v>1607</v>
      </c>
      <c r="D53" s="40">
        <v>499002365</v>
      </c>
      <c r="E53" s="40" t="s">
        <v>84</v>
      </c>
      <c r="F53" s="40">
        <v>3.3719999999999999</v>
      </c>
      <c r="G53" s="40">
        <v>-1435.73</v>
      </c>
      <c r="H53" s="40">
        <v>-1.435729537366548</v>
      </c>
      <c r="I53" s="41">
        <v>-8.4046034077766892E-3</v>
      </c>
      <c r="J53" s="41">
        <v>-6.1976774874909997E-6</v>
      </c>
      <c r="K53" s="40">
        <v>330000504</v>
      </c>
      <c r="L53" s="40" t="s">
        <v>82</v>
      </c>
      <c r="M53" s="40">
        <v>1</v>
      </c>
      <c r="N53" s="40">
        <v>5102.3690605000002</v>
      </c>
      <c r="O53" s="40">
        <v>5.1024044679999996</v>
      </c>
      <c r="P53" s="41">
        <v>-6.5319620644499997E-6</v>
      </c>
      <c r="Q53" s="41">
        <v>-9.1826462974999995E-3</v>
      </c>
      <c r="R53" s="40">
        <v>0.26100000000000001</v>
      </c>
      <c r="S53" s="40" t="s">
        <v>78</v>
      </c>
      <c r="T53" s="40" t="s">
        <v>187</v>
      </c>
      <c r="U53" s="40" t="s">
        <v>1522</v>
      </c>
      <c r="V53" s="40" t="s">
        <v>196</v>
      </c>
      <c r="W53" s="40" t="s">
        <v>1608</v>
      </c>
      <c r="X53" s="40" t="s">
        <v>1609</v>
      </c>
      <c r="Y53" s="40" t="s">
        <v>79</v>
      </c>
      <c r="Z53" s="46">
        <v>45820</v>
      </c>
      <c r="AA53" s="46">
        <v>45847</v>
      </c>
      <c r="AB53" s="40" t="s">
        <v>1610</v>
      </c>
      <c r="AC53" s="40" t="s">
        <v>1611</v>
      </c>
      <c r="AD53" s="40" t="s">
        <v>305</v>
      </c>
      <c r="AE53" s="40" t="s">
        <v>1612</v>
      </c>
      <c r="AF53" s="40" t="s">
        <v>1610</v>
      </c>
      <c r="AG53" s="40" t="s">
        <v>1610</v>
      </c>
      <c r="AH53" s="40"/>
      <c r="AI53" s="40">
        <v>3.5710000000000002</v>
      </c>
      <c r="AJ53" s="40"/>
      <c r="AK53" s="40"/>
      <c r="AL53" s="41"/>
      <c r="AM53" s="40" t="s">
        <v>275</v>
      </c>
      <c r="AN53" s="41">
        <v>1.2819000000000001E-2</v>
      </c>
      <c r="AO53" s="41">
        <v>3.3000000000000003E-5</v>
      </c>
      <c r="AP53" s="49"/>
    </row>
    <row r="54" spans="1:42" ht="15" x14ac:dyDescent="0.25">
      <c r="A54" s="42">
        <v>1328</v>
      </c>
      <c r="B54" s="42">
        <v>2196</v>
      </c>
      <c r="C54" s="40" t="s">
        <v>1607</v>
      </c>
      <c r="D54" s="40">
        <v>499001060</v>
      </c>
      <c r="E54" s="40" t="s">
        <v>84</v>
      </c>
      <c r="F54" s="40">
        <v>3.3719999999999999</v>
      </c>
      <c r="G54" s="40">
        <v>2904.88</v>
      </c>
      <c r="H54" s="40">
        <v>2.9048784104389087</v>
      </c>
      <c r="I54" s="41">
        <v>1.70048399452261E-2</v>
      </c>
      <c r="J54" s="41">
        <v>1.253961770634E-5</v>
      </c>
      <c r="K54" s="40">
        <v>330000504</v>
      </c>
      <c r="L54" s="40" t="s">
        <v>82</v>
      </c>
      <c r="M54" s="40">
        <v>1</v>
      </c>
      <c r="N54" s="40">
        <v>-10583.349303999999</v>
      </c>
      <c r="O54" s="40">
        <v>-10.583540858999999</v>
      </c>
      <c r="P54" s="41">
        <v>1.3548766631909999E-5</v>
      </c>
      <c r="Q54" s="41">
        <v>1.9046885227000002E-2</v>
      </c>
      <c r="R54" s="40">
        <v>-0.78800000000000003</v>
      </c>
      <c r="S54" s="40" t="s">
        <v>78</v>
      </c>
      <c r="T54" s="40" t="s">
        <v>299</v>
      </c>
      <c r="U54" s="40" t="s">
        <v>1522</v>
      </c>
      <c r="V54" s="40" t="s">
        <v>1620</v>
      </c>
      <c r="W54" s="40" t="s">
        <v>1608</v>
      </c>
      <c r="X54" s="40" t="s">
        <v>1609</v>
      </c>
      <c r="Y54" s="40" t="s">
        <v>79</v>
      </c>
      <c r="Z54" s="46">
        <v>45524</v>
      </c>
      <c r="AA54" s="46">
        <v>45889</v>
      </c>
      <c r="AB54" s="40" t="s">
        <v>1610</v>
      </c>
      <c r="AC54" s="40" t="s">
        <v>1611</v>
      </c>
      <c r="AD54" s="40" t="s">
        <v>305</v>
      </c>
      <c r="AE54" s="40" t="s">
        <v>1612</v>
      </c>
      <c r="AF54" s="40" t="s">
        <v>1610</v>
      </c>
      <c r="AG54" s="40" t="s">
        <v>1610</v>
      </c>
      <c r="AH54" s="40"/>
      <c r="AI54" s="40">
        <v>3.694</v>
      </c>
      <c r="AJ54" s="40"/>
      <c r="AK54" s="40"/>
      <c r="AL54" s="41"/>
      <c r="AM54" s="40" t="s">
        <v>275</v>
      </c>
      <c r="AN54" s="41">
        <v>-3.8698000000000003E-2</v>
      </c>
      <c r="AO54" s="41">
        <v>-1E-4</v>
      </c>
      <c r="AP54" s="49"/>
    </row>
    <row r="55" spans="1:42" ht="15" x14ac:dyDescent="0.25">
      <c r="A55" s="42">
        <v>1328</v>
      </c>
      <c r="B55" s="42">
        <v>2196</v>
      </c>
      <c r="C55" s="40" t="s">
        <v>1607</v>
      </c>
      <c r="D55" s="40">
        <v>499001834</v>
      </c>
      <c r="E55" s="40" t="s">
        <v>84</v>
      </c>
      <c r="F55" s="40">
        <v>3.3719999999999999</v>
      </c>
      <c r="G55" s="40">
        <v>-1437.29</v>
      </c>
      <c r="H55" s="40">
        <v>-1.4372894424673783</v>
      </c>
      <c r="I55" s="41">
        <v>-8.4137349213278395E-3</v>
      </c>
      <c r="J55" s="41">
        <v>-6.2044111991509996E-6</v>
      </c>
      <c r="K55" s="40">
        <v>330000504</v>
      </c>
      <c r="L55" s="40" t="s">
        <v>82</v>
      </c>
      <c r="M55" s="40">
        <v>1</v>
      </c>
      <c r="N55" s="40">
        <v>5076.9394670000001</v>
      </c>
      <c r="O55" s="40">
        <v>5.0780540780000001</v>
      </c>
      <c r="P55" s="41">
        <v>-6.5007893448600001E-6</v>
      </c>
      <c r="Q55" s="41">
        <v>-9.1388236213999999E-3</v>
      </c>
      <c r="R55" s="40">
        <v>0.23200000000000001</v>
      </c>
      <c r="S55" s="40" t="s">
        <v>78</v>
      </c>
      <c r="T55" s="40" t="s">
        <v>187</v>
      </c>
      <c r="U55" s="40" t="s">
        <v>1522</v>
      </c>
      <c r="V55" s="40" t="s">
        <v>196</v>
      </c>
      <c r="W55" s="40" t="s">
        <v>1608</v>
      </c>
      <c r="X55" s="40" t="s">
        <v>1609</v>
      </c>
      <c r="Y55" s="40" t="s">
        <v>79</v>
      </c>
      <c r="Z55" s="46">
        <v>45708</v>
      </c>
      <c r="AA55" s="46">
        <v>45894</v>
      </c>
      <c r="AB55" s="40" t="s">
        <v>1610</v>
      </c>
      <c r="AC55" s="40" t="s">
        <v>1611</v>
      </c>
      <c r="AD55" s="40" t="s">
        <v>305</v>
      </c>
      <c r="AE55" s="40" t="s">
        <v>1612</v>
      </c>
      <c r="AF55" s="40" t="s">
        <v>1610</v>
      </c>
      <c r="AG55" s="40" t="s">
        <v>1610</v>
      </c>
      <c r="AH55" s="40"/>
      <c r="AI55" s="40">
        <v>3.5419999999999998</v>
      </c>
      <c r="AJ55" s="40"/>
      <c r="AK55" s="40"/>
      <c r="AL55" s="41"/>
      <c r="AM55" s="40" t="s">
        <v>238</v>
      </c>
      <c r="AN55" s="41">
        <v>1.1365E-2</v>
      </c>
      <c r="AO55" s="41">
        <v>2.9E-5</v>
      </c>
      <c r="AP55" s="49"/>
    </row>
    <row r="56" spans="1:42" ht="15" x14ac:dyDescent="0.25">
      <c r="A56" s="42">
        <v>1328</v>
      </c>
      <c r="B56" s="42">
        <v>2196</v>
      </c>
      <c r="C56" s="40" t="s">
        <v>1607</v>
      </c>
      <c r="D56" s="40">
        <v>499001854</v>
      </c>
      <c r="E56" s="40" t="s">
        <v>84</v>
      </c>
      <c r="F56" s="40">
        <v>3.3719999999999999</v>
      </c>
      <c r="G56" s="40">
        <v>-1437.29</v>
      </c>
      <c r="H56" s="40">
        <v>-1.4372894424673783</v>
      </c>
      <c r="I56" s="41">
        <v>-8.4137349213278395E-3</v>
      </c>
      <c r="J56" s="41">
        <v>-6.2044111991509996E-6</v>
      </c>
      <c r="K56" s="40">
        <v>330000504</v>
      </c>
      <c r="L56" s="40" t="s">
        <v>82</v>
      </c>
      <c r="M56" s="40">
        <v>1</v>
      </c>
      <c r="N56" s="40">
        <v>5082.9760850000002</v>
      </c>
      <c r="O56" s="40">
        <v>5.0843313119999998</v>
      </c>
      <c r="P56" s="41">
        <v>-6.50882529234E-6</v>
      </c>
      <c r="Q56" s="41">
        <v>-9.1501205736000003E-3</v>
      </c>
      <c r="R56" s="40">
        <v>0.23799999999999999</v>
      </c>
      <c r="S56" s="40" t="s">
        <v>78</v>
      </c>
      <c r="T56" s="40" t="s">
        <v>187</v>
      </c>
      <c r="U56" s="40" t="s">
        <v>1522</v>
      </c>
      <c r="V56" s="40" t="s">
        <v>196</v>
      </c>
      <c r="W56" s="40" t="s">
        <v>1608</v>
      </c>
      <c r="X56" s="40" t="s">
        <v>1609</v>
      </c>
      <c r="Y56" s="40" t="s">
        <v>79</v>
      </c>
      <c r="Z56" s="46">
        <v>45715</v>
      </c>
      <c r="AA56" s="46">
        <v>45903</v>
      </c>
      <c r="AB56" s="40" t="s">
        <v>1610</v>
      </c>
      <c r="AC56" s="40" t="s">
        <v>1611</v>
      </c>
      <c r="AD56" s="40" t="s">
        <v>305</v>
      </c>
      <c r="AE56" s="40" t="s">
        <v>1612</v>
      </c>
      <c r="AF56" s="40" t="s">
        <v>1610</v>
      </c>
      <c r="AG56" s="40" t="s">
        <v>1610</v>
      </c>
      <c r="AH56" s="40"/>
      <c r="AI56" s="40">
        <v>3.5529999999999999</v>
      </c>
      <c r="AJ56" s="40"/>
      <c r="AK56" s="40"/>
      <c r="AL56" s="41"/>
      <c r="AM56" s="40" t="s">
        <v>453</v>
      </c>
      <c r="AN56" s="41">
        <v>1.1672999999999999E-2</v>
      </c>
      <c r="AO56" s="41">
        <v>3.0000000000000001E-5</v>
      </c>
      <c r="AP56" s="49"/>
    </row>
    <row r="57" spans="1:42" ht="15" x14ac:dyDescent="0.25">
      <c r="A57" s="42">
        <v>1328</v>
      </c>
      <c r="B57" s="42">
        <v>2196</v>
      </c>
      <c r="C57" s="40" t="s">
        <v>1607</v>
      </c>
      <c r="D57" s="40">
        <v>499001922</v>
      </c>
      <c r="E57" s="40" t="s">
        <v>84</v>
      </c>
      <c r="F57" s="40">
        <v>3.3719999999999999</v>
      </c>
      <c r="G57" s="40">
        <v>-3520.58</v>
      </c>
      <c r="H57" s="40">
        <v>-3.5205812574139976</v>
      </c>
      <c r="I57" s="41">
        <v>-2.0609096952681899E-2</v>
      </c>
      <c r="J57" s="41">
        <v>-1.5197449543303001E-5</v>
      </c>
      <c r="K57" s="40">
        <v>330000504</v>
      </c>
      <c r="L57" s="40" t="s">
        <v>82</v>
      </c>
      <c r="M57" s="40">
        <v>1</v>
      </c>
      <c r="N57" s="40">
        <v>12758.229862</v>
      </c>
      <c r="O57" s="40">
        <v>12.758845661000001</v>
      </c>
      <c r="P57" s="41">
        <v>-1.6333533800880001E-5</v>
      </c>
      <c r="Q57" s="41">
        <v>-2.29617168934E-2</v>
      </c>
      <c r="R57" s="40">
        <v>0.88700000000000001</v>
      </c>
      <c r="S57" s="40" t="s">
        <v>78</v>
      </c>
      <c r="T57" s="40" t="s">
        <v>187</v>
      </c>
      <c r="U57" s="40" t="s">
        <v>1522</v>
      </c>
      <c r="V57" s="40" t="s">
        <v>196</v>
      </c>
      <c r="W57" s="40" t="s">
        <v>1608</v>
      </c>
      <c r="X57" s="40" t="s">
        <v>1609</v>
      </c>
      <c r="Y57" s="40" t="s">
        <v>79</v>
      </c>
      <c r="Z57" s="46">
        <v>45728</v>
      </c>
      <c r="AA57" s="46">
        <v>45882</v>
      </c>
      <c r="AB57" s="40" t="s">
        <v>1610</v>
      </c>
      <c r="AC57" s="40" t="s">
        <v>1611</v>
      </c>
      <c r="AD57" s="40" t="s">
        <v>305</v>
      </c>
      <c r="AE57" s="40" t="s">
        <v>1612</v>
      </c>
      <c r="AF57" s="40" t="s">
        <v>1610</v>
      </c>
      <c r="AG57" s="40" t="s">
        <v>1610</v>
      </c>
      <c r="AH57" s="40"/>
      <c r="AI57" s="40">
        <v>3.637</v>
      </c>
      <c r="AJ57" s="40"/>
      <c r="AK57" s="40"/>
      <c r="AL57" s="41"/>
      <c r="AM57" s="40" t="s">
        <v>275</v>
      </c>
      <c r="AN57" s="41">
        <v>4.3566000000000001E-2</v>
      </c>
      <c r="AO57" s="41">
        <v>1.13E-4</v>
      </c>
      <c r="AP57" s="49"/>
    </row>
    <row r="58" spans="1:42" ht="15" x14ac:dyDescent="0.25">
      <c r="A58" s="42">
        <v>1328</v>
      </c>
      <c r="B58" s="42">
        <v>2196</v>
      </c>
      <c r="C58" s="40" t="s">
        <v>1613</v>
      </c>
      <c r="D58" s="40">
        <v>8889012</v>
      </c>
      <c r="E58" s="40" t="s">
        <v>84</v>
      </c>
      <c r="F58" s="40">
        <v>3.3719999999999999</v>
      </c>
      <c r="G58" s="40">
        <v>1437.21</v>
      </c>
      <c r="H58" s="40">
        <v>1.4882354685646499</v>
      </c>
      <c r="I58" s="41">
        <v>8.7119673762616496E-3</v>
      </c>
      <c r="J58" s="41">
        <v>6.4243321736810003E-6</v>
      </c>
      <c r="K58" s="40">
        <v>330000501</v>
      </c>
      <c r="L58" s="40" t="s">
        <v>82</v>
      </c>
      <c r="M58" s="40">
        <v>1</v>
      </c>
      <c r="N58" s="40">
        <v>1437.21</v>
      </c>
      <c r="O58" s="40">
        <v>-4.9416182380000002</v>
      </c>
      <c r="P58" s="41">
        <v>6.3261278226800004E-6</v>
      </c>
      <c r="Q58" s="41">
        <v>8.8932840783999996E-3</v>
      </c>
      <c r="R58" s="40">
        <v>7.6999999999999999E-2</v>
      </c>
      <c r="S58" s="40" t="s">
        <v>78</v>
      </c>
      <c r="T58" s="40" t="s">
        <v>187</v>
      </c>
      <c r="U58" s="40" t="s">
        <v>951</v>
      </c>
      <c r="V58" s="40" t="s">
        <v>1614</v>
      </c>
      <c r="W58" s="40" t="s">
        <v>187</v>
      </c>
      <c r="X58" s="40" t="s">
        <v>1635</v>
      </c>
      <c r="Y58" s="40" t="s">
        <v>79</v>
      </c>
      <c r="Z58" s="46">
        <v>45706</v>
      </c>
      <c r="AA58" s="46">
        <v>46066</v>
      </c>
      <c r="AB58" s="40" t="s">
        <v>1610</v>
      </c>
      <c r="AC58" s="40" t="s">
        <v>1611</v>
      </c>
      <c r="AD58" s="40" t="s">
        <v>305</v>
      </c>
      <c r="AE58" s="40" t="s">
        <v>1612</v>
      </c>
      <c r="AF58" s="40" t="s">
        <v>1610</v>
      </c>
      <c r="AG58" s="40" t="s">
        <v>1616</v>
      </c>
      <c r="AH58" s="40"/>
      <c r="AI58" s="40">
        <v>100.12</v>
      </c>
      <c r="AJ58" s="40"/>
      <c r="AK58" s="40"/>
      <c r="AL58" s="41"/>
      <c r="AM58" s="40" t="s">
        <v>1537</v>
      </c>
      <c r="AN58" s="41">
        <v>3.7650000000000001E-3</v>
      </c>
      <c r="AO58" s="41">
        <v>9.0000000000000002E-6</v>
      </c>
      <c r="AP58" s="49"/>
    </row>
    <row r="59" spans="1:42" ht="15" x14ac:dyDescent="0.25">
      <c r="A59" s="42">
        <v>1328</v>
      </c>
      <c r="B59" s="42">
        <v>2196</v>
      </c>
      <c r="C59" s="40" t="s">
        <v>1607</v>
      </c>
      <c r="D59" s="40">
        <v>499001912</v>
      </c>
      <c r="E59" s="40" t="s">
        <v>84</v>
      </c>
      <c r="F59" s="40">
        <v>3.3719999999999999</v>
      </c>
      <c r="G59" s="40">
        <v>-2178.66</v>
      </c>
      <c r="H59" s="40">
        <v>-2.1786595492289442</v>
      </c>
      <c r="I59" s="41">
        <v>-1.27536342989926E-2</v>
      </c>
      <c r="J59" s="41">
        <v>-9.4047164801879994E-6</v>
      </c>
      <c r="K59" s="40">
        <v>330000504</v>
      </c>
      <c r="L59" s="40" t="s">
        <v>82</v>
      </c>
      <c r="M59" s="40">
        <v>1</v>
      </c>
      <c r="N59" s="40">
        <v>7854.2871660000001</v>
      </c>
      <c r="O59" s="40">
        <v>7.876237884</v>
      </c>
      <c r="P59" s="41">
        <v>-1.008294959593E-5</v>
      </c>
      <c r="Q59" s="41">
        <v>-1.4174632195E-2</v>
      </c>
      <c r="R59" s="40">
        <v>0.53</v>
      </c>
      <c r="S59" s="40" t="s">
        <v>78</v>
      </c>
      <c r="T59" s="40" t="s">
        <v>187</v>
      </c>
      <c r="U59" s="40" t="s">
        <v>1522</v>
      </c>
      <c r="V59" s="40" t="s">
        <v>196</v>
      </c>
      <c r="W59" s="40" t="s">
        <v>1608</v>
      </c>
      <c r="X59" s="40" t="s">
        <v>1609</v>
      </c>
      <c r="Y59" s="40" t="s">
        <v>79</v>
      </c>
      <c r="Z59" s="46">
        <v>45727</v>
      </c>
      <c r="AA59" s="46">
        <v>25569</v>
      </c>
      <c r="AB59" s="40" t="s">
        <v>1610</v>
      </c>
      <c r="AC59" s="40" t="s">
        <v>1611</v>
      </c>
      <c r="AD59" s="40" t="s">
        <v>305</v>
      </c>
      <c r="AE59" s="40" t="s">
        <v>1612</v>
      </c>
      <c r="AF59" s="40" t="s">
        <v>1610</v>
      </c>
      <c r="AG59" s="40" t="s">
        <v>1610</v>
      </c>
      <c r="AH59" s="40"/>
      <c r="AI59" s="40">
        <v>3.6459999999999999</v>
      </c>
      <c r="AJ59" s="40"/>
      <c r="AK59" s="40"/>
      <c r="AL59" s="41"/>
      <c r="AM59" s="40" t="s">
        <v>453</v>
      </c>
      <c r="AN59" s="41">
        <v>2.6008E-2</v>
      </c>
      <c r="AO59" s="41">
        <v>6.7000000000000002E-5</v>
      </c>
      <c r="AP59" s="49"/>
    </row>
    <row r="60" spans="1:42" ht="15" x14ac:dyDescent="0.25">
      <c r="A60" s="42">
        <v>1328</v>
      </c>
      <c r="B60" s="42">
        <v>2196</v>
      </c>
      <c r="C60" s="40" t="s">
        <v>1607</v>
      </c>
      <c r="D60" s="40">
        <v>750000006</v>
      </c>
      <c r="E60" s="40" t="s">
        <v>82</v>
      </c>
      <c r="F60" s="40">
        <v>1</v>
      </c>
      <c r="G60" s="40">
        <v>7007.58</v>
      </c>
      <c r="H60" s="40">
        <v>7.0075799999999999</v>
      </c>
      <c r="I60" s="41">
        <v>1.2165363446912301E-2</v>
      </c>
      <c r="J60" s="41">
        <v>8.9709169491940005E-6</v>
      </c>
      <c r="K60" s="40">
        <v>330002162</v>
      </c>
      <c r="L60" s="40" t="s">
        <v>82</v>
      </c>
      <c r="M60" s="40">
        <v>1</v>
      </c>
      <c r="N60" s="40">
        <v>7007.58</v>
      </c>
      <c r="O60" s="40">
        <v>-7.0324289010000003</v>
      </c>
      <c r="P60" s="41">
        <v>9.0027278492600001E-6</v>
      </c>
      <c r="Q60" s="41">
        <v>1.26560541438E-2</v>
      </c>
      <c r="R60" s="40">
        <v>-2.5000000000000001E-2</v>
      </c>
      <c r="S60" s="40" t="s">
        <v>78</v>
      </c>
      <c r="T60" s="40" t="s">
        <v>78</v>
      </c>
      <c r="U60" s="40" t="s">
        <v>1624</v>
      </c>
      <c r="V60" s="40" t="s">
        <v>1620</v>
      </c>
      <c r="W60" s="40" t="s">
        <v>1625</v>
      </c>
      <c r="X60" s="40">
        <v>750000006</v>
      </c>
      <c r="Y60" s="40" t="s">
        <v>79</v>
      </c>
      <c r="Z60" s="46">
        <v>45746</v>
      </c>
      <c r="AA60" s="46">
        <v>46839</v>
      </c>
      <c r="AB60" s="40" t="s">
        <v>1610</v>
      </c>
      <c r="AC60" s="40" t="s">
        <v>1611</v>
      </c>
      <c r="AD60" s="40" t="s">
        <v>305</v>
      </c>
      <c r="AE60" s="40" t="s">
        <v>1612</v>
      </c>
      <c r="AF60" s="40" t="s">
        <v>1610</v>
      </c>
      <c r="AG60" s="40" t="s">
        <v>1610</v>
      </c>
      <c r="AH60" s="40"/>
      <c r="AI60" s="40">
        <v>1</v>
      </c>
      <c r="AJ60" s="40"/>
      <c r="AK60" s="40"/>
      <c r="AL60" s="41"/>
      <c r="AM60" s="40" t="s">
        <v>238</v>
      </c>
      <c r="AN60" s="41">
        <v>-1.219E-3</v>
      </c>
      <c r="AO60" s="41">
        <v>-3.0000000000000001E-6</v>
      </c>
      <c r="AP60" s="49"/>
    </row>
    <row r="61" spans="1:42" ht="15" x14ac:dyDescent="0.25">
      <c r="A61" s="42">
        <v>1328</v>
      </c>
      <c r="B61" s="42">
        <v>2196</v>
      </c>
      <c r="C61" s="40" t="s">
        <v>1607</v>
      </c>
      <c r="D61" s="40">
        <v>8888815</v>
      </c>
      <c r="E61" s="40" t="s">
        <v>82</v>
      </c>
      <c r="F61" s="40">
        <v>1</v>
      </c>
      <c r="G61" s="40">
        <v>7010.83</v>
      </c>
      <c r="H61" s="40">
        <v>7.0108300000000003</v>
      </c>
      <c r="I61" s="41">
        <v>1.21710055417871E-2</v>
      </c>
      <c r="J61" s="41">
        <v>8.9750775124819994E-6</v>
      </c>
      <c r="K61" s="40">
        <v>330002162</v>
      </c>
      <c r="L61" s="40" t="s">
        <v>82</v>
      </c>
      <c r="M61" s="40">
        <v>1</v>
      </c>
      <c r="N61" s="40">
        <v>7010.83</v>
      </c>
      <c r="O61" s="40">
        <v>-6.5745156360000001</v>
      </c>
      <c r="P61" s="41">
        <v>8.4165195048400003E-6</v>
      </c>
      <c r="Q61" s="41">
        <v>1.18319611943E-2</v>
      </c>
      <c r="R61" s="40">
        <v>0.436</v>
      </c>
      <c r="S61" s="40" t="s">
        <v>78</v>
      </c>
      <c r="T61" s="40" t="s">
        <v>78</v>
      </c>
      <c r="U61" s="40" t="s">
        <v>1624</v>
      </c>
      <c r="V61" s="40" t="s">
        <v>1620</v>
      </c>
      <c r="W61" s="40" t="s">
        <v>1625</v>
      </c>
      <c r="X61" s="40">
        <v>8888815</v>
      </c>
      <c r="Y61" s="40" t="s">
        <v>79</v>
      </c>
      <c r="Z61" s="46">
        <v>44469</v>
      </c>
      <c r="AA61" s="46">
        <v>47026</v>
      </c>
      <c r="AB61" s="40" t="s">
        <v>1610</v>
      </c>
      <c r="AC61" s="40" t="s">
        <v>1611</v>
      </c>
      <c r="AD61" s="40" t="s">
        <v>305</v>
      </c>
      <c r="AE61" s="40" t="s">
        <v>1612</v>
      </c>
      <c r="AF61" s="40" t="s">
        <v>1610</v>
      </c>
      <c r="AG61" s="40" t="s">
        <v>1610</v>
      </c>
      <c r="AH61" s="40"/>
      <c r="AI61" s="40">
        <v>1</v>
      </c>
      <c r="AJ61" s="40"/>
      <c r="AK61" s="40"/>
      <c r="AL61" s="41"/>
      <c r="AM61" s="40" t="s">
        <v>238</v>
      </c>
      <c r="AN61" s="41">
        <v>2.1419000000000001E-2</v>
      </c>
      <c r="AO61" s="41">
        <v>5.5000000000000002E-5</v>
      </c>
      <c r="AP61" s="49"/>
    </row>
    <row r="62" spans="1:42" ht="15" x14ac:dyDescent="0.25">
      <c r="A62" s="42">
        <v>1328</v>
      </c>
      <c r="B62" s="42">
        <v>2196</v>
      </c>
      <c r="C62" s="40" t="s">
        <v>1613</v>
      </c>
      <c r="D62" s="40">
        <v>8888831</v>
      </c>
      <c r="E62" s="40" t="s">
        <v>106</v>
      </c>
      <c r="F62" s="40">
        <v>4.6235999999999997</v>
      </c>
      <c r="G62" s="40">
        <v>9526.7900000000009</v>
      </c>
      <c r="H62" s="40">
        <v>-2.0604701963837702</v>
      </c>
      <c r="I62" s="41">
        <v>-1.6538785548279099E-2</v>
      </c>
      <c r="J62" s="41">
        <v>-1.2195942377028E-5</v>
      </c>
      <c r="K62" s="40">
        <v>330000504</v>
      </c>
      <c r="L62" s="40" t="s">
        <v>82</v>
      </c>
      <c r="M62" s="40">
        <v>1</v>
      </c>
      <c r="N62" s="40">
        <v>-43642.224990000002</v>
      </c>
      <c r="O62" s="40">
        <v>9.5832171949999996</v>
      </c>
      <c r="P62" s="41">
        <v>-1.226817896655E-5</v>
      </c>
      <c r="Q62" s="41">
        <v>-1.7246632336999999E-2</v>
      </c>
      <c r="R62" s="40">
        <v>5.6000000000000001E-2</v>
      </c>
      <c r="S62" s="40" t="s">
        <v>78</v>
      </c>
      <c r="T62" s="40" t="s">
        <v>299</v>
      </c>
      <c r="U62" s="40" t="s">
        <v>1522</v>
      </c>
      <c r="V62" s="40" t="s">
        <v>1620</v>
      </c>
      <c r="W62" s="40" t="s">
        <v>1608</v>
      </c>
      <c r="X62" s="40" t="s">
        <v>1636</v>
      </c>
      <c r="Y62" s="40" t="s">
        <v>79</v>
      </c>
      <c r="Z62" s="46">
        <v>44222</v>
      </c>
      <c r="AA62" s="46">
        <v>46944</v>
      </c>
      <c r="AB62" s="40" t="s">
        <v>1610</v>
      </c>
      <c r="AC62" s="40" t="s">
        <v>1611</v>
      </c>
      <c r="AD62" s="40" t="s">
        <v>305</v>
      </c>
      <c r="AE62" s="40" t="s">
        <v>1612</v>
      </c>
      <c r="AF62" s="40" t="s">
        <v>1610</v>
      </c>
      <c r="AG62" s="40" t="s">
        <v>1610</v>
      </c>
      <c r="AH62" s="40"/>
      <c r="AI62" s="40">
        <v>1</v>
      </c>
      <c r="AJ62" s="40"/>
      <c r="AK62" s="40"/>
      <c r="AL62" s="41"/>
      <c r="AM62" s="40" t="s">
        <v>275</v>
      </c>
      <c r="AN62" s="41">
        <v>2.7699999999999999E-3</v>
      </c>
      <c r="AO62" s="41">
        <v>6.9999999999999999E-6</v>
      </c>
      <c r="AP62" s="49"/>
    </row>
    <row r="63" spans="1:42" ht="15" x14ac:dyDescent="0.25">
      <c r="A63" s="42">
        <v>1328</v>
      </c>
      <c r="B63" s="42">
        <v>2196</v>
      </c>
      <c r="C63" s="40" t="s">
        <v>1607</v>
      </c>
      <c r="D63" s="40">
        <v>499002434</v>
      </c>
      <c r="E63" s="40" t="s">
        <v>84</v>
      </c>
      <c r="F63" s="40">
        <v>3.3719999999999999</v>
      </c>
      <c r="G63" s="40">
        <v>-37700</v>
      </c>
      <c r="H63" s="40">
        <v>-37.700000000000003</v>
      </c>
      <c r="I63" s="41">
        <v>-0.22069166944518101</v>
      </c>
      <c r="J63" s="41">
        <v>-1.6274126511807901E-4</v>
      </c>
      <c r="K63" s="40">
        <v>330000504</v>
      </c>
      <c r="L63" s="40" t="s">
        <v>82</v>
      </c>
      <c r="M63" s="40">
        <v>1</v>
      </c>
      <c r="N63" s="40">
        <v>127049</v>
      </c>
      <c r="O63" s="40">
        <v>127.04844</v>
      </c>
      <c r="P63" s="41">
        <v>-1.6264402315273999E-4</v>
      </c>
      <c r="Q63" s="41">
        <v>-0.22864531702499999</v>
      </c>
      <c r="R63" s="40">
        <v>-7.5999999999999998E-2</v>
      </c>
      <c r="S63" s="40" t="s">
        <v>78</v>
      </c>
      <c r="T63" s="40" t="s">
        <v>187</v>
      </c>
      <c r="U63" s="40" t="s">
        <v>1522</v>
      </c>
      <c r="V63" s="40" t="s">
        <v>196</v>
      </c>
      <c r="W63" s="40" t="s">
        <v>1608</v>
      </c>
      <c r="X63" s="40" t="s">
        <v>1609</v>
      </c>
      <c r="Y63" s="40" t="s">
        <v>79</v>
      </c>
      <c r="Z63" s="46">
        <v>45838</v>
      </c>
      <c r="AA63" s="46">
        <v>45839</v>
      </c>
      <c r="AB63" s="40" t="s">
        <v>1610</v>
      </c>
      <c r="AC63" s="40" t="s">
        <v>1611</v>
      </c>
      <c r="AD63" s="40" t="s">
        <v>305</v>
      </c>
      <c r="AE63" s="40" t="s">
        <v>1612</v>
      </c>
      <c r="AF63" s="40" t="s">
        <v>1610</v>
      </c>
      <c r="AG63" s="40" t="s">
        <v>1610</v>
      </c>
      <c r="AH63" s="40"/>
      <c r="AI63" s="40">
        <v>3.3719999999999999</v>
      </c>
      <c r="AJ63" s="40"/>
      <c r="AK63" s="40"/>
      <c r="AL63" s="41"/>
      <c r="AM63" s="40" t="s">
        <v>275</v>
      </c>
      <c r="AN63" s="41">
        <v>-3.7290000000000001E-3</v>
      </c>
      <c r="AO63" s="41">
        <v>-9.0000000000000002E-6</v>
      </c>
      <c r="AP63" s="49"/>
    </row>
    <row r="64" spans="1:42" ht="15" x14ac:dyDescent="0.25">
      <c r="A64" s="42">
        <v>1328</v>
      </c>
      <c r="B64" s="42">
        <v>2196</v>
      </c>
      <c r="C64" s="40" t="s">
        <v>1613</v>
      </c>
      <c r="D64" s="40">
        <v>750000031</v>
      </c>
      <c r="E64" s="40" t="s">
        <v>84</v>
      </c>
      <c r="F64" s="40">
        <v>3.3719999999999999</v>
      </c>
      <c r="G64" s="40">
        <v>6768.51</v>
      </c>
      <c r="H64" s="40">
        <v>6.5844068801897979</v>
      </c>
      <c r="I64" s="41">
        <v>3.8544396464069597E-2</v>
      </c>
      <c r="J64" s="41">
        <v>2.8423201743614001E-5</v>
      </c>
      <c r="K64" s="40">
        <v>330000501</v>
      </c>
      <c r="L64" s="40" t="s">
        <v>82</v>
      </c>
      <c r="M64" s="40">
        <v>1</v>
      </c>
      <c r="N64" s="40">
        <v>6768.51</v>
      </c>
      <c r="O64" s="40">
        <v>-23.011734073</v>
      </c>
      <c r="P64" s="41">
        <v>2.9459007992169999E-5</v>
      </c>
      <c r="Q64" s="41">
        <v>4.1413536698399998E-2</v>
      </c>
      <c r="R64" s="40">
        <v>-0.80900000000000005</v>
      </c>
      <c r="S64" s="40" t="s">
        <v>78</v>
      </c>
      <c r="T64" s="40" t="s">
        <v>187</v>
      </c>
      <c r="U64" s="40" t="s">
        <v>951</v>
      </c>
      <c r="V64" s="40" t="s">
        <v>1614</v>
      </c>
      <c r="W64" s="40" t="s">
        <v>187</v>
      </c>
      <c r="X64" s="40" t="s">
        <v>1637</v>
      </c>
      <c r="Y64" s="40" t="s">
        <v>79</v>
      </c>
      <c r="Z64" s="46">
        <v>45757</v>
      </c>
      <c r="AA64" s="46">
        <v>45950</v>
      </c>
      <c r="AB64" s="40" t="s">
        <v>1610</v>
      </c>
      <c r="AC64" s="40" t="s">
        <v>1611</v>
      </c>
      <c r="AD64" s="40" t="s">
        <v>305</v>
      </c>
      <c r="AE64" s="40" t="s">
        <v>1612</v>
      </c>
      <c r="AF64" s="40" t="s">
        <v>1610</v>
      </c>
      <c r="AG64" s="40" t="s">
        <v>1616</v>
      </c>
      <c r="AH64" s="40"/>
      <c r="AI64" s="40">
        <v>5539.67</v>
      </c>
      <c r="AJ64" s="40"/>
      <c r="AK64" s="40"/>
      <c r="AL64" s="41"/>
      <c r="AM64" s="40" t="s">
        <v>275</v>
      </c>
      <c r="AN64" s="41">
        <v>-3.9720999999999999E-2</v>
      </c>
      <c r="AO64" s="41">
        <v>-1.03E-4</v>
      </c>
      <c r="AP64" s="49"/>
    </row>
    <row r="65" spans="1:42" ht="15" x14ac:dyDescent="0.25">
      <c r="A65" s="42">
        <v>1328</v>
      </c>
      <c r="B65" s="42">
        <v>2196</v>
      </c>
      <c r="C65" s="40" t="s">
        <v>1607</v>
      </c>
      <c r="D65" s="40">
        <v>750000068</v>
      </c>
      <c r="E65" s="40" t="s">
        <v>82</v>
      </c>
      <c r="F65" s="40">
        <v>1</v>
      </c>
      <c r="G65" s="40">
        <v>3503.79</v>
      </c>
      <c r="H65" s="40">
        <v>3.50379</v>
      </c>
      <c r="I65" s="41">
        <v>6.0826817234561703E-3</v>
      </c>
      <c r="J65" s="41">
        <v>4.4854584745970003E-6</v>
      </c>
      <c r="K65" s="40">
        <v>330002162</v>
      </c>
      <c r="L65" s="40" t="s">
        <v>82</v>
      </c>
      <c r="M65" s="40">
        <v>1</v>
      </c>
      <c r="N65" s="40">
        <v>3503.79</v>
      </c>
      <c r="O65" s="40">
        <v>-3.5130839159999998</v>
      </c>
      <c r="P65" s="41">
        <v>4.4973562978900001E-6</v>
      </c>
      <c r="Q65" s="41">
        <v>6.3223931415999999E-3</v>
      </c>
      <c r="R65" s="40">
        <v>-8.9999999999999993E-3</v>
      </c>
      <c r="S65" s="40" t="s">
        <v>78</v>
      </c>
      <c r="T65" s="40" t="s">
        <v>78</v>
      </c>
      <c r="U65" s="40" t="s">
        <v>1624</v>
      </c>
      <c r="V65" s="40" t="s">
        <v>1620</v>
      </c>
      <c r="W65" s="40" t="s">
        <v>1625</v>
      </c>
      <c r="X65" s="40">
        <v>750000068</v>
      </c>
      <c r="Y65" s="40" t="s">
        <v>79</v>
      </c>
      <c r="Z65" s="46">
        <v>45825</v>
      </c>
      <c r="AA65" s="46">
        <v>46555</v>
      </c>
      <c r="AB65" s="40" t="s">
        <v>1610</v>
      </c>
      <c r="AC65" s="40" t="s">
        <v>1611</v>
      </c>
      <c r="AD65" s="40" t="s">
        <v>305</v>
      </c>
      <c r="AE65" s="40" t="s">
        <v>1612</v>
      </c>
      <c r="AF65" s="40" t="s">
        <v>1610</v>
      </c>
      <c r="AG65" s="40" t="s">
        <v>1610</v>
      </c>
      <c r="AH65" s="40"/>
      <c r="AI65" s="40">
        <v>1</v>
      </c>
      <c r="AJ65" s="40"/>
      <c r="AK65" s="40"/>
      <c r="AL65" s="41"/>
      <c r="AM65" s="40" t="s">
        <v>275</v>
      </c>
      <c r="AN65" s="41">
        <v>-4.5600000000000003E-4</v>
      </c>
      <c r="AO65" s="41">
        <v>-9.9999999999999995E-7</v>
      </c>
      <c r="AP65" s="49"/>
    </row>
    <row r="66" spans="1:42" ht="15" x14ac:dyDescent="0.25">
      <c r="A66" s="42">
        <v>1328</v>
      </c>
      <c r="B66" s="42">
        <v>2196</v>
      </c>
      <c r="C66" s="40" t="s">
        <v>1613</v>
      </c>
      <c r="D66" s="40">
        <v>8888824</v>
      </c>
      <c r="E66" s="40" t="s">
        <v>82</v>
      </c>
      <c r="F66" s="40">
        <v>1</v>
      </c>
      <c r="G66" s="40">
        <v>4300.63</v>
      </c>
      <c r="H66" s="40">
        <v>-4.3041900000000002</v>
      </c>
      <c r="I66" s="41">
        <v>-7.4721994889199502E-3</v>
      </c>
      <c r="J66" s="41">
        <v>-5.5101091994029996E-6</v>
      </c>
      <c r="K66" s="40">
        <v>330000503</v>
      </c>
      <c r="L66" s="40" t="s">
        <v>82</v>
      </c>
      <c r="M66" s="40">
        <v>1</v>
      </c>
      <c r="N66" s="40">
        <v>4300.63</v>
      </c>
      <c r="O66" s="40">
        <v>4.3006376719999997</v>
      </c>
      <c r="P66" s="41">
        <v>-5.5055616038700003E-6</v>
      </c>
      <c r="Q66" s="41">
        <v>-7.7397303258999999E-3</v>
      </c>
      <c r="R66" s="40">
        <v>-4.0000000000000001E-3</v>
      </c>
      <c r="S66" s="40" t="s">
        <v>78</v>
      </c>
      <c r="T66" s="40" t="s">
        <v>78</v>
      </c>
      <c r="U66" s="40" t="s">
        <v>947</v>
      </c>
      <c r="V66" s="40" t="s">
        <v>1620</v>
      </c>
      <c r="W66" s="40" t="s">
        <v>1617</v>
      </c>
      <c r="X66" s="40">
        <v>8888824</v>
      </c>
      <c r="Y66" s="40" t="s">
        <v>79</v>
      </c>
      <c r="Z66" s="46">
        <v>45265</v>
      </c>
      <c r="AA66" s="46">
        <v>47573</v>
      </c>
      <c r="AB66" s="40" t="s">
        <v>1621</v>
      </c>
      <c r="AC66" s="40" t="s">
        <v>1611</v>
      </c>
      <c r="AD66" s="40" t="s">
        <v>305</v>
      </c>
      <c r="AE66" s="40" t="s">
        <v>1612</v>
      </c>
      <c r="AF66" s="40" t="s">
        <v>1618</v>
      </c>
      <c r="AG66" s="40" t="s">
        <v>1621</v>
      </c>
      <c r="AH66" s="41"/>
      <c r="AI66" s="40">
        <v>1</v>
      </c>
      <c r="AJ66" s="40"/>
      <c r="AK66" s="40"/>
      <c r="AL66" s="41"/>
      <c r="AM66" s="40" t="s">
        <v>1537</v>
      </c>
      <c r="AN66" s="41">
        <v>-1.74E-4</v>
      </c>
      <c r="AO66" s="41">
        <v>0</v>
      </c>
      <c r="AP66" s="49"/>
    </row>
    <row r="67" spans="1:42" ht="15" x14ac:dyDescent="0.25">
      <c r="A67" s="42">
        <v>1328</v>
      </c>
      <c r="B67" s="42">
        <v>2196</v>
      </c>
      <c r="C67" s="40" t="s">
        <v>1607</v>
      </c>
      <c r="D67" s="40">
        <v>499002401</v>
      </c>
      <c r="E67" s="40" t="s">
        <v>84</v>
      </c>
      <c r="F67" s="40">
        <v>3.3719999999999999</v>
      </c>
      <c r="G67" s="40">
        <v>-813.36</v>
      </c>
      <c r="H67" s="40">
        <v>-0.81336595492289443</v>
      </c>
      <c r="I67" s="41">
        <v>-4.7613551846633299E-3</v>
      </c>
      <c r="J67" s="41">
        <v>-3.5110929577749999E-6</v>
      </c>
      <c r="K67" s="40">
        <v>330000504</v>
      </c>
      <c r="L67" s="40" t="s">
        <v>82</v>
      </c>
      <c r="M67" s="40">
        <v>1</v>
      </c>
      <c r="N67" s="40">
        <v>2832.1195200000002</v>
      </c>
      <c r="O67" s="40">
        <v>2.8322046919999999</v>
      </c>
      <c r="P67" s="41">
        <v>-3.6257128816200001E-6</v>
      </c>
      <c r="Q67" s="41">
        <v>-5.0970349552000001E-3</v>
      </c>
      <c r="R67" s="40">
        <v>0.09</v>
      </c>
      <c r="S67" s="40" t="s">
        <v>78</v>
      </c>
      <c r="T67" s="40" t="s">
        <v>187</v>
      </c>
      <c r="U67" s="40" t="s">
        <v>1522</v>
      </c>
      <c r="V67" s="40" t="s">
        <v>196</v>
      </c>
      <c r="W67" s="40" t="s">
        <v>1608</v>
      </c>
      <c r="X67" s="40" t="s">
        <v>1609</v>
      </c>
      <c r="Y67" s="40" t="s">
        <v>79</v>
      </c>
      <c r="Z67" s="46">
        <v>45831</v>
      </c>
      <c r="AA67" s="46">
        <v>45847</v>
      </c>
      <c r="AB67" s="40" t="s">
        <v>1610</v>
      </c>
      <c r="AC67" s="40" t="s">
        <v>1611</v>
      </c>
      <c r="AD67" s="40" t="s">
        <v>305</v>
      </c>
      <c r="AE67" s="40" t="s">
        <v>1612</v>
      </c>
      <c r="AF67" s="40" t="s">
        <v>1610</v>
      </c>
      <c r="AG67" s="40" t="s">
        <v>1610</v>
      </c>
      <c r="AH67" s="40"/>
      <c r="AI67" s="40">
        <v>3.4790000000000001</v>
      </c>
      <c r="AJ67" s="40"/>
      <c r="AK67" s="40"/>
      <c r="AL67" s="41"/>
      <c r="AM67" s="40" t="s">
        <v>238</v>
      </c>
      <c r="AN67" s="41">
        <v>4.3949999999999996E-3</v>
      </c>
      <c r="AO67" s="41">
        <v>1.1E-5</v>
      </c>
      <c r="AP67" s="49"/>
    </row>
    <row r="68" spans="1:42" ht="15" x14ac:dyDescent="0.25">
      <c r="A68" s="42">
        <v>1328</v>
      </c>
      <c r="B68" s="42">
        <v>2196</v>
      </c>
      <c r="C68" s="40" t="s">
        <v>1607</v>
      </c>
      <c r="D68" s="40">
        <v>499002424</v>
      </c>
      <c r="E68" s="40" t="s">
        <v>92</v>
      </c>
      <c r="F68" s="40">
        <v>3.9552</v>
      </c>
      <c r="G68" s="40">
        <v>-8728.52</v>
      </c>
      <c r="H68" s="40">
        <v>-8.7285244741100332</v>
      </c>
      <c r="I68" s="41">
        <v>-5.9933039965232103E-2</v>
      </c>
      <c r="J68" s="41">
        <v>-4.4195500314238003E-5</v>
      </c>
      <c r="K68" s="40">
        <v>330000504</v>
      </c>
      <c r="L68" s="40" t="s">
        <v>82</v>
      </c>
      <c r="M68" s="40">
        <v>1</v>
      </c>
      <c r="N68" s="40">
        <v>34912.334296000001</v>
      </c>
      <c r="O68" s="40">
        <v>34.689813031</v>
      </c>
      <c r="P68" s="41">
        <v>-4.440897309544E-5</v>
      </c>
      <c r="Q68" s="41">
        <v>-6.2430229745499999E-2</v>
      </c>
      <c r="R68" s="40">
        <v>0.16700000000000001</v>
      </c>
      <c r="S68" s="40" t="s">
        <v>78</v>
      </c>
      <c r="T68" s="40" t="s">
        <v>683</v>
      </c>
      <c r="U68" s="40" t="s">
        <v>1522</v>
      </c>
      <c r="V68" s="40" t="s">
        <v>196</v>
      </c>
      <c r="W68" s="40" t="s">
        <v>1608</v>
      </c>
      <c r="X68" s="40" t="s">
        <v>1622</v>
      </c>
      <c r="Y68" s="40" t="s">
        <v>79</v>
      </c>
      <c r="Z68" s="46">
        <v>45834</v>
      </c>
      <c r="AA68" s="46">
        <v>45961</v>
      </c>
      <c r="AB68" s="40" t="s">
        <v>1610</v>
      </c>
      <c r="AC68" s="40" t="s">
        <v>1611</v>
      </c>
      <c r="AD68" s="40" t="s">
        <v>305</v>
      </c>
      <c r="AE68" s="40" t="s">
        <v>1612</v>
      </c>
      <c r="AF68" s="40" t="s">
        <v>1610</v>
      </c>
      <c r="AG68" s="40" t="s">
        <v>1610</v>
      </c>
      <c r="AH68" s="40"/>
      <c r="AI68" s="40">
        <v>3.9809999999999999</v>
      </c>
      <c r="AJ68" s="40"/>
      <c r="AK68" s="40"/>
      <c r="AL68" s="41"/>
      <c r="AM68" s="40" t="s">
        <v>238</v>
      </c>
      <c r="AN68" s="41">
        <v>8.1860000000000006E-3</v>
      </c>
      <c r="AO68" s="41">
        <v>2.0999999999999999E-5</v>
      </c>
      <c r="AP68" s="49"/>
    </row>
    <row r="69" spans="1:42" ht="15" x14ac:dyDescent="0.25">
      <c r="A69" s="42">
        <v>1328</v>
      </c>
      <c r="B69" s="42">
        <v>2196</v>
      </c>
      <c r="C69" s="40" t="s">
        <v>1613</v>
      </c>
      <c r="D69" s="40">
        <v>750000021</v>
      </c>
      <c r="E69" s="40" t="s">
        <v>92</v>
      </c>
      <c r="F69" s="40">
        <v>3.9552</v>
      </c>
      <c r="G69" s="40">
        <v>2869.96</v>
      </c>
      <c r="H69" s="40">
        <v>3.6945615898058253</v>
      </c>
      <c r="I69" s="41">
        <v>2.5368125858227699E-2</v>
      </c>
      <c r="J69" s="41">
        <v>1.8706827068831001E-5</v>
      </c>
      <c r="K69" s="40">
        <v>330000501</v>
      </c>
      <c r="L69" s="40" t="s">
        <v>82</v>
      </c>
      <c r="M69" s="40">
        <v>1</v>
      </c>
      <c r="N69" s="40">
        <v>2869.96</v>
      </c>
      <c r="O69" s="40">
        <v>-11.443630468</v>
      </c>
      <c r="P69" s="41">
        <v>1.46498304016E-5</v>
      </c>
      <c r="Q69" s="41">
        <v>2.0594763039E-2</v>
      </c>
      <c r="R69" s="40">
        <v>3.169</v>
      </c>
      <c r="S69" s="40" t="s">
        <v>78</v>
      </c>
      <c r="T69" s="40" t="s">
        <v>683</v>
      </c>
      <c r="U69" s="40" t="s">
        <v>951</v>
      </c>
      <c r="V69" s="40" t="s">
        <v>1614</v>
      </c>
      <c r="W69" s="40" t="s">
        <v>187</v>
      </c>
      <c r="X69" s="40" t="s">
        <v>1638</v>
      </c>
      <c r="Y69" s="40" t="s">
        <v>79</v>
      </c>
      <c r="Z69" s="46">
        <v>45755</v>
      </c>
      <c r="AA69" s="46">
        <v>45929</v>
      </c>
      <c r="AB69" s="40" t="s">
        <v>1610</v>
      </c>
      <c r="AC69" s="40" t="s">
        <v>1611</v>
      </c>
      <c r="AD69" s="40" t="s">
        <v>305</v>
      </c>
      <c r="AE69" s="40" t="s">
        <v>1612</v>
      </c>
      <c r="AF69" s="40" t="s">
        <v>1610</v>
      </c>
      <c r="AG69" s="40" t="s">
        <v>1616</v>
      </c>
      <c r="AH69" s="40"/>
      <c r="AI69" s="40">
        <v>149.33000000000001</v>
      </c>
      <c r="AJ69" s="40"/>
      <c r="AK69" s="40"/>
      <c r="AL69" s="41"/>
      <c r="AM69" s="40" t="s">
        <v>275</v>
      </c>
      <c r="AN69" s="41">
        <v>0.15557699999999999</v>
      </c>
      <c r="AO69" s="41">
        <v>4.0499999999999998E-4</v>
      </c>
      <c r="AP69" s="49"/>
    </row>
    <row r="70" spans="1:42" ht="15" x14ac:dyDescent="0.25">
      <c r="A70" s="42">
        <v>1328</v>
      </c>
      <c r="B70" s="42">
        <v>2196</v>
      </c>
      <c r="C70" s="40" t="s">
        <v>1613</v>
      </c>
      <c r="D70" s="40">
        <v>750000009</v>
      </c>
      <c r="E70" s="40" t="s">
        <v>84</v>
      </c>
      <c r="F70" s="40">
        <v>3.3719999999999999</v>
      </c>
      <c r="G70" s="40">
        <v>4054.38</v>
      </c>
      <c r="H70" s="40">
        <v>4.6289086595492286</v>
      </c>
      <c r="I70" s="41">
        <v>2.7097124132232701E-2</v>
      </c>
      <c r="J70" s="41">
        <v>1.9981815686235001E-5</v>
      </c>
      <c r="K70" s="40">
        <v>330000501</v>
      </c>
      <c r="L70" s="40" t="s">
        <v>82</v>
      </c>
      <c r="M70" s="40">
        <v>1</v>
      </c>
      <c r="N70" s="40">
        <v>4054.38</v>
      </c>
      <c r="O70" s="40">
        <v>-13.838073182</v>
      </c>
      <c r="P70" s="41">
        <v>1.7715132078769998E-5</v>
      </c>
      <c r="Q70" s="41">
        <v>2.4903970719499999E-2</v>
      </c>
      <c r="R70" s="40">
        <v>1.7709999999999999</v>
      </c>
      <c r="S70" s="40" t="s">
        <v>78</v>
      </c>
      <c r="T70" s="40" t="s">
        <v>187</v>
      </c>
      <c r="U70" s="40" t="s">
        <v>951</v>
      </c>
      <c r="V70" s="40" t="s">
        <v>1614</v>
      </c>
      <c r="W70" s="40" t="s">
        <v>187</v>
      </c>
      <c r="X70" s="40" t="s">
        <v>1639</v>
      </c>
      <c r="Y70" s="40" t="s">
        <v>79</v>
      </c>
      <c r="Z70" s="46">
        <v>45749</v>
      </c>
      <c r="AA70" s="46">
        <v>45839</v>
      </c>
      <c r="AB70" s="40" t="s">
        <v>1610</v>
      </c>
      <c r="AC70" s="40" t="s">
        <v>1611</v>
      </c>
      <c r="AD70" s="40" t="s">
        <v>305</v>
      </c>
      <c r="AE70" s="40" t="s">
        <v>1612</v>
      </c>
      <c r="AF70" s="40" t="s">
        <v>1610</v>
      </c>
      <c r="AG70" s="40" t="s">
        <v>1616</v>
      </c>
      <c r="AH70" s="40"/>
      <c r="AI70" s="40">
        <v>196.01</v>
      </c>
      <c r="AJ70" s="40"/>
      <c r="AK70" s="40"/>
      <c r="AL70" s="41"/>
      <c r="AM70" s="40" t="s">
        <v>453</v>
      </c>
      <c r="AN70" s="41">
        <v>8.6921999999999999E-2</v>
      </c>
      <c r="AO70" s="41">
        <v>2.2599999999999999E-4</v>
      </c>
      <c r="AP70" s="49"/>
    </row>
    <row r="71" spans="1:42" ht="15" x14ac:dyDescent="0.25">
      <c r="A71" s="42">
        <v>1328</v>
      </c>
      <c r="B71" s="42">
        <v>2196</v>
      </c>
      <c r="C71" s="40" t="s">
        <v>1607</v>
      </c>
      <c r="D71" s="40">
        <v>8888819</v>
      </c>
      <c r="E71" s="40" t="s">
        <v>82</v>
      </c>
      <c r="F71" s="40">
        <v>1</v>
      </c>
      <c r="G71" s="40">
        <v>3534.7</v>
      </c>
      <c r="H71" s="40">
        <v>3.5347</v>
      </c>
      <c r="I71" s="41">
        <v>6.1363423857881102E-3</v>
      </c>
      <c r="J71" s="41">
        <v>4.5250286318979998E-6</v>
      </c>
      <c r="K71" s="40">
        <v>330002162</v>
      </c>
      <c r="L71" s="40" t="s">
        <v>82</v>
      </c>
      <c r="M71" s="40">
        <v>1</v>
      </c>
      <c r="N71" s="40">
        <v>3534.7</v>
      </c>
      <c r="O71" s="40">
        <v>-3.505128665</v>
      </c>
      <c r="P71" s="41">
        <v>4.4871721978099997E-6</v>
      </c>
      <c r="Q71" s="41">
        <v>6.3080763118999999E-3</v>
      </c>
      <c r="R71" s="40">
        <v>0.03</v>
      </c>
      <c r="S71" s="40" t="s">
        <v>78</v>
      </c>
      <c r="T71" s="40" t="s">
        <v>78</v>
      </c>
      <c r="U71" s="40" t="s">
        <v>1624</v>
      </c>
      <c r="V71" s="40" t="s">
        <v>1620</v>
      </c>
      <c r="W71" s="40" t="s">
        <v>1625</v>
      </c>
      <c r="X71" s="40">
        <v>8888819</v>
      </c>
      <c r="Y71" s="40" t="s">
        <v>79</v>
      </c>
      <c r="Z71" s="46">
        <v>44650</v>
      </c>
      <c r="AA71" s="46">
        <v>48303</v>
      </c>
      <c r="AB71" s="40" t="s">
        <v>1610</v>
      </c>
      <c r="AC71" s="40" t="s">
        <v>1611</v>
      </c>
      <c r="AD71" s="40" t="s">
        <v>305</v>
      </c>
      <c r="AE71" s="40" t="s">
        <v>1612</v>
      </c>
      <c r="AF71" s="40" t="s">
        <v>1610</v>
      </c>
      <c r="AG71" s="40" t="s">
        <v>1610</v>
      </c>
      <c r="AH71" s="40"/>
      <c r="AI71" s="40">
        <v>1</v>
      </c>
      <c r="AJ71" s="40"/>
      <c r="AK71" s="40"/>
      <c r="AL71" s="41"/>
      <c r="AM71" s="40" t="s">
        <v>238</v>
      </c>
      <c r="AN71" s="41">
        <v>1.451E-3</v>
      </c>
      <c r="AO71" s="41">
        <v>3.0000000000000001E-6</v>
      </c>
      <c r="AP71" s="49"/>
    </row>
    <row r="72" spans="1:42" ht="15" x14ac:dyDescent="0.25">
      <c r="A72" s="42">
        <v>1328</v>
      </c>
      <c r="B72" s="42">
        <v>2196</v>
      </c>
      <c r="C72" s="40" t="s">
        <v>1607</v>
      </c>
      <c r="D72" s="40">
        <v>8888828</v>
      </c>
      <c r="E72" s="40" t="s">
        <v>82</v>
      </c>
      <c r="F72" s="40">
        <v>1</v>
      </c>
      <c r="G72" s="40">
        <v>6117.3</v>
      </c>
      <c r="H72" s="40">
        <v>6.1173000000000002</v>
      </c>
      <c r="I72" s="41">
        <v>1.06198113776506E-2</v>
      </c>
      <c r="J72" s="41">
        <v>7.8312042464449998E-6</v>
      </c>
      <c r="K72" s="40">
        <v>330002162</v>
      </c>
      <c r="L72" s="40" t="s">
        <v>82</v>
      </c>
      <c r="M72" s="40">
        <v>1</v>
      </c>
      <c r="N72" s="40">
        <v>6117.3</v>
      </c>
      <c r="O72" s="40">
        <v>-6.1109135390000002</v>
      </c>
      <c r="P72" s="41">
        <v>7.8230284694599992E-6</v>
      </c>
      <c r="Q72" s="41">
        <v>1.0997630222299999E-2</v>
      </c>
      <c r="R72" s="40">
        <v>6.0000000000000001E-3</v>
      </c>
      <c r="S72" s="40" t="s">
        <v>78</v>
      </c>
      <c r="T72" s="40" t="s">
        <v>78</v>
      </c>
      <c r="U72" s="40" t="s">
        <v>1624</v>
      </c>
      <c r="V72" s="40" t="s">
        <v>1620</v>
      </c>
      <c r="W72" s="40" t="s">
        <v>1625</v>
      </c>
      <c r="X72" s="40">
        <v>8888828</v>
      </c>
      <c r="Y72" s="40" t="s">
        <v>79</v>
      </c>
      <c r="Z72" s="46">
        <v>45309</v>
      </c>
      <c r="AA72" s="46">
        <v>46768</v>
      </c>
      <c r="AB72" s="40" t="s">
        <v>1610</v>
      </c>
      <c r="AC72" s="40" t="s">
        <v>1611</v>
      </c>
      <c r="AD72" s="40" t="s">
        <v>305</v>
      </c>
      <c r="AE72" s="40" t="s">
        <v>1612</v>
      </c>
      <c r="AF72" s="40" t="s">
        <v>1610</v>
      </c>
      <c r="AG72" s="40" t="s">
        <v>1610</v>
      </c>
      <c r="AH72" s="40"/>
      <c r="AI72" s="40">
        <v>1</v>
      </c>
      <c r="AJ72" s="40"/>
      <c r="AK72" s="40"/>
      <c r="AL72" s="41"/>
      <c r="AM72" s="40" t="s">
        <v>1537</v>
      </c>
      <c r="AN72" s="41">
        <v>3.1300000000000002E-4</v>
      </c>
      <c r="AO72" s="41">
        <v>0</v>
      </c>
      <c r="AP72" s="49"/>
    </row>
    <row r="73" spans="1:42" ht="15" x14ac:dyDescent="0.25">
      <c r="A73" s="42">
        <v>1328</v>
      </c>
      <c r="B73" s="42">
        <v>2196</v>
      </c>
      <c r="C73" s="40" t="s">
        <v>1613</v>
      </c>
      <c r="D73" s="40">
        <v>8888832</v>
      </c>
      <c r="E73" s="40" t="s">
        <v>92</v>
      </c>
      <c r="F73" s="40">
        <v>3.9552</v>
      </c>
      <c r="G73" s="40">
        <v>-468.66</v>
      </c>
      <c r="H73" s="40">
        <v>-0.46866403721682842</v>
      </c>
      <c r="I73" s="41">
        <v>-3.2180078724757398E-3</v>
      </c>
      <c r="J73" s="41">
        <v>-2.3730060751410002E-6</v>
      </c>
      <c r="K73" s="40">
        <v>330000504</v>
      </c>
      <c r="L73" s="40" t="s">
        <v>82</v>
      </c>
      <c r="M73" s="40">
        <v>1</v>
      </c>
      <c r="N73" s="40">
        <v>1905.1029000000001</v>
      </c>
      <c r="O73" s="40">
        <v>1.9668096669999999</v>
      </c>
      <c r="P73" s="41">
        <v>-2.5178572599199999E-6</v>
      </c>
      <c r="Q73" s="41">
        <v>-3.5396091431000001E-3</v>
      </c>
      <c r="R73" s="40">
        <v>0.113</v>
      </c>
      <c r="S73" s="40" t="s">
        <v>78</v>
      </c>
      <c r="T73" s="40" t="s">
        <v>683</v>
      </c>
      <c r="U73" s="40" t="s">
        <v>1522</v>
      </c>
      <c r="V73" s="40" t="s">
        <v>1620</v>
      </c>
      <c r="W73" s="40" t="s">
        <v>1608</v>
      </c>
      <c r="X73" s="40" t="s">
        <v>1622</v>
      </c>
      <c r="Y73" s="40" t="s">
        <v>79</v>
      </c>
      <c r="Z73" s="46">
        <v>45251</v>
      </c>
      <c r="AA73" s="46">
        <v>46405</v>
      </c>
      <c r="AB73" s="40" t="s">
        <v>1610</v>
      </c>
      <c r="AC73" s="40" t="s">
        <v>1611</v>
      </c>
      <c r="AD73" s="40" t="s">
        <v>305</v>
      </c>
      <c r="AE73" s="40" t="s">
        <v>1612</v>
      </c>
      <c r="AF73" s="40" t="s">
        <v>1610</v>
      </c>
      <c r="AG73" s="40" t="s">
        <v>1610</v>
      </c>
      <c r="AH73" s="40"/>
      <c r="AI73" s="40">
        <v>4.0609999999999999</v>
      </c>
      <c r="AJ73" s="40"/>
      <c r="AK73" s="40"/>
      <c r="AL73" s="41"/>
      <c r="AM73" s="40" t="s">
        <v>275</v>
      </c>
      <c r="AN73" s="41">
        <v>5.5539999999999999E-3</v>
      </c>
      <c r="AO73" s="41">
        <v>1.4E-5</v>
      </c>
      <c r="AP73" s="49"/>
    </row>
    <row r="74" spans="1:42" ht="15" x14ac:dyDescent="0.25">
      <c r="A74" s="42">
        <v>1328</v>
      </c>
      <c r="B74" s="42">
        <v>2196</v>
      </c>
      <c r="C74" s="40" t="s">
        <v>1613</v>
      </c>
      <c r="D74" s="40">
        <v>8888833</v>
      </c>
      <c r="E74" s="40" t="s">
        <v>82</v>
      </c>
      <c r="F74" s="40">
        <v>1</v>
      </c>
      <c r="G74" s="40">
        <v>3323.75</v>
      </c>
      <c r="H74" s="40">
        <v>-3.27434</v>
      </c>
      <c r="I74" s="41">
        <v>-5.6843498252981701E-3</v>
      </c>
      <c r="J74" s="41">
        <v>-4.1917227064719998E-6</v>
      </c>
      <c r="K74" s="40">
        <v>330000503</v>
      </c>
      <c r="L74" s="40" t="s">
        <v>82</v>
      </c>
      <c r="M74" s="40">
        <v>1</v>
      </c>
      <c r="N74" s="40">
        <v>3323.75</v>
      </c>
      <c r="O74" s="40">
        <v>3.323750913</v>
      </c>
      <c r="P74" s="41">
        <v>-4.2549772389799999E-6</v>
      </c>
      <c r="Q74" s="41">
        <v>-5.9816561401000003E-3</v>
      </c>
      <c r="R74" s="40">
        <v>4.9000000000000002E-2</v>
      </c>
      <c r="S74" s="40" t="s">
        <v>78</v>
      </c>
      <c r="T74" s="40" t="s">
        <v>78</v>
      </c>
      <c r="U74" s="40" t="s">
        <v>947</v>
      </c>
      <c r="V74" s="40" t="s">
        <v>1620</v>
      </c>
      <c r="W74" s="40" t="s">
        <v>1617</v>
      </c>
      <c r="X74" s="40">
        <v>8888833</v>
      </c>
      <c r="Y74" s="40" t="s">
        <v>79</v>
      </c>
      <c r="Z74" s="46">
        <v>45258</v>
      </c>
      <c r="AA74" s="46">
        <v>47024</v>
      </c>
      <c r="AB74" s="40" t="s">
        <v>1621</v>
      </c>
      <c r="AC74" s="40" t="s">
        <v>1611</v>
      </c>
      <c r="AD74" s="40" t="s">
        <v>305</v>
      </c>
      <c r="AE74" s="40" t="s">
        <v>1612</v>
      </c>
      <c r="AF74" s="40" t="s">
        <v>1618</v>
      </c>
      <c r="AG74" s="40" t="s">
        <v>1621</v>
      </c>
      <c r="AH74" s="41"/>
      <c r="AI74" s="40">
        <v>1</v>
      </c>
      <c r="AJ74" s="40"/>
      <c r="AK74" s="40"/>
      <c r="AL74" s="41"/>
      <c r="AM74" s="40" t="s">
        <v>275</v>
      </c>
      <c r="AN74" s="41">
        <v>2.4250000000000001E-3</v>
      </c>
      <c r="AO74" s="41">
        <v>6.0000000000000002E-6</v>
      </c>
      <c r="AP74" s="49"/>
    </row>
    <row r="75" spans="1:42" ht="15" x14ac:dyDescent="0.25">
      <c r="A75" s="42">
        <v>1328</v>
      </c>
      <c r="B75" s="42">
        <v>2196</v>
      </c>
      <c r="C75" s="40" t="s">
        <v>1613</v>
      </c>
      <c r="D75" s="40">
        <v>8888898</v>
      </c>
      <c r="E75" s="40" t="s">
        <v>84</v>
      </c>
      <c r="F75" s="40">
        <v>3.3719999999999999</v>
      </c>
      <c r="G75" s="40">
        <v>-11402.21</v>
      </c>
      <c r="H75" s="40">
        <v>11.340011862396205</v>
      </c>
      <c r="I75" s="41">
        <v>6.6383186987808401E-2</v>
      </c>
      <c r="J75" s="41">
        <v>4.8951933075340997E-5</v>
      </c>
      <c r="K75" s="40">
        <v>330000503</v>
      </c>
      <c r="L75" s="40" t="s">
        <v>82</v>
      </c>
      <c r="M75" s="40">
        <v>1</v>
      </c>
      <c r="N75" s="40">
        <v>-11402.21</v>
      </c>
      <c r="O75" s="40">
        <v>-38.448255277999998</v>
      </c>
      <c r="P75" s="41">
        <v>4.9220430582360002E-5</v>
      </c>
      <c r="Q75" s="41">
        <v>6.9194187013200001E-2</v>
      </c>
      <c r="R75" s="40">
        <v>-0.21</v>
      </c>
      <c r="S75" s="40" t="s">
        <v>78</v>
      </c>
      <c r="T75" s="40" t="s">
        <v>187</v>
      </c>
      <c r="U75" s="40" t="s">
        <v>947</v>
      </c>
      <c r="V75" s="40" t="s">
        <v>1620</v>
      </c>
      <c r="W75" s="40" t="s">
        <v>1617</v>
      </c>
      <c r="X75" s="40">
        <v>8888898</v>
      </c>
      <c r="Y75" s="40" t="s">
        <v>79</v>
      </c>
      <c r="Z75" s="46">
        <v>45527</v>
      </c>
      <c r="AA75" s="46">
        <v>45892</v>
      </c>
      <c r="AB75" s="40" t="s">
        <v>1619</v>
      </c>
      <c r="AC75" s="40" t="s">
        <v>1611</v>
      </c>
      <c r="AD75" s="40" t="s">
        <v>305</v>
      </c>
      <c r="AE75" s="40" t="s">
        <v>1612</v>
      </c>
      <c r="AF75" s="40" t="s">
        <v>1623</v>
      </c>
      <c r="AG75" s="40" t="s">
        <v>1619</v>
      </c>
      <c r="AH75" s="41"/>
      <c r="AI75" s="40">
        <v>1</v>
      </c>
      <c r="AJ75" s="40"/>
      <c r="AK75" s="40"/>
      <c r="AL75" s="41"/>
      <c r="AM75" s="40" t="s">
        <v>275</v>
      </c>
      <c r="AN75" s="41">
        <v>-1.0296E-2</v>
      </c>
      <c r="AO75" s="41">
        <v>-2.5999999999999998E-5</v>
      </c>
      <c r="AP75" s="49"/>
    </row>
    <row r="76" spans="1:42" ht="15" x14ac:dyDescent="0.25">
      <c r="A76" s="42">
        <v>1328</v>
      </c>
      <c r="B76" s="42">
        <v>2196</v>
      </c>
      <c r="C76" s="40" t="s">
        <v>1607</v>
      </c>
      <c r="D76" s="40">
        <v>499002193</v>
      </c>
      <c r="E76" s="40" t="s">
        <v>84</v>
      </c>
      <c r="F76" s="40">
        <v>3.3719999999999999</v>
      </c>
      <c r="G76" s="40">
        <v>2581.63</v>
      </c>
      <c r="H76" s="40">
        <v>2.5816340450771054</v>
      </c>
      <c r="I76" s="41">
        <v>1.51126028462754E-2</v>
      </c>
      <c r="J76" s="41">
        <v>1.1144254391717E-5</v>
      </c>
      <c r="K76" s="40">
        <v>330000504</v>
      </c>
      <c r="L76" s="40" t="s">
        <v>82</v>
      </c>
      <c r="M76" s="40">
        <v>1</v>
      </c>
      <c r="N76" s="40">
        <v>-9316.0700180000003</v>
      </c>
      <c r="O76" s="40">
        <v>-9.3167347449999998</v>
      </c>
      <c r="P76" s="41">
        <v>1.1927035243980001E-5</v>
      </c>
      <c r="Q76" s="41">
        <v>1.67670517592E-2</v>
      </c>
      <c r="R76" s="40">
        <v>-0.61099999999999999</v>
      </c>
      <c r="S76" s="40" t="s">
        <v>78</v>
      </c>
      <c r="T76" s="40" t="s">
        <v>187</v>
      </c>
      <c r="U76" s="40" t="s">
        <v>1522</v>
      </c>
      <c r="V76" s="40" t="s">
        <v>196</v>
      </c>
      <c r="W76" s="40" t="s">
        <v>1608</v>
      </c>
      <c r="X76" s="40" t="s">
        <v>1609</v>
      </c>
      <c r="Y76" s="40" t="s">
        <v>79</v>
      </c>
      <c r="Z76" s="46">
        <v>45782</v>
      </c>
      <c r="AA76" s="46">
        <v>45882</v>
      </c>
      <c r="AB76" s="40" t="s">
        <v>1610</v>
      </c>
      <c r="AC76" s="40" t="s">
        <v>1611</v>
      </c>
      <c r="AD76" s="40" t="s">
        <v>305</v>
      </c>
      <c r="AE76" s="40" t="s">
        <v>1612</v>
      </c>
      <c r="AF76" s="40" t="s">
        <v>1610</v>
      </c>
      <c r="AG76" s="40" t="s">
        <v>1610</v>
      </c>
      <c r="AH76" s="40"/>
      <c r="AI76" s="40">
        <v>3.6120000000000001</v>
      </c>
      <c r="AJ76" s="40"/>
      <c r="AK76" s="40"/>
      <c r="AL76" s="41"/>
      <c r="AM76" s="40" t="s">
        <v>238</v>
      </c>
      <c r="AN76" s="41">
        <v>-3.0018E-2</v>
      </c>
      <c r="AO76" s="41">
        <v>-7.7999999999999999E-5</v>
      </c>
      <c r="AP76" s="49"/>
    </row>
    <row r="77" spans="1:42" ht="15" x14ac:dyDescent="0.25">
      <c r="A77" s="42">
        <v>1328</v>
      </c>
      <c r="B77" s="42">
        <v>2196</v>
      </c>
      <c r="C77" s="40" t="s">
        <v>1607</v>
      </c>
      <c r="D77" s="40">
        <v>499002265</v>
      </c>
      <c r="E77" s="40" t="s">
        <v>84</v>
      </c>
      <c r="F77" s="40">
        <v>3.3719999999999999</v>
      </c>
      <c r="G77" s="40">
        <v>1726.7</v>
      </c>
      <c r="H77" s="40">
        <v>1.7266992882562278</v>
      </c>
      <c r="I77" s="41">
        <v>1.0107908449736599E-2</v>
      </c>
      <c r="J77" s="41">
        <v>7.4537195397690002E-6</v>
      </c>
      <c r="K77" s="40">
        <v>330000504</v>
      </c>
      <c r="L77" s="40" t="s">
        <v>82</v>
      </c>
      <c r="M77" s="40">
        <v>1</v>
      </c>
      <c r="N77" s="40">
        <v>-6136.0011199999999</v>
      </c>
      <c r="O77" s="40">
        <v>-6.1370555749999998</v>
      </c>
      <c r="P77" s="41">
        <v>7.85649480646E-6</v>
      </c>
      <c r="Q77" s="41">
        <v>1.10446772707E-2</v>
      </c>
      <c r="R77" s="40">
        <v>-0.315</v>
      </c>
      <c r="S77" s="40" t="s">
        <v>78</v>
      </c>
      <c r="T77" s="40" t="s">
        <v>187</v>
      </c>
      <c r="U77" s="40" t="s">
        <v>1522</v>
      </c>
      <c r="V77" s="40" t="s">
        <v>196</v>
      </c>
      <c r="W77" s="40" t="s">
        <v>1608</v>
      </c>
      <c r="X77" s="40" t="s">
        <v>1609</v>
      </c>
      <c r="Y77" s="40" t="s">
        <v>79</v>
      </c>
      <c r="Z77" s="46">
        <v>45798</v>
      </c>
      <c r="AA77" s="46">
        <v>45891</v>
      </c>
      <c r="AB77" s="40" t="s">
        <v>1610</v>
      </c>
      <c r="AC77" s="40" t="s">
        <v>1611</v>
      </c>
      <c r="AD77" s="40" t="s">
        <v>305</v>
      </c>
      <c r="AE77" s="40" t="s">
        <v>1612</v>
      </c>
      <c r="AF77" s="40" t="s">
        <v>1610</v>
      </c>
      <c r="AG77" s="40" t="s">
        <v>1610</v>
      </c>
      <c r="AH77" s="40"/>
      <c r="AI77" s="40">
        <v>3.5489999999999999</v>
      </c>
      <c r="AJ77" s="40"/>
      <c r="AK77" s="40"/>
      <c r="AL77" s="41"/>
      <c r="AM77" s="40" t="s">
        <v>275</v>
      </c>
      <c r="AN77" s="41">
        <v>-1.5445E-2</v>
      </c>
      <c r="AO77" s="41">
        <v>-4.0000000000000003E-5</v>
      </c>
      <c r="AP77" s="49"/>
    </row>
    <row r="78" spans="1:42" ht="15" x14ac:dyDescent="0.25">
      <c r="A78" s="42">
        <v>1328</v>
      </c>
      <c r="B78" s="42">
        <v>2196</v>
      </c>
      <c r="C78" s="40" t="s">
        <v>1607</v>
      </c>
      <c r="D78" s="40">
        <v>499002294</v>
      </c>
      <c r="E78" s="40" t="s">
        <v>92</v>
      </c>
      <c r="F78" s="40">
        <v>3.9552</v>
      </c>
      <c r="G78" s="40">
        <v>5041.76</v>
      </c>
      <c r="H78" s="40">
        <v>5.0417602144012941</v>
      </c>
      <c r="I78" s="41">
        <v>3.4618453247292902E-2</v>
      </c>
      <c r="J78" s="41">
        <v>2.5528153790575002E-5</v>
      </c>
      <c r="K78" s="40">
        <v>330000710</v>
      </c>
      <c r="L78" s="40" t="s">
        <v>84</v>
      </c>
      <c r="M78" s="40">
        <v>3.3719999999999999</v>
      </c>
      <c r="N78" s="40">
        <v>-5747.0013888000003</v>
      </c>
      <c r="O78" s="40">
        <v>-5.732536317912218</v>
      </c>
      <c r="P78" s="41">
        <v>2.4745894236400001E-5</v>
      </c>
      <c r="Q78" s="41">
        <v>3.47878312592E-2</v>
      </c>
      <c r="R78" s="40">
        <v>0.61099999999999999</v>
      </c>
      <c r="S78" s="40" t="s">
        <v>78</v>
      </c>
      <c r="T78" s="40" t="s">
        <v>683</v>
      </c>
      <c r="U78" s="40" t="s">
        <v>1522</v>
      </c>
      <c r="V78" s="40" t="s">
        <v>196</v>
      </c>
      <c r="W78" s="40" t="s">
        <v>1629</v>
      </c>
      <c r="X78" s="40" t="s">
        <v>1634</v>
      </c>
      <c r="Y78" s="40" t="s">
        <v>79</v>
      </c>
      <c r="Z78" s="46">
        <v>45806</v>
      </c>
      <c r="AA78" s="46">
        <v>45875</v>
      </c>
      <c r="AB78" s="40" t="s">
        <v>1610</v>
      </c>
      <c r="AC78" s="40" t="s">
        <v>1611</v>
      </c>
      <c r="AD78" s="40" t="s">
        <v>305</v>
      </c>
      <c r="AE78" s="40" t="s">
        <v>1612</v>
      </c>
      <c r="AF78" s="40" t="s">
        <v>1610</v>
      </c>
      <c r="AG78" s="40" t="s">
        <v>1610</v>
      </c>
      <c r="AH78" s="40"/>
      <c r="AI78" s="40">
        <v>3.9609999999999999</v>
      </c>
      <c r="AJ78" s="40"/>
      <c r="AK78" s="40"/>
      <c r="AL78" s="41"/>
      <c r="AM78" s="40" t="s">
        <v>275</v>
      </c>
      <c r="AN78" s="41">
        <v>2.9998E-2</v>
      </c>
      <c r="AO78" s="41">
        <v>7.7999999999999999E-5</v>
      </c>
      <c r="AP78" s="49"/>
    </row>
    <row r="79" spans="1:42" ht="15" x14ac:dyDescent="0.25">
      <c r="A79" s="42">
        <v>1328</v>
      </c>
      <c r="B79" s="42">
        <v>2196</v>
      </c>
      <c r="C79" s="40" t="s">
        <v>1607</v>
      </c>
      <c r="D79" s="40">
        <v>499001839</v>
      </c>
      <c r="E79" s="40" t="s">
        <v>84</v>
      </c>
      <c r="F79" s="40">
        <v>3.3719999999999999</v>
      </c>
      <c r="G79" s="40">
        <v>-1437.29</v>
      </c>
      <c r="H79" s="40">
        <v>-1.4372894424673783</v>
      </c>
      <c r="I79" s="41">
        <v>-8.4137349213278395E-3</v>
      </c>
      <c r="J79" s="41">
        <v>-6.2044111991509996E-6</v>
      </c>
      <c r="K79" s="40">
        <v>330000504</v>
      </c>
      <c r="L79" s="40" t="s">
        <v>82</v>
      </c>
      <c r="M79" s="40">
        <v>1</v>
      </c>
      <c r="N79" s="40">
        <v>5076.3645509999997</v>
      </c>
      <c r="O79" s="40">
        <v>5.0774828760000004</v>
      </c>
      <c r="P79" s="41">
        <v>-6.5000581072899999E-6</v>
      </c>
      <c r="Q79" s="41">
        <v>-9.1377956461000005E-3</v>
      </c>
      <c r="R79" s="40">
        <v>0.23100000000000001</v>
      </c>
      <c r="S79" s="40" t="s">
        <v>78</v>
      </c>
      <c r="T79" s="40" t="s">
        <v>187</v>
      </c>
      <c r="U79" s="40" t="s">
        <v>1522</v>
      </c>
      <c r="V79" s="40" t="s">
        <v>196</v>
      </c>
      <c r="W79" s="40" t="s">
        <v>1608</v>
      </c>
      <c r="X79" s="40" t="s">
        <v>1609</v>
      </c>
      <c r="Y79" s="40" t="s">
        <v>79</v>
      </c>
      <c r="Z79" s="46">
        <v>45708</v>
      </c>
      <c r="AA79" s="46">
        <v>45894</v>
      </c>
      <c r="AB79" s="40" t="s">
        <v>1610</v>
      </c>
      <c r="AC79" s="40" t="s">
        <v>1611</v>
      </c>
      <c r="AD79" s="40" t="s">
        <v>305</v>
      </c>
      <c r="AE79" s="40" t="s">
        <v>1612</v>
      </c>
      <c r="AF79" s="40" t="s">
        <v>1610</v>
      </c>
      <c r="AG79" s="40" t="s">
        <v>1610</v>
      </c>
      <c r="AH79" s="40"/>
      <c r="AI79" s="40">
        <v>3.5419999999999998</v>
      </c>
      <c r="AJ79" s="40"/>
      <c r="AK79" s="40"/>
      <c r="AL79" s="41"/>
      <c r="AM79" s="40" t="s">
        <v>275</v>
      </c>
      <c r="AN79" s="41">
        <v>1.1337E-2</v>
      </c>
      <c r="AO79" s="41">
        <v>2.9E-5</v>
      </c>
      <c r="AP79" s="49"/>
    </row>
    <row r="80" spans="1:42" ht="15" x14ac:dyDescent="0.25">
      <c r="A80" s="42">
        <v>1328</v>
      </c>
      <c r="B80" s="42">
        <v>2196</v>
      </c>
      <c r="C80" s="40" t="s">
        <v>1607</v>
      </c>
      <c r="D80" s="40">
        <v>499001134</v>
      </c>
      <c r="E80" s="40" t="s">
        <v>84</v>
      </c>
      <c r="F80" s="40">
        <v>3.3719999999999999</v>
      </c>
      <c r="G80" s="40">
        <v>-4357.32</v>
      </c>
      <c r="H80" s="40">
        <v>-4.3573190984578885</v>
      </c>
      <c r="I80" s="41">
        <v>-2.5507268597985199E-2</v>
      </c>
      <c r="J80" s="41">
        <v>-1.8809432960375999E-5</v>
      </c>
      <c r="K80" s="40">
        <v>330000504</v>
      </c>
      <c r="L80" s="40" t="s">
        <v>82</v>
      </c>
      <c r="M80" s="40">
        <v>1</v>
      </c>
      <c r="N80" s="40">
        <v>16130.798640000001</v>
      </c>
      <c r="O80" s="40">
        <v>16.129649057999998</v>
      </c>
      <c r="P80" s="41">
        <v>-2.064874637449E-5</v>
      </c>
      <c r="Q80" s="41">
        <v>-2.90280519963E-2</v>
      </c>
      <c r="R80" s="40">
        <v>1.4370000000000001</v>
      </c>
      <c r="S80" s="40" t="s">
        <v>78</v>
      </c>
      <c r="T80" s="40" t="s">
        <v>187</v>
      </c>
      <c r="U80" s="40" t="s">
        <v>1522</v>
      </c>
      <c r="V80" s="40" t="s">
        <v>1620</v>
      </c>
      <c r="W80" s="40" t="s">
        <v>1608</v>
      </c>
      <c r="X80" s="40" t="s">
        <v>1609</v>
      </c>
      <c r="Y80" s="40" t="s">
        <v>79</v>
      </c>
      <c r="Z80" s="46">
        <v>45544</v>
      </c>
      <c r="AA80" s="46">
        <v>45887</v>
      </c>
      <c r="AB80" s="40" t="s">
        <v>1610</v>
      </c>
      <c r="AC80" s="40" t="s">
        <v>1611</v>
      </c>
      <c r="AD80" s="40" t="s">
        <v>305</v>
      </c>
      <c r="AE80" s="40" t="s">
        <v>1612</v>
      </c>
      <c r="AF80" s="40" t="s">
        <v>1610</v>
      </c>
      <c r="AG80" s="40" t="s">
        <v>1610</v>
      </c>
      <c r="AH80" s="40"/>
      <c r="AI80" s="40">
        <v>3.7519999999999998</v>
      </c>
      <c r="AJ80" s="40"/>
      <c r="AK80" s="40"/>
      <c r="AL80" s="41"/>
      <c r="AM80" s="40" t="s">
        <v>275</v>
      </c>
      <c r="AN80" s="41">
        <v>7.0533999999999999E-2</v>
      </c>
      <c r="AO80" s="41">
        <v>1.83E-4</v>
      </c>
      <c r="AP80" s="49"/>
    </row>
    <row r="81" spans="1:42" ht="15" x14ac:dyDescent="0.25">
      <c r="A81" s="42">
        <v>1328</v>
      </c>
      <c r="B81" s="42">
        <v>2196</v>
      </c>
      <c r="C81" s="40" t="s">
        <v>1607</v>
      </c>
      <c r="D81" s="40">
        <v>499001816</v>
      </c>
      <c r="E81" s="40" t="s">
        <v>84</v>
      </c>
      <c r="F81" s="40">
        <v>3.3719999999999999</v>
      </c>
      <c r="G81" s="40">
        <v>-1437.29</v>
      </c>
      <c r="H81" s="40">
        <v>-1.4372894424673783</v>
      </c>
      <c r="I81" s="41">
        <v>-8.4137349213278395E-3</v>
      </c>
      <c r="J81" s="41">
        <v>-6.2044111991509996E-6</v>
      </c>
      <c r="K81" s="40">
        <v>330000504</v>
      </c>
      <c r="L81" s="40" t="s">
        <v>82</v>
      </c>
      <c r="M81" s="40">
        <v>1</v>
      </c>
      <c r="N81" s="40">
        <v>5072.0526810000001</v>
      </c>
      <c r="O81" s="40">
        <v>5.0731289889999998</v>
      </c>
      <c r="P81" s="41">
        <v>-6.4944843773200004E-6</v>
      </c>
      <c r="Q81" s="41">
        <v>-9.1299600845000002E-3</v>
      </c>
      <c r="R81" s="40">
        <v>0.22700000000000001</v>
      </c>
      <c r="S81" s="40" t="s">
        <v>78</v>
      </c>
      <c r="T81" s="40" t="s">
        <v>187</v>
      </c>
      <c r="U81" s="40" t="s">
        <v>1522</v>
      </c>
      <c r="V81" s="40" t="s">
        <v>196</v>
      </c>
      <c r="W81" s="40" t="s">
        <v>1608</v>
      </c>
      <c r="X81" s="40" t="s">
        <v>1609</v>
      </c>
      <c r="Y81" s="40" t="s">
        <v>79</v>
      </c>
      <c r="Z81" s="46">
        <v>45707</v>
      </c>
      <c r="AA81" s="46">
        <v>45890</v>
      </c>
      <c r="AB81" s="40" t="s">
        <v>1610</v>
      </c>
      <c r="AC81" s="40" t="s">
        <v>1611</v>
      </c>
      <c r="AD81" s="40" t="s">
        <v>305</v>
      </c>
      <c r="AE81" s="40" t="s">
        <v>1612</v>
      </c>
      <c r="AF81" s="40" t="s">
        <v>1610</v>
      </c>
      <c r="AG81" s="40" t="s">
        <v>1610</v>
      </c>
      <c r="AH81" s="40"/>
      <c r="AI81" s="40">
        <v>3.5409999999999999</v>
      </c>
      <c r="AJ81" s="40"/>
      <c r="AK81" s="40"/>
      <c r="AL81" s="41"/>
      <c r="AM81" s="40" t="s">
        <v>275</v>
      </c>
      <c r="AN81" s="41">
        <v>1.1122999999999999E-2</v>
      </c>
      <c r="AO81" s="41">
        <v>2.9E-5</v>
      </c>
      <c r="AP81" s="49"/>
    </row>
    <row r="82" spans="1:42" ht="15" x14ac:dyDescent="0.25">
      <c r="A82" s="42">
        <v>1328</v>
      </c>
      <c r="B82" s="42">
        <v>2196</v>
      </c>
      <c r="C82" s="40" t="s">
        <v>1613</v>
      </c>
      <c r="D82" s="40">
        <v>8888843</v>
      </c>
      <c r="E82" s="40" t="s">
        <v>82</v>
      </c>
      <c r="F82" s="40">
        <v>1</v>
      </c>
      <c r="G82" s="40">
        <v>6018.11</v>
      </c>
      <c r="H82" s="40">
        <v>-6.3368599999999997</v>
      </c>
      <c r="I82" s="41">
        <v>-1.1000973947097399E-2</v>
      </c>
      <c r="J82" s="41">
        <v>-8.1122791004410003E-6</v>
      </c>
      <c r="K82" s="40">
        <v>330000503</v>
      </c>
      <c r="L82" s="40" t="s">
        <v>82</v>
      </c>
      <c r="M82" s="40">
        <v>1</v>
      </c>
      <c r="N82" s="40">
        <v>6018.11</v>
      </c>
      <c r="O82" s="40">
        <v>6.0181104520000002</v>
      </c>
      <c r="P82" s="41">
        <v>-7.7042244335299994E-6</v>
      </c>
      <c r="Q82" s="41">
        <v>-1.0830615253400001E-2</v>
      </c>
      <c r="R82" s="40">
        <v>-0.31900000000000001</v>
      </c>
      <c r="S82" s="40" t="s">
        <v>78</v>
      </c>
      <c r="T82" s="40" t="s">
        <v>78</v>
      </c>
      <c r="U82" s="40" t="s">
        <v>947</v>
      </c>
      <c r="V82" s="40" t="s">
        <v>1620</v>
      </c>
      <c r="W82" s="40" t="s">
        <v>1617</v>
      </c>
      <c r="X82" s="40">
        <v>8888843</v>
      </c>
      <c r="Y82" s="40" t="s">
        <v>79</v>
      </c>
      <c r="Z82" s="46">
        <v>45447</v>
      </c>
      <c r="AA82" s="46">
        <v>49398</v>
      </c>
      <c r="AB82" s="40" t="s">
        <v>1621</v>
      </c>
      <c r="AC82" s="40" t="s">
        <v>1611</v>
      </c>
      <c r="AD82" s="40" t="s">
        <v>305</v>
      </c>
      <c r="AE82" s="40" t="s">
        <v>1612</v>
      </c>
      <c r="AF82" s="40" t="s">
        <v>1618</v>
      </c>
      <c r="AG82" s="40" t="s">
        <v>1621</v>
      </c>
      <c r="AH82" s="41"/>
      <c r="AI82" s="40">
        <v>1</v>
      </c>
      <c r="AJ82" s="40"/>
      <c r="AK82" s="40"/>
      <c r="AL82" s="41"/>
      <c r="AM82" s="40" t="s">
        <v>275</v>
      </c>
      <c r="AN82" s="41">
        <v>-1.5647999999999999E-2</v>
      </c>
      <c r="AO82" s="41">
        <v>-4.0000000000000003E-5</v>
      </c>
      <c r="AP82" s="49"/>
    </row>
    <row r="83" spans="1:42" ht="15" x14ac:dyDescent="0.25">
      <c r="A83" s="42">
        <v>1328</v>
      </c>
      <c r="B83" s="42">
        <v>2196</v>
      </c>
      <c r="C83" s="40" t="s">
        <v>1613</v>
      </c>
      <c r="D83" s="40">
        <v>8888862</v>
      </c>
      <c r="E83" s="40" t="s">
        <v>82</v>
      </c>
      <c r="F83" s="40">
        <v>1</v>
      </c>
      <c r="G83" s="40">
        <v>5997.29</v>
      </c>
      <c r="H83" s="40">
        <v>-6.2265699999999997</v>
      </c>
      <c r="I83" s="41">
        <v>-1.0809507287485901E-2</v>
      </c>
      <c r="J83" s="41">
        <v>-7.9710887850499996E-6</v>
      </c>
      <c r="K83" s="40">
        <v>330000503</v>
      </c>
      <c r="L83" s="40" t="s">
        <v>82</v>
      </c>
      <c r="M83" s="40">
        <v>1</v>
      </c>
      <c r="N83" s="40">
        <v>5997.29</v>
      </c>
      <c r="O83" s="40">
        <v>5.9972933270000004</v>
      </c>
      <c r="P83" s="41">
        <v>-7.6775749055199994E-6</v>
      </c>
      <c r="Q83" s="41">
        <v>-1.0793151289699999E-2</v>
      </c>
      <c r="R83" s="40">
        <v>-0.22900000000000001</v>
      </c>
      <c r="S83" s="40" t="s">
        <v>78</v>
      </c>
      <c r="T83" s="40" t="s">
        <v>78</v>
      </c>
      <c r="U83" s="40" t="s">
        <v>947</v>
      </c>
      <c r="V83" s="40" t="s">
        <v>1620</v>
      </c>
      <c r="W83" s="40" t="s">
        <v>1617</v>
      </c>
      <c r="X83" s="40">
        <v>8888862</v>
      </c>
      <c r="Y83" s="40" t="s">
        <v>79</v>
      </c>
      <c r="Z83" s="46">
        <v>45489</v>
      </c>
      <c r="AA83" s="46">
        <v>49398</v>
      </c>
      <c r="AB83" s="40" t="s">
        <v>1619</v>
      </c>
      <c r="AC83" s="40" t="s">
        <v>1611</v>
      </c>
      <c r="AD83" s="40" t="s">
        <v>305</v>
      </c>
      <c r="AE83" s="40" t="s">
        <v>1612</v>
      </c>
      <c r="AF83" s="40" t="s">
        <v>1618</v>
      </c>
      <c r="AG83" s="40" t="s">
        <v>1619</v>
      </c>
      <c r="AH83" s="41"/>
      <c r="AI83" s="40">
        <v>1</v>
      </c>
      <c r="AJ83" s="40"/>
      <c r="AK83" s="40"/>
      <c r="AL83" s="41"/>
      <c r="AM83" s="40" t="s">
        <v>238</v>
      </c>
      <c r="AN83" s="41">
        <v>-1.1254999999999999E-2</v>
      </c>
      <c r="AO83" s="41">
        <v>-2.9E-5</v>
      </c>
      <c r="AP83" s="49"/>
    </row>
    <row r="84" spans="1:42" ht="15" x14ac:dyDescent="0.25">
      <c r="A84" s="42">
        <v>1328</v>
      </c>
      <c r="B84" s="42">
        <v>2196</v>
      </c>
      <c r="C84" s="40" t="s">
        <v>1607</v>
      </c>
      <c r="D84" s="40">
        <v>8888912</v>
      </c>
      <c r="E84" s="40" t="s">
        <v>82</v>
      </c>
      <c r="F84" s="40">
        <v>1</v>
      </c>
      <c r="G84" s="40">
        <v>24485.46</v>
      </c>
      <c r="H84" s="40">
        <v>24.48546</v>
      </c>
      <c r="I84" s="41">
        <v>4.2507473345268103E-2</v>
      </c>
      <c r="J84" s="41">
        <v>3.1345632603954001E-5</v>
      </c>
      <c r="K84" s="40">
        <v>330002162</v>
      </c>
      <c r="L84" s="40" t="s">
        <v>82</v>
      </c>
      <c r="M84" s="40">
        <v>1</v>
      </c>
      <c r="N84" s="40">
        <v>24485.46</v>
      </c>
      <c r="O84" s="40">
        <v>-24.420573526999998</v>
      </c>
      <c r="P84" s="41">
        <v>3.1262566672430002E-5</v>
      </c>
      <c r="Q84" s="41">
        <v>4.3948983364200001E-2</v>
      </c>
      <c r="R84" s="40">
        <v>6.5000000000000002E-2</v>
      </c>
      <c r="S84" s="40" t="s">
        <v>78</v>
      </c>
      <c r="T84" s="40" t="s">
        <v>78</v>
      </c>
      <c r="U84" s="40" t="s">
        <v>1624</v>
      </c>
      <c r="V84" s="40" t="s">
        <v>1620</v>
      </c>
      <c r="W84" s="40" t="s">
        <v>1625</v>
      </c>
      <c r="X84" s="40">
        <v>8888912</v>
      </c>
      <c r="Y84" s="40" t="s">
        <v>79</v>
      </c>
      <c r="Z84" s="46">
        <v>45545</v>
      </c>
      <c r="AA84" s="46">
        <v>45960</v>
      </c>
      <c r="AB84" s="40" t="s">
        <v>1610</v>
      </c>
      <c r="AC84" s="40" t="s">
        <v>1611</v>
      </c>
      <c r="AD84" s="40" t="s">
        <v>305</v>
      </c>
      <c r="AE84" s="40" t="s">
        <v>1612</v>
      </c>
      <c r="AF84" s="40" t="s">
        <v>1610</v>
      </c>
      <c r="AG84" s="40" t="s">
        <v>1610</v>
      </c>
      <c r="AH84" s="40"/>
      <c r="AI84" s="40">
        <v>1</v>
      </c>
      <c r="AJ84" s="40"/>
      <c r="AK84" s="40"/>
      <c r="AL84" s="41"/>
      <c r="AM84" s="40" t="s">
        <v>238</v>
      </c>
      <c r="AN84" s="41">
        <v>3.1849999999999999E-3</v>
      </c>
      <c r="AO84" s="41">
        <v>7.9999999999999996E-6</v>
      </c>
      <c r="AP84" s="49"/>
    </row>
    <row r="85" spans="1:42" ht="15" x14ac:dyDescent="0.25">
      <c r="A85" s="42">
        <v>1328</v>
      </c>
      <c r="B85" s="42">
        <v>2196</v>
      </c>
      <c r="C85" s="40" t="s">
        <v>1626</v>
      </c>
      <c r="D85" s="40">
        <v>750000033</v>
      </c>
      <c r="E85" s="40" t="s">
        <v>84</v>
      </c>
      <c r="F85" s="40">
        <v>3.3719999999999999</v>
      </c>
      <c r="G85" s="40">
        <v>11869.26</v>
      </c>
      <c r="H85" s="40">
        <v>11.869261565836299</v>
      </c>
      <c r="I85" s="41">
        <v>6.9481356765144303E-2</v>
      </c>
      <c r="J85" s="41">
        <v>5.1236568786248998E-5</v>
      </c>
      <c r="K85" s="40">
        <v>330000503</v>
      </c>
      <c r="L85" s="40" t="s">
        <v>82</v>
      </c>
      <c r="M85" s="40">
        <v>1</v>
      </c>
      <c r="N85" s="40">
        <v>11869.26</v>
      </c>
      <c r="O85" s="40">
        <v>-39.335672248999998</v>
      </c>
      <c r="P85" s="41">
        <v>5.035647811177E-5</v>
      </c>
      <c r="Q85" s="41">
        <v>7.0791245069699998E-2</v>
      </c>
      <c r="R85" s="40">
        <v>0.68700000000000006</v>
      </c>
      <c r="S85" s="40" t="s">
        <v>78</v>
      </c>
      <c r="T85" s="40" t="s">
        <v>187</v>
      </c>
      <c r="U85" s="40" t="s">
        <v>947</v>
      </c>
      <c r="V85" s="40" t="s">
        <v>196</v>
      </c>
      <c r="W85" s="40" t="s">
        <v>187</v>
      </c>
      <c r="X85" s="40">
        <v>750000033</v>
      </c>
      <c r="Y85" s="40" t="s">
        <v>79</v>
      </c>
      <c r="Z85" s="46">
        <v>45763</v>
      </c>
      <c r="AA85" s="46">
        <v>45853</v>
      </c>
      <c r="AB85" s="40" t="s">
        <v>1610</v>
      </c>
      <c r="AC85" s="40" t="s">
        <v>1611</v>
      </c>
      <c r="AD85" s="40" t="s">
        <v>305</v>
      </c>
      <c r="AE85" s="40" t="s">
        <v>1612</v>
      </c>
      <c r="AF85" s="40" t="s">
        <v>1610</v>
      </c>
      <c r="AG85" s="40" t="s">
        <v>1616</v>
      </c>
      <c r="AH85" s="40"/>
      <c r="AI85" s="40">
        <v>1</v>
      </c>
      <c r="AJ85" s="40"/>
      <c r="AK85" s="40"/>
      <c r="AL85" s="41"/>
      <c r="AM85" s="40" t="s">
        <v>1531</v>
      </c>
      <c r="AN85" s="41">
        <v>3.3749000000000001E-2</v>
      </c>
      <c r="AO85" s="41">
        <v>8.7999999999999998E-5</v>
      </c>
      <c r="AP85" s="49"/>
    </row>
    <row r="86" spans="1:42" ht="15" x14ac:dyDescent="0.25">
      <c r="A86" s="42">
        <v>1328</v>
      </c>
      <c r="B86" s="42">
        <v>2196</v>
      </c>
      <c r="C86" s="40" t="s">
        <v>1613</v>
      </c>
      <c r="D86" s="40">
        <v>8889029</v>
      </c>
      <c r="E86" s="40" t="s">
        <v>82</v>
      </c>
      <c r="F86" s="40">
        <v>1</v>
      </c>
      <c r="G86" s="40">
        <v>2856.5</v>
      </c>
      <c r="H86" s="40">
        <v>3.21454</v>
      </c>
      <c r="I86" s="41">
        <v>5.5805352796025999E-3</v>
      </c>
      <c r="J86" s="41">
        <v>4.1151683419750004E-6</v>
      </c>
      <c r="K86" s="40">
        <v>330000501</v>
      </c>
      <c r="L86" s="40" t="s">
        <v>82</v>
      </c>
      <c r="M86" s="40">
        <v>1</v>
      </c>
      <c r="N86" s="40">
        <v>2856.5</v>
      </c>
      <c r="O86" s="40">
        <v>-2.8858565020000002</v>
      </c>
      <c r="P86" s="41">
        <v>3.6943964973200002E-6</v>
      </c>
      <c r="Q86" s="41">
        <v>5.1935905295999998E-3</v>
      </c>
      <c r="R86" s="40">
        <v>0.32900000000000001</v>
      </c>
      <c r="S86" s="40" t="s">
        <v>78</v>
      </c>
      <c r="T86" s="40" t="s">
        <v>78</v>
      </c>
      <c r="U86" s="40" t="s">
        <v>951</v>
      </c>
      <c r="V86" s="40" t="s">
        <v>1614</v>
      </c>
      <c r="W86" s="40" t="s">
        <v>78</v>
      </c>
      <c r="X86" s="40" t="s">
        <v>1640</v>
      </c>
      <c r="Y86" s="40" t="s">
        <v>79</v>
      </c>
      <c r="Z86" s="46">
        <v>45722</v>
      </c>
      <c r="AA86" s="46">
        <v>46086</v>
      </c>
      <c r="AB86" s="40" t="s">
        <v>1610</v>
      </c>
      <c r="AC86" s="40" t="s">
        <v>1611</v>
      </c>
      <c r="AD86" s="40" t="s">
        <v>305</v>
      </c>
      <c r="AE86" s="40" t="s">
        <v>1612</v>
      </c>
      <c r="AF86" s="40" t="s">
        <v>1610</v>
      </c>
      <c r="AG86" s="40" t="s">
        <v>1616</v>
      </c>
      <c r="AH86" s="40"/>
      <c r="AI86" s="40">
        <v>7304</v>
      </c>
      <c r="AJ86" s="40"/>
      <c r="AK86" s="40"/>
      <c r="AL86" s="41"/>
      <c r="AM86" s="40" t="s">
        <v>275</v>
      </c>
      <c r="AN86" s="41">
        <v>1.6135E-2</v>
      </c>
      <c r="AO86" s="41">
        <v>4.1999999999999998E-5</v>
      </c>
      <c r="AP86" s="49"/>
    </row>
    <row r="87" spans="1:42" ht="15" x14ac:dyDescent="0.25">
      <c r="A87" s="42">
        <v>1328</v>
      </c>
      <c r="B87" s="42">
        <v>2196</v>
      </c>
      <c r="C87" s="40" t="s">
        <v>1607</v>
      </c>
      <c r="D87" s="40">
        <v>499002407</v>
      </c>
      <c r="E87" s="40" t="s">
        <v>106</v>
      </c>
      <c r="F87" s="40">
        <v>4.6235999999999997</v>
      </c>
      <c r="G87" s="40">
        <v>-659.08</v>
      </c>
      <c r="H87" s="40">
        <v>-0.65907950514750413</v>
      </c>
      <c r="I87" s="41">
        <v>-5.2902364780773002E-3</v>
      </c>
      <c r="J87" s="41">
        <v>-3.9010977595139997E-6</v>
      </c>
      <c r="K87" s="40">
        <v>330000710</v>
      </c>
      <c r="L87" s="40" t="s">
        <v>84</v>
      </c>
      <c r="M87" s="40">
        <v>3.3719999999999999</v>
      </c>
      <c r="N87" s="40">
        <v>896.9221996</v>
      </c>
      <c r="O87" s="40">
        <v>0.89655485023724701</v>
      </c>
      <c r="P87" s="41">
        <v>-3.8701981584900002E-6</v>
      </c>
      <c r="Q87" s="41">
        <v>-5.4407328823999996E-3</v>
      </c>
      <c r="R87" s="40">
        <v>-2.4E-2</v>
      </c>
      <c r="S87" s="40" t="s">
        <v>78</v>
      </c>
      <c r="T87" s="40" t="s">
        <v>299</v>
      </c>
      <c r="U87" s="40" t="s">
        <v>1522</v>
      </c>
      <c r="V87" s="40" t="s">
        <v>196</v>
      </c>
      <c r="W87" s="40" t="s">
        <v>1629</v>
      </c>
      <c r="X87" s="40" t="s">
        <v>1641</v>
      </c>
      <c r="Y87" s="40" t="s">
        <v>79</v>
      </c>
      <c r="Z87" s="46">
        <v>45832</v>
      </c>
      <c r="AA87" s="46">
        <v>45863</v>
      </c>
      <c r="AB87" s="40" t="s">
        <v>1610</v>
      </c>
      <c r="AC87" s="40" t="s">
        <v>1611</v>
      </c>
      <c r="AD87" s="40" t="s">
        <v>305</v>
      </c>
      <c r="AE87" s="40" t="s">
        <v>1612</v>
      </c>
      <c r="AF87" s="40" t="s">
        <v>1610</v>
      </c>
      <c r="AG87" s="40" t="s">
        <v>1610</v>
      </c>
      <c r="AH87" s="40"/>
      <c r="AI87" s="40">
        <v>4.633</v>
      </c>
      <c r="AJ87" s="40"/>
      <c r="AK87" s="40"/>
      <c r="AL87" s="41"/>
      <c r="AM87" s="40" t="s">
        <v>275</v>
      </c>
      <c r="AN87" s="41">
        <v>-1.1839999999999999E-3</v>
      </c>
      <c r="AO87" s="41">
        <v>-3.0000000000000001E-6</v>
      </c>
      <c r="AP87" s="49"/>
    </row>
    <row r="88" spans="1:42" ht="15" x14ac:dyDescent="0.25">
      <c r="A88" s="42">
        <v>1328</v>
      </c>
      <c r="B88" s="42">
        <v>2196</v>
      </c>
      <c r="C88" s="40" t="s">
        <v>1607</v>
      </c>
      <c r="D88" s="40">
        <v>499002428</v>
      </c>
      <c r="E88" s="40" t="s">
        <v>84</v>
      </c>
      <c r="F88" s="40">
        <v>3.3719999999999999</v>
      </c>
      <c r="G88" s="40">
        <v>-912.72</v>
      </c>
      <c r="H88" s="40">
        <v>-0.91272835112692763</v>
      </c>
      <c r="I88" s="41">
        <v>-5.3430117655212002E-3</v>
      </c>
      <c r="J88" s="41">
        <v>-3.9400150284219997E-6</v>
      </c>
      <c r="K88" s="40">
        <v>330000504</v>
      </c>
      <c r="L88" s="40" t="s">
        <v>82</v>
      </c>
      <c r="M88" s="40">
        <v>1</v>
      </c>
      <c r="N88" s="40">
        <v>3094.9057392</v>
      </c>
      <c r="O88" s="40">
        <v>3.0949764339999999</v>
      </c>
      <c r="P88" s="41">
        <v>-3.9621062548100004E-6</v>
      </c>
      <c r="Q88" s="41">
        <v>-5.5699374816E-3</v>
      </c>
      <c r="R88" s="40">
        <v>1.7000000000000001E-2</v>
      </c>
      <c r="S88" s="40" t="s">
        <v>78</v>
      </c>
      <c r="T88" s="40" t="s">
        <v>187</v>
      </c>
      <c r="U88" s="40" t="s">
        <v>1522</v>
      </c>
      <c r="V88" s="40" t="s">
        <v>196</v>
      </c>
      <c r="W88" s="40" t="s">
        <v>1608</v>
      </c>
      <c r="X88" s="40" t="s">
        <v>1609</v>
      </c>
      <c r="Y88" s="40" t="s">
        <v>79</v>
      </c>
      <c r="Z88" s="46">
        <v>45835</v>
      </c>
      <c r="AA88" s="46">
        <v>45839</v>
      </c>
      <c r="AB88" s="40" t="s">
        <v>1610</v>
      </c>
      <c r="AC88" s="40" t="s">
        <v>1611</v>
      </c>
      <c r="AD88" s="40" t="s">
        <v>305</v>
      </c>
      <c r="AE88" s="40" t="s">
        <v>1612</v>
      </c>
      <c r="AF88" s="40" t="s">
        <v>1610</v>
      </c>
      <c r="AG88" s="40" t="s">
        <v>1610</v>
      </c>
      <c r="AH88" s="40"/>
      <c r="AI88" s="40">
        <v>3.3919999999999999</v>
      </c>
      <c r="AJ88" s="40"/>
      <c r="AK88" s="40"/>
      <c r="AL88" s="41"/>
      <c r="AM88" s="40" t="s">
        <v>275</v>
      </c>
      <c r="AN88" s="41">
        <v>8.4699999999999999E-4</v>
      </c>
      <c r="AO88" s="41">
        <v>1.9999999999999999E-6</v>
      </c>
      <c r="AP88" s="49"/>
    </row>
    <row r="89" spans="1:42" ht="15" x14ac:dyDescent="0.25">
      <c r="A89" s="42">
        <v>1328</v>
      </c>
      <c r="B89" s="42">
        <v>2196</v>
      </c>
      <c r="C89" s="40" t="s">
        <v>1607</v>
      </c>
      <c r="D89" s="40">
        <v>499002303</v>
      </c>
      <c r="E89" s="40" t="s">
        <v>84</v>
      </c>
      <c r="F89" s="40">
        <v>3.3719999999999999</v>
      </c>
      <c r="G89" s="40">
        <v>4357.32</v>
      </c>
      <c r="H89" s="40">
        <v>4.3573190984578885</v>
      </c>
      <c r="I89" s="41">
        <v>2.5507268597985199E-2</v>
      </c>
      <c r="J89" s="41">
        <v>1.8809432960375999E-5</v>
      </c>
      <c r="K89" s="40">
        <v>330000504</v>
      </c>
      <c r="L89" s="40" t="s">
        <v>82</v>
      </c>
      <c r="M89" s="40">
        <v>1</v>
      </c>
      <c r="N89" s="40">
        <v>-15302.90784</v>
      </c>
      <c r="O89" s="40">
        <v>-15.323285653999999</v>
      </c>
      <c r="P89" s="41">
        <v>1.9616461458990001E-5</v>
      </c>
      <c r="Q89" s="41">
        <v>2.7576863645300001E-2</v>
      </c>
      <c r="R89" s="40">
        <v>-0.63</v>
      </c>
      <c r="S89" s="40" t="s">
        <v>78</v>
      </c>
      <c r="T89" s="40" t="s">
        <v>187</v>
      </c>
      <c r="U89" s="40" t="s">
        <v>1522</v>
      </c>
      <c r="V89" s="40" t="s">
        <v>196</v>
      </c>
      <c r="W89" s="40" t="s">
        <v>1608</v>
      </c>
      <c r="X89" s="40" t="s">
        <v>1609</v>
      </c>
      <c r="Y89" s="40" t="s">
        <v>79</v>
      </c>
      <c r="Z89" s="46">
        <v>45811</v>
      </c>
      <c r="AA89" s="46">
        <v>45965</v>
      </c>
      <c r="AB89" s="40" t="s">
        <v>1610</v>
      </c>
      <c r="AC89" s="40" t="s">
        <v>1611</v>
      </c>
      <c r="AD89" s="40" t="s">
        <v>305</v>
      </c>
      <c r="AE89" s="40" t="s">
        <v>1612</v>
      </c>
      <c r="AF89" s="40" t="s">
        <v>1610</v>
      </c>
      <c r="AG89" s="40" t="s">
        <v>1610</v>
      </c>
      <c r="AH89" s="40"/>
      <c r="AI89" s="40">
        <v>3.5259999999999998</v>
      </c>
      <c r="AJ89" s="40"/>
      <c r="AK89" s="40"/>
      <c r="AL89" s="41"/>
      <c r="AM89" s="40" t="s">
        <v>238</v>
      </c>
      <c r="AN89" s="41">
        <v>-3.0946999999999999E-2</v>
      </c>
      <c r="AO89" s="41">
        <v>-8.0000000000000007E-5</v>
      </c>
      <c r="AP89" s="49"/>
    </row>
    <row r="90" spans="1:42" ht="15" x14ac:dyDescent="0.25">
      <c r="A90" s="42">
        <v>1328</v>
      </c>
      <c r="B90" s="42">
        <v>2196</v>
      </c>
      <c r="C90" s="40" t="s">
        <v>1613</v>
      </c>
      <c r="D90" s="40">
        <v>750000070</v>
      </c>
      <c r="E90" s="40" t="s">
        <v>82</v>
      </c>
      <c r="F90" s="40">
        <v>1</v>
      </c>
      <c r="G90" s="40">
        <v>-4420.6000000000004</v>
      </c>
      <c r="H90" s="40">
        <v>4.33101</v>
      </c>
      <c r="I90" s="41">
        <v>7.5187597918556504E-3</v>
      </c>
      <c r="J90" s="41">
        <v>5.5444434478270002E-6</v>
      </c>
      <c r="K90" s="40">
        <v>330000503</v>
      </c>
      <c r="L90" s="40" t="s">
        <v>82</v>
      </c>
      <c r="M90" s="40">
        <v>1</v>
      </c>
      <c r="N90" s="40">
        <v>-4420.6000000000004</v>
      </c>
      <c r="O90" s="40">
        <v>-4.4205980230000002</v>
      </c>
      <c r="P90" s="41">
        <v>5.6591316445999998E-6</v>
      </c>
      <c r="Q90" s="41">
        <v>7.9556194189000003E-3</v>
      </c>
      <c r="R90" s="40">
        <v>-0.09</v>
      </c>
      <c r="S90" s="40" t="s">
        <v>78</v>
      </c>
      <c r="T90" s="40" t="s">
        <v>78</v>
      </c>
      <c r="U90" s="40" t="s">
        <v>947</v>
      </c>
      <c r="V90" s="40" t="s">
        <v>196</v>
      </c>
      <c r="W90" s="40" t="s">
        <v>1617</v>
      </c>
      <c r="X90" s="40">
        <v>750000070</v>
      </c>
      <c r="Y90" s="40" t="s">
        <v>79</v>
      </c>
      <c r="Z90" s="46">
        <v>45833</v>
      </c>
      <c r="AA90" s="46">
        <v>49398</v>
      </c>
      <c r="AB90" s="40" t="s">
        <v>1610</v>
      </c>
      <c r="AC90" s="40" t="s">
        <v>1611</v>
      </c>
      <c r="AD90" s="40" t="s">
        <v>305</v>
      </c>
      <c r="AE90" s="40" t="s">
        <v>1612</v>
      </c>
      <c r="AF90" s="40" t="s">
        <v>1618</v>
      </c>
      <c r="AG90" s="40" t="s">
        <v>1619</v>
      </c>
      <c r="AH90" s="41"/>
      <c r="AI90" s="40">
        <v>1</v>
      </c>
      <c r="AJ90" s="40"/>
      <c r="AK90" s="40"/>
      <c r="AL90" s="41"/>
      <c r="AM90" s="40" t="s">
        <v>238</v>
      </c>
      <c r="AN90" s="41">
        <v>-4.398E-3</v>
      </c>
      <c r="AO90" s="41">
        <v>-1.1E-5</v>
      </c>
      <c r="AP90" s="49"/>
    </row>
    <row r="91" spans="1:42" ht="15" x14ac:dyDescent="0.25">
      <c r="A91" s="42">
        <v>1328</v>
      </c>
      <c r="B91" s="42">
        <v>2196</v>
      </c>
      <c r="C91" s="40" t="s">
        <v>1613</v>
      </c>
      <c r="D91" s="40">
        <v>8888826</v>
      </c>
      <c r="E91" s="40" t="s">
        <v>82</v>
      </c>
      <c r="F91" s="40">
        <v>1</v>
      </c>
      <c r="G91" s="40">
        <v>12254.85</v>
      </c>
      <c r="H91" s="40">
        <v>-12.18468</v>
      </c>
      <c r="I91" s="41">
        <v>-2.1152960178024899E-2</v>
      </c>
      <c r="J91" s="41">
        <v>-1.5598502240788999E-5</v>
      </c>
      <c r="K91" s="40">
        <v>330000503</v>
      </c>
      <c r="L91" s="40" t="s">
        <v>82</v>
      </c>
      <c r="M91" s="40">
        <v>1</v>
      </c>
      <c r="N91" s="40">
        <v>12254.85</v>
      </c>
      <c r="O91" s="40">
        <v>12.254851298</v>
      </c>
      <c r="P91" s="41">
        <v>-1.5688333664270001E-5</v>
      </c>
      <c r="Q91" s="41">
        <v>-2.2054693155800002E-2</v>
      </c>
      <c r="R91" s="40">
        <v>7.0000000000000007E-2</v>
      </c>
      <c r="S91" s="40" t="s">
        <v>78</v>
      </c>
      <c r="T91" s="40" t="s">
        <v>78</v>
      </c>
      <c r="U91" s="40" t="s">
        <v>947</v>
      </c>
      <c r="V91" s="40" t="s">
        <v>1620</v>
      </c>
      <c r="W91" s="40" t="s">
        <v>1617</v>
      </c>
      <c r="X91" s="40">
        <v>8888826</v>
      </c>
      <c r="Y91" s="40" t="s">
        <v>79</v>
      </c>
      <c r="Z91" s="46">
        <v>45295</v>
      </c>
      <c r="AA91" s="46">
        <v>47573</v>
      </c>
      <c r="AB91" s="40" t="s">
        <v>1621</v>
      </c>
      <c r="AC91" s="40" t="s">
        <v>1611</v>
      </c>
      <c r="AD91" s="40" t="s">
        <v>305</v>
      </c>
      <c r="AE91" s="40" t="s">
        <v>1612</v>
      </c>
      <c r="AF91" s="40" t="s">
        <v>1618</v>
      </c>
      <c r="AG91" s="40" t="s">
        <v>1621</v>
      </c>
      <c r="AH91" s="41"/>
      <c r="AI91" s="40">
        <v>1</v>
      </c>
      <c r="AJ91" s="40"/>
      <c r="AK91" s="40"/>
      <c r="AL91" s="41"/>
      <c r="AM91" s="40" t="s">
        <v>1537</v>
      </c>
      <c r="AN91" s="41">
        <v>3.444E-3</v>
      </c>
      <c r="AO91" s="41">
        <v>7.9999999999999996E-6</v>
      </c>
      <c r="AP91" s="49"/>
    </row>
    <row r="92" spans="1:42" ht="15" x14ac:dyDescent="0.25">
      <c r="A92" s="42">
        <v>1328</v>
      </c>
      <c r="B92" s="42">
        <v>2196</v>
      </c>
      <c r="C92" s="40" t="s">
        <v>1613</v>
      </c>
      <c r="D92" s="40">
        <v>8888827</v>
      </c>
      <c r="E92" s="40" t="s">
        <v>82</v>
      </c>
      <c r="F92" s="40">
        <v>1</v>
      </c>
      <c r="G92" s="40">
        <v>4391.26</v>
      </c>
      <c r="H92" s="40">
        <v>-4.3651799999999996</v>
      </c>
      <c r="I92" s="41">
        <v>-7.5780799093542704E-3</v>
      </c>
      <c r="J92" s="41">
        <v>-5.5881869701500003E-6</v>
      </c>
      <c r="K92" s="40">
        <v>330000503</v>
      </c>
      <c r="L92" s="40" t="s">
        <v>82</v>
      </c>
      <c r="M92" s="40">
        <v>1</v>
      </c>
      <c r="N92" s="40">
        <v>4391.26</v>
      </c>
      <c r="O92" s="40">
        <v>4.3912685290000004</v>
      </c>
      <c r="P92" s="41">
        <v>-5.6215848089100002E-6</v>
      </c>
      <c r="Q92" s="41">
        <v>-7.9028359967000007E-3</v>
      </c>
      <c r="R92" s="40">
        <v>2.5999999999999999E-2</v>
      </c>
      <c r="S92" s="40" t="s">
        <v>78</v>
      </c>
      <c r="T92" s="40" t="s">
        <v>78</v>
      </c>
      <c r="U92" s="40" t="s">
        <v>947</v>
      </c>
      <c r="V92" s="40" t="s">
        <v>1620</v>
      </c>
      <c r="W92" s="40" t="s">
        <v>1617</v>
      </c>
      <c r="X92" s="40">
        <v>8888827</v>
      </c>
      <c r="Y92" s="40" t="s">
        <v>79</v>
      </c>
      <c r="Z92" s="46">
        <v>45309</v>
      </c>
      <c r="AA92" s="46">
        <v>48334</v>
      </c>
      <c r="AB92" s="40" t="s">
        <v>1621</v>
      </c>
      <c r="AC92" s="40" t="s">
        <v>1611</v>
      </c>
      <c r="AD92" s="40" t="s">
        <v>305</v>
      </c>
      <c r="AE92" s="40" t="s">
        <v>1612</v>
      </c>
      <c r="AF92" s="40" t="s">
        <v>1618</v>
      </c>
      <c r="AG92" s="40" t="s">
        <v>1621</v>
      </c>
      <c r="AH92" s="41"/>
      <c r="AI92" s="40">
        <v>1</v>
      </c>
      <c r="AJ92" s="40"/>
      <c r="AK92" s="40"/>
      <c r="AL92" s="41"/>
      <c r="AM92" s="40" t="s">
        <v>1537</v>
      </c>
      <c r="AN92" s="41">
        <v>1.2800000000000001E-3</v>
      </c>
      <c r="AO92" s="41">
        <v>3.0000000000000001E-6</v>
      </c>
      <c r="AP92" s="49"/>
    </row>
    <row r="93" spans="1:42" ht="15" x14ac:dyDescent="0.25">
      <c r="A93" s="42">
        <v>1328</v>
      </c>
      <c r="B93" s="42">
        <v>2196</v>
      </c>
      <c r="C93" s="40" t="s">
        <v>1613</v>
      </c>
      <c r="D93" s="40">
        <v>8888847</v>
      </c>
      <c r="E93" s="40" t="s">
        <v>82</v>
      </c>
      <c r="F93" s="40">
        <v>1</v>
      </c>
      <c r="G93" s="40">
        <v>3006.9</v>
      </c>
      <c r="H93" s="40">
        <v>-3.1281699999999999</v>
      </c>
      <c r="I93" s="41">
        <v>-5.4305944382693804E-3</v>
      </c>
      <c r="J93" s="41">
        <v>-4.0045997723829997E-6</v>
      </c>
      <c r="K93" s="40">
        <v>330000503</v>
      </c>
      <c r="L93" s="40" t="s">
        <v>82</v>
      </c>
      <c r="M93" s="40">
        <v>1</v>
      </c>
      <c r="N93" s="40">
        <v>3006.9</v>
      </c>
      <c r="O93" s="40">
        <v>3.0068986299999998</v>
      </c>
      <c r="P93" s="41">
        <v>-3.8493514000999997E-6</v>
      </c>
      <c r="Q93" s="41">
        <v>-5.4114264647000003E-3</v>
      </c>
      <c r="R93" s="40">
        <v>-0.121</v>
      </c>
      <c r="S93" s="40" t="s">
        <v>78</v>
      </c>
      <c r="T93" s="40" t="s">
        <v>78</v>
      </c>
      <c r="U93" s="40" t="s">
        <v>947</v>
      </c>
      <c r="V93" s="40" t="s">
        <v>1620</v>
      </c>
      <c r="W93" s="40" t="s">
        <v>1617</v>
      </c>
      <c r="X93" s="40">
        <v>8888847</v>
      </c>
      <c r="Y93" s="40" t="s">
        <v>79</v>
      </c>
      <c r="Z93" s="46">
        <v>45467</v>
      </c>
      <c r="AA93" s="46">
        <v>49398</v>
      </c>
      <c r="AB93" s="40" t="s">
        <v>1621</v>
      </c>
      <c r="AC93" s="40" t="s">
        <v>1611</v>
      </c>
      <c r="AD93" s="40" t="s">
        <v>305</v>
      </c>
      <c r="AE93" s="40" t="s">
        <v>1612</v>
      </c>
      <c r="AF93" s="40" t="s">
        <v>1618</v>
      </c>
      <c r="AG93" s="40" t="s">
        <v>1621</v>
      </c>
      <c r="AH93" s="41"/>
      <c r="AI93" s="40">
        <v>1</v>
      </c>
      <c r="AJ93" s="40"/>
      <c r="AK93" s="40"/>
      <c r="AL93" s="41"/>
      <c r="AM93" s="40" t="s">
        <v>275</v>
      </c>
      <c r="AN93" s="41">
        <v>-5.953E-3</v>
      </c>
      <c r="AO93" s="41">
        <v>-1.5E-5</v>
      </c>
      <c r="AP93" s="49"/>
    </row>
    <row r="94" spans="1:42" ht="15" x14ac:dyDescent="0.25">
      <c r="A94" s="42">
        <v>1328</v>
      </c>
      <c r="B94" s="42">
        <v>2196</v>
      </c>
      <c r="C94" s="40" t="s">
        <v>1607</v>
      </c>
      <c r="D94" s="40">
        <v>499001928</v>
      </c>
      <c r="E94" s="40" t="s">
        <v>92</v>
      </c>
      <c r="F94" s="40">
        <v>3.9552</v>
      </c>
      <c r="G94" s="40">
        <v>-1213</v>
      </c>
      <c r="H94" s="40">
        <v>-1.2130006067961165</v>
      </c>
      <c r="I94" s="41">
        <v>-8.3288778144114603E-3</v>
      </c>
      <c r="J94" s="41">
        <v>-6.1418363273010003E-6</v>
      </c>
      <c r="K94" s="40">
        <v>330000504</v>
      </c>
      <c r="L94" s="40" t="s">
        <v>82</v>
      </c>
      <c r="M94" s="40">
        <v>1</v>
      </c>
      <c r="N94" s="40">
        <v>4827.74</v>
      </c>
      <c r="O94" s="40">
        <v>4.8150766899999997</v>
      </c>
      <c r="P94" s="41">
        <v>-6.1641327091500002E-6</v>
      </c>
      <c r="Q94" s="41">
        <v>-8.6655510000000005E-3</v>
      </c>
      <c r="R94" s="40">
        <v>1.7000000000000001E-2</v>
      </c>
      <c r="S94" s="40" t="s">
        <v>78</v>
      </c>
      <c r="T94" s="40" t="s">
        <v>683</v>
      </c>
      <c r="U94" s="40" t="s">
        <v>1522</v>
      </c>
      <c r="V94" s="40" t="s">
        <v>196</v>
      </c>
      <c r="W94" s="40" t="s">
        <v>1608</v>
      </c>
      <c r="X94" s="40" t="s">
        <v>1622</v>
      </c>
      <c r="Y94" s="40" t="s">
        <v>79</v>
      </c>
      <c r="Z94" s="46">
        <v>45729</v>
      </c>
      <c r="AA94" s="46">
        <v>45881</v>
      </c>
      <c r="AB94" s="40" t="s">
        <v>1610</v>
      </c>
      <c r="AC94" s="40" t="s">
        <v>1611</v>
      </c>
      <c r="AD94" s="40" t="s">
        <v>305</v>
      </c>
      <c r="AE94" s="40" t="s">
        <v>1612</v>
      </c>
      <c r="AF94" s="40" t="s">
        <v>1610</v>
      </c>
      <c r="AG94" s="40" t="s">
        <v>1610</v>
      </c>
      <c r="AH94" s="40"/>
      <c r="AI94" s="40">
        <v>3.968</v>
      </c>
      <c r="AJ94" s="40"/>
      <c r="AK94" s="40"/>
      <c r="AL94" s="41"/>
      <c r="AM94" s="40" t="s">
        <v>275</v>
      </c>
      <c r="AN94" s="41">
        <v>8.5499999999999997E-4</v>
      </c>
      <c r="AO94" s="41">
        <v>1.9999999999999999E-6</v>
      </c>
      <c r="AP94" s="49"/>
    </row>
    <row r="95" spans="1:42" ht="15" x14ac:dyDescent="0.25">
      <c r="A95" s="42">
        <v>1328</v>
      </c>
      <c r="B95" s="42">
        <v>2196</v>
      </c>
      <c r="C95" s="40" t="s">
        <v>1607</v>
      </c>
      <c r="D95" s="40">
        <v>499002336</v>
      </c>
      <c r="E95" s="40" t="s">
        <v>92</v>
      </c>
      <c r="F95" s="40">
        <v>3.9552</v>
      </c>
      <c r="G95" s="40">
        <v>990.2</v>
      </c>
      <c r="H95" s="40">
        <v>0.99020024271844664</v>
      </c>
      <c r="I95" s="41">
        <v>6.7990541696313703E-3</v>
      </c>
      <c r="J95" s="41">
        <v>5.0137219948249998E-6</v>
      </c>
      <c r="K95" s="40">
        <v>330000504</v>
      </c>
      <c r="L95" s="40" t="s">
        <v>82</v>
      </c>
      <c r="M95" s="40">
        <v>1</v>
      </c>
      <c r="N95" s="40">
        <v>-3949.7097600000002</v>
      </c>
      <c r="O95" s="40">
        <v>-3.9477201310000001</v>
      </c>
      <c r="P95" s="41">
        <v>5.0537659839499997E-6</v>
      </c>
      <c r="Q95" s="41">
        <v>7.1045950731999999E-3</v>
      </c>
      <c r="R95" s="40">
        <v>-3.1E-2</v>
      </c>
      <c r="S95" s="40" t="s">
        <v>78</v>
      </c>
      <c r="T95" s="40" t="s">
        <v>683</v>
      </c>
      <c r="U95" s="40" t="s">
        <v>1522</v>
      </c>
      <c r="V95" s="40" t="s">
        <v>196</v>
      </c>
      <c r="W95" s="40" t="s">
        <v>1608</v>
      </c>
      <c r="X95" s="40" t="s">
        <v>1622</v>
      </c>
      <c r="Y95" s="40" t="s">
        <v>79</v>
      </c>
      <c r="Z95" s="46">
        <v>45818</v>
      </c>
      <c r="AA95" s="46">
        <v>45845</v>
      </c>
      <c r="AB95" s="40" t="s">
        <v>1610</v>
      </c>
      <c r="AC95" s="40" t="s">
        <v>1611</v>
      </c>
      <c r="AD95" s="40" t="s">
        <v>305</v>
      </c>
      <c r="AE95" s="40" t="s">
        <v>1612</v>
      </c>
      <c r="AF95" s="40" t="s">
        <v>1610</v>
      </c>
      <c r="AG95" s="40" t="s">
        <v>1610</v>
      </c>
      <c r="AH95" s="40"/>
      <c r="AI95" s="40">
        <v>3.9910000000000001</v>
      </c>
      <c r="AJ95" s="40"/>
      <c r="AK95" s="40"/>
      <c r="AL95" s="41"/>
      <c r="AM95" s="40" t="s">
        <v>275</v>
      </c>
      <c r="AN95" s="41">
        <v>-1.5349999999999999E-3</v>
      </c>
      <c r="AO95" s="41">
        <v>-3.9999999999999998E-6</v>
      </c>
      <c r="AP95" s="49"/>
    </row>
    <row r="96" spans="1:42" ht="15" x14ac:dyDescent="0.25">
      <c r="A96" s="42">
        <v>1328</v>
      </c>
      <c r="B96" s="42">
        <v>2196</v>
      </c>
      <c r="C96" s="40" t="s">
        <v>1607</v>
      </c>
      <c r="D96" s="40">
        <v>499002371</v>
      </c>
      <c r="E96" s="40" t="s">
        <v>84</v>
      </c>
      <c r="F96" s="40">
        <v>3.3719999999999999</v>
      </c>
      <c r="G96" s="40">
        <v>6133.65</v>
      </c>
      <c r="H96" s="40">
        <v>6.1336565836298931</v>
      </c>
      <c r="I96" s="41">
        <v>3.5905753613917998E-2</v>
      </c>
      <c r="J96" s="41">
        <v>2.6477427910338E-5</v>
      </c>
      <c r="K96" s="40">
        <v>330000504</v>
      </c>
      <c r="L96" s="40" t="s">
        <v>82</v>
      </c>
      <c r="M96" s="40">
        <v>1</v>
      </c>
      <c r="N96" s="40">
        <v>-22367.581455</v>
      </c>
      <c r="O96" s="40">
        <v>-22.366438593000002</v>
      </c>
      <c r="P96" s="41">
        <v>2.8632917935580001E-5</v>
      </c>
      <c r="Q96" s="41">
        <v>4.0252217522799998E-2</v>
      </c>
      <c r="R96" s="40">
        <v>-1.6839999999999999</v>
      </c>
      <c r="S96" s="40" t="s">
        <v>78</v>
      </c>
      <c r="T96" s="40" t="s">
        <v>187</v>
      </c>
      <c r="U96" s="40" t="s">
        <v>1522</v>
      </c>
      <c r="V96" s="40" t="s">
        <v>196</v>
      </c>
      <c r="W96" s="40" t="s">
        <v>1608</v>
      </c>
      <c r="X96" s="40" t="s">
        <v>1609</v>
      </c>
      <c r="Y96" s="40" t="s">
        <v>79</v>
      </c>
      <c r="Z96" s="46">
        <v>45821</v>
      </c>
      <c r="AA96" s="46">
        <v>45856</v>
      </c>
      <c r="AB96" s="40" t="s">
        <v>1610</v>
      </c>
      <c r="AC96" s="40" t="s">
        <v>1611</v>
      </c>
      <c r="AD96" s="40" t="s">
        <v>305</v>
      </c>
      <c r="AE96" s="40" t="s">
        <v>1612</v>
      </c>
      <c r="AF96" s="40" t="s">
        <v>1610</v>
      </c>
      <c r="AG96" s="40" t="s">
        <v>1610</v>
      </c>
      <c r="AH96" s="40"/>
      <c r="AI96" s="40">
        <v>3.6</v>
      </c>
      <c r="AJ96" s="40"/>
      <c r="AK96" s="40"/>
      <c r="AL96" s="41"/>
      <c r="AM96" s="40" t="s">
        <v>275</v>
      </c>
      <c r="AN96" s="41">
        <v>-8.2657999999999995E-2</v>
      </c>
      <c r="AO96" s="41">
        <v>-2.1499999999999999E-4</v>
      </c>
      <c r="AP96" s="49"/>
    </row>
    <row r="97" spans="1:42" ht="15" x14ac:dyDescent="0.25">
      <c r="A97" s="42">
        <v>1328</v>
      </c>
      <c r="B97" s="42">
        <v>2196</v>
      </c>
      <c r="C97" s="40" t="s">
        <v>1607</v>
      </c>
      <c r="D97" s="40">
        <v>499002414</v>
      </c>
      <c r="E97" s="40" t="s">
        <v>84</v>
      </c>
      <c r="F97" s="40">
        <v>3.3719999999999999</v>
      </c>
      <c r="G97" s="40">
        <v>-3092.27</v>
      </c>
      <c r="H97" s="40">
        <v>-3.0922775800711744</v>
      </c>
      <c r="I97" s="41">
        <v>-1.81018541520905E-2</v>
      </c>
      <c r="J97" s="41">
        <v>-1.3348572028569E-5</v>
      </c>
      <c r="K97" s="40">
        <v>330000736</v>
      </c>
      <c r="L97" s="40" t="s">
        <v>120</v>
      </c>
      <c r="M97" s="40">
        <v>2.3369000000000001E-2</v>
      </c>
      <c r="N97" s="40">
        <v>447128.32678499998</v>
      </c>
      <c r="O97" s="40">
        <v>450.68389652959047</v>
      </c>
      <c r="P97" s="41">
        <v>-1.348282633675E-5</v>
      </c>
      <c r="Q97" s="41">
        <v>-1.8954186218500001E-2</v>
      </c>
      <c r="R97" s="40">
        <v>0.105</v>
      </c>
      <c r="S97" s="40" t="s">
        <v>78</v>
      </c>
      <c r="T97" s="40" t="s">
        <v>187</v>
      </c>
      <c r="U97" s="40" t="s">
        <v>1522</v>
      </c>
      <c r="V97" s="40" t="s">
        <v>196</v>
      </c>
      <c r="W97" s="40" t="s">
        <v>1629</v>
      </c>
      <c r="X97" s="40" t="s">
        <v>1642</v>
      </c>
      <c r="Y97" s="40" t="s">
        <v>79</v>
      </c>
      <c r="Z97" s="46">
        <v>45833</v>
      </c>
      <c r="AA97" s="46">
        <v>45911</v>
      </c>
      <c r="AB97" s="40" t="s">
        <v>1610</v>
      </c>
      <c r="AC97" s="40" t="s">
        <v>1611</v>
      </c>
      <c r="AD97" s="40" t="s">
        <v>305</v>
      </c>
      <c r="AE97" s="40" t="s">
        <v>1612</v>
      </c>
      <c r="AF97" s="40" t="s">
        <v>1610</v>
      </c>
      <c r="AG97" s="40" t="s">
        <v>1610</v>
      </c>
      <c r="AH97" s="40"/>
      <c r="AI97" s="40">
        <v>3.4089999999999998</v>
      </c>
      <c r="AJ97" s="40"/>
      <c r="AK97" s="40"/>
      <c r="AL97" s="41"/>
      <c r="AM97" s="40" t="s">
        <v>275</v>
      </c>
      <c r="AN97" s="41">
        <v>5.1479999999999998E-3</v>
      </c>
      <c r="AO97" s="41">
        <v>1.2999999999999999E-5</v>
      </c>
      <c r="AP97" s="49"/>
    </row>
    <row r="98" spans="1:42" ht="15" x14ac:dyDescent="0.25">
      <c r="A98" s="42">
        <v>1328</v>
      </c>
      <c r="B98" s="42">
        <v>2196</v>
      </c>
      <c r="C98" s="40" t="s">
        <v>1607</v>
      </c>
      <c r="D98" s="40">
        <v>499002352</v>
      </c>
      <c r="E98" s="40" t="s">
        <v>105</v>
      </c>
      <c r="F98" s="40">
        <v>0.33429999999999999</v>
      </c>
      <c r="G98" s="40">
        <v>9984.39</v>
      </c>
      <c r="H98" s="40">
        <v>9.9843852826802273</v>
      </c>
      <c r="I98" s="41">
        <v>5.7944835172534697E-3</v>
      </c>
      <c r="J98" s="41">
        <v>4.2729369018520001E-6</v>
      </c>
      <c r="K98" s="40">
        <v>330000504</v>
      </c>
      <c r="L98" s="40" t="s">
        <v>82</v>
      </c>
      <c r="M98" s="40">
        <v>1</v>
      </c>
      <c r="N98" s="40">
        <v>-3439.1231355</v>
      </c>
      <c r="O98" s="40">
        <v>-3.44827598</v>
      </c>
      <c r="P98" s="41">
        <v>4.4143909073399996E-6</v>
      </c>
      <c r="Q98" s="41">
        <v>6.2057602174000002E-3</v>
      </c>
      <c r="R98" s="40">
        <v>-0.11</v>
      </c>
      <c r="S98" s="40" t="s">
        <v>78</v>
      </c>
      <c r="T98" s="40" t="s">
        <v>652</v>
      </c>
      <c r="U98" s="40" t="s">
        <v>1522</v>
      </c>
      <c r="V98" s="40" t="s">
        <v>196</v>
      </c>
      <c r="W98" s="40" t="s">
        <v>1608</v>
      </c>
      <c r="X98" s="40" t="s">
        <v>1643</v>
      </c>
      <c r="Y98" s="40" t="s">
        <v>79</v>
      </c>
      <c r="Z98" s="46">
        <v>45819</v>
      </c>
      <c r="AA98" s="46">
        <v>46094</v>
      </c>
      <c r="AB98" s="40" t="s">
        <v>1610</v>
      </c>
      <c r="AC98" s="40" t="s">
        <v>1611</v>
      </c>
      <c r="AD98" s="40" t="s">
        <v>305</v>
      </c>
      <c r="AE98" s="40" t="s">
        <v>1612</v>
      </c>
      <c r="AF98" s="40" t="s">
        <v>1610</v>
      </c>
      <c r="AG98" s="40" t="s">
        <v>1610</v>
      </c>
      <c r="AH98" s="40"/>
      <c r="AI98" s="40">
        <v>0.34699999999999998</v>
      </c>
      <c r="AJ98" s="40"/>
      <c r="AK98" s="40"/>
      <c r="AL98" s="41"/>
      <c r="AM98" s="40" t="s">
        <v>275</v>
      </c>
      <c r="AN98" s="41">
        <v>-5.424E-3</v>
      </c>
      <c r="AO98" s="41">
        <v>-1.4E-5</v>
      </c>
      <c r="AP98" s="49"/>
    </row>
    <row r="99" spans="1:42" ht="15" x14ac:dyDescent="0.25">
      <c r="A99" s="42">
        <v>1328</v>
      </c>
      <c r="B99" s="42">
        <v>2196</v>
      </c>
      <c r="C99" s="40" t="s">
        <v>1607</v>
      </c>
      <c r="D99" s="40">
        <v>499002357</v>
      </c>
      <c r="E99" s="40" t="s">
        <v>84</v>
      </c>
      <c r="F99" s="40">
        <v>3.3719999999999999</v>
      </c>
      <c r="G99" s="40">
        <v>-1144.07</v>
      </c>
      <c r="H99" s="40">
        <v>-1.1440776986951364</v>
      </c>
      <c r="I99" s="41">
        <v>-6.6973054986745502E-3</v>
      </c>
      <c r="J99" s="41">
        <v>-4.938691036578E-6</v>
      </c>
      <c r="K99" s="40">
        <v>330000695</v>
      </c>
      <c r="L99" s="40" t="s">
        <v>82</v>
      </c>
      <c r="M99" s="40">
        <v>1</v>
      </c>
      <c r="N99" s="40">
        <v>936.42129499999999</v>
      </c>
      <c r="O99" s="40">
        <v>3.96886597</v>
      </c>
      <c r="P99" s="41">
        <v>-5.0808363228600001E-6</v>
      </c>
      <c r="Q99" s="41">
        <v>-7.1426506137000001E-3</v>
      </c>
      <c r="R99" s="40">
        <v>0.111</v>
      </c>
      <c r="S99" s="40" t="s">
        <v>97</v>
      </c>
      <c r="T99" s="40" t="s">
        <v>187</v>
      </c>
      <c r="U99" s="40" t="s">
        <v>1522</v>
      </c>
      <c r="V99" s="40" t="s">
        <v>196</v>
      </c>
      <c r="W99" s="40" t="s">
        <v>1629</v>
      </c>
      <c r="X99" s="40" t="s">
        <v>1609</v>
      </c>
      <c r="Y99" s="40" t="s">
        <v>79</v>
      </c>
      <c r="Z99" s="46">
        <v>45819</v>
      </c>
      <c r="AA99" s="46">
        <v>45854</v>
      </c>
      <c r="AB99" s="40" t="s">
        <v>1610</v>
      </c>
      <c r="AC99" s="40" t="s">
        <v>1611</v>
      </c>
      <c r="AD99" s="40" t="s">
        <v>305</v>
      </c>
      <c r="AE99" s="40" t="s">
        <v>1612</v>
      </c>
      <c r="AF99" s="40" t="s">
        <v>1610</v>
      </c>
      <c r="AG99" s="40" t="s">
        <v>1610</v>
      </c>
      <c r="AH99" s="40"/>
      <c r="AI99" s="40">
        <v>3.5030000000000001</v>
      </c>
      <c r="AJ99" s="40"/>
      <c r="AK99" s="40"/>
      <c r="AL99" s="41"/>
      <c r="AM99" s="40" t="s">
        <v>1570</v>
      </c>
      <c r="AN99" s="41">
        <v>5.45E-3</v>
      </c>
      <c r="AO99" s="41">
        <v>1.4E-5</v>
      </c>
      <c r="AP99" s="49"/>
    </row>
    <row r="100" spans="1:42" ht="15" x14ac:dyDescent="0.25">
      <c r="A100" s="42">
        <v>1328</v>
      </c>
      <c r="B100" s="42">
        <v>2196</v>
      </c>
      <c r="C100" s="40" t="s">
        <v>1613</v>
      </c>
      <c r="D100" s="40">
        <v>750000082</v>
      </c>
      <c r="E100" s="40" t="s">
        <v>84</v>
      </c>
      <c r="F100" s="40">
        <v>3.3719999999999999</v>
      </c>
      <c r="G100" s="40">
        <v>7233.78</v>
      </c>
      <c r="H100" s="40">
        <v>7.3632799525504149</v>
      </c>
      <c r="I100" s="41">
        <v>4.3103834093384197E-2</v>
      </c>
      <c r="J100" s="41">
        <v>3.1785397742615998E-5</v>
      </c>
      <c r="K100" s="40">
        <v>330000501</v>
      </c>
      <c r="L100" s="40" t="s">
        <v>82</v>
      </c>
      <c r="M100" s="40">
        <v>1</v>
      </c>
      <c r="N100" s="40">
        <v>7233.78</v>
      </c>
      <c r="O100" s="40">
        <v>-24.391893974999999</v>
      </c>
      <c r="P100" s="41">
        <v>3.1225851875149997E-5</v>
      </c>
      <c r="Q100" s="41">
        <v>4.3897369623399997E-2</v>
      </c>
      <c r="R100" s="40">
        <v>0.437</v>
      </c>
      <c r="S100" s="40" t="s">
        <v>97</v>
      </c>
      <c r="T100" s="40" t="s">
        <v>187</v>
      </c>
      <c r="U100" s="40" t="s">
        <v>951</v>
      </c>
      <c r="V100" s="40" t="s">
        <v>1614</v>
      </c>
      <c r="W100" s="40" t="s">
        <v>187</v>
      </c>
      <c r="X100" s="40" t="s">
        <v>1635</v>
      </c>
      <c r="Y100" s="40" t="s">
        <v>79</v>
      </c>
      <c r="Z100" s="46">
        <v>45838</v>
      </c>
      <c r="AA100" s="46">
        <v>45929</v>
      </c>
      <c r="AB100" s="40" t="s">
        <v>1610</v>
      </c>
      <c r="AC100" s="40" t="s">
        <v>1611</v>
      </c>
      <c r="AD100" s="40" t="s">
        <v>305</v>
      </c>
      <c r="AE100" s="40" t="s">
        <v>1612</v>
      </c>
      <c r="AF100" s="40" t="s">
        <v>1610</v>
      </c>
      <c r="AG100" s="40" t="s">
        <v>1616</v>
      </c>
      <c r="AH100" s="40"/>
      <c r="AI100" s="40">
        <v>103.54</v>
      </c>
      <c r="AJ100" s="40"/>
      <c r="AK100" s="40"/>
      <c r="AL100" s="41"/>
      <c r="AM100" s="40" t="s">
        <v>1537</v>
      </c>
      <c r="AN100" s="41">
        <v>2.1457E-2</v>
      </c>
      <c r="AO100" s="41">
        <v>5.5000000000000002E-5</v>
      </c>
      <c r="AP100" s="49"/>
    </row>
    <row r="101" spans="1:42" ht="15" x14ac:dyDescent="0.25">
      <c r="A101" s="42">
        <v>1328</v>
      </c>
      <c r="B101" s="42">
        <v>2196</v>
      </c>
      <c r="C101" s="40" t="s">
        <v>1626</v>
      </c>
      <c r="D101" s="40">
        <v>8888987</v>
      </c>
      <c r="E101" s="40" t="s">
        <v>92</v>
      </c>
      <c r="F101" s="40">
        <v>3.9552</v>
      </c>
      <c r="G101" s="40">
        <v>2562.0500000000002</v>
      </c>
      <c r="H101" s="40">
        <v>3.0108565938511327</v>
      </c>
      <c r="I101" s="41">
        <v>2.0673573076881498E-2</v>
      </c>
      <c r="J101" s="41">
        <v>1.5244995180383999E-5</v>
      </c>
      <c r="K101" s="40">
        <v>330000501</v>
      </c>
      <c r="L101" s="40" t="s">
        <v>82</v>
      </c>
      <c r="M101" s="40">
        <v>1</v>
      </c>
      <c r="N101" s="40">
        <v>2562.0500000000002</v>
      </c>
      <c r="O101" s="40">
        <v>-10.335668829999999</v>
      </c>
      <c r="P101" s="41">
        <v>1.323144747377E-5</v>
      </c>
      <c r="Q101" s="41">
        <v>1.86007972731E-2</v>
      </c>
      <c r="R101" s="40">
        <v>1.573</v>
      </c>
      <c r="S101" s="40" t="s">
        <v>97</v>
      </c>
      <c r="T101" s="40" t="s">
        <v>187</v>
      </c>
      <c r="U101" s="40" t="s">
        <v>951</v>
      </c>
      <c r="V101" s="40" t="s">
        <v>1614</v>
      </c>
      <c r="W101" s="40" t="s">
        <v>187</v>
      </c>
      <c r="X101" s="40" t="s">
        <v>1627</v>
      </c>
      <c r="Y101" s="40" t="s">
        <v>79</v>
      </c>
      <c r="Z101" s="46">
        <v>45630</v>
      </c>
      <c r="AA101" s="46">
        <v>45994</v>
      </c>
      <c r="AB101" s="40" t="s">
        <v>1610</v>
      </c>
      <c r="AC101" s="40" t="s">
        <v>1611</v>
      </c>
      <c r="AD101" s="40" t="s">
        <v>305</v>
      </c>
      <c r="AE101" s="40" t="s">
        <v>1612</v>
      </c>
      <c r="AF101" s="40" t="s">
        <v>1610</v>
      </c>
      <c r="AG101" s="40" t="s">
        <v>1616</v>
      </c>
      <c r="AH101" s="40"/>
      <c r="AI101" s="40">
        <v>115.84</v>
      </c>
      <c r="AJ101" s="40"/>
      <c r="AK101" s="40"/>
      <c r="AL101" s="41"/>
      <c r="AM101" s="40" t="s">
        <v>275</v>
      </c>
      <c r="AN101" s="41">
        <v>7.7215000000000006E-2</v>
      </c>
      <c r="AO101" s="41">
        <v>2.0100000000000001E-4</v>
      </c>
      <c r="AP101" s="49"/>
    </row>
    <row r="102" spans="1:42" ht="15" x14ac:dyDescent="0.25">
      <c r="A102" s="42">
        <v>1328</v>
      </c>
      <c r="B102" s="42">
        <v>2196</v>
      </c>
      <c r="C102" s="40" t="s">
        <v>1607</v>
      </c>
      <c r="D102" s="40">
        <v>499001883</v>
      </c>
      <c r="E102" s="40" t="s">
        <v>84</v>
      </c>
      <c r="F102" s="40">
        <v>3.3719999999999999</v>
      </c>
      <c r="G102" s="40">
        <v>-200</v>
      </c>
      <c r="H102" s="40">
        <v>-0.2</v>
      </c>
      <c r="I102" s="41">
        <v>-1.17077808724234E-3</v>
      </c>
      <c r="J102" s="41">
        <v>-8.6334888656800001E-7</v>
      </c>
      <c r="K102" s="40">
        <v>330000504</v>
      </c>
      <c r="L102" s="40" t="s">
        <v>82</v>
      </c>
      <c r="M102" s="40">
        <v>1</v>
      </c>
      <c r="N102" s="40">
        <v>718.44</v>
      </c>
      <c r="O102" s="40">
        <v>0.72047000000000005</v>
      </c>
      <c r="P102" s="41">
        <v>-9.2232647139000005E-7</v>
      </c>
      <c r="Q102" s="41">
        <v>-1.2966085342000001E-3</v>
      </c>
      <c r="R102" s="40">
        <v>4.5999999999999999E-2</v>
      </c>
      <c r="S102" s="40" t="s">
        <v>97</v>
      </c>
      <c r="T102" s="40" t="s">
        <v>187</v>
      </c>
      <c r="U102" s="40" t="s">
        <v>1522</v>
      </c>
      <c r="V102" s="40" t="s">
        <v>196</v>
      </c>
      <c r="W102" s="40" t="s">
        <v>1608</v>
      </c>
      <c r="X102" s="40" t="s">
        <v>1609</v>
      </c>
      <c r="Y102" s="40" t="s">
        <v>79</v>
      </c>
      <c r="Z102" s="46">
        <v>45721</v>
      </c>
      <c r="AA102" s="46">
        <v>46090</v>
      </c>
      <c r="AB102" s="40" t="s">
        <v>1610</v>
      </c>
      <c r="AC102" s="40" t="s">
        <v>1611</v>
      </c>
      <c r="AD102" s="40" t="s">
        <v>305</v>
      </c>
      <c r="AE102" s="40" t="s">
        <v>1612</v>
      </c>
      <c r="AF102" s="40" t="s">
        <v>1610</v>
      </c>
      <c r="AG102" s="40" t="s">
        <v>1610</v>
      </c>
      <c r="AH102" s="40"/>
      <c r="AI102" s="40">
        <v>3.621</v>
      </c>
      <c r="AJ102" s="40"/>
      <c r="AK102" s="40"/>
      <c r="AL102" s="41"/>
      <c r="AM102" s="40" t="s">
        <v>1570</v>
      </c>
      <c r="AN102" s="41">
        <v>2.261E-3</v>
      </c>
      <c r="AO102" s="41">
        <v>5.0000000000000004E-6</v>
      </c>
      <c r="AP102" s="49"/>
    </row>
    <row r="103" spans="1:42" ht="15" x14ac:dyDescent="0.25">
      <c r="A103" s="42">
        <v>1328</v>
      </c>
      <c r="B103" s="42">
        <v>2196</v>
      </c>
      <c r="C103" s="40" t="s">
        <v>1607</v>
      </c>
      <c r="D103" s="40">
        <v>499002323</v>
      </c>
      <c r="E103" s="40" t="s">
        <v>84</v>
      </c>
      <c r="F103" s="40">
        <v>3.3719999999999999</v>
      </c>
      <c r="G103" s="40">
        <v>-3631.1</v>
      </c>
      <c r="H103" s="40">
        <v>-3.631100237247924</v>
      </c>
      <c r="I103" s="41">
        <v>-2.12560629517516E-2</v>
      </c>
      <c r="J103" s="41">
        <v>-1.5674531734225E-5</v>
      </c>
      <c r="K103" s="40">
        <v>330000504</v>
      </c>
      <c r="L103" s="40" t="s">
        <v>82</v>
      </c>
      <c r="M103" s="40">
        <v>1</v>
      </c>
      <c r="N103" s="40">
        <v>12643.4902</v>
      </c>
      <c r="O103" s="40">
        <v>12.651641721000001</v>
      </c>
      <c r="P103" s="41">
        <v>-1.619629417716E-5</v>
      </c>
      <c r="Q103" s="41">
        <v>-2.27687851357E-2</v>
      </c>
      <c r="R103" s="40">
        <v>0.40799999999999997</v>
      </c>
      <c r="S103" s="40" t="s">
        <v>97</v>
      </c>
      <c r="T103" s="40" t="s">
        <v>187</v>
      </c>
      <c r="U103" s="40" t="s">
        <v>1522</v>
      </c>
      <c r="V103" s="40" t="s">
        <v>196</v>
      </c>
      <c r="W103" s="40" t="s">
        <v>1608</v>
      </c>
      <c r="X103" s="40" t="s">
        <v>1609</v>
      </c>
      <c r="Y103" s="40" t="s">
        <v>79</v>
      </c>
      <c r="Z103" s="46">
        <v>45813</v>
      </c>
      <c r="AA103" s="46">
        <v>45918</v>
      </c>
      <c r="AB103" s="40" t="s">
        <v>1610</v>
      </c>
      <c r="AC103" s="40" t="s">
        <v>1611</v>
      </c>
      <c r="AD103" s="40" t="s">
        <v>305</v>
      </c>
      <c r="AE103" s="40" t="s">
        <v>1612</v>
      </c>
      <c r="AF103" s="40" t="s">
        <v>1610</v>
      </c>
      <c r="AG103" s="40" t="s">
        <v>1610</v>
      </c>
      <c r="AH103" s="40"/>
      <c r="AI103" s="40">
        <v>3.4910000000000001</v>
      </c>
      <c r="AJ103" s="40"/>
      <c r="AK103" s="40"/>
      <c r="AL103" s="41"/>
      <c r="AM103" s="40" t="s">
        <v>1570</v>
      </c>
      <c r="AN103" s="41">
        <v>2.0008000000000001E-2</v>
      </c>
      <c r="AO103" s="41">
        <v>5.1999999999999997E-5</v>
      </c>
      <c r="AP103" s="49"/>
    </row>
    <row r="104" spans="1:42" ht="15" x14ac:dyDescent="0.25">
      <c r="A104" s="42">
        <v>1328</v>
      </c>
      <c r="B104" s="42">
        <v>2196</v>
      </c>
      <c r="C104" s="40" t="s">
        <v>1613</v>
      </c>
      <c r="D104" s="40">
        <v>750000023</v>
      </c>
      <c r="E104" s="40" t="s">
        <v>92</v>
      </c>
      <c r="F104" s="40">
        <v>3.9552</v>
      </c>
      <c r="G104" s="40">
        <v>2869.96</v>
      </c>
      <c r="H104" s="40">
        <v>3.6945615898058253</v>
      </c>
      <c r="I104" s="41">
        <v>2.5368125858227699E-2</v>
      </c>
      <c r="J104" s="41">
        <v>1.8706827068831001E-5</v>
      </c>
      <c r="K104" s="40">
        <v>330000501</v>
      </c>
      <c r="L104" s="40" t="s">
        <v>82</v>
      </c>
      <c r="M104" s="40">
        <v>1</v>
      </c>
      <c r="N104" s="40">
        <v>2869.96</v>
      </c>
      <c r="O104" s="40">
        <v>-11.443630468</v>
      </c>
      <c r="P104" s="41">
        <v>1.46498304016E-5</v>
      </c>
      <c r="Q104" s="41">
        <v>2.0594763039E-2</v>
      </c>
      <c r="R104" s="40">
        <v>3.169</v>
      </c>
      <c r="S104" s="40" t="s">
        <v>97</v>
      </c>
      <c r="T104" s="40" t="s">
        <v>683</v>
      </c>
      <c r="U104" s="40" t="s">
        <v>951</v>
      </c>
      <c r="V104" s="40" t="s">
        <v>1614</v>
      </c>
      <c r="W104" s="40" t="s">
        <v>187</v>
      </c>
      <c r="X104" s="40" t="s">
        <v>1638</v>
      </c>
      <c r="Y104" s="40" t="s">
        <v>79</v>
      </c>
      <c r="Z104" s="46">
        <v>45755</v>
      </c>
      <c r="AA104" s="46">
        <v>45929</v>
      </c>
      <c r="AB104" s="40" t="s">
        <v>1610</v>
      </c>
      <c r="AC104" s="40" t="s">
        <v>1611</v>
      </c>
      <c r="AD104" s="40" t="s">
        <v>305</v>
      </c>
      <c r="AE104" s="40" t="s">
        <v>1612</v>
      </c>
      <c r="AF104" s="40" t="s">
        <v>1610</v>
      </c>
      <c r="AG104" s="40" t="s">
        <v>1616</v>
      </c>
      <c r="AH104" s="40"/>
      <c r="AI104" s="40">
        <v>149.33000000000001</v>
      </c>
      <c r="AJ104" s="40"/>
      <c r="AK104" s="40"/>
      <c r="AL104" s="41"/>
      <c r="AM104" s="40" t="s">
        <v>1570</v>
      </c>
      <c r="AN104" s="41">
        <v>0.15557699999999999</v>
      </c>
      <c r="AO104" s="41">
        <v>4.0499999999999998E-4</v>
      </c>
      <c r="AP104" s="49"/>
    </row>
    <row r="105" spans="1:42" ht="15" x14ac:dyDescent="0.25">
      <c r="A105" s="42">
        <v>1328</v>
      </c>
      <c r="B105" s="42">
        <v>2196</v>
      </c>
      <c r="C105" s="40" t="s">
        <v>1613</v>
      </c>
      <c r="D105" s="40">
        <v>8889020</v>
      </c>
      <c r="E105" s="40" t="s">
        <v>84</v>
      </c>
      <c r="F105" s="40">
        <v>3.3719999999999999</v>
      </c>
      <c r="G105" s="40">
        <v>4133.12</v>
      </c>
      <c r="H105" s="40">
        <v>4.574291221826809</v>
      </c>
      <c r="I105" s="41">
        <v>2.6777399635899101E-2</v>
      </c>
      <c r="J105" s="41">
        <v>1.9746046166011E-5</v>
      </c>
      <c r="K105" s="40">
        <v>330000501</v>
      </c>
      <c r="L105" s="40" t="s">
        <v>82</v>
      </c>
      <c r="M105" s="40">
        <v>1</v>
      </c>
      <c r="N105" s="40">
        <v>4133.12</v>
      </c>
      <c r="O105" s="40">
        <v>-14.18669021</v>
      </c>
      <c r="P105" s="41">
        <v>1.8161422296689999E-5</v>
      </c>
      <c r="Q105" s="41">
        <v>2.5531366466199999E-2</v>
      </c>
      <c r="R105" s="40">
        <v>1.238</v>
      </c>
      <c r="S105" s="40" t="s">
        <v>97</v>
      </c>
      <c r="T105" s="40" t="s">
        <v>187</v>
      </c>
      <c r="U105" s="40" t="s">
        <v>951</v>
      </c>
      <c r="V105" s="40" t="s">
        <v>1614</v>
      </c>
      <c r="W105" s="40" t="s">
        <v>187</v>
      </c>
      <c r="X105" s="40" t="s">
        <v>1635</v>
      </c>
      <c r="Y105" s="40" t="s">
        <v>79</v>
      </c>
      <c r="Z105" s="46">
        <v>45713</v>
      </c>
      <c r="AA105" s="46">
        <v>46066</v>
      </c>
      <c r="AB105" s="40" t="s">
        <v>1610</v>
      </c>
      <c r="AC105" s="40" t="s">
        <v>1611</v>
      </c>
      <c r="AD105" s="40" t="s">
        <v>305</v>
      </c>
      <c r="AE105" s="40" t="s">
        <v>1612</v>
      </c>
      <c r="AF105" s="40" t="s">
        <v>1610</v>
      </c>
      <c r="AG105" s="40" t="s">
        <v>1616</v>
      </c>
      <c r="AH105" s="40"/>
      <c r="AI105" s="40">
        <v>90.6</v>
      </c>
      <c r="AJ105" s="40"/>
      <c r="AK105" s="40"/>
      <c r="AL105" s="41"/>
      <c r="AM105" s="40" t="s">
        <v>1537</v>
      </c>
      <c r="AN105" s="41">
        <v>6.0767000000000002E-2</v>
      </c>
      <c r="AO105" s="41">
        <v>1.5799999999999999E-4</v>
      </c>
      <c r="AP105" s="49"/>
    </row>
    <row r="106" spans="1:42" ht="15" x14ac:dyDescent="0.25">
      <c r="A106" s="42">
        <v>1328</v>
      </c>
      <c r="B106" s="42">
        <v>2196</v>
      </c>
      <c r="C106" s="40" t="s">
        <v>1607</v>
      </c>
      <c r="D106" s="40">
        <v>499001875</v>
      </c>
      <c r="E106" s="40" t="s">
        <v>84</v>
      </c>
      <c r="F106" s="40">
        <v>3.3719999999999999</v>
      </c>
      <c r="G106" s="40">
        <v>-1437.28</v>
      </c>
      <c r="H106" s="40">
        <v>-1.4372864768683273</v>
      </c>
      <c r="I106" s="41">
        <v>-8.4137175610359202E-3</v>
      </c>
      <c r="J106" s="41">
        <v>-6.204398397418E-6</v>
      </c>
      <c r="K106" s="40">
        <v>330000504</v>
      </c>
      <c r="L106" s="40" t="s">
        <v>82</v>
      </c>
      <c r="M106" s="40">
        <v>1</v>
      </c>
      <c r="N106" s="40">
        <v>5161.9911199999997</v>
      </c>
      <c r="O106" s="40">
        <v>5.1629421940000002</v>
      </c>
      <c r="P106" s="41">
        <v>-6.6094608460900003E-6</v>
      </c>
      <c r="Q106" s="41">
        <v>-9.2915942512000003E-3</v>
      </c>
      <c r="R106" s="40">
        <v>0.316</v>
      </c>
      <c r="S106" s="40" t="s">
        <v>97</v>
      </c>
      <c r="T106" s="40" t="s">
        <v>187</v>
      </c>
      <c r="U106" s="40" t="s">
        <v>1522</v>
      </c>
      <c r="V106" s="40" t="s">
        <v>196</v>
      </c>
      <c r="W106" s="40" t="s">
        <v>1608</v>
      </c>
      <c r="X106" s="40" t="s">
        <v>1609</v>
      </c>
      <c r="Y106" s="40" t="s">
        <v>79</v>
      </c>
      <c r="Z106" s="46">
        <v>45720</v>
      </c>
      <c r="AA106" s="46">
        <v>45905</v>
      </c>
      <c r="AB106" s="40" t="s">
        <v>1610</v>
      </c>
      <c r="AC106" s="40" t="s">
        <v>1611</v>
      </c>
      <c r="AD106" s="40" t="s">
        <v>305</v>
      </c>
      <c r="AE106" s="40" t="s">
        <v>1612</v>
      </c>
      <c r="AF106" s="40" t="s">
        <v>1610</v>
      </c>
      <c r="AG106" s="40" t="s">
        <v>1610</v>
      </c>
      <c r="AH106" s="40"/>
      <c r="AI106" s="40">
        <v>3.6110000000000002</v>
      </c>
      <c r="AJ106" s="40"/>
      <c r="AK106" s="40"/>
      <c r="AL106" s="41"/>
      <c r="AM106" s="40" t="s">
        <v>1537</v>
      </c>
      <c r="AN106" s="41">
        <v>1.5533E-2</v>
      </c>
      <c r="AO106" s="41">
        <v>4.0000000000000003E-5</v>
      </c>
      <c r="AP106" s="49"/>
    </row>
    <row r="107" spans="1:42" ht="15" x14ac:dyDescent="0.25">
      <c r="A107" s="42">
        <v>1328</v>
      </c>
      <c r="B107" s="42">
        <v>2196</v>
      </c>
      <c r="C107" s="40" t="s">
        <v>1607</v>
      </c>
      <c r="D107" s="40">
        <v>499002334</v>
      </c>
      <c r="E107" s="40" t="s">
        <v>84</v>
      </c>
      <c r="F107" s="40">
        <v>3.3719999999999999</v>
      </c>
      <c r="G107" s="40">
        <v>-2260</v>
      </c>
      <c r="H107" s="40">
        <v>-2.2600059311981018</v>
      </c>
      <c r="I107" s="41">
        <v>-1.3229827106422299E-2</v>
      </c>
      <c r="J107" s="41">
        <v>-9.7558680216850006E-6</v>
      </c>
      <c r="K107" s="40">
        <v>330000504</v>
      </c>
      <c r="L107" s="40" t="s">
        <v>82</v>
      </c>
      <c r="M107" s="40">
        <v>1</v>
      </c>
      <c r="N107" s="40">
        <v>7902.768</v>
      </c>
      <c r="O107" s="40">
        <v>7.9046824429999996</v>
      </c>
      <c r="P107" s="41">
        <v>-1.0119363561439999E-5</v>
      </c>
      <c r="Q107" s="41">
        <v>-1.4225823025899999E-2</v>
      </c>
      <c r="R107" s="40">
        <v>0.28399999999999997</v>
      </c>
      <c r="S107" s="40" t="s">
        <v>97</v>
      </c>
      <c r="T107" s="40" t="s">
        <v>187</v>
      </c>
      <c r="U107" s="40" t="s">
        <v>1522</v>
      </c>
      <c r="V107" s="40" t="s">
        <v>196</v>
      </c>
      <c r="W107" s="40" t="s">
        <v>1608</v>
      </c>
      <c r="X107" s="40" t="s">
        <v>1609</v>
      </c>
      <c r="Y107" s="40" t="s">
        <v>79</v>
      </c>
      <c r="Z107" s="46">
        <v>45818</v>
      </c>
      <c r="AA107" s="46">
        <v>45883</v>
      </c>
      <c r="AB107" s="40" t="s">
        <v>1610</v>
      </c>
      <c r="AC107" s="40" t="s">
        <v>1611</v>
      </c>
      <c r="AD107" s="40" t="s">
        <v>305</v>
      </c>
      <c r="AE107" s="40" t="s">
        <v>1612</v>
      </c>
      <c r="AF107" s="40" t="s">
        <v>1610</v>
      </c>
      <c r="AG107" s="40" t="s">
        <v>1610</v>
      </c>
      <c r="AH107" s="40"/>
      <c r="AI107" s="40">
        <v>3.4950000000000001</v>
      </c>
      <c r="AJ107" s="40"/>
      <c r="AK107" s="40"/>
      <c r="AL107" s="41"/>
      <c r="AM107" s="40" t="s">
        <v>1537</v>
      </c>
      <c r="AN107" s="41">
        <v>1.3939E-2</v>
      </c>
      <c r="AO107" s="41">
        <v>3.6000000000000001E-5</v>
      </c>
      <c r="AP107" s="49"/>
    </row>
    <row r="108" spans="1:42" ht="15" x14ac:dyDescent="0.25">
      <c r="A108" s="42">
        <v>1328</v>
      </c>
      <c r="B108" s="42">
        <v>2196</v>
      </c>
      <c r="C108" s="40" t="s">
        <v>1626</v>
      </c>
      <c r="D108" s="40">
        <v>750000043</v>
      </c>
      <c r="E108" s="40" t="s">
        <v>84</v>
      </c>
      <c r="F108" s="40">
        <v>3.3719999999999999</v>
      </c>
      <c r="G108" s="40">
        <v>22229.22</v>
      </c>
      <c r="H108" s="40">
        <v>22.229220047449584</v>
      </c>
      <c r="I108" s="41">
        <v>0.13012741864020999</v>
      </c>
      <c r="J108" s="41">
        <v>9.5957861886210001E-5</v>
      </c>
      <c r="K108" s="40">
        <v>330000503</v>
      </c>
      <c r="L108" s="40" t="s">
        <v>82</v>
      </c>
      <c r="M108" s="40">
        <v>1</v>
      </c>
      <c r="N108" s="40">
        <v>22229.22</v>
      </c>
      <c r="O108" s="40">
        <v>-73.80454211</v>
      </c>
      <c r="P108" s="41">
        <v>9.4482605655890004E-5</v>
      </c>
      <c r="Q108" s="41">
        <v>0.13282384993169999</v>
      </c>
      <c r="R108" s="40">
        <v>1.1519999999999999</v>
      </c>
      <c r="S108" s="40" t="s">
        <v>97</v>
      </c>
      <c r="T108" s="40" t="s">
        <v>187</v>
      </c>
      <c r="U108" s="40" t="s">
        <v>947</v>
      </c>
      <c r="V108" s="40" t="s">
        <v>196</v>
      </c>
      <c r="W108" s="40" t="s">
        <v>187</v>
      </c>
      <c r="X108" s="40">
        <v>750000043</v>
      </c>
      <c r="Y108" s="40" t="s">
        <v>79</v>
      </c>
      <c r="Z108" s="46">
        <v>45790</v>
      </c>
      <c r="AA108" s="46">
        <v>45882</v>
      </c>
      <c r="AB108" s="40" t="s">
        <v>1610</v>
      </c>
      <c r="AC108" s="40" t="s">
        <v>1611</v>
      </c>
      <c r="AD108" s="40" t="s">
        <v>305</v>
      </c>
      <c r="AE108" s="40" t="s">
        <v>1612</v>
      </c>
      <c r="AF108" s="40" t="s">
        <v>1610</v>
      </c>
      <c r="AG108" s="40" t="s">
        <v>1616</v>
      </c>
      <c r="AH108" s="40"/>
      <c r="AI108" s="40">
        <v>1</v>
      </c>
      <c r="AJ108" s="40"/>
      <c r="AK108" s="40"/>
      <c r="AL108" s="41"/>
      <c r="AM108" s="40" t="s">
        <v>1537</v>
      </c>
      <c r="AN108" s="41">
        <v>5.6572999999999998E-2</v>
      </c>
      <c r="AO108" s="41">
        <v>1.47E-4</v>
      </c>
      <c r="AP108" s="49"/>
    </row>
    <row r="109" spans="1:42" ht="15" x14ac:dyDescent="0.25">
      <c r="A109" s="42">
        <v>1328</v>
      </c>
      <c r="B109" s="42">
        <v>2196</v>
      </c>
      <c r="C109" s="40" t="s">
        <v>1613</v>
      </c>
      <c r="D109" s="40">
        <v>750000047</v>
      </c>
      <c r="E109" s="40" t="s">
        <v>84</v>
      </c>
      <c r="F109" s="40">
        <v>3.3719999999999999</v>
      </c>
      <c r="G109" s="40">
        <v>1737.36</v>
      </c>
      <c r="H109" s="40">
        <v>2.0183896797153023</v>
      </c>
      <c r="I109" s="41">
        <v>1.18154320426338E-2</v>
      </c>
      <c r="J109" s="41">
        <v>8.7128724132129998E-6</v>
      </c>
      <c r="K109" s="40">
        <v>330000501</v>
      </c>
      <c r="L109" s="40" t="s">
        <v>82</v>
      </c>
      <c r="M109" s="40">
        <v>1</v>
      </c>
      <c r="N109" s="40">
        <v>1737.36</v>
      </c>
      <c r="O109" s="40">
        <v>-5.8902372329999997</v>
      </c>
      <c r="P109" s="41">
        <v>7.54052455031E-6</v>
      </c>
      <c r="Q109" s="41">
        <v>1.06004856061E-2</v>
      </c>
      <c r="R109" s="40">
        <v>0.91600000000000004</v>
      </c>
      <c r="S109" s="40" t="s">
        <v>97</v>
      </c>
      <c r="T109" s="40" t="s">
        <v>187</v>
      </c>
      <c r="U109" s="40" t="s">
        <v>951</v>
      </c>
      <c r="V109" s="40" t="s">
        <v>1614</v>
      </c>
      <c r="W109" s="40" t="s">
        <v>187</v>
      </c>
      <c r="X109" s="40" t="s">
        <v>1644</v>
      </c>
      <c r="Y109" s="40" t="s">
        <v>79</v>
      </c>
      <c r="Z109" s="46">
        <v>45799</v>
      </c>
      <c r="AA109" s="46">
        <v>45891</v>
      </c>
      <c r="AB109" s="40" t="s">
        <v>1610</v>
      </c>
      <c r="AC109" s="40" t="s">
        <v>1611</v>
      </c>
      <c r="AD109" s="40" t="s">
        <v>305</v>
      </c>
      <c r="AE109" s="40" t="s">
        <v>1612</v>
      </c>
      <c r="AF109" s="40" t="s">
        <v>1610</v>
      </c>
      <c r="AG109" s="40" t="s">
        <v>1616</v>
      </c>
      <c r="AH109" s="40"/>
      <c r="AI109" s="40">
        <v>636.57000000000005</v>
      </c>
      <c r="AJ109" s="40"/>
      <c r="AK109" s="40"/>
      <c r="AL109" s="41"/>
      <c r="AM109" s="40" t="s">
        <v>1570</v>
      </c>
      <c r="AN109" s="41">
        <v>4.4956999999999997E-2</v>
      </c>
      <c r="AO109" s="41">
        <v>1.17E-4</v>
      </c>
      <c r="AP109" s="49"/>
    </row>
    <row r="110" spans="1:42" ht="15" x14ac:dyDescent="0.25">
      <c r="A110" s="42">
        <v>1328</v>
      </c>
      <c r="B110" s="42">
        <v>2196</v>
      </c>
      <c r="C110" s="40" t="s">
        <v>1613</v>
      </c>
      <c r="D110" s="40">
        <v>750000051</v>
      </c>
      <c r="E110" s="40" t="s">
        <v>84</v>
      </c>
      <c r="F110" s="40">
        <v>3.3719999999999999</v>
      </c>
      <c r="G110" s="40">
        <v>1531.99</v>
      </c>
      <c r="H110" s="40">
        <v>1.7183985765124554</v>
      </c>
      <c r="I110" s="41">
        <v>1.0059316992646001E-2</v>
      </c>
      <c r="J110" s="41">
        <v>7.4178874885599998E-6</v>
      </c>
      <c r="K110" s="40">
        <v>330000501</v>
      </c>
      <c r="L110" s="40" t="s">
        <v>82</v>
      </c>
      <c r="M110" s="40">
        <v>1</v>
      </c>
      <c r="N110" s="40">
        <v>1531.99</v>
      </c>
      <c r="O110" s="40">
        <v>-5.1946119529999999</v>
      </c>
      <c r="P110" s="41">
        <v>6.65000362659E-6</v>
      </c>
      <c r="Q110" s="41">
        <v>9.3485893791000006E-3</v>
      </c>
      <c r="R110" s="40">
        <v>0.6</v>
      </c>
      <c r="S110" s="40" t="s">
        <v>97</v>
      </c>
      <c r="T110" s="40" t="s">
        <v>187</v>
      </c>
      <c r="U110" s="40" t="s">
        <v>951</v>
      </c>
      <c r="V110" s="40" t="s">
        <v>1614</v>
      </c>
      <c r="W110" s="40" t="s">
        <v>187</v>
      </c>
      <c r="X110" s="40" t="s">
        <v>1645</v>
      </c>
      <c r="Y110" s="40" t="s">
        <v>79</v>
      </c>
      <c r="Z110" s="46">
        <v>45806</v>
      </c>
      <c r="AA110" s="46">
        <v>46169</v>
      </c>
      <c r="AB110" s="40" t="s">
        <v>1610</v>
      </c>
      <c r="AC110" s="40" t="s">
        <v>1611</v>
      </c>
      <c r="AD110" s="40" t="s">
        <v>305</v>
      </c>
      <c r="AE110" s="40" t="s">
        <v>1612</v>
      </c>
      <c r="AF110" s="40" t="s">
        <v>1610</v>
      </c>
      <c r="AG110" s="40" t="s">
        <v>1616</v>
      </c>
      <c r="AH110" s="40"/>
      <c r="AI110" s="40">
        <v>967</v>
      </c>
      <c r="AJ110" s="40"/>
      <c r="AK110" s="40"/>
      <c r="AL110" s="41"/>
      <c r="AM110" s="40" t="s">
        <v>275</v>
      </c>
      <c r="AN110" s="41">
        <v>2.9446E-2</v>
      </c>
      <c r="AO110" s="41">
        <v>7.6000000000000004E-5</v>
      </c>
      <c r="AP110" s="49"/>
    </row>
    <row r="111" spans="1:42" ht="15" x14ac:dyDescent="0.25">
      <c r="A111" s="42">
        <v>1328</v>
      </c>
      <c r="B111" s="42">
        <v>2196</v>
      </c>
      <c r="C111" s="40" t="s">
        <v>1613</v>
      </c>
      <c r="D111" s="40">
        <v>8889030</v>
      </c>
      <c r="E111" s="40" t="s">
        <v>84</v>
      </c>
      <c r="F111" s="40">
        <v>3.3719999999999999</v>
      </c>
      <c r="G111" s="40">
        <v>2072.7199999999998</v>
      </c>
      <c r="H111" s="40">
        <v>2.1531435349940686</v>
      </c>
      <c r="I111" s="41">
        <v>1.26042663472928E-2</v>
      </c>
      <c r="J111" s="41">
        <v>9.2945703677909997E-6</v>
      </c>
      <c r="K111" s="40">
        <v>330000501</v>
      </c>
      <c r="L111" s="40" t="s">
        <v>82</v>
      </c>
      <c r="M111" s="40">
        <v>1</v>
      </c>
      <c r="N111" s="40">
        <v>2072.7199999999998</v>
      </c>
      <c r="O111" s="40">
        <v>-6.2337529079999996</v>
      </c>
      <c r="P111" s="41">
        <v>7.9802841522199996E-6</v>
      </c>
      <c r="Q111" s="41">
        <v>1.1218700598800001E-2</v>
      </c>
      <c r="R111" s="40">
        <v>1.0269999999999999</v>
      </c>
      <c r="S111" s="40" t="s">
        <v>97</v>
      </c>
      <c r="T111" s="40" t="s">
        <v>187</v>
      </c>
      <c r="U111" s="40" t="s">
        <v>951</v>
      </c>
      <c r="V111" s="40" t="s">
        <v>1614</v>
      </c>
      <c r="W111" s="40" t="s">
        <v>187</v>
      </c>
      <c r="X111" s="40" t="s">
        <v>1645</v>
      </c>
      <c r="Y111" s="40" t="s">
        <v>79</v>
      </c>
      <c r="Z111" s="46">
        <v>45722</v>
      </c>
      <c r="AA111" s="46">
        <v>46086</v>
      </c>
      <c r="AB111" s="40" t="s">
        <v>1610</v>
      </c>
      <c r="AC111" s="40" t="s">
        <v>1611</v>
      </c>
      <c r="AD111" s="40" t="s">
        <v>305</v>
      </c>
      <c r="AE111" s="40" t="s">
        <v>1612</v>
      </c>
      <c r="AF111" s="40" t="s">
        <v>1610</v>
      </c>
      <c r="AG111" s="40" t="s">
        <v>1616</v>
      </c>
      <c r="AH111" s="40"/>
      <c r="AI111" s="40">
        <v>1005</v>
      </c>
      <c r="AJ111" s="40"/>
      <c r="AK111" s="40"/>
      <c r="AL111" s="41"/>
      <c r="AM111" s="40" t="s">
        <v>275</v>
      </c>
      <c r="AN111" s="41">
        <v>5.04E-2</v>
      </c>
      <c r="AO111" s="41">
        <v>1.3100000000000001E-4</v>
      </c>
      <c r="AP111" s="49"/>
    </row>
    <row r="112" spans="1:42" ht="15" x14ac:dyDescent="0.25">
      <c r="A112" s="42">
        <v>1328</v>
      </c>
      <c r="B112" s="42">
        <v>2196</v>
      </c>
      <c r="C112" s="40" t="s">
        <v>1607</v>
      </c>
      <c r="D112" s="40">
        <v>499002027</v>
      </c>
      <c r="E112" s="40" t="s">
        <v>84</v>
      </c>
      <c r="F112" s="40">
        <v>3.3719999999999999</v>
      </c>
      <c r="G112" s="40">
        <v>4066.83</v>
      </c>
      <c r="H112" s="40">
        <v>4.0668327402135231</v>
      </c>
      <c r="I112" s="41">
        <v>2.3806793283608501E-2</v>
      </c>
      <c r="J112" s="41">
        <v>1.7555477590609002E-5</v>
      </c>
      <c r="K112" s="40">
        <v>330000504</v>
      </c>
      <c r="L112" s="40" t="s">
        <v>82</v>
      </c>
      <c r="M112" s="40">
        <v>1</v>
      </c>
      <c r="N112" s="40">
        <v>-15008.432773500001</v>
      </c>
      <c r="O112" s="40">
        <v>-15.008803387</v>
      </c>
      <c r="P112" s="41">
        <v>1.9213869651370001E-5</v>
      </c>
      <c r="Q112" s="41">
        <v>2.7010899217499999E-2</v>
      </c>
      <c r="R112" s="40">
        <v>-1.2949999999999999</v>
      </c>
      <c r="S112" s="40" t="s">
        <v>97</v>
      </c>
      <c r="T112" s="40" t="s">
        <v>187</v>
      </c>
      <c r="U112" s="40" t="s">
        <v>1522</v>
      </c>
      <c r="V112" s="40" t="s">
        <v>196</v>
      </c>
      <c r="W112" s="40" t="s">
        <v>1608</v>
      </c>
      <c r="X112" s="40" t="s">
        <v>1609</v>
      </c>
      <c r="Y112" s="40" t="s">
        <v>79</v>
      </c>
      <c r="Z112" s="46">
        <v>45750</v>
      </c>
      <c r="AA112" s="46">
        <v>45840</v>
      </c>
      <c r="AB112" s="40" t="s">
        <v>1610</v>
      </c>
      <c r="AC112" s="40" t="s">
        <v>1611</v>
      </c>
      <c r="AD112" s="40" t="s">
        <v>305</v>
      </c>
      <c r="AE112" s="40" t="s">
        <v>1612</v>
      </c>
      <c r="AF112" s="40" t="s">
        <v>1610</v>
      </c>
      <c r="AG112" s="40" t="s">
        <v>1610</v>
      </c>
      <c r="AH112" s="40"/>
      <c r="AI112" s="40">
        <v>3.7050000000000001</v>
      </c>
      <c r="AJ112" s="40"/>
      <c r="AK112" s="40"/>
      <c r="AL112" s="41"/>
      <c r="AM112" s="40" t="s">
        <v>1537</v>
      </c>
      <c r="AN112" s="41">
        <v>-6.3596E-2</v>
      </c>
      <c r="AO112" s="41">
        <v>-1.65E-4</v>
      </c>
      <c r="AP112" s="49"/>
    </row>
    <row r="113" spans="1:42" ht="15" x14ac:dyDescent="0.25">
      <c r="A113" s="42">
        <v>1328</v>
      </c>
      <c r="B113" s="42">
        <v>2196</v>
      </c>
      <c r="C113" s="40" t="s">
        <v>1607</v>
      </c>
      <c r="D113" s="40">
        <v>499001920</v>
      </c>
      <c r="E113" s="40" t="s">
        <v>84</v>
      </c>
      <c r="F113" s="40">
        <v>3.3719999999999999</v>
      </c>
      <c r="G113" s="40">
        <v>-2178.66</v>
      </c>
      <c r="H113" s="40">
        <v>-2.1786595492289442</v>
      </c>
      <c r="I113" s="41">
        <v>-1.27536342989926E-2</v>
      </c>
      <c r="J113" s="41">
        <v>-9.4047164801879994E-6</v>
      </c>
      <c r="K113" s="40">
        <v>330000504</v>
      </c>
      <c r="L113" s="40" t="s">
        <v>82</v>
      </c>
      <c r="M113" s="40">
        <v>1</v>
      </c>
      <c r="N113" s="40">
        <v>7909.6251300000004</v>
      </c>
      <c r="O113" s="40">
        <v>7.9251693049999998</v>
      </c>
      <c r="P113" s="41">
        <v>-1.014559029557E-5</v>
      </c>
      <c r="Q113" s="41">
        <v>-1.42626926251E-2</v>
      </c>
      <c r="R113" s="40">
        <v>0.57899999999999996</v>
      </c>
      <c r="S113" s="40" t="s">
        <v>97</v>
      </c>
      <c r="T113" s="40" t="s">
        <v>187</v>
      </c>
      <c r="U113" s="40" t="s">
        <v>1522</v>
      </c>
      <c r="V113" s="40" t="s">
        <v>196</v>
      </c>
      <c r="W113" s="40" t="s">
        <v>1608</v>
      </c>
      <c r="X113" s="40" t="s">
        <v>1609</v>
      </c>
      <c r="Y113" s="40" t="s">
        <v>79</v>
      </c>
      <c r="Z113" s="46">
        <v>45728</v>
      </c>
      <c r="AA113" s="46">
        <v>46048</v>
      </c>
      <c r="AB113" s="40" t="s">
        <v>1610</v>
      </c>
      <c r="AC113" s="40" t="s">
        <v>1611</v>
      </c>
      <c r="AD113" s="40" t="s">
        <v>305</v>
      </c>
      <c r="AE113" s="40" t="s">
        <v>1612</v>
      </c>
      <c r="AF113" s="40" t="s">
        <v>1610</v>
      </c>
      <c r="AG113" s="40" t="s">
        <v>1610</v>
      </c>
      <c r="AH113" s="40"/>
      <c r="AI113" s="40">
        <v>3.637</v>
      </c>
      <c r="AJ113" s="40"/>
      <c r="AK113" s="40"/>
      <c r="AL113" s="41"/>
      <c r="AM113" s="40" t="s">
        <v>1537</v>
      </c>
      <c r="AN113" s="41">
        <v>2.8410999999999999E-2</v>
      </c>
      <c r="AO113" s="41">
        <v>7.3999999999999996E-5</v>
      </c>
      <c r="AP113" s="49"/>
    </row>
    <row r="114" spans="1:42" ht="15" x14ac:dyDescent="0.25">
      <c r="A114" s="42">
        <v>1328</v>
      </c>
      <c r="B114" s="42">
        <v>2196</v>
      </c>
      <c r="C114" s="40" t="s">
        <v>1613</v>
      </c>
      <c r="D114" s="40">
        <v>8889019</v>
      </c>
      <c r="E114" s="40" t="s">
        <v>84</v>
      </c>
      <c r="F114" s="40">
        <v>3.3719999999999999</v>
      </c>
      <c r="G114" s="40">
        <v>1432.85</v>
      </c>
      <c r="H114" s="40">
        <v>1.4865450771055753</v>
      </c>
      <c r="I114" s="41">
        <v>8.7020720098659205E-3</v>
      </c>
      <c r="J114" s="41">
        <v>6.4170351857609996E-6</v>
      </c>
      <c r="K114" s="40">
        <v>330000501</v>
      </c>
      <c r="L114" s="40" t="s">
        <v>82</v>
      </c>
      <c r="M114" s="40">
        <v>1</v>
      </c>
      <c r="N114" s="40">
        <v>1432.85</v>
      </c>
      <c r="O114" s="40">
        <v>-4.9225400800000001</v>
      </c>
      <c r="P114" s="41">
        <v>6.3017044738299997E-6</v>
      </c>
      <c r="Q114" s="41">
        <v>8.8589496821999993E-3</v>
      </c>
      <c r="R114" s="40">
        <v>0.09</v>
      </c>
      <c r="S114" s="40" t="s">
        <v>97</v>
      </c>
      <c r="T114" s="40" t="s">
        <v>187</v>
      </c>
      <c r="U114" s="40" t="s">
        <v>951</v>
      </c>
      <c r="V114" s="40" t="s">
        <v>1614</v>
      </c>
      <c r="W114" s="40" t="s">
        <v>187</v>
      </c>
      <c r="X114" s="40" t="s">
        <v>1635</v>
      </c>
      <c r="Y114" s="40" t="s">
        <v>79</v>
      </c>
      <c r="Z114" s="46">
        <v>45712</v>
      </c>
      <c r="AA114" s="46">
        <v>46066</v>
      </c>
      <c r="AB114" s="40" t="s">
        <v>1610</v>
      </c>
      <c r="AC114" s="40" t="s">
        <v>1611</v>
      </c>
      <c r="AD114" s="40" t="s">
        <v>305</v>
      </c>
      <c r="AE114" s="40" t="s">
        <v>1612</v>
      </c>
      <c r="AF114" s="40" t="s">
        <v>1610</v>
      </c>
      <c r="AG114" s="40" t="s">
        <v>1616</v>
      </c>
      <c r="AH114" s="40"/>
      <c r="AI114" s="40">
        <v>92.92</v>
      </c>
      <c r="AJ114" s="40"/>
      <c r="AK114" s="40"/>
      <c r="AL114" s="41"/>
      <c r="AM114" s="40" t="s">
        <v>1537</v>
      </c>
      <c r="AN114" s="41">
        <v>4.4219999999999997E-3</v>
      </c>
      <c r="AO114" s="41">
        <v>1.1E-5</v>
      </c>
      <c r="AP114" s="49"/>
    </row>
    <row r="115" spans="1:42" ht="15" x14ac:dyDescent="0.25">
      <c r="A115" s="42">
        <v>1328</v>
      </c>
      <c r="B115" s="42">
        <v>2196</v>
      </c>
      <c r="C115" s="40" t="s">
        <v>1607</v>
      </c>
      <c r="D115" s="40">
        <v>499001803</v>
      </c>
      <c r="E115" s="40" t="s">
        <v>84</v>
      </c>
      <c r="F115" s="40">
        <v>3.3719999999999999</v>
      </c>
      <c r="G115" s="40">
        <v>-2146.9499999999998</v>
      </c>
      <c r="H115" s="40">
        <v>-2.1469572953736655</v>
      </c>
      <c r="I115" s="41">
        <v>-1.25680527783428E-2</v>
      </c>
      <c r="J115" s="41">
        <v>-9.2678659523500008E-6</v>
      </c>
      <c r="K115" s="40">
        <v>330000504</v>
      </c>
      <c r="L115" s="40" t="s">
        <v>82</v>
      </c>
      <c r="M115" s="40">
        <v>1</v>
      </c>
      <c r="N115" s="40">
        <v>7713.1325699999998</v>
      </c>
      <c r="O115" s="40">
        <v>7.7128947459999999</v>
      </c>
      <c r="P115" s="41">
        <v>-9.8738420687600003E-6</v>
      </c>
      <c r="Q115" s="41">
        <v>-1.38806683843E-2</v>
      </c>
      <c r="R115" s="40">
        <v>0.47299999999999998</v>
      </c>
      <c r="S115" s="40" t="s">
        <v>97</v>
      </c>
      <c r="T115" s="40" t="s">
        <v>187</v>
      </c>
      <c r="U115" s="40" t="s">
        <v>1522</v>
      </c>
      <c r="V115" s="40" t="s">
        <v>196</v>
      </c>
      <c r="W115" s="40" t="s">
        <v>1608</v>
      </c>
      <c r="X115" s="40" t="s">
        <v>1609</v>
      </c>
      <c r="Y115" s="40" t="s">
        <v>79</v>
      </c>
      <c r="Z115" s="46">
        <v>45700</v>
      </c>
      <c r="AA115" s="46">
        <v>45852</v>
      </c>
      <c r="AB115" s="40" t="s">
        <v>1610</v>
      </c>
      <c r="AC115" s="40" t="s">
        <v>1611</v>
      </c>
      <c r="AD115" s="40" t="s">
        <v>305</v>
      </c>
      <c r="AE115" s="40" t="s">
        <v>1612</v>
      </c>
      <c r="AF115" s="40" t="s">
        <v>1610</v>
      </c>
      <c r="AG115" s="40" t="s">
        <v>1610</v>
      </c>
      <c r="AH115" s="40"/>
      <c r="AI115" s="40">
        <v>3.5920000000000001</v>
      </c>
      <c r="AJ115" s="40"/>
      <c r="AK115" s="40"/>
      <c r="AL115" s="41"/>
      <c r="AM115" s="40" t="s">
        <v>1570</v>
      </c>
      <c r="AN115" s="41">
        <v>2.3237000000000001E-2</v>
      </c>
      <c r="AO115" s="41">
        <v>6.0000000000000002E-5</v>
      </c>
      <c r="AP115" s="49"/>
    </row>
    <row r="116" spans="1:42" ht="15" x14ac:dyDescent="0.25">
      <c r="A116" s="42">
        <v>1328</v>
      </c>
      <c r="B116" s="42">
        <v>9757</v>
      </c>
      <c r="C116" s="40" t="s">
        <v>1613</v>
      </c>
      <c r="D116" s="40">
        <v>499000127</v>
      </c>
      <c r="E116" s="40" t="s">
        <v>84</v>
      </c>
      <c r="F116" s="40">
        <v>3.3719999999999999</v>
      </c>
      <c r="G116" s="40">
        <v>-183812000</v>
      </c>
      <c r="H116" s="40">
        <v>1273.8738493475682</v>
      </c>
      <c r="I116" s="41">
        <v>3.55925666876936E-3</v>
      </c>
      <c r="J116" s="41">
        <v>2.307670126848E-6</v>
      </c>
      <c r="K116" s="40">
        <v>330000736</v>
      </c>
      <c r="L116" s="40" t="s">
        <v>120</v>
      </c>
      <c r="M116" s="40">
        <v>2.3369000000000001E-2</v>
      </c>
      <c r="N116" s="40">
        <v>0</v>
      </c>
      <c r="O116" s="40">
        <v>-153098.46120929436</v>
      </c>
      <c r="P116" s="41">
        <v>1.9220766111899998E-6</v>
      </c>
      <c r="Q116" s="41">
        <v>4.0777469062999996E-3</v>
      </c>
      <c r="R116" s="40">
        <v>717.745</v>
      </c>
      <c r="S116" s="40" t="s">
        <v>78</v>
      </c>
      <c r="T116" s="40" t="s">
        <v>299</v>
      </c>
      <c r="U116" s="40" t="s">
        <v>1522</v>
      </c>
      <c r="V116" s="40" t="s">
        <v>1620</v>
      </c>
      <c r="W116" s="40" t="s">
        <v>1629</v>
      </c>
      <c r="X116" s="40" t="s">
        <v>1642</v>
      </c>
      <c r="Y116" s="40" t="s">
        <v>79</v>
      </c>
      <c r="Z116" s="46">
        <v>42222</v>
      </c>
      <c r="AA116" s="46">
        <v>46923</v>
      </c>
      <c r="AB116" s="40" t="s">
        <v>1610</v>
      </c>
      <c r="AC116" s="40" t="s">
        <v>1611</v>
      </c>
      <c r="AD116" s="40" t="s">
        <v>305</v>
      </c>
      <c r="AE116" s="40" t="s">
        <v>1612</v>
      </c>
      <c r="AF116" s="40" t="s">
        <v>1610</v>
      </c>
      <c r="AG116" s="40" t="s">
        <v>1610</v>
      </c>
      <c r="AH116" s="40"/>
      <c r="AI116" s="40">
        <v>3.1E-2</v>
      </c>
      <c r="AJ116" s="40"/>
      <c r="AK116" s="40"/>
      <c r="AL116" s="41"/>
      <c r="AM116" s="40" t="s">
        <v>275</v>
      </c>
      <c r="AN116" s="41">
        <v>2.1779999999999998E-3</v>
      </c>
      <c r="AO116" s="41">
        <v>3.8000000000000002E-5</v>
      </c>
      <c r="AP116" s="49"/>
    </row>
    <row r="117" spans="1:42" ht="15" x14ac:dyDescent="0.25">
      <c r="A117" s="42">
        <v>1328</v>
      </c>
      <c r="B117" s="42">
        <v>9757</v>
      </c>
      <c r="C117" s="40" t="s">
        <v>1607</v>
      </c>
      <c r="D117" s="40">
        <v>499001903</v>
      </c>
      <c r="E117" s="40" t="s">
        <v>84</v>
      </c>
      <c r="F117" s="40">
        <v>3.3719999999999999</v>
      </c>
      <c r="G117" s="40">
        <v>-13667464.970000001</v>
      </c>
      <c r="H117" s="40">
        <v>-13667.464973309608</v>
      </c>
      <c r="I117" s="41">
        <v>-3.8187467209832897E-2</v>
      </c>
      <c r="J117" s="41">
        <v>-2.4759124025355E-5</v>
      </c>
      <c r="K117" s="40">
        <v>330000504</v>
      </c>
      <c r="L117" s="40" t="s">
        <v>82</v>
      </c>
      <c r="M117" s="40">
        <v>1</v>
      </c>
      <c r="N117" s="40">
        <v>49202873.891999997</v>
      </c>
      <c r="O117" s="40">
        <v>49215.547234395999</v>
      </c>
      <c r="P117" s="41">
        <v>-2.6440036982049998E-5</v>
      </c>
      <c r="Q117" s="41">
        <v>-5.6093382739800003E-2</v>
      </c>
      <c r="R117" s="40">
        <v>3128.855</v>
      </c>
      <c r="S117" s="40" t="s">
        <v>78</v>
      </c>
      <c r="T117" s="40" t="s">
        <v>187</v>
      </c>
      <c r="U117" s="40" t="s">
        <v>1522</v>
      </c>
      <c r="V117" s="40" t="s">
        <v>196</v>
      </c>
      <c r="W117" s="40" t="s">
        <v>1608</v>
      </c>
      <c r="X117" s="40" t="s">
        <v>1609</v>
      </c>
      <c r="Y117" s="40" t="s">
        <v>79</v>
      </c>
      <c r="Z117" s="46">
        <v>45726</v>
      </c>
      <c r="AA117" s="46">
        <v>45912</v>
      </c>
      <c r="AB117" s="40" t="s">
        <v>1610</v>
      </c>
      <c r="AC117" s="40" t="s">
        <v>1611</v>
      </c>
      <c r="AD117" s="40" t="s">
        <v>305</v>
      </c>
      <c r="AE117" s="40" t="s">
        <v>1612</v>
      </c>
      <c r="AF117" s="40" t="s">
        <v>1610</v>
      </c>
      <c r="AG117" s="40" t="s">
        <v>1610</v>
      </c>
      <c r="AH117" s="40"/>
      <c r="AI117" s="40">
        <v>3.6280000000000001</v>
      </c>
      <c r="AJ117" s="40"/>
      <c r="AK117" s="40"/>
      <c r="AL117" s="41"/>
      <c r="AM117" s="40" t="s">
        <v>453</v>
      </c>
      <c r="AN117" s="41">
        <v>9.4959999999999992E-3</v>
      </c>
      <c r="AO117" s="41">
        <v>1.6799999999999999E-4</v>
      </c>
      <c r="AP117" s="49"/>
    </row>
    <row r="118" spans="1:42" ht="15" x14ac:dyDescent="0.25">
      <c r="A118" s="42">
        <v>1328</v>
      </c>
      <c r="B118" s="42">
        <v>9757</v>
      </c>
      <c r="C118" s="40" t="s">
        <v>1607</v>
      </c>
      <c r="D118" s="40">
        <v>499001914</v>
      </c>
      <c r="E118" s="40" t="s">
        <v>84</v>
      </c>
      <c r="F118" s="40">
        <v>3.3719999999999999</v>
      </c>
      <c r="G118" s="40">
        <v>-20501197.460000001</v>
      </c>
      <c r="H118" s="40">
        <v>-20501.197458481613</v>
      </c>
      <c r="I118" s="41">
        <v>-5.7281200810606399E-2</v>
      </c>
      <c r="J118" s="41">
        <v>-3.7138686035347002E-5</v>
      </c>
      <c r="K118" s="40">
        <v>330000504</v>
      </c>
      <c r="L118" s="40" t="s">
        <v>82</v>
      </c>
      <c r="M118" s="40">
        <v>1</v>
      </c>
      <c r="N118" s="40">
        <v>74296339.595039994</v>
      </c>
      <c r="O118" s="40">
        <v>74318.190215836003</v>
      </c>
      <c r="P118" s="41">
        <v>-3.992591382531E-5</v>
      </c>
      <c r="Q118" s="41">
        <v>-8.4704101093299997E-2</v>
      </c>
      <c r="R118" s="40">
        <v>5188.152</v>
      </c>
      <c r="S118" s="40" t="s">
        <v>78</v>
      </c>
      <c r="T118" s="40" t="s">
        <v>187</v>
      </c>
      <c r="U118" s="40" t="s">
        <v>1522</v>
      </c>
      <c r="V118" s="40" t="s">
        <v>196</v>
      </c>
      <c r="W118" s="40" t="s">
        <v>1608</v>
      </c>
      <c r="X118" s="40" t="s">
        <v>1609</v>
      </c>
      <c r="Y118" s="40" t="s">
        <v>79</v>
      </c>
      <c r="Z118" s="46">
        <v>45727</v>
      </c>
      <c r="AA118" s="46">
        <v>25569</v>
      </c>
      <c r="AB118" s="40" t="s">
        <v>1610</v>
      </c>
      <c r="AC118" s="40" t="s">
        <v>1611</v>
      </c>
      <c r="AD118" s="40" t="s">
        <v>305</v>
      </c>
      <c r="AE118" s="40" t="s">
        <v>1612</v>
      </c>
      <c r="AF118" s="40" t="s">
        <v>1610</v>
      </c>
      <c r="AG118" s="40" t="s">
        <v>1610</v>
      </c>
      <c r="AH118" s="40"/>
      <c r="AI118" s="40">
        <v>3.6459999999999999</v>
      </c>
      <c r="AJ118" s="40"/>
      <c r="AK118" s="40"/>
      <c r="AL118" s="41"/>
      <c r="AM118" s="40" t="s">
        <v>238</v>
      </c>
      <c r="AN118" s="41">
        <v>1.5747000000000001E-2</v>
      </c>
      <c r="AO118" s="41">
        <v>2.7799999999999998E-4</v>
      </c>
      <c r="AP118" s="49"/>
    </row>
    <row r="119" spans="1:42" ht="15" x14ac:dyDescent="0.25">
      <c r="A119" s="42">
        <v>1328</v>
      </c>
      <c r="B119" s="42">
        <v>9757</v>
      </c>
      <c r="C119" s="40" t="s">
        <v>1607</v>
      </c>
      <c r="D119" s="40">
        <v>499002339</v>
      </c>
      <c r="E119" s="40" t="s">
        <v>92</v>
      </c>
      <c r="F119" s="40">
        <v>3.9552</v>
      </c>
      <c r="G119" s="40">
        <v>-21552900</v>
      </c>
      <c r="H119" s="40">
        <v>-21552.9</v>
      </c>
      <c r="I119" s="41">
        <v>-7.0634923986696102E-2</v>
      </c>
      <c r="J119" s="41">
        <v>-4.5796670250438999E-5</v>
      </c>
      <c r="K119" s="40">
        <v>330000504</v>
      </c>
      <c r="L119" s="40" t="s">
        <v>82</v>
      </c>
      <c r="M119" s="40">
        <v>1</v>
      </c>
      <c r="N119" s="40">
        <v>86817236.489999995</v>
      </c>
      <c r="O119" s="40">
        <v>86212.763850000003</v>
      </c>
      <c r="P119" s="41">
        <v>-4.631602801575E-5</v>
      </c>
      <c r="Q119" s="41">
        <v>-9.8260932397200004E-2</v>
      </c>
      <c r="R119" s="40">
        <v>966.73400000000004</v>
      </c>
      <c r="S119" s="40" t="s">
        <v>78</v>
      </c>
      <c r="T119" s="40" t="s">
        <v>683</v>
      </c>
      <c r="U119" s="40" t="s">
        <v>1522</v>
      </c>
      <c r="V119" s="40" t="s">
        <v>196</v>
      </c>
      <c r="W119" s="40" t="s">
        <v>1608</v>
      </c>
      <c r="X119" s="40" t="s">
        <v>1622</v>
      </c>
      <c r="Y119" s="40" t="s">
        <v>79</v>
      </c>
      <c r="Z119" s="46">
        <v>45818</v>
      </c>
      <c r="AA119" s="46">
        <v>45974</v>
      </c>
      <c r="AB119" s="40" t="s">
        <v>1610</v>
      </c>
      <c r="AC119" s="40" t="s">
        <v>1611</v>
      </c>
      <c r="AD119" s="40" t="s">
        <v>305</v>
      </c>
      <c r="AE119" s="40" t="s">
        <v>1612</v>
      </c>
      <c r="AF119" s="40" t="s">
        <v>1610</v>
      </c>
      <c r="AG119" s="40" t="s">
        <v>1610</v>
      </c>
      <c r="AH119" s="40"/>
      <c r="AI119" s="40">
        <v>3.9910000000000001</v>
      </c>
      <c r="AJ119" s="40"/>
      <c r="AK119" s="40"/>
      <c r="AL119" s="41"/>
      <c r="AM119" s="40" t="s">
        <v>238</v>
      </c>
      <c r="AN119" s="41">
        <v>2.934E-3</v>
      </c>
      <c r="AO119" s="41">
        <v>5.1E-5</v>
      </c>
      <c r="AP119" s="49"/>
    </row>
    <row r="120" spans="1:42" ht="15" x14ac:dyDescent="0.25">
      <c r="A120" s="42">
        <v>1328</v>
      </c>
      <c r="B120" s="42">
        <v>9757</v>
      </c>
      <c r="C120" s="40" t="s">
        <v>1607</v>
      </c>
      <c r="D120" s="40">
        <v>499002345</v>
      </c>
      <c r="E120" s="40" t="s">
        <v>92</v>
      </c>
      <c r="F120" s="40">
        <v>3.9552</v>
      </c>
      <c r="G120" s="40">
        <v>27447413.18</v>
      </c>
      <c r="H120" s="40">
        <v>27447.413182645632</v>
      </c>
      <c r="I120" s="41">
        <v>8.9952903961305203E-2</v>
      </c>
      <c r="J120" s="41">
        <v>5.8321624039139E-5</v>
      </c>
      <c r="K120" s="40">
        <v>330000710</v>
      </c>
      <c r="L120" s="40" t="s">
        <v>84</v>
      </c>
      <c r="M120" s="40">
        <v>3.3719999999999999</v>
      </c>
      <c r="N120" s="40">
        <v>-31428934.935890801</v>
      </c>
      <c r="O120" s="40">
        <v>-31411.762168427937</v>
      </c>
      <c r="P120" s="41">
        <v>5.6903582112829999E-5</v>
      </c>
      <c r="Q120" s="41">
        <v>0.1207227664956</v>
      </c>
      <c r="R120" s="40">
        <v>2639.547</v>
      </c>
      <c r="S120" s="40" t="s">
        <v>78</v>
      </c>
      <c r="T120" s="40" t="s">
        <v>683</v>
      </c>
      <c r="U120" s="40" t="s">
        <v>1522</v>
      </c>
      <c r="V120" s="40" t="s">
        <v>196</v>
      </c>
      <c r="W120" s="40" t="s">
        <v>1629</v>
      </c>
      <c r="X120" s="40" t="s">
        <v>1634</v>
      </c>
      <c r="Y120" s="40" t="s">
        <v>79</v>
      </c>
      <c r="Z120" s="46">
        <v>45818</v>
      </c>
      <c r="AA120" s="46">
        <v>45845</v>
      </c>
      <c r="AB120" s="40" t="s">
        <v>1610</v>
      </c>
      <c r="AC120" s="40" t="s">
        <v>1611</v>
      </c>
      <c r="AD120" s="40" t="s">
        <v>305</v>
      </c>
      <c r="AE120" s="40" t="s">
        <v>1612</v>
      </c>
      <c r="AF120" s="40" t="s">
        <v>1610</v>
      </c>
      <c r="AG120" s="40" t="s">
        <v>1610</v>
      </c>
      <c r="AH120" s="40"/>
      <c r="AI120" s="40">
        <v>3.9910000000000001</v>
      </c>
      <c r="AJ120" s="40"/>
      <c r="AK120" s="40"/>
      <c r="AL120" s="41"/>
      <c r="AM120" s="40" t="s">
        <v>275</v>
      </c>
      <c r="AN120" s="41">
        <v>8.0110000000000008E-3</v>
      </c>
      <c r="AO120" s="41">
        <v>1.4100000000000001E-4</v>
      </c>
      <c r="AP120" s="49"/>
    </row>
    <row r="121" spans="1:42" ht="15" x14ac:dyDescent="0.25">
      <c r="A121" s="42">
        <v>1328</v>
      </c>
      <c r="B121" s="42">
        <v>9757</v>
      </c>
      <c r="C121" s="40" t="s">
        <v>1607</v>
      </c>
      <c r="D121" s="40">
        <v>499002355</v>
      </c>
      <c r="E121" s="40" t="s">
        <v>105</v>
      </c>
      <c r="F121" s="40">
        <v>0.33429999999999999</v>
      </c>
      <c r="G121" s="40">
        <v>-116834017</v>
      </c>
      <c r="H121" s="40">
        <v>-116834.01699072689</v>
      </c>
      <c r="I121" s="41">
        <v>-3.2363166280665802E-2</v>
      </c>
      <c r="J121" s="41">
        <v>-2.0982895864585E-5</v>
      </c>
      <c r="K121" s="40">
        <v>330000504</v>
      </c>
      <c r="L121" s="40" t="s">
        <v>82</v>
      </c>
      <c r="M121" s="40">
        <v>1</v>
      </c>
      <c r="N121" s="40">
        <v>40243477.155649997</v>
      </c>
      <c r="O121" s="40">
        <v>40349.211929999998</v>
      </c>
      <c r="P121" s="41">
        <v>-2.167678133385E-5</v>
      </c>
      <c r="Q121" s="41">
        <v>-4.5987983782000003E-2</v>
      </c>
      <c r="R121" s="40">
        <v>1291.5999999999999</v>
      </c>
      <c r="S121" s="40" t="s">
        <v>78</v>
      </c>
      <c r="T121" s="40" t="s">
        <v>652</v>
      </c>
      <c r="U121" s="40" t="s">
        <v>1522</v>
      </c>
      <c r="V121" s="40" t="s">
        <v>196</v>
      </c>
      <c r="W121" s="40" t="s">
        <v>1608</v>
      </c>
      <c r="X121" s="40" t="s">
        <v>1643</v>
      </c>
      <c r="Y121" s="40" t="s">
        <v>79</v>
      </c>
      <c r="Z121" s="46">
        <v>45819</v>
      </c>
      <c r="AA121" s="46">
        <v>46094</v>
      </c>
      <c r="AB121" s="40" t="s">
        <v>1610</v>
      </c>
      <c r="AC121" s="40" t="s">
        <v>1611</v>
      </c>
      <c r="AD121" s="40" t="s">
        <v>305</v>
      </c>
      <c r="AE121" s="40" t="s">
        <v>1612</v>
      </c>
      <c r="AF121" s="40" t="s">
        <v>1610</v>
      </c>
      <c r="AG121" s="40" t="s">
        <v>1610</v>
      </c>
      <c r="AH121" s="40"/>
      <c r="AI121" s="40">
        <v>0.34699999999999998</v>
      </c>
      <c r="AJ121" s="40"/>
      <c r="AK121" s="40"/>
      <c r="AL121" s="41"/>
      <c r="AM121" s="40" t="s">
        <v>275</v>
      </c>
      <c r="AN121" s="41">
        <v>3.9199999999999999E-3</v>
      </c>
      <c r="AO121" s="41">
        <v>6.8999999999999997E-5</v>
      </c>
      <c r="AP121" s="49"/>
    </row>
    <row r="122" spans="1:42" ht="15" x14ac:dyDescent="0.25">
      <c r="A122" s="42">
        <v>1328</v>
      </c>
      <c r="B122" s="42">
        <v>9757</v>
      </c>
      <c r="C122" s="40" t="s">
        <v>1607</v>
      </c>
      <c r="D122" s="40">
        <v>499002359</v>
      </c>
      <c r="E122" s="40" t="s">
        <v>84</v>
      </c>
      <c r="F122" s="40">
        <v>3.3719999999999999</v>
      </c>
      <c r="G122" s="40">
        <v>15156500</v>
      </c>
      <c r="H122" s="40">
        <v>15156.5</v>
      </c>
      <c r="I122" s="41">
        <v>4.2347893182540799E-2</v>
      </c>
      <c r="J122" s="41">
        <v>2.745656667298E-5</v>
      </c>
      <c r="K122" s="40">
        <v>330000504</v>
      </c>
      <c r="L122" s="40" t="s">
        <v>82</v>
      </c>
      <c r="M122" s="40">
        <v>1</v>
      </c>
      <c r="N122" s="40">
        <v>-53902576.600000001</v>
      </c>
      <c r="O122" s="40">
        <v>-53902.061269999998</v>
      </c>
      <c r="P122" s="41">
        <v>2.8957769921769999E-5</v>
      </c>
      <c r="Q122" s="41">
        <v>6.14348335675E-2</v>
      </c>
      <c r="R122" s="40">
        <v>-2794.3429999999998</v>
      </c>
      <c r="S122" s="40" t="s">
        <v>78</v>
      </c>
      <c r="T122" s="40" t="s">
        <v>187</v>
      </c>
      <c r="U122" s="40" t="s">
        <v>1522</v>
      </c>
      <c r="V122" s="40" t="s">
        <v>196</v>
      </c>
      <c r="W122" s="40" t="s">
        <v>1608</v>
      </c>
      <c r="X122" s="40" t="s">
        <v>1609</v>
      </c>
      <c r="Y122" s="40" t="s">
        <v>79</v>
      </c>
      <c r="Z122" s="46">
        <v>45820</v>
      </c>
      <c r="AA122" s="46">
        <v>45839</v>
      </c>
      <c r="AB122" s="40" t="s">
        <v>1610</v>
      </c>
      <c r="AC122" s="40" t="s">
        <v>1611</v>
      </c>
      <c r="AD122" s="40" t="s">
        <v>305</v>
      </c>
      <c r="AE122" s="40" t="s">
        <v>1612</v>
      </c>
      <c r="AF122" s="40" t="s">
        <v>1610</v>
      </c>
      <c r="AG122" s="40" t="s">
        <v>1610</v>
      </c>
      <c r="AH122" s="40"/>
      <c r="AI122" s="40">
        <v>3.5710000000000002</v>
      </c>
      <c r="AJ122" s="40"/>
      <c r="AK122" s="40"/>
      <c r="AL122" s="41"/>
      <c r="AM122" s="40" t="s">
        <v>275</v>
      </c>
      <c r="AN122" s="41">
        <v>-8.4810000000000007E-3</v>
      </c>
      <c r="AO122" s="41">
        <v>-1.4999999999999999E-4</v>
      </c>
      <c r="AP122" s="49"/>
    </row>
    <row r="123" spans="1:42" ht="15" x14ac:dyDescent="0.25">
      <c r="A123" s="42">
        <v>1328</v>
      </c>
      <c r="B123" s="42">
        <v>9757</v>
      </c>
      <c r="C123" s="40" t="s">
        <v>1613</v>
      </c>
      <c r="D123" s="40">
        <v>499000128</v>
      </c>
      <c r="E123" s="40" t="s">
        <v>106</v>
      </c>
      <c r="F123" s="40">
        <v>4.6235999999999997</v>
      </c>
      <c r="G123" s="40">
        <v>7882332</v>
      </c>
      <c r="H123" s="40">
        <v>7882.3319988753356</v>
      </c>
      <c r="I123" s="41">
        <v>3.01981471723002E-2</v>
      </c>
      <c r="J123" s="41">
        <v>1.9579189870502001E-5</v>
      </c>
      <c r="K123" s="40">
        <v>330000504</v>
      </c>
      <c r="L123" s="40" t="s">
        <v>82</v>
      </c>
      <c r="M123" s="40">
        <v>1</v>
      </c>
      <c r="N123" s="40">
        <v>0</v>
      </c>
      <c r="O123" s="40">
        <v>-36398.74106</v>
      </c>
      <c r="P123" s="41">
        <v>1.955447239351E-5</v>
      </c>
      <c r="Q123" s="41">
        <v>4.14854375956E-2</v>
      </c>
      <c r="R123" s="40">
        <v>46.009</v>
      </c>
      <c r="S123" s="40" t="s">
        <v>78</v>
      </c>
      <c r="T123" s="40" t="s">
        <v>299</v>
      </c>
      <c r="U123" s="40" t="s">
        <v>1522</v>
      </c>
      <c r="V123" s="40" t="s">
        <v>1620</v>
      </c>
      <c r="W123" s="40" t="s">
        <v>1608</v>
      </c>
      <c r="X123" s="40" t="s">
        <v>1636</v>
      </c>
      <c r="Y123" s="40" t="s">
        <v>79</v>
      </c>
      <c r="Z123" s="46">
        <v>43621</v>
      </c>
      <c r="AA123" s="46">
        <v>46944</v>
      </c>
      <c r="AB123" s="40" t="s">
        <v>1610</v>
      </c>
      <c r="AC123" s="40" t="s">
        <v>1611</v>
      </c>
      <c r="AD123" s="40" t="s">
        <v>305</v>
      </c>
      <c r="AE123" s="40" t="s">
        <v>1612</v>
      </c>
      <c r="AF123" s="40" t="s">
        <v>1610</v>
      </c>
      <c r="AG123" s="40" t="s">
        <v>1610</v>
      </c>
      <c r="AH123" s="40"/>
      <c r="AI123" s="40">
        <v>4.5869999999999997</v>
      </c>
      <c r="AJ123" s="40"/>
      <c r="AK123" s="40"/>
      <c r="AL123" s="41"/>
      <c r="AM123" s="40" t="s">
        <v>275</v>
      </c>
      <c r="AN123" s="41">
        <v>1.3899999999999999E-4</v>
      </c>
      <c r="AO123" s="41">
        <v>1.9999999999999999E-6</v>
      </c>
      <c r="AP123" s="49"/>
    </row>
    <row r="124" spans="1:42" ht="15" x14ac:dyDescent="0.25">
      <c r="A124" s="42">
        <v>1328</v>
      </c>
      <c r="B124" s="42">
        <v>9757</v>
      </c>
      <c r="C124" s="40" t="s">
        <v>1613</v>
      </c>
      <c r="D124" s="40">
        <v>499000300</v>
      </c>
      <c r="E124" s="40" t="s">
        <v>82</v>
      </c>
      <c r="F124" s="40">
        <v>1</v>
      </c>
      <c r="G124" s="40">
        <v>15225333</v>
      </c>
      <c r="H124" s="40">
        <v>-15237.315329999999</v>
      </c>
      <c r="I124" s="41">
        <v>-1.2625650826036301E-2</v>
      </c>
      <c r="J124" s="41">
        <v>-8.1859331750120003E-6</v>
      </c>
      <c r="K124" s="40">
        <v>330000503</v>
      </c>
      <c r="L124" s="40" t="s">
        <v>82</v>
      </c>
      <c r="M124" s="40">
        <v>1</v>
      </c>
      <c r="N124" s="40">
        <v>15225333</v>
      </c>
      <c r="O124" s="40">
        <v>15225.333000000001</v>
      </c>
      <c r="P124" s="41">
        <v>-8.1794959155199993E-6</v>
      </c>
      <c r="Q124" s="41">
        <v>-1.7353061772200001E-2</v>
      </c>
      <c r="R124" s="40">
        <v>-11.981999999999999</v>
      </c>
      <c r="S124" s="40" t="s">
        <v>78</v>
      </c>
      <c r="T124" s="40" t="s">
        <v>78</v>
      </c>
      <c r="U124" s="40" t="s">
        <v>947</v>
      </c>
      <c r="V124" s="40" t="s">
        <v>1620</v>
      </c>
      <c r="W124" s="40" t="s">
        <v>1617</v>
      </c>
      <c r="X124" s="40">
        <v>499000300</v>
      </c>
      <c r="Y124" s="40" t="s">
        <v>79</v>
      </c>
      <c r="Z124" s="46">
        <v>45267</v>
      </c>
      <c r="AA124" s="46">
        <v>47573</v>
      </c>
      <c r="AB124" s="40" t="s">
        <v>1610</v>
      </c>
      <c r="AC124" s="40" t="s">
        <v>1611</v>
      </c>
      <c r="AD124" s="40" t="s">
        <v>305</v>
      </c>
      <c r="AE124" s="40" t="s">
        <v>1612</v>
      </c>
      <c r="AF124" s="40" t="s">
        <v>1618</v>
      </c>
      <c r="AG124" s="40" t="s">
        <v>1616</v>
      </c>
      <c r="AH124" s="41"/>
      <c r="AI124" s="40">
        <v>1</v>
      </c>
      <c r="AJ124" s="40"/>
      <c r="AK124" s="40"/>
      <c r="AL124" s="41"/>
      <c r="AM124" s="40" t="s">
        <v>275</v>
      </c>
      <c r="AN124" s="41">
        <v>-3.6000000000000001E-5</v>
      </c>
      <c r="AO124" s="41">
        <v>0</v>
      </c>
      <c r="AP124" s="49"/>
    </row>
    <row r="125" spans="1:42" ht="15" x14ac:dyDescent="0.25">
      <c r="A125" s="42">
        <v>1328</v>
      </c>
      <c r="B125" s="42">
        <v>9757</v>
      </c>
      <c r="C125" s="40" t="s">
        <v>1607</v>
      </c>
      <c r="D125" s="40">
        <v>499001060</v>
      </c>
      <c r="E125" s="40" t="s">
        <v>84</v>
      </c>
      <c r="F125" s="40">
        <v>3.3719999999999999</v>
      </c>
      <c r="G125" s="40">
        <v>27334929.940000001</v>
      </c>
      <c r="H125" s="40">
        <v>27334.929946619217</v>
      </c>
      <c r="I125" s="41">
        <v>7.6374934419665905E-2</v>
      </c>
      <c r="J125" s="41">
        <v>4.9518248050711003E-5</v>
      </c>
      <c r="K125" s="40">
        <v>330000504</v>
      </c>
      <c r="L125" s="40" t="s">
        <v>82</v>
      </c>
      <c r="M125" s="40">
        <v>1</v>
      </c>
      <c r="N125" s="40">
        <v>-99589350.250402004</v>
      </c>
      <c r="O125" s="40">
        <v>-99591.201412392998</v>
      </c>
      <c r="P125" s="41">
        <v>5.3503317475870001E-5</v>
      </c>
      <c r="Q125" s="41">
        <v>0.1135089964912</v>
      </c>
      <c r="R125" s="40">
        <v>-7417.8180000000002</v>
      </c>
      <c r="S125" s="40" t="s">
        <v>78</v>
      </c>
      <c r="T125" s="40" t="s">
        <v>299</v>
      </c>
      <c r="U125" s="40" t="s">
        <v>1522</v>
      </c>
      <c r="V125" s="40" t="s">
        <v>1620</v>
      </c>
      <c r="W125" s="40" t="s">
        <v>1608</v>
      </c>
      <c r="X125" s="40" t="s">
        <v>1609</v>
      </c>
      <c r="Y125" s="40" t="s">
        <v>79</v>
      </c>
      <c r="Z125" s="46">
        <v>45524</v>
      </c>
      <c r="AA125" s="46">
        <v>45889</v>
      </c>
      <c r="AB125" s="40" t="s">
        <v>1610</v>
      </c>
      <c r="AC125" s="40" t="s">
        <v>1611</v>
      </c>
      <c r="AD125" s="40" t="s">
        <v>305</v>
      </c>
      <c r="AE125" s="40" t="s">
        <v>1612</v>
      </c>
      <c r="AF125" s="40" t="s">
        <v>1610</v>
      </c>
      <c r="AG125" s="40" t="s">
        <v>1610</v>
      </c>
      <c r="AH125" s="40"/>
      <c r="AI125" s="40">
        <v>3.694</v>
      </c>
      <c r="AJ125" s="40"/>
      <c r="AK125" s="40"/>
      <c r="AL125" s="41"/>
      <c r="AM125" s="40" t="s">
        <v>275</v>
      </c>
      <c r="AN125" s="41">
        <v>-2.2513999999999999E-2</v>
      </c>
      <c r="AO125" s="41">
        <v>-3.9800000000000002E-4</v>
      </c>
      <c r="AP125" s="49"/>
    </row>
    <row r="126" spans="1:42" ht="15" x14ac:dyDescent="0.25">
      <c r="A126" s="42">
        <v>1328</v>
      </c>
      <c r="B126" s="42">
        <v>9757</v>
      </c>
      <c r="C126" s="40" t="s">
        <v>1613</v>
      </c>
      <c r="D126" s="40">
        <v>8888827</v>
      </c>
      <c r="E126" s="40" t="s">
        <v>82</v>
      </c>
      <c r="F126" s="40">
        <v>1</v>
      </c>
      <c r="G126" s="40">
        <v>18386000</v>
      </c>
      <c r="H126" s="40">
        <v>-18276.768779999999</v>
      </c>
      <c r="I126" s="41">
        <v>-1.51441442174631E-2</v>
      </c>
      <c r="J126" s="41">
        <v>-9.8188168091300003E-6</v>
      </c>
      <c r="K126" s="40">
        <v>330000503</v>
      </c>
      <c r="L126" s="40" t="s">
        <v>82</v>
      </c>
      <c r="M126" s="40">
        <v>1</v>
      </c>
      <c r="N126" s="40">
        <v>18386000</v>
      </c>
      <c r="O126" s="40">
        <v>18386</v>
      </c>
      <c r="P126" s="41">
        <v>-9.8774990276300001E-6</v>
      </c>
      <c r="Q126" s="41">
        <v>-2.0955429595100002E-2</v>
      </c>
      <c r="R126" s="40">
        <v>109.23099999999999</v>
      </c>
      <c r="S126" s="40" t="s">
        <v>78</v>
      </c>
      <c r="T126" s="40" t="s">
        <v>78</v>
      </c>
      <c r="U126" s="40" t="s">
        <v>947</v>
      </c>
      <c r="V126" s="40" t="s">
        <v>1620</v>
      </c>
      <c r="W126" s="40" t="s">
        <v>1617</v>
      </c>
      <c r="X126" s="40">
        <v>8888827</v>
      </c>
      <c r="Y126" s="40" t="s">
        <v>79</v>
      </c>
      <c r="Z126" s="46">
        <v>45309</v>
      </c>
      <c r="AA126" s="46">
        <v>48334</v>
      </c>
      <c r="AB126" s="40" t="s">
        <v>1621</v>
      </c>
      <c r="AC126" s="40" t="s">
        <v>1611</v>
      </c>
      <c r="AD126" s="40" t="s">
        <v>305</v>
      </c>
      <c r="AE126" s="40" t="s">
        <v>1612</v>
      </c>
      <c r="AF126" s="40" t="s">
        <v>1618</v>
      </c>
      <c r="AG126" s="40" t="s">
        <v>1621</v>
      </c>
      <c r="AH126" s="41"/>
      <c r="AI126" s="40">
        <v>1</v>
      </c>
      <c r="AJ126" s="40"/>
      <c r="AK126" s="40"/>
      <c r="AL126" s="41"/>
      <c r="AM126" s="40" t="s">
        <v>1537</v>
      </c>
      <c r="AN126" s="41">
        <v>3.3100000000000002E-4</v>
      </c>
      <c r="AO126" s="41">
        <v>5.0000000000000004E-6</v>
      </c>
      <c r="AP126" s="49"/>
    </row>
    <row r="127" spans="1:42" ht="15" x14ac:dyDescent="0.25">
      <c r="A127" s="42">
        <v>1328</v>
      </c>
      <c r="B127" s="42">
        <v>9757</v>
      </c>
      <c r="C127" s="40" t="s">
        <v>1626</v>
      </c>
      <c r="D127" s="40">
        <v>8888984</v>
      </c>
      <c r="E127" s="40" t="s">
        <v>92</v>
      </c>
      <c r="F127" s="40">
        <v>3.9552</v>
      </c>
      <c r="G127" s="40">
        <v>18750385.789999999</v>
      </c>
      <c r="H127" s="40">
        <v>22320.797878741909</v>
      </c>
      <c r="I127" s="41">
        <v>7.3151541624901603E-2</v>
      </c>
      <c r="J127" s="41">
        <v>4.7428337726219001E-5</v>
      </c>
      <c r="K127" s="40">
        <v>330000501</v>
      </c>
      <c r="L127" s="40" t="s">
        <v>82</v>
      </c>
      <c r="M127" s="40">
        <v>1</v>
      </c>
      <c r="N127" s="40">
        <v>18750385.789999999</v>
      </c>
      <c r="O127" s="40">
        <v>-75661.002226130993</v>
      </c>
      <c r="P127" s="41">
        <v>4.0647311863270003E-5</v>
      </c>
      <c r="Q127" s="41">
        <v>8.6234570066499996E-2</v>
      </c>
      <c r="R127" s="40">
        <v>12622.218000000001</v>
      </c>
      <c r="S127" s="40" t="s">
        <v>78</v>
      </c>
      <c r="T127" s="40" t="s">
        <v>187</v>
      </c>
      <c r="U127" s="40" t="s">
        <v>951</v>
      </c>
      <c r="V127" s="40" t="s">
        <v>1614</v>
      </c>
      <c r="W127" s="40" t="s">
        <v>187</v>
      </c>
      <c r="X127" s="40" t="s">
        <v>1627</v>
      </c>
      <c r="Y127" s="40" t="s">
        <v>79</v>
      </c>
      <c r="Z127" s="46">
        <v>45628</v>
      </c>
      <c r="AA127" s="46">
        <v>45989</v>
      </c>
      <c r="AB127" s="40" t="s">
        <v>1610</v>
      </c>
      <c r="AC127" s="40" t="s">
        <v>1611</v>
      </c>
      <c r="AD127" s="40" t="s">
        <v>305</v>
      </c>
      <c r="AE127" s="40" t="s">
        <v>1612</v>
      </c>
      <c r="AF127" s="40" t="s">
        <v>1610</v>
      </c>
      <c r="AG127" s="40" t="s">
        <v>1616</v>
      </c>
      <c r="AH127" s="40"/>
      <c r="AI127" s="40">
        <v>115.76</v>
      </c>
      <c r="AJ127" s="40"/>
      <c r="AK127" s="40"/>
      <c r="AL127" s="41"/>
      <c r="AM127" s="40" t="s">
        <v>275</v>
      </c>
      <c r="AN127" s="41">
        <v>3.8309999999999997E-2</v>
      </c>
      <c r="AO127" s="41">
        <v>6.78E-4</v>
      </c>
      <c r="AP127" s="49"/>
    </row>
    <row r="128" spans="1:42" ht="15" x14ac:dyDescent="0.25">
      <c r="A128" s="42">
        <v>1328</v>
      </c>
      <c r="B128" s="42">
        <v>9757</v>
      </c>
      <c r="C128" s="40" t="s">
        <v>1607</v>
      </c>
      <c r="D128" s="40">
        <v>499001834</v>
      </c>
      <c r="E128" s="40" t="s">
        <v>84</v>
      </c>
      <c r="F128" s="40">
        <v>3.3719999999999999</v>
      </c>
      <c r="G128" s="40">
        <v>-13524913.310000001</v>
      </c>
      <c r="H128" s="40">
        <v>-13524.913312574139</v>
      </c>
      <c r="I128" s="41">
        <v>-3.77891719238619E-2</v>
      </c>
      <c r="J128" s="41">
        <v>-2.4500886359843001E-5</v>
      </c>
      <c r="K128" s="40">
        <v>330000504</v>
      </c>
      <c r="L128" s="40" t="s">
        <v>82</v>
      </c>
      <c r="M128" s="40">
        <v>1</v>
      </c>
      <c r="N128" s="40">
        <v>47774051.284913003</v>
      </c>
      <c r="O128" s="40">
        <v>47784.555357416</v>
      </c>
      <c r="P128" s="41">
        <v>-2.567126613067E-5</v>
      </c>
      <c r="Q128" s="41">
        <v>-5.4462410830200002E-2</v>
      </c>
      <c r="R128" s="40">
        <v>2178.5479999999998</v>
      </c>
      <c r="S128" s="40" t="s">
        <v>78</v>
      </c>
      <c r="T128" s="40" t="s">
        <v>187</v>
      </c>
      <c r="U128" s="40" t="s">
        <v>1522</v>
      </c>
      <c r="V128" s="40" t="s">
        <v>196</v>
      </c>
      <c r="W128" s="40" t="s">
        <v>1608</v>
      </c>
      <c r="X128" s="40" t="s">
        <v>1609</v>
      </c>
      <c r="Y128" s="40" t="s">
        <v>79</v>
      </c>
      <c r="Z128" s="46">
        <v>45708</v>
      </c>
      <c r="AA128" s="46">
        <v>45894</v>
      </c>
      <c r="AB128" s="40" t="s">
        <v>1610</v>
      </c>
      <c r="AC128" s="40" t="s">
        <v>1611</v>
      </c>
      <c r="AD128" s="40" t="s">
        <v>305</v>
      </c>
      <c r="AE128" s="40" t="s">
        <v>1612</v>
      </c>
      <c r="AF128" s="40" t="s">
        <v>1610</v>
      </c>
      <c r="AG128" s="40" t="s">
        <v>1610</v>
      </c>
      <c r="AH128" s="40"/>
      <c r="AI128" s="40">
        <v>3.5419999999999998</v>
      </c>
      <c r="AJ128" s="40"/>
      <c r="AK128" s="40"/>
      <c r="AL128" s="41"/>
      <c r="AM128" s="40" t="s">
        <v>238</v>
      </c>
      <c r="AN128" s="41">
        <v>6.6119999999999998E-3</v>
      </c>
      <c r="AO128" s="41">
        <v>1.17E-4</v>
      </c>
      <c r="AP128" s="49"/>
    </row>
    <row r="129" spans="1:42" ht="15" x14ac:dyDescent="0.25">
      <c r="A129" s="42">
        <v>1328</v>
      </c>
      <c r="B129" s="42">
        <v>9757</v>
      </c>
      <c r="C129" s="40" t="s">
        <v>1607</v>
      </c>
      <c r="D129" s="40">
        <v>499001854</v>
      </c>
      <c r="E129" s="40" t="s">
        <v>84</v>
      </c>
      <c r="F129" s="40">
        <v>3.3719999999999999</v>
      </c>
      <c r="G129" s="40">
        <v>-13524913.310000001</v>
      </c>
      <c r="H129" s="40">
        <v>-13524.913312574139</v>
      </c>
      <c r="I129" s="41">
        <v>-3.77891719238619E-2</v>
      </c>
      <c r="J129" s="41">
        <v>-2.4500886359843001E-5</v>
      </c>
      <c r="K129" s="40">
        <v>330000504</v>
      </c>
      <c r="L129" s="40" t="s">
        <v>82</v>
      </c>
      <c r="M129" s="40">
        <v>1</v>
      </c>
      <c r="N129" s="40">
        <v>47830855.920814998</v>
      </c>
      <c r="O129" s="40">
        <v>47843.624131914003</v>
      </c>
      <c r="P129" s="41">
        <v>-2.5702999610639999E-5</v>
      </c>
      <c r="Q129" s="41">
        <v>-5.4529734421299998E-2</v>
      </c>
      <c r="R129" s="40">
        <v>2237.616</v>
      </c>
      <c r="S129" s="40" t="s">
        <v>78</v>
      </c>
      <c r="T129" s="40" t="s">
        <v>187</v>
      </c>
      <c r="U129" s="40" t="s">
        <v>1522</v>
      </c>
      <c r="V129" s="40" t="s">
        <v>196</v>
      </c>
      <c r="W129" s="40" t="s">
        <v>1608</v>
      </c>
      <c r="X129" s="40" t="s">
        <v>1609</v>
      </c>
      <c r="Y129" s="40" t="s">
        <v>79</v>
      </c>
      <c r="Z129" s="46">
        <v>45715</v>
      </c>
      <c r="AA129" s="46">
        <v>45903</v>
      </c>
      <c r="AB129" s="40" t="s">
        <v>1610</v>
      </c>
      <c r="AC129" s="40" t="s">
        <v>1611</v>
      </c>
      <c r="AD129" s="40" t="s">
        <v>305</v>
      </c>
      <c r="AE129" s="40" t="s">
        <v>1612</v>
      </c>
      <c r="AF129" s="40" t="s">
        <v>1610</v>
      </c>
      <c r="AG129" s="40" t="s">
        <v>1610</v>
      </c>
      <c r="AH129" s="40"/>
      <c r="AI129" s="40">
        <v>3.5529999999999999</v>
      </c>
      <c r="AJ129" s="40"/>
      <c r="AK129" s="40"/>
      <c r="AL129" s="41"/>
      <c r="AM129" s="40" t="s">
        <v>453</v>
      </c>
      <c r="AN129" s="41">
        <v>6.7910000000000002E-3</v>
      </c>
      <c r="AO129" s="41">
        <v>1.2E-4</v>
      </c>
      <c r="AP129" s="49"/>
    </row>
    <row r="130" spans="1:42" ht="15" x14ac:dyDescent="0.25">
      <c r="A130" s="42">
        <v>1328</v>
      </c>
      <c r="B130" s="42">
        <v>9757</v>
      </c>
      <c r="C130" s="40" t="s">
        <v>1607</v>
      </c>
      <c r="D130" s="40">
        <v>499001922</v>
      </c>
      <c r="E130" s="40" t="s">
        <v>84</v>
      </c>
      <c r="F130" s="40">
        <v>3.3719999999999999</v>
      </c>
      <c r="G130" s="40">
        <v>-33128677.68</v>
      </c>
      <c r="H130" s="40">
        <v>-33128.677686832743</v>
      </c>
      <c r="I130" s="41">
        <v>-9.2562907264923694E-2</v>
      </c>
      <c r="J130" s="41">
        <v>-6.0013838794986E-5</v>
      </c>
      <c r="K130" s="40">
        <v>330000504</v>
      </c>
      <c r="L130" s="40" t="s">
        <v>82</v>
      </c>
      <c r="M130" s="40">
        <v>1</v>
      </c>
      <c r="N130" s="40">
        <v>120055015.044552</v>
      </c>
      <c r="O130" s="40">
        <v>120060.765559976</v>
      </c>
      <c r="P130" s="41">
        <v>-6.4500168338690002E-5</v>
      </c>
      <c r="Q130" s="41">
        <v>-0.1368391667477</v>
      </c>
      <c r="R130" s="40">
        <v>8350.8639999999996</v>
      </c>
      <c r="S130" s="40" t="s">
        <v>78</v>
      </c>
      <c r="T130" s="40" t="s">
        <v>187</v>
      </c>
      <c r="U130" s="40" t="s">
        <v>1522</v>
      </c>
      <c r="V130" s="40" t="s">
        <v>196</v>
      </c>
      <c r="W130" s="40" t="s">
        <v>1608</v>
      </c>
      <c r="X130" s="40" t="s">
        <v>1609</v>
      </c>
      <c r="Y130" s="40" t="s">
        <v>79</v>
      </c>
      <c r="Z130" s="46">
        <v>45728</v>
      </c>
      <c r="AA130" s="46">
        <v>45882</v>
      </c>
      <c r="AB130" s="40" t="s">
        <v>1610</v>
      </c>
      <c r="AC130" s="40" t="s">
        <v>1611</v>
      </c>
      <c r="AD130" s="40" t="s">
        <v>305</v>
      </c>
      <c r="AE130" s="40" t="s">
        <v>1612</v>
      </c>
      <c r="AF130" s="40" t="s">
        <v>1610</v>
      </c>
      <c r="AG130" s="40" t="s">
        <v>1610</v>
      </c>
      <c r="AH130" s="40"/>
      <c r="AI130" s="40">
        <v>3.637</v>
      </c>
      <c r="AJ130" s="40"/>
      <c r="AK130" s="40"/>
      <c r="AL130" s="41"/>
      <c r="AM130" s="40" t="s">
        <v>275</v>
      </c>
      <c r="AN130" s="41">
        <v>2.5346E-2</v>
      </c>
      <c r="AO130" s="41">
        <v>4.4799999999999999E-4</v>
      </c>
      <c r="AP130" s="49"/>
    </row>
    <row r="131" spans="1:42" ht="15" x14ac:dyDescent="0.25">
      <c r="A131" s="42">
        <v>1328</v>
      </c>
      <c r="B131" s="42">
        <v>9757</v>
      </c>
      <c r="C131" s="40" t="s">
        <v>1607</v>
      </c>
      <c r="D131" s="40">
        <v>499001999</v>
      </c>
      <c r="E131" s="40" t="s">
        <v>92</v>
      </c>
      <c r="F131" s="40">
        <v>3.9552</v>
      </c>
      <c r="G131" s="40">
        <v>-22748239</v>
      </c>
      <c r="H131" s="40">
        <v>-22748.238999292073</v>
      </c>
      <c r="I131" s="41">
        <v>-7.4552386571931903E-2</v>
      </c>
      <c r="J131" s="41">
        <v>-4.8336585806491998E-5</v>
      </c>
      <c r="K131" s="40">
        <v>330000504</v>
      </c>
      <c r="L131" s="40" t="s">
        <v>82</v>
      </c>
      <c r="M131" s="40">
        <v>1</v>
      </c>
      <c r="N131" s="40">
        <v>92178139.251900002</v>
      </c>
      <c r="O131" s="40">
        <v>91837.529859999995</v>
      </c>
      <c r="P131" s="41">
        <v>-4.9337817463940003E-5</v>
      </c>
      <c r="Q131" s="41">
        <v>-0.1046717552032</v>
      </c>
      <c r="R131" s="40">
        <v>1863.6949999999999</v>
      </c>
      <c r="S131" s="40" t="s">
        <v>78</v>
      </c>
      <c r="T131" s="40" t="s">
        <v>683</v>
      </c>
      <c r="U131" s="40" t="s">
        <v>1522</v>
      </c>
      <c r="V131" s="40" t="s">
        <v>196</v>
      </c>
      <c r="W131" s="40" t="s">
        <v>1608</v>
      </c>
      <c r="X131" s="40" t="s">
        <v>1622</v>
      </c>
      <c r="Y131" s="40" t="s">
        <v>79</v>
      </c>
      <c r="Z131" s="46">
        <v>45747</v>
      </c>
      <c r="AA131" s="46">
        <v>45902</v>
      </c>
      <c r="AB131" s="40" t="s">
        <v>1610</v>
      </c>
      <c r="AC131" s="40" t="s">
        <v>1611</v>
      </c>
      <c r="AD131" s="40" t="s">
        <v>305</v>
      </c>
      <c r="AE131" s="40" t="s">
        <v>1612</v>
      </c>
      <c r="AF131" s="40" t="s">
        <v>1610</v>
      </c>
      <c r="AG131" s="40" t="s">
        <v>1610</v>
      </c>
      <c r="AH131" s="40"/>
      <c r="AI131" s="40">
        <v>4.0220000000000002</v>
      </c>
      <c r="AJ131" s="40"/>
      <c r="AK131" s="40"/>
      <c r="AL131" s="41"/>
      <c r="AM131" s="40" t="s">
        <v>275</v>
      </c>
      <c r="AN131" s="41">
        <v>5.6559999999999996E-3</v>
      </c>
      <c r="AO131" s="41">
        <v>1E-4</v>
      </c>
      <c r="AP131" s="49"/>
    </row>
    <row r="132" spans="1:42" ht="15" x14ac:dyDescent="0.25">
      <c r="A132" s="42">
        <v>1328</v>
      </c>
      <c r="B132" s="42">
        <v>9757</v>
      </c>
      <c r="C132" s="40" t="s">
        <v>1607</v>
      </c>
      <c r="D132" s="40">
        <v>499002243</v>
      </c>
      <c r="E132" s="40" t="s">
        <v>84</v>
      </c>
      <c r="F132" s="40">
        <v>3.3719999999999999</v>
      </c>
      <c r="G132" s="40">
        <v>-39208800</v>
      </c>
      <c r="H132" s="40">
        <v>-39208.800000000003</v>
      </c>
      <c r="I132" s="41">
        <v>-0.10955102261179001</v>
      </c>
      <c r="J132" s="41">
        <v>-7.1028207789896006E-5</v>
      </c>
      <c r="K132" s="40">
        <v>330000504</v>
      </c>
      <c r="L132" s="40" t="s">
        <v>82</v>
      </c>
      <c r="M132" s="40">
        <v>1</v>
      </c>
      <c r="N132" s="40">
        <v>140112646.80000001</v>
      </c>
      <c r="O132" s="40">
        <v>140109.43166999999</v>
      </c>
      <c r="P132" s="41">
        <v>-7.5270900417829994E-5</v>
      </c>
      <c r="Q132" s="41">
        <v>-0.15968961878419999</v>
      </c>
      <c r="R132" s="40">
        <v>7897.3580000000002</v>
      </c>
      <c r="S132" s="40" t="s">
        <v>78</v>
      </c>
      <c r="T132" s="40" t="s">
        <v>187</v>
      </c>
      <c r="U132" s="40" t="s">
        <v>1522</v>
      </c>
      <c r="V132" s="40" t="s">
        <v>196</v>
      </c>
      <c r="W132" s="40" t="s">
        <v>1608</v>
      </c>
      <c r="X132" s="40" t="s">
        <v>1609</v>
      </c>
      <c r="Y132" s="40" t="s">
        <v>79</v>
      </c>
      <c r="Z132" s="46">
        <v>45790</v>
      </c>
      <c r="AA132" s="46">
        <v>45884</v>
      </c>
      <c r="AB132" s="40" t="s">
        <v>1610</v>
      </c>
      <c r="AC132" s="40" t="s">
        <v>1611</v>
      </c>
      <c r="AD132" s="40" t="s">
        <v>305</v>
      </c>
      <c r="AE132" s="40" t="s">
        <v>1612</v>
      </c>
      <c r="AF132" s="40" t="s">
        <v>1610</v>
      </c>
      <c r="AG132" s="40" t="s">
        <v>1610</v>
      </c>
      <c r="AH132" s="40"/>
      <c r="AI132" s="40">
        <v>3.5760000000000001</v>
      </c>
      <c r="AJ132" s="40"/>
      <c r="AK132" s="40"/>
      <c r="AL132" s="41"/>
      <c r="AM132" s="40" t="s">
        <v>275</v>
      </c>
      <c r="AN132" s="41">
        <v>2.3970000000000002E-2</v>
      </c>
      <c r="AO132" s="41">
        <v>4.2400000000000001E-4</v>
      </c>
      <c r="AP132" s="49"/>
    </row>
    <row r="133" spans="1:42" ht="15" x14ac:dyDescent="0.25">
      <c r="A133" s="42">
        <v>1328</v>
      </c>
      <c r="B133" s="42">
        <v>9757</v>
      </c>
      <c r="C133" s="40" t="s">
        <v>1607</v>
      </c>
      <c r="D133" s="40">
        <v>499002280</v>
      </c>
      <c r="E133" s="40" t="s">
        <v>116</v>
      </c>
      <c r="F133" s="40">
        <v>0.93079999999999996</v>
      </c>
      <c r="G133" s="40">
        <v>-40126800</v>
      </c>
      <c r="H133" s="40">
        <v>-40353.860431886547</v>
      </c>
      <c r="I133" s="41">
        <v>-3.11233818710994E-2</v>
      </c>
      <c r="J133" s="41">
        <v>-2.0179072563277999E-5</v>
      </c>
      <c r="K133" s="40">
        <v>330000504</v>
      </c>
      <c r="L133" s="40" t="s">
        <v>82</v>
      </c>
      <c r="M133" s="40">
        <v>1</v>
      </c>
      <c r="N133" s="40">
        <v>37845992.688000001</v>
      </c>
      <c r="O133" s="40">
        <v>38025.560109999999</v>
      </c>
      <c r="P133" s="41">
        <v>-2.042844735187E-5</v>
      </c>
      <c r="Q133" s="41">
        <v>-4.3339603377500001E-2</v>
      </c>
      <c r="R133" s="40">
        <v>464.18700000000001</v>
      </c>
      <c r="S133" s="40" t="s">
        <v>78</v>
      </c>
      <c r="T133" s="40" t="s">
        <v>1180</v>
      </c>
      <c r="U133" s="40" t="s">
        <v>1522</v>
      </c>
      <c r="V133" s="40" t="s">
        <v>196</v>
      </c>
      <c r="W133" s="40" t="s">
        <v>1608</v>
      </c>
      <c r="X133" s="40" t="s">
        <v>1646</v>
      </c>
      <c r="Y133" s="40" t="s">
        <v>79</v>
      </c>
      <c r="Z133" s="46">
        <v>45804</v>
      </c>
      <c r="AA133" s="46">
        <v>45911</v>
      </c>
      <c r="AB133" s="40" t="s">
        <v>1610</v>
      </c>
      <c r="AC133" s="40" t="s">
        <v>1611</v>
      </c>
      <c r="AD133" s="40" t="s">
        <v>305</v>
      </c>
      <c r="AE133" s="40" t="s">
        <v>1612</v>
      </c>
      <c r="AF133" s="40" t="s">
        <v>1610</v>
      </c>
      <c r="AG133" s="40" t="s">
        <v>1610</v>
      </c>
      <c r="AH133" s="40"/>
      <c r="AI133" s="40">
        <v>0.94199999999999995</v>
      </c>
      <c r="AJ133" s="40"/>
      <c r="AK133" s="40"/>
      <c r="AL133" s="41"/>
      <c r="AM133" s="40" t="s">
        <v>275</v>
      </c>
      <c r="AN133" s="41">
        <v>1.408E-3</v>
      </c>
      <c r="AO133" s="41">
        <v>2.4000000000000001E-5</v>
      </c>
      <c r="AP133" s="49"/>
    </row>
    <row r="134" spans="1:42" ht="15" x14ac:dyDescent="0.25">
      <c r="A134" s="42">
        <v>1328</v>
      </c>
      <c r="B134" s="42">
        <v>9757</v>
      </c>
      <c r="C134" s="40" t="s">
        <v>1613</v>
      </c>
      <c r="D134" s="40">
        <v>8888862</v>
      </c>
      <c r="E134" s="40" t="s">
        <v>82</v>
      </c>
      <c r="F134" s="40">
        <v>1</v>
      </c>
      <c r="G134" s="40">
        <v>18345000</v>
      </c>
      <c r="H134" s="40">
        <v>-19046.32935</v>
      </c>
      <c r="I134" s="41">
        <v>-1.57818026786735E-2</v>
      </c>
      <c r="J134" s="41">
        <v>-1.0232247342247E-5</v>
      </c>
      <c r="K134" s="40">
        <v>330000503</v>
      </c>
      <c r="L134" s="40" t="s">
        <v>82</v>
      </c>
      <c r="M134" s="40">
        <v>1</v>
      </c>
      <c r="N134" s="40">
        <v>18345000</v>
      </c>
      <c r="O134" s="40">
        <v>18345</v>
      </c>
      <c r="P134" s="41">
        <v>-9.8554726238300002E-6</v>
      </c>
      <c r="Q134" s="41">
        <v>-2.0908699876100001E-2</v>
      </c>
      <c r="R134" s="40">
        <v>-701.32899999999995</v>
      </c>
      <c r="S134" s="40" t="s">
        <v>78</v>
      </c>
      <c r="T134" s="40" t="s">
        <v>78</v>
      </c>
      <c r="U134" s="40" t="s">
        <v>947</v>
      </c>
      <c r="V134" s="40" t="s">
        <v>1620</v>
      </c>
      <c r="W134" s="40" t="s">
        <v>1617</v>
      </c>
      <c r="X134" s="40">
        <v>8888862</v>
      </c>
      <c r="Y134" s="40" t="s">
        <v>79</v>
      </c>
      <c r="Z134" s="46">
        <v>45489</v>
      </c>
      <c r="AA134" s="46">
        <v>49398</v>
      </c>
      <c r="AB134" s="40" t="s">
        <v>1619</v>
      </c>
      <c r="AC134" s="40" t="s">
        <v>1611</v>
      </c>
      <c r="AD134" s="40" t="s">
        <v>305</v>
      </c>
      <c r="AE134" s="40" t="s">
        <v>1612</v>
      </c>
      <c r="AF134" s="40" t="s">
        <v>1618</v>
      </c>
      <c r="AG134" s="40" t="s">
        <v>1619</v>
      </c>
      <c r="AH134" s="41"/>
      <c r="AI134" s="40">
        <v>1</v>
      </c>
      <c r="AJ134" s="40"/>
      <c r="AK134" s="40"/>
      <c r="AL134" s="41"/>
      <c r="AM134" s="40" t="s">
        <v>238</v>
      </c>
      <c r="AN134" s="41">
        <v>-2.1280000000000001E-3</v>
      </c>
      <c r="AO134" s="41">
        <v>-3.6999999999999998E-5</v>
      </c>
      <c r="AP134" s="49"/>
    </row>
    <row r="135" spans="1:42" ht="15" x14ac:dyDescent="0.25">
      <c r="A135" s="42">
        <v>1328</v>
      </c>
      <c r="B135" s="42">
        <v>9757</v>
      </c>
      <c r="C135" s="40" t="s">
        <v>1613</v>
      </c>
      <c r="D135" s="40">
        <v>8888884</v>
      </c>
      <c r="E135" s="40" t="s">
        <v>84</v>
      </c>
      <c r="F135" s="40">
        <v>3.3719999999999999</v>
      </c>
      <c r="G135" s="40">
        <v>-67568000</v>
      </c>
      <c r="H135" s="40">
        <v>66867.657680901539</v>
      </c>
      <c r="I135" s="41">
        <v>0.18683102463217199</v>
      </c>
      <c r="J135" s="41">
        <v>1.2113326304764999E-4</v>
      </c>
      <c r="K135" s="40">
        <v>330000503</v>
      </c>
      <c r="L135" s="40" t="s">
        <v>82</v>
      </c>
      <c r="M135" s="40">
        <v>1</v>
      </c>
      <c r="N135" s="40">
        <v>-67568000</v>
      </c>
      <c r="O135" s="40">
        <v>-227839.296</v>
      </c>
      <c r="P135" s="41">
        <v>1.2240195935472E-4</v>
      </c>
      <c r="Q135" s="41">
        <v>0.25967966530620001</v>
      </c>
      <c r="R135" s="40">
        <v>-2361.5540000000001</v>
      </c>
      <c r="S135" s="40" t="s">
        <v>78</v>
      </c>
      <c r="T135" s="40" t="s">
        <v>187</v>
      </c>
      <c r="U135" s="40" t="s">
        <v>947</v>
      </c>
      <c r="V135" s="40" t="s">
        <v>1620</v>
      </c>
      <c r="W135" s="40" t="s">
        <v>1617</v>
      </c>
      <c r="X135" s="40">
        <v>8888884</v>
      </c>
      <c r="Y135" s="40" t="s">
        <v>79</v>
      </c>
      <c r="Z135" s="46">
        <v>45509</v>
      </c>
      <c r="AA135" s="46">
        <v>45876</v>
      </c>
      <c r="AB135" s="40" t="s">
        <v>1619</v>
      </c>
      <c r="AC135" s="40" t="s">
        <v>1611</v>
      </c>
      <c r="AD135" s="40" t="s">
        <v>305</v>
      </c>
      <c r="AE135" s="40" t="s">
        <v>1612</v>
      </c>
      <c r="AF135" s="40" t="s">
        <v>1623</v>
      </c>
      <c r="AG135" s="40" t="s">
        <v>1619</v>
      </c>
      <c r="AH135" s="41"/>
      <c r="AI135" s="40">
        <v>1</v>
      </c>
      <c r="AJ135" s="40"/>
      <c r="AK135" s="40"/>
      <c r="AL135" s="41"/>
      <c r="AM135" s="40" t="s">
        <v>275</v>
      </c>
      <c r="AN135" s="41">
        <v>-7.1669999999999998E-3</v>
      </c>
      <c r="AO135" s="41">
        <v>-1.26E-4</v>
      </c>
      <c r="AP135" s="49"/>
    </row>
    <row r="136" spans="1:42" ht="15" x14ac:dyDescent="0.25">
      <c r="A136" s="42">
        <v>1328</v>
      </c>
      <c r="B136" s="42">
        <v>9757</v>
      </c>
      <c r="C136" s="40" t="s">
        <v>1607</v>
      </c>
      <c r="D136" s="40">
        <v>499001567</v>
      </c>
      <c r="E136" s="40" t="s">
        <v>84</v>
      </c>
      <c r="F136" s="40">
        <v>3.3719999999999999</v>
      </c>
      <c r="G136" s="40">
        <v>13667464.970000001</v>
      </c>
      <c r="H136" s="40">
        <v>13667.464973309608</v>
      </c>
      <c r="I136" s="41">
        <v>3.8187467209832897E-2</v>
      </c>
      <c r="J136" s="41">
        <v>2.4759124025355E-5</v>
      </c>
      <c r="K136" s="40">
        <v>330000504</v>
      </c>
      <c r="L136" s="40" t="s">
        <v>82</v>
      </c>
      <c r="M136" s="40">
        <v>1</v>
      </c>
      <c r="N136" s="40">
        <v>-48899456.169666</v>
      </c>
      <c r="O136" s="40">
        <v>-48913.175798800003</v>
      </c>
      <c r="P136" s="41">
        <v>2.6277594168980001E-5</v>
      </c>
      <c r="Q136" s="41">
        <v>5.5748755124699997E-2</v>
      </c>
      <c r="R136" s="40">
        <v>-2826.4839999999999</v>
      </c>
      <c r="S136" s="40" t="s">
        <v>78</v>
      </c>
      <c r="T136" s="40" t="s">
        <v>187</v>
      </c>
      <c r="U136" s="40" t="s">
        <v>1522</v>
      </c>
      <c r="V136" s="40" t="s">
        <v>1620</v>
      </c>
      <c r="W136" s="40" t="s">
        <v>1608</v>
      </c>
      <c r="X136" s="40" t="s">
        <v>1609</v>
      </c>
      <c r="Y136" s="40" t="s">
        <v>79</v>
      </c>
      <c r="Z136" s="46">
        <v>45643</v>
      </c>
      <c r="AA136" s="46">
        <v>45910</v>
      </c>
      <c r="AB136" s="40" t="s">
        <v>1610</v>
      </c>
      <c r="AC136" s="40" t="s">
        <v>1611</v>
      </c>
      <c r="AD136" s="40" t="s">
        <v>305</v>
      </c>
      <c r="AE136" s="40" t="s">
        <v>1612</v>
      </c>
      <c r="AF136" s="40" t="s">
        <v>1610</v>
      </c>
      <c r="AG136" s="40" t="s">
        <v>1610</v>
      </c>
      <c r="AH136" s="40"/>
      <c r="AI136" s="40">
        <v>3.601</v>
      </c>
      <c r="AJ136" s="40"/>
      <c r="AK136" s="40"/>
      <c r="AL136" s="41"/>
      <c r="AM136" s="40" t="s">
        <v>275</v>
      </c>
      <c r="AN136" s="41">
        <v>-8.5780000000000006E-3</v>
      </c>
      <c r="AO136" s="41">
        <v>-1.5100000000000001E-4</v>
      </c>
      <c r="AP136" s="49"/>
    </row>
    <row r="137" spans="1:42" ht="15" x14ac:dyDescent="0.25">
      <c r="A137" s="42">
        <v>1328</v>
      </c>
      <c r="B137" s="42">
        <v>9757</v>
      </c>
      <c r="C137" s="40" t="s">
        <v>1613</v>
      </c>
      <c r="D137" s="40">
        <v>750000007</v>
      </c>
      <c r="E137" s="40" t="s">
        <v>84</v>
      </c>
      <c r="F137" s="40">
        <v>3.3719999999999999</v>
      </c>
      <c r="G137" s="40">
        <v>29483163.43</v>
      </c>
      <c r="H137" s="40">
        <v>39068.146942467378</v>
      </c>
      <c r="I137" s="41">
        <v>0.109158032102359</v>
      </c>
      <c r="J137" s="41">
        <v>7.0773409515103002E-5</v>
      </c>
      <c r="K137" s="40">
        <v>330000501</v>
      </c>
      <c r="L137" s="40" t="s">
        <v>82</v>
      </c>
      <c r="M137" s="40">
        <v>1</v>
      </c>
      <c r="N137" s="40">
        <v>29483163.43</v>
      </c>
      <c r="O137" s="40">
        <v>-100652.41058897</v>
      </c>
      <c r="P137" s="41">
        <v>5.4073430203479999E-5</v>
      </c>
      <c r="Q137" s="41">
        <v>0.1147185088476</v>
      </c>
      <c r="R137" s="40">
        <v>31085.381000000001</v>
      </c>
      <c r="S137" s="40" t="s">
        <v>78</v>
      </c>
      <c r="T137" s="40" t="s">
        <v>187</v>
      </c>
      <c r="U137" s="40" t="s">
        <v>951</v>
      </c>
      <c r="V137" s="40" t="s">
        <v>1614</v>
      </c>
      <c r="W137" s="40" t="s">
        <v>187</v>
      </c>
      <c r="X137" s="40" t="s">
        <v>1632</v>
      </c>
      <c r="Y137" s="40" t="s">
        <v>79</v>
      </c>
      <c r="Z137" s="46">
        <v>45748</v>
      </c>
      <c r="AA137" s="46">
        <v>45838</v>
      </c>
      <c r="AB137" s="40" t="s">
        <v>1610</v>
      </c>
      <c r="AC137" s="40" t="s">
        <v>1611</v>
      </c>
      <c r="AD137" s="40" t="s">
        <v>305</v>
      </c>
      <c r="AE137" s="40" t="s">
        <v>1612</v>
      </c>
      <c r="AF137" s="40" t="s">
        <v>1610</v>
      </c>
      <c r="AG137" s="40" t="s">
        <v>1616</v>
      </c>
      <c r="AH137" s="40"/>
      <c r="AI137" s="40">
        <v>382.19</v>
      </c>
      <c r="AJ137" s="40"/>
      <c r="AK137" s="40"/>
      <c r="AL137" s="41"/>
      <c r="AM137" s="40" t="s">
        <v>275</v>
      </c>
      <c r="AN137" s="41">
        <v>9.4350000000000003E-2</v>
      </c>
      <c r="AO137" s="41">
        <v>1.6689999999999999E-3</v>
      </c>
      <c r="AP137" s="49"/>
    </row>
    <row r="138" spans="1:42" ht="15" x14ac:dyDescent="0.25">
      <c r="A138" s="42">
        <v>1328</v>
      </c>
      <c r="B138" s="42">
        <v>9757</v>
      </c>
      <c r="C138" s="40" t="s">
        <v>1613</v>
      </c>
      <c r="D138" s="40">
        <v>750000021</v>
      </c>
      <c r="E138" s="40" t="s">
        <v>92</v>
      </c>
      <c r="F138" s="40">
        <v>3.9552</v>
      </c>
      <c r="G138" s="40">
        <v>27006391.949999999</v>
      </c>
      <c r="H138" s="40">
        <v>34765.849317354368</v>
      </c>
      <c r="I138" s="41">
        <v>0.113937480518364</v>
      </c>
      <c r="J138" s="41">
        <v>7.3872199897152E-5</v>
      </c>
      <c r="K138" s="40">
        <v>330000501</v>
      </c>
      <c r="L138" s="40" t="s">
        <v>82</v>
      </c>
      <c r="M138" s="40">
        <v>1</v>
      </c>
      <c r="N138" s="40">
        <v>27006391.949999999</v>
      </c>
      <c r="O138" s="40">
        <v>-107684.658005516</v>
      </c>
      <c r="P138" s="41">
        <v>5.785135998804E-5</v>
      </c>
      <c r="Q138" s="41">
        <v>0.1227335075223</v>
      </c>
      <c r="R138" s="40">
        <v>29821.228999999999</v>
      </c>
      <c r="S138" s="40" t="s">
        <v>78</v>
      </c>
      <c r="T138" s="40" t="s">
        <v>683</v>
      </c>
      <c r="U138" s="40" t="s">
        <v>951</v>
      </c>
      <c r="V138" s="40" t="s">
        <v>1614</v>
      </c>
      <c r="W138" s="40" t="s">
        <v>187</v>
      </c>
      <c r="X138" s="40" t="s">
        <v>1638</v>
      </c>
      <c r="Y138" s="40" t="s">
        <v>79</v>
      </c>
      <c r="Z138" s="46">
        <v>45755</v>
      </c>
      <c r="AA138" s="46">
        <v>45929</v>
      </c>
      <c r="AB138" s="40" t="s">
        <v>1610</v>
      </c>
      <c r="AC138" s="40" t="s">
        <v>1611</v>
      </c>
      <c r="AD138" s="40" t="s">
        <v>305</v>
      </c>
      <c r="AE138" s="40" t="s">
        <v>1612</v>
      </c>
      <c r="AF138" s="40" t="s">
        <v>1610</v>
      </c>
      <c r="AG138" s="40" t="s">
        <v>1616</v>
      </c>
      <c r="AH138" s="40"/>
      <c r="AI138" s="40">
        <v>149.33000000000001</v>
      </c>
      <c r="AJ138" s="40"/>
      <c r="AK138" s="40"/>
      <c r="AL138" s="41"/>
      <c r="AM138" s="40" t="s">
        <v>275</v>
      </c>
      <c r="AN138" s="41">
        <v>9.0512999999999996E-2</v>
      </c>
      <c r="AO138" s="41">
        <v>1.6019999999999999E-3</v>
      </c>
      <c r="AP138" s="49"/>
    </row>
    <row r="139" spans="1:42" ht="15" x14ac:dyDescent="0.25">
      <c r="A139" s="42">
        <v>1328</v>
      </c>
      <c r="B139" s="42">
        <v>9757</v>
      </c>
      <c r="C139" s="40" t="s">
        <v>1613</v>
      </c>
      <c r="D139" s="40">
        <v>750000070</v>
      </c>
      <c r="E139" s="40" t="s">
        <v>82</v>
      </c>
      <c r="F139" s="40">
        <v>1</v>
      </c>
      <c r="G139" s="40">
        <v>-13800000</v>
      </c>
      <c r="H139" s="40">
        <v>13520.3292</v>
      </c>
      <c r="I139" s="41">
        <v>1.12029548404878E-2</v>
      </c>
      <c r="J139" s="41">
        <v>7.2635178138929999E-6</v>
      </c>
      <c r="K139" s="40">
        <v>330000503</v>
      </c>
      <c r="L139" s="40" t="s">
        <v>82</v>
      </c>
      <c r="M139" s="40">
        <v>1</v>
      </c>
      <c r="N139" s="40">
        <v>-13800000</v>
      </c>
      <c r="O139" s="40">
        <v>-13800</v>
      </c>
      <c r="P139" s="41">
        <v>7.4137651790100001E-6</v>
      </c>
      <c r="Q139" s="41">
        <v>1.57285395634E-2</v>
      </c>
      <c r="R139" s="40">
        <v>-279.67099999999999</v>
      </c>
      <c r="S139" s="40" t="s">
        <v>78</v>
      </c>
      <c r="T139" s="40" t="s">
        <v>78</v>
      </c>
      <c r="U139" s="40" t="s">
        <v>947</v>
      </c>
      <c r="V139" s="40" t="s">
        <v>196</v>
      </c>
      <c r="W139" s="40" t="s">
        <v>1617</v>
      </c>
      <c r="X139" s="40">
        <v>750000070</v>
      </c>
      <c r="Y139" s="40" t="s">
        <v>79</v>
      </c>
      <c r="Z139" s="46">
        <v>45833</v>
      </c>
      <c r="AA139" s="46">
        <v>49398</v>
      </c>
      <c r="AB139" s="40" t="s">
        <v>1610</v>
      </c>
      <c r="AC139" s="40" t="s">
        <v>1611</v>
      </c>
      <c r="AD139" s="40" t="s">
        <v>305</v>
      </c>
      <c r="AE139" s="40" t="s">
        <v>1612</v>
      </c>
      <c r="AF139" s="40" t="s">
        <v>1618</v>
      </c>
      <c r="AG139" s="40" t="s">
        <v>1619</v>
      </c>
      <c r="AH139" s="41"/>
      <c r="AI139" s="40">
        <v>1</v>
      </c>
      <c r="AJ139" s="40"/>
      <c r="AK139" s="40"/>
      <c r="AL139" s="41"/>
      <c r="AM139" s="40" t="s">
        <v>238</v>
      </c>
      <c r="AN139" s="41">
        <v>-8.4800000000000001E-4</v>
      </c>
      <c r="AO139" s="41">
        <v>-1.5E-5</v>
      </c>
      <c r="AP139" s="49"/>
    </row>
    <row r="140" spans="1:42" ht="15" x14ac:dyDescent="0.25">
      <c r="A140" s="42">
        <v>1328</v>
      </c>
      <c r="B140" s="42">
        <v>9757</v>
      </c>
      <c r="C140" s="40" t="s">
        <v>1613</v>
      </c>
      <c r="D140" s="40">
        <v>8888826</v>
      </c>
      <c r="E140" s="40" t="s">
        <v>82</v>
      </c>
      <c r="F140" s="40">
        <v>1</v>
      </c>
      <c r="G140" s="40">
        <v>33068000</v>
      </c>
      <c r="H140" s="40">
        <v>-32878.65264</v>
      </c>
      <c r="I140" s="41">
        <v>-2.7243276054403E-2</v>
      </c>
      <c r="J140" s="41">
        <v>-1.7663377541683998E-5</v>
      </c>
      <c r="K140" s="40">
        <v>330000503</v>
      </c>
      <c r="L140" s="40" t="s">
        <v>82</v>
      </c>
      <c r="M140" s="40">
        <v>1</v>
      </c>
      <c r="N140" s="40">
        <v>33068000</v>
      </c>
      <c r="O140" s="40">
        <v>33068</v>
      </c>
      <c r="P140" s="41">
        <v>-1.7765100502859998E-5</v>
      </c>
      <c r="Q140" s="41">
        <v>-3.7689227991400003E-2</v>
      </c>
      <c r="R140" s="40">
        <v>189.34700000000001</v>
      </c>
      <c r="S140" s="40" t="s">
        <v>78</v>
      </c>
      <c r="T140" s="40" t="s">
        <v>78</v>
      </c>
      <c r="U140" s="40" t="s">
        <v>947</v>
      </c>
      <c r="V140" s="40" t="s">
        <v>1620</v>
      </c>
      <c r="W140" s="40" t="s">
        <v>1617</v>
      </c>
      <c r="X140" s="40">
        <v>8888826</v>
      </c>
      <c r="Y140" s="40" t="s">
        <v>79</v>
      </c>
      <c r="Z140" s="46">
        <v>45295</v>
      </c>
      <c r="AA140" s="46">
        <v>47573</v>
      </c>
      <c r="AB140" s="40" t="s">
        <v>1621</v>
      </c>
      <c r="AC140" s="40" t="s">
        <v>1611</v>
      </c>
      <c r="AD140" s="40" t="s">
        <v>305</v>
      </c>
      <c r="AE140" s="40" t="s">
        <v>1612</v>
      </c>
      <c r="AF140" s="40" t="s">
        <v>1618</v>
      </c>
      <c r="AG140" s="40" t="s">
        <v>1621</v>
      </c>
      <c r="AH140" s="41"/>
      <c r="AI140" s="40">
        <v>1</v>
      </c>
      <c r="AJ140" s="40"/>
      <c r="AK140" s="40"/>
      <c r="AL140" s="41"/>
      <c r="AM140" s="40" t="s">
        <v>1537</v>
      </c>
      <c r="AN140" s="41">
        <v>5.7399999999999997E-4</v>
      </c>
      <c r="AO140" s="41">
        <v>1.0000000000000001E-5</v>
      </c>
      <c r="AP140" s="49"/>
    </row>
    <row r="141" spans="1:42" ht="15" x14ac:dyDescent="0.25">
      <c r="A141" s="42">
        <v>1328</v>
      </c>
      <c r="B141" s="42">
        <v>9757</v>
      </c>
      <c r="C141" s="40" t="s">
        <v>1607</v>
      </c>
      <c r="D141" s="40">
        <v>499001856</v>
      </c>
      <c r="E141" s="40" t="s">
        <v>84</v>
      </c>
      <c r="F141" s="40">
        <v>3.3719999999999999</v>
      </c>
      <c r="G141" s="40">
        <v>-33960944.299999997</v>
      </c>
      <c r="H141" s="40">
        <v>-33960.944300118623</v>
      </c>
      <c r="I141" s="41">
        <v>-9.4888294896555397E-2</v>
      </c>
      <c r="J141" s="41">
        <v>-6.1521520895562004E-5</v>
      </c>
      <c r="K141" s="40">
        <v>330000504</v>
      </c>
      <c r="L141" s="40" t="s">
        <v>82</v>
      </c>
      <c r="M141" s="40">
        <v>1</v>
      </c>
      <c r="N141" s="40">
        <v>120255703.76629999</v>
      </c>
      <c r="O141" s="40">
        <v>120278.36612944301</v>
      </c>
      <c r="P141" s="41">
        <v>-6.461706975353E-5</v>
      </c>
      <c r="Q141" s="41">
        <v>-0.13708717683220001</v>
      </c>
      <c r="R141" s="40">
        <v>5762.0619999999999</v>
      </c>
      <c r="S141" s="40" t="s">
        <v>78</v>
      </c>
      <c r="T141" s="40" t="s">
        <v>187</v>
      </c>
      <c r="U141" s="40" t="s">
        <v>1522</v>
      </c>
      <c r="V141" s="40" t="s">
        <v>196</v>
      </c>
      <c r="W141" s="40" t="s">
        <v>1608</v>
      </c>
      <c r="X141" s="40" t="s">
        <v>1609</v>
      </c>
      <c r="Y141" s="40" t="s">
        <v>79</v>
      </c>
      <c r="Z141" s="46">
        <v>45715</v>
      </c>
      <c r="AA141" s="46">
        <v>45889</v>
      </c>
      <c r="AB141" s="40" t="s">
        <v>1610</v>
      </c>
      <c r="AC141" s="40" t="s">
        <v>1611</v>
      </c>
      <c r="AD141" s="40" t="s">
        <v>305</v>
      </c>
      <c r="AE141" s="40" t="s">
        <v>1612</v>
      </c>
      <c r="AF141" s="40" t="s">
        <v>1610</v>
      </c>
      <c r="AG141" s="40" t="s">
        <v>1610</v>
      </c>
      <c r="AH141" s="40"/>
      <c r="AI141" s="40">
        <v>3.5529999999999999</v>
      </c>
      <c r="AJ141" s="40"/>
      <c r="AK141" s="40"/>
      <c r="AL141" s="41"/>
      <c r="AM141" s="40" t="s">
        <v>275</v>
      </c>
      <c r="AN141" s="41">
        <v>1.7488E-2</v>
      </c>
      <c r="AO141" s="41">
        <v>3.0899999999999998E-4</v>
      </c>
      <c r="AP141" s="49"/>
    </row>
    <row r="142" spans="1:42" ht="15" x14ac:dyDescent="0.25">
      <c r="A142" s="42">
        <v>1328</v>
      </c>
      <c r="B142" s="42">
        <v>9757</v>
      </c>
      <c r="C142" s="40" t="s">
        <v>1607</v>
      </c>
      <c r="D142" s="40">
        <v>499002434</v>
      </c>
      <c r="E142" s="40" t="s">
        <v>84</v>
      </c>
      <c r="F142" s="40">
        <v>3.3719999999999999</v>
      </c>
      <c r="G142" s="40">
        <v>-15156500</v>
      </c>
      <c r="H142" s="40">
        <v>-15156.5</v>
      </c>
      <c r="I142" s="41">
        <v>-4.2347893182540799E-2</v>
      </c>
      <c r="J142" s="41">
        <v>-2.745656667298E-5</v>
      </c>
      <c r="K142" s="40">
        <v>330000504</v>
      </c>
      <c r="L142" s="40" t="s">
        <v>82</v>
      </c>
      <c r="M142" s="40">
        <v>1</v>
      </c>
      <c r="N142" s="40">
        <v>51077405</v>
      </c>
      <c r="O142" s="40">
        <v>51077.177660000001</v>
      </c>
      <c r="P142" s="41">
        <v>-2.7440159505640001E-5</v>
      </c>
      <c r="Q142" s="41">
        <v>-5.8215174609399997E-2</v>
      </c>
      <c r="R142" s="40">
        <v>-30.54</v>
      </c>
      <c r="S142" s="40" t="s">
        <v>78</v>
      </c>
      <c r="T142" s="40" t="s">
        <v>187</v>
      </c>
      <c r="U142" s="40" t="s">
        <v>1522</v>
      </c>
      <c r="V142" s="40" t="s">
        <v>196</v>
      </c>
      <c r="W142" s="40" t="s">
        <v>1608</v>
      </c>
      <c r="X142" s="40" t="s">
        <v>1609</v>
      </c>
      <c r="Y142" s="40" t="s">
        <v>79</v>
      </c>
      <c r="Z142" s="46">
        <v>45838</v>
      </c>
      <c r="AA142" s="46">
        <v>45839</v>
      </c>
      <c r="AB142" s="40" t="s">
        <v>1610</v>
      </c>
      <c r="AC142" s="40" t="s">
        <v>1611</v>
      </c>
      <c r="AD142" s="40" t="s">
        <v>305</v>
      </c>
      <c r="AE142" s="40" t="s">
        <v>1612</v>
      </c>
      <c r="AF142" s="40" t="s">
        <v>1610</v>
      </c>
      <c r="AG142" s="40" t="s">
        <v>1610</v>
      </c>
      <c r="AH142" s="40"/>
      <c r="AI142" s="40">
        <v>3.3719999999999999</v>
      </c>
      <c r="AJ142" s="40"/>
      <c r="AK142" s="40"/>
      <c r="AL142" s="41"/>
      <c r="AM142" s="40" t="s">
        <v>275</v>
      </c>
      <c r="AN142" s="41">
        <v>-9.2E-5</v>
      </c>
      <c r="AO142" s="41">
        <v>-9.9999999999999995E-7</v>
      </c>
      <c r="AP142" s="49"/>
    </row>
    <row r="143" spans="1:42" ht="15" x14ac:dyDescent="0.25">
      <c r="A143" s="42">
        <v>1328</v>
      </c>
      <c r="B143" s="42">
        <v>9757</v>
      </c>
      <c r="C143" s="40" t="s">
        <v>1607</v>
      </c>
      <c r="D143" s="40">
        <v>499002401</v>
      </c>
      <c r="E143" s="40" t="s">
        <v>84</v>
      </c>
      <c r="F143" s="40">
        <v>3.3719999999999999</v>
      </c>
      <c r="G143" s="40">
        <v>-7653780.3799999999</v>
      </c>
      <c r="H143" s="40">
        <v>-7653.7803825622777</v>
      </c>
      <c r="I143" s="41">
        <v>-2.1384981630546199E-2</v>
      </c>
      <c r="J143" s="41">
        <v>-1.3865109449686E-5</v>
      </c>
      <c r="K143" s="40">
        <v>330000504</v>
      </c>
      <c r="L143" s="40" t="s">
        <v>82</v>
      </c>
      <c r="M143" s="40">
        <v>1</v>
      </c>
      <c r="N143" s="40">
        <v>26650463.283160001</v>
      </c>
      <c r="O143" s="40">
        <v>26651.068974269001</v>
      </c>
      <c r="P143" s="41">
        <v>-1.431773674962E-5</v>
      </c>
      <c r="Q143" s="41">
        <v>-3.0375535707800001E-2</v>
      </c>
      <c r="R143" s="40">
        <v>842.52200000000005</v>
      </c>
      <c r="S143" s="40" t="s">
        <v>78</v>
      </c>
      <c r="T143" s="40" t="s">
        <v>187</v>
      </c>
      <c r="U143" s="40" t="s">
        <v>1522</v>
      </c>
      <c r="V143" s="40" t="s">
        <v>196</v>
      </c>
      <c r="W143" s="40" t="s">
        <v>1608</v>
      </c>
      <c r="X143" s="40" t="s">
        <v>1609</v>
      </c>
      <c r="Y143" s="40" t="s">
        <v>79</v>
      </c>
      <c r="Z143" s="46">
        <v>45831</v>
      </c>
      <c r="AA143" s="46">
        <v>45847</v>
      </c>
      <c r="AB143" s="40" t="s">
        <v>1610</v>
      </c>
      <c r="AC143" s="40" t="s">
        <v>1611</v>
      </c>
      <c r="AD143" s="40" t="s">
        <v>305</v>
      </c>
      <c r="AE143" s="40" t="s">
        <v>1612</v>
      </c>
      <c r="AF143" s="40" t="s">
        <v>1610</v>
      </c>
      <c r="AG143" s="40" t="s">
        <v>1610</v>
      </c>
      <c r="AH143" s="40"/>
      <c r="AI143" s="40">
        <v>3.4790000000000001</v>
      </c>
      <c r="AJ143" s="40"/>
      <c r="AK143" s="40"/>
      <c r="AL143" s="41"/>
      <c r="AM143" s="40" t="s">
        <v>238</v>
      </c>
      <c r="AN143" s="41">
        <v>2.5569999999999998E-3</v>
      </c>
      <c r="AO143" s="41">
        <v>4.5000000000000003E-5</v>
      </c>
      <c r="AP143" s="49"/>
    </row>
    <row r="144" spans="1:42" ht="15" x14ac:dyDescent="0.25">
      <c r="A144" s="42">
        <v>1328</v>
      </c>
      <c r="B144" s="42">
        <v>9757</v>
      </c>
      <c r="C144" s="40" t="s">
        <v>1607</v>
      </c>
      <c r="D144" s="40">
        <v>499002422</v>
      </c>
      <c r="E144" s="40" t="s">
        <v>92</v>
      </c>
      <c r="F144" s="40">
        <v>3.9552</v>
      </c>
      <c r="G144" s="40">
        <v>34168662.43</v>
      </c>
      <c r="H144" s="40">
        <v>34168.662431735436</v>
      </c>
      <c r="I144" s="41">
        <v>0.11198033088784801</v>
      </c>
      <c r="J144" s="41">
        <v>7.2603267601331999E-5</v>
      </c>
      <c r="K144" s="40">
        <v>330000504</v>
      </c>
      <c r="L144" s="40" t="s">
        <v>82</v>
      </c>
      <c r="M144" s="40">
        <v>1</v>
      </c>
      <c r="N144" s="40">
        <v>-136667815.98751399</v>
      </c>
      <c r="O144" s="40">
        <v>-135796.699029654</v>
      </c>
      <c r="P144" s="41">
        <v>7.2953973818159999E-5</v>
      </c>
      <c r="Q144" s="41">
        <v>0.154774185019</v>
      </c>
      <c r="R144" s="40">
        <v>-652.80499999999995</v>
      </c>
      <c r="S144" s="40" t="s">
        <v>78</v>
      </c>
      <c r="T144" s="40" t="s">
        <v>683</v>
      </c>
      <c r="U144" s="40" t="s">
        <v>1522</v>
      </c>
      <c r="V144" s="40" t="s">
        <v>196</v>
      </c>
      <c r="W144" s="40" t="s">
        <v>1608</v>
      </c>
      <c r="X144" s="40" t="s">
        <v>1622</v>
      </c>
      <c r="Y144" s="40" t="s">
        <v>79</v>
      </c>
      <c r="Z144" s="46">
        <v>45834</v>
      </c>
      <c r="AA144" s="46">
        <v>45961</v>
      </c>
      <c r="AB144" s="40" t="s">
        <v>1610</v>
      </c>
      <c r="AC144" s="40" t="s">
        <v>1611</v>
      </c>
      <c r="AD144" s="40" t="s">
        <v>305</v>
      </c>
      <c r="AE144" s="40" t="s">
        <v>1612</v>
      </c>
      <c r="AF144" s="40" t="s">
        <v>1610</v>
      </c>
      <c r="AG144" s="40" t="s">
        <v>1610</v>
      </c>
      <c r="AH144" s="40"/>
      <c r="AI144" s="40">
        <v>3.9809999999999999</v>
      </c>
      <c r="AJ144" s="40"/>
      <c r="AK144" s="40"/>
      <c r="AL144" s="41"/>
      <c r="AM144" s="40" t="s">
        <v>238</v>
      </c>
      <c r="AN144" s="41">
        <v>-1.9810000000000001E-3</v>
      </c>
      <c r="AO144" s="41">
        <v>-3.4999999999999997E-5</v>
      </c>
      <c r="AP144" s="49"/>
    </row>
    <row r="145" spans="1:42" ht="15" x14ac:dyDescent="0.25">
      <c r="A145" s="42">
        <v>1328</v>
      </c>
      <c r="B145" s="42">
        <v>9757</v>
      </c>
      <c r="C145" s="40" t="s">
        <v>1613</v>
      </c>
      <c r="D145" s="40">
        <v>750000014</v>
      </c>
      <c r="E145" s="40" t="s">
        <v>84</v>
      </c>
      <c r="F145" s="40">
        <v>3.3719999999999999</v>
      </c>
      <c r="G145" s="40">
        <v>21429355.219999999</v>
      </c>
      <c r="H145" s="40">
        <v>25057.046123962042</v>
      </c>
      <c r="I145" s="41">
        <v>7.0010432007887202E-2</v>
      </c>
      <c r="J145" s="41">
        <v>4.5391776302609997E-5</v>
      </c>
      <c r="K145" s="40">
        <v>330000501</v>
      </c>
      <c r="L145" s="40" t="s">
        <v>82</v>
      </c>
      <c r="M145" s="40">
        <v>1</v>
      </c>
      <c r="N145" s="40">
        <v>21429355.219999999</v>
      </c>
      <c r="O145" s="40">
        <v>-73111.949082712003</v>
      </c>
      <c r="P145" s="41">
        <v>3.9277885672389998E-5</v>
      </c>
      <c r="Q145" s="41">
        <v>8.3329288674099999E-2</v>
      </c>
      <c r="R145" s="40">
        <v>11380.41</v>
      </c>
      <c r="S145" s="40" t="s">
        <v>78</v>
      </c>
      <c r="T145" s="40" t="s">
        <v>187</v>
      </c>
      <c r="U145" s="40" t="s">
        <v>951</v>
      </c>
      <c r="V145" s="40" t="s">
        <v>1614</v>
      </c>
      <c r="W145" s="40" t="s">
        <v>187</v>
      </c>
      <c r="X145" s="40" t="s">
        <v>1633</v>
      </c>
      <c r="Y145" s="40" t="s">
        <v>79</v>
      </c>
      <c r="Z145" s="46">
        <v>45751</v>
      </c>
      <c r="AA145" s="46">
        <v>45845</v>
      </c>
      <c r="AB145" s="40" t="s">
        <v>1610</v>
      </c>
      <c r="AC145" s="40" t="s">
        <v>1611</v>
      </c>
      <c r="AD145" s="40" t="s">
        <v>305</v>
      </c>
      <c r="AE145" s="40" t="s">
        <v>1612</v>
      </c>
      <c r="AF145" s="40" t="s">
        <v>1610</v>
      </c>
      <c r="AG145" s="40" t="s">
        <v>1616</v>
      </c>
      <c r="AH145" s="40"/>
      <c r="AI145" s="40">
        <v>145.6</v>
      </c>
      <c r="AJ145" s="40"/>
      <c r="AK145" s="40"/>
      <c r="AL145" s="41"/>
      <c r="AM145" s="40" t="s">
        <v>275</v>
      </c>
      <c r="AN145" s="41">
        <v>3.4541000000000002E-2</v>
      </c>
      <c r="AO145" s="41">
        <v>6.11E-4</v>
      </c>
      <c r="AP145" s="49"/>
    </row>
    <row r="146" spans="1:42" ht="15" x14ac:dyDescent="0.25">
      <c r="A146" s="42">
        <v>1328</v>
      </c>
      <c r="B146" s="42">
        <v>9757</v>
      </c>
      <c r="C146" s="40" t="s">
        <v>1613</v>
      </c>
      <c r="D146" s="40">
        <v>750000042</v>
      </c>
      <c r="E146" s="40" t="s">
        <v>84</v>
      </c>
      <c r="F146" s="40">
        <v>3.3719999999999999</v>
      </c>
      <c r="G146" s="40">
        <v>12177946.35</v>
      </c>
      <c r="H146" s="40">
        <v>13198.178161328588</v>
      </c>
      <c r="I146" s="41">
        <v>3.6876260283052499E-2</v>
      </c>
      <c r="J146" s="41">
        <v>2.3908993411961001E-5</v>
      </c>
      <c r="K146" s="40">
        <v>330000501</v>
      </c>
      <c r="L146" s="40" t="s">
        <v>82</v>
      </c>
      <c r="M146" s="40">
        <v>1</v>
      </c>
      <c r="N146" s="40">
        <v>12177946.35</v>
      </c>
      <c r="O146" s="40">
        <v>-41175.523948139999</v>
      </c>
      <c r="P146" s="41">
        <v>2.2120700411169999E-5</v>
      </c>
      <c r="Q146" s="41">
        <v>4.6929772279799997E-2</v>
      </c>
      <c r="R146" s="40">
        <v>3328.7330000000002</v>
      </c>
      <c r="S146" s="40" t="s">
        <v>78</v>
      </c>
      <c r="T146" s="40" t="s">
        <v>187</v>
      </c>
      <c r="U146" s="40" t="s">
        <v>951</v>
      </c>
      <c r="V146" s="40" t="s">
        <v>1614</v>
      </c>
      <c r="W146" s="40" t="s">
        <v>187</v>
      </c>
      <c r="X146" s="40" t="s">
        <v>1631</v>
      </c>
      <c r="Y146" s="40" t="s">
        <v>79</v>
      </c>
      <c r="Z146" s="46">
        <v>45786</v>
      </c>
      <c r="AA146" s="46">
        <v>45877</v>
      </c>
      <c r="AB146" s="40" t="s">
        <v>1610</v>
      </c>
      <c r="AC146" s="40" t="s">
        <v>1611</v>
      </c>
      <c r="AD146" s="40" t="s">
        <v>305</v>
      </c>
      <c r="AE146" s="40" t="s">
        <v>1612</v>
      </c>
      <c r="AF146" s="40" t="s">
        <v>1610</v>
      </c>
      <c r="AG146" s="40" t="s">
        <v>1616</v>
      </c>
      <c r="AH146" s="40"/>
      <c r="AI146" s="40">
        <v>150.94</v>
      </c>
      <c r="AJ146" s="40"/>
      <c r="AK146" s="40"/>
      <c r="AL146" s="41"/>
      <c r="AM146" s="40" t="s">
        <v>275</v>
      </c>
      <c r="AN146" s="41">
        <v>1.0102999999999999E-2</v>
      </c>
      <c r="AO146" s="41">
        <v>1.7799999999999999E-4</v>
      </c>
      <c r="AP146" s="49"/>
    </row>
    <row r="147" spans="1:42" ht="15" x14ac:dyDescent="0.25">
      <c r="A147" s="42">
        <v>1328</v>
      </c>
      <c r="B147" s="42">
        <v>9757</v>
      </c>
      <c r="C147" s="40" t="s">
        <v>1607</v>
      </c>
      <c r="D147" s="40">
        <v>8888828</v>
      </c>
      <c r="E147" s="40" t="s">
        <v>82</v>
      </c>
      <c r="F147" s="40">
        <v>1</v>
      </c>
      <c r="G147" s="40">
        <v>16638000</v>
      </c>
      <c r="H147" s="40">
        <v>16638</v>
      </c>
      <c r="I147" s="41">
        <v>1.3786259186354399E-2</v>
      </c>
      <c r="J147" s="41">
        <v>8.9384221049549996E-6</v>
      </c>
      <c r="K147" s="40">
        <v>330002162</v>
      </c>
      <c r="L147" s="40" t="s">
        <v>82</v>
      </c>
      <c r="M147" s="40">
        <v>1</v>
      </c>
      <c r="N147" s="40">
        <v>16638000</v>
      </c>
      <c r="O147" s="40">
        <v>-16620.629929999999</v>
      </c>
      <c r="P147" s="41">
        <v>8.9290903933499999E-6</v>
      </c>
      <c r="Q147" s="41">
        <v>1.8943350392899998E-2</v>
      </c>
      <c r="R147" s="40">
        <v>17.37</v>
      </c>
      <c r="S147" s="40" t="s">
        <v>78</v>
      </c>
      <c r="T147" s="40" t="s">
        <v>78</v>
      </c>
      <c r="U147" s="40" t="s">
        <v>1624</v>
      </c>
      <c r="V147" s="40" t="s">
        <v>1620</v>
      </c>
      <c r="W147" s="40" t="s">
        <v>1625</v>
      </c>
      <c r="X147" s="40">
        <v>8888828</v>
      </c>
      <c r="Y147" s="40" t="s">
        <v>79</v>
      </c>
      <c r="Z147" s="46">
        <v>45309</v>
      </c>
      <c r="AA147" s="46">
        <v>46768</v>
      </c>
      <c r="AB147" s="40" t="s">
        <v>1610</v>
      </c>
      <c r="AC147" s="40" t="s">
        <v>1611</v>
      </c>
      <c r="AD147" s="40" t="s">
        <v>305</v>
      </c>
      <c r="AE147" s="40" t="s">
        <v>1612</v>
      </c>
      <c r="AF147" s="40" t="s">
        <v>1610</v>
      </c>
      <c r="AG147" s="40" t="s">
        <v>1610</v>
      </c>
      <c r="AH147" s="40"/>
      <c r="AI147" s="40">
        <v>1</v>
      </c>
      <c r="AJ147" s="40"/>
      <c r="AK147" s="40"/>
      <c r="AL147" s="41"/>
      <c r="AM147" s="40" t="s">
        <v>1537</v>
      </c>
      <c r="AN147" s="41">
        <v>5.1999999999999997E-5</v>
      </c>
      <c r="AO147" s="41">
        <v>0</v>
      </c>
      <c r="AP147" s="49"/>
    </row>
    <row r="148" spans="1:42" ht="15" x14ac:dyDescent="0.25">
      <c r="A148" s="42">
        <v>1328</v>
      </c>
      <c r="B148" s="42">
        <v>9757</v>
      </c>
      <c r="C148" s="40" t="s">
        <v>1613</v>
      </c>
      <c r="D148" s="40">
        <v>8889012</v>
      </c>
      <c r="E148" s="40" t="s">
        <v>84</v>
      </c>
      <c r="F148" s="40">
        <v>3.3719999999999999</v>
      </c>
      <c r="G148" s="40">
        <v>13524168.560000001</v>
      </c>
      <c r="H148" s="40">
        <v>14004.324424673785</v>
      </c>
      <c r="I148" s="41">
        <v>3.9128666567461598E-2</v>
      </c>
      <c r="J148" s="41">
        <v>2.5369357521598E-5</v>
      </c>
      <c r="K148" s="40">
        <v>330000501</v>
      </c>
      <c r="L148" s="40" t="s">
        <v>82</v>
      </c>
      <c r="M148" s="40">
        <v>1</v>
      </c>
      <c r="N148" s="40">
        <v>13524168.560000001</v>
      </c>
      <c r="O148" s="40">
        <v>-46500.724216080998</v>
      </c>
      <c r="P148" s="41">
        <v>2.498155434724E-5</v>
      </c>
      <c r="Q148" s="41">
        <v>5.2999165257799997E-2</v>
      </c>
      <c r="R148" s="40">
        <v>721.85799999999995</v>
      </c>
      <c r="S148" s="40" t="s">
        <v>78</v>
      </c>
      <c r="T148" s="40" t="s">
        <v>187</v>
      </c>
      <c r="U148" s="40" t="s">
        <v>951</v>
      </c>
      <c r="V148" s="40" t="s">
        <v>1614</v>
      </c>
      <c r="W148" s="40" t="s">
        <v>187</v>
      </c>
      <c r="X148" s="40" t="s">
        <v>1635</v>
      </c>
      <c r="Y148" s="40" t="s">
        <v>79</v>
      </c>
      <c r="Z148" s="46">
        <v>45706</v>
      </c>
      <c r="AA148" s="46">
        <v>46066</v>
      </c>
      <c r="AB148" s="40" t="s">
        <v>1610</v>
      </c>
      <c r="AC148" s="40" t="s">
        <v>1611</v>
      </c>
      <c r="AD148" s="40" t="s">
        <v>305</v>
      </c>
      <c r="AE148" s="40" t="s">
        <v>1612</v>
      </c>
      <c r="AF148" s="40" t="s">
        <v>1610</v>
      </c>
      <c r="AG148" s="40" t="s">
        <v>1616</v>
      </c>
      <c r="AH148" s="40"/>
      <c r="AI148" s="40">
        <v>100.12</v>
      </c>
      <c r="AJ148" s="40"/>
      <c r="AK148" s="40"/>
      <c r="AL148" s="41"/>
      <c r="AM148" s="40" t="s">
        <v>1537</v>
      </c>
      <c r="AN148" s="41">
        <v>2.1900000000000001E-3</v>
      </c>
      <c r="AO148" s="41">
        <v>3.8000000000000002E-5</v>
      </c>
      <c r="AP148" s="49"/>
    </row>
    <row r="149" spans="1:42" ht="15" x14ac:dyDescent="0.25">
      <c r="A149" s="42">
        <v>1328</v>
      </c>
      <c r="B149" s="42">
        <v>9757</v>
      </c>
      <c r="C149" s="40" t="s">
        <v>1607</v>
      </c>
      <c r="D149" s="40">
        <v>499001033</v>
      </c>
      <c r="E149" s="40" t="s">
        <v>84</v>
      </c>
      <c r="F149" s="40">
        <v>3.3719999999999999</v>
      </c>
      <c r="G149" s="40">
        <v>41002394.920000002</v>
      </c>
      <c r="H149" s="40">
        <v>41002.394919928825</v>
      </c>
      <c r="I149" s="41">
        <v>0.114562401629498</v>
      </c>
      <c r="J149" s="41">
        <v>7.4277372076065996E-5</v>
      </c>
      <c r="K149" s="40">
        <v>330000504</v>
      </c>
      <c r="L149" s="40" t="s">
        <v>82</v>
      </c>
      <c r="M149" s="40">
        <v>1</v>
      </c>
      <c r="N149" s="40">
        <v>-150737104.44439599</v>
      </c>
      <c r="O149" s="40">
        <v>-150732.267412138</v>
      </c>
      <c r="P149" s="41">
        <v>8.0977799673439995E-5</v>
      </c>
      <c r="Q149" s="41">
        <v>0.17179698778749999</v>
      </c>
      <c r="R149" s="40">
        <v>-12472.191999999999</v>
      </c>
      <c r="S149" s="40" t="s">
        <v>78</v>
      </c>
      <c r="T149" s="40" t="s">
        <v>187</v>
      </c>
      <c r="U149" s="40" t="s">
        <v>1522</v>
      </c>
      <c r="V149" s="40" t="s">
        <v>1620</v>
      </c>
      <c r="W149" s="40" t="s">
        <v>1608</v>
      </c>
      <c r="X149" s="40" t="s">
        <v>1609</v>
      </c>
      <c r="Y149" s="40" t="s">
        <v>79</v>
      </c>
      <c r="Z149" s="46">
        <v>45518</v>
      </c>
      <c r="AA149" s="46">
        <v>45887</v>
      </c>
      <c r="AB149" s="40" t="s">
        <v>1610</v>
      </c>
      <c r="AC149" s="40" t="s">
        <v>1611</v>
      </c>
      <c r="AD149" s="40" t="s">
        <v>305</v>
      </c>
      <c r="AE149" s="40" t="s">
        <v>1612</v>
      </c>
      <c r="AF149" s="40" t="s">
        <v>1610</v>
      </c>
      <c r="AG149" s="40" t="s">
        <v>1610</v>
      </c>
      <c r="AH149" s="40"/>
      <c r="AI149" s="40">
        <v>3.7309999999999999</v>
      </c>
      <c r="AJ149" s="40"/>
      <c r="AK149" s="40"/>
      <c r="AL149" s="41"/>
      <c r="AM149" s="40" t="s">
        <v>275</v>
      </c>
      <c r="AN149" s="41">
        <v>-3.7855E-2</v>
      </c>
      <c r="AO149" s="41">
        <v>-6.7000000000000002E-4</v>
      </c>
      <c r="AP149" s="49"/>
    </row>
    <row r="150" spans="1:42" ht="15" x14ac:dyDescent="0.25">
      <c r="A150" s="42">
        <v>1328</v>
      </c>
      <c r="B150" s="42">
        <v>9757</v>
      </c>
      <c r="C150" s="40" t="s">
        <v>1613</v>
      </c>
      <c r="D150" s="40">
        <v>750000044</v>
      </c>
      <c r="E150" s="40" t="s">
        <v>82</v>
      </c>
      <c r="F150" s="40">
        <v>1</v>
      </c>
      <c r="G150" s="40">
        <v>-18160000</v>
      </c>
      <c r="H150" s="40">
        <v>17892.557680000002</v>
      </c>
      <c r="I150" s="41">
        <v>1.4825786613972601E-2</v>
      </c>
      <c r="J150" s="41">
        <v>9.6124073254660001E-6</v>
      </c>
      <c r="K150" s="40">
        <v>330000503</v>
      </c>
      <c r="L150" s="40" t="s">
        <v>82</v>
      </c>
      <c r="M150" s="40">
        <v>1</v>
      </c>
      <c r="N150" s="40">
        <v>-18160000</v>
      </c>
      <c r="O150" s="40">
        <v>-18160</v>
      </c>
      <c r="P150" s="41">
        <v>9.7560851920899999E-6</v>
      </c>
      <c r="Q150" s="41">
        <v>2.0697846265999999E-2</v>
      </c>
      <c r="R150" s="40">
        <v>-267.44200000000001</v>
      </c>
      <c r="S150" s="40" t="s">
        <v>78</v>
      </c>
      <c r="T150" s="40" t="s">
        <v>78</v>
      </c>
      <c r="U150" s="40" t="s">
        <v>947</v>
      </c>
      <c r="V150" s="40" t="s">
        <v>196</v>
      </c>
      <c r="W150" s="40" t="s">
        <v>1617</v>
      </c>
      <c r="X150" s="40">
        <v>750000044</v>
      </c>
      <c r="Y150" s="40" t="s">
        <v>79</v>
      </c>
      <c r="Z150" s="46">
        <v>45792</v>
      </c>
      <c r="AA150" s="46">
        <v>49398</v>
      </c>
      <c r="AB150" s="40" t="s">
        <v>1610</v>
      </c>
      <c r="AC150" s="40" t="s">
        <v>1611</v>
      </c>
      <c r="AD150" s="40" t="s">
        <v>305</v>
      </c>
      <c r="AE150" s="40" t="s">
        <v>1612</v>
      </c>
      <c r="AF150" s="40" t="s">
        <v>1618</v>
      </c>
      <c r="AG150" s="40" t="s">
        <v>1619</v>
      </c>
      <c r="AH150" s="41"/>
      <c r="AI150" s="40">
        <v>1</v>
      </c>
      <c r="AJ150" s="40"/>
      <c r="AK150" s="40"/>
      <c r="AL150" s="41"/>
      <c r="AM150" s="40" t="s">
        <v>453</v>
      </c>
      <c r="AN150" s="41">
        <v>-8.1099999999999998E-4</v>
      </c>
      <c r="AO150" s="41">
        <v>-1.4E-5</v>
      </c>
      <c r="AP150" s="49"/>
    </row>
    <row r="151" spans="1:42" ht="15" x14ac:dyDescent="0.25">
      <c r="A151" s="42">
        <v>1328</v>
      </c>
      <c r="B151" s="42">
        <v>9757</v>
      </c>
      <c r="C151" s="40" t="s">
        <v>1607</v>
      </c>
      <c r="D151" s="40">
        <v>499002419</v>
      </c>
      <c r="E151" s="40" t="s">
        <v>92</v>
      </c>
      <c r="F151" s="40">
        <v>3.9552</v>
      </c>
      <c r="G151" s="40">
        <v>20099186.739999998</v>
      </c>
      <c r="H151" s="40">
        <v>20099.18674403317</v>
      </c>
      <c r="I151" s="41">
        <v>6.5870696187482494E-2</v>
      </c>
      <c r="J151" s="41">
        <v>4.2707748266752002E-5</v>
      </c>
      <c r="K151" s="40">
        <v>330000504</v>
      </c>
      <c r="L151" s="40" t="s">
        <v>82</v>
      </c>
      <c r="M151" s="40">
        <v>1</v>
      </c>
      <c r="N151" s="40">
        <v>-79693275.424099997</v>
      </c>
      <c r="O151" s="40">
        <v>-79653.012347887998</v>
      </c>
      <c r="P151" s="41">
        <v>4.279193690928E-5</v>
      </c>
      <c r="Q151" s="41">
        <v>9.0784460583700002E-2</v>
      </c>
      <c r="R151" s="40">
        <v>-156.709</v>
      </c>
      <c r="S151" s="40" t="s">
        <v>78</v>
      </c>
      <c r="T151" s="40" t="s">
        <v>683</v>
      </c>
      <c r="U151" s="40" t="s">
        <v>1522</v>
      </c>
      <c r="V151" s="40" t="s">
        <v>196</v>
      </c>
      <c r="W151" s="40" t="s">
        <v>1608</v>
      </c>
      <c r="X151" s="40" t="s">
        <v>1622</v>
      </c>
      <c r="Y151" s="40" t="s">
        <v>79</v>
      </c>
      <c r="Z151" s="46">
        <v>45834</v>
      </c>
      <c r="AA151" s="46">
        <v>45845</v>
      </c>
      <c r="AB151" s="40" t="s">
        <v>1610</v>
      </c>
      <c r="AC151" s="40" t="s">
        <v>1611</v>
      </c>
      <c r="AD151" s="40" t="s">
        <v>305</v>
      </c>
      <c r="AE151" s="40" t="s">
        <v>1612</v>
      </c>
      <c r="AF151" s="40" t="s">
        <v>1610</v>
      </c>
      <c r="AG151" s="40" t="s">
        <v>1610</v>
      </c>
      <c r="AH151" s="40"/>
      <c r="AI151" s="40">
        <v>3.9809999999999999</v>
      </c>
      <c r="AJ151" s="40"/>
      <c r="AK151" s="40"/>
      <c r="AL151" s="41"/>
      <c r="AM151" s="40" t="s">
        <v>275</v>
      </c>
      <c r="AN151" s="41">
        <v>-4.75E-4</v>
      </c>
      <c r="AO151" s="41">
        <v>-7.9999999999999996E-6</v>
      </c>
      <c r="AP151" s="49"/>
    </row>
    <row r="152" spans="1:42" ht="15" x14ac:dyDescent="0.25">
      <c r="A152" s="42">
        <v>1328</v>
      </c>
      <c r="B152" s="42">
        <v>9757</v>
      </c>
      <c r="C152" s="40" t="s">
        <v>1607</v>
      </c>
      <c r="D152" s="40">
        <v>499002428</v>
      </c>
      <c r="E152" s="40" t="s">
        <v>84</v>
      </c>
      <c r="F152" s="40">
        <v>3.3719999999999999</v>
      </c>
      <c r="G152" s="40">
        <v>-8588785.3300000001</v>
      </c>
      <c r="H152" s="40">
        <v>-8588.7853291814954</v>
      </c>
      <c r="I152" s="41">
        <v>-2.3997424450760502E-2</v>
      </c>
      <c r="J152" s="41">
        <v>-1.5558905883982999E-5</v>
      </c>
      <c r="K152" s="40">
        <v>330000504</v>
      </c>
      <c r="L152" s="40" t="s">
        <v>82</v>
      </c>
      <c r="M152" s="40">
        <v>1</v>
      </c>
      <c r="N152" s="40">
        <v>29123368.624083798</v>
      </c>
      <c r="O152" s="40">
        <v>29123.767189776001</v>
      </c>
      <c r="P152" s="41">
        <v>-1.5646142831390001E-5</v>
      </c>
      <c r="Q152" s="41">
        <v>-3.3193791628900002E-2</v>
      </c>
      <c r="R152" s="40">
        <v>162.38300000000001</v>
      </c>
      <c r="S152" s="40" t="s">
        <v>78</v>
      </c>
      <c r="T152" s="40" t="s">
        <v>187</v>
      </c>
      <c r="U152" s="40" t="s">
        <v>1522</v>
      </c>
      <c r="V152" s="40" t="s">
        <v>196</v>
      </c>
      <c r="W152" s="40" t="s">
        <v>1608</v>
      </c>
      <c r="X152" s="40" t="s">
        <v>1609</v>
      </c>
      <c r="Y152" s="40" t="s">
        <v>79</v>
      </c>
      <c r="Z152" s="46">
        <v>45835</v>
      </c>
      <c r="AA152" s="46">
        <v>45839</v>
      </c>
      <c r="AB152" s="40" t="s">
        <v>1610</v>
      </c>
      <c r="AC152" s="40" t="s">
        <v>1611</v>
      </c>
      <c r="AD152" s="40" t="s">
        <v>305</v>
      </c>
      <c r="AE152" s="40" t="s">
        <v>1612</v>
      </c>
      <c r="AF152" s="40" t="s">
        <v>1610</v>
      </c>
      <c r="AG152" s="40" t="s">
        <v>1610</v>
      </c>
      <c r="AH152" s="40"/>
      <c r="AI152" s="40">
        <v>3.3919999999999999</v>
      </c>
      <c r="AJ152" s="40"/>
      <c r="AK152" s="40"/>
      <c r="AL152" s="41"/>
      <c r="AM152" s="40" t="s">
        <v>275</v>
      </c>
      <c r="AN152" s="41">
        <v>4.9200000000000003E-4</v>
      </c>
      <c r="AO152" s="41">
        <v>7.9999999999999996E-6</v>
      </c>
      <c r="AP152" s="49"/>
    </row>
    <row r="153" spans="1:42" ht="15" x14ac:dyDescent="0.25">
      <c r="A153" s="42">
        <v>1328</v>
      </c>
      <c r="B153" s="42">
        <v>9757</v>
      </c>
      <c r="C153" s="40" t="s">
        <v>1613</v>
      </c>
      <c r="D153" s="40">
        <v>750000031</v>
      </c>
      <c r="E153" s="40" t="s">
        <v>84</v>
      </c>
      <c r="F153" s="40">
        <v>3.3719999999999999</v>
      </c>
      <c r="G153" s="40">
        <v>63691776.18</v>
      </c>
      <c r="H153" s="40">
        <v>61959.280252075921</v>
      </c>
      <c r="I153" s="41">
        <v>0.173116813366016</v>
      </c>
      <c r="J153" s="41">
        <v>1.1224155373938599E-4</v>
      </c>
      <c r="K153" s="40">
        <v>330000501</v>
      </c>
      <c r="L153" s="40" t="s">
        <v>82</v>
      </c>
      <c r="M153" s="40">
        <v>1</v>
      </c>
      <c r="N153" s="40">
        <v>63691776.18</v>
      </c>
      <c r="O153" s="40">
        <v>-216540.45710365</v>
      </c>
      <c r="P153" s="41">
        <v>1.1633189135668E-4</v>
      </c>
      <c r="Q153" s="41">
        <v>0.24680182221909999</v>
      </c>
      <c r="R153" s="40">
        <v>-7613.7640000000001</v>
      </c>
      <c r="S153" s="40" t="s">
        <v>78</v>
      </c>
      <c r="T153" s="40" t="s">
        <v>187</v>
      </c>
      <c r="U153" s="40" t="s">
        <v>951</v>
      </c>
      <c r="V153" s="40" t="s">
        <v>1614</v>
      </c>
      <c r="W153" s="40" t="s">
        <v>187</v>
      </c>
      <c r="X153" s="40" t="s">
        <v>1637</v>
      </c>
      <c r="Y153" s="40" t="s">
        <v>79</v>
      </c>
      <c r="Z153" s="46">
        <v>45757</v>
      </c>
      <c r="AA153" s="46">
        <v>45950</v>
      </c>
      <c r="AB153" s="40" t="s">
        <v>1610</v>
      </c>
      <c r="AC153" s="40" t="s">
        <v>1611</v>
      </c>
      <c r="AD153" s="40" t="s">
        <v>305</v>
      </c>
      <c r="AE153" s="40" t="s">
        <v>1612</v>
      </c>
      <c r="AF153" s="40" t="s">
        <v>1610</v>
      </c>
      <c r="AG153" s="40" t="s">
        <v>1616</v>
      </c>
      <c r="AH153" s="40"/>
      <c r="AI153" s="40">
        <v>5539.67</v>
      </c>
      <c r="AJ153" s="40"/>
      <c r="AK153" s="40"/>
      <c r="AL153" s="41"/>
      <c r="AM153" s="40" t="s">
        <v>275</v>
      </c>
      <c r="AN153" s="41">
        <v>-2.3109000000000001E-2</v>
      </c>
      <c r="AO153" s="41">
        <v>-4.0900000000000002E-4</v>
      </c>
      <c r="AP153" s="49"/>
    </row>
    <row r="154" spans="1:42" ht="15" x14ac:dyDescent="0.25">
      <c r="A154" s="42">
        <v>1328</v>
      </c>
      <c r="B154" s="42">
        <v>9757</v>
      </c>
      <c r="C154" s="40" t="s">
        <v>1626</v>
      </c>
      <c r="D154" s="40">
        <v>750000033</v>
      </c>
      <c r="E154" s="40" t="s">
        <v>84</v>
      </c>
      <c r="F154" s="40">
        <v>3.3719999999999999</v>
      </c>
      <c r="G154" s="40">
        <v>35985240</v>
      </c>
      <c r="H154" s="40">
        <v>35985.24</v>
      </c>
      <c r="I154" s="41">
        <v>0.100544261516055</v>
      </c>
      <c r="J154" s="41">
        <v>6.5188608273888994E-5</v>
      </c>
      <c r="K154" s="40">
        <v>330000503</v>
      </c>
      <c r="L154" s="40" t="s">
        <v>82</v>
      </c>
      <c r="M154" s="40">
        <v>1</v>
      </c>
      <c r="N154" s="40">
        <v>35985240</v>
      </c>
      <c r="O154" s="40">
        <v>-119257.93381</v>
      </c>
      <c r="P154" s="41">
        <v>6.4068863550820001E-5</v>
      </c>
      <c r="Q154" s="41">
        <v>0.1359241398678</v>
      </c>
      <c r="R154" s="40">
        <v>2084.2950000000001</v>
      </c>
      <c r="S154" s="40" t="s">
        <v>78</v>
      </c>
      <c r="T154" s="40" t="s">
        <v>187</v>
      </c>
      <c r="U154" s="40" t="s">
        <v>947</v>
      </c>
      <c r="V154" s="40" t="s">
        <v>196</v>
      </c>
      <c r="W154" s="40" t="s">
        <v>187</v>
      </c>
      <c r="X154" s="40">
        <v>750000033</v>
      </c>
      <c r="Y154" s="40" t="s">
        <v>79</v>
      </c>
      <c r="Z154" s="46">
        <v>45763</v>
      </c>
      <c r="AA154" s="46">
        <v>45853</v>
      </c>
      <c r="AB154" s="40" t="s">
        <v>1610</v>
      </c>
      <c r="AC154" s="40" t="s">
        <v>1611</v>
      </c>
      <c r="AD154" s="40" t="s">
        <v>305</v>
      </c>
      <c r="AE154" s="40" t="s">
        <v>1612</v>
      </c>
      <c r="AF154" s="40" t="s">
        <v>1610</v>
      </c>
      <c r="AG154" s="40" t="s">
        <v>1616</v>
      </c>
      <c r="AH154" s="40"/>
      <c r="AI154" s="40">
        <v>1</v>
      </c>
      <c r="AJ154" s="40"/>
      <c r="AK154" s="40"/>
      <c r="AL154" s="41"/>
      <c r="AM154" s="40" t="s">
        <v>1531</v>
      </c>
      <c r="AN154" s="41">
        <v>6.326E-3</v>
      </c>
      <c r="AO154" s="41">
        <v>1.11E-4</v>
      </c>
      <c r="AP154" s="49"/>
    </row>
    <row r="155" spans="1:42" ht="15" x14ac:dyDescent="0.25">
      <c r="A155" s="42">
        <v>1328</v>
      </c>
      <c r="B155" s="42">
        <v>9757</v>
      </c>
      <c r="C155" s="40" t="s">
        <v>1613</v>
      </c>
      <c r="D155" s="40">
        <v>750000081</v>
      </c>
      <c r="E155" s="40" t="s">
        <v>84</v>
      </c>
      <c r="F155" s="40">
        <v>3.3719999999999999</v>
      </c>
      <c r="G155" s="40">
        <v>60761554.159999996</v>
      </c>
      <c r="H155" s="40">
        <v>61546.775723606166</v>
      </c>
      <c r="I155" s="41">
        <v>0.171964258507773</v>
      </c>
      <c r="J155" s="41">
        <v>1.11494286356492E-4</v>
      </c>
      <c r="K155" s="40">
        <v>330000501</v>
      </c>
      <c r="L155" s="40" t="s">
        <v>82</v>
      </c>
      <c r="M155" s="40">
        <v>1</v>
      </c>
      <c r="N155" s="40">
        <v>60761554.159999996</v>
      </c>
      <c r="O155" s="40">
        <v>-205001.46855583301</v>
      </c>
      <c r="P155" s="41">
        <v>1.1013280791488E-4</v>
      </c>
      <c r="Q155" s="41">
        <v>0.2336502687484</v>
      </c>
      <c r="R155" s="40">
        <v>2534.259</v>
      </c>
      <c r="S155" s="40" t="s">
        <v>78</v>
      </c>
      <c r="T155" s="40" t="s">
        <v>187</v>
      </c>
      <c r="U155" s="40" t="s">
        <v>951</v>
      </c>
      <c r="V155" s="40" t="s">
        <v>1614</v>
      </c>
      <c r="W155" s="40" t="s">
        <v>187</v>
      </c>
      <c r="X155" s="40" t="s">
        <v>1631</v>
      </c>
      <c r="Y155" s="40" t="s">
        <v>79</v>
      </c>
      <c r="Z155" s="46">
        <v>45837</v>
      </c>
      <c r="AA155" s="46">
        <v>46199</v>
      </c>
      <c r="AB155" s="40" t="s">
        <v>1610</v>
      </c>
      <c r="AC155" s="40" t="s">
        <v>1611</v>
      </c>
      <c r="AD155" s="40" t="s">
        <v>305</v>
      </c>
      <c r="AE155" s="40" t="s">
        <v>1612</v>
      </c>
      <c r="AF155" s="40" t="s">
        <v>1610</v>
      </c>
      <c r="AG155" s="40" t="s">
        <v>1616</v>
      </c>
      <c r="AH155" s="40"/>
      <c r="AI155" s="40">
        <v>179.95</v>
      </c>
      <c r="AJ155" s="40"/>
      <c r="AK155" s="40"/>
      <c r="AL155" s="41"/>
      <c r="AM155" s="40" t="s">
        <v>275</v>
      </c>
      <c r="AN155" s="41">
        <v>7.6909999999999999E-3</v>
      </c>
      <c r="AO155" s="41">
        <v>1.36E-4</v>
      </c>
      <c r="AP155" s="49"/>
    </row>
    <row r="156" spans="1:42" ht="15" x14ac:dyDescent="0.25">
      <c r="A156" s="42">
        <v>1328</v>
      </c>
      <c r="B156" s="42">
        <v>9757</v>
      </c>
      <c r="C156" s="40" t="s">
        <v>1613</v>
      </c>
      <c r="D156" s="40">
        <v>8888844</v>
      </c>
      <c r="E156" s="40" t="s">
        <v>82</v>
      </c>
      <c r="F156" s="40">
        <v>1</v>
      </c>
      <c r="G156" s="40">
        <v>4506000</v>
      </c>
      <c r="H156" s="40">
        <v>-4805.9914500000004</v>
      </c>
      <c r="I156" s="41">
        <v>-3.9822480933467703E-3</v>
      </c>
      <c r="J156" s="41">
        <v>-2.5819197146829999E-6</v>
      </c>
      <c r="K156" s="40">
        <v>330000503</v>
      </c>
      <c r="L156" s="40" t="s">
        <v>82</v>
      </c>
      <c r="M156" s="40">
        <v>1</v>
      </c>
      <c r="N156" s="40">
        <v>4506000</v>
      </c>
      <c r="O156" s="40">
        <v>4506</v>
      </c>
      <c r="P156" s="41">
        <v>-2.42075549975E-6</v>
      </c>
      <c r="Q156" s="41">
        <v>-5.1357100922000002E-3</v>
      </c>
      <c r="R156" s="40">
        <v>-299.99099999999999</v>
      </c>
      <c r="S156" s="40" t="s">
        <v>78</v>
      </c>
      <c r="T156" s="40" t="s">
        <v>78</v>
      </c>
      <c r="U156" s="40" t="s">
        <v>947</v>
      </c>
      <c r="V156" s="40" t="s">
        <v>1620</v>
      </c>
      <c r="W156" s="40" t="s">
        <v>1617</v>
      </c>
      <c r="X156" s="40">
        <v>8888844</v>
      </c>
      <c r="Y156" s="40" t="s">
        <v>79</v>
      </c>
      <c r="Z156" s="46">
        <v>45448</v>
      </c>
      <c r="AA156" s="46">
        <v>50191</v>
      </c>
      <c r="AB156" s="40" t="s">
        <v>1621</v>
      </c>
      <c r="AC156" s="40" t="s">
        <v>1611</v>
      </c>
      <c r="AD156" s="40" t="s">
        <v>305</v>
      </c>
      <c r="AE156" s="40" t="s">
        <v>1612</v>
      </c>
      <c r="AF156" s="40" t="s">
        <v>1618</v>
      </c>
      <c r="AG156" s="40" t="s">
        <v>1621</v>
      </c>
      <c r="AH156" s="41"/>
      <c r="AI156" s="40">
        <v>1</v>
      </c>
      <c r="AJ156" s="40"/>
      <c r="AK156" s="40"/>
      <c r="AL156" s="41"/>
      <c r="AM156" s="40" t="s">
        <v>1537</v>
      </c>
      <c r="AN156" s="41">
        <v>-9.1E-4</v>
      </c>
      <c r="AO156" s="41">
        <v>-1.5999999999999999E-5</v>
      </c>
      <c r="AP156" s="49"/>
    </row>
    <row r="157" spans="1:42" ht="15" x14ac:dyDescent="0.25">
      <c r="A157" s="42">
        <v>1328</v>
      </c>
      <c r="B157" s="42">
        <v>9757</v>
      </c>
      <c r="C157" s="40" t="s">
        <v>1607</v>
      </c>
      <c r="D157" s="40">
        <v>499001884</v>
      </c>
      <c r="E157" s="40" t="s">
        <v>84</v>
      </c>
      <c r="F157" s="40">
        <v>3.3719999999999999</v>
      </c>
      <c r="G157" s="40">
        <v>-20501197.460000001</v>
      </c>
      <c r="H157" s="40">
        <v>-20501.197458481613</v>
      </c>
      <c r="I157" s="41">
        <v>-5.7281200810606399E-2</v>
      </c>
      <c r="J157" s="41">
        <v>-3.7138686035347002E-5</v>
      </c>
      <c r="K157" s="40">
        <v>330000504</v>
      </c>
      <c r="L157" s="40" t="s">
        <v>82</v>
      </c>
      <c r="M157" s="40">
        <v>1</v>
      </c>
      <c r="N157" s="40">
        <v>73886315.645840004</v>
      </c>
      <c r="O157" s="40">
        <v>73900.643804620995</v>
      </c>
      <c r="P157" s="41">
        <v>-3.9701595633710003E-5</v>
      </c>
      <c r="Q157" s="41">
        <v>-8.42282028869E-2</v>
      </c>
      <c r="R157" s="40">
        <v>4770.6059999999998</v>
      </c>
      <c r="S157" s="40" t="s">
        <v>78</v>
      </c>
      <c r="T157" s="40" t="s">
        <v>187</v>
      </c>
      <c r="U157" s="40" t="s">
        <v>1522</v>
      </c>
      <c r="V157" s="40" t="s">
        <v>196</v>
      </c>
      <c r="W157" s="40" t="s">
        <v>1608</v>
      </c>
      <c r="X157" s="40" t="s">
        <v>1609</v>
      </c>
      <c r="Y157" s="40" t="s">
        <v>79</v>
      </c>
      <c r="Z157" s="46">
        <v>45722</v>
      </c>
      <c r="AA157" s="46">
        <v>45908</v>
      </c>
      <c r="AB157" s="40" t="s">
        <v>1610</v>
      </c>
      <c r="AC157" s="40" t="s">
        <v>1611</v>
      </c>
      <c r="AD157" s="40" t="s">
        <v>305</v>
      </c>
      <c r="AE157" s="40" t="s">
        <v>1612</v>
      </c>
      <c r="AF157" s="40" t="s">
        <v>1610</v>
      </c>
      <c r="AG157" s="40" t="s">
        <v>1610</v>
      </c>
      <c r="AH157" s="40"/>
      <c r="AI157" s="40">
        <v>3.6150000000000002</v>
      </c>
      <c r="AJ157" s="40"/>
      <c r="AK157" s="40"/>
      <c r="AL157" s="41"/>
      <c r="AM157" s="40" t="s">
        <v>453</v>
      </c>
      <c r="AN157" s="41">
        <v>1.4479000000000001E-2</v>
      </c>
      <c r="AO157" s="41">
        <v>2.5599999999999999E-4</v>
      </c>
      <c r="AP157" s="49"/>
    </row>
    <row r="158" spans="1:42" ht="15" x14ac:dyDescent="0.25">
      <c r="A158" s="42">
        <v>1328</v>
      </c>
      <c r="B158" s="42">
        <v>9757</v>
      </c>
      <c r="C158" s="40" t="s">
        <v>1607</v>
      </c>
      <c r="D158" s="40">
        <v>499001909</v>
      </c>
      <c r="E158" s="40" t="s">
        <v>92</v>
      </c>
      <c r="F158" s="40">
        <v>3.9552</v>
      </c>
      <c r="G158" s="40">
        <v>-10148120.07</v>
      </c>
      <c r="H158" s="40">
        <v>-10148.120077366504</v>
      </c>
      <c r="I158" s="41">
        <v>-3.3258247858647602E-2</v>
      </c>
      <c r="J158" s="41">
        <v>-2.1563228560658E-5</v>
      </c>
      <c r="K158" s="40">
        <v>330000504</v>
      </c>
      <c r="L158" s="40" t="s">
        <v>82</v>
      </c>
      <c r="M158" s="40">
        <v>1</v>
      </c>
      <c r="N158" s="40">
        <v>40222073.897445001</v>
      </c>
      <c r="O158" s="40">
        <v>40116.948873100002</v>
      </c>
      <c r="P158" s="41">
        <v>-2.1552002800250001E-5</v>
      </c>
      <c r="Q158" s="41">
        <v>-4.57232621386E-2</v>
      </c>
      <c r="R158" s="40">
        <v>-20.896000000000001</v>
      </c>
      <c r="S158" s="40" t="s">
        <v>78</v>
      </c>
      <c r="T158" s="40" t="s">
        <v>683</v>
      </c>
      <c r="U158" s="40" t="s">
        <v>1522</v>
      </c>
      <c r="V158" s="40" t="s">
        <v>196</v>
      </c>
      <c r="W158" s="40" t="s">
        <v>1608</v>
      </c>
      <c r="X158" s="40" t="s">
        <v>1622</v>
      </c>
      <c r="Y158" s="40" t="s">
        <v>79</v>
      </c>
      <c r="Z158" s="46">
        <v>45726</v>
      </c>
      <c r="AA158" s="46">
        <v>45881</v>
      </c>
      <c r="AB158" s="40" t="s">
        <v>1610</v>
      </c>
      <c r="AC158" s="40" t="s">
        <v>1611</v>
      </c>
      <c r="AD158" s="40" t="s">
        <v>305</v>
      </c>
      <c r="AE158" s="40" t="s">
        <v>1612</v>
      </c>
      <c r="AF158" s="40" t="s">
        <v>1610</v>
      </c>
      <c r="AG158" s="40" t="s">
        <v>1610</v>
      </c>
      <c r="AH158" s="40"/>
      <c r="AI158" s="40">
        <v>3.9369999999999998</v>
      </c>
      <c r="AJ158" s="40"/>
      <c r="AK158" s="40"/>
      <c r="AL158" s="41"/>
      <c r="AM158" s="40" t="s">
        <v>238</v>
      </c>
      <c r="AN158" s="41">
        <v>-6.3E-5</v>
      </c>
      <c r="AO158" s="41">
        <v>-9.9999999999999995E-7</v>
      </c>
      <c r="AP158" s="49"/>
    </row>
    <row r="159" spans="1:42" ht="15" x14ac:dyDescent="0.25">
      <c r="A159" s="42">
        <v>1328</v>
      </c>
      <c r="B159" s="42">
        <v>9757</v>
      </c>
      <c r="C159" s="40" t="s">
        <v>1607</v>
      </c>
      <c r="D159" s="40">
        <v>499001098</v>
      </c>
      <c r="E159" s="40" t="s">
        <v>84</v>
      </c>
      <c r="F159" s="40">
        <v>3.3719999999999999</v>
      </c>
      <c r="G159" s="40">
        <v>13520321.039999999</v>
      </c>
      <c r="H159" s="40">
        <v>13520.321043890866</v>
      </c>
      <c r="I159" s="41">
        <v>3.7776340933615801E-2</v>
      </c>
      <c r="J159" s="41">
        <v>2.4492567293351999E-5</v>
      </c>
      <c r="K159" s="40">
        <v>330000504</v>
      </c>
      <c r="L159" s="40" t="s">
        <v>82</v>
      </c>
      <c r="M159" s="40">
        <v>1</v>
      </c>
      <c r="N159" s="40">
        <v>-48944914.196904004</v>
      </c>
      <c r="O159" s="40">
        <v>-48949.493764762003</v>
      </c>
      <c r="P159" s="41">
        <v>2.6297105246619998E-5</v>
      </c>
      <c r="Q159" s="41">
        <v>5.5790148498999999E-2</v>
      </c>
      <c r="R159" s="40">
        <v>-3358.971</v>
      </c>
      <c r="S159" s="40" t="s">
        <v>78</v>
      </c>
      <c r="T159" s="40" t="s">
        <v>187</v>
      </c>
      <c r="U159" s="40" t="s">
        <v>1522</v>
      </c>
      <c r="V159" s="40" t="s">
        <v>1620</v>
      </c>
      <c r="W159" s="40" t="s">
        <v>1608</v>
      </c>
      <c r="X159" s="40" t="s">
        <v>1609</v>
      </c>
      <c r="Y159" s="40" t="s">
        <v>79</v>
      </c>
      <c r="Z159" s="46">
        <v>45533</v>
      </c>
      <c r="AA159" s="46">
        <v>45903</v>
      </c>
      <c r="AB159" s="40" t="s">
        <v>1610</v>
      </c>
      <c r="AC159" s="40" t="s">
        <v>1611</v>
      </c>
      <c r="AD159" s="40" t="s">
        <v>305</v>
      </c>
      <c r="AE159" s="40" t="s">
        <v>1612</v>
      </c>
      <c r="AF159" s="40" t="s">
        <v>1610</v>
      </c>
      <c r="AG159" s="40" t="s">
        <v>1610</v>
      </c>
      <c r="AH159" s="40"/>
      <c r="AI159" s="40">
        <v>3.665</v>
      </c>
      <c r="AJ159" s="40"/>
      <c r="AK159" s="40"/>
      <c r="AL159" s="41"/>
      <c r="AM159" s="40" t="s">
        <v>275</v>
      </c>
      <c r="AN159" s="41">
        <v>-1.0194999999999999E-2</v>
      </c>
      <c r="AO159" s="41">
        <v>-1.8000000000000001E-4</v>
      </c>
      <c r="AP159" s="49"/>
    </row>
    <row r="160" spans="1:42" ht="15" x14ac:dyDescent="0.25">
      <c r="A160" s="42">
        <v>1328</v>
      </c>
      <c r="B160" s="42">
        <v>9757</v>
      </c>
      <c r="C160" s="40" t="s">
        <v>1607</v>
      </c>
      <c r="D160" s="40">
        <v>499001203</v>
      </c>
      <c r="E160" s="40" t="s">
        <v>84</v>
      </c>
      <c r="F160" s="40">
        <v>3.3719999999999999</v>
      </c>
      <c r="G160" s="40">
        <v>13667464.970000001</v>
      </c>
      <c r="H160" s="40">
        <v>13667.464973309608</v>
      </c>
      <c r="I160" s="41">
        <v>3.8187467209832897E-2</v>
      </c>
      <c r="J160" s="41">
        <v>2.4759124025355E-5</v>
      </c>
      <c r="K160" s="40">
        <v>330000504</v>
      </c>
      <c r="L160" s="40" t="s">
        <v>82</v>
      </c>
      <c r="M160" s="40">
        <v>1</v>
      </c>
      <c r="N160" s="40">
        <v>-50842969.6884</v>
      </c>
      <c r="O160" s="40">
        <v>-50846.084466788001</v>
      </c>
      <c r="P160" s="41">
        <v>2.7316009457160001E-5</v>
      </c>
      <c r="Q160" s="41">
        <v>5.7951786317299997E-2</v>
      </c>
      <c r="R160" s="40">
        <v>-4759.393</v>
      </c>
      <c r="S160" s="40" t="s">
        <v>78</v>
      </c>
      <c r="T160" s="40" t="s">
        <v>187</v>
      </c>
      <c r="U160" s="40" t="s">
        <v>1522</v>
      </c>
      <c r="V160" s="40" t="s">
        <v>1620</v>
      </c>
      <c r="W160" s="40" t="s">
        <v>1608</v>
      </c>
      <c r="X160" s="40" t="s">
        <v>1609</v>
      </c>
      <c r="Y160" s="40" t="s">
        <v>79</v>
      </c>
      <c r="Z160" s="46">
        <v>45554</v>
      </c>
      <c r="AA160" s="46">
        <v>45919</v>
      </c>
      <c r="AB160" s="40" t="s">
        <v>1610</v>
      </c>
      <c r="AC160" s="40" t="s">
        <v>1611</v>
      </c>
      <c r="AD160" s="40" t="s">
        <v>305</v>
      </c>
      <c r="AE160" s="40" t="s">
        <v>1612</v>
      </c>
      <c r="AF160" s="40" t="s">
        <v>1610</v>
      </c>
      <c r="AG160" s="40" t="s">
        <v>1610</v>
      </c>
      <c r="AH160" s="40"/>
      <c r="AI160" s="40">
        <v>3.7589999999999999</v>
      </c>
      <c r="AJ160" s="40"/>
      <c r="AK160" s="40"/>
      <c r="AL160" s="41"/>
      <c r="AM160" s="40" t="s">
        <v>238</v>
      </c>
      <c r="AN160" s="41">
        <v>-1.4445E-2</v>
      </c>
      <c r="AO160" s="41">
        <v>-2.5500000000000002E-4</v>
      </c>
      <c r="AP160" s="49"/>
    </row>
    <row r="161" spans="1:42" ht="15" x14ac:dyDescent="0.25">
      <c r="A161" s="42">
        <v>1328</v>
      </c>
      <c r="B161" s="42">
        <v>9757</v>
      </c>
      <c r="C161" s="40" t="s">
        <v>1607</v>
      </c>
      <c r="D161" s="40">
        <v>499001839</v>
      </c>
      <c r="E161" s="40" t="s">
        <v>84</v>
      </c>
      <c r="F161" s="40">
        <v>3.3719999999999999</v>
      </c>
      <c r="G161" s="40">
        <v>-13524913.310000001</v>
      </c>
      <c r="H161" s="40">
        <v>-13524.913312574139</v>
      </c>
      <c r="I161" s="41">
        <v>-3.77891719238619E-2</v>
      </c>
      <c r="J161" s="41">
        <v>-2.4500886359843001E-5</v>
      </c>
      <c r="K161" s="40">
        <v>330000504</v>
      </c>
      <c r="L161" s="40" t="s">
        <v>82</v>
      </c>
      <c r="M161" s="40">
        <v>1</v>
      </c>
      <c r="N161" s="40">
        <v>47768641.319588996</v>
      </c>
      <c r="O161" s="40">
        <v>47779.180347998998</v>
      </c>
      <c r="P161" s="41">
        <v>-2.5668378517799999E-5</v>
      </c>
      <c r="Q161" s="41">
        <v>-5.4456284667300001E-2</v>
      </c>
      <c r="R161" s="40">
        <v>2173.1729999999998</v>
      </c>
      <c r="S161" s="40" t="s">
        <v>78</v>
      </c>
      <c r="T161" s="40" t="s">
        <v>187</v>
      </c>
      <c r="U161" s="40" t="s">
        <v>1522</v>
      </c>
      <c r="V161" s="40" t="s">
        <v>196</v>
      </c>
      <c r="W161" s="40" t="s">
        <v>1608</v>
      </c>
      <c r="X161" s="40" t="s">
        <v>1609</v>
      </c>
      <c r="Y161" s="40" t="s">
        <v>79</v>
      </c>
      <c r="Z161" s="46">
        <v>45708</v>
      </c>
      <c r="AA161" s="46">
        <v>45894</v>
      </c>
      <c r="AB161" s="40" t="s">
        <v>1610</v>
      </c>
      <c r="AC161" s="40" t="s">
        <v>1611</v>
      </c>
      <c r="AD161" s="40" t="s">
        <v>305</v>
      </c>
      <c r="AE161" s="40" t="s">
        <v>1612</v>
      </c>
      <c r="AF161" s="40" t="s">
        <v>1610</v>
      </c>
      <c r="AG161" s="40" t="s">
        <v>1610</v>
      </c>
      <c r="AH161" s="40"/>
      <c r="AI161" s="40">
        <v>3.5419999999999998</v>
      </c>
      <c r="AJ161" s="40"/>
      <c r="AK161" s="40"/>
      <c r="AL161" s="41"/>
      <c r="AM161" s="40" t="s">
        <v>275</v>
      </c>
      <c r="AN161" s="41">
        <v>6.5960000000000003E-3</v>
      </c>
      <c r="AO161" s="41">
        <v>1.16E-4</v>
      </c>
      <c r="AP161" s="49"/>
    </row>
    <row r="162" spans="1:42" ht="15" x14ac:dyDescent="0.25">
      <c r="A162" s="42">
        <v>1328</v>
      </c>
      <c r="B162" s="42">
        <v>9757</v>
      </c>
      <c r="C162" s="40" t="s">
        <v>1607</v>
      </c>
      <c r="D162" s="40">
        <v>499001976</v>
      </c>
      <c r="E162" s="40" t="s">
        <v>84</v>
      </c>
      <c r="F162" s="40">
        <v>3.3719999999999999</v>
      </c>
      <c r="G162" s="40">
        <v>20501197.460000001</v>
      </c>
      <c r="H162" s="40">
        <v>20501.197458481613</v>
      </c>
      <c r="I162" s="41">
        <v>5.7281200810606399E-2</v>
      </c>
      <c r="J162" s="41">
        <v>3.7138686035347002E-5</v>
      </c>
      <c r="K162" s="40">
        <v>330000504</v>
      </c>
      <c r="L162" s="40" t="s">
        <v>82</v>
      </c>
      <c r="M162" s="40">
        <v>1</v>
      </c>
      <c r="N162" s="40">
        <v>-75423905.455339998</v>
      </c>
      <c r="O162" s="40">
        <v>-75426.370868194994</v>
      </c>
      <c r="P162" s="41">
        <v>4.0521261008819999E-5</v>
      </c>
      <c r="Q162" s="41">
        <v>8.5967149153700004E-2</v>
      </c>
      <c r="R162" s="40">
        <v>-6296.3329999999996</v>
      </c>
      <c r="S162" s="40" t="s">
        <v>78</v>
      </c>
      <c r="T162" s="40" t="s">
        <v>187</v>
      </c>
      <c r="U162" s="40" t="s">
        <v>1522</v>
      </c>
      <c r="V162" s="40" t="s">
        <v>196</v>
      </c>
      <c r="W162" s="40" t="s">
        <v>1608</v>
      </c>
      <c r="X162" s="40" t="s">
        <v>1609</v>
      </c>
      <c r="Y162" s="40" t="s">
        <v>79</v>
      </c>
      <c r="Z162" s="46">
        <v>45740</v>
      </c>
      <c r="AA162" s="46">
        <v>45908</v>
      </c>
      <c r="AB162" s="40" t="s">
        <v>1610</v>
      </c>
      <c r="AC162" s="40" t="s">
        <v>1611</v>
      </c>
      <c r="AD162" s="40" t="s">
        <v>305</v>
      </c>
      <c r="AE162" s="40" t="s">
        <v>1612</v>
      </c>
      <c r="AF162" s="40" t="s">
        <v>1610</v>
      </c>
      <c r="AG162" s="40" t="s">
        <v>1610</v>
      </c>
      <c r="AH162" s="40"/>
      <c r="AI162" s="40">
        <v>3.7029999999999998</v>
      </c>
      <c r="AJ162" s="40"/>
      <c r="AK162" s="40"/>
      <c r="AL162" s="41"/>
      <c r="AM162" s="40" t="s">
        <v>275</v>
      </c>
      <c r="AN162" s="41">
        <v>-1.9109999999999999E-2</v>
      </c>
      <c r="AO162" s="41">
        <v>-3.3799999999999998E-4</v>
      </c>
      <c r="AP162" s="49"/>
    </row>
    <row r="163" spans="1:42" ht="15" x14ac:dyDescent="0.25">
      <c r="A163" s="42">
        <v>1328</v>
      </c>
      <c r="B163" s="42">
        <v>9757</v>
      </c>
      <c r="C163" s="40" t="s">
        <v>1613</v>
      </c>
      <c r="D163" s="40">
        <v>499000718</v>
      </c>
      <c r="E163" s="40" t="s">
        <v>82</v>
      </c>
      <c r="F163" s="40">
        <v>1</v>
      </c>
      <c r="G163" s="40">
        <v>18160000</v>
      </c>
      <c r="H163" s="40">
        <v>-19212.68072</v>
      </c>
      <c r="I163" s="41">
        <v>-1.5919641547697701E-2</v>
      </c>
      <c r="J163" s="41">
        <v>-1.032161618242E-5</v>
      </c>
      <c r="K163" s="40">
        <v>330000503</v>
      </c>
      <c r="L163" s="40" t="s">
        <v>82</v>
      </c>
      <c r="M163" s="40">
        <v>1</v>
      </c>
      <c r="N163" s="40">
        <v>18160000</v>
      </c>
      <c r="O163" s="40">
        <v>18160</v>
      </c>
      <c r="P163" s="41">
        <v>-9.7560851920899999E-6</v>
      </c>
      <c r="Q163" s="41">
        <v>-2.0697846265999999E-2</v>
      </c>
      <c r="R163" s="40">
        <v>-1052.681</v>
      </c>
      <c r="S163" s="40" t="s">
        <v>78</v>
      </c>
      <c r="T163" s="40" t="s">
        <v>78</v>
      </c>
      <c r="U163" s="40" t="s">
        <v>947</v>
      </c>
      <c r="V163" s="40" t="s">
        <v>1620</v>
      </c>
      <c r="W163" s="40" t="s">
        <v>1617</v>
      </c>
      <c r="X163" s="40">
        <v>499000718</v>
      </c>
      <c r="Y163" s="40" t="s">
        <v>79</v>
      </c>
      <c r="Z163" s="46">
        <v>45447</v>
      </c>
      <c r="AA163" s="46">
        <v>49398</v>
      </c>
      <c r="AB163" s="40" t="s">
        <v>1610</v>
      </c>
      <c r="AC163" s="40" t="s">
        <v>1611</v>
      </c>
      <c r="AD163" s="40" t="s">
        <v>305</v>
      </c>
      <c r="AE163" s="40" t="s">
        <v>1612</v>
      </c>
      <c r="AF163" s="40" t="s">
        <v>1618</v>
      </c>
      <c r="AG163" s="40" t="s">
        <v>1616</v>
      </c>
      <c r="AH163" s="41"/>
      <c r="AI163" s="40">
        <v>1</v>
      </c>
      <c r="AJ163" s="40"/>
      <c r="AK163" s="40"/>
      <c r="AL163" s="41"/>
      <c r="AM163" s="40" t="s">
        <v>275</v>
      </c>
      <c r="AN163" s="41">
        <v>-3.1949999999999999E-3</v>
      </c>
      <c r="AO163" s="41">
        <v>-5.5999999999999999E-5</v>
      </c>
      <c r="AP163" s="49"/>
    </row>
    <row r="164" spans="1:42" ht="15" x14ac:dyDescent="0.25">
      <c r="A164" s="42">
        <v>1328</v>
      </c>
      <c r="B164" s="42">
        <v>9757</v>
      </c>
      <c r="C164" s="40" t="s">
        <v>1607</v>
      </c>
      <c r="D164" s="40">
        <v>499001134</v>
      </c>
      <c r="E164" s="40" t="s">
        <v>84</v>
      </c>
      <c r="F164" s="40">
        <v>3.3719999999999999</v>
      </c>
      <c r="G164" s="40">
        <v>-41002394.920000002</v>
      </c>
      <c r="H164" s="40">
        <v>-41002.394919928825</v>
      </c>
      <c r="I164" s="41">
        <v>-0.114562401629498</v>
      </c>
      <c r="J164" s="41">
        <v>-7.4277372076065996E-5</v>
      </c>
      <c r="K164" s="40">
        <v>330000504</v>
      </c>
      <c r="L164" s="40" t="s">
        <v>82</v>
      </c>
      <c r="M164" s="40">
        <v>1</v>
      </c>
      <c r="N164" s="40">
        <v>151790865.99384001</v>
      </c>
      <c r="O164" s="40">
        <v>151780.07369583999</v>
      </c>
      <c r="P164" s="41">
        <v>-8.1540711973470003E-5</v>
      </c>
      <c r="Q164" s="41">
        <v>-0.1729912242069</v>
      </c>
      <c r="R164" s="40">
        <v>13519.998</v>
      </c>
      <c r="S164" s="40" t="s">
        <v>78</v>
      </c>
      <c r="T164" s="40" t="s">
        <v>187</v>
      </c>
      <c r="U164" s="40" t="s">
        <v>1522</v>
      </c>
      <c r="V164" s="40" t="s">
        <v>1620</v>
      </c>
      <c r="W164" s="40" t="s">
        <v>1608</v>
      </c>
      <c r="X164" s="40" t="s">
        <v>1609</v>
      </c>
      <c r="Y164" s="40" t="s">
        <v>79</v>
      </c>
      <c r="Z164" s="46">
        <v>45544</v>
      </c>
      <c r="AA164" s="46">
        <v>45887</v>
      </c>
      <c r="AB164" s="40" t="s">
        <v>1610</v>
      </c>
      <c r="AC164" s="40" t="s">
        <v>1611</v>
      </c>
      <c r="AD164" s="40" t="s">
        <v>305</v>
      </c>
      <c r="AE164" s="40" t="s">
        <v>1612</v>
      </c>
      <c r="AF164" s="40" t="s">
        <v>1610</v>
      </c>
      <c r="AG164" s="40" t="s">
        <v>1610</v>
      </c>
      <c r="AH164" s="40"/>
      <c r="AI164" s="40">
        <v>3.7519999999999998</v>
      </c>
      <c r="AJ164" s="40"/>
      <c r="AK164" s="40"/>
      <c r="AL164" s="41"/>
      <c r="AM164" s="40" t="s">
        <v>275</v>
      </c>
      <c r="AN164" s="41">
        <v>4.1035000000000002E-2</v>
      </c>
      <c r="AO164" s="41">
        <v>7.2599999999999997E-4</v>
      </c>
      <c r="AP164" s="49"/>
    </row>
    <row r="165" spans="1:42" ht="15" x14ac:dyDescent="0.25">
      <c r="A165" s="42">
        <v>1328</v>
      </c>
      <c r="B165" s="42">
        <v>9757</v>
      </c>
      <c r="C165" s="40" t="s">
        <v>1607</v>
      </c>
      <c r="D165" s="40">
        <v>499001776</v>
      </c>
      <c r="E165" s="40" t="s">
        <v>84</v>
      </c>
      <c r="F165" s="40">
        <v>3.3719999999999999</v>
      </c>
      <c r="G165" s="40">
        <v>-25001869</v>
      </c>
      <c r="H165" s="40">
        <v>-25001.86899762752</v>
      </c>
      <c r="I165" s="41">
        <v>-6.9856264815452707E-2</v>
      </c>
      <c r="J165" s="41">
        <v>-4.5291820874375998E-5</v>
      </c>
      <c r="K165" s="40">
        <v>330000504</v>
      </c>
      <c r="L165" s="40" t="s">
        <v>82</v>
      </c>
      <c r="M165" s="40">
        <v>1</v>
      </c>
      <c r="N165" s="40">
        <v>88886644.668799996</v>
      </c>
      <c r="O165" s="40">
        <v>88878.494049999994</v>
      </c>
      <c r="P165" s="41">
        <v>-4.7748136547159997E-5</v>
      </c>
      <c r="Q165" s="41">
        <v>-0.1012991963766</v>
      </c>
      <c r="R165" s="40">
        <v>4572.192</v>
      </c>
      <c r="S165" s="40" t="s">
        <v>78</v>
      </c>
      <c r="T165" s="40" t="s">
        <v>187</v>
      </c>
      <c r="U165" s="40" t="s">
        <v>1522</v>
      </c>
      <c r="V165" s="40" t="s">
        <v>196</v>
      </c>
      <c r="W165" s="40" t="s">
        <v>1608</v>
      </c>
      <c r="X165" s="40" t="s">
        <v>1609</v>
      </c>
      <c r="Y165" s="40" t="s">
        <v>79</v>
      </c>
      <c r="Z165" s="46">
        <v>45698</v>
      </c>
      <c r="AA165" s="46">
        <v>45849</v>
      </c>
      <c r="AB165" s="40" t="s">
        <v>1610</v>
      </c>
      <c r="AC165" s="40" t="s">
        <v>1611</v>
      </c>
      <c r="AD165" s="40" t="s">
        <v>305</v>
      </c>
      <c r="AE165" s="40" t="s">
        <v>1612</v>
      </c>
      <c r="AF165" s="40" t="s">
        <v>1610</v>
      </c>
      <c r="AG165" s="40" t="s">
        <v>1610</v>
      </c>
      <c r="AH165" s="40"/>
      <c r="AI165" s="40">
        <v>3.5619999999999998</v>
      </c>
      <c r="AJ165" s="40"/>
      <c r="AK165" s="40"/>
      <c r="AL165" s="41"/>
      <c r="AM165" s="40" t="s">
        <v>275</v>
      </c>
      <c r="AN165" s="41">
        <v>1.3877E-2</v>
      </c>
      <c r="AO165" s="41">
        <v>2.4499999999999999E-4</v>
      </c>
      <c r="AP165" s="49"/>
    </row>
    <row r="166" spans="1:42" ht="15" x14ac:dyDescent="0.25">
      <c r="A166" s="42">
        <v>1328</v>
      </c>
      <c r="B166" s="42">
        <v>9757</v>
      </c>
      <c r="C166" s="40" t="s">
        <v>1607</v>
      </c>
      <c r="D166" s="40">
        <v>499001816</v>
      </c>
      <c r="E166" s="40" t="s">
        <v>84</v>
      </c>
      <c r="F166" s="40">
        <v>3.3719999999999999</v>
      </c>
      <c r="G166" s="40">
        <v>-13524913.310000001</v>
      </c>
      <c r="H166" s="40">
        <v>-13524.913312574139</v>
      </c>
      <c r="I166" s="41">
        <v>-3.77891719238619E-2</v>
      </c>
      <c r="J166" s="41">
        <v>-2.4500886359843001E-5</v>
      </c>
      <c r="K166" s="40">
        <v>330000504</v>
      </c>
      <c r="L166" s="40" t="s">
        <v>82</v>
      </c>
      <c r="M166" s="40">
        <v>1</v>
      </c>
      <c r="N166" s="40">
        <v>47728066.579659</v>
      </c>
      <c r="O166" s="40">
        <v>47738.210262966</v>
      </c>
      <c r="P166" s="41">
        <v>-2.564636818521E-5</v>
      </c>
      <c r="Q166" s="41">
        <v>-5.4409589043900003E-2</v>
      </c>
      <c r="R166" s="40">
        <v>2132.203</v>
      </c>
      <c r="S166" s="40" t="s">
        <v>78</v>
      </c>
      <c r="T166" s="40" t="s">
        <v>187</v>
      </c>
      <c r="U166" s="40" t="s">
        <v>1522</v>
      </c>
      <c r="V166" s="40" t="s">
        <v>196</v>
      </c>
      <c r="W166" s="40" t="s">
        <v>1608</v>
      </c>
      <c r="X166" s="40" t="s">
        <v>1609</v>
      </c>
      <c r="Y166" s="40" t="s">
        <v>79</v>
      </c>
      <c r="Z166" s="46">
        <v>45707</v>
      </c>
      <c r="AA166" s="46">
        <v>45890</v>
      </c>
      <c r="AB166" s="40" t="s">
        <v>1610</v>
      </c>
      <c r="AC166" s="40" t="s">
        <v>1611</v>
      </c>
      <c r="AD166" s="40" t="s">
        <v>305</v>
      </c>
      <c r="AE166" s="40" t="s">
        <v>1612</v>
      </c>
      <c r="AF166" s="40" t="s">
        <v>1610</v>
      </c>
      <c r="AG166" s="40" t="s">
        <v>1610</v>
      </c>
      <c r="AH166" s="40"/>
      <c r="AI166" s="40">
        <v>3.5409999999999999</v>
      </c>
      <c r="AJ166" s="40"/>
      <c r="AK166" s="40"/>
      <c r="AL166" s="41"/>
      <c r="AM166" s="40" t="s">
        <v>275</v>
      </c>
      <c r="AN166" s="41">
        <v>6.4710000000000002E-3</v>
      </c>
      <c r="AO166" s="41">
        <v>1.1400000000000001E-4</v>
      </c>
      <c r="AP166" s="49"/>
    </row>
    <row r="167" spans="1:42" ht="15" x14ac:dyDescent="0.25">
      <c r="A167" s="42">
        <v>1328</v>
      </c>
      <c r="B167" s="42">
        <v>9757</v>
      </c>
      <c r="C167" s="40" t="s">
        <v>1607</v>
      </c>
      <c r="D167" s="40">
        <v>499001928</v>
      </c>
      <c r="E167" s="40" t="s">
        <v>92</v>
      </c>
      <c r="F167" s="40">
        <v>3.9552</v>
      </c>
      <c r="G167" s="40">
        <v>-11414356.029999999</v>
      </c>
      <c r="H167" s="40">
        <v>-11414.356035093042</v>
      </c>
      <c r="I167" s="41">
        <v>-3.7408059745829197E-2</v>
      </c>
      <c r="J167" s="41">
        <v>-2.4253789488201E-5</v>
      </c>
      <c r="K167" s="40">
        <v>330000504</v>
      </c>
      <c r="L167" s="40" t="s">
        <v>82</v>
      </c>
      <c r="M167" s="40">
        <v>1</v>
      </c>
      <c r="N167" s="40">
        <v>45429136.999399997</v>
      </c>
      <c r="O167" s="40">
        <v>45309.952060458003</v>
      </c>
      <c r="P167" s="41">
        <v>-2.4341836583219999E-5</v>
      </c>
      <c r="Q167" s="41">
        <v>-5.1641983593999997E-2</v>
      </c>
      <c r="R167" s="40">
        <v>163.89099999999999</v>
      </c>
      <c r="S167" s="40" t="s">
        <v>78</v>
      </c>
      <c r="T167" s="40" t="s">
        <v>683</v>
      </c>
      <c r="U167" s="40" t="s">
        <v>1522</v>
      </c>
      <c r="V167" s="40" t="s">
        <v>196</v>
      </c>
      <c r="W167" s="40" t="s">
        <v>1608</v>
      </c>
      <c r="X167" s="40" t="s">
        <v>1622</v>
      </c>
      <c r="Y167" s="40" t="s">
        <v>79</v>
      </c>
      <c r="Z167" s="46">
        <v>45729</v>
      </c>
      <c r="AA167" s="46">
        <v>45881</v>
      </c>
      <c r="AB167" s="40" t="s">
        <v>1610</v>
      </c>
      <c r="AC167" s="40" t="s">
        <v>1611</v>
      </c>
      <c r="AD167" s="40" t="s">
        <v>305</v>
      </c>
      <c r="AE167" s="40" t="s">
        <v>1612</v>
      </c>
      <c r="AF167" s="40" t="s">
        <v>1610</v>
      </c>
      <c r="AG167" s="40" t="s">
        <v>1610</v>
      </c>
      <c r="AH167" s="40"/>
      <c r="AI167" s="40">
        <v>3.968</v>
      </c>
      <c r="AJ167" s="40"/>
      <c r="AK167" s="40"/>
      <c r="AL167" s="41"/>
      <c r="AM167" s="40" t="s">
        <v>275</v>
      </c>
      <c r="AN167" s="41">
        <v>4.9700000000000005E-4</v>
      </c>
      <c r="AO167" s="41">
        <v>7.9999999999999996E-6</v>
      </c>
      <c r="AP167" s="49"/>
    </row>
    <row r="168" spans="1:42" ht="15" x14ac:dyDescent="0.25">
      <c r="A168" s="42">
        <v>1328</v>
      </c>
      <c r="B168" s="42">
        <v>9757</v>
      </c>
      <c r="C168" s="40" t="s">
        <v>1607</v>
      </c>
      <c r="D168" s="40">
        <v>499002024</v>
      </c>
      <c r="E168" s="40" t="s">
        <v>92</v>
      </c>
      <c r="F168" s="40">
        <v>3.9552</v>
      </c>
      <c r="G168" s="40">
        <v>-6350407.0499999998</v>
      </c>
      <c r="H168" s="40">
        <v>-6350.4070514765372</v>
      </c>
      <c r="I168" s="41">
        <v>-2.0812072591884299E-2</v>
      </c>
      <c r="J168" s="41">
        <v>-1.3493659678861E-5</v>
      </c>
      <c r="K168" s="40">
        <v>330000504</v>
      </c>
      <c r="L168" s="40" t="s">
        <v>82</v>
      </c>
      <c r="M168" s="40">
        <v>1</v>
      </c>
      <c r="N168" s="40">
        <v>25573724.231054999</v>
      </c>
      <c r="O168" s="40">
        <v>25560.885191319001</v>
      </c>
      <c r="P168" s="41">
        <v>-1.3732058012759999E-5</v>
      </c>
      <c r="Q168" s="41">
        <v>-2.91329995657E-2</v>
      </c>
      <c r="R168" s="40">
        <v>443.755</v>
      </c>
      <c r="S168" s="40" t="s">
        <v>78</v>
      </c>
      <c r="T168" s="40" t="s">
        <v>683</v>
      </c>
      <c r="U168" s="40" t="s">
        <v>1522</v>
      </c>
      <c r="V168" s="40" t="s">
        <v>196</v>
      </c>
      <c r="W168" s="40" t="s">
        <v>1608</v>
      </c>
      <c r="X168" s="40" t="s">
        <v>1622</v>
      </c>
      <c r="Y168" s="40" t="s">
        <v>79</v>
      </c>
      <c r="Z168" s="46">
        <v>45749</v>
      </c>
      <c r="AA168" s="46">
        <v>45845</v>
      </c>
      <c r="AB168" s="40" t="s">
        <v>1610</v>
      </c>
      <c r="AC168" s="40" t="s">
        <v>1611</v>
      </c>
      <c r="AD168" s="40" t="s">
        <v>305</v>
      </c>
      <c r="AE168" s="40" t="s">
        <v>1612</v>
      </c>
      <c r="AF168" s="40" t="s">
        <v>1610</v>
      </c>
      <c r="AG168" s="40" t="s">
        <v>1610</v>
      </c>
      <c r="AH168" s="40"/>
      <c r="AI168" s="40">
        <v>3.992</v>
      </c>
      <c r="AJ168" s="40"/>
      <c r="AK168" s="40"/>
      <c r="AL168" s="41"/>
      <c r="AM168" s="40" t="s">
        <v>275</v>
      </c>
      <c r="AN168" s="41">
        <v>1.346E-3</v>
      </c>
      <c r="AO168" s="41">
        <v>2.3E-5</v>
      </c>
      <c r="AP168" s="49"/>
    </row>
    <row r="169" spans="1:42" ht="15" x14ac:dyDescent="0.25">
      <c r="A169" s="42">
        <v>1328</v>
      </c>
      <c r="B169" s="42">
        <v>9757</v>
      </c>
      <c r="C169" s="40" t="s">
        <v>1607</v>
      </c>
      <c r="D169" s="40">
        <v>499002294</v>
      </c>
      <c r="E169" s="40" t="s">
        <v>92</v>
      </c>
      <c r="F169" s="40">
        <v>3.9552</v>
      </c>
      <c r="G169" s="40">
        <v>47442979.079999998</v>
      </c>
      <c r="H169" s="40">
        <v>47442.979085760519</v>
      </c>
      <c r="I169" s="41">
        <v>0.15548400546678601</v>
      </c>
      <c r="J169" s="41">
        <v>1.00809193606848E-4</v>
      </c>
      <c r="K169" s="40">
        <v>330000710</v>
      </c>
      <c r="L169" s="40" t="s">
        <v>84</v>
      </c>
      <c r="M169" s="40">
        <v>3.3719999999999999</v>
      </c>
      <c r="N169" s="40">
        <v>-54079302.993710399</v>
      </c>
      <c r="O169" s="40">
        <v>-53943.184744905397</v>
      </c>
      <c r="P169" s="41">
        <v>9.772009688921E-5</v>
      </c>
      <c r="Q169" s="41">
        <v>0.20731630594520001</v>
      </c>
      <c r="R169" s="40">
        <v>5750.0519999999997</v>
      </c>
      <c r="S169" s="40" t="s">
        <v>78</v>
      </c>
      <c r="T169" s="40" t="s">
        <v>683</v>
      </c>
      <c r="U169" s="40" t="s">
        <v>1522</v>
      </c>
      <c r="V169" s="40" t="s">
        <v>196</v>
      </c>
      <c r="W169" s="40" t="s">
        <v>1629</v>
      </c>
      <c r="X169" s="40" t="s">
        <v>1634</v>
      </c>
      <c r="Y169" s="40" t="s">
        <v>79</v>
      </c>
      <c r="Z169" s="46">
        <v>45806</v>
      </c>
      <c r="AA169" s="46">
        <v>45875</v>
      </c>
      <c r="AB169" s="40" t="s">
        <v>1610</v>
      </c>
      <c r="AC169" s="40" t="s">
        <v>1611</v>
      </c>
      <c r="AD169" s="40" t="s">
        <v>305</v>
      </c>
      <c r="AE169" s="40" t="s">
        <v>1612</v>
      </c>
      <c r="AF169" s="40" t="s">
        <v>1610</v>
      </c>
      <c r="AG169" s="40" t="s">
        <v>1610</v>
      </c>
      <c r="AH169" s="40"/>
      <c r="AI169" s="40">
        <v>3.9609999999999999</v>
      </c>
      <c r="AJ169" s="40"/>
      <c r="AK169" s="40"/>
      <c r="AL169" s="41"/>
      <c r="AM169" s="40" t="s">
        <v>275</v>
      </c>
      <c r="AN169" s="41">
        <v>1.7451999999999999E-2</v>
      </c>
      <c r="AO169" s="41">
        <v>3.0800000000000001E-4</v>
      </c>
      <c r="AP169" s="49"/>
    </row>
    <row r="170" spans="1:42" ht="15" x14ac:dyDescent="0.25">
      <c r="A170" s="42">
        <v>1328</v>
      </c>
      <c r="B170" s="42">
        <v>9757</v>
      </c>
      <c r="C170" s="40" t="s">
        <v>1607</v>
      </c>
      <c r="D170" s="40">
        <v>499002432</v>
      </c>
      <c r="E170" s="40" t="s">
        <v>84</v>
      </c>
      <c r="F170" s="40">
        <v>3.3719999999999999</v>
      </c>
      <c r="G170" s="40">
        <v>-15628700</v>
      </c>
      <c r="H170" s="40">
        <v>-15628.7</v>
      </c>
      <c r="I170" s="41">
        <v>-4.3667239678156201E-2</v>
      </c>
      <c r="J170" s="41">
        <v>-2.8311974635437E-5</v>
      </c>
      <c r="K170" s="40">
        <v>330000504</v>
      </c>
      <c r="L170" s="40" t="s">
        <v>82</v>
      </c>
      <c r="M170" s="40">
        <v>1</v>
      </c>
      <c r="N170" s="40">
        <v>52695287.789999999</v>
      </c>
      <c r="O170" s="40">
        <v>52698.03845</v>
      </c>
      <c r="P170" s="41">
        <v>-2.8310933511789999E-5</v>
      </c>
      <c r="Q170" s="41">
        <v>-6.0062549468999998E-2</v>
      </c>
      <c r="R170" s="40">
        <v>-1.9379999999999999</v>
      </c>
      <c r="S170" s="40" t="s">
        <v>78</v>
      </c>
      <c r="T170" s="40" t="s">
        <v>187</v>
      </c>
      <c r="U170" s="40" t="s">
        <v>1522</v>
      </c>
      <c r="V170" s="40" t="s">
        <v>196</v>
      </c>
      <c r="W170" s="40" t="s">
        <v>1608</v>
      </c>
      <c r="X170" s="40" t="s">
        <v>1609</v>
      </c>
      <c r="Y170" s="40" t="s">
        <v>79</v>
      </c>
      <c r="Z170" s="46">
        <v>45838</v>
      </c>
      <c r="AA170" s="46">
        <v>45848</v>
      </c>
      <c r="AB170" s="40" t="s">
        <v>1610</v>
      </c>
      <c r="AC170" s="40" t="s">
        <v>1611</v>
      </c>
      <c r="AD170" s="40" t="s">
        <v>305</v>
      </c>
      <c r="AE170" s="40" t="s">
        <v>1612</v>
      </c>
      <c r="AF170" s="40" t="s">
        <v>1610</v>
      </c>
      <c r="AG170" s="40" t="s">
        <v>1610</v>
      </c>
      <c r="AH170" s="40"/>
      <c r="AI170" s="40">
        <v>3.3719999999999999</v>
      </c>
      <c r="AJ170" s="40"/>
      <c r="AK170" s="40"/>
      <c r="AL170" s="41"/>
      <c r="AM170" s="40" t="s">
        <v>238</v>
      </c>
      <c r="AN170" s="41">
        <v>-5.0000000000000004E-6</v>
      </c>
      <c r="AO170" s="41">
        <v>0</v>
      </c>
      <c r="AP170" s="49"/>
    </row>
    <row r="171" spans="1:42" ht="15" x14ac:dyDescent="0.25">
      <c r="A171" s="42">
        <v>1328</v>
      </c>
      <c r="B171" s="42">
        <v>9757</v>
      </c>
      <c r="C171" s="40" t="s">
        <v>1613</v>
      </c>
      <c r="D171" s="40">
        <v>750000013</v>
      </c>
      <c r="E171" s="40" t="s">
        <v>84</v>
      </c>
      <c r="F171" s="40">
        <v>3.3719999999999999</v>
      </c>
      <c r="G171" s="40">
        <v>31129104.460000001</v>
      </c>
      <c r="H171" s="40">
        <v>49593.544765717677</v>
      </c>
      <c r="I171" s="41">
        <v>0.138566432638285</v>
      </c>
      <c r="J171" s="41">
        <v>8.9840561370327997E-5</v>
      </c>
      <c r="K171" s="40">
        <v>330000501</v>
      </c>
      <c r="L171" s="40" t="s">
        <v>82</v>
      </c>
      <c r="M171" s="40">
        <v>1</v>
      </c>
      <c r="N171" s="40">
        <v>31129104.460000001</v>
      </c>
      <c r="O171" s="40">
        <v>-106216.221720692</v>
      </c>
      <c r="P171" s="41">
        <v>5.7062472901369997E-5</v>
      </c>
      <c r="Q171" s="41">
        <v>0.1210598583772</v>
      </c>
      <c r="R171" s="40">
        <v>61013.211000000003</v>
      </c>
      <c r="S171" s="40" t="s">
        <v>78</v>
      </c>
      <c r="T171" s="40" t="s">
        <v>187</v>
      </c>
      <c r="U171" s="40" t="s">
        <v>951</v>
      </c>
      <c r="V171" s="40" t="s">
        <v>1614</v>
      </c>
      <c r="W171" s="40" t="s">
        <v>187</v>
      </c>
      <c r="X171" s="40" t="s">
        <v>1615</v>
      </c>
      <c r="Y171" s="40" t="s">
        <v>79</v>
      </c>
      <c r="Z171" s="46">
        <v>45751</v>
      </c>
      <c r="AA171" s="46">
        <v>45929</v>
      </c>
      <c r="AB171" s="40" t="s">
        <v>1610</v>
      </c>
      <c r="AC171" s="40" t="s">
        <v>1611</v>
      </c>
      <c r="AD171" s="40" t="s">
        <v>305</v>
      </c>
      <c r="AE171" s="40" t="s">
        <v>1612</v>
      </c>
      <c r="AF171" s="40" t="s">
        <v>1610</v>
      </c>
      <c r="AG171" s="40" t="s">
        <v>1616</v>
      </c>
      <c r="AH171" s="40"/>
      <c r="AI171" s="40">
        <v>128.27000000000001</v>
      </c>
      <c r="AJ171" s="40"/>
      <c r="AK171" s="40"/>
      <c r="AL171" s="41"/>
      <c r="AM171" s="40" t="s">
        <v>275</v>
      </c>
      <c r="AN171" s="41">
        <v>0.18518699999999999</v>
      </c>
      <c r="AO171" s="41">
        <v>3.277E-3</v>
      </c>
      <c r="AP171" s="49"/>
    </row>
    <row r="172" spans="1:42" ht="15" x14ac:dyDescent="0.25">
      <c r="A172" s="42">
        <v>1328</v>
      </c>
      <c r="B172" s="42">
        <v>9757</v>
      </c>
      <c r="C172" s="40" t="s">
        <v>1613</v>
      </c>
      <c r="D172" s="40">
        <v>750000050</v>
      </c>
      <c r="E172" s="40" t="s">
        <v>82</v>
      </c>
      <c r="F172" s="40">
        <v>1</v>
      </c>
      <c r="G172" s="40">
        <v>-13758750</v>
      </c>
      <c r="H172" s="40">
        <v>13371.88147</v>
      </c>
      <c r="I172" s="41">
        <v>1.10799509408961E-2</v>
      </c>
      <c r="J172" s="41">
        <v>7.1837673347929999E-6</v>
      </c>
      <c r="K172" s="40">
        <v>330000503</v>
      </c>
      <c r="L172" s="40" t="s">
        <v>82</v>
      </c>
      <c r="M172" s="40">
        <v>1</v>
      </c>
      <c r="N172" s="40">
        <v>-13758750</v>
      </c>
      <c r="O172" s="40">
        <v>-13758.75</v>
      </c>
      <c r="P172" s="41">
        <v>7.3916044678700001E-6</v>
      </c>
      <c r="Q172" s="41">
        <v>1.5681524907100002E-2</v>
      </c>
      <c r="R172" s="40">
        <v>-386.86900000000003</v>
      </c>
      <c r="S172" s="40" t="s">
        <v>78</v>
      </c>
      <c r="T172" s="40" t="s">
        <v>78</v>
      </c>
      <c r="U172" s="40" t="s">
        <v>947</v>
      </c>
      <c r="V172" s="40" t="s">
        <v>196</v>
      </c>
      <c r="W172" s="40" t="s">
        <v>1617</v>
      </c>
      <c r="X172" s="40">
        <v>750000050</v>
      </c>
      <c r="Y172" s="40" t="s">
        <v>79</v>
      </c>
      <c r="Z172" s="46">
        <v>45806</v>
      </c>
      <c r="AA172" s="46">
        <v>49398</v>
      </c>
      <c r="AB172" s="40" t="s">
        <v>1610</v>
      </c>
      <c r="AC172" s="40" t="s">
        <v>1611</v>
      </c>
      <c r="AD172" s="40" t="s">
        <v>305</v>
      </c>
      <c r="AE172" s="40" t="s">
        <v>1612</v>
      </c>
      <c r="AF172" s="40" t="s">
        <v>1618</v>
      </c>
      <c r="AG172" s="40" t="s">
        <v>1619</v>
      </c>
      <c r="AH172" s="41"/>
      <c r="AI172" s="40">
        <v>1</v>
      </c>
      <c r="AJ172" s="40"/>
      <c r="AK172" s="40"/>
      <c r="AL172" s="41"/>
      <c r="AM172" s="40" t="s">
        <v>453</v>
      </c>
      <c r="AN172" s="41">
        <v>-1.1739999999999999E-3</v>
      </c>
      <c r="AO172" s="41">
        <v>-2.0000000000000002E-5</v>
      </c>
      <c r="AP172" s="49"/>
    </row>
    <row r="173" spans="1:42" ht="15" x14ac:dyDescent="0.25">
      <c r="A173" s="42">
        <v>1328</v>
      </c>
      <c r="B173" s="42">
        <v>9757</v>
      </c>
      <c r="C173" s="40" t="s">
        <v>1607</v>
      </c>
      <c r="D173" s="40">
        <v>499002304</v>
      </c>
      <c r="E173" s="40" t="s">
        <v>84</v>
      </c>
      <c r="F173" s="40">
        <v>3.3719999999999999</v>
      </c>
      <c r="G173" s="40">
        <v>-27122370</v>
      </c>
      <c r="H173" s="40">
        <v>-27122.37</v>
      </c>
      <c r="I173" s="41">
        <v>-7.5781033062867306E-2</v>
      </c>
      <c r="J173" s="41">
        <v>-4.9133187756688003E-5</v>
      </c>
      <c r="K173" s="40">
        <v>330000504</v>
      </c>
      <c r="L173" s="40" t="s">
        <v>82</v>
      </c>
      <c r="M173" s="40">
        <v>1</v>
      </c>
      <c r="N173" s="40">
        <v>95253763.439999998</v>
      </c>
      <c r="O173" s="40">
        <v>95380.560509999996</v>
      </c>
      <c r="P173" s="41">
        <v>-5.1241237555330001E-5</v>
      </c>
      <c r="Q173" s="41">
        <v>-0.1087099217071</v>
      </c>
      <c r="R173" s="40">
        <v>3923.9290000000001</v>
      </c>
      <c r="S173" s="40" t="s">
        <v>78</v>
      </c>
      <c r="T173" s="40" t="s">
        <v>187</v>
      </c>
      <c r="U173" s="40" t="s">
        <v>1522</v>
      </c>
      <c r="V173" s="40" t="s">
        <v>196</v>
      </c>
      <c r="W173" s="40" t="s">
        <v>1608</v>
      </c>
      <c r="X173" s="40" t="s">
        <v>1609</v>
      </c>
      <c r="Y173" s="40" t="s">
        <v>79</v>
      </c>
      <c r="Z173" s="46">
        <v>45811</v>
      </c>
      <c r="AA173" s="46">
        <v>45965</v>
      </c>
      <c r="AB173" s="40" t="s">
        <v>1610</v>
      </c>
      <c r="AC173" s="40" t="s">
        <v>1611</v>
      </c>
      <c r="AD173" s="40" t="s">
        <v>305</v>
      </c>
      <c r="AE173" s="40" t="s">
        <v>1612</v>
      </c>
      <c r="AF173" s="40" t="s">
        <v>1610</v>
      </c>
      <c r="AG173" s="40" t="s">
        <v>1610</v>
      </c>
      <c r="AH173" s="40"/>
      <c r="AI173" s="40">
        <v>3.5259999999999998</v>
      </c>
      <c r="AJ173" s="40"/>
      <c r="AK173" s="40"/>
      <c r="AL173" s="41"/>
      <c r="AM173" s="40" t="s">
        <v>238</v>
      </c>
      <c r="AN173" s="41">
        <v>1.1908999999999999E-2</v>
      </c>
      <c r="AO173" s="41">
        <v>2.1000000000000001E-4</v>
      </c>
      <c r="AP173" s="49"/>
    </row>
    <row r="174" spans="1:42" ht="15" x14ac:dyDescent="0.25">
      <c r="A174" s="42">
        <v>1328</v>
      </c>
      <c r="B174" s="42">
        <v>9757</v>
      </c>
      <c r="C174" s="40" t="s">
        <v>1607</v>
      </c>
      <c r="D174" s="40">
        <v>499002336</v>
      </c>
      <c r="E174" s="40" t="s">
        <v>92</v>
      </c>
      <c r="F174" s="40">
        <v>3.9552</v>
      </c>
      <c r="G174" s="40">
        <v>9317794.2400000002</v>
      </c>
      <c r="H174" s="40">
        <v>9317.7942455501616</v>
      </c>
      <c r="I174" s="41">
        <v>3.0537036234479301E-2</v>
      </c>
      <c r="J174" s="41">
        <v>1.9798911075767E-5</v>
      </c>
      <c r="K174" s="40">
        <v>330000504</v>
      </c>
      <c r="L174" s="40" t="s">
        <v>82</v>
      </c>
      <c r="M174" s="40">
        <v>1</v>
      </c>
      <c r="N174" s="40">
        <v>-37166817.664512001</v>
      </c>
      <c r="O174" s="40">
        <v>-37148.085861439002</v>
      </c>
      <c r="P174" s="41">
        <v>1.9957042422199998E-5</v>
      </c>
      <c r="Q174" s="41">
        <v>4.2339502766299997E-2</v>
      </c>
      <c r="R174" s="40">
        <v>-294.346</v>
      </c>
      <c r="S174" s="40" t="s">
        <v>78</v>
      </c>
      <c r="T174" s="40" t="s">
        <v>683</v>
      </c>
      <c r="U174" s="40" t="s">
        <v>1522</v>
      </c>
      <c r="V174" s="40" t="s">
        <v>196</v>
      </c>
      <c r="W174" s="40" t="s">
        <v>1608</v>
      </c>
      <c r="X174" s="40" t="s">
        <v>1622</v>
      </c>
      <c r="Y174" s="40" t="s">
        <v>79</v>
      </c>
      <c r="Z174" s="46">
        <v>45818</v>
      </c>
      <c r="AA174" s="46">
        <v>45845</v>
      </c>
      <c r="AB174" s="40" t="s">
        <v>1610</v>
      </c>
      <c r="AC174" s="40" t="s">
        <v>1611</v>
      </c>
      <c r="AD174" s="40" t="s">
        <v>305</v>
      </c>
      <c r="AE174" s="40" t="s">
        <v>1612</v>
      </c>
      <c r="AF174" s="40" t="s">
        <v>1610</v>
      </c>
      <c r="AG174" s="40" t="s">
        <v>1610</v>
      </c>
      <c r="AH174" s="40"/>
      <c r="AI174" s="40">
        <v>3.9910000000000001</v>
      </c>
      <c r="AJ174" s="40"/>
      <c r="AK174" s="40"/>
      <c r="AL174" s="41"/>
      <c r="AM174" s="40" t="s">
        <v>275</v>
      </c>
      <c r="AN174" s="41">
        <v>-8.9300000000000002E-4</v>
      </c>
      <c r="AO174" s="41">
        <v>-1.5E-5</v>
      </c>
      <c r="AP174" s="49"/>
    </row>
    <row r="175" spans="1:42" ht="15" x14ac:dyDescent="0.25">
      <c r="A175" s="42">
        <v>1328</v>
      </c>
      <c r="B175" s="42">
        <v>9757</v>
      </c>
      <c r="C175" s="40" t="s">
        <v>1607</v>
      </c>
      <c r="D175" s="40">
        <v>499001927</v>
      </c>
      <c r="E175" s="40" t="s">
        <v>84</v>
      </c>
      <c r="F175" s="40">
        <v>3.3719999999999999</v>
      </c>
      <c r="G175" s="40">
        <v>-13523327.880000001</v>
      </c>
      <c r="H175" s="40">
        <v>-13523.327885527877</v>
      </c>
      <c r="I175" s="41">
        <v>-3.7784742174565997E-2</v>
      </c>
      <c r="J175" s="41">
        <v>-2.4498014299447001E-5</v>
      </c>
      <c r="K175" s="40">
        <v>330000504</v>
      </c>
      <c r="L175" s="40" t="s">
        <v>82</v>
      </c>
      <c r="M175" s="40">
        <v>1</v>
      </c>
      <c r="N175" s="40">
        <v>49130250.188040003</v>
      </c>
      <c r="O175" s="40">
        <v>49142.333252294004</v>
      </c>
      <c r="P175" s="41">
        <v>-2.6400704281240001E-5</v>
      </c>
      <c r="Q175" s="41">
        <v>-5.6009937159000003E-2</v>
      </c>
      <c r="R175" s="40">
        <v>3541.672</v>
      </c>
      <c r="S175" s="40" t="s">
        <v>78</v>
      </c>
      <c r="T175" s="40" t="s">
        <v>187</v>
      </c>
      <c r="U175" s="40" t="s">
        <v>1522</v>
      </c>
      <c r="V175" s="40" t="s">
        <v>196</v>
      </c>
      <c r="W175" s="40" t="s">
        <v>1608</v>
      </c>
      <c r="X175" s="40" t="s">
        <v>1609</v>
      </c>
      <c r="Y175" s="40" t="s">
        <v>79</v>
      </c>
      <c r="Z175" s="46">
        <v>45729</v>
      </c>
      <c r="AA175" s="46">
        <v>45917</v>
      </c>
      <c r="AB175" s="40" t="s">
        <v>1610</v>
      </c>
      <c r="AC175" s="40" t="s">
        <v>1611</v>
      </c>
      <c r="AD175" s="40" t="s">
        <v>305</v>
      </c>
      <c r="AE175" s="40" t="s">
        <v>1612</v>
      </c>
      <c r="AF175" s="40" t="s">
        <v>1610</v>
      </c>
      <c r="AG175" s="40" t="s">
        <v>1610</v>
      </c>
      <c r="AH175" s="40"/>
      <c r="AI175" s="40">
        <v>3.6539999999999999</v>
      </c>
      <c r="AJ175" s="40"/>
      <c r="AK175" s="40"/>
      <c r="AL175" s="41"/>
      <c r="AM175" s="40" t="s">
        <v>275</v>
      </c>
      <c r="AN175" s="41">
        <v>1.0749E-2</v>
      </c>
      <c r="AO175" s="41">
        <v>1.9000000000000001E-4</v>
      </c>
      <c r="AP175" s="49"/>
    </row>
    <row r="176" spans="1:42" ht="15" x14ac:dyDescent="0.25">
      <c r="A176" s="42">
        <v>1328</v>
      </c>
      <c r="B176" s="42">
        <v>9757</v>
      </c>
      <c r="C176" s="40" t="s">
        <v>1607</v>
      </c>
      <c r="D176" s="40">
        <v>499002075</v>
      </c>
      <c r="E176" s="40" t="s">
        <v>92</v>
      </c>
      <c r="F176" s="40">
        <v>3.9552</v>
      </c>
      <c r="G176" s="40">
        <v>-20737564</v>
      </c>
      <c r="H176" s="40">
        <v>-20737.56399929207</v>
      </c>
      <c r="I176" s="41">
        <v>-6.7962838261173206E-2</v>
      </c>
      <c r="J176" s="41">
        <v>-4.4064203901699999E-5</v>
      </c>
      <c r="K176" s="40">
        <v>330000504</v>
      </c>
      <c r="L176" s="40" t="s">
        <v>82</v>
      </c>
      <c r="M176" s="40">
        <v>1</v>
      </c>
      <c r="N176" s="40">
        <v>87738559.527600005</v>
      </c>
      <c r="O176" s="40">
        <v>87215.371520000001</v>
      </c>
      <c r="P176" s="41">
        <v>-4.6854658293439998E-5</v>
      </c>
      <c r="Q176" s="41">
        <v>-9.9403653730900002E-2</v>
      </c>
      <c r="R176" s="40">
        <v>5194.1580000000004</v>
      </c>
      <c r="S176" s="40" t="s">
        <v>78</v>
      </c>
      <c r="T176" s="40" t="s">
        <v>683</v>
      </c>
      <c r="U176" s="40" t="s">
        <v>1522</v>
      </c>
      <c r="V176" s="40" t="s">
        <v>196</v>
      </c>
      <c r="W176" s="40" t="s">
        <v>1608</v>
      </c>
      <c r="X176" s="40" t="s">
        <v>1622</v>
      </c>
      <c r="Y176" s="40" t="s">
        <v>79</v>
      </c>
      <c r="Z176" s="46">
        <v>45756</v>
      </c>
      <c r="AA176" s="46">
        <v>45945</v>
      </c>
      <c r="AB176" s="40" t="s">
        <v>1610</v>
      </c>
      <c r="AC176" s="40" t="s">
        <v>1611</v>
      </c>
      <c r="AD176" s="40" t="s">
        <v>305</v>
      </c>
      <c r="AE176" s="40" t="s">
        <v>1612</v>
      </c>
      <c r="AF176" s="40" t="s">
        <v>1610</v>
      </c>
      <c r="AG176" s="40" t="s">
        <v>1610</v>
      </c>
      <c r="AH176" s="40"/>
      <c r="AI176" s="40">
        <v>4.21</v>
      </c>
      <c r="AJ176" s="40"/>
      <c r="AK176" s="40"/>
      <c r="AL176" s="41"/>
      <c r="AM176" s="40" t="s">
        <v>275</v>
      </c>
      <c r="AN176" s="41">
        <v>1.5765000000000001E-2</v>
      </c>
      <c r="AO176" s="41">
        <v>2.7900000000000001E-4</v>
      </c>
      <c r="AP176" s="49"/>
    </row>
    <row r="177" spans="1:42" ht="15" x14ac:dyDescent="0.25">
      <c r="A177" s="42">
        <v>1328</v>
      </c>
      <c r="B177" s="42">
        <v>9757</v>
      </c>
      <c r="C177" s="40" t="s">
        <v>1607</v>
      </c>
      <c r="D177" s="40">
        <v>499002195</v>
      </c>
      <c r="E177" s="40" t="s">
        <v>84</v>
      </c>
      <c r="F177" s="40">
        <v>3.3719999999999999</v>
      </c>
      <c r="G177" s="40">
        <v>-46900300</v>
      </c>
      <c r="H177" s="40">
        <v>-46900.3</v>
      </c>
      <c r="I177" s="41">
        <v>-0.131041394426755</v>
      </c>
      <c r="J177" s="41">
        <v>-8.4961647737458006E-5</v>
      </c>
      <c r="K177" s="40">
        <v>330000504</v>
      </c>
      <c r="L177" s="40" t="s">
        <v>82</v>
      </c>
      <c r="M177" s="40">
        <v>1</v>
      </c>
      <c r="N177" s="40">
        <v>169038061.25999999</v>
      </c>
      <c r="O177" s="40">
        <v>169020.42674</v>
      </c>
      <c r="P177" s="41">
        <v>-9.0802735819320001E-5</v>
      </c>
      <c r="Q177" s="41">
        <v>-0.19264090355050001</v>
      </c>
      <c r="R177" s="40">
        <v>10872.615</v>
      </c>
      <c r="S177" s="40" t="s">
        <v>78</v>
      </c>
      <c r="T177" s="40" t="s">
        <v>187</v>
      </c>
      <c r="U177" s="40" t="s">
        <v>1522</v>
      </c>
      <c r="V177" s="40" t="s">
        <v>196</v>
      </c>
      <c r="W177" s="40" t="s">
        <v>1608</v>
      </c>
      <c r="X177" s="40" t="s">
        <v>1609</v>
      </c>
      <c r="Y177" s="40" t="s">
        <v>79</v>
      </c>
      <c r="Z177" s="46">
        <v>45782</v>
      </c>
      <c r="AA177" s="46">
        <v>45876</v>
      </c>
      <c r="AB177" s="40" t="s">
        <v>1610</v>
      </c>
      <c r="AC177" s="40" t="s">
        <v>1611</v>
      </c>
      <c r="AD177" s="40" t="s">
        <v>305</v>
      </c>
      <c r="AE177" s="40" t="s">
        <v>1612</v>
      </c>
      <c r="AF177" s="40" t="s">
        <v>1610</v>
      </c>
      <c r="AG177" s="40" t="s">
        <v>1610</v>
      </c>
      <c r="AH177" s="40"/>
      <c r="AI177" s="40">
        <v>3.6120000000000001</v>
      </c>
      <c r="AJ177" s="40"/>
      <c r="AK177" s="40"/>
      <c r="AL177" s="41"/>
      <c r="AM177" s="40" t="s">
        <v>275</v>
      </c>
      <c r="AN177" s="41">
        <v>3.3000000000000002E-2</v>
      </c>
      <c r="AO177" s="41">
        <v>5.8399999999999999E-4</v>
      </c>
      <c r="AP177" s="49"/>
    </row>
    <row r="178" spans="1:42" ht="15" x14ac:dyDescent="0.25">
      <c r="A178" s="42">
        <v>1328</v>
      </c>
      <c r="B178" s="42">
        <v>9757</v>
      </c>
      <c r="C178" s="40" t="s">
        <v>1607</v>
      </c>
      <c r="D178" s="40">
        <v>499002348</v>
      </c>
      <c r="E178" s="40" t="s">
        <v>84</v>
      </c>
      <c r="F178" s="40">
        <v>3.3719999999999999</v>
      </c>
      <c r="G178" s="40">
        <v>-13536530.65</v>
      </c>
      <c r="H178" s="40">
        <v>-13536.53065836299</v>
      </c>
      <c r="I178" s="41">
        <v>-3.7821631272559199E-2</v>
      </c>
      <c r="J178" s="41">
        <v>-2.4521931616282E-5</v>
      </c>
      <c r="K178" s="40">
        <v>330002157</v>
      </c>
      <c r="L178" s="40" t="s">
        <v>1628</v>
      </c>
      <c r="M178" s="40">
        <v>2.4674</v>
      </c>
      <c r="N178" s="40">
        <v>18493743.539336499</v>
      </c>
      <c r="O178" s="40">
        <v>18506.022143871687</v>
      </c>
      <c r="P178" s="41">
        <v>-2.4530837620780002E-5</v>
      </c>
      <c r="Q178" s="41">
        <v>-5.2042955330299998E-2</v>
      </c>
      <c r="R178" s="40">
        <v>16.577999999999999</v>
      </c>
      <c r="S178" s="40" t="s">
        <v>78</v>
      </c>
      <c r="T178" s="40" t="s">
        <v>187</v>
      </c>
      <c r="U178" s="40" t="s">
        <v>1522</v>
      </c>
      <c r="V178" s="40" t="s">
        <v>196</v>
      </c>
      <c r="W178" s="40" t="s">
        <v>1629</v>
      </c>
      <c r="X178" s="40" t="s">
        <v>1630</v>
      </c>
      <c r="Y178" s="40" t="s">
        <v>79</v>
      </c>
      <c r="Z178" s="46">
        <v>45819</v>
      </c>
      <c r="AA178" s="46">
        <v>45854</v>
      </c>
      <c r="AB178" s="40" t="s">
        <v>1610</v>
      </c>
      <c r="AC178" s="40" t="s">
        <v>1611</v>
      </c>
      <c r="AD178" s="40" t="s">
        <v>305</v>
      </c>
      <c r="AE178" s="40" t="s">
        <v>1612</v>
      </c>
      <c r="AF178" s="40" t="s">
        <v>1610</v>
      </c>
      <c r="AG178" s="40" t="s">
        <v>1610</v>
      </c>
      <c r="AH178" s="40"/>
      <c r="AI178" s="40">
        <v>3.5030000000000001</v>
      </c>
      <c r="AJ178" s="40"/>
      <c r="AK178" s="40"/>
      <c r="AL178" s="41"/>
      <c r="AM178" s="40" t="s">
        <v>453</v>
      </c>
      <c r="AN178" s="41">
        <v>5.0000000000000002E-5</v>
      </c>
      <c r="AO178" s="41">
        <v>0</v>
      </c>
      <c r="AP178" s="49"/>
    </row>
    <row r="179" spans="1:42" ht="15" x14ac:dyDescent="0.25">
      <c r="A179" s="42">
        <v>1328</v>
      </c>
      <c r="B179" s="42">
        <v>9757</v>
      </c>
      <c r="C179" s="40" t="s">
        <v>1607</v>
      </c>
      <c r="D179" s="40">
        <v>499002407</v>
      </c>
      <c r="E179" s="40" t="s">
        <v>106</v>
      </c>
      <c r="F179" s="40">
        <v>4.6235999999999997</v>
      </c>
      <c r="G179" s="40">
        <v>-6201953.9100000001</v>
      </c>
      <c r="H179" s="40">
        <v>-6201.9539168613201</v>
      </c>
      <c r="I179" s="41">
        <v>-2.3760419779822101E-2</v>
      </c>
      <c r="J179" s="41">
        <v>-1.5405242169914001E-5</v>
      </c>
      <c r="K179" s="40">
        <v>330000710</v>
      </c>
      <c r="L179" s="40" t="s">
        <v>84</v>
      </c>
      <c r="M179" s="40">
        <v>3.3719999999999999</v>
      </c>
      <c r="N179" s="40">
        <v>8440053.0175017007</v>
      </c>
      <c r="O179" s="40">
        <v>8436.6027616619212</v>
      </c>
      <c r="P179" s="41">
        <v>-1.5283221470590001E-5</v>
      </c>
      <c r="Q179" s="41">
        <v>-3.24238423732E-2</v>
      </c>
      <c r="R179" s="40">
        <v>-227.13</v>
      </c>
      <c r="S179" s="40" t="s">
        <v>78</v>
      </c>
      <c r="T179" s="40" t="s">
        <v>299</v>
      </c>
      <c r="U179" s="40" t="s">
        <v>1522</v>
      </c>
      <c r="V179" s="40" t="s">
        <v>196</v>
      </c>
      <c r="W179" s="40" t="s">
        <v>1629</v>
      </c>
      <c r="X179" s="40" t="s">
        <v>1641</v>
      </c>
      <c r="Y179" s="40" t="s">
        <v>79</v>
      </c>
      <c r="Z179" s="46">
        <v>45832</v>
      </c>
      <c r="AA179" s="46">
        <v>45863</v>
      </c>
      <c r="AB179" s="40" t="s">
        <v>1610</v>
      </c>
      <c r="AC179" s="40" t="s">
        <v>1611</v>
      </c>
      <c r="AD179" s="40" t="s">
        <v>305</v>
      </c>
      <c r="AE179" s="40" t="s">
        <v>1612</v>
      </c>
      <c r="AF179" s="40" t="s">
        <v>1610</v>
      </c>
      <c r="AG179" s="40" t="s">
        <v>1610</v>
      </c>
      <c r="AH179" s="40"/>
      <c r="AI179" s="40">
        <v>4.633</v>
      </c>
      <c r="AJ179" s="40"/>
      <c r="AK179" s="40"/>
      <c r="AL179" s="41"/>
      <c r="AM179" s="40" t="s">
        <v>275</v>
      </c>
      <c r="AN179" s="41">
        <v>-6.8900000000000005E-4</v>
      </c>
      <c r="AO179" s="41">
        <v>-1.2E-5</v>
      </c>
      <c r="AP179" s="49"/>
    </row>
    <row r="180" spans="1:42" ht="15" x14ac:dyDescent="0.25">
      <c r="A180" s="42">
        <v>1328</v>
      </c>
      <c r="B180" s="42">
        <v>9757</v>
      </c>
      <c r="C180" s="40" t="s">
        <v>1607</v>
      </c>
      <c r="D180" s="40">
        <v>499002240</v>
      </c>
      <c r="E180" s="40" t="s">
        <v>84</v>
      </c>
      <c r="F180" s="40">
        <v>3.3719999999999999</v>
      </c>
      <c r="G180" s="40">
        <v>41002394.920000002</v>
      </c>
      <c r="H180" s="40">
        <v>41002.394919928825</v>
      </c>
      <c r="I180" s="41">
        <v>0.114562401629498</v>
      </c>
      <c r="J180" s="41">
        <v>7.4277372076065996E-5</v>
      </c>
      <c r="K180" s="40">
        <v>330000504</v>
      </c>
      <c r="L180" s="40" t="s">
        <v>82</v>
      </c>
      <c r="M180" s="40">
        <v>1</v>
      </c>
      <c r="N180" s="40">
        <v>-146522058.24662</v>
      </c>
      <c r="O180" s="40">
        <v>-146540.24179030699</v>
      </c>
      <c r="P180" s="41">
        <v>7.8725720428180005E-5</v>
      </c>
      <c r="Q180" s="41">
        <v>0.16701912975540001</v>
      </c>
      <c r="R180" s="40">
        <v>-8280.1659999999993</v>
      </c>
      <c r="S180" s="40" t="s">
        <v>78</v>
      </c>
      <c r="T180" s="40" t="s">
        <v>187</v>
      </c>
      <c r="U180" s="40" t="s">
        <v>1522</v>
      </c>
      <c r="V180" s="40" t="s">
        <v>196</v>
      </c>
      <c r="W180" s="40" t="s">
        <v>1608</v>
      </c>
      <c r="X180" s="40" t="s">
        <v>1609</v>
      </c>
      <c r="Y180" s="40" t="s">
        <v>79</v>
      </c>
      <c r="Z180" s="46">
        <v>45790</v>
      </c>
      <c r="AA180" s="46">
        <v>45884</v>
      </c>
      <c r="AB180" s="40" t="s">
        <v>1610</v>
      </c>
      <c r="AC180" s="40" t="s">
        <v>1611</v>
      </c>
      <c r="AD180" s="40" t="s">
        <v>305</v>
      </c>
      <c r="AE180" s="40" t="s">
        <v>1612</v>
      </c>
      <c r="AF180" s="40" t="s">
        <v>1610</v>
      </c>
      <c r="AG180" s="40" t="s">
        <v>1610</v>
      </c>
      <c r="AH180" s="40"/>
      <c r="AI180" s="40">
        <v>3.5760000000000001</v>
      </c>
      <c r="AJ180" s="40"/>
      <c r="AK180" s="40"/>
      <c r="AL180" s="41"/>
      <c r="AM180" s="40" t="s">
        <v>275</v>
      </c>
      <c r="AN180" s="41">
        <v>-2.5131000000000001E-2</v>
      </c>
      <c r="AO180" s="41">
        <v>-4.44E-4</v>
      </c>
      <c r="AP180" s="49"/>
    </row>
    <row r="181" spans="1:42" ht="15" x14ac:dyDescent="0.25">
      <c r="A181" s="42">
        <v>1328</v>
      </c>
      <c r="B181" s="42">
        <v>9757</v>
      </c>
      <c r="C181" s="40" t="s">
        <v>1607</v>
      </c>
      <c r="D181" s="40">
        <v>499002287</v>
      </c>
      <c r="E181" s="40" t="s">
        <v>84</v>
      </c>
      <c r="F181" s="40">
        <v>3.3719999999999999</v>
      </c>
      <c r="G181" s="40">
        <v>-11747080</v>
      </c>
      <c r="H181" s="40">
        <v>-11747.08</v>
      </c>
      <c r="I181" s="41">
        <v>-3.28218314945245E-2</v>
      </c>
      <c r="J181" s="41">
        <v>-2.1280274814953E-5</v>
      </c>
      <c r="K181" s="40">
        <v>330000504</v>
      </c>
      <c r="L181" s="40" t="s">
        <v>82</v>
      </c>
      <c r="M181" s="40">
        <v>1</v>
      </c>
      <c r="N181" s="40">
        <v>41416679.956</v>
      </c>
      <c r="O181" s="40">
        <v>41434.241840000002</v>
      </c>
      <c r="P181" s="41">
        <v>-2.2259691258839999E-5</v>
      </c>
      <c r="Q181" s="41">
        <v>-4.7224645801300001E-2</v>
      </c>
      <c r="R181" s="40">
        <v>1823.088</v>
      </c>
      <c r="S181" s="40" t="s">
        <v>78</v>
      </c>
      <c r="T181" s="40" t="s">
        <v>187</v>
      </c>
      <c r="U181" s="40" t="s">
        <v>1522</v>
      </c>
      <c r="V181" s="40" t="s">
        <v>196</v>
      </c>
      <c r="W181" s="40" t="s">
        <v>1608</v>
      </c>
      <c r="X181" s="40" t="s">
        <v>1609</v>
      </c>
      <c r="Y181" s="40" t="s">
        <v>79</v>
      </c>
      <c r="Z181" s="46">
        <v>45805</v>
      </c>
      <c r="AA181" s="46">
        <v>45917</v>
      </c>
      <c r="AB181" s="40" t="s">
        <v>1610</v>
      </c>
      <c r="AC181" s="40" t="s">
        <v>1611</v>
      </c>
      <c r="AD181" s="40" t="s">
        <v>305</v>
      </c>
      <c r="AE181" s="40" t="s">
        <v>1612</v>
      </c>
      <c r="AF181" s="40" t="s">
        <v>1610</v>
      </c>
      <c r="AG181" s="40" t="s">
        <v>1610</v>
      </c>
      <c r="AH181" s="40"/>
      <c r="AI181" s="40">
        <v>3.54</v>
      </c>
      <c r="AJ181" s="40"/>
      <c r="AK181" s="40"/>
      <c r="AL181" s="41"/>
      <c r="AM181" s="40" t="s">
        <v>275</v>
      </c>
      <c r="AN181" s="41">
        <v>5.5329999999999997E-3</v>
      </c>
      <c r="AO181" s="41">
        <v>9.7E-5</v>
      </c>
      <c r="AP181" s="49"/>
    </row>
    <row r="182" spans="1:42" ht="15" x14ac:dyDescent="0.25">
      <c r="A182" s="42">
        <v>1328</v>
      </c>
      <c r="B182" s="42">
        <v>9757</v>
      </c>
      <c r="C182" s="40" t="s">
        <v>1607</v>
      </c>
      <c r="D182" s="40">
        <v>499002303</v>
      </c>
      <c r="E182" s="40" t="s">
        <v>84</v>
      </c>
      <c r="F182" s="40">
        <v>3.3719999999999999</v>
      </c>
      <c r="G182" s="40">
        <v>41002394.920000002</v>
      </c>
      <c r="H182" s="40">
        <v>41002.394919928825</v>
      </c>
      <c r="I182" s="41">
        <v>0.114562401629498</v>
      </c>
      <c r="J182" s="41">
        <v>7.4277372076065996E-5</v>
      </c>
      <c r="K182" s="40">
        <v>330000504</v>
      </c>
      <c r="L182" s="40" t="s">
        <v>82</v>
      </c>
      <c r="M182" s="40">
        <v>1</v>
      </c>
      <c r="N182" s="40">
        <v>-144000410.95903999</v>
      </c>
      <c r="O182" s="40">
        <v>-144192.193395877</v>
      </c>
      <c r="P182" s="41">
        <v>7.7464279890110006E-5</v>
      </c>
      <c r="Q182" s="41">
        <v>0.1643429433736</v>
      </c>
      <c r="R182" s="40">
        <v>-5932.1180000000004</v>
      </c>
      <c r="S182" s="40" t="s">
        <v>78</v>
      </c>
      <c r="T182" s="40" t="s">
        <v>187</v>
      </c>
      <c r="U182" s="40" t="s">
        <v>1522</v>
      </c>
      <c r="V182" s="40" t="s">
        <v>196</v>
      </c>
      <c r="W182" s="40" t="s">
        <v>1608</v>
      </c>
      <c r="X182" s="40" t="s">
        <v>1609</v>
      </c>
      <c r="Y182" s="40" t="s">
        <v>79</v>
      </c>
      <c r="Z182" s="46">
        <v>45811</v>
      </c>
      <c r="AA182" s="46">
        <v>45965</v>
      </c>
      <c r="AB182" s="40" t="s">
        <v>1610</v>
      </c>
      <c r="AC182" s="40" t="s">
        <v>1611</v>
      </c>
      <c r="AD182" s="40" t="s">
        <v>305</v>
      </c>
      <c r="AE182" s="40" t="s">
        <v>1612</v>
      </c>
      <c r="AF182" s="40" t="s">
        <v>1610</v>
      </c>
      <c r="AG182" s="40" t="s">
        <v>1610</v>
      </c>
      <c r="AH182" s="40"/>
      <c r="AI182" s="40">
        <v>3.5259999999999998</v>
      </c>
      <c r="AJ182" s="40"/>
      <c r="AK182" s="40"/>
      <c r="AL182" s="41"/>
      <c r="AM182" s="40" t="s">
        <v>238</v>
      </c>
      <c r="AN182" s="41">
        <v>-1.8005E-2</v>
      </c>
      <c r="AO182" s="41">
        <v>-3.1799999999999998E-4</v>
      </c>
      <c r="AP182" s="49"/>
    </row>
    <row r="183" spans="1:42" ht="15" x14ac:dyDescent="0.25">
      <c r="A183" s="42">
        <v>1328</v>
      </c>
      <c r="B183" s="42">
        <v>9757</v>
      </c>
      <c r="C183" s="40" t="s">
        <v>1613</v>
      </c>
      <c r="D183" s="40">
        <v>8888898</v>
      </c>
      <c r="E183" s="40" t="s">
        <v>84</v>
      </c>
      <c r="F183" s="40">
        <v>3.3719999999999999</v>
      </c>
      <c r="G183" s="40">
        <v>-35607000</v>
      </c>
      <c r="H183" s="40">
        <v>35412.763816725979</v>
      </c>
      <c r="I183" s="41">
        <v>9.8944739181820202E-2</v>
      </c>
      <c r="J183" s="41">
        <v>6.4151546254639994E-5</v>
      </c>
      <c r="K183" s="40">
        <v>330000503</v>
      </c>
      <c r="L183" s="40" t="s">
        <v>82</v>
      </c>
      <c r="M183" s="40">
        <v>1</v>
      </c>
      <c r="N183" s="40">
        <v>-35607000</v>
      </c>
      <c r="O183" s="40">
        <v>-120066.804</v>
      </c>
      <c r="P183" s="41">
        <v>6.4503412365959998E-5</v>
      </c>
      <c r="Q183" s="41">
        <v>0.13684604905510001</v>
      </c>
      <c r="R183" s="40">
        <v>-654.96400000000006</v>
      </c>
      <c r="S183" s="40" t="s">
        <v>78</v>
      </c>
      <c r="T183" s="40" t="s">
        <v>187</v>
      </c>
      <c r="U183" s="40" t="s">
        <v>947</v>
      </c>
      <c r="V183" s="40" t="s">
        <v>1620</v>
      </c>
      <c r="W183" s="40" t="s">
        <v>1617</v>
      </c>
      <c r="X183" s="40">
        <v>8888898</v>
      </c>
      <c r="Y183" s="40" t="s">
        <v>79</v>
      </c>
      <c r="Z183" s="46">
        <v>45527</v>
      </c>
      <c r="AA183" s="46">
        <v>45892</v>
      </c>
      <c r="AB183" s="40" t="s">
        <v>1619</v>
      </c>
      <c r="AC183" s="40" t="s">
        <v>1611</v>
      </c>
      <c r="AD183" s="40" t="s">
        <v>305</v>
      </c>
      <c r="AE183" s="40" t="s">
        <v>1612</v>
      </c>
      <c r="AF183" s="40" t="s">
        <v>1623</v>
      </c>
      <c r="AG183" s="40" t="s">
        <v>1619</v>
      </c>
      <c r="AH183" s="41"/>
      <c r="AI183" s="40">
        <v>1</v>
      </c>
      <c r="AJ183" s="40"/>
      <c r="AK183" s="40"/>
      <c r="AL183" s="41"/>
      <c r="AM183" s="40" t="s">
        <v>275</v>
      </c>
      <c r="AN183" s="41">
        <v>-1.9870000000000001E-3</v>
      </c>
      <c r="AO183" s="41">
        <v>-3.4999999999999997E-5</v>
      </c>
      <c r="AP183" s="49"/>
    </row>
    <row r="184" spans="1:42" ht="15" x14ac:dyDescent="0.25">
      <c r="A184" s="42">
        <v>1328</v>
      </c>
      <c r="B184" s="42">
        <v>9757</v>
      </c>
      <c r="C184" s="40" t="s">
        <v>1613</v>
      </c>
      <c r="D184" s="40">
        <v>8889029</v>
      </c>
      <c r="E184" s="40" t="s">
        <v>82</v>
      </c>
      <c r="F184" s="40">
        <v>1</v>
      </c>
      <c r="G184" s="40">
        <v>26879694.02</v>
      </c>
      <c r="H184" s="40">
        <v>30248.902389999999</v>
      </c>
      <c r="I184" s="41">
        <v>2.50642630395045E-2</v>
      </c>
      <c r="J184" s="41">
        <v>1.6250598495818001E-5</v>
      </c>
      <c r="K184" s="40">
        <v>330000501</v>
      </c>
      <c r="L184" s="40" t="s">
        <v>82</v>
      </c>
      <c r="M184" s="40">
        <v>1</v>
      </c>
      <c r="N184" s="40">
        <v>26879694.02</v>
      </c>
      <c r="O184" s="40">
        <v>-27155.990398295999</v>
      </c>
      <c r="P184" s="41">
        <v>1.458899536351E-5</v>
      </c>
      <c r="Q184" s="41">
        <v>3.0951019518999999E-2</v>
      </c>
      <c r="R184" s="40">
        <v>3092.9119999999998</v>
      </c>
      <c r="S184" s="40" t="s">
        <v>78</v>
      </c>
      <c r="T184" s="40" t="s">
        <v>78</v>
      </c>
      <c r="U184" s="40" t="s">
        <v>951</v>
      </c>
      <c r="V184" s="40" t="s">
        <v>1614</v>
      </c>
      <c r="W184" s="40" t="s">
        <v>78</v>
      </c>
      <c r="X184" s="40" t="s">
        <v>1640</v>
      </c>
      <c r="Y184" s="40" t="s">
        <v>79</v>
      </c>
      <c r="Z184" s="46">
        <v>45722</v>
      </c>
      <c r="AA184" s="46">
        <v>46086</v>
      </c>
      <c r="AB184" s="40" t="s">
        <v>1610</v>
      </c>
      <c r="AC184" s="40" t="s">
        <v>1611</v>
      </c>
      <c r="AD184" s="40" t="s">
        <v>305</v>
      </c>
      <c r="AE184" s="40" t="s">
        <v>1612</v>
      </c>
      <c r="AF184" s="40" t="s">
        <v>1610</v>
      </c>
      <c r="AG184" s="40" t="s">
        <v>1616</v>
      </c>
      <c r="AH184" s="40"/>
      <c r="AI184" s="40">
        <v>7304</v>
      </c>
      <c r="AJ184" s="40"/>
      <c r="AK184" s="40"/>
      <c r="AL184" s="41"/>
      <c r="AM184" s="40" t="s">
        <v>275</v>
      </c>
      <c r="AN184" s="41">
        <v>9.3869999999999995E-3</v>
      </c>
      <c r="AO184" s="41">
        <v>1.66E-4</v>
      </c>
      <c r="AP184" s="49"/>
    </row>
    <row r="185" spans="1:42" ht="15" x14ac:dyDescent="0.25">
      <c r="A185" s="42">
        <v>1328</v>
      </c>
      <c r="B185" s="42">
        <v>9757</v>
      </c>
      <c r="C185" s="40" t="s">
        <v>1613</v>
      </c>
      <c r="D185" s="40">
        <v>8888848</v>
      </c>
      <c r="E185" s="40" t="s">
        <v>82</v>
      </c>
      <c r="F185" s="40">
        <v>1</v>
      </c>
      <c r="G185" s="40">
        <v>9032000</v>
      </c>
      <c r="H185" s="40">
        <v>-9500.7156400000003</v>
      </c>
      <c r="I185" s="41">
        <v>-7.8723000522233199E-3</v>
      </c>
      <c r="J185" s="41">
        <v>-5.1040633903999998E-6</v>
      </c>
      <c r="K185" s="40">
        <v>330000503</v>
      </c>
      <c r="L185" s="40" t="s">
        <v>82</v>
      </c>
      <c r="M185" s="40">
        <v>1</v>
      </c>
      <c r="N185" s="40">
        <v>9032000</v>
      </c>
      <c r="O185" s="40">
        <v>9032</v>
      </c>
      <c r="P185" s="41">
        <v>-4.8522555867199998E-6</v>
      </c>
      <c r="Q185" s="41">
        <v>-1.02942151693E-2</v>
      </c>
      <c r="R185" s="40">
        <v>-468.71600000000001</v>
      </c>
      <c r="S185" s="40" t="s">
        <v>78</v>
      </c>
      <c r="T185" s="40" t="s">
        <v>78</v>
      </c>
      <c r="U185" s="40" t="s">
        <v>947</v>
      </c>
      <c r="V185" s="40" t="s">
        <v>1620</v>
      </c>
      <c r="W185" s="40" t="s">
        <v>1617</v>
      </c>
      <c r="X185" s="40">
        <v>8888848</v>
      </c>
      <c r="Y185" s="40" t="s">
        <v>79</v>
      </c>
      <c r="Z185" s="46">
        <v>45468</v>
      </c>
      <c r="AA185" s="46">
        <v>49398</v>
      </c>
      <c r="AB185" s="40" t="s">
        <v>1621</v>
      </c>
      <c r="AC185" s="40" t="s">
        <v>1611</v>
      </c>
      <c r="AD185" s="40" t="s">
        <v>305</v>
      </c>
      <c r="AE185" s="40" t="s">
        <v>1612</v>
      </c>
      <c r="AF185" s="40" t="s">
        <v>1618</v>
      </c>
      <c r="AG185" s="40" t="s">
        <v>1621</v>
      </c>
      <c r="AH185" s="41"/>
      <c r="AI185" s="40">
        <v>1</v>
      </c>
      <c r="AJ185" s="40"/>
      <c r="AK185" s="40"/>
      <c r="AL185" s="41"/>
      <c r="AM185" s="40" t="s">
        <v>238</v>
      </c>
      <c r="AN185" s="41">
        <v>-1.4220000000000001E-3</v>
      </c>
      <c r="AO185" s="41">
        <v>-2.5000000000000001E-5</v>
      </c>
      <c r="AP185" s="49"/>
    </row>
    <row r="186" spans="1:42" ht="15" x14ac:dyDescent="0.25">
      <c r="A186" s="42">
        <v>1328</v>
      </c>
      <c r="B186" s="42">
        <v>9757</v>
      </c>
      <c r="C186" s="40" t="s">
        <v>1607</v>
      </c>
      <c r="D186" s="40">
        <v>499002361</v>
      </c>
      <c r="E186" s="40" t="s">
        <v>106</v>
      </c>
      <c r="F186" s="40">
        <v>4.6235999999999997</v>
      </c>
      <c r="G186" s="40">
        <v>-13303340</v>
      </c>
      <c r="H186" s="40">
        <v>-13303.339999134872</v>
      </c>
      <c r="I186" s="41">
        <v>-5.0966670679989598E-2</v>
      </c>
      <c r="J186" s="41">
        <v>-3.3044614181700999E-5</v>
      </c>
      <c r="K186" s="40">
        <v>330000504</v>
      </c>
      <c r="L186" s="40" t="s">
        <v>82</v>
      </c>
      <c r="M186" s="40">
        <v>1</v>
      </c>
      <c r="N186" s="40">
        <v>64255132.200000003</v>
      </c>
      <c r="O186" s="40">
        <v>64286.541380000002</v>
      </c>
      <c r="P186" s="41">
        <v>-3.4536617533480002E-5</v>
      </c>
      <c r="Q186" s="41">
        <v>-7.3270536919399998E-2</v>
      </c>
      <c r="R186" s="40">
        <v>2777.2190000000001</v>
      </c>
      <c r="S186" s="40" t="s">
        <v>78</v>
      </c>
      <c r="T186" s="40" t="s">
        <v>299</v>
      </c>
      <c r="U186" s="40" t="s">
        <v>1522</v>
      </c>
      <c r="V186" s="40" t="s">
        <v>1620</v>
      </c>
      <c r="W186" s="40" t="s">
        <v>1608</v>
      </c>
      <c r="X186" s="40" t="s">
        <v>1636</v>
      </c>
      <c r="Y186" s="40" t="s">
        <v>79</v>
      </c>
      <c r="Z186" s="46">
        <v>45820</v>
      </c>
      <c r="AA186" s="46">
        <v>45974</v>
      </c>
      <c r="AB186" s="40" t="s">
        <v>1610</v>
      </c>
      <c r="AC186" s="40" t="s">
        <v>1611</v>
      </c>
      <c r="AD186" s="40" t="s">
        <v>305</v>
      </c>
      <c r="AE186" s="40" t="s">
        <v>1612</v>
      </c>
      <c r="AF186" s="40" t="s">
        <v>1610</v>
      </c>
      <c r="AG186" s="40" t="s">
        <v>1610</v>
      </c>
      <c r="AH186" s="40"/>
      <c r="AI186" s="40">
        <v>4.8559999999999999</v>
      </c>
      <c r="AJ186" s="40"/>
      <c r="AK186" s="40"/>
      <c r="AL186" s="41"/>
      <c r="AM186" s="40" t="s">
        <v>275</v>
      </c>
      <c r="AN186" s="41">
        <v>8.4290000000000007E-3</v>
      </c>
      <c r="AO186" s="41">
        <v>1.4899999999999999E-4</v>
      </c>
      <c r="AP186" s="49"/>
    </row>
    <row r="187" spans="1:42" ht="15" x14ac:dyDescent="0.25">
      <c r="A187" s="42">
        <v>1328</v>
      </c>
      <c r="B187" s="42">
        <v>9757</v>
      </c>
      <c r="C187" s="40" t="s">
        <v>1607</v>
      </c>
      <c r="D187" s="40">
        <v>499002373</v>
      </c>
      <c r="E187" s="40" t="s">
        <v>84</v>
      </c>
      <c r="F187" s="40">
        <v>3.3719999999999999</v>
      </c>
      <c r="G187" s="40">
        <v>-19591700</v>
      </c>
      <c r="H187" s="40">
        <v>-19591.7</v>
      </c>
      <c r="I187" s="41">
        <v>-5.4740026976174201E-2</v>
      </c>
      <c r="J187" s="41">
        <v>-3.5491097369909E-5</v>
      </c>
      <c r="K187" s="40">
        <v>330000504</v>
      </c>
      <c r="L187" s="40" t="s">
        <v>82</v>
      </c>
      <c r="M187" s="40">
        <v>1</v>
      </c>
      <c r="N187" s="40">
        <v>71445052.390000001</v>
      </c>
      <c r="O187" s="40">
        <v>71435.432860000001</v>
      </c>
      <c r="P187" s="41">
        <v>-3.8377211933700002E-5</v>
      </c>
      <c r="Q187" s="41">
        <v>-8.1418480577099994E-2</v>
      </c>
      <c r="R187" s="40">
        <v>5372.22</v>
      </c>
      <c r="S187" s="40" t="s">
        <v>78</v>
      </c>
      <c r="T187" s="40" t="s">
        <v>187</v>
      </c>
      <c r="U187" s="40" t="s">
        <v>1522</v>
      </c>
      <c r="V187" s="40" t="s">
        <v>196</v>
      </c>
      <c r="W187" s="40" t="s">
        <v>1608</v>
      </c>
      <c r="X187" s="40" t="s">
        <v>1609</v>
      </c>
      <c r="Y187" s="40" t="s">
        <v>79</v>
      </c>
      <c r="Z187" s="46">
        <v>45821</v>
      </c>
      <c r="AA187" s="46">
        <v>45855</v>
      </c>
      <c r="AB187" s="40" t="s">
        <v>1610</v>
      </c>
      <c r="AC187" s="40" t="s">
        <v>1611</v>
      </c>
      <c r="AD187" s="40" t="s">
        <v>305</v>
      </c>
      <c r="AE187" s="40" t="s">
        <v>1612</v>
      </c>
      <c r="AF187" s="40" t="s">
        <v>1610</v>
      </c>
      <c r="AG187" s="40" t="s">
        <v>1610</v>
      </c>
      <c r="AH187" s="40"/>
      <c r="AI187" s="40">
        <v>3.6</v>
      </c>
      <c r="AJ187" s="40"/>
      <c r="AK187" s="40"/>
      <c r="AL187" s="41"/>
      <c r="AM187" s="40" t="s">
        <v>275</v>
      </c>
      <c r="AN187" s="41">
        <v>1.6305E-2</v>
      </c>
      <c r="AO187" s="41">
        <v>2.8800000000000001E-4</v>
      </c>
      <c r="AP187" s="49"/>
    </row>
    <row r="188" spans="1:42" ht="15" x14ac:dyDescent="0.25">
      <c r="A188" s="42">
        <v>1328</v>
      </c>
      <c r="B188" s="42">
        <v>9757</v>
      </c>
      <c r="C188" s="40" t="s">
        <v>1607</v>
      </c>
      <c r="D188" s="40">
        <v>499002414</v>
      </c>
      <c r="E188" s="40" t="s">
        <v>84</v>
      </c>
      <c r="F188" s="40">
        <v>3.3719999999999999</v>
      </c>
      <c r="G188" s="40">
        <v>-29098354.109999999</v>
      </c>
      <c r="H188" s="40">
        <v>-29098.354113285885</v>
      </c>
      <c r="I188" s="41">
        <v>-8.1302015094327704E-2</v>
      </c>
      <c r="J188" s="41">
        <v>-5.2712756888822003E-5</v>
      </c>
      <c r="K188" s="40">
        <v>330000736</v>
      </c>
      <c r="L188" s="40" t="s">
        <v>120</v>
      </c>
      <c r="M188" s="40">
        <v>2.3369000000000001E-2</v>
      </c>
      <c r="N188" s="40">
        <v>4207491061.7125049</v>
      </c>
      <c r="O188" s="40">
        <v>4240938.6569010653</v>
      </c>
      <c r="P188" s="41">
        <v>-5.3242919213940001E-5</v>
      </c>
      <c r="Q188" s="41">
        <v>-0.1129565532634</v>
      </c>
      <c r="R188" s="40">
        <v>986.84500000000003</v>
      </c>
      <c r="S188" s="40" t="s">
        <v>78</v>
      </c>
      <c r="T188" s="40" t="s">
        <v>187</v>
      </c>
      <c r="U188" s="40" t="s">
        <v>1522</v>
      </c>
      <c r="V188" s="40" t="s">
        <v>196</v>
      </c>
      <c r="W188" s="40" t="s">
        <v>1629</v>
      </c>
      <c r="X188" s="40" t="s">
        <v>1642</v>
      </c>
      <c r="Y188" s="40" t="s">
        <v>79</v>
      </c>
      <c r="Z188" s="46">
        <v>45833</v>
      </c>
      <c r="AA188" s="46">
        <v>45911</v>
      </c>
      <c r="AB188" s="40" t="s">
        <v>1610</v>
      </c>
      <c r="AC188" s="40" t="s">
        <v>1611</v>
      </c>
      <c r="AD188" s="40" t="s">
        <v>305</v>
      </c>
      <c r="AE188" s="40" t="s">
        <v>1612</v>
      </c>
      <c r="AF188" s="40" t="s">
        <v>1610</v>
      </c>
      <c r="AG188" s="40" t="s">
        <v>1610</v>
      </c>
      <c r="AH188" s="40"/>
      <c r="AI188" s="40">
        <v>3.4089999999999998</v>
      </c>
      <c r="AJ188" s="40"/>
      <c r="AK188" s="40"/>
      <c r="AL188" s="41"/>
      <c r="AM188" s="40" t="s">
        <v>275</v>
      </c>
      <c r="AN188" s="41">
        <v>2.9949999999999998E-3</v>
      </c>
      <c r="AO188" s="41">
        <v>5.3000000000000001E-5</v>
      </c>
      <c r="AP188" s="49"/>
    </row>
    <row r="189" spans="1:42" ht="15" x14ac:dyDescent="0.25">
      <c r="A189" s="42">
        <v>1328</v>
      </c>
      <c r="B189" s="42">
        <v>9757</v>
      </c>
      <c r="C189" s="40" t="s">
        <v>1613</v>
      </c>
      <c r="D189" s="40">
        <v>750000009</v>
      </c>
      <c r="E189" s="40" t="s">
        <v>84</v>
      </c>
      <c r="F189" s="40">
        <v>3.3719999999999999</v>
      </c>
      <c r="G189" s="40">
        <v>38151728.409999996</v>
      </c>
      <c r="H189" s="40">
        <v>43558.040453736656</v>
      </c>
      <c r="I189" s="41">
        <v>0.121702981847763</v>
      </c>
      <c r="J189" s="41">
        <v>7.8907019553485006E-5</v>
      </c>
      <c r="K189" s="40">
        <v>330000501</v>
      </c>
      <c r="L189" s="40" t="s">
        <v>82</v>
      </c>
      <c r="M189" s="40">
        <v>1</v>
      </c>
      <c r="N189" s="40">
        <v>38151728.409999996</v>
      </c>
      <c r="O189" s="40">
        <v>-130216.300785246</v>
      </c>
      <c r="P189" s="41">
        <v>6.9956020036319994E-5</v>
      </c>
      <c r="Q189" s="41">
        <v>0.14841393034030001</v>
      </c>
      <c r="R189" s="40">
        <v>16661.412</v>
      </c>
      <c r="S189" s="40" t="s">
        <v>78</v>
      </c>
      <c r="T189" s="40" t="s">
        <v>187</v>
      </c>
      <c r="U189" s="40" t="s">
        <v>951</v>
      </c>
      <c r="V189" s="40" t="s">
        <v>1614</v>
      </c>
      <c r="W189" s="40" t="s">
        <v>187</v>
      </c>
      <c r="X189" s="40" t="s">
        <v>1639</v>
      </c>
      <c r="Y189" s="40" t="s">
        <v>79</v>
      </c>
      <c r="Z189" s="46">
        <v>45749</v>
      </c>
      <c r="AA189" s="46">
        <v>45839</v>
      </c>
      <c r="AB189" s="40" t="s">
        <v>1610</v>
      </c>
      <c r="AC189" s="40" t="s">
        <v>1611</v>
      </c>
      <c r="AD189" s="40" t="s">
        <v>305</v>
      </c>
      <c r="AE189" s="40" t="s">
        <v>1612</v>
      </c>
      <c r="AF189" s="40" t="s">
        <v>1610</v>
      </c>
      <c r="AG189" s="40" t="s">
        <v>1616</v>
      </c>
      <c r="AH189" s="40"/>
      <c r="AI189" s="40">
        <v>196.01</v>
      </c>
      <c r="AJ189" s="40"/>
      <c r="AK189" s="40"/>
      <c r="AL189" s="41"/>
      <c r="AM189" s="40" t="s">
        <v>453</v>
      </c>
      <c r="AN189" s="41">
        <v>5.0569999999999997E-2</v>
      </c>
      <c r="AO189" s="41">
        <v>8.9499999999999996E-4</v>
      </c>
      <c r="AP189" s="49"/>
    </row>
    <row r="190" spans="1:42" ht="15" x14ac:dyDescent="0.25">
      <c r="A190" s="42">
        <v>1328</v>
      </c>
      <c r="B190" s="42">
        <v>9757</v>
      </c>
      <c r="C190" s="40" t="s">
        <v>1613</v>
      </c>
      <c r="D190" s="40">
        <v>750000062</v>
      </c>
      <c r="E190" s="40" t="s">
        <v>82</v>
      </c>
      <c r="F190" s="40">
        <v>1</v>
      </c>
      <c r="G190" s="40">
        <v>-9032000</v>
      </c>
      <c r="H190" s="40">
        <v>8734.1065799999997</v>
      </c>
      <c r="I190" s="41">
        <v>7.2370872143962001E-3</v>
      </c>
      <c r="J190" s="41">
        <v>4.6922184951140001E-6</v>
      </c>
      <c r="K190" s="40">
        <v>330000503</v>
      </c>
      <c r="L190" s="40" t="s">
        <v>82</v>
      </c>
      <c r="M190" s="40">
        <v>1</v>
      </c>
      <c r="N190" s="40">
        <v>-9032000</v>
      </c>
      <c r="O190" s="40">
        <v>-9032</v>
      </c>
      <c r="P190" s="41">
        <v>4.8522555867199998E-6</v>
      </c>
      <c r="Q190" s="41">
        <v>1.02942151693E-2</v>
      </c>
      <c r="R190" s="40">
        <v>-297.89299999999997</v>
      </c>
      <c r="S190" s="40" t="s">
        <v>78</v>
      </c>
      <c r="T190" s="40" t="s">
        <v>78</v>
      </c>
      <c r="U190" s="40" t="s">
        <v>947</v>
      </c>
      <c r="V190" s="40" t="s">
        <v>196</v>
      </c>
      <c r="W190" s="40" t="s">
        <v>1617</v>
      </c>
      <c r="X190" s="40">
        <v>750000062</v>
      </c>
      <c r="Y190" s="40" t="s">
        <v>79</v>
      </c>
      <c r="Z190" s="46">
        <v>45821</v>
      </c>
      <c r="AA190" s="46">
        <v>49398</v>
      </c>
      <c r="AB190" s="40" t="s">
        <v>1610</v>
      </c>
      <c r="AC190" s="40" t="s">
        <v>1611</v>
      </c>
      <c r="AD190" s="40" t="s">
        <v>305</v>
      </c>
      <c r="AE190" s="40" t="s">
        <v>1612</v>
      </c>
      <c r="AF190" s="40" t="s">
        <v>1618</v>
      </c>
      <c r="AG190" s="40" t="s">
        <v>1619</v>
      </c>
      <c r="AH190" s="41"/>
      <c r="AI190" s="40">
        <v>1</v>
      </c>
      <c r="AJ190" s="40"/>
      <c r="AK190" s="40"/>
      <c r="AL190" s="41"/>
      <c r="AM190" s="40" t="s">
        <v>453</v>
      </c>
      <c r="AN190" s="41">
        <v>-9.0399999999999996E-4</v>
      </c>
      <c r="AO190" s="41">
        <v>-1.5999999999999999E-5</v>
      </c>
      <c r="AP190" s="49"/>
    </row>
    <row r="191" spans="1:42" ht="15" x14ac:dyDescent="0.25">
      <c r="A191" s="42">
        <v>1328</v>
      </c>
      <c r="B191" s="42">
        <v>9757</v>
      </c>
      <c r="C191" s="40" t="s">
        <v>1613</v>
      </c>
      <c r="D191" s="40">
        <v>499000687</v>
      </c>
      <c r="E191" s="40" t="s">
        <v>82</v>
      </c>
      <c r="F191" s="40">
        <v>1</v>
      </c>
      <c r="G191" s="40">
        <v>18229000</v>
      </c>
      <c r="H191" s="40">
        <v>-19689.835599999999</v>
      </c>
      <c r="I191" s="41">
        <v>-1.63150124364893E-2</v>
      </c>
      <c r="J191" s="41">
        <v>-1.0577957793604E-5</v>
      </c>
      <c r="K191" s="40">
        <v>330000503</v>
      </c>
      <c r="L191" s="40" t="s">
        <v>82</v>
      </c>
      <c r="M191" s="40">
        <v>1</v>
      </c>
      <c r="N191" s="40">
        <v>18229000</v>
      </c>
      <c r="O191" s="40">
        <v>18229</v>
      </c>
      <c r="P191" s="41">
        <v>-9.7931540179799994E-6</v>
      </c>
      <c r="Q191" s="41">
        <v>-2.0776488963800001E-2</v>
      </c>
      <c r="R191" s="40">
        <v>-1460.836</v>
      </c>
      <c r="S191" s="40" t="s">
        <v>78</v>
      </c>
      <c r="T191" s="40" t="s">
        <v>78</v>
      </c>
      <c r="U191" s="40" t="s">
        <v>947</v>
      </c>
      <c r="V191" s="40" t="s">
        <v>1620</v>
      </c>
      <c r="W191" s="40" t="s">
        <v>1617</v>
      </c>
      <c r="X191" s="40">
        <v>499000687</v>
      </c>
      <c r="Y191" s="40" t="s">
        <v>79</v>
      </c>
      <c r="Z191" s="46">
        <v>45441</v>
      </c>
      <c r="AA191" s="46">
        <v>50191</v>
      </c>
      <c r="AB191" s="40" t="s">
        <v>1610</v>
      </c>
      <c r="AC191" s="40" t="s">
        <v>1611</v>
      </c>
      <c r="AD191" s="40" t="s">
        <v>305</v>
      </c>
      <c r="AE191" s="40" t="s">
        <v>1612</v>
      </c>
      <c r="AF191" s="40" t="s">
        <v>1618</v>
      </c>
      <c r="AG191" s="40" t="s">
        <v>1616</v>
      </c>
      <c r="AH191" s="41"/>
      <c r="AI191" s="40">
        <v>1</v>
      </c>
      <c r="AJ191" s="40"/>
      <c r="AK191" s="40"/>
      <c r="AL191" s="41"/>
      <c r="AM191" s="40" t="s">
        <v>275</v>
      </c>
      <c r="AN191" s="41">
        <v>-4.4330000000000003E-3</v>
      </c>
      <c r="AO191" s="41">
        <v>-7.7999999999999999E-5</v>
      </c>
      <c r="AP191" s="49"/>
    </row>
    <row r="192" spans="1:42" ht="15" x14ac:dyDescent="0.25">
      <c r="A192" s="42">
        <v>1328</v>
      </c>
      <c r="B192" s="42">
        <v>9757</v>
      </c>
      <c r="C192" s="40" t="s">
        <v>1613</v>
      </c>
      <c r="D192" s="40">
        <v>8888824</v>
      </c>
      <c r="E192" s="40" t="s">
        <v>82</v>
      </c>
      <c r="F192" s="40">
        <v>1</v>
      </c>
      <c r="G192" s="40">
        <v>11416000</v>
      </c>
      <c r="H192" s="40">
        <v>-11425.429609999999</v>
      </c>
      <c r="I192" s="41">
        <v>-9.4671194806412399E-3</v>
      </c>
      <c r="J192" s="41">
        <v>-6.1380762462210004E-6</v>
      </c>
      <c r="K192" s="40">
        <v>330000503</v>
      </c>
      <c r="L192" s="40" t="s">
        <v>82</v>
      </c>
      <c r="M192" s="40">
        <v>1</v>
      </c>
      <c r="N192" s="40">
        <v>11416000</v>
      </c>
      <c r="O192" s="40">
        <v>11416</v>
      </c>
      <c r="P192" s="41">
        <v>-6.1330103828600003E-6</v>
      </c>
      <c r="Q192" s="41">
        <v>-1.30113773663E-2</v>
      </c>
      <c r="R192" s="40">
        <v>-9.43</v>
      </c>
      <c r="S192" s="40" t="s">
        <v>78</v>
      </c>
      <c r="T192" s="40" t="s">
        <v>78</v>
      </c>
      <c r="U192" s="40" t="s">
        <v>947</v>
      </c>
      <c r="V192" s="40" t="s">
        <v>1620</v>
      </c>
      <c r="W192" s="40" t="s">
        <v>1617</v>
      </c>
      <c r="X192" s="40">
        <v>8888824</v>
      </c>
      <c r="Y192" s="40" t="s">
        <v>79</v>
      </c>
      <c r="Z192" s="46">
        <v>45265</v>
      </c>
      <c r="AA192" s="46">
        <v>47573</v>
      </c>
      <c r="AB192" s="40" t="s">
        <v>1621</v>
      </c>
      <c r="AC192" s="40" t="s">
        <v>1611</v>
      </c>
      <c r="AD192" s="40" t="s">
        <v>305</v>
      </c>
      <c r="AE192" s="40" t="s">
        <v>1612</v>
      </c>
      <c r="AF192" s="40" t="s">
        <v>1618</v>
      </c>
      <c r="AG192" s="40" t="s">
        <v>1621</v>
      </c>
      <c r="AH192" s="41"/>
      <c r="AI192" s="40">
        <v>1</v>
      </c>
      <c r="AJ192" s="40"/>
      <c r="AK192" s="40"/>
      <c r="AL192" s="41"/>
      <c r="AM192" s="40" t="s">
        <v>1537</v>
      </c>
      <c r="AN192" s="41">
        <v>-2.8E-5</v>
      </c>
      <c r="AO192" s="41">
        <v>0</v>
      </c>
      <c r="AP192" s="49"/>
    </row>
    <row r="193" spans="1:42" ht="15" x14ac:dyDescent="0.25">
      <c r="A193" s="42">
        <v>1328</v>
      </c>
      <c r="B193" s="42">
        <v>9757</v>
      </c>
      <c r="C193" s="40" t="s">
        <v>1613</v>
      </c>
      <c r="D193" s="40">
        <v>499000129</v>
      </c>
      <c r="E193" s="40" t="s">
        <v>84</v>
      </c>
      <c r="F193" s="40">
        <v>3.3719999999999999</v>
      </c>
      <c r="G193" s="40">
        <v>-218508000</v>
      </c>
      <c r="H193" s="40">
        <v>1514.3278321470937</v>
      </c>
      <c r="I193" s="41">
        <v>4.2310951261250104E-3</v>
      </c>
      <c r="J193" s="41">
        <v>2.7432615107769998E-6</v>
      </c>
      <c r="K193" s="40">
        <v>330000736</v>
      </c>
      <c r="L193" s="40" t="s">
        <v>120</v>
      </c>
      <c r="M193" s="40">
        <v>2.3369000000000001E-2</v>
      </c>
      <c r="N193" s="40">
        <v>0</v>
      </c>
      <c r="O193" s="40">
        <v>-183163.61804099448</v>
      </c>
      <c r="P193" s="41">
        <v>2.2995300114500001E-6</v>
      </c>
      <c r="Q193" s="41">
        <v>4.8785263478E-3</v>
      </c>
      <c r="R193" s="40">
        <v>825.96299999999997</v>
      </c>
      <c r="S193" s="40" t="s">
        <v>78</v>
      </c>
      <c r="T193" s="40" t="s">
        <v>187</v>
      </c>
      <c r="U193" s="40" t="s">
        <v>1522</v>
      </c>
      <c r="V193" s="40" t="s">
        <v>1620</v>
      </c>
      <c r="W193" s="40" t="s">
        <v>1629</v>
      </c>
      <c r="X193" s="40" t="s">
        <v>1642</v>
      </c>
      <c r="Y193" s="40" t="s">
        <v>79</v>
      </c>
      <c r="Z193" s="46">
        <v>44098</v>
      </c>
      <c r="AA193" s="46">
        <v>48227</v>
      </c>
      <c r="AB193" s="40" t="s">
        <v>1610</v>
      </c>
      <c r="AC193" s="40" t="s">
        <v>1611</v>
      </c>
      <c r="AD193" s="40" t="s">
        <v>305</v>
      </c>
      <c r="AE193" s="40" t="s">
        <v>1612</v>
      </c>
      <c r="AF193" s="40" t="s">
        <v>1610</v>
      </c>
      <c r="AG193" s="40" t="s">
        <v>1610</v>
      </c>
      <c r="AH193" s="40"/>
      <c r="AI193" s="40">
        <v>3.3000000000000002E-2</v>
      </c>
      <c r="AJ193" s="40"/>
      <c r="AK193" s="40"/>
      <c r="AL193" s="41"/>
      <c r="AM193" s="40" t="s">
        <v>275</v>
      </c>
      <c r="AN193" s="41">
        <v>2.506E-3</v>
      </c>
      <c r="AO193" s="41">
        <v>4.3999999999999999E-5</v>
      </c>
      <c r="AP193" s="49"/>
    </row>
    <row r="194" spans="1:42" ht="15" x14ac:dyDescent="0.25">
      <c r="A194" s="42">
        <v>1328</v>
      </c>
      <c r="B194" s="42">
        <v>9757</v>
      </c>
      <c r="C194" s="40" t="s">
        <v>1613</v>
      </c>
      <c r="D194" s="40">
        <v>499000767</v>
      </c>
      <c r="E194" s="40" t="s">
        <v>82</v>
      </c>
      <c r="F194" s="40">
        <v>1</v>
      </c>
      <c r="G194" s="40">
        <v>9042000</v>
      </c>
      <c r="H194" s="40">
        <v>-9564.5190899999998</v>
      </c>
      <c r="I194" s="41">
        <v>-7.9251676383925492E-3</v>
      </c>
      <c r="J194" s="41">
        <v>-5.1383404770600002E-6</v>
      </c>
      <c r="K194" s="40">
        <v>330000503</v>
      </c>
      <c r="L194" s="40" t="s">
        <v>82</v>
      </c>
      <c r="M194" s="40">
        <v>1</v>
      </c>
      <c r="N194" s="40">
        <v>9042000</v>
      </c>
      <c r="O194" s="40">
        <v>9042</v>
      </c>
      <c r="P194" s="41">
        <v>-4.85762788033E-6</v>
      </c>
      <c r="Q194" s="41">
        <v>-1.0305612661700001E-2</v>
      </c>
      <c r="R194" s="40">
        <v>-522.51900000000001</v>
      </c>
      <c r="S194" s="40" t="s">
        <v>78</v>
      </c>
      <c r="T194" s="40" t="s">
        <v>78</v>
      </c>
      <c r="U194" s="40" t="s">
        <v>947</v>
      </c>
      <c r="V194" s="40" t="s">
        <v>1620</v>
      </c>
      <c r="W194" s="40" t="s">
        <v>1617</v>
      </c>
      <c r="X194" s="40">
        <v>499000767</v>
      </c>
      <c r="Y194" s="40" t="s">
        <v>79</v>
      </c>
      <c r="Z194" s="46">
        <v>45467</v>
      </c>
      <c r="AA194" s="46">
        <v>49398</v>
      </c>
      <c r="AB194" s="40" t="s">
        <v>1621</v>
      </c>
      <c r="AC194" s="40" t="s">
        <v>1611</v>
      </c>
      <c r="AD194" s="40" t="s">
        <v>305</v>
      </c>
      <c r="AE194" s="40" t="s">
        <v>1612</v>
      </c>
      <c r="AF194" s="40" t="s">
        <v>1618</v>
      </c>
      <c r="AG194" s="40" t="s">
        <v>1621</v>
      </c>
      <c r="AH194" s="41"/>
      <c r="AI194" s="40">
        <v>1</v>
      </c>
      <c r="AJ194" s="40"/>
      <c r="AK194" s="40"/>
      <c r="AL194" s="41"/>
      <c r="AM194" s="40" t="s">
        <v>275</v>
      </c>
      <c r="AN194" s="41">
        <v>-1.585E-3</v>
      </c>
      <c r="AO194" s="41">
        <v>-2.8E-5</v>
      </c>
      <c r="AP194" s="49"/>
    </row>
    <row r="195" spans="1:42" ht="15" x14ac:dyDescent="0.25">
      <c r="A195" s="42">
        <v>1328</v>
      </c>
      <c r="B195" s="42">
        <v>9757</v>
      </c>
      <c r="C195" s="40" t="s">
        <v>1607</v>
      </c>
      <c r="D195" s="40">
        <v>499001714</v>
      </c>
      <c r="E195" s="40" t="s">
        <v>84</v>
      </c>
      <c r="F195" s="40">
        <v>3.3719999999999999</v>
      </c>
      <c r="G195" s="40">
        <v>-4573000</v>
      </c>
      <c r="H195" s="40">
        <v>-4573</v>
      </c>
      <c r="I195" s="41">
        <v>-1.2777152741316199E-2</v>
      </c>
      <c r="J195" s="41">
        <v>-8.2841605512840008E-6</v>
      </c>
      <c r="K195" s="40">
        <v>330000504</v>
      </c>
      <c r="L195" s="40" t="s">
        <v>82</v>
      </c>
      <c r="M195" s="40">
        <v>1</v>
      </c>
      <c r="N195" s="40">
        <v>16277593.5</v>
      </c>
      <c r="O195" s="40">
        <v>16276.23531</v>
      </c>
      <c r="P195" s="41">
        <v>-8.7440714917799995E-6</v>
      </c>
      <c r="Q195" s="41">
        <v>-1.85508268852E-2</v>
      </c>
      <c r="R195" s="40">
        <v>856.07899999999995</v>
      </c>
      <c r="S195" s="40" t="s">
        <v>78</v>
      </c>
      <c r="T195" s="40" t="s">
        <v>187</v>
      </c>
      <c r="U195" s="40" t="s">
        <v>1522</v>
      </c>
      <c r="V195" s="40" t="s">
        <v>196</v>
      </c>
      <c r="W195" s="40" t="s">
        <v>1608</v>
      </c>
      <c r="X195" s="40" t="s">
        <v>1609</v>
      </c>
      <c r="Y195" s="40" t="s">
        <v>79</v>
      </c>
      <c r="Z195" s="46">
        <v>45680</v>
      </c>
      <c r="AA195" s="46">
        <v>45866</v>
      </c>
      <c r="AB195" s="40" t="s">
        <v>1610</v>
      </c>
      <c r="AC195" s="40" t="s">
        <v>1611</v>
      </c>
      <c r="AD195" s="40" t="s">
        <v>305</v>
      </c>
      <c r="AE195" s="40" t="s">
        <v>1612</v>
      </c>
      <c r="AF195" s="40" t="s">
        <v>1610</v>
      </c>
      <c r="AG195" s="40" t="s">
        <v>1610</v>
      </c>
      <c r="AH195" s="40"/>
      <c r="AI195" s="40">
        <v>3.5569999999999999</v>
      </c>
      <c r="AJ195" s="40"/>
      <c r="AK195" s="40"/>
      <c r="AL195" s="41"/>
      <c r="AM195" s="40" t="s">
        <v>275</v>
      </c>
      <c r="AN195" s="41">
        <v>2.598E-3</v>
      </c>
      <c r="AO195" s="41">
        <v>4.5000000000000003E-5</v>
      </c>
      <c r="AP195" s="49"/>
    </row>
    <row r="196" spans="1:42" ht="15" x14ac:dyDescent="0.25">
      <c r="A196" s="42">
        <v>1328</v>
      </c>
      <c r="B196" s="42">
        <v>9757</v>
      </c>
      <c r="C196" s="40" t="s">
        <v>1607</v>
      </c>
      <c r="D196" s="40">
        <v>499001805</v>
      </c>
      <c r="E196" s="40" t="s">
        <v>84</v>
      </c>
      <c r="F196" s="40">
        <v>3.3719999999999999</v>
      </c>
      <c r="G196" s="40">
        <v>-13667464.970000001</v>
      </c>
      <c r="H196" s="40">
        <v>-13667.464973309608</v>
      </c>
      <c r="I196" s="41">
        <v>-3.8187467209832897E-2</v>
      </c>
      <c r="J196" s="41">
        <v>-2.4759124025355E-5</v>
      </c>
      <c r="K196" s="40">
        <v>330000504</v>
      </c>
      <c r="L196" s="40" t="s">
        <v>82</v>
      </c>
      <c r="M196" s="40">
        <v>1</v>
      </c>
      <c r="N196" s="40">
        <v>48985561.198977001</v>
      </c>
      <c r="O196" s="40">
        <v>48983.651469632998</v>
      </c>
      <c r="P196" s="41">
        <v>-2.6315455768570001E-5</v>
      </c>
      <c r="Q196" s="41">
        <v>-5.5829079717300001E-2</v>
      </c>
      <c r="R196" s="40">
        <v>2896.96</v>
      </c>
      <c r="S196" s="40" t="s">
        <v>78</v>
      </c>
      <c r="T196" s="40" t="s">
        <v>187</v>
      </c>
      <c r="U196" s="40" t="s">
        <v>1522</v>
      </c>
      <c r="V196" s="40" t="s">
        <v>196</v>
      </c>
      <c r="W196" s="40" t="s">
        <v>1608</v>
      </c>
      <c r="X196" s="40" t="s">
        <v>1609</v>
      </c>
      <c r="Y196" s="40" t="s">
        <v>79</v>
      </c>
      <c r="Z196" s="46">
        <v>45700</v>
      </c>
      <c r="AA196" s="46">
        <v>45854</v>
      </c>
      <c r="AB196" s="40" t="s">
        <v>1610</v>
      </c>
      <c r="AC196" s="40" t="s">
        <v>1611</v>
      </c>
      <c r="AD196" s="40" t="s">
        <v>305</v>
      </c>
      <c r="AE196" s="40" t="s">
        <v>1612</v>
      </c>
      <c r="AF196" s="40" t="s">
        <v>1610</v>
      </c>
      <c r="AG196" s="40" t="s">
        <v>1610</v>
      </c>
      <c r="AH196" s="40"/>
      <c r="AI196" s="40">
        <v>3.5920000000000001</v>
      </c>
      <c r="AJ196" s="40"/>
      <c r="AK196" s="40"/>
      <c r="AL196" s="41"/>
      <c r="AM196" s="40" t="s">
        <v>275</v>
      </c>
      <c r="AN196" s="41">
        <v>8.7919999999999995E-3</v>
      </c>
      <c r="AO196" s="41">
        <v>1.55E-4</v>
      </c>
      <c r="AP196" s="49"/>
    </row>
    <row r="197" spans="1:42" ht="15" x14ac:dyDescent="0.25">
      <c r="A197" s="42">
        <v>1328</v>
      </c>
      <c r="B197" s="42">
        <v>9757</v>
      </c>
      <c r="C197" s="40" t="s">
        <v>1607</v>
      </c>
      <c r="D197" s="40">
        <v>499001819</v>
      </c>
      <c r="E197" s="40" t="s">
        <v>92</v>
      </c>
      <c r="F197" s="40">
        <v>3.9552</v>
      </c>
      <c r="G197" s="40">
        <v>-9441700</v>
      </c>
      <c r="H197" s="40">
        <v>-9441.7000000000007</v>
      </c>
      <c r="I197" s="41">
        <v>-3.09431102916632E-2</v>
      </c>
      <c r="J197" s="41">
        <v>-2.0062192164560999E-5</v>
      </c>
      <c r="K197" s="40">
        <v>330000504</v>
      </c>
      <c r="L197" s="40" t="s">
        <v>82</v>
      </c>
      <c r="M197" s="40">
        <v>1</v>
      </c>
      <c r="N197" s="40">
        <v>35114626.469999999</v>
      </c>
      <c r="O197" s="40">
        <v>35079.928229999998</v>
      </c>
      <c r="P197" s="41">
        <v>-1.884596741984E-5</v>
      </c>
      <c r="Q197" s="41">
        <v>-3.9982321670000001E-2</v>
      </c>
      <c r="R197" s="40">
        <v>-2263.884</v>
      </c>
      <c r="S197" s="40" t="s">
        <v>78</v>
      </c>
      <c r="T197" s="40" t="s">
        <v>683</v>
      </c>
      <c r="U197" s="40" t="s">
        <v>1522</v>
      </c>
      <c r="V197" s="40" t="s">
        <v>196</v>
      </c>
      <c r="W197" s="40" t="s">
        <v>1608</v>
      </c>
      <c r="X197" s="40" t="s">
        <v>1622</v>
      </c>
      <c r="Y197" s="40" t="s">
        <v>79</v>
      </c>
      <c r="Z197" s="46">
        <v>45707</v>
      </c>
      <c r="AA197" s="46">
        <v>45862</v>
      </c>
      <c r="AB197" s="40" t="s">
        <v>1610</v>
      </c>
      <c r="AC197" s="40" t="s">
        <v>1611</v>
      </c>
      <c r="AD197" s="40" t="s">
        <v>305</v>
      </c>
      <c r="AE197" s="40" t="s">
        <v>1612</v>
      </c>
      <c r="AF197" s="40" t="s">
        <v>1610</v>
      </c>
      <c r="AG197" s="40" t="s">
        <v>1610</v>
      </c>
      <c r="AH197" s="40"/>
      <c r="AI197" s="40">
        <v>3.6930000000000001</v>
      </c>
      <c r="AJ197" s="40"/>
      <c r="AK197" s="40"/>
      <c r="AL197" s="41"/>
      <c r="AM197" s="40" t="s">
        <v>238</v>
      </c>
      <c r="AN197" s="41">
        <v>-6.8710000000000004E-3</v>
      </c>
      <c r="AO197" s="41">
        <v>-1.21E-4</v>
      </c>
      <c r="AP197" s="49"/>
    </row>
    <row r="198" spans="1:42" ht="15" x14ac:dyDescent="0.25">
      <c r="A198" s="42">
        <v>1328</v>
      </c>
      <c r="B198" s="42">
        <v>9757</v>
      </c>
      <c r="C198" s="40" t="s">
        <v>1607</v>
      </c>
      <c r="D198" s="40">
        <v>499001880</v>
      </c>
      <c r="E198" s="40" t="s">
        <v>84</v>
      </c>
      <c r="F198" s="40">
        <v>3.3719999999999999</v>
      </c>
      <c r="G198" s="40">
        <v>-33776638.530000001</v>
      </c>
      <c r="H198" s="40">
        <v>-33776.638534994068</v>
      </c>
      <c r="I198" s="41">
        <v>-9.4373336901344002E-2</v>
      </c>
      <c r="J198" s="41">
        <v>-6.1187644108152999E-5</v>
      </c>
      <c r="K198" s="40">
        <v>330000504</v>
      </c>
      <c r="L198" s="40" t="s">
        <v>82</v>
      </c>
      <c r="M198" s="40">
        <v>1</v>
      </c>
      <c r="N198" s="40">
        <v>121764781.90064999</v>
      </c>
      <c r="O198" s="40">
        <v>121788.12761775</v>
      </c>
      <c r="P198" s="41">
        <v>-6.5428157952860004E-5</v>
      </c>
      <c r="Q198" s="41">
        <v>-0.1388079263467</v>
      </c>
      <c r="R198" s="40">
        <v>7893.3019999999997</v>
      </c>
      <c r="S198" s="40" t="s">
        <v>78</v>
      </c>
      <c r="T198" s="40" t="s">
        <v>187</v>
      </c>
      <c r="U198" s="40" t="s">
        <v>1522</v>
      </c>
      <c r="V198" s="40" t="s">
        <v>196</v>
      </c>
      <c r="W198" s="40" t="s">
        <v>1608</v>
      </c>
      <c r="X198" s="40" t="s">
        <v>1609</v>
      </c>
      <c r="Y198" s="40" t="s">
        <v>79</v>
      </c>
      <c r="Z198" s="46">
        <v>45721</v>
      </c>
      <c r="AA198" s="46">
        <v>45908</v>
      </c>
      <c r="AB198" s="40" t="s">
        <v>1610</v>
      </c>
      <c r="AC198" s="40" t="s">
        <v>1611</v>
      </c>
      <c r="AD198" s="40" t="s">
        <v>305</v>
      </c>
      <c r="AE198" s="40" t="s">
        <v>1612</v>
      </c>
      <c r="AF198" s="40" t="s">
        <v>1610</v>
      </c>
      <c r="AG198" s="40" t="s">
        <v>1610</v>
      </c>
      <c r="AH198" s="40"/>
      <c r="AI198" s="40">
        <v>3.621</v>
      </c>
      <c r="AJ198" s="40"/>
      <c r="AK198" s="40"/>
      <c r="AL198" s="41"/>
      <c r="AM198" s="40" t="s">
        <v>275</v>
      </c>
      <c r="AN198" s="41">
        <v>2.3956999999999999E-2</v>
      </c>
      <c r="AO198" s="41">
        <v>4.2400000000000001E-4</v>
      </c>
      <c r="AP198" s="49"/>
    </row>
    <row r="199" spans="1:42" ht="15" x14ac:dyDescent="0.25">
      <c r="A199" s="42">
        <v>1328</v>
      </c>
      <c r="B199" s="42">
        <v>9757</v>
      </c>
      <c r="C199" s="40" t="s">
        <v>1607</v>
      </c>
      <c r="D199" s="40">
        <v>499001912</v>
      </c>
      <c r="E199" s="40" t="s">
        <v>84</v>
      </c>
      <c r="F199" s="40">
        <v>3.3719999999999999</v>
      </c>
      <c r="G199" s="40">
        <v>-20501197.460000001</v>
      </c>
      <c r="H199" s="40">
        <v>-20501.197458481613</v>
      </c>
      <c r="I199" s="41">
        <v>-5.7281200810606399E-2</v>
      </c>
      <c r="J199" s="41">
        <v>-3.7138686035347002E-5</v>
      </c>
      <c r="K199" s="40">
        <v>330000504</v>
      </c>
      <c r="L199" s="40" t="s">
        <v>82</v>
      </c>
      <c r="M199" s="40">
        <v>1</v>
      </c>
      <c r="N199" s="40">
        <v>73908866.963045999</v>
      </c>
      <c r="O199" s="40">
        <v>74115.436357931001</v>
      </c>
      <c r="P199" s="41">
        <v>-3.9816988499829997E-5</v>
      </c>
      <c r="Q199" s="41">
        <v>-8.4473012537100003E-2</v>
      </c>
      <c r="R199" s="40">
        <v>4985.3990000000003</v>
      </c>
      <c r="S199" s="40" t="s">
        <v>78</v>
      </c>
      <c r="T199" s="40" t="s">
        <v>187</v>
      </c>
      <c r="U199" s="40" t="s">
        <v>1522</v>
      </c>
      <c r="V199" s="40" t="s">
        <v>196</v>
      </c>
      <c r="W199" s="40" t="s">
        <v>1608</v>
      </c>
      <c r="X199" s="40" t="s">
        <v>1609</v>
      </c>
      <c r="Y199" s="40" t="s">
        <v>79</v>
      </c>
      <c r="Z199" s="46">
        <v>45727</v>
      </c>
      <c r="AA199" s="46">
        <v>25569</v>
      </c>
      <c r="AB199" s="40" t="s">
        <v>1610</v>
      </c>
      <c r="AC199" s="40" t="s">
        <v>1611</v>
      </c>
      <c r="AD199" s="40" t="s">
        <v>305</v>
      </c>
      <c r="AE199" s="40" t="s">
        <v>1612</v>
      </c>
      <c r="AF199" s="40" t="s">
        <v>1610</v>
      </c>
      <c r="AG199" s="40" t="s">
        <v>1610</v>
      </c>
      <c r="AH199" s="40"/>
      <c r="AI199" s="40">
        <v>3.6459999999999999</v>
      </c>
      <c r="AJ199" s="40"/>
      <c r="AK199" s="40"/>
      <c r="AL199" s="41"/>
      <c r="AM199" s="40" t="s">
        <v>453</v>
      </c>
      <c r="AN199" s="41">
        <v>1.5131E-2</v>
      </c>
      <c r="AO199" s="41">
        <v>2.6699999999999998E-4</v>
      </c>
      <c r="AP199" s="49"/>
    </row>
    <row r="200" spans="1:42" ht="15" x14ac:dyDescent="0.25">
      <c r="A200" s="42">
        <v>1328</v>
      </c>
      <c r="B200" s="42">
        <v>9757</v>
      </c>
      <c r="C200" s="40" t="s">
        <v>1607</v>
      </c>
      <c r="D200" s="40">
        <v>499002017</v>
      </c>
      <c r="E200" s="40" t="s">
        <v>92</v>
      </c>
      <c r="F200" s="40">
        <v>3.9552</v>
      </c>
      <c r="G200" s="40">
        <v>-36314400</v>
      </c>
      <c r="H200" s="40">
        <v>-36314.400000000001</v>
      </c>
      <c r="I200" s="41">
        <v>-0.11901251727714</v>
      </c>
      <c r="J200" s="41">
        <v>-7.7162637145931004E-5</v>
      </c>
      <c r="K200" s="40">
        <v>330000504</v>
      </c>
      <c r="L200" s="40" t="s">
        <v>82</v>
      </c>
      <c r="M200" s="40">
        <v>1</v>
      </c>
      <c r="N200" s="40">
        <v>146241720.24000001</v>
      </c>
      <c r="O200" s="40">
        <v>146172.03289999999</v>
      </c>
      <c r="P200" s="41">
        <v>-7.8527907801399999E-5</v>
      </c>
      <c r="Q200" s="41">
        <v>-0.16659946395110001</v>
      </c>
      <c r="R200" s="40">
        <v>2541.3180000000002</v>
      </c>
      <c r="S200" s="40" t="s">
        <v>78</v>
      </c>
      <c r="T200" s="40" t="s">
        <v>683</v>
      </c>
      <c r="U200" s="40" t="s">
        <v>1522</v>
      </c>
      <c r="V200" s="40" t="s">
        <v>196</v>
      </c>
      <c r="W200" s="40" t="s">
        <v>1608</v>
      </c>
      <c r="X200" s="40" t="s">
        <v>1622</v>
      </c>
      <c r="Y200" s="40" t="s">
        <v>79</v>
      </c>
      <c r="Z200" s="46">
        <v>45749</v>
      </c>
      <c r="AA200" s="46">
        <v>45845</v>
      </c>
      <c r="AB200" s="40" t="s">
        <v>1610</v>
      </c>
      <c r="AC200" s="40" t="s">
        <v>1611</v>
      </c>
      <c r="AD200" s="40" t="s">
        <v>305</v>
      </c>
      <c r="AE200" s="40" t="s">
        <v>1612</v>
      </c>
      <c r="AF200" s="40" t="s">
        <v>1610</v>
      </c>
      <c r="AG200" s="40" t="s">
        <v>1610</v>
      </c>
      <c r="AH200" s="40"/>
      <c r="AI200" s="40">
        <v>3.992</v>
      </c>
      <c r="AJ200" s="40"/>
      <c r="AK200" s="40"/>
      <c r="AL200" s="41"/>
      <c r="AM200" s="40" t="s">
        <v>275</v>
      </c>
      <c r="AN200" s="41">
        <v>7.7130000000000002E-3</v>
      </c>
      <c r="AO200" s="41">
        <v>1.36E-4</v>
      </c>
      <c r="AP200" s="49"/>
    </row>
    <row r="201" spans="1:42" ht="15" x14ac:dyDescent="0.25">
      <c r="A201" s="42">
        <v>1328</v>
      </c>
      <c r="B201" s="42">
        <v>9757</v>
      </c>
      <c r="C201" s="40" t="s">
        <v>1607</v>
      </c>
      <c r="D201" s="40">
        <v>499002193</v>
      </c>
      <c r="E201" s="40" t="s">
        <v>84</v>
      </c>
      <c r="F201" s="40">
        <v>3.3719999999999999</v>
      </c>
      <c r="G201" s="40">
        <v>24293180.940000001</v>
      </c>
      <c r="H201" s="40">
        <v>24293.180946026096</v>
      </c>
      <c r="I201" s="41">
        <v>6.7876160839669297E-2</v>
      </c>
      <c r="J201" s="41">
        <v>4.4008005960698999E-5</v>
      </c>
      <c r="K201" s="40">
        <v>330000504</v>
      </c>
      <c r="L201" s="40" t="s">
        <v>82</v>
      </c>
      <c r="M201" s="40">
        <v>1</v>
      </c>
      <c r="N201" s="40">
        <v>-87664372.740084007</v>
      </c>
      <c r="O201" s="40">
        <v>-87670.489907993993</v>
      </c>
      <c r="P201" s="41">
        <v>4.7099161254109997E-5</v>
      </c>
      <c r="Q201" s="41">
        <v>9.9922374569399994E-2</v>
      </c>
      <c r="R201" s="40">
        <v>-5753.884</v>
      </c>
      <c r="S201" s="40" t="s">
        <v>78</v>
      </c>
      <c r="T201" s="40" t="s">
        <v>187</v>
      </c>
      <c r="U201" s="40" t="s">
        <v>1522</v>
      </c>
      <c r="V201" s="40" t="s">
        <v>196</v>
      </c>
      <c r="W201" s="40" t="s">
        <v>1608</v>
      </c>
      <c r="X201" s="40" t="s">
        <v>1609</v>
      </c>
      <c r="Y201" s="40" t="s">
        <v>79</v>
      </c>
      <c r="Z201" s="46">
        <v>45782</v>
      </c>
      <c r="AA201" s="46">
        <v>45882</v>
      </c>
      <c r="AB201" s="40" t="s">
        <v>1610</v>
      </c>
      <c r="AC201" s="40" t="s">
        <v>1611</v>
      </c>
      <c r="AD201" s="40" t="s">
        <v>305</v>
      </c>
      <c r="AE201" s="40" t="s">
        <v>1612</v>
      </c>
      <c r="AF201" s="40" t="s">
        <v>1610</v>
      </c>
      <c r="AG201" s="40" t="s">
        <v>1610</v>
      </c>
      <c r="AH201" s="40"/>
      <c r="AI201" s="40">
        <v>3.6120000000000001</v>
      </c>
      <c r="AJ201" s="40"/>
      <c r="AK201" s="40"/>
      <c r="AL201" s="41"/>
      <c r="AM201" s="40" t="s">
        <v>238</v>
      </c>
      <c r="AN201" s="41">
        <v>-1.7464E-2</v>
      </c>
      <c r="AO201" s="41">
        <v>-3.0899999999999998E-4</v>
      </c>
      <c r="AP201" s="49"/>
    </row>
    <row r="202" spans="1:42" ht="15" x14ac:dyDescent="0.25">
      <c r="A202" s="42">
        <v>1328</v>
      </c>
      <c r="B202" s="42">
        <v>9757</v>
      </c>
      <c r="C202" s="40" t="s">
        <v>1607</v>
      </c>
      <c r="D202" s="40">
        <v>499002265</v>
      </c>
      <c r="E202" s="40" t="s">
        <v>84</v>
      </c>
      <c r="F202" s="40">
        <v>3.3719999999999999</v>
      </c>
      <c r="G202" s="40">
        <v>16248251.380000001</v>
      </c>
      <c r="H202" s="40">
        <v>16248.251379003559</v>
      </c>
      <c r="I202" s="41">
        <v>4.53982920727816E-2</v>
      </c>
      <c r="J202" s="41">
        <v>2.9434315132580001E-5</v>
      </c>
      <c r="K202" s="40">
        <v>330000504</v>
      </c>
      <c r="L202" s="40" t="s">
        <v>82</v>
      </c>
      <c r="M202" s="40">
        <v>1</v>
      </c>
      <c r="N202" s="40">
        <v>-57739786.103968002</v>
      </c>
      <c r="O202" s="40">
        <v>-57749.730571696004</v>
      </c>
      <c r="P202" s="41">
        <v>3.1024850841279999E-5</v>
      </c>
      <c r="Q202" s="41">
        <v>6.5820211744199997E-2</v>
      </c>
      <c r="R202" s="40">
        <v>-2960.627</v>
      </c>
      <c r="S202" s="40" t="s">
        <v>78</v>
      </c>
      <c r="T202" s="40" t="s">
        <v>187</v>
      </c>
      <c r="U202" s="40" t="s">
        <v>1522</v>
      </c>
      <c r="V202" s="40" t="s">
        <v>196</v>
      </c>
      <c r="W202" s="40" t="s">
        <v>1608</v>
      </c>
      <c r="X202" s="40" t="s">
        <v>1609</v>
      </c>
      <c r="Y202" s="40" t="s">
        <v>79</v>
      </c>
      <c r="Z202" s="46">
        <v>45798</v>
      </c>
      <c r="AA202" s="46">
        <v>45891</v>
      </c>
      <c r="AB202" s="40" t="s">
        <v>1610</v>
      </c>
      <c r="AC202" s="40" t="s">
        <v>1611</v>
      </c>
      <c r="AD202" s="40" t="s">
        <v>305</v>
      </c>
      <c r="AE202" s="40" t="s">
        <v>1612</v>
      </c>
      <c r="AF202" s="40" t="s">
        <v>1610</v>
      </c>
      <c r="AG202" s="40" t="s">
        <v>1610</v>
      </c>
      <c r="AH202" s="40"/>
      <c r="AI202" s="40">
        <v>3.5489999999999999</v>
      </c>
      <c r="AJ202" s="40"/>
      <c r="AK202" s="40"/>
      <c r="AL202" s="41"/>
      <c r="AM202" s="40" t="s">
        <v>275</v>
      </c>
      <c r="AN202" s="41">
        <v>-8.9859999999999992E-3</v>
      </c>
      <c r="AO202" s="41">
        <v>-1.5899999999999999E-4</v>
      </c>
      <c r="AP202" s="49"/>
    </row>
    <row r="203" spans="1:42" ht="15" x14ac:dyDescent="0.25">
      <c r="A203" s="42">
        <v>1328</v>
      </c>
      <c r="B203" s="42">
        <v>9757</v>
      </c>
      <c r="C203" s="40" t="s">
        <v>1607</v>
      </c>
      <c r="D203" s="40">
        <v>499002352</v>
      </c>
      <c r="E203" s="40" t="s">
        <v>105</v>
      </c>
      <c r="F203" s="40">
        <v>0.33429999999999999</v>
      </c>
      <c r="G203" s="40">
        <v>93953183.480000004</v>
      </c>
      <c r="H203" s="40">
        <v>93953.183457971885</v>
      </c>
      <c r="I203" s="41">
        <v>2.6025147274441301E-2</v>
      </c>
      <c r="J203" s="41">
        <v>1.6873594826423E-5</v>
      </c>
      <c r="K203" s="40">
        <v>330000504</v>
      </c>
      <c r="L203" s="40" t="s">
        <v>82</v>
      </c>
      <c r="M203" s="40">
        <v>1</v>
      </c>
      <c r="N203" s="40">
        <v>-32362174.049686</v>
      </c>
      <c r="O203" s="40">
        <v>-32448.316492581998</v>
      </c>
      <c r="P203" s="41">
        <v>1.743218832827E-5</v>
      </c>
      <c r="Q203" s="41">
        <v>3.6982944182499998E-2</v>
      </c>
      <c r="R203" s="40">
        <v>-1039.7670000000001</v>
      </c>
      <c r="S203" s="40" t="s">
        <v>78</v>
      </c>
      <c r="T203" s="40" t="s">
        <v>652</v>
      </c>
      <c r="U203" s="40" t="s">
        <v>1522</v>
      </c>
      <c r="V203" s="40" t="s">
        <v>196</v>
      </c>
      <c r="W203" s="40" t="s">
        <v>1608</v>
      </c>
      <c r="X203" s="40" t="s">
        <v>1643</v>
      </c>
      <c r="Y203" s="40" t="s">
        <v>79</v>
      </c>
      <c r="Z203" s="46">
        <v>45819</v>
      </c>
      <c r="AA203" s="46">
        <v>46094</v>
      </c>
      <c r="AB203" s="40" t="s">
        <v>1610</v>
      </c>
      <c r="AC203" s="40" t="s">
        <v>1611</v>
      </c>
      <c r="AD203" s="40" t="s">
        <v>305</v>
      </c>
      <c r="AE203" s="40" t="s">
        <v>1612</v>
      </c>
      <c r="AF203" s="40" t="s">
        <v>1610</v>
      </c>
      <c r="AG203" s="40" t="s">
        <v>1610</v>
      </c>
      <c r="AH203" s="40"/>
      <c r="AI203" s="40">
        <v>0.34699999999999998</v>
      </c>
      <c r="AJ203" s="40"/>
      <c r="AK203" s="40"/>
      <c r="AL203" s="41"/>
      <c r="AM203" s="40" t="s">
        <v>275</v>
      </c>
      <c r="AN203" s="41">
        <v>-3.1549999999999998E-3</v>
      </c>
      <c r="AO203" s="41">
        <v>-5.5000000000000002E-5</v>
      </c>
      <c r="AP203" s="49"/>
    </row>
    <row r="204" spans="1:42" ht="15" x14ac:dyDescent="0.25">
      <c r="A204" s="42">
        <v>1328</v>
      </c>
      <c r="B204" s="42">
        <v>9757</v>
      </c>
      <c r="C204" s="40" t="s">
        <v>1607</v>
      </c>
      <c r="D204" s="40">
        <v>499002365</v>
      </c>
      <c r="E204" s="40" t="s">
        <v>84</v>
      </c>
      <c r="F204" s="40">
        <v>3.3719999999999999</v>
      </c>
      <c r="G204" s="40">
        <v>-13510220.779999999</v>
      </c>
      <c r="H204" s="40">
        <v>-13510.220785883748</v>
      </c>
      <c r="I204" s="41">
        <v>-3.7748120391458903E-2</v>
      </c>
      <c r="J204" s="41">
        <v>-2.4474270298175999E-5</v>
      </c>
      <c r="K204" s="40">
        <v>330000504</v>
      </c>
      <c r="L204" s="40" t="s">
        <v>82</v>
      </c>
      <c r="M204" s="40">
        <v>1</v>
      </c>
      <c r="N204" s="40">
        <v>48013298.119002998</v>
      </c>
      <c r="O204" s="40">
        <v>48013.645946680001</v>
      </c>
      <c r="P204" s="41">
        <v>-2.5794340321510001E-5</v>
      </c>
      <c r="Q204" s="41">
        <v>-5.4723516656100001E-2</v>
      </c>
      <c r="R204" s="40">
        <v>2457.181</v>
      </c>
      <c r="S204" s="40" t="s">
        <v>78</v>
      </c>
      <c r="T204" s="40" t="s">
        <v>187</v>
      </c>
      <c r="U204" s="40" t="s">
        <v>1522</v>
      </c>
      <c r="V204" s="40" t="s">
        <v>196</v>
      </c>
      <c r="W204" s="40" t="s">
        <v>1608</v>
      </c>
      <c r="X204" s="40" t="s">
        <v>1609</v>
      </c>
      <c r="Y204" s="40" t="s">
        <v>79</v>
      </c>
      <c r="Z204" s="46">
        <v>45820</v>
      </c>
      <c r="AA204" s="46">
        <v>45847</v>
      </c>
      <c r="AB204" s="40" t="s">
        <v>1610</v>
      </c>
      <c r="AC204" s="40" t="s">
        <v>1611</v>
      </c>
      <c r="AD204" s="40" t="s">
        <v>305</v>
      </c>
      <c r="AE204" s="40" t="s">
        <v>1612</v>
      </c>
      <c r="AF204" s="40" t="s">
        <v>1610</v>
      </c>
      <c r="AG204" s="40" t="s">
        <v>1610</v>
      </c>
      <c r="AH204" s="40"/>
      <c r="AI204" s="40">
        <v>3.5710000000000002</v>
      </c>
      <c r="AJ204" s="40"/>
      <c r="AK204" s="40"/>
      <c r="AL204" s="41"/>
      <c r="AM204" s="40" t="s">
        <v>275</v>
      </c>
      <c r="AN204" s="41">
        <v>7.4580000000000002E-3</v>
      </c>
      <c r="AO204" s="41">
        <v>1.3200000000000001E-4</v>
      </c>
      <c r="AP204" s="49"/>
    </row>
    <row r="205" spans="1:42" ht="15" x14ac:dyDescent="0.25">
      <c r="A205" s="42">
        <v>1328</v>
      </c>
      <c r="B205" s="42">
        <v>9757</v>
      </c>
      <c r="C205" s="40" t="s">
        <v>1607</v>
      </c>
      <c r="D205" s="40">
        <v>499002369</v>
      </c>
      <c r="E205" s="40" t="s">
        <v>84</v>
      </c>
      <c r="F205" s="40">
        <v>3.3719999999999999</v>
      </c>
      <c r="G205" s="40">
        <v>-40824061.829999998</v>
      </c>
      <c r="H205" s="40">
        <v>-40824.061835705812</v>
      </c>
      <c r="I205" s="41">
        <v>-0.11406413155384799</v>
      </c>
      <c r="J205" s="41">
        <v>-7.3954315023517001E-5</v>
      </c>
      <c r="K205" s="40">
        <v>330000504</v>
      </c>
      <c r="L205" s="40" t="s">
        <v>82</v>
      </c>
      <c r="M205" s="40">
        <v>1</v>
      </c>
      <c r="N205" s="40">
        <v>148873106.27546099</v>
      </c>
      <c r="O205" s="40">
        <v>148865.33521523699</v>
      </c>
      <c r="P205" s="41">
        <v>-7.9974828882649994E-5</v>
      </c>
      <c r="Q205" s="41">
        <v>-0.169669153228</v>
      </c>
      <c r="R205" s="40">
        <v>11206.599</v>
      </c>
      <c r="S205" s="40" t="s">
        <v>78</v>
      </c>
      <c r="T205" s="40" t="s">
        <v>187</v>
      </c>
      <c r="U205" s="40" t="s">
        <v>1522</v>
      </c>
      <c r="V205" s="40" t="s">
        <v>196</v>
      </c>
      <c r="W205" s="40" t="s">
        <v>1608</v>
      </c>
      <c r="X205" s="40" t="s">
        <v>1609</v>
      </c>
      <c r="Y205" s="40" t="s">
        <v>79</v>
      </c>
      <c r="Z205" s="46">
        <v>45821</v>
      </c>
      <c r="AA205" s="46">
        <v>45856</v>
      </c>
      <c r="AB205" s="40" t="s">
        <v>1610</v>
      </c>
      <c r="AC205" s="40" t="s">
        <v>1611</v>
      </c>
      <c r="AD205" s="40" t="s">
        <v>305</v>
      </c>
      <c r="AE205" s="40" t="s">
        <v>1612</v>
      </c>
      <c r="AF205" s="40" t="s">
        <v>1610</v>
      </c>
      <c r="AG205" s="40" t="s">
        <v>1610</v>
      </c>
      <c r="AH205" s="40"/>
      <c r="AI205" s="40">
        <v>3.6</v>
      </c>
      <c r="AJ205" s="40"/>
      <c r="AK205" s="40"/>
      <c r="AL205" s="41"/>
      <c r="AM205" s="40" t="s">
        <v>275</v>
      </c>
      <c r="AN205" s="41">
        <v>3.4014000000000003E-2</v>
      </c>
      <c r="AO205" s="41">
        <v>6.02E-4</v>
      </c>
      <c r="AP205" s="49"/>
    </row>
    <row r="206" spans="1:42" ht="15" x14ac:dyDescent="0.25">
      <c r="A206" s="42">
        <v>1328</v>
      </c>
      <c r="B206" s="42">
        <v>9757</v>
      </c>
      <c r="C206" s="40" t="s">
        <v>1607</v>
      </c>
      <c r="D206" s="40">
        <v>499002424</v>
      </c>
      <c r="E206" s="40" t="s">
        <v>92</v>
      </c>
      <c r="F206" s="40">
        <v>3.9552</v>
      </c>
      <c r="G206" s="40">
        <v>-21874636</v>
      </c>
      <c r="H206" s="40">
        <v>-21874.635998179612</v>
      </c>
      <c r="I206" s="41">
        <v>-7.1689343474338196E-2</v>
      </c>
      <c r="J206" s="41">
        <v>-4.6480310847125E-5</v>
      </c>
      <c r="K206" s="40">
        <v>330000504</v>
      </c>
      <c r="L206" s="40" t="s">
        <v>82</v>
      </c>
      <c r="M206" s="40">
        <v>1</v>
      </c>
      <c r="N206" s="40">
        <v>87494169.072799996</v>
      </c>
      <c r="O206" s="40">
        <v>86936.475219999993</v>
      </c>
      <c r="P206" s="41">
        <v>-4.6704827012459998E-5</v>
      </c>
      <c r="Q206" s="41">
        <v>-9.9085781883900007E-2</v>
      </c>
      <c r="R206" s="40">
        <v>417.91500000000002</v>
      </c>
      <c r="S206" s="40" t="s">
        <v>78</v>
      </c>
      <c r="T206" s="40" t="s">
        <v>683</v>
      </c>
      <c r="U206" s="40" t="s">
        <v>1522</v>
      </c>
      <c r="V206" s="40" t="s">
        <v>196</v>
      </c>
      <c r="W206" s="40" t="s">
        <v>1608</v>
      </c>
      <c r="X206" s="40" t="s">
        <v>1622</v>
      </c>
      <c r="Y206" s="40" t="s">
        <v>79</v>
      </c>
      <c r="Z206" s="46">
        <v>45834</v>
      </c>
      <c r="AA206" s="46">
        <v>45961</v>
      </c>
      <c r="AB206" s="40" t="s">
        <v>1610</v>
      </c>
      <c r="AC206" s="40" t="s">
        <v>1611</v>
      </c>
      <c r="AD206" s="40" t="s">
        <v>305</v>
      </c>
      <c r="AE206" s="40" t="s">
        <v>1612</v>
      </c>
      <c r="AF206" s="40" t="s">
        <v>1610</v>
      </c>
      <c r="AG206" s="40" t="s">
        <v>1610</v>
      </c>
      <c r="AH206" s="40"/>
      <c r="AI206" s="40">
        <v>3.9809999999999999</v>
      </c>
      <c r="AJ206" s="40"/>
      <c r="AK206" s="40"/>
      <c r="AL206" s="41"/>
      <c r="AM206" s="40" t="s">
        <v>238</v>
      </c>
      <c r="AN206" s="41">
        <v>1.268E-3</v>
      </c>
      <c r="AO206" s="41">
        <v>2.1999999999999999E-5</v>
      </c>
      <c r="AP206" s="49"/>
    </row>
    <row r="207" spans="1:42" ht="15" x14ac:dyDescent="0.25">
      <c r="A207" s="42">
        <v>1328</v>
      </c>
      <c r="B207" s="42">
        <v>9757</v>
      </c>
      <c r="C207" s="40" t="s">
        <v>1607</v>
      </c>
      <c r="D207" s="40">
        <v>499002060</v>
      </c>
      <c r="E207" s="40" t="s">
        <v>84</v>
      </c>
      <c r="F207" s="40">
        <v>3.3719999999999999</v>
      </c>
      <c r="G207" s="40">
        <v>21131718.620000001</v>
      </c>
      <c r="H207" s="40">
        <v>21131.718620996442</v>
      </c>
      <c r="I207" s="41">
        <v>5.9042903237915403E-2</v>
      </c>
      <c r="J207" s="41">
        <v>3.8280898705640999E-5</v>
      </c>
      <c r="K207" s="40">
        <v>330000504</v>
      </c>
      <c r="L207" s="40" t="s">
        <v>82</v>
      </c>
      <c r="M207" s="40">
        <v>1</v>
      </c>
      <c r="N207" s="40">
        <v>-79115041.341417998</v>
      </c>
      <c r="O207" s="40">
        <v>-79112.600787167001</v>
      </c>
      <c r="P207" s="41">
        <v>4.2501611951950002E-5</v>
      </c>
      <c r="Q207" s="41">
        <v>9.01685269161E-2</v>
      </c>
      <c r="R207" s="40">
        <v>-7856.4459999999999</v>
      </c>
      <c r="S207" s="40" t="s">
        <v>78</v>
      </c>
      <c r="T207" s="40" t="s">
        <v>187</v>
      </c>
      <c r="U207" s="40" t="s">
        <v>1522</v>
      </c>
      <c r="V207" s="40" t="s">
        <v>196</v>
      </c>
      <c r="W207" s="40" t="s">
        <v>1608</v>
      </c>
      <c r="X207" s="40" t="s">
        <v>1609</v>
      </c>
      <c r="Y207" s="40" t="s">
        <v>79</v>
      </c>
      <c r="Z207" s="46">
        <v>45755</v>
      </c>
      <c r="AA207" s="46">
        <v>45847</v>
      </c>
      <c r="AB207" s="40" t="s">
        <v>1610</v>
      </c>
      <c r="AC207" s="40" t="s">
        <v>1611</v>
      </c>
      <c r="AD207" s="40" t="s">
        <v>305</v>
      </c>
      <c r="AE207" s="40" t="s">
        <v>1612</v>
      </c>
      <c r="AF207" s="40" t="s">
        <v>1610</v>
      </c>
      <c r="AG207" s="40" t="s">
        <v>1610</v>
      </c>
      <c r="AH207" s="40"/>
      <c r="AI207" s="40">
        <v>3.766</v>
      </c>
      <c r="AJ207" s="40"/>
      <c r="AK207" s="40"/>
      <c r="AL207" s="41"/>
      <c r="AM207" s="40" t="s">
        <v>275</v>
      </c>
      <c r="AN207" s="41">
        <v>-2.3845000000000002E-2</v>
      </c>
      <c r="AO207" s="41">
        <v>-4.2200000000000001E-4</v>
      </c>
      <c r="AP207" s="49"/>
    </row>
    <row r="208" spans="1:42" ht="15" x14ac:dyDescent="0.25">
      <c r="A208" s="42">
        <v>1328</v>
      </c>
      <c r="B208" s="42">
        <v>9757</v>
      </c>
      <c r="C208" s="40" t="s">
        <v>1607</v>
      </c>
      <c r="D208" s="40">
        <v>499002188</v>
      </c>
      <c r="E208" s="40" t="s">
        <v>84</v>
      </c>
      <c r="F208" s="40">
        <v>3.3719999999999999</v>
      </c>
      <c r="G208" s="40">
        <v>35535408.93</v>
      </c>
      <c r="H208" s="40">
        <v>35535.408929418743</v>
      </c>
      <c r="I208" s="41">
        <v>9.9287414742251306E-2</v>
      </c>
      <c r="J208" s="41">
        <v>6.4373722463775004E-5</v>
      </c>
      <c r="K208" s="40">
        <v>330000504</v>
      </c>
      <c r="L208" s="40" t="s">
        <v>82</v>
      </c>
      <c r="M208" s="40">
        <v>1</v>
      </c>
      <c r="N208" s="40">
        <v>-128076720.86550599</v>
      </c>
      <c r="O208" s="40">
        <v>-128086.039909892</v>
      </c>
      <c r="P208" s="41">
        <v>6.8811581347920001E-5</v>
      </c>
      <c r="Q208" s="41">
        <v>0.14598596711869999</v>
      </c>
      <c r="R208" s="40">
        <v>-8260.6409999999996</v>
      </c>
      <c r="S208" s="40" t="s">
        <v>78</v>
      </c>
      <c r="T208" s="40" t="s">
        <v>187</v>
      </c>
      <c r="U208" s="40" t="s">
        <v>1522</v>
      </c>
      <c r="V208" s="40" t="s">
        <v>196</v>
      </c>
      <c r="W208" s="40" t="s">
        <v>1608</v>
      </c>
      <c r="X208" s="40" t="s">
        <v>1609</v>
      </c>
      <c r="Y208" s="40" t="s">
        <v>79</v>
      </c>
      <c r="Z208" s="46">
        <v>45782</v>
      </c>
      <c r="AA208" s="46">
        <v>45876</v>
      </c>
      <c r="AB208" s="40" t="s">
        <v>1610</v>
      </c>
      <c r="AC208" s="40" t="s">
        <v>1611</v>
      </c>
      <c r="AD208" s="40" t="s">
        <v>305</v>
      </c>
      <c r="AE208" s="40" t="s">
        <v>1612</v>
      </c>
      <c r="AF208" s="40" t="s">
        <v>1610</v>
      </c>
      <c r="AG208" s="40" t="s">
        <v>1610</v>
      </c>
      <c r="AH208" s="40"/>
      <c r="AI208" s="40">
        <v>3.6120000000000001</v>
      </c>
      <c r="AJ208" s="40"/>
      <c r="AK208" s="40"/>
      <c r="AL208" s="41"/>
      <c r="AM208" s="40" t="s">
        <v>275</v>
      </c>
      <c r="AN208" s="41">
        <v>-2.5072000000000001E-2</v>
      </c>
      <c r="AO208" s="41">
        <v>-4.4299999999999998E-4</v>
      </c>
      <c r="AP208" s="49"/>
    </row>
    <row r="209" spans="1:42" ht="15" x14ac:dyDescent="0.25">
      <c r="A209" s="42">
        <v>1328</v>
      </c>
      <c r="B209" s="42">
        <v>9757</v>
      </c>
      <c r="C209" s="40" t="s">
        <v>1607</v>
      </c>
      <c r="D209" s="40">
        <v>499002435</v>
      </c>
      <c r="E209" s="40" t="s">
        <v>84</v>
      </c>
      <c r="F209" s="40">
        <v>3.3719999999999999</v>
      </c>
      <c r="G209" s="40">
        <v>15156500</v>
      </c>
      <c r="H209" s="40">
        <v>15156.5</v>
      </c>
      <c r="I209" s="41">
        <v>4.2347893182540799E-2</v>
      </c>
      <c r="J209" s="41">
        <v>2.745656667298E-5</v>
      </c>
      <c r="K209" s="40">
        <v>330000504</v>
      </c>
      <c r="L209" s="40" t="s">
        <v>82</v>
      </c>
      <c r="M209" s="40">
        <v>1</v>
      </c>
      <c r="N209" s="40">
        <v>-51079223.780000001</v>
      </c>
      <c r="O209" s="40">
        <v>-51078.011259999999</v>
      </c>
      <c r="P209" s="41">
        <v>2.7440607340030001E-5</v>
      </c>
      <c r="Q209" s="41">
        <v>5.8216124704399998E-2</v>
      </c>
      <c r="R209" s="40">
        <v>29.707000000000001</v>
      </c>
      <c r="S209" s="40" t="s">
        <v>78</v>
      </c>
      <c r="T209" s="40" t="s">
        <v>187</v>
      </c>
      <c r="U209" s="40" t="s">
        <v>1522</v>
      </c>
      <c r="V209" s="40" t="s">
        <v>196</v>
      </c>
      <c r="W209" s="40" t="s">
        <v>1608</v>
      </c>
      <c r="X209" s="40" t="s">
        <v>1609</v>
      </c>
      <c r="Y209" s="40" t="s">
        <v>79</v>
      </c>
      <c r="Z209" s="46">
        <v>45838</v>
      </c>
      <c r="AA209" s="46">
        <v>45848</v>
      </c>
      <c r="AB209" s="40" t="s">
        <v>1610</v>
      </c>
      <c r="AC209" s="40" t="s">
        <v>1611</v>
      </c>
      <c r="AD209" s="40" t="s">
        <v>305</v>
      </c>
      <c r="AE209" s="40" t="s">
        <v>1612</v>
      </c>
      <c r="AF209" s="40" t="s">
        <v>1610</v>
      </c>
      <c r="AG209" s="40" t="s">
        <v>1610</v>
      </c>
      <c r="AH209" s="40"/>
      <c r="AI209" s="40">
        <v>3.3719999999999999</v>
      </c>
      <c r="AJ209" s="40"/>
      <c r="AK209" s="40"/>
      <c r="AL209" s="41"/>
      <c r="AM209" s="40" t="s">
        <v>275</v>
      </c>
      <c r="AN209" s="41">
        <v>9.0000000000000006E-5</v>
      </c>
      <c r="AO209" s="41">
        <v>9.9999999999999995E-7</v>
      </c>
      <c r="AP209" s="49"/>
    </row>
    <row r="210" spans="1:42" ht="15" x14ac:dyDescent="0.25">
      <c r="A210" s="42">
        <v>1328</v>
      </c>
      <c r="B210" s="42">
        <v>9757</v>
      </c>
      <c r="C210" s="40" t="s">
        <v>1613</v>
      </c>
      <c r="D210" s="40">
        <v>750000047</v>
      </c>
      <c r="E210" s="40" t="s">
        <v>84</v>
      </c>
      <c r="F210" s="40">
        <v>3.3719999999999999</v>
      </c>
      <c r="G210" s="40">
        <v>16348609.859999999</v>
      </c>
      <c r="H210" s="40">
        <v>18993.05734875445</v>
      </c>
      <c r="I210" s="41">
        <v>5.3067394439014599E-2</v>
      </c>
      <c r="J210" s="41">
        <v>3.4406633815182998E-5</v>
      </c>
      <c r="K210" s="40">
        <v>330000501</v>
      </c>
      <c r="L210" s="40" t="s">
        <v>82</v>
      </c>
      <c r="M210" s="40">
        <v>1</v>
      </c>
      <c r="N210" s="40">
        <v>16348609.859999999</v>
      </c>
      <c r="O210" s="40">
        <v>-55427.166885359999</v>
      </c>
      <c r="P210" s="41">
        <v>2.9777101436659998E-5</v>
      </c>
      <c r="Q210" s="41">
        <v>6.3173071539200001E-2</v>
      </c>
      <c r="R210" s="40">
        <v>8617.4220000000005</v>
      </c>
      <c r="S210" s="40" t="s">
        <v>97</v>
      </c>
      <c r="T210" s="40" t="s">
        <v>187</v>
      </c>
      <c r="U210" s="40" t="s">
        <v>951</v>
      </c>
      <c r="V210" s="40" t="s">
        <v>1614</v>
      </c>
      <c r="W210" s="40" t="s">
        <v>187</v>
      </c>
      <c r="X210" s="40" t="s">
        <v>1644</v>
      </c>
      <c r="Y210" s="40" t="s">
        <v>79</v>
      </c>
      <c r="Z210" s="46">
        <v>45799</v>
      </c>
      <c r="AA210" s="46">
        <v>45891</v>
      </c>
      <c r="AB210" s="40" t="s">
        <v>1610</v>
      </c>
      <c r="AC210" s="40" t="s">
        <v>1611</v>
      </c>
      <c r="AD210" s="40" t="s">
        <v>305</v>
      </c>
      <c r="AE210" s="40" t="s">
        <v>1612</v>
      </c>
      <c r="AF210" s="40" t="s">
        <v>1610</v>
      </c>
      <c r="AG210" s="40" t="s">
        <v>1616</v>
      </c>
      <c r="AH210" s="40"/>
      <c r="AI210" s="40">
        <v>636.57000000000005</v>
      </c>
      <c r="AJ210" s="40"/>
      <c r="AK210" s="40"/>
      <c r="AL210" s="41"/>
      <c r="AM210" s="40" t="s">
        <v>1570</v>
      </c>
      <c r="AN210" s="41">
        <v>2.6155000000000001E-2</v>
      </c>
      <c r="AO210" s="41">
        <v>4.6200000000000001E-4</v>
      </c>
      <c r="AP210" s="49"/>
    </row>
    <row r="211" spans="1:42" ht="15" x14ac:dyDescent="0.25">
      <c r="A211" s="42">
        <v>1328</v>
      </c>
      <c r="B211" s="42">
        <v>9757</v>
      </c>
      <c r="C211" s="40" t="s">
        <v>1607</v>
      </c>
      <c r="D211" s="40">
        <v>499002323</v>
      </c>
      <c r="E211" s="40" t="s">
        <v>84</v>
      </c>
      <c r="F211" s="40">
        <v>3.3719999999999999</v>
      </c>
      <c r="G211" s="40">
        <v>-34168662.43</v>
      </c>
      <c r="H211" s="40">
        <v>-34168.662431791221</v>
      </c>
      <c r="I211" s="41">
        <v>-9.5468668020439407E-2</v>
      </c>
      <c r="J211" s="41">
        <v>-6.1897810060701996E-5</v>
      </c>
      <c r="K211" s="40">
        <v>330000504</v>
      </c>
      <c r="L211" s="40" t="s">
        <v>82</v>
      </c>
      <c r="M211" s="40">
        <v>1</v>
      </c>
      <c r="N211" s="40">
        <v>118975282.58126</v>
      </c>
      <c r="O211" s="40">
        <v>119051.97994824</v>
      </c>
      <c r="P211" s="41">
        <v>-6.3958219089319996E-5</v>
      </c>
      <c r="Q211" s="41">
        <v>-0.13568940410960001</v>
      </c>
      <c r="R211" s="40">
        <v>3835.25</v>
      </c>
      <c r="S211" s="40" t="s">
        <v>97</v>
      </c>
      <c r="T211" s="40" t="s">
        <v>187</v>
      </c>
      <c r="U211" s="40" t="s">
        <v>1522</v>
      </c>
      <c r="V211" s="40" t="s">
        <v>196</v>
      </c>
      <c r="W211" s="40" t="s">
        <v>1608</v>
      </c>
      <c r="X211" s="40" t="s">
        <v>1609</v>
      </c>
      <c r="Y211" s="40" t="s">
        <v>79</v>
      </c>
      <c r="Z211" s="46">
        <v>45813</v>
      </c>
      <c r="AA211" s="46">
        <v>45918</v>
      </c>
      <c r="AB211" s="40" t="s">
        <v>1610</v>
      </c>
      <c r="AC211" s="40" t="s">
        <v>1611</v>
      </c>
      <c r="AD211" s="40" t="s">
        <v>305</v>
      </c>
      <c r="AE211" s="40" t="s">
        <v>1612</v>
      </c>
      <c r="AF211" s="40" t="s">
        <v>1610</v>
      </c>
      <c r="AG211" s="40" t="s">
        <v>1610</v>
      </c>
      <c r="AH211" s="40"/>
      <c r="AI211" s="40">
        <v>3.4910000000000001</v>
      </c>
      <c r="AJ211" s="40"/>
      <c r="AK211" s="40"/>
      <c r="AL211" s="41"/>
      <c r="AM211" s="40" t="s">
        <v>1570</v>
      </c>
      <c r="AN211" s="41">
        <v>1.1639999999999999E-2</v>
      </c>
      <c r="AO211" s="41">
        <v>2.0599999999999999E-4</v>
      </c>
      <c r="AP211" s="49"/>
    </row>
    <row r="212" spans="1:42" ht="15" x14ac:dyDescent="0.25">
      <c r="A212" s="42">
        <v>1328</v>
      </c>
      <c r="B212" s="42">
        <v>9757</v>
      </c>
      <c r="C212" s="40" t="s">
        <v>1626</v>
      </c>
      <c r="D212" s="40">
        <v>8888987</v>
      </c>
      <c r="E212" s="40" t="s">
        <v>92</v>
      </c>
      <c r="F212" s="40">
        <v>3.9552</v>
      </c>
      <c r="G212" s="40">
        <v>24108926.739999998</v>
      </c>
      <c r="H212" s="40">
        <v>28332.177611751616</v>
      </c>
      <c r="I212" s="41">
        <v>9.2852526202211697E-2</v>
      </c>
      <c r="J212" s="41">
        <v>6.0201615353955002E-5</v>
      </c>
      <c r="K212" s="40">
        <v>330000501</v>
      </c>
      <c r="L212" s="40" t="s">
        <v>82</v>
      </c>
      <c r="M212" s="40">
        <v>1</v>
      </c>
      <c r="N212" s="40">
        <v>24108926.739999998</v>
      </c>
      <c r="O212" s="40">
        <v>-97258.709880213006</v>
      </c>
      <c r="P212" s="41">
        <v>5.2250234540970002E-5</v>
      </c>
      <c r="Q212" s="41">
        <v>0.1108505410314</v>
      </c>
      <c r="R212" s="40">
        <v>14800.718999999999</v>
      </c>
      <c r="S212" s="40" t="s">
        <v>97</v>
      </c>
      <c r="T212" s="40" t="s">
        <v>187</v>
      </c>
      <c r="U212" s="40" t="s">
        <v>951</v>
      </c>
      <c r="V212" s="40" t="s">
        <v>1614</v>
      </c>
      <c r="W212" s="40" t="s">
        <v>187</v>
      </c>
      <c r="X212" s="40" t="s">
        <v>1627</v>
      </c>
      <c r="Y212" s="40" t="s">
        <v>79</v>
      </c>
      <c r="Z212" s="46">
        <v>45630</v>
      </c>
      <c r="AA212" s="46">
        <v>45994</v>
      </c>
      <c r="AB212" s="40" t="s">
        <v>1610</v>
      </c>
      <c r="AC212" s="40" t="s">
        <v>1611</v>
      </c>
      <c r="AD212" s="40" t="s">
        <v>305</v>
      </c>
      <c r="AE212" s="40" t="s">
        <v>1612</v>
      </c>
      <c r="AF212" s="40" t="s">
        <v>1610</v>
      </c>
      <c r="AG212" s="40" t="s">
        <v>1616</v>
      </c>
      <c r="AH212" s="40"/>
      <c r="AI212" s="40">
        <v>115.84</v>
      </c>
      <c r="AJ212" s="40"/>
      <c r="AK212" s="40"/>
      <c r="AL212" s="41"/>
      <c r="AM212" s="40" t="s">
        <v>275</v>
      </c>
      <c r="AN212" s="41">
        <v>4.4922999999999998E-2</v>
      </c>
      <c r="AO212" s="41">
        <v>7.9500000000000003E-4</v>
      </c>
      <c r="AP212" s="49"/>
    </row>
    <row r="213" spans="1:42" ht="15" x14ac:dyDescent="0.25">
      <c r="A213" s="42">
        <v>1328</v>
      </c>
      <c r="B213" s="42">
        <v>9757</v>
      </c>
      <c r="C213" s="40" t="s">
        <v>1613</v>
      </c>
      <c r="D213" s="40">
        <v>8889030</v>
      </c>
      <c r="E213" s="40" t="s">
        <v>84</v>
      </c>
      <c r="F213" s="40">
        <v>3.3719999999999999</v>
      </c>
      <c r="G213" s="40">
        <v>19504330.440000001</v>
      </c>
      <c r="H213" s="40">
        <v>20261.098460854093</v>
      </c>
      <c r="I213" s="41">
        <v>5.6610354196627903E-2</v>
      </c>
      <c r="J213" s="41">
        <v>3.6703737720334999E-5</v>
      </c>
      <c r="K213" s="40">
        <v>330000501</v>
      </c>
      <c r="L213" s="40" t="s">
        <v>82</v>
      </c>
      <c r="M213" s="40">
        <v>1</v>
      </c>
      <c r="N213" s="40">
        <v>19504330.440000001</v>
      </c>
      <c r="O213" s="40">
        <v>-58659.674025761</v>
      </c>
      <c r="P213" s="41">
        <v>3.1513699181469999E-5</v>
      </c>
      <c r="Q213" s="41">
        <v>6.6857319107800003E-2</v>
      </c>
      <c r="R213" s="40">
        <v>9660.75</v>
      </c>
      <c r="S213" s="40" t="s">
        <v>97</v>
      </c>
      <c r="T213" s="40" t="s">
        <v>187</v>
      </c>
      <c r="U213" s="40" t="s">
        <v>951</v>
      </c>
      <c r="V213" s="40" t="s">
        <v>1614</v>
      </c>
      <c r="W213" s="40" t="s">
        <v>187</v>
      </c>
      <c r="X213" s="40" t="s">
        <v>1645</v>
      </c>
      <c r="Y213" s="40" t="s">
        <v>79</v>
      </c>
      <c r="Z213" s="46">
        <v>45722</v>
      </c>
      <c r="AA213" s="46">
        <v>46086</v>
      </c>
      <c r="AB213" s="40" t="s">
        <v>1610</v>
      </c>
      <c r="AC213" s="40" t="s">
        <v>1611</v>
      </c>
      <c r="AD213" s="40" t="s">
        <v>305</v>
      </c>
      <c r="AE213" s="40" t="s">
        <v>1612</v>
      </c>
      <c r="AF213" s="40" t="s">
        <v>1610</v>
      </c>
      <c r="AG213" s="40" t="s">
        <v>1616</v>
      </c>
      <c r="AH213" s="40"/>
      <c r="AI213" s="40">
        <v>1005</v>
      </c>
      <c r="AJ213" s="40"/>
      <c r="AK213" s="40"/>
      <c r="AL213" s="41"/>
      <c r="AM213" s="40" t="s">
        <v>275</v>
      </c>
      <c r="AN213" s="41">
        <v>2.9322000000000001E-2</v>
      </c>
      <c r="AO213" s="41">
        <v>5.1900000000000004E-4</v>
      </c>
      <c r="AP213" s="49"/>
    </row>
    <row r="214" spans="1:42" ht="15" x14ac:dyDescent="0.25">
      <c r="A214" s="42">
        <v>1328</v>
      </c>
      <c r="B214" s="42">
        <v>9757</v>
      </c>
      <c r="C214" s="40" t="s">
        <v>1613</v>
      </c>
      <c r="D214" s="40">
        <v>8889020</v>
      </c>
      <c r="E214" s="40" t="s">
        <v>84</v>
      </c>
      <c r="F214" s="40">
        <v>3.3719999999999999</v>
      </c>
      <c r="G214" s="40">
        <v>38892719.140000001</v>
      </c>
      <c r="H214" s="40">
        <v>43044.091429418746</v>
      </c>
      <c r="I214" s="41">
        <v>0.12026698683683799</v>
      </c>
      <c r="J214" s="41">
        <v>7.7975981671869998E-5</v>
      </c>
      <c r="K214" s="40">
        <v>330000501</v>
      </c>
      <c r="L214" s="40" t="s">
        <v>82</v>
      </c>
      <c r="M214" s="40">
        <v>1</v>
      </c>
      <c r="N214" s="40">
        <v>38892719.140000001</v>
      </c>
      <c r="O214" s="40">
        <v>-133496.791052471</v>
      </c>
      <c r="P214" s="41">
        <v>7.1718395725690003E-5</v>
      </c>
      <c r="Q214" s="41">
        <v>0.15215286664139999</v>
      </c>
      <c r="R214" s="40">
        <v>11647.885</v>
      </c>
      <c r="S214" s="40" t="s">
        <v>97</v>
      </c>
      <c r="T214" s="40" t="s">
        <v>187</v>
      </c>
      <c r="U214" s="40" t="s">
        <v>951</v>
      </c>
      <c r="V214" s="40" t="s">
        <v>1614</v>
      </c>
      <c r="W214" s="40" t="s">
        <v>187</v>
      </c>
      <c r="X214" s="40" t="s">
        <v>1635</v>
      </c>
      <c r="Y214" s="40" t="s">
        <v>79</v>
      </c>
      <c r="Z214" s="46">
        <v>45713</v>
      </c>
      <c r="AA214" s="46">
        <v>46066</v>
      </c>
      <c r="AB214" s="40" t="s">
        <v>1610</v>
      </c>
      <c r="AC214" s="40" t="s">
        <v>1611</v>
      </c>
      <c r="AD214" s="40" t="s">
        <v>305</v>
      </c>
      <c r="AE214" s="40" t="s">
        <v>1612</v>
      </c>
      <c r="AF214" s="40" t="s">
        <v>1610</v>
      </c>
      <c r="AG214" s="40" t="s">
        <v>1616</v>
      </c>
      <c r="AH214" s="40"/>
      <c r="AI214" s="40">
        <v>90.6</v>
      </c>
      <c r="AJ214" s="40"/>
      <c r="AK214" s="40"/>
      <c r="AL214" s="41"/>
      <c r="AM214" s="40" t="s">
        <v>1537</v>
      </c>
      <c r="AN214" s="41">
        <v>3.5353000000000002E-2</v>
      </c>
      <c r="AO214" s="41">
        <v>6.2500000000000001E-4</v>
      </c>
      <c r="AP214" s="49"/>
    </row>
    <row r="215" spans="1:42" ht="15" x14ac:dyDescent="0.25">
      <c r="A215" s="42">
        <v>1328</v>
      </c>
      <c r="B215" s="42">
        <v>9757</v>
      </c>
      <c r="C215" s="40" t="s">
        <v>1607</v>
      </c>
      <c r="D215" s="40">
        <v>499001803</v>
      </c>
      <c r="E215" s="40" t="s">
        <v>84</v>
      </c>
      <c r="F215" s="40">
        <v>3.3719999999999999</v>
      </c>
      <c r="G215" s="40">
        <v>-20202877.699999999</v>
      </c>
      <c r="H215" s="40">
        <v>-20202.877701660735</v>
      </c>
      <c r="I215" s="41">
        <v>-5.6447682967034903E-2</v>
      </c>
      <c r="J215" s="41">
        <v>-3.6598268637330999E-5</v>
      </c>
      <c r="K215" s="40">
        <v>330000504</v>
      </c>
      <c r="L215" s="40" t="s">
        <v>82</v>
      </c>
      <c r="M215" s="40">
        <v>1</v>
      </c>
      <c r="N215" s="40">
        <v>72580858.425019994</v>
      </c>
      <c r="O215" s="40">
        <v>72578.372162016007</v>
      </c>
      <c r="P215" s="41">
        <v>-3.8991232484350002E-5</v>
      </c>
      <c r="Q215" s="41">
        <v>-8.2721144782199996E-2</v>
      </c>
      <c r="R215" s="40">
        <v>4454.2690000000002</v>
      </c>
      <c r="S215" s="40" t="s">
        <v>97</v>
      </c>
      <c r="T215" s="40" t="s">
        <v>187</v>
      </c>
      <c r="U215" s="40" t="s">
        <v>1522</v>
      </c>
      <c r="V215" s="40" t="s">
        <v>196</v>
      </c>
      <c r="W215" s="40" t="s">
        <v>1608</v>
      </c>
      <c r="X215" s="40" t="s">
        <v>1609</v>
      </c>
      <c r="Y215" s="40" t="s">
        <v>79</v>
      </c>
      <c r="Z215" s="46">
        <v>45700</v>
      </c>
      <c r="AA215" s="46">
        <v>45852</v>
      </c>
      <c r="AB215" s="40" t="s">
        <v>1610</v>
      </c>
      <c r="AC215" s="40" t="s">
        <v>1611</v>
      </c>
      <c r="AD215" s="40" t="s">
        <v>305</v>
      </c>
      <c r="AE215" s="40" t="s">
        <v>1612</v>
      </c>
      <c r="AF215" s="40" t="s">
        <v>1610</v>
      </c>
      <c r="AG215" s="40" t="s">
        <v>1610</v>
      </c>
      <c r="AH215" s="40"/>
      <c r="AI215" s="40">
        <v>3.5920000000000001</v>
      </c>
      <c r="AJ215" s="40"/>
      <c r="AK215" s="40"/>
      <c r="AL215" s="41"/>
      <c r="AM215" s="40" t="s">
        <v>1570</v>
      </c>
      <c r="AN215" s="41">
        <v>1.3519E-2</v>
      </c>
      <c r="AO215" s="41">
        <v>2.3900000000000001E-4</v>
      </c>
      <c r="AP215" s="49"/>
    </row>
    <row r="216" spans="1:42" ht="15" x14ac:dyDescent="0.25">
      <c r="A216" s="42">
        <v>1328</v>
      </c>
      <c r="B216" s="42">
        <v>9757</v>
      </c>
      <c r="C216" s="40" t="s">
        <v>1613</v>
      </c>
      <c r="D216" s="40">
        <v>8889019</v>
      </c>
      <c r="E216" s="40" t="s">
        <v>84</v>
      </c>
      <c r="F216" s="40">
        <v>3.3719999999999999</v>
      </c>
      <c r="G216" s="40">
        <v>13483188.779999999</v>
      </c>
      <c r="H216" s="40">
        <v>13988.414650059312</v>
      </c>
      <c r="I216" s="41">
        <v>3.90842139935869E-2</v>
      </c>
      <c r="J216" s="41">
        <v>2.5340536369785E-5</v>
      </c>
      <c r="K216" s="40">
        <v>330000501</v>
      </c>
      <c r="L216" s="40" t="s">
        <v>82</v>
      </c>
      <c r="M216" s="40">
        <v>1</v>
      </c>
      <c r="N216" s="40">
        <v>13483188.779999999</v>
      </c>
      <c r="O216" s="40">
        <v>-46321.187982461001</v>
      </c>
      <c r="P216" s="41">
        <v>2.4885102211209999E-5</v>
      </c>
      <c r="Q216" s="41">
        <v>5.2794538971300001E-2</v>
      </c>
      <c r="R216" s="40">
        <v>847.74599999999998</v>
      </c>
      <c r="S216" s="40" t="s">
        <v>97</v>
      </c>
      <c r="T216" s="40" t="s">
        <v>187</v>
      </c>
      <c r="U216" s="40" t="s">
        <v>951</v>
      </c>
      <c r="V216" s="40" t="s">
        <v>1614</v>
      </c>
      <c r="W216" s="40" t="s">
        <v>187</v>
      </c>
      <c r="X216" s="40" t="s">
        <v>1635</v>
      </c>
      <c r="Y216" s="40" t="s">
        <v>79</v>
      </c>
      <c r="Z216" s="46">
        <v>45712</v>
      </c>
      <c r="AA216" s="46">
        <v>46066</v>
      </c>
      <c r="AB216" s="40" t="s">
        <v>1610</v>
      </c>
      <c r="AC216" s="40" t="s">
        <v>1611</v>
      </c>
      <c r="AD216" s="40" t="s">
        <v>305</v>
      </c>
      <c r="AE216" s="40" t="s">
        <v>1612</v>
      </c>
      <c r="AF216" s="40" t="s">
        <v>1610</v>
      </c>
      <c r="AG216" s="40" t="s">
        <v>1616</v>
      </c>
      <c r="AH216" s="40"/>
      <c r="AI216" s="40">
        <v>92.92</v>
      </c>
      <c r="AJ216" s="40"/>
      <c r="AK216" s="40"/>
      <c r="AL216" s="41"/>
      <c r="AM216" s="40" t="s">
        <v>1537</v>
      </c>
      <c r="AN216" s="41">
        <v>2.5730000000000002E-3</v>
      </c>
      <c r="AO216" s="41">
        <v>4.5000000000000003E-5</v>
      </c>
      <c r="AP216" s="49"/>
    </row>
    <row r="217" spans="1:42" ht="15" x14ac:dyDescent="0.25">
      <c r="A217" s="42">
        <v>1328</v>
      </c>
      <c r="B217" s="42">
        <v>9757</v>
      </c>
      <c r="C217" s="40" t="s">
        <v>1607</v>
      </c>
      <c r="D217" s="40">
        <v>499002357</v>
      </c>
      <c r="E217" s="40" t="s">
        <v>84</v>
      </c>
      <c r="F217" s="40">
        <v>3.3719999999999999</v>
      </c>
      <c r="G217" s="40">
        <v>-10765791.689999999</v>
      </c>
      <c r="H217" s="40">
        <v>-10765.791687425861</v>
      </c>
      <c r="I217" s="41">
        <v>-3.0080071019337899E-2</v>
      </c>
      <c r="J217" s="41">
        <v>-1.9502634332017002E-5</v>
      </c>
      <c r="K217" s="40">
        <v>330000695</v>
      </c>
      <c r="L217" s="40" t="s">
        <v>82</v>
      </c>
      <c r="M217" s="40">
        <v>1</v>
      </c>
      <c r="N217" s="40">
        <v>8811800.4982650001</v>
      </c>
      <c r="O217" s="40">
        <v>37347.098143210998</v>
      </c>
      <c r="P217" s="41">
        <v>-2.0063957663130001E-5</v>
      </c>
      <c r="Q217" s="41">
        <v>-4.2566326863900002E-2</v>
      </c>
      <c r="R217" s="40">
        <v>1044.8489999999999</v>
      </c>
      <c r="S217" s="40" t="s">
        <v>97</v>
      </c>
      <c r="T217" s="40" t="s">
        <v>187</v>
      </c>
      <c r="U217" s="40" t="s">
        <v>1522</v>
      </c>
      <c r="V217" s="40" t="s">
        <v>196</v>
      </c>
      <c r="W217" s="40" t="s">
        <v>1629</v>
      </c>
      <c r="X217" s="40" t="s">
        <v>1609</v>
      </c>
      <c r="Y217" s="40" t="s">
        <v>79</v>
      </c>
      <c r="Z217" s="46">
        <v>45819</v>
      </c>
      <c r="AA217" s="46">
        <v>45854</v>
      </c>
      <c r="AB217" s="40" t="s">
        <v>1610</v>
      </c>
      <c r="AC217" s="40" t="s">
        <v>1611</v>
      </c>
      <c r="AD217" s="40" t="s">
        <v>305</v>
      </c>
      <c r="AE217" s="40" t="s">
        <v>1612</v>
      </c>
      <c r="AF217" s="40" t="s">
        <v>1610</v>
      </c>
      <c r="AG217" s="40" t="s">
        <v>1610</v>
      </c>
      <c r="AH217" s="40"/>
      <c r="AI217" s="40">
        <v>3.5030000000000001</v>
      </c>
      <c r="AJ217" s="40"/>
      <c r="AK217" s="40"/>
      <c r="AL217" s="41"/>
      <c r="AM217" s="40" t="s">
        <v>1570</v>
      </c>
      <c r="AN217" s="41">
        <v>3.1710000000000002E-3</v>
      </c>
      <c r="AO217" s="41">
        <v>5.5999999999999999E-5</v>
      </c>
      <c r="AP217" s="49"/>
    </row>
    <row r="218" spans="1:42" ht="15" x14ac:dyDescent="0.25">
      <c r="A218" s="42">
        <v>1328</v>
      </c>
      <c r="B218" s="42">
        <v>9757</v>
      </c>
      <c r="C218" s="40" t="s">
        <v>1613</v>
      </c>
      <c r="D218" s="40">
        <v>750000023</v>
      </c>
      <c r="E218" s="40" t="s">
        <v>92</v>
      </c>
      <c r="F218" s="40">
        <v>3.9552</v>
      </c>
      <c r="G218" s="40">
        <v>27006391.949999999</v>
      </c>
      <c r="H218" s="40">
        <v>34765.849317354368</v>
      </c>
      <c r="I218" s="41">
        <v>0.113937480518364</v>
      </c>
      <c r="J218" s="41">
        <v>7.3872199897152E-5</v>
      </c>
      <c r="K218" s="40">
        <v>330000501</v>
      </c>
      <c r="L218" s="40" t="s">
        <v>82</v>
      </c>
      <c r="M218" s="40">
        <v>1</v>
      </c>
      <c r="N218" s="40">
        <v>27006391.949999999</v>
      </c>
      <c r="O218" s="40">
        <v>-107684.658005516</v>
      </c>
      <c r="P218" s="41">
        <v>5.785135998804E-5</v>
      </c>
      <c r="Q218" s="41">
        <v>0.1227335075223</v>
      </c>
      <c r="R218" s="40">
        <v>29821.228999999999</v>
      </c>
      <c r="S218" s="40" t="s">
        <v>97</v>
      </c>
      <c r="T218" s="40" t="s">
        <v>683</v>
      </c>
      <c r="U218" s="40" t="s">
        <v>951</v>
      </c>
      <c r="V218" s="40" t="s">
        <v>1614</v>
      </c>
      <c r="W218" s="40" t="s">
        <v>187</v>
      </c>
      <c r="X218" s="40" t="s">
        <v>1638</v>
      </c>
      <c r="Y218" s="40" t="s">
        <v>79</v>
      </c>
      <c r="Z218" s="46">
        <v>45755</v>
      </c>
      <c r="AA218" s="46">
        <v>45929</v>
      </c>
      <c r="AB218" s="40" t="s">
        <v>1610</v>
      </c>
      <c r="AC218" s="40" t="s">
        <v>1611</v>
      </c>
      <c r="AD218" s="40" t="s">
        <v>305</v>
      </c>
      <c r="AE218" s="40" t="s">
        <v>1612</v>
      </c>
      <c r="AF218" s="40" t="s">
        <v>1610</v>
      </c>
      <c r="AG218" s="40" t="s">
        <v>1616</v>
      </c>
      <c r="AH218" s="40"/>
      <c r="AI218" s="40">
        <v>149.33000000000001</v>
      </c>
      <c r="AJ218" s="40"/>
      <c r="AK218" s="40"/>
      <c r="AL218" s="41"/>
      <c r="AM218" s="40" t="s">
        <v>1570</v>
      </c>
      <c r="AN218" s="41">
        <v>9.0512999999999996E-2</v>
      </c>
      <c r="AO218" s="41">
        <v>1.6019999999999999E-3</v>
      </c>
      <c r="AP218" s="49"/>
    </row>
    <row r="219" spans="1:42" ht="15" x14ac:dyDescent="0.25">
      <c r="A219" s="42">
        <v>1328</v>
      </c>
      <c r="B219" s="42">
        <v>9757</v>
      </c>
      <c r="C219" s="40" t="s">
        <v>1607</v>
      </c>
      <c r="D219" s="40">
        <v>499002028</v>
      </c>
      <c r="E219" s="40" t="s">
        <v>84</v>
      </c>
      <c r="F219" s="40">
        <v>3.3719999999999999</v>
      </c>
      <c r="G219" s="40">
        <v>-816001</v>
      </c>
      <c r="H219" s="40">
        <v>-816.00099940688017</v>
      </c>
      <c r="I219" s="41">
        <v>-2.2799408280097001E-3</v>
      </c>
      <c r="J219" s="41">
        <v>-1.478216332625E-6</v>
      </c>
      <c r="K219" s="40">
        <v>330000504</v>
      </c>
      <c r="L219" s="40" t="s">
        <v>82</v>
      </c>
      <c r="M219" s="40">
        <v>1</v>
      </c>
      <c r="N219" s="40">
        <v>3011410.8904499998</v>
      </c>
      <c r="O219" s="40">
        <v>3011.48351</v>
      </c>
      <c r="P219" s="41">
        <v>-1.6178573611300001E-6</v>
      </c>
      <c r="Q219" s="41">
        <v>-3.432336053E-3</v>
      </c>
      <c r="R219" s="40">
        <v>259.928</v>
      </c>
      <c r="S219" s="40" t="s">
        <v>97</v>
      </c>
      <c r="T219" s="40" t="s">
        <v>187</v>
      </c>
      <c r="U219" s="40" t="s">
        <v>1522</v>
      </c>
      <c r="V219" s="40" t="s">
        <v>196</v>
      </c>
      <c r="W219" s="40" t="s">
        <v>1608</v>
      </c>
      <c r="X219" s="40" t="s">
        <v>1609</v>
      </c>
      <c r="Y219" s="40" t="s">
        <v>79</v>
      </c>
      <c r="Z219" s="46">
        <v>45750</v>
      </c>
      <c r="AA219" s="46">
        <v>45840</v>
      </c>
      <c r="AB219" s="40" t="s">
        <v>1610</v>
      </c>
      <c r="AC219" s="40" t="s">
        <v>1611</v>
      </c>
      <c r="AD219" s="40" t="s">
        <v>305</v>
      </c>
      <c r="AE219" s="40" t="s">
        <v>1612</v>
      </c>
      <c r="AF219" s="40" t="s">
        <v>1610</v>
      </c>
      <c r="AG219" s="40" t="s">
        <v>1610</v>
      </c>
      <c r="AH219" s="40"/>
      <c r="AI219" s="40">
        <v>3.7050000000000001</v>
      </c>
      <c r="AJ219" s="40"/>
      <c r="AK219" s="40"/>
      <c r="AL219" s="41"/>
      <c r="AM219" s="40" t="s">
        <v>1537</v>
      </c>
      <c r="AN219" s="41">
        <v>7.8799999999999996E-4</v>
      </c>
      <c r="AO219" s="41">
        <v>1.2999999999999999E-5</v>
      </c>
      <c r="AP219" s="49"/>
    </row>
    <row r="220" spans="1:42" ht="15" x14ac:dyDescent="0.25">
      <c r="A220" s="42">
        <v>1328</v>
      </c>
      <c r="B220" s="42">
        <v>9757</v>
      </c>
      <c r="C220" s="40" t="s">
        <v>1607</v>
      </c>
      <c r="D220" s="40">
        <v>499002175</v>
      </c>
      <c r="E220" s="40" t="s">
        <v>84</v>
      </c>
      <c r="F220" s="40">
        <v>3.3719999999999999</v>
      </c>
      <c r="G220" s="40">
        <v>-16667700</v>
      </c>
      <c r="H220" s="40">
        <v>-16667.7</v>
      </c>
      <c r="I220" s="41">
        <v>-4.6570249015183897E-2</v>
      </c>
      <c r="J220" s="41">
        <v>-3.0194161998828E-5</v>
      </c>
      <c r="K220" s="40">
        <v>330000504</v>
      </c>
      <c r="L220" s="40" t="s">
        <v>82</v>
      </c>
      <c r="M220" s="40">
        <v>1</v>
      </c>
      <c r="N220" s="40">
        <v>60375243.033</v>
      </c>
      <c r="O220" s="40">
        <v>60379.643300000003</v>
      </c>
      <c r="P220" s="41">
        <v>-3.2437717175260003E-5</v>
      </c>
      <c r="Q220" s="41">
        <v>-6.8817652787399999E-2</v>
      </c>
      <c r="R220" s="40">
        <v>4176.1589999999997</v>
      </c>
      <c r="S220" s="40" t="s">
        <v>97</v>
      </c>
      <c r="T220" s="40" t="s">
        <v>187</v>
      </c>
      <c r="U220" s="40" t="s">
        <v>1522</v>
      </c>
      <c r="V220" s="40" t="s">
        <v>196</v>
      </c>
      <c r="W220" s="40" t="s">
        <v>1608</v>
      </c>
      <c r="X220" s="40" t="s">
        <v>1609</v>
      </c>
      <c r="Y220" s="40" t="s">
        <v>79</v>
      </c>
      <c r="Z220" s="46">
        <v>45776</v>
      </c>
      <c r="AA220" s="46">
        <v>45868</v>
      </c>
      <c r="AB220" s="40" t="s">
        <v>1610</v>
      </c>
      <c r="AC220" s="40" t="s">
        <v>1611</v>
      </c>
      <c r="AD220" s="40" t="s">
        <v>305</v>
      </c>
      <c r="AE220" s="40" t="s">
        <v>1612</v>
      </c>
      <c r="AF220" s="40" t="s">
        <v>1610</v>
      </c>
      <c r="AG220" s="40" t="s">
        <v>1610</v>
      </c>
      <c r="AH220" s="40"/>
      <c r="AI220" s="40">
        <v>3.6230000000000002</v>
      </c>
      <c r="AJ220" s="40"/>
      <c r="AK220" s="40"/>
      <c r="AL220" s="41"/>
      <c r="AM220" s="40" t="s">
        <v>1570</v>
      </c>
      <c r="AN220" s="41">
        <v>1.2675000000000001E-2</v>
      </c>
      <c r="AO220" s="41">
        <v>2.24E-4</v>
      </c>
      <c r="AP220" s="49"/>
    </row>
    <row r="221" spans="1:42" ht="15" x14ac:dyDescent="0.25">
      <c r="A221" s="42">
        <v>1328</v>
      </c>
      <c r="B221" s="42">
        <v>9757</v>
      </c>
      <c r="C221" s="40" t="s">
        <v>1607</v>
      </c>
      <c r="D221" s="40">
        <v>499001920</v>
      </c>
      <c r="E221" s="40" t="s">
        <v>84</v>
      </c>
      <c r="F221" s="40">
        <v>3.3719999999999999</v>
      </c>
      <c r="G221" s="40">
        <v>-20501197.460000001</v>
      </c>
      <c r="H221" s="40">
        <v>-20501.197458481613</v>
      </c>
      <c r="I221" s="41">
        <v>-5.7281200810606399E-2</v>
      </c>
      <c r="J221" s="41">
        <v>-3.7138686035347002E-5</v>
      </c>
      <c r="K221" s="40">
        <v>330000504</v>
      </c>
      <c r="L221" s="40" t="s">
        <v>82</v>
      </c>
      <c r="M221" s="40">
        <v>1</v>
      </c>
      <c r="N221" s="40">
        <v>74429597.378529996</v>
      </c>
      <c r="O221" s="40">
        <v>74575.881065605005</v>
      </c>
      <c r="P221" s="41">
        <v>-4.0064352915810001E-5</v>
      </c>
      <c r="Q221" s="41">
        <v>-8.4997804044399994E-2</v>
      </c>
      <c r="R221" s="40">
        <v>5445.8429999999998</v>
      </c>
      <c r="S221" s="40" t="s">
        <v>97</v>
      </c>
      <c r="T221" s="40" t="s">
        <v>187</v>
      </c>
      <c r="U221" s="40" t="s">
        <v>1522</v>
      </c>
      <c r="V221" s="40" t="s">
        <v>196</v>
      </c>
      <c r="W221" s="40" t="s">
        <v>1608</v>
      </c>
      <c r="X221" s="40" t="s">
        <v>1609</v>
      </c>
      <c r="Y221" s="40" t="s">
        <v>79</v>
      </c>
      <c r="Z221" s="46">
        <v>45728</v>
      </c>
      <c r="AA221" s="46">
        <v>46048</v>
      </c>
      <c r="AB221" s="40" t="s">
        <v>1610</v>
      </c>
      <c r="AC221" s="40" t="s">
        <v>1611</v>
      </c>
      <c r="AD221" s="40" t="s">
        <v>305</v>
      </c>
      <c r="AE221" s="40" t="s">
        <v>1612</v>
      </c>
      <c r="AF221" s="40" t="s">
        <v>1610</v>
      </c>
      <c r="AG221" s="40" t="s">
        <v>1610</v>
      </c>
      <c r="AH221" s="40"/>
      <c r="AI221" s="40">
        <v>3.637</v>
      </c>
      <c r="AJ221" s="40"/>
      <c r="AK221" s="40"/>
      <c r="AL221" s="41"/>
      <c r="AM221" s="40" t="s">
        <v>1537</v>
      </c>
      <c r="AN221" s="41">
        <v>1.6528999999999999E-2</v>
      </c>
      <c r="AO221" s="41">
        <v>2.92E-4</v>
      </c>
      <c r="AP221" s="49"/>
    </row>
    <row r="222" spans="1:42" ht="15" x14ac:dyDescent="0.25">
      <c r="A222" s="42">
        <v>1328</v>
      </c>
      <c r="B222" s="42">
        <v>9757</v>
      </c>
      <c r="C222" s="40" t="s">
        <v>1607</v>
      </c>
      <c r="D222" s="40">
        <v>499002027</v>
      </c>
      <c r="E222" s="40" t="s">
        <v>84</v>
      </c>
      <c r="F222" s="40">
        <v>3.3719999999999999</v>
      </c>
      <c r="G222" s="40">
        <v>38268901.920000002</v>
      </c>
      <c r="H222" s="40">
        <v>38268.901924673781</v>
      </c>
      <c r="I222" s="41">
        <v>0.106924908185875</v>
      </c>
      <c r="J222" s="41">
        <v>6.9325547269920995E-5</v>
      </c>
      <c r="K222" s="40">
        <v>330000504</v>
      </c>
      <c r="L222" s="40" t="s">
        <v>82</v>
      </c>
      <c r="M222" s="40">
        <v>1</v>
      </c>
      <c r="N222" s="40">
        <v>-141229469.090664</v>
      </c>
      <c r="O222" s="40">
        <v>-141232.86063762801</v>
      </c>
      <c r="P222" s="41">
        <v>7.5874439444010002E-5</v>
      </c>
      <c r="Q222" s="41">
        <v>0.1609700461005</v>
      </c>
      <c r="R222" s="40">
        <v>-12190.123</v>
      </c>
      <c r="S222" s="40" t="s">
        <v>97</v>
      </c>
      <c r="T222" s="40" t="s">
        <v>187</v>
      </c>
      <c r="U222" s="40" t="s">
        <v>1522</v>
      </c>
      <c r="V222" s="40" t="s">
        <v>196</v>
      </c>
      <c r="W222" s="40" t="s">
        <v>1608</v>
      </c>
      <c r="X222" s="40" t="s">
        <v>1609</v>
      </c>
      <c r="Y222" s="40" t="s">
        <v>79</v>
      </c>
      <c r="Z222" s="46">
        <v>45750</v>
      </c>
      <c r="AA222" s="46">
        <v>45840</v>
      </c>
      <c r="AB222" s="40" t="s">
        <v>1610</v>
      </c>
      <c r="AC222" s="40" t="s">
        <v>1611</v>
      </c>
      <c r="AD222" s="40" t="s">
        <v>305</v>
      </c>
      <c r="AE222" s="40" t="s">
        <v>1612</v>
      </c>
      <c r="AF222" s="40" t="s">
        <v>1610</v>
      </c>
      <c r="AG222" s="40" t="s">
        <v>1610</v>
      </c>
      <c r="AH222" s="40"/>
      <c r="AI222" s="40">
        <v>3.7050000000000001</v>
      </c>
      <c r="AJ222" s="40"/>
      <c r="AK222" s="40"/>
      <c r="AL222" s="41"/>
      <c r="AM222" s="40" t="s">
        <v>1537</v>
      </c>
      <c r="AN222" s="41">
        <v>-3.6998999999999997E-2</v>
      </c>
      <c r="AO222" s="41">
        <v>-6.5399999999999996E-4</v>
      </c>
      <c r="AP222" s="49"/>
    </row>
    <row r="223" spans="1:42" ht="15" x14ac:dyDescent="0.25">
      <c r="A223" s="42">
        <v>1328</v>
      </c>
      <c r="B223" s="42">
        <v>9757</v>
      </c>
      <c r="C223" s="40" t="s">
        <v>1626</v>
      </c>
      <c r="D223" s="40">
        <v>750000043</v>
      </c>
      <c r="E223" s="40" t="s">
        <v>84</v>
      </c>
      <c r="F223" s="40">
        <v>3.3719999999999999</v>
      </c>
      <c r="G223" s="40">
        <v>73636847.400000006</v>
      </c>
      <c r="H223" s="40">
        <v>73636.847399169637</v>
      </c>
      <c r="I223" s="41">
        <v>0.205744423050116</v>
      </c>
      <c r="J223" s="41">
        <v>1.33395903421198E-4</v>
      </c>
      <c r="K223" s="40">
        <v>330000503</v>
      </c>
      <c r="L223" s="40" t="s">
        <v>82</v>
      </c>
      <c r="M223" s="40">
        <v>1</v>
      </c>
      <c r="N223" s="40">
        <v>73636847.400000006</v>
      </c>
      <c r="O223" s="40">
        <v>-244486.03219999999</v>
      </c>
      <c r="P223" s="41">
        <v>1.3134507480282E-4</v>
      </c>
      <c r="Q223" s="41">
        <v>0.27865277030059998</v>
      </c>
      <c r="R223" s="40">
        <v>3817.4169999999999</v>
      </c>
      <c r="S223" s="40" t="s">
        <v>97</v>
      </c>
      <c r="T223" s="40" t="s">
        <v>187</v>
      </c>
      <c r="U223" s="40" t="s">
        <v>947</v>
      </c>
      <c r="V223" s="40" t="s">
        <v>196</v>
      </c>
      <c r="W223" s="40" t="s">
        <v>187</v>
      </c>
      <c r="X223" s="40">
        <v>750000043</v>
      </c>
      <c r="Y223" s="40" t="s">
        <v>79</v>
      </c>
      <c r="Z223" s="46">
        <v>45790</v>
      </c>
      <c r="AA223" s="46">
        <v>45882</v>
      </c>
      <c r="AB223" s="40" t="s">
        <v>1610</v>
      </c>
      <c r="AC223" s="40" t="s">
        <v>1611</v>
      </c>
      <c r="AD223" s="40" t="s">
        <v>305</v>
      </c>
      <c r="AE223" s="40" t="s">
        <v>1612</v>
      </c>
      <c r="AF223" s="40" t="s">
        <v>1610</v>
      </c>
      <c r="AG223" s="40" t="s">
        <v>1616</v>
      </c>
      <c r="AH223" s="40"/>
      <c r="AI223" s="40">
        <v>1</v>
      </c>
      <c r="AJ223" s="40"/>
      <c r="AK223" s="40"/>
      <c r="AL223" s="41"/>
      <c r="AM223" s="40" t="s">
        <v>1537</v>
      </c>
      <c r="AN223" s="41">
        <v>1.1586000000000001E-2</v>
      </c>
      <c r="AO223" s="41">
        <v>2.05E-4</v>
      </c>
      <c r="AP223" s="49"/>
    </row>
    <row r="224" spans="1:42" ht="15" x14ac:dyDescent="0.25">
      <c r="A224" s="42">
        <v>1328</v>
      </c>
      <c r="B224" s="42">
        <v>9757</v>
      </c>
      <c r="C224" s="40" t="s">
        <v>1613</v>
      </c>
      <c r="D224" s="40">
        <v>750000082</v>
      </c>
      <c r="E224" s="40" t="s">
        <v>84</v>
      </c>
      <c r="F224" s="40">
        <v>3.3719999999999999</v>
      </c>
      <c r="G224" s="40">
        <v>68069921.159999996</v>
      </c>
      <c r="H224" s="40">
        <v>69288.491198102012</v>
      </c>
      <c r="I224" s="41">
        <v>0.19359493445298301</v>
      </c>
      <c r="J224" s="41">
        <v>1.25518693514394E-4</v>
      </c>
      <c r="K224" s="40">
        <v>330000501</v>
      </c>
      <c r="L224" s="40" t="s">
        <v>82</v>
      </c>
      <c r="M224" s="40">
        <v>1</v>
      </c>
      <c r="N224" s="40">
        <v>68069921.159999996</v>
      </c>
      <c r="O224" s="40">
        <v>-229527.81245860801</v>
      </c>
      <c r="P224" s="41">
        <v>1.2330907997247999E-4</v>
      </c>
      <c r="Q224" s="41">
        <v>0.26160415066289999</v>
      </c>
      <c r="R224" s="40">
        <v>4112.9799999999996</v>
      </c>
      <c r="S224" s="40" t="s">
        <v>97</v>
      </c>
      <c r="T224" s="40" t="s">
        <v>187</v>
      </c>
      <c r="U224" s="40" t="s">
        <v>951</v>
      </c>
      <c r="V224" s="40" t="s">
        <v>1614</v>
      </c>
      <c r="W224" s="40" t="s">
        <v>187</v>
      </c>
      <c r="X224" s="40" t="s">
        <v>1635</v>
      </c>
      <c r="Y224" s="40" t="s">
        <v>79</v>
      </c>
      <c r="Z224" s="46">
        <v>45838</v>
      </c>
      <c r="AA224" s="46">
        <v>45929</v>
      </c>
      <c r="AB224" s="40" t="s">
        <v>1610</v>
      </c>
      <c r="AC224" s="40" t="s">
        <v>1611</v>
      </c>
      <c r="AD224" s="40" t="s">
        <v>305</v>
      </c>
      <c r="AE224" s="40" t="s">
        <v>1612</v>
      </c>
      <c r="AF224" s="40" t="s">
        <v>1610</v>
      </c>
      <c r="AG224" s="40" t="s">
        <v>1616</v>
      </c>
      <c r="AH224" s="40"/>
      <c r="AI224" s="40">
        <v>103.54</v>
      </c>
      <c r="AJ224" s="40"/>
      <c r="AK224" s="40"/>
      <c r="AL224" s="41"/>
      <c r="AM224" s="40" t="s">
        <v>1537</v>
      </c>
      <c r="AN224" s="41">
        <v>1.2482999999999999E-2</v>
      </c>
      <c r="AO224" s="41">
        <v>2.2000000000000001E-4</v>
      </c>
      <c r="AP224" s="49"/>
    </row>
    <row r="225" spans="1:42" ht="15" x14ac:dyDescent="0.25">
      <c r="A225" s="42">
        <v>1328</v>
      </c>
      <c r="B225" s="42">
        <v>9757</v>
      </c>
      <c r="C225" s="40" t="s">
        <v>1613</v>
      </c>
      <c r="D225" s="40">
        <v>750000051</v>
      </c>
      <c r="E225" s="40" t="s">
        <v>84</v>
      </c>
      <c r="F225" s="40">
        <v>3.3719999999999999</v>
      </c>
      <c r="G225" s="40">
        <v>14416107.699999999</v>
      </c>
      <c r="H225" s="40">
        <v>16170.154887307235</v>
      </c>
      <c r="I225" s="41">
        <v>4.5180087217551998E-2</v>
      </c>
      <c r="J225" s="41">
        <v>2.9292840416703999E-5</v>
      </c>
      <c r="K225" s="40">
        <v>330000501</v>
      </c>
      <c r="L225" s="40" t="s">
        <v>82</v>
      </c>
      <c r="M225" s="40">
        <v>1</v>
      </c>
      <c r="N225" s="40">
        <v>14416107.699999999</v>
      </c>
      <c r="O225" s="40">
        <v>-48881.379863665999</v>
      </c>
      <c r="P225" s="41">
        <v>2.626051245907E-5</v>
      </c>
      <c r="Q225" s="41">
        <v>5.5712515731700003E-2</v>
      </c>
      <c r="R225" s="40">
        <v>5644.3819999999996</v>
      </c>
      <c r="S225" s="40" t="s">
        <v>97</v>
      </c>
      <c r="T225" s="40" t="s">
        <v>187</v>
      </c>
      <c r="U225" s="40" t="s">
        <v>951</v>
      </c>
      <c r="V225" s="40" t="s">
        <v>1614</v>
      </c>
      <c r="W225" s="40" t="s">
        <v>187</v>
      </c>
      <c r="X225" s="40" t="s">
        <v>1645</v>
      </c>
      <c r="Y225" s="40" t="s">
        <v>79</v>
      </c>
      <c r="Z225" s="46">
        <v>45806</v>
      </c>
      <c r="AA225" s="46">
        <v>46169</v>
      </c>
      <c r="AB225" s="40" t="s">
        <v>1610</v>
      </c>
      <c r="AC225" s="40" t="s">
        <v>1611</v>
      </c>
      <c r="AD225" s="40" t="s">
        <v>305</v>
      </c>
      <c r="AE225" s="40" t="s">
        <v>1612</v>
      </c>
      <c r="AF225" s="40" t="s">
        <v>1610</v>
      </c>
      <c r="AG225" s="40" t="s">
        <v>1616</v>
      </c>
      <c r="AH225" s="40"/>
      <c r="AI225" s="40">
        <v>967</v>
      </c>
      <c r="AJ225" s="40"/>
      <c r="AK225" s="40"/>
      <c r="AL225" s="41"/>
      <c r="AM225" s="40" t="s">
        <v>275</v>
      </c>
      <c r="AN225" s="41">
        <v>1.7131E-2</v>
      </c>
      <c r="AO225" s="41">
        <v>3.0299999999999999E-4</v>
      </c>
      <c r="AP225" s="49"/>
    </row>
    <row r="226" spans="1:42" ht="15" x14ac:dyDescent="0.25">
      <c r="A226" s="42">
        <v>1328</v>
      </c>
      <c r="B226" s="42">
        <v>9757</v>
      </c>
      <c r="C226" s="40" t="s">
        <v>1607</v>
      </c>
      <c r="D226" s="40">
        <v>499001875</v>
      </c>
      <c r="E226" s="40" t="s">
        <v>84</v>
      </c>
      <c r="F226" s="40">
        <v>3.3719999999999999</v>
      </c>
      <c r="G226" s="40">
        <v>-13524872.310000001</v>
      </c>
      <c r="H226" s="40">
        <v>-13524.872310201661</v>
      </c>
      <c r="I226" s="41">
        <v>-3.7789057361523E-2</v>
      </c>
      <c r="J226" s="41">
        <v>-2.4500812082512001E-5</v>
      </c>
      <c r="K226" s="40">
        <v>330000504</v>
      </c>
      <c r="L226" s="40" t="s">
        <v>82</v>
      </c>
      <c r="M226" s="40">
        <v>1</v>
      </c>
      <c r="N226" s="40">
        <v>48574578.901364997</v>
      </c>
      <c r="O226" s="40">
        <v>48583.308436578001</v>
      </c>
      <c r="P226" s="41">
        <v>-2.6100379736830001E-5</v>
      </c>
      <c r="Q226" s="41">
        <v>-5.5372789048100002E-2</v>
      </c>
      <c r="R226" s="40">
        <v>2977.4389999999999</v>
      </c>
      <c r="S226" s="40" t="s">
        <v>97</v>
      </c>
      <c r="T226" s="40" t="s">
        <v>187</v>
      </c>
      <c r="U226" s="40" t="s">
        <v>1522</v>
      </c>
      <c r="V226" s="40" t="s">
        <v>196</v>
      </c>
      <c r="W226" s="40" t="s">
        <v>1608</v>
      </c>
      <c r="X226" s="40" t="s">
        <v>1609</v>
      </c>
      <c r="Y226" s="40" t="s">
        <v>79</v>
      </c>
      <c r="Z226" s="46">
        <v>45720</v>
      </c>
      <c r="AA226" s="46">
        <v>45905</v>
      </c>
      <c r="AB226" s="40" t="s">
        <v>1610</v>
      </c>
      <c r="AC226" s="40" t="s">
        <v>1611</v>
      </c>
      <c r="AD226" s="40" t="s">
        <v>305</v>
      </c>
      <c r="AE226" s="40" t="s">
        <v>1612</v>
      </c>
      <c r="AF226" s="40" t="s">
        <v>1610</v>
      </c>
      <c r="AG226" s="40" t="s">
        <v>1610</v>
      </c>
      <c r="AH226" s="40"/>
      <c r="AI226" s="40">
        <v>3.6110000000000002</v>
      </c>
      <c r="AJ226" s="40"/>
      <c r="AK226" s="40"/>
      <c r="AL226" s="41"/>
      <c r="AM226" s="40" t="s">
        <v>1537</v>
      </c>
      <c r="AN226" s="41">
        <v>9.0369999999999999E-3</v>
      </c>
      <c r="AO226" s="41">
        <v>1.5899999999999999E-4</v>
      </c>
      <c r="AP226" s="49"/>
    </row>
    <row r="227" spans="1:42" ht="15" x14ac:dyDescent="0.25">
      <c r="A227" s="42">
        <v>1328</v>
      </c>
      <c r="B227" s="42">
        <v>9757</v>
      </c>
      <c r="C227" s="40" t="s">
        <v>1607</v>
      </c>
      <c r="D227" s="40">
        <v>499002334</v>
      </c>
      <c r="E227" s="40" t="s">
        <v>84</v>
      </c>
      <c r="F227" s="40">
        <v>3.3719999999999999</v>
      </c>
      <c r="G227" s="40">
        <v>-21266671.170000002</v>
      </c>
      <c r="H227" s="40">
        <v>-21266.671168446024</v>
      </c>
      <c r="I227" s="41">
        <v>-5.9419966284404199E-2</v>
      </c>
      <c r="J227" s="41">
        <v>-3.8525370293193001E-5</v>
      </c>
      <c r="K227" s="40">
        <v>330000504</v>
      </c>
      <c r="L227" s="40" t="s">
        <v>82</v>
      </c>
      <c r="M227" s="40">
        <v>1</v>
      </c>
      <c r="N227" s="40">
        <v>74365295.747255996</v>
      </c>
      <c r="O227" s="40">
        <v>74383.113804352994</v>
      </c>
      <c r="P227" s="41">
        <v>-3.996079268327E-5</v>
      </c>
      <c r="Q227" s="41">
        <v>-8.4778097704200001E-2</v>
      </c>
      <c r="R227" s="40">
        <v>2671.8989999999999</v>
      </c>
      <c r="S227" s="40" t="s">
        <v>97</v>
      </c>
      <c r="T227" s="40" t="s">
        <v>187</v>
      </c>
      <c r="U227" s="40" t="s">
        <v>1522</v>
      </c>
      <c r="V227" s="40" t="s">
        <v>196</v>
      </c>
      <c r="W227" s="40" t="s">
        <v>1608</v>
      </c>
      <c r="X227" s="40" t="s">
        <v>1609</v>
      </c>
      <c r="Y227" s="40" t="s">
        <v>79</v>
      </c>
      <c r="Z227" s="46">
        <v>45818</v>
      </c>
      <c r="AA227" s="46">
        <v>45883</v>
      </c>
      <c r="AB227" s="40" t="s">
        <v>1610</v>
      </c>
      <c r="AC227" s="40" t="s">
        <v>1611</v>
      </c>
      <c r="AD227" s="40" t="s">
        <v>305</v>
      </c>
      <c r="AE227" s="40" t="s">
        <v>1612</v>
      </c>
      <c r="AF227" s="40" t="s">
        <v>1610</v>
      </c>
      <c r="AG227" s="40" t="s">
        <v>1610</v>
      </c>
      <c r="AH227" s="40"/>
      <c r="AI227" s="40">
        <v>3.4950000000000001</v>
      </c>
      <c r="AJ227" s="40"/>
      <c r="AK227" s="40"/>
      <c r="AL227" s="41"/>
      <c r="AM227" s="40" t="s">
        <v>1537</v>
      </c>
      <c r="AN227" s="41">
        <v>8.1089999999999999E-3</v>
      </c>
      <c r="AO227" s="41">
        <v>1.4300000000000001E-4</v>
      </c>
      <c r="AP227" s="49"/>
    </row>
    <row r="228" spans="1:42" ht="15" x14ac:dyDescent="0.25">
      <c r="A228" s="42">
        <v>1328</v>
      </c>
      <c r="B228" s="42">
        <v>9757</v>
      </c>
      <c r="C228" s="40" t="s">
        <v>1607</v>
      </c>
      <c r="D228" s="40">
        <v>499001836</v>
      </c>
      <c r="E228" s="40" t="s">
        <v>84</v>
      </c>
      <c r="F228" s="40">
        <v>3.3719999999999999</v>
      </c>
      <c r="G228" s="40">
        <v>-20629600</v>
      </c>
      <c r="H228" s="40">
        <v>-20629.599999999999</v>
      </c>
      <c r="I228" s="41">
        <v>-5.7639962867320503E-2</v>
      </c>
      <c r="J228" s="41">
        <v>-3.7371292042154001E-5</v>
      </c>
      <c r="K228" s="40">
        <v>330000504</v>
      </c>
      <c r="L228" s="40" t="s">
        <v>82</v>
      </c>
      <c r="M228" s="40">
        <v>1</v>
      </c>
      <c r="N228" s="40">
        <v>72927698.959999993</v>
      </c>
      <c r="O228" s="40">
        <v>72943.583750000005</v>
      </c>
      <c r="P228" s="41">
        <v>-3.9187434872320001E-5</v>
      </c>
      <c r="Q228" s="41">
        <v>-8.3137394413399998E-2</v>
      </c>
      <c r="R228" s="40">
        <v>3380.5729999999999</v>
      </c>
      <c r="S228" s="40" t="s">
        <v>97</v>
      </c>
      <c r="T228" s="40" t="s">
        <v>187</v>
      </c>
      <c r="U228" s="40" t="s">
        <v>1522</v>
      </c>
      <c r="V228" s="40" t="s">
        <v>196</v>
      </c>
      <c r="W228" s="40" t="s">
        <v>1608</v>
      </c>
      <c r="X228" s="40" t="s">
        <v>1609</v>
      </c>
      <c r="Y228" s="40" t="s">
        <v>79</v>
      </c>
      <c r="Z228" s="46">
        <v>45708</v>
      </c>
      <c r="AA228" s="46">
        <v>45895</v>
      </c>
      <c r="AB228" s="40" t="s">
        <v>1610</v>
      </c>
      <c r="AC228" s="40" t="s">
        <v>1611</v>
      </c>
      <c r="AD228" s="40" t="s">
        <v>305</v>
      </c>
      <c r="AE228" s="40" t="s">
        <v>1612</v>
      </c>
      <c r="AF228" s="40" t="s">
        <v>1610</v>
      </c>
      <c r="AG228" s="40" t="s">
        <v>1610</v>
      </c>
      <c r="AH228" s="40"/>
      <c r="AI228" s="40">
        <v>3.5419999999999998</v>
      </c>
      <c r="AJ228" s="40"/>
      <c r="AK228" s="40"/>
      <c r="AL228" s="41"/>
      <c r="AM228" s="40" t="s">
        <v>1570</v>
      </c>
      <c r="AN228" s="41">
        <v>1.026E-2</v>
      </c>
      <c r="AO228" s="41">
        <v>1.8100000000000001E-4</v>
      </c>
      <c r="AP228" s="49"/>
    </row>
    <row r="229" spans="1:42" ht="15" x14ac:dyDescent="0.25">
      <c r="A229" s="42">
        <v>1328</v>
      </c>
      <c r="B229" s="42">
        <v>9757</v>
      </c>
      <c r="C229" s="40" t="s">
        <v>1607</v>
      </c>
      <c r="D229" s="40">
        <v>499001883</v>
      </c>
      <c r="E229" s="40" t="s">
        <v>84</v>
      </c>
      <c r="F229" s="40">
        <v>3.3719999999999999</v>
      </c>
      <c r="G229" s="40">
        <v>-17121060</v>
      </c>
      <c r="H229" s="40">
        <v>-17121.060000000001</v>
      </c>
      <c r="I229" s="41">
        <v>-4.7836955764976902E-2</v>
      </c>
      <c r="J229" s="41">
        <v>-3.1015440596581999E-5</v>
      </c>
      <c r="K229" s="40">
        <v>330000504</v>
      </c>
      <c r="L229" s="40" t="s">
        <v>82</v>
      </c>
      <c r="M229" s="40">
        <v>1</v>
      </c>
      <c r="N229" s="40">
        <v>61502271.732000001</v>
      </c>
      <c r="O229" s="40">
        <v>61676.187449999998</v>
      </c>
      <c r="P229" s="41">
        <v>-3.3134258760210001E-5</v>
      </c>
      <c r="Q229" s="41">
        <v>-7.0295388001800005E-2</v>
      </c>
      <c r="R229" s="40">
        <v>3943.973</v>
      </c>
      <c r="S229" s="40" t="s">
        <v>97</v>
      </c>
      <c r="T229" s="40" t="s">
        <v>187</v>
      </c>
      <c r="U229" s="40" t="s">
        <v>1522</v>
      </c>
      <c r="V229" s="40" t="s">
        <v>196</v>
      </c>
      <c r="W229" s="40" t="s">
        <v>1608</v>
      </c>
      <c r="X229" s="40" t="s">
        <v>1609</v>
      </c>
      <c r="Y229" s="40" t="s">
        <v>79</v>
      </c>
      <c r="Z229" s="46">
        <v>45721</v>
      </c>
      <c r="AA229" s="46">
        <v>46090</v>
      </c>
      <c r="AB229" s="40" t="s">
        <v>1610</v>
      </c>
      <c r="AC229" s="40" t="s">
        <v>1611</v>
      </c>
      <c r="AD229" s="40" t="s">
        <v>305</v>
      </c>
      <c r="AE229" s="40" t="s">
        <v>1612</v>
      </c>
      <c r="AF229" s="40" t="s">
        <v>1610</v>
      </c>
      <c r="AG229" s="40" t="s">
        <v>1610</v>
      </c>
      <c r="AH229" s="40"/>
      <c r="AI229" s="40">
        <v>3.621</v>
      </c>
      <c r="AJ229" s="40"/>
      <c r="AK229" s="40"/>
      <c r="AL229" s="41"/>
      <c r="AM229" s="40" t="s">
        <v>1570</v>
      </c>
      <c r="AN229" s="41">
        <v>1.197E-2</v>
      </c>
      <c r="AO229" s="41">
        <v>2.1100000000000001E-4</v>
      </c>
      <c r="AP229" s="49"/>
    </row>
    <row r="230" spans="1:42" ht="15" x14ac:dyDescent="0.25">
      <c r="A230" s="42">
        <v>1328</v>
      </c>
      <c r="B230" s="42">
        <v>9758</v>
      </c>
      <c r="C230" s="40" t="s">
        <v>1607</v>
      </c>
      <c r="D230" s="40">
        <v>499001854</v>
      </c>
      <c r="E230" s="40" t="s">
        <v>84</v>
      </c>
      <c r="F230" s="40">
        <v>3.3719999999999999</v>
      </c>
      <c r="G230" s="40">
        <v>-3084924.12</v>
      </c>
      <c r="H230" s="40">
        <v>-3084.9241251482799</v>
      </c>
      <c r="I230" s="41">
        <v>-1.87613914680144E-2</v>
      </c>
      <c r="J230" s="41">
        <v>-2.1082054181216001E-5</v>
      </c>
      <c r="K230" s="40">
        <v>330000504</v>
      </c>
      <c r="L230" s="40" t="s">
        <v>82</v>
      </c>
      <c r="M230" s="40">
        <v>1</v>
      </c>
      <c r="N230" s="40">
        <v>10909834.15038</v>
      </c>
      <c r="O230" s="40">
        <v>10912.746493179</v>
      </c>
      <c r="P230" s="41">
        <v>-2.211642560456E-5</v>
      </c>
      <c r="Q230" s="41">
        <v>-2.2224814356599999E-2</v>
      </c>
      <c r="R230" s="40">
        <v>510.38200000000001</v>
      </c>
      <c r="S230" s="40" t="s">
        <v>78</v>
      </c>
      <c r="T230" s="40" t="s">
        <v>187</v>
      </c>
      <c r="U230" s="40" t="s">
        <v>1522</v>
      </c>
      <c r="V230" s="40" t="s">
        <v>196</v>
      </c>
      <c r="W230" s="40" t="s">
        <v>1608</v>
      </c>
      <c r="X230" s="40" t="s">
        <v>1609</v>
      </c>
      <c r="Y230" s="40" t="s">
        <v>79</v>
      </c>
      <c r="Z230" s="46">
        <v>45715</v>
      </c>
      <c r="AA230" s="46">
        <v>45903</v>
      </c>
      <c r="AB230" s="40" t="s">
        <v>1610</v>
      </c>
      <c r="AC230" s="40" t="s">
        <v>1611</v>
      </c>
      <c r="AD230" s="40" t="s">
        <v>305</v>
      </c>
      <c r="AE230" s="40" t="s">
        <v>1612</v>
      </c>
      <c r="AF230" s="40" t="s">
        <v>1610</v>
      </c>
      <c r="AG230" s="40" t="s">
        <v>1610</v>
      </c>
      <c r="AH230" s="40"/>
      <c r="AI230" s="40">
        <v>3.5529999999999999</v>
      </c>
      <c r="AJ230" s="40"/>
      <c r="AK230" s="40"/>
      <c r="AL230" s="41"/>
      <c r="AM230" s="40" t="s">
        <v>453</v>
      </c>
      <c r="AN230" s="41">
        <v>8.0450000000000001E-3</v>
      </c>
      <c r="AO230" s="41">
        <v>1.03E-4</v>
      </c>
      <c r="AP230" s="49"/>
    </row>
    <row r="231" spans="1:42" ht="15" x14ac:dyDescent="0.25">
      <c r="A231" s="42">
        <v>1328</v>
      </c>
      <c r="B231" s="42">
        <v>9758</v>
      </c>
      <c r="C231" s="40" t="s">
        <v>1607</v>
      </c>
      <c r="D231" s="40">
        <v>499001914</v>
      </c>
      <c r="E231" s="40" t="s">
        <v>84</v>
      </c>
      <c r="F231" s="40">
        <v>3.3719999999999999</v>
      </c>
      <c r="G231" s="40">
        <v>-4676158.5199999996</v>
      </c>
      <c r="H231" s="40">
        <v>-4676.1585231316722</v>
      </c>
      <c r="I231" s="41">
        <v>-2.84387028853582E-2</v>
      </c>
      <c r="J231" s="41">
        <v>-3.1956386395687999E-5</v>
      </c>
      <c r="K231" s="40">
        <v>330000504</v>
      </c>
      <c r="L231" s="40" t="s">
        <v>82</v>
      </c>
      <c r="M231" s="40">
        <v>1</v>
      </c>
      <c r="N231" s="40">
        <v>16946398.47648</v>
      </c>
      <c r="O231" s="40">
        <v>16951.382440291</v>
      </c>
      <c r="P231" s="41">
        <v>-3.4354686867280003E-5</v>
      </c>
      <c r="Q231" s="41">
        <v>-3.4523053207399998E-2</v>
      </c>
      <c r="R231" s="40">
        <v>1183.376</v>
      </c>
      <c r="S231" s="40" t="s">
        <v>78</v>
      </c>
      <c r="T231" s="40" t="s">
        <v>187</v>
      </c>
      <c r="U231" s="40" t="s">
        <v>1522</v>
      </c>
      <c r="V231" s="40" t="s">
        <v>196</v>
      </c>
      <c r="W231" s="40" t="s">
        <v>1608</v>
      </c>
      <c r="X231" s="40" t="s">
        <v>1609</v>
      </c>
      <c r="Y231" s="40" t="s">
        <v>79</v>
      </c>
      <c r="Z231" s="46">
        <v>45727</v>
      </c>
      <c r="AA231" s="46">
        <v>25569</v>
      </c>
      <c r="AB231" s="40" t="s">
        <v>1610</v>
      </c>
      <c r="AC231" s="40" t="s">
        <v>1611</v>
      </c>
      <c r="AD231" s="40" t="s">
        <v>305</v>
      </c>
      <c r="AE231" s="40" t="s">
        <v>1612</v>
      </c>
      <c r="AF231" s="40" t="s">
        <v>1610</v>
      </c>
      <c r="AG231" s="40" t="s">
        <v>1610</v>
      </c>
      <c r="AH231" s="40"/>
      <c r="AI231" s="40">
        <v>3.6459999999999999</v>
      </c>
      <c r="AJ231" s="40"/>
      <c r="AK231" s="40"/>
      <c r="AL231" s="41"/>
      <c r="AM231" s="40" t="s">
        <v>238</v>
      </c>
      <c r="AN231" s="41">
        <v>1.8652999999999999E-2</v>
      </c>
      <c r="AO231" s="41">
        <v>2.3900000000000001E-4</v>
      </c>
      <c r="AP231" s="49"/>
    </row>
    <row r="232" spans="1:42" ht="15" x14ac:dyDescent="0.25">
      <c r="A232" s="42">
        <v>1328</v>
      </c>
      <c r="B232" s="42">
        <v>9758</v>
      </c>
      <c r="C232" s="40" t="s">
        <v>1607</v>
      </c>
      <c r="D232" s="40">
        <v>499001922</v>
      </c>
      <c r="E232" s="40" t="s">
        <v>84</v>
      </c>
      <c r="F232" s="40">
        <v>3.3719999999999999</v>
      </c>
      <c r="G232" s="40">
        <v>-7556385.3600000003</v>
      </c>
      <c r="H232" s="40">
        <v>-7556.3853677342822</v>
      </c>
      <c r="I232" s="41">
        <v>-4.5955199614650201E-2</v>
      </c>
      <c r="J232" s="41">
        <v>-5.1639560415141998E-5</v>
      </c>
      <c r="K232" s="40">
        <v>330000504</v>
      </c>
      <c r="L232" s="40" t="s">
        <v>82</v>
      </c>
      <c r="M232" s="40">
        <v>1</v>
      </c>
      <c r="N232" s="40">
        <v>27383584.906103998</v>
      </c>
      <c r="O232" s="40">
        <v>27384.896575324001</v>
      </c>
      <c r="P232" s="41">
        <v>-5.5499871473729997E-5</v>
      </c>
      <c r="Q232" s="41">
        <v>-5.5771866682899997E-2</v>
      </c>
      <c r="R232" s="40">
        <v>1904.7650000000001</v>
      </c>
      <c r="S232" s="40" t="s">
        <v>78</v>
      </c>
      <c r="T232" s="40" t="s">
        <v>187</v>
      </c>
      <c r="U232" s="40" t="s">
        <v>1522</v>
      </c>
      <c r="V232" s="40" t="s">
        <v>196</v>
      </c>
      <c r="W232" s="40" t="s">
        <v>1608</v>
      </c>
      <c r="X232" s="40" t="s">
        <v>1609</v>
      </c>
      <c r="Y232" s="40" t="s">
        <v>79</v>
      </c>
      <c r="Z232" s="46">
        <v>45728</v>
      </c>
      <c r="AA232" s="46">
        <v>45882</v>
      </c>
      <c r="AB232" s="40" t="s">
        <v>1610</v>
      </c>
      <c r="AC232" s="40" t="s">
        <v>1611</v>
      </c>
      <c r="AD232" s="40" t="s">
        <v>305</v>
      </c>
      <c r="AE232" s="40" t="s">
        <v>1612</v>
      </c>
      <c r="AF232" s="40" t="s">
        <v>1610</v>
      </c>
      <c r="AG232" s="40" t="s">
        <v>1610</v>
      </c>
      <c r="AH232" s="40"/>
      <c r="AI232" s="40">
        <v>3.637</v>
      </c>
      <c r="AJ232" s="40"/>
      <c r="AK232" s="40"/>
      <c r="AL232" s="41"/>
      <c r="AM232" s="40" t="s">
        <v>275</v>
      </c>
      <c r="AN232" s="41">
        <v>3.0023999999999999E-2</v>
      </c>
      <c r="AO232" s="41">
        <v>3.86E-4</v>
      </c>
      <c r="AP232" s="49"/>
    </row>
    <row r="233" spans="1:42" ht="15" x14ac:dyDescent="0.25">
      <c r="A233" s="42">
        <v>1328</v>
      </c>
      <c r="B233" s="42">
        <v>9758</v>
      </c>
      <c r="C233" s="40" t="s">
        <v>1607</v>
      </c>
      <c r="D233" s="40">
        <v>499001927</v>
      </c>
      <c r="E233" s="40" t="s">
        <v>84</v>
      </c>
      <c r="F233" s="40">
        <v>3.3719999999999999</v>
      </c>
      <c r="G233" s="40">
        <v>-3084562.5</v>
      </c>
      <c r="H233" s="40">
        <v>-3084.5625029655989</v>
      </c>
      <c r="I233" s="41">
        <v>-1.87591922128439E-2</v>
      </c>
      <c r="J233" s="41">
        <v>-2.1079582892413E-5</v>
      </c>
      <c r="K233" s="40">
        <v>330000504</v>
      </c>
      <c r="L233" s="40" t="s">
        <v>82</v>
      </c>
      <c r="M233" s="40">
        <v>1</v>
      </c>
      <c r="N233" s="40">
        <v>11206215.5625</v>
      </c>
      <c r="O233" s="40">
        <v>11208.97161875</v>
      </c>
      <c r="P233" s="41">
        <v>-2.2716773184890001E-5</v>
      </c>
      <c r="Q233" s="41">
        <v>-2.2828104135900001E-2</v>
      </c>
      <c r="R233" s="40">
        <v>807.827</v>
      </c>
      <c r="S233" s="40" t="s">
        <v>78</v>
      </c>
      <c r="T233" s="40" t="s">
        <v>187</v>
      </c>
      <c r="U233" s="40" t="s">
        <v>1522</v>
      </c>
      <c r="V233" s="40" t="s">
        <v>196</v>
      </c>
      <c r="W233" s="40" t="s">
        <v>1608</v>
      </c>
      <c r="X233" s="40" t="s">
        <v>1609</v>
      </c>
      <c r="Y233" s="40" t="s">
        <v>79</v>
      </c>
      <c r="Z233" s="46">
        <v>45729</v>
      </c>
      <c r="AA233" s="46">
        <v>45917</v>
      </c>
      <c r="AB233" s="40" t="s">
        <v>1610</v>
      </c>
      <c r="AC233" s="40" t="s">
        <v>1611</v>
      </c>
      <c r="AD233" s="40" t="s">
        <v>305</v>
      </c>
      <c r="AE233" s="40" t="s">
        <v>1612</v>
      </c>
      <c r="AF233" s="40" t="s">
        <v>1610</v>
      </c>
      <c r="AG233" s="40" t="s">
        <v>1610</v>
      </c>
      <c r="AH233" s="40"/>
      <c r="AI233" s="40">
        <v>3.6539999999999999</v>
      </c>
      <c r="AJ233" s="40"/>
      <c r="AK233" s="40"/>
      <c r="AL233" s="41"/>
      <c r="AM233" s="40" t="s">
        <v>275</v>
      </c>
      <c r="AN233" s="41">
        <v>1.2733E-2</v>
      </c>
      <c r="AO233" s="41">
        <v>1.63E-4</v>
      </c>
      <c r="AP233" s="49"/>
    </row>
    <row r="234" spans="1:42" ht="15" x14ac:dyDescent="0.25">
      <c r="A234" s="42">
        <v>1328</v>
      </c>
      <c r="B234" s="42">
        <v>9758</v>
      </c>
      <c r="C234" s="40" t="s">
        <v>1607</v>
      </c>
      <c r="D234" s="40">
        <v>499001999</v>
      </c>
      <c r="E234" s="40" t="s">
        <v>92</v>
      </c>
      <c r="F234" s="40">
        <v>3.9552</v>
      </c>
      <c r="G234" s="40">
        <v>-3319530</v>
      </c>
      <c r="H234" s="40">
        <v>-3319.5299984830099</v>
      </c>
      <c r="I234" s="41">
        <v>-2.3679800508154301E-2</v>
      </c>
      <c r="J234" s="41">
        <v>-2.6608838590911E-5</v>
      </c>
      <c r="K234" s="40">
        <v>330000504</v>
      </c>
      <c r="L234" s="40" t="s">
        <v>82</v>
      </c>
      <c r="M234" s="40">
        <v>1</v>
      </c>
      <c r="N234" s="40">
        <v>13451067.513</v>
      </c>
      <c r="O234" s="40">
        <v>13401.36418</v>
      </c>
      <c r="P234" s="41">
        <v>-2.7160007251320002E-5</v>
      </c>
      <c r="Q234" s="41">
        <v>-2.7293113719099999E-2</v>
      </c>
      <c r="R234" s="40">
        <v>271.959</v>
      </c>
      <c r="S234" s="40" t="s">
        <v>78</v>
      </c>
      <c r="T234" s="40" t="s">
        <v>683</v>
      </c>
      <c r="U234" s="40" t="s">
        <v>1522</v>
      </c>
      <c r="V234" s="40" t="s">
        <v>196</v>
      </c>
      <c r="W234" s="40" t="s">
        <v>1608</v>
      </c>
      <c r="X234" s="40" t="s">
        <v>1622</v>
      </c>
      <c r="Y234" s="40" t="s">
        <v>79</v>
      </c>
      <c r="Z234" s="46">
        <v>45747</v>
      </c>
      <c r="AA234" s="46">
        <v>45902</v>
      </c>
      <c r="AB234" s="40" t="s">
        <v>1610</v>
      </c>
      <c r="AC234" s="40" t="s">
        <v>1611</v>
      </c>
      <c r="AD234" s="40" t="s">
        <v>305</v>
      </c>
      <c r="AE234" s="40" t="s">
        <v>1612</v>
      </c>
      <c r="AF234" s="40" t="s">
        <v>1610</v>
      </c>
      <c r="AG234" s="40" t="s">
        <v>1610</v>
      </c>
      <c r="AH234" s="40"/>
      <c r="AI234" s="40">
        <v>4.0220000000000002</v>
      </c>
      <c r="AJ234" s="40"/>
      <c r="AK234" s="40"/>
      <c r="AL234" s="41"/>
      <c r="AM234" s="40" t="s">
        <v>275</v>
      </c>
      <c r="AN234" s="41">
        <v>4.2859999999999999E-3</v>
      </c>
      <c r="AO234" s="41">
        <v>5.5000000000000002E-5</v>
      </c>
      <c r="AP234" s="49"/>
    </row>
    <row r="235" spans="1:42" ht="15" x14ac:dyDescent="0.25">
      <c r="A235" s="42">
        <v>1328</v>
      </c>
      <c r="B235" s="42">
        <v>9758</v>
      </c>
      <c r="C235" s="40" t="s">
        <v>1607</v>
      </c>
      <c r="D235" s="40">
        <v>499002336</v>
      </c>
      <c r="E235" s="40" t="s">
        <v>92</v>
      </c>
      <c r="F235" s="40">
        <v>3.9552</v>
      </c>
      <c r="G235" s="40">
        <v>2125314.04</v>
      </c>
      <c r="H235" s="40">
        <v>2125.3140473300969</v>
      </c>
      <c r="I235" s="41">
        <v>1.51608850291919E-2</v>
      </c>
      <c r="J235" s="41">
        <v>1.7036188396021999E-5</v>
      </c>
      <c r="K235" s="40">
        <v>330000504</v>
      </c>
      <c r="L235" s="40" t="s">
        <v>82</v>
      </c>
      <c r="M235" s="40">
        <v>1</v>
      </c>
      <c r="N235" s="40">
        <v>-8477452.6427519992</v>
      </c>
      <c r="O235" s="40">
        <v>-8473.1800931260004</v>
      </c>
      <c r="P235" s="41">
        <v>1.7172254233229999E-5</v>
      </c>
      <c r="Q235" s="41">
        <v>1.7256412462E-2</v>
      </c>
      <c r="R235" s="40">
        <v>-67.138000000000005</v>
      </c>
      <c r="S235" s="40" t="s">
        <v>78</v>
      </c>
      <c r="T235" s="40" t="s">
        <v>683</v>
      </c>
      <c r="U235" s="40" t="s">
        <v>1522</v>
      </c>
      <c r="V235" s="40" t="s">
        <v>196</v>
      </c>
      <c r="W235" s="40" t="s">
        <v>1608</v>
      </c>
      <c r="X235" s="40" t="s">
        <v>1622</v>
      </c>
      <c r="Y235" s="40" t="s">
        <v>79</v>
      </c>
      <c r="Z235" s="46">
        <v>45818</v>
      </c>
      <c r="AA235" s="46">
        <v>45845</v>
      </c>
      <c r="AB235" s="40" t="s">
        <v>1610</v>
      </c>
      <c r="AC235" s="40" t="s">
        <v>1611</v>
      </c>
      <c r="AD235" s="40" t="s">
        <v>305</v>
      </c>
      <c r="AE235" s="40" t="s">
        <v>1612</v>
      </c>
      <c r="AF235" s="40" t="s">
        <v>1610</v>
      </c>
      <c r="AG235" s="40" t="s">
        <v>1610</v>
      </c>
      <c r="AH235" s="40"/>
      <c r="AI235" s="40">
        <v>3.9910000000000001</v>
      </c>
      <c r="AJ235" s="40"/>
      <c r="AK235" s="40"/>
      <c r="AL235" s="41"/>
      <c r="AM235" s="40" t="s">
        <v>275</v>
      </c>
      <c r="AN235" s="41">
        <v>-1.0579999999999999E-3</v>
      </c>
      <c r="AO235" s="41">
        <v>-1.2999999999999999E-5</v>
      </c>
      <c r="AP235" s="49"/>
    </row>
    <row r="236" spans="1:42" ht="15" x14ac:dyDescent="0.25">
      <c r="A236" s="42">
        <v>1328</v>
      </c>
      <c r="B236" s="42">
        <v>9758</v>
      </c>
      <c r="C236" s="40" t="s">
        <v>1607</v>
      </c>
      <c r="D236" s="40">
        <v>499002075</v>
      </c>
      <c r="E236" s="40" t="s">
        <v>92</v>
      </c>
      <c r="F236" s="40">
        <v>3.9552</v>
      </c>
      <c r="G236" s="40">
        <v>-1003939</v>
      </c>
      <c r="H236" s="40">
        <v>-1003.9389992920712</v>
      </c>
      <c r="I236" s="41">
        <v>-7.1615786682019296E-3</v>
      </c>
      <c r="J236" s="41">
        <v>-8.0474196044289999E-6</v>
      </c>
      <c r="K236" s="40">
        <v>330000504</v>
      </c>
      <c r="L236" s="40" t="s">
        <v>82</v>
      </c>
      <c r="M236" s="40">
        <v>1</v>
      </c>
      <c r="N236" s="40">
        <v>4247565.5151000004</v>
      </c>
      <c r="O236" s="40">
        <v>4222.2371300000004</v>
      </c>
      <c r="P236" s="41">
        <v>-8.55703863631E-6</v>
      </c>
      <c r="Q236" s="41">
        <v>-8.5989751930999996E-3</v>
      </c>
      <c r="R236" s="40">
        <v>251.458</v>
      </c>
      <c r="S236" s="40" t="s">
        <v>78</v>
      </c>
      <c r="T236" s="40" t="s">
        <v>683</v>
      </c>
      <c r="U236" s="40" t="s">
        <v>1522</v>
      </c>
      <c r="V236" s="40" t="s">
        <v>196</v>
      </c>
      <c r="W236" s="40" t="s">
        <v>1608</v>
      </c>
      <c r="X236" s="40" t="s">
        <v>1622</v>
      </c>
      <c r="Y236" s="40" t="s">
        <v>79</v>
      </c>
      <c r="Z236" s="46">
        <v>45756</v>
      </c>
      <c r="AA236" s="46">
        <v>45945</v>
      </c>
      <c r="AB236" s="40" t="s">
        <v>1610</v>
      </c>
      <c r="AC236" s="40" t="s">
        <v>1611</v>
      </c>
      <c r="AD236" s="40" t="s">
        <v>305</v>
      </c>
      <c r="AE236" s="40" t="s">
        <v>1612</v>
      </c>
      <c r="AF236" s="40" t="s">
        <v>1610</v>
      </c>
      <c r="AG236" s="40" t="s">
        <v>1610</v>
      </c>
      <c r="AH236" s="40"/>
      <c r="AI236" s="40">
        <v>4.21</v>
      </c>
      <c r="AJ236" s="40"/>
      <c r="AK236" s="40"/>
      <c r="AL236" s="41"/>
      <c r="AM236" s="40" t="s">
        <v>275</v>
      </c>
      <c r="AN236" s="41">
        <v>3.9630000000000004E-3</v>
      </c>
      <c r="AO236" s="41">
        <v>5.0000000000000002E-5</v>
      </c>
      <c r="AP236" s="49"/>
    </row>
    <row r="237" spans="1:42" ht="15" x14ac:dyDescent="0.25">
      <c r="A237" s="42">
        <v>1328</v>
      </c>
      <c r="B237" s="42">
        <v>9758</v>
      </c>
      <c r="C237" s="40" t="s">
        <v>1607</v>
      </c>
      <c r="D237" s="40">
        <v>499002195</v>
      </c>
      <c r="E237" s="40" t="s">
        <v>84</v>
      </c>
      <c r="F237" s="40">
        <v>3.3719999999999999</v>
      </c>
      <c r="G237" s="40">
        <v>-7539900</v>
      </c>
      <c r="H237" s="40">
        <v>-7539.9</v>
      </c>
      <c r="I237" s="41">
        <v>-4.5854941577495999E-2</v>
      </c>
      <c r="J237" s="41">
        <v>-5.1526901107595999E-5</v>
      </c>
      <c r="K237" s="40">
        <v>330000504</v>
      </c>
      <c r="L237" s="40" t="s">
        <v>82</v>
      </c>
      <c r="M237" s="40">
        <v>1</v>
      </c>
      <c r="N237" s="40">
        <v>27175307.579999998</v>
      </c>
      <c r="O237" s="40">
        <v>27172.472570000002</v>
      </c>
      <c r="P237" s="41">
        <v>-5.5069360262520002E-5</v>
      </c>
      <c r="Q237" s="41">
        <v>-5.5339245611200003E-2</v>
      </c>
      <c r="R237" s="40">
        <v>1747.93</v>
      </c>
      <c r="S237" s="40" t="s">
        <v>78</v>
      </c>
      <c r="T237" s="40" t="s">
        <v>187</v>
      </c>
      <c r="U237" s="40" t="s">
        <v>1522</v>
      </c>
      <c r="V237" s="40" t="s">
        <v>196</v>
      </c>
      <c r="W237" s="40" t="s">
        <v>1608</v>
      </c>
      <c r="X237" s="40" t="s">
        <v>1609</v>
      </c>
      <c r="Y237" s="40" t="s">
        <v>79</v>
      </c>
      <c r="Z237" s="46">
        <v>45782</v>
      </c>
      <c r="AA237" s="46">
        <v>45876</v>
      </c>
      <c r="AB237" s="40" t="s">
        <v>1610</v>
      </c>
      <c r="AC237" s="40" t="s">
        <v>1611</v>
      </c>
      <c r="AD237" s="40" t="s">
        <v>305</v>
      </c>
      <c r="AE237" s="40" t="s">
        <v>1612</v>
      </c>
      <c r="AF237" s="40" t="s">
        <v>1610</v>
      </c>
      <c r="AG237" s="40" t="s">
        <v>1610</v>
      </c>
      <c r="AH237" s="40"/>
      <c r="AI237" s="40">
        <v>3.6120000000000001</v>
      </c>
      <c r="AJ237" s="40"/>
      <c r="AK237" s="40"/>
      <c r="AL237" s="41"/>
      <c r="AM237" s="40" t="s">
        <v>275</v>
      </c>
      <c r="AN237" s="41">
        <v>2.7552E-2</v>
      </c>
      <c r="AO237" s="41">
        <v>3.5399999999999999E-4</v>
      </c>
      <c r="AP237" s="49"/>
    </row>
    <row r="238" spans="1:42" ht="15" x14ac:dyDescent="0.25">
      <c r="A238" s="42">
        <v>1328</v>
      </c>
      <c r="B238" s="42">
        <v>9758</v>
      </c>
      <c r="C238" s="40" t="s">
        <v>1607</v>
      </c>
      <c r="D238" s="40">
        <v>499002345</v>
      </c>
      <c r="E238" s="40" t="s">
        <v>92</v>
      </c>
      <c r="F238" s="40">
        <v>3.9552</v>
      </c>
      <c r="G238" s="40">
        <v>6260534.5499999998</v>
      </c>
      <c r="H238" s="40">
        <v>6260.5345545105174</v>
      </c>
      <c r="I238" s="41">
        <v>4.4659397382449798E-2</v>
      </c>
      <c r="J238" s="41">
        <v>5.0183475832398003E-5</v>
      </c>
      <c r="K238" s="40">
        <v>330000710</v>
      </c>
      <c r="L238" s="40" t="s">
        <v>84</v>
      </c>
      <c r="M238" s="40">
        <v>3.3719999999999999</v>
      </c>
      <c r="N238" s="40">
        <v>-7168687.6918230001</v>
      </c>
      <c r="O238" s="40">
        <v>-7164.7707259291219</v>
      </c>
      <c r="P238" s="41">
        <v>4.8963306231319998E-5</v>
      </c>
      <c r="Q238" s="41">
        <v>4.9203266872000002E-2</v>
      </c>
      <c r="R238" s="40">
        <v>602.05899999999997</v>
      </c>
      <c r="S238" s="40" t="s">
        <v>78</v>
      </c>
      <c r="T238" s="40" t="s">
        <v>683</v>
      </c>
      <c r="U238" s="40" t="s">
        <v>1522</v>
      </c>
      <c r="V238" s="40" t="s">
        <v>196</v>
      </c>
      <c r="W238" s="40" t="s">
        <v>1629</v>
      </c>
      <c r="X238" s="40" t="s">
        <v>1634</v>
      </c>
      <c r="Y238" s="40" t="s">
        <v>79</v>
      </c>
      <c r="Z238" s="46">
        <v>45818</v>
      </c>
      <c r="AA238" s="46">
        <v>45845</v>
      </c>
      <c r="AB238" s="40" t="s">
        <v>1610</v>
      </c>
      <c r="AC238" s="40" t="s">
        <v>1611</v>
      </c>
      <c r="AD238" s="40" t="s">
        <v>305</v>
      </c>
      <c r="AE238" s="40" t="s">
        <v>1612</v>
      </c>
      <c r="AF238" s="40" t="s">
        <v>1610</v>
      </c>
      <c r="AG238" s="40" t="s">
        <v>1610</v>
      </c>
      <c r="AH238" s="40"/>
      <c r="AI238" s="40">
        <v>3.9910000000000001</v>
      </c>
      <c r="AJ238" s="40"/>
      <c r="AK238" s="40"/>
      <c r="AL238" s="41"/>
      <c r="AM238" s="40" t="s">
        <v>275</v>
      </c>
      <c r="AN238" s="41">
        <v>9.4900000000000002E-3</v>
      </c>
      <c r="AO238" s="41">
        <v>1.22E-4</v>
      </c>
      <c r="AP238" s="49"/>
    </row>
    <row r="239" spans="1:42" ht="15" x14ac:dyDescent="0.25">
      <c r="A239" s="42">
        <v>1328</v>
      </c>
      <c r="B239" s="42">
        <v>9758</v>
      </c>
      <c r="C239" s="40" t="s">
        <v>1607</v>
      </c>
      <c r="D239" s="40">
        <v>499002407</v>
      </c>
      <c r="E239" s="40" t="s">
        <v>106</v>
      </c>
      <c r="F239" s="40">
        <v>4.6235999999999997</v>
      </c>
      <c r="G239" s="40">
        <v>-1414615.88</v>
      </c>
      <c r="H239" s="40">
        <v>-1414.6158880525998</v>
      </c>
      <c r="I239" s="41">
        <v>-1.17964621644176E-2</v>
      </c>
      <c r="J239" s="41">
        <v>-1.3255608195208E-5</v>
      </c>
      <c r="K239" s="40">
        <v>330000710</v>
      </c>
      <c r="L239" s="40" t="s">
        <v>84</v>
      </c>
      <c r="M239" s="40">
        <v>3.3719999999999999</v>
      </c>
      <c r="N239" s="40">
        <v>1925108.3126155999</v>
      </c>
      <c r="O239" s="40">
        <v>1924.3213457811387</v>
      </c>
      <c r="P239" s="41">
        <v>-1.315061415712E-5</v>
      </c>
      <c r="Q239" s="41">
        <v>-1.3215063028000001E-2</v>
      </c>
      <c r="R239" s="40">
        <v>-51.805999999999997</v>
      </c>
      <c r="S239" s="40" t="s">
        <v>78</v>
      </c>
      <c r="T239" s="40" t="s">
        <v>299</v>
      </c>
      <c r="U239" s="40" t="s">
        <v>1522</v>
      </c>
      <c r="V239" s="40" t="s">
        <v>196</v>
      </c>
      <c r="W239" s="40" t="s">
        <v>1629</v>
      </c>
      <c r="X239" s="40" t="s">
        <v>1641</v>
      </c>
      <c r="Y239" s="40" t="s">
        <v>79</v>
      </c>
      <c r="Z239" s="46">
        <v>45832</v>
      </c>
      <c r="AA239" s="46">
        <v>45863</v>
      </c>
      <c r="AB239" s="40" t="s">
        <v>1610</v>
      </c>
      <c r="AC239" s="40" t="s">
        <v>1611</v>
      </c>
      <c r="AD239" s="40" t="s">
        <v>305</v>
      </c>
      <c r="AE239" s="40" t="s">
        <v>1612</v>
      </c>
      <c r="AF239" s="40" t="s">
        <v>1610</v>
      </c>
      <c r="AG239" s="40" t="s">
        <v>1610</v>
      </c>
      <c r="AH239" s="40"/>
      <c r="AI239" s="40">
        <v>4.633</v>
      </c>
      <c r="AJ239" s="40"/>
      <c r="AK239" s="40"/>
      <c r="AL239" s="41"/>
      <c r="AM239" s="40" t="s">
        <v>275</v>
      </c>
      <c r="AN239" s="41">
        <v>-8.1599999999999999E-4</v>
      </c>
      <c r="AO239" s="41">
        <v>-1.0000000000000001E-5</v>
      </c>
      <c r="AP239" s="49"/>
    </row>
    <row r="240" spans="1:42" ht="15" x14ac:dyDescent="0.25">
      <c r="A240" s="42">
        <v>1328</v>
      </c>
      <c r="B240" s="42">
        <v>9758</v>
      </c>
      <c r="C240" s="40" t="s">
        <v>1613</v>
      </c>
      <c r="D240" s="40">
        <v>499000127</v>
      </c>
      <c r="E240" s="40" t="s">
        <v>84</v>
      </c>
      <c r="F240" s="40">
        <v>3.3719999999999999</v>
      </c>
      <c r="G240" s="40">
        <v>-29073000</v>
      </c>
      <c r="H240" s="40">
        <v>201.4848546856465</v>
      </c>
      <c r="I240" s="41">
        <v>1.2253579278718001E-3</v>
      </c>
      <c r="J240" s="41">
        <v>1.3769267738379999E-6</v>
      </c>
      <c r="K240" s="40">
        <v>330000736</v>
      </c>
      <c r="L240" s="40" t="s">
        <v>120</v>
      </c>
      <c r="M240" s="40">
        <v>2.3369000000000001E-2</v>
      </c>
      <c r="N240" s="40">
        <v>0</v>
      </c>
      <c r="O240" s="40">
        <v>-24215.13030082588</v>
      </c>
      <c r="P240" s="41">
        <v>1.1468531485100001E-6</v>
      </c>
      <c r="Q240" s="41">
        <v>1.1524736762000001E-3</v>
      </c>
      <c r="R240" s="40">
        <v>113.524</v>
      </c>
      <c r="S240" s="40" t="s">
        <v>78</v>
      </c>
      <c r="T240" s="40" t="s">
        <v>299</v>
      </c>
      <c r="U240" s="40" t="s">
        <v>1522</v>
      </c>
      <c r="V240" s="40" t="s">
        <v>1620</v>
      </c>
      <c r="W240" s="40" t="s">
        <v>1629</v>
      </c>
      <c r="X240" s="40" t="s">
        <v>1642</v>
      </c>
      <c r="Y240" s="40" t="s">
        <v>79</v>
      </c>
      <c r="Z240" s="46">
        <v>42222</v>
      </c>
      <c r="AA240" s="46">
        <v>46923</v>
      </c>
      <c r="AB240" s="40" t="s">
        <v>1610</v>
      </c>
      <c r="AC240" s="40" t="s">
        <v>1611</v>
      </c>
      <c r="AD240" s="40" t="s">
        <v>305</v>
      </c>
      <c r="AE240" s="40" t="s">
        <v>1612</v>
      </c>
      <c r="AF240" s="40" t="s">
        <v>1610</v>
      </c>
      <c r="AG240" s="40" t="s">
        <v>1610</v>
      </c>
      <c r="AH240" s="40"/>
      <c r="AI240" s="40">
        <v>3.1E-2</v>
      </c>
      <c r="AJ240" s="40"/>
      <c r="AK240" s="40"/>
      <c r="AL240" s="41"/>
      <c r="AM240" s="40" t="s">
        <v>275</v>
      </c>
      <c r="AN240" s="41">
        <v>1.789E-3</v>
      </c>
      <c r="AO240" s="41">
        <v>2.3E-5</v>
      </c>
      <c r="AP240" s="49"/>
    </row>
    <row r="241" spans="1:42" ht="15" x14ac:dyDescent="0.25">
      <c r="A241" s="42">
        <v>1328</v>
      </c>
      <c r="B241" s="42">
        <v>9758</v>
      </c>
      <c r="C241" s="40" t="s">
        <v>1613</v>
      </c>
      <c r="D241" s="40">
        <v>499000300</v>
      </c>
      <c r="E241" s="40" t="s">
        <v>82</v>
      </c>
      <c r="F241" s="40">
        <v>1</v>
      </c>
      <c r="G241" s="40">
        <v>3880667</v>
      </c>
      <c r="H241" s="40">
        <v>-3883.7210799999998</v>
      </c>
      <c r="I241" s="41">
        <v>-7.0045626632345799E-3</v>
      </c>
      <c r="J241" s="41">
        <v>-7.8709817357519993E-6</v>
      </c>
      <c r="K241" s="40">
        <v>330000503</v>
      </c>
      <c r="L241" s="40" t="s">
        <v>82</v>
      </c>
      <c r="M241" s="40">
        <v>1</v>
      </c>
      <c r="N241" s="40">
        <v>3880667</v>
      </c>
      <c r="O241" s="40">
        <v>3880.6669999999999</v>
      </c>
      <c r="P241" s="41">
        <v>-7.8647921543100003E-6</v>
      </c>
      <c r="Q241" s="41">
        <v>-7.9033361316000004E-3</v>
      </c>
      <c r="R241" s="40">
        <v>-3.0539999999999998</v>
      </c>
      <c r="S241" s="40" t="s">
        <v>78</v>
      </c>
      <c r="T241" s="40" t="s">
        <v>78</v>
      </c>
      <c r="U241" s="40" t="s">
        <v>947</v>
      </c>
      <c r="V241" s="40" t="s">
        <v>1620</v>
      </c>
      <c r="W241" s="40" t="s">
        <v>1617</v>
      </c>
      <c r="X241" s="40">
        <v>499000300</v>
      </c>
      <c r="Y241" s="40" t="s">
        <v>79</v>
      </c>
      <c r="Z241" s="46">
        <v>45267</v>
      </c>
      <c r="AA241" s="46">
        <v>47573</v>
      </c>
      <c r="AB241" s="40" t="s">
        <v>1610</v>
      </c>
      <c r="AC241" s="40" t="s">
        <v>1611</v>
      </c>
      <c r="AD241" s="40" t="s">
        <v>305</v>
      </c>
      <c r="AE241" s="40" t="s">
        <v>1612</v>
      </c>
      <c r="AF241" s="40" t="s">
        <v>1618</v>
      </c>
      <c r="AG241" s="40" t="s">
        <v>1616</v>
      </c>
      <c r="AH241" s="41"/>
      <c r="AI241" s="40">
        <v>1</v>
      </c>
      <c r="AJ241" s="40"/>
      <c r="AK241" s="40"/>
      <c r="AL241" s="41"/>
      <c r="AM241" s="40" t="s">
        <v>275</v>
      </c>
      <c r="AN241" s="41">
        <v>-4.8000000000000001E-5</v>
      </c>
      <c r="AO241" s="41">
        <v>0</v>
      </c>
      <c r="AP241" s="49"/>
    </row>
    <row r="242" spans="1:42" ht="15" x14ac:dyDescent="0.25">
      <c r="A242" s="42">
        <v>1328</v>
      </c>
      <c r="B242" s="42">
        <v>9758</v>
      </c>
      <c r="C242" s="40" t="s">
        <v>1607</v>
      </c>
      <c r="D242" s="40">
        <v>499001714</v>
      </c>
      <c r="E242" s="40" t="s">
        <v>84</v>
      </c>
      <c r="F242" s="40">
        <v>3.3719999999999999</v>
      </c>
      <c r="G242" s="40">
        <v>-2809100</v>
      </c>
      <c r="H242" s="40">
        <v>-2809.1</v>
      </c>
      <c r="I242" s="41">
        <v>-1.7083929015682401E-2</v>
      </c>
      <c r="J242" s="41">
        <v>-1.9197100478963999E-5</v>
      </c>
      <c r="K242" s="40">
        <v>330000504</v>
      </c>
      <c r="L242" s="40" t="s">
        <v>82</v>
      </c>
      <c r="M242" s="40">
        <v>1</v>
      </c>
      <c r="N242" s="40">
        <v>9998991.4499999993</v>
      </c>
      <c r="O242" s="40">
        <v>9998.1571399999993</v>
      </c>
      <c r="P242" s="41">
        <v>-2.0262864046889999E-5</v>
      </c>
      <c r="Q242" s="41">
        <v>-2.03621688164E-2</v>
      </c>
      <c r="R242" s="40">
        <v>525.87199999999996</v>
      </c>
      <c r="S242" s="40" t="s">
        <v>78</v>
      </c>
      <c r="T242" s="40" t="s">
        <v>187</v>
      </c>
      <c r="U242" s="40" t="s">
        <v>1522</v>
      </c>
      <c r="V242" s="40" t="s">
        <v>196</v>
      </c>
      <c r="W242" s="40" t="s">
        <v>1608</v>
      </c>
      <c r="X242" s="40" t="s">
        <v>1609</v>
      </c>
      <c r="Y242" s="40" t="s">
        <v>79</v>
      </c>
      <c r="Z242" s="46">
        <v>45680</v>
      </c>
      <c r="AA242" s="46">
        <v>45866</v>
      </c>
      <c r="AB242" s="40" t="s">
        <v>1610</v>
      </c>
      <c r="AC242" s="40" t="s">
        <v>1611</v>
      </c>
      <c r="AD242" s="40" t="s">
        <v>305</v>
      </c>
      <c r="AE242" s="40" t="s">
        <v>1612</v>
      </c>
      <c r="AF242" s="40" t="s">
        <v>1610</v>
      </c>
      <c r="AG242" s="40" t="s">
        <v>1610</v>
      </c>
      <c r="AH242" s="40"/>
      <c r="AI242" s="40">
        <v>3.5569999999999999</v>
      </c>
      <c r="AJ242" s="40"/>
      <c r="AK242" s="40"/>
      <c r="AL242" s="41"/>
      <c r="AM242" s="40" t="s">
        <v>275</v>
      </c>
      <c r="AN242" s="41">
        <v>8.2889999999999995E-3</v>
      </c>
      <c r="AO242" s="41">
        <v>1.06E-4</v>
      </c>
      <c r="AP242" s="49"/>
    </row>
    <row r="243" spans="1:42" ht="15" x14ac:dyDescent="0.25">
      <c r="A243" s="42">
        <v>1328</v>
      </c>
      <c r="B243" s="42">
        <v>9758</v>
      </c>
      <c r="C243" s="40" t="s">
        <v>1607</v>
      </c>
      <c r="D243" s="40">
        <v>499001819</v>
      </c>
      <c r="E243" s="40" t="s">
        <v>92</v>
      </c>
      <c r="F243" s="40">
        <v>3.9552</v>
      </c>
      <c r="G243" s="40">
        <v>-1093700</v>
      </c>
      <c r="H243" s="40">
        <v>-1093.7</v>
      </c>
      <c r="I243" s="41">
        <v>-7.80188696219156E-3</v>
      </c>
      <c r="J243" s="41">
        <v>-8.7669298907309993E-6</v>
      </c>
      <c r="K243" s="40">
        <v>330000504</v>
      </c>
      <c r="L243" s="40" t="s">
        <v>82</v>
      </c>
      <c r="M243" s="40">
        <v>1</v>
      </c>
      <c r="N243" s="40">
        <v>4067579.67</v>
      </c>
      <c r="O243" s="40">
        <v>4063.5603299999998</v>
      </c>
      <c r="P243" s="41">
        <v>-8.2354547303199998E-6</v>
      </c>
      <c r="Q243" s="41">
        <v>-8.2758152604000008E-3</v>
      </c>
      <c r="R243" s="40">
        <v>-262.24200000000002</v>
      </c>
      <c r="S243" s="40" t="s">
        <v>78</v>
      </c>
      <c r="T243" s="40" t="s">
        <v>683</v>
      </c>
      <c r="U243" s="40" t="s">
        <v>1522</v>
      </c>
      <c r="V243" s="40" t="s">
        <v>196</v>
      </c>
      <c r="W243" s="40" t="s">
        <v>1608</v>
      </c>
      <c r="X243" s="40" t="s">
        <v>1622</v>
      </c>
      <c r="Y243" s="40" t="s">
        <v>79</v>
      </c>
      <c r="Z243" s="46">
        <v>45707</v>
      </c>
      <c r="AA243" s="46">
        <v>45862</v>
      </c>
      <c r="AB243" s="40" t="s">
        <v>1610</v>
      </c>
      <c r="AC243" s="40" t="s">
        <v>1611</v>
      </c>
      <c r="AD243" s="40" t="s">
        <v>305</v>
      </c>
      <c r="AE243" s="40" t="s">
        <v>1612</v>
      </c>
      <c r="AF243" s="40" t="s">
        <v>1610</v>
      </c>
      <c r="AG243" s="40" t="s">
        <v>1610</v>
      </c>
      <c r="AH243" s="40"/>
      <c r="AI243" s="40">
        <v>3.6930000000000001</v>
      </c>
      <c r="AJ243" s="40"/>
      <c r="AK243" s="40"/>
      <c r="AL243" s="41"/>
      <c r="AM243" s="40" t="s">
        <v>238</v>
      </c>
      <c r="AN243" s="41">
        <v>-4.1330000000000004E-3</v>
      </c>
      <c r="AO243" s="41">
        <v>-5.3000000000000001E-5</v>
      </c>
      <c r="AP243" s="49"/>
    </row>
    <row r="244" spans="1:42" ht="15" x14ac:dyDescent="0.25">
      <c r="A244" s="42">
        <v>1328</v>
      </c>
      <c r="B244" s="42">
        <v>9758</v>
      </c>
      <c r="C244" s="40" t="s">
        <v>1607</v>
      </c>
      <c r="D244" s="40">
        <v>499002348</v>
      </c>
      <c r="E244" s="40" t="s">
        <v>84</v>
      </c>
      <c r="F244" s="40">
        <v>3.3719999999999999</v>
      </c>
      <c r="G244" s="40">
        <v>-3087573.95</v>
      </c>
      <c r="H244" s="40">
        <v>-3087.5739472123369</v>
      </c>
      <c r="I244" s="41">
        <v>-1.8777506726298802E-2</v>
      </c>
      <c r="J244" s="41">
        <v>-2.1100162792663001E-5</v>
      </c>
      <c r="K244" s="40">
        <v>330002157</v>
      </c>
      <c r="L244" s="40" t="s">
        <v>1628</v>
      </c>
      <c r="M244" s="40">
        <v>2.4674</v>
      </c>
      <c r="N244" s="40">
        <v>4218274.4062294997</v>
      </c>
      <c r="O244" s="40">
        <v>4221.0750509155387</v>
      </c>
      <c r="P244" s="41">
        <v>-2.1107826061110001E-5</v>
      </c>
      <c r="Q244" s="41">
        <v>-2.1211271842400001E-2</v>
      </c>
      <c r="R244" s="40">
        <v>3.7810000000000001</v>
      </c>
      <c r="S244" s="40" t="s">
        <v>78</v>
      </c>
      <c r="T244" s="40" t="s">
        <v>187</v>
      </c>
      <c r="U244" s="40" t="s">
        <v>1522</v>
      </c>
      <c r="V244" s="40" t="s">
        <v>196</v>
      </c>
      <c r="W244" s="40" t="s">
        <v>1629</v>
      </c>
      <c r="X244" s="40" t="s">
        <v>1630</v>
      </c>
      <c r="Y244" s="40" t="s">
        <v>79</v>
      </c>
      <c r="Z244" s="46">
        <v>45819</v>
      </c>
      <c r="AA244" s="46">
        <v>45854</v>
      </c>
      <c r="AB244" s="40" t="s">
        <v>1610</v>
      </c>
      <c r="AC244" s="40" t="s">
        <v>1611</v>
      </c>
      <c r="AD244" s="40" t="s">
        <v>305</v>
      </c>
      <c r="AE244" s="40" t="s">
        <v>1612</v>
      </c>
      <c r="AF244" s="40" t="s">
        <v>1610</v>
      </c>
      <c r="AG244" s="40" t="s">
        <v>1610</v>
      </c>
      <c r="AH244" s="40"/>
      <c r="AI244" s="40">
        <v>3.5030000000000001</v>
      </c>
      <c r="AJ244" s="40"/>
      <c r="AK244" s="40"/>
      <c r="AL244" s="41"/>
      <c r="AM244" s="40" t="s">
        <v>453</v>
      </c>
      <c r="AN244" s="41">
        <v>5.8999999999999998E-5</v>
      </c>
      <c r="AO244" s="41">
        <v>0</v>
      </c>
      <c r="AP244" s="49"/>
    </row>
    <row r="245" spans="1:42" ht="15" x14ac:dyDescent="0.25">
      <c r="A245" s="42">
        <v>1328</v>
      </c>
      <c r="B245" s="42">
        <v>9758</v>
      </c>
      <c r="C245" s="40" t="s">
        <v>1607</v>
      </c>
      <c r="D245" s="40">
        <v>499002355</v>
      </c>
      <c r="E245" s="40" t="s">
        <v>105</v>
      </c>
      <c r="F245" s="40">
        <v>0.33429999999999999</v>
      </c>
      <c r="G245" s="40">
        <v>-28563587</v>
      </c>
      <c r="H245" s="40">
        <v>-28563.586987735565</v>
      </c>
      <c r="I245" s="41">
        <v>-1.7221941669720998E-2</v>
      </c>
      <c r="J245" s="41">
        <v>-1.9352184405180999E-5</v>
      </c>
      <c r="K245" s="40">
        <v>330000504</v>
      </c>
      <c r="L245" s="40" t="s">
        <v>82</v>
      </c>
      <c r="M245" s="40">
        <v>1</v>
      </c>
      <c r="N245" s="40">
        <v>9838727.5421500001</v>
      </c>
      <c r="O245" s="40">
        <v>9864.5775799999992</v>
      </c>
      <c r="P245" s="41">
        <v>-1.9992143710549999E-5</v>
      </c>
      <c r="Q245" s="41">
        <v>-2.0090121726800001E-2</v>
      </c>
      <c r="R245" s="40">
        <v>315.77</v>
      </c>
      <c r="S245" s="40" t="s">
        <v>78</v>
      </c>
      <c r="T245" s="40" t="s">
        <v>652</v>
      </c>
      <c r="U245" s="40" t="s">
        <v>1522</v>
      </c>
      <c r="V245" s="40" t="s">
        <v>196</v>
      </c>
      <c r="W245" s="40" t="s">
        <v>1608</v>
      </c>
      <c r="X245" s="40" t="s">
        <v>1643</v>
      </c>
      <c r="Y245" s="40" t="s">
        <v>79</v>
      </c>
      <c r="Z245" s="46">
        <v>45819</v>
      </c>
      <c r="AA245" s="46">
        <v>46094</v>
      </c>
      <c r="AB245" s="40" t="s">
        <v>1610</v>
      </c>
      <c r="AC245" s="40" t="s">
        <v>1611</v>
      </c>
      <c r="AD245" s="40" t="s">
        <v>305</v>
      </c>
      <c r="AE245" s="40" t="s">
        <v>1612</v>
      </c>
      <c r="AF245" s="40" t="s">
        <v>1610</v>
      </c>
      <c r="AG245" s="40" t="s">
        <v>1610</v>
      </c>
      <c r="AH245" s="40"/>
      <c r="AI245" s="40">
        <v>0.34699999999999998</v>
      </c>
      <c r="AJ245" s="40"/>
      <c r="AK245" s="40"/>
      <c r="AL245" s="41"/>
      <c r="AM245" s="40" t="s">
        <v>275</v>
      </c>
      <c r="AN245" s="41">
        <v>4.9769999999999997E-3</v>
      </c>
      <c r="AO245" s="41">
        <v>6.3E-5</v>
      </c>
      <c r="AP245" s="49"/>
    </row>
    <row r="246" spans="1:42" ht="15" x14ac:dyDescent="0.25">
      <c r="A246" s="42">
        <v>1328</v>
      </c>
      <c r="B246" s="42">
        <v>9758</v>
      </c>
      <c r="C246" s="40" t="s">
        <v>1607</v>
      </c>
      <c r="D246" s="40">
        <v>499002359</v>
      </c>
      <c r="E246" s="40" t="s">
        <v>84</v>
      </c>
      <c r="F246" s="40">
        <v>3.3719999999999999</v>
      </c>
      <c r="G246" s="40">
        <v>34237400</v>
      </c>
      <c r="H246" s="40">
        <v>34237.4</v>
      </c>
      <c r="I246" s="41">
        <v>0.20821946932523699</v>
      </c>
      <c r="J246" s="41">
        <v>2.3397487022125001E-4</v>
      </c>
      <c r="K246" s="40">
        <v>330000504</v>
      </c>
      <c r="L246" s="40" t="s">
        <v>82</v>
      </c>
      <c r="M246" s="40">
        <v>1</v>
      </c>
      <c r="N246" s="40">
        <v>-121761889.36</v>
      </c>
      <c r="O246" s="40">
        <v>-121760.72528</v>
      </c>
      <c r="P246" s="41">
        <v>2.4676757806994001E-4</v>
      </c>
      <c r="Q246" s="41">
        <v>0.2479769430148</v>
      </c>
      <c r="R246" s="40">
        <v>-6312.2120000000004</v>
      </c>
      <c r="S246" s="40" t="s">
        <v>78</v>
      </c>
      <c r="T246" s="40" t="s">
        <v>187</v>
      </c>
      <c r="U246" s="40" t="s">
        <v>1522</v>
      </c>
      <c r="V246" s="40" t="s">
        <v>196</v>
      </c>
      <c r="W246" s="40" t="s">
        <v>1608</v>
      </c>
      <c r="X246" s="40" t="s">
        <v>1609</v>
      </c>
      <c r="Y246" s="40" t="s">
        <v>79</v>
      </c>
      <c r="Z246" s="46">
        <v>45820</v>
      </c>
      <c r="AA246" s="46">
        <v>45839</v>
      </c>
      <c r="AB246" s="40" t="s">
        <v>1610</v>
      </c>
      <c r="AC246" s="40" t="s">
        <v>1611</v>
      </c>
      <c r="AD246" s="40" t="s">
        <v>305</v>
      </c>
      <c r="AE246" s="40" t="s">
        <v>1612</v>
      </c>
      <c r="AF246" s="40" t="s">
        <v>1610</v>
      </c>
      <c r="AG246" s="40" t="s">
        <v>1610</v>
      </c>
      <c r="AH246" s="40"/>
      <c r="AI246" s="40">
        <v>3.5710000000000002</v>
      </c>
      <c r="AJ246" s="40"/>
      <c r="AK246" s="40"/>
      <c r="AL246" s="41"/>
      <c r="AM246" s="40" t="s">
        <v>275</v>
      </c>
      <c r="AN246" s="41">
        <v>-9.9499000000000004E-2</v>
      </c>
      <c r="AO246" s="41">
        <v>-1.279E-3</v>
      </c>
      <c r="AP246" s="49"/>
    </row>
    <row r="247" spans="1:42" ht="15" x14ac:dyDescent="0.25">
      <c r="A247" s="42">
        <v>1328</v>
      </c>
      <c r="B247" s="42">
        <v>9758</v>
      </c>
      <c r="C247" s="40" t="s">
        <v>1607</v>
      </c>
      <c r="D247" s="40">
        <v>499002419</v>
      </c>
      <c r="E247" s="40" t="s">
        <v>92</v>
      </c>
      <c r="F247" s="40">
        <v>3.9552</v>
      </c>
      <c r="G247" s="40">
        <v>4584463.0999999996</v>
      </c>
      <c r="H247" s="40">
        <v>4584.4631067961163</v>
      </c>
      <c r="I247" s="41">
        <v>3.2703175406016999E-2</v>
      </c>
      <c r="J247" s="41">
        <v>3.6748346570289002E-5</v>
      </c>
      <c r="K247" s="40">
        <v>330000504</v>
      </c>
      <c r="L247" s="40" t="s">
        <v>82</v>
      </c>
      <c r="M247" s="40">
        <v>1</v>
      </c>
      <c r="N247" s="40">
        <v>-18177396.191500001</v>
      </c>
      <c r="O247" s="40">
        <v>-18168.212530418001</v>
      </c>
      <c r="P247" s="41">
        <v>3.6820787603559997E-5</v>
      </c>
      <c r="Q247" s="41">
        <v>3.7001239874200002E-2</v>
      </c>
      <c r="R247" s="40">
        <v>-35.744</v>
      </c>
      <c r="S247" s="40" t="s">
        <v>78</v>
      </c>
      <c r="T247" s="40" t="s">
        <v>683</v>
      </c>
      <c r="U247" s="40" t="s">
        <v>1522</v>
      </c>
      <c r="V247" s="40" t="s">
        <v>196</v>
      </c>
      <c r="W247" s="40" t="s">
        <v>1608</v>
      </c>
      <c r="X247" s="40" t="s">
        <v>1622</v>
      </c>
      <c r="Y247" s="40" t="s">
        <v>79</v>
      </c>
      <c r="Z247" s="46">
        <v>45834</v>
      </c>
      <c r="AA247" s="46">
        <v>45845</v>
      </c>
      <c r="AB247" s="40" t="s">
        <v>1610</v>
      </c>
      <c r="AC247" s="40" t="s">
        <v>1611</v>
      </c>
      <c r="AD247" s="40" t="s">
        <v>305</v>
      </c>
      <c r="AE247" s="40" t="s">
        <v>1612</v>
      </c>
      <c r="AF247" s="40" t="s">
        <v>1610</v>
      </c>
      <c r="AG247" s="40" t="s">
        <v>1610</v>
      </c>
      <c r="AH247" s="40"/>
      <c r="AI247" s="40">
        <v>3.9809999999999999</v>
      </c>
      <c r="AJ247" s="40"/>
      <c r="AK247" s="40"/>
      <c r="AL247" s="41"/>
      <c r="AM247" s="40" t="s">
        <v>275</v>
      </c>
      <c r="AN247" s="41">
        <v>-5.6300000000000002E-4</v>
      </c>
      <c r="AO247" s="41">
        <v>-6.9999999999999999E-6</v>
      </c>
      <c r="AP247" s="49"/>
    </row>
    <row r="248" spans="1:42" ht="15" x14ac:dyDescent="0.25">
      <c r="A248" s="42">
        <v>1328</v>
      </c>
      <c r="B248" s="42">
        <v>9758</v>
      </c>
      <c r="C248" s="40" t="s">
        <v>1613</v>
      </c>
      <c r="D248" s="40">
        <v>8888848</v>
      </c>
      <c r="E248" s="40" t="s">
        <v>82</v>
      </c>
      <c r="F248" s="40">
        <v>1</v>
      </c>
      <c r="G248" s="40">
        <v>2716000</v>
      </c>
      <c r="H248" s="40">
        <v>-2856.9468200000001</v>
      </c>
      <c r="I248" s="41">
        <v>-5.15270345475447E-3</v>
      </c>
      <c r="J248" s="41">
        <v>-5.790059527198E-6</v>
      </c>
      <c r="K248" s="40">
        <v>330000503</v>
      </c>
      <c r="L248" s="40" t="s">
        <v>82</v>
      </c>
      <c r="M248" s="40">
        <v>1</v>
      </c>
      <c r="N248" s="40">
        <v>2716000</v>
      </c>
      <c r="O248" s="40">
        <v>2716</v>
      </c>
      <c r="P248" s="41">
        <v>-5.5044082605100003E-6</v>
      </c>
      <c r="Q248" s="41">
        <v>-5.5313844071999997E-3</v>
      </c>
      <c r="R248" s="40">
        <v>-140.947</v>
      </c>
      <c r="S248" s="40" t="s">
        <v>78</v>
      </c>
      <c r="T248" s="40" t="s">
        <v>78</v>
      </c>
      <c r="U248" s="40" t="s">
        <v>947</v>
      </c>
      <c r="V248" s="40" t="s">
        <v>1620</v>
      </c>
      <c r="W248" s="40" t="s">
        <v>1617</v>
      </c>
      <c r="X248" s="40">
        <v>8888848</v>
      </c>
      <c r="Y248" s="40" t="s">
        <v>79</v>
      </c>
      <c r="Z248" s="46">
        <v>45468</v>
      </c>
      <c r="AA248" s="46">
        <v>49398</v>
      </c>
      <c r="AB248" s="40" t="s">
        <v>1621</v>
      </c>
      <c r="AC248" s="40" t="s">
        <v>1611</v>
      </c>
      <c r="AD248" s="40" t="s">
        <v>305</v>
      </c>
      <c r="AE248" s="40" t="s">
        <v>1612</v>
      </c>
      <c r="AF248" s="40" t="s">
        <v>1618</v>
      </c>
      <c r="AG248" s="40" t="s">
        <v>1621</v>
      </c>
      <c r="AH248" s="41"/>
      <c r="AI248" s="40">
        <v>1</v>
      </c>
      <c r="AJ248" s="40"/>
      <c r="AK248" s="40"/>
      <c r="AL248" s="41"/>
      <c r="AM248" s="40" t="s">
        <v>238</v>
      </c>
      <c r="AN248" s="41">
        <v>-2.2209999999999999E-3</v>
      </c>
      <c r="AO248" s="41">
        <v>-2.8E-5</v>
      </c>
      <c r="AP248" s="49"/>
    </row>
    <row r="249" spans="1:42" ht="15" x14ac:dyDescent="0.25">
      <c r="A249" s="42">
        <v>1328</v>
      </c>
      <c r="B249" s="42">
        <v>9758</v>
      </c>
      <c r="C249" s="40" t="s">
        <v>1613</v>
      </c>
      <c r="D249" s="40">
        <v>8889012</v>
      </c>
      <c r="E249" s="40" t="s">
        <v>84</v>
      </c>
      <c r="F249" s="40">
        <v>3.3719999999999999</v>
      </c>
      <c r="G249" s="40">
        <v>3084754.25</v>
      </c>
      <c r="H249" s="40">
        <v>3194.2739501779361</v>
      </c>
      <c r="I249" s="41">
        <v>1.9426417507914701E-2</v>
      </c>
      <c r="J249" s="41">
        <v>2.1829339638640001E-5</v>
      </c>
      <c r="K249" s="40">
        <v>330000501</v>
      </c>
      <c r="L249" s="40" t="s">
        <v>82</v>
      </c>
      <c r="M249" s="40">
        <v>1</v>
      </c>
      <c r="N249" s="40">
        <v>3084754.25</v>
      </c>
      <c r="O249" s="40">
        <v>-10606.441804859</v>
      </c>
      <c r="P249" s="41">
        <v>2.1495650178710001E-5</v>
      </c>
      <c r="Q249" s="41">
        <v>2.1600996618499999E-2</v>
      </c>
      <c r="R249" s="40">
        <v>164.65</v>
      </c>
      <c r="S249" s="40" t="s">
        <v>78</v>
      </c>
      <c r="T249" s="40" t="s">
        <v>187</v>
      </c>
      <c r="U249" s="40" t="s">
        <v>951</v>
      </c>
      <c r="V249" s="40" t="s">
        <v>1614</v>
      </c>
      <c r="W249" s="40" t="s">
        <v>187</v>
      </c>
      <c r="X249" s="40" t="s">
        <v>1635</v>
      </c>
      <c r="Y249" s="40" t="s">
        <v>79</v>
      </c>
      <c r="Z249" s="46">
        <v>45706</v>
      </c>
      <c r="AA249" s="46">
        <v>46066</v>
      </c>
      <c r="AB249" s="40" t="s">
        <v>1610</v>
      </c>
      <c r="AC249" s="40" t="s">
        <v>1611</v>
      </c>
      <c r="AD249" s="40" t="s">
        <v>305</v>
      </c>
      <c r="AE249" s="40" t="s">
        <v>1612</v>
      </c>
      <c r="AF249" s="40" t="s">
        <v>1610</v>
      </c>
      <c r="AG249" s="40" t="s">
        <v>1616</v>
      </c>
      <c r="AH249" s="40"/>
      <c r="AI249" s="40">
        <v>100.12</v>
      </c>
      <c r="AJ249" s="40"/>
      <c r="AK249" s="40"/>
      <c r="AL249" s="41"/>
      <c r="AM249" s="40" t="s">
        <v>1537</v>
      </c>
      <c r="AN249" s="41">
        <v>2.5950000000000001E-3</v>
      </c>
      <c r="AO249" s="41">
        <v>3.3000000000000003E-5</v>
      </c>
      <c r="AP249" s="49"/>
    </row>
    <row r="250" spans="1:42" ht="15" x14ac:dyDescent="0.25">
      <c r="A250" s="42">
        <v>1328</v>
      </c>
      <c r="B250" s="42">
        <v>9758</v>
      </c>
      <c r="C250" s="40" t="s">
        <v>1607</v>
      </c>
      <c r="D250" s="40">
        <v>499002401</v>
      </c>
      <c r="E250" s="40" t="s">
        <v>84</v>
      </c>
      <c r="F250" s="40">
        <v>3.3719999999999999</v>
      </c>
      <c r="G250" s="40">
        <v>-1745765.84</v>
      </c>
      <c r="H250" s="40">
        <v>-1745.7658481613287</v>
      </c>
      <c r="I250" s="41">
        <v>-1.0617115740981301E-2</v>
      </c>
      <c r="J250" s="41">
        <v>-1.1930384251147E-5</v>
      </c>
      <c r="K250" s="40">
        <v>330000504</v>
      </c>
      <c r="L250" s="40" t="s">
        <v>82</v>
      </c>
      <c r="M250" s="40">
        <v>1</v>
      </c>
      <c r="N250" s="40">
        <v>6078756.6548800003</v>
      </c>
      <c r="O250" s="40">
        <v>6078.8948345540002</v>
      </c>
      <c r="P250" s="41">
        <v>-1.2319852335100001E-5</v>
      </c>
      <c r="Q250" s="41">
        <v>-1.23802297869E-2</v>
      </c>
      <c r="R250" s="40">
        <v>192.172</v>
      </c>
      <c r="S250" s="40" t="s">
        <v>78</v>
      </c>
      <c r="T250" s="40" t="s">
        <v>187</v>
      </c>
      <c r="U250" s="40" t="s">
        <v>1522</v>
      </c>
      <c r="V250" s="40" t="s">
        <v>196</v>
      </c>
      <c r="W250" s="40" t="s">
        <v>1608</v>
      </c>
      <c r="X250" s="40" t="s">
        <v>1609</v>
      </c>
      <c r="Y250" s="40" t="s">
        <v>79</v>
      </c>
      <c r="Z250" s="46">
        <v>45831</v>
      </c>
      <c r="AA250" s="46">
        <v>45847</v>
      </c>
      <c r="AB250" s="40" t="s">
        <v>1610</v>
      </c>
      <c r="AC250" s="40" t="s">
        <v>1611</v>
      </c>
      <c r="AD250" s="40" t="s">
        <v>305</v>
      </c>
      <c r="AE250" s="40" t="s">
        <v>1612</v>
      </c>
      <c r="AF250" s="40" t="s">
        <v>1610</v>
      </c>
      <c r="AG250" s="40" t="s">
        <v>1610</v>
      </c>
      <c r="AH250" s="40"/>
      <c r="AI250" s="40">
        <v>3.4790000000000001</v>
      </c>
      <c r="AJ250" s="40"/>
      <c r="AK250" s="40"/>
      <c r="AL250" s="41"/>
      <c r="AM250" s="40" t="s">
        <v>238</v>
      </c>
      <c r="AN250" s="41">
        <v>3.029E-3</v>
      </c>
      <c r="AO250" s="41">
        <v>3.8000000000000002E-5</v>
      </c>
      <c r="AP250" s="49"/>
    </row>
    <row r="251" spans="1:42" ht="15" x14ac:dyDescent="0.25">
      <c r="A251" s="42">
        <v>1328</v>
      </c>
      <c r="B251" s="42">
        <v>9758</v>
      </c>
      <c r="C251" s="40" t="s">
        <v>1607</v>
      </c>
      <c r="D251" s="40">
        <v>499002422</v>
      </c>
      <c r="E251" s="40" t="s">
        <v>92</v>
      </c>
      <c r="F251" s="40">
        <v>3.9552</v>
      </c>
      <c r="G251" s="40">
        <v>7793597.5300000003</v>
      </c>
      <c r="H251" s="40">
        <v>7793.5975374190939</v>
      </c>
      <c r="I251" s="41">
        <v>5.5595471350240698E-2</v>
      </c>
      <c r="J251" s="41">
        <v>6.2472271378924006E-5</v>
      </c>
      <c r="K251" s="40">
        <v>330000504</v>
      </c>
      <c r="L251" s="40" t="s">
        <v>82</v>
      </c>
      <c r="M251" s="40">
        <v>1</v>
      </c>
      <c r="N251" s="40">
        <v>-31172831.400494002</v>
      </c>
      <c r="O251" s="40">
        <v>-30974.136645317001</v>
      </c>
      <c r="P251" s="41">
        <v>6.2774040358209998E-5</v>
      </c>
      <c r="Q251" s="41">
        <v>6.3081685002799995E-2</v>
      </c>
      <c r="R251" s="40">
        <v>-148.9</v>
      </c>
      <c r="S251" s="40" t="s">
        <v>78</v>
      </c>
      <c r="T251" s="40" t="s">
        <v>683</v>
      </c>
      <c r="U251" s="40" t="s">
        <v>1522</v>
      </c>
      <c r="V251" s="40" t="s">
        <v>196</v>
      </c>
      <c r="W251" s="40" t="s">
        <v>1608</v>
      </c>
      <c r="X251" s="40" t="s">
        <v>1622</v>
      </c>
      <c r="Y251" s="40" t="s">
        <v>79</v>
      </c>
      <c r="Z251" s="46">
        <v>45834</v>
      </c>
      <c r="AA251" s="46">
        <v>45961</v>
      </c>
      <c r="AB251" s="40" t="s">
        <v>1610</v>
      </c>
      <c r="AC251" s="40" t="s">
        <v>1611</v>
      </c>
      <c r="AD251" s="40" t="s">
        <v>305</v>
      </c>
      <c r="AE251" s="40" t="s">
        <v>1612</v>
      </c>
      <c r="AF251" s="40" t="s">
        <v>1610</v>
      </c>
      <c r="AG251" s="40" t="s">
        <v>1610</v>
      </c>
      <c r="AH251" s="40"/>
      <c r="AI251" s="40">
        <v>3.9809999999999999</v>
      </c>
      <c r="AJ251" s="40"/>
      <c r="AK251" s="40"/>
      <c r="AL251" s="41"/>
      <c r="AM251" s="40" t="s">
        <v>238</v>
      </c>
      <c r="AN251" s="41">
        <v>-2.3470000000000001E-3</v>
      </c>
      <c r="AO251" s="41">
        <v>-3.0000000000000001E-5</v>
      </c>
      <c r="AP251" s="49"/>
    </row>
    <row r="252" spans="1:42" ht="15" x14ac:dyDescent="0.25">
      <c r="A252" s="42">
        <v>1328</v>
      </c>
      <c r="B252" s="42">
        <v>9758</v>
      </c>
      <c r="C252" s="40" t="s">
        <v>1613</v>
      </c>
      <c r="D252" s="40">
        <v>8888844</v>
      </c>
      <c r="E252" s="40" t="s">
        <v>82</v>
      </c>
      <c r="F252" s="40">
        <v>1</v>
      </c>
      <c r="G252" s="40">
        <v>1336000</v>
      </c>
      <c r="H252" s="40">
        <v>-1424.94553</v>
      </c>
      <c r="I252" s="41">
        <v>-2.5699889489955302E-3</v>
      </c>
      <c r="J252" s="41">
        <v>-2.887879950707E-6</v>
      </c>
      <c r="K252" s="40">
        <v>330000503</v>
      </c>
      <c r="L252" s="40" t="s">
        <v>82</v>
      </c>
      <c r="M252" s="40">
        <v>1</v>
      </c>
      <c r="N252" s="40">
        <v>1336000</v>
      </c>
      <c r="O252" s="40">
        <v>1336</v>
      </c>
      <c r="P252" s="41">
        <v>-2.7076176126799998E-6</v>
      </c>
      <c r="Q252" s="41">
        <v>-2.7208871753000002E-3</v>
      </c>
      <c r="R252" s="40">
        <v>-88.945999999999998</v>
      </c>
      <c r="S252" s="40" t="s">
        <v>78</v>
      </c>
      <c r="T252" s="40" t="s">
        <v>78</v>
      </c>
      <c r="U252" s="40" t="s">
        <v>947</v>
      </c>
      <c r="V252" s="40" t="s">
        <v>1620</v>
      </c>
      <c r="W252" s="40" t="s">
        <v>1617</v>
      </c>
      <c r="X252" s="40">
        <v>8888844</v>
      </c>
      <c r="Y252" s="40" t="s">
        <v>79</v>
      </c>
      <c r="Z252" s="46">
        <v>45448</v>
      </c>
      <c r="AA252" s="46">
        <v>50191</v>
      </c>
      <c r="AB252" s="40" t="s">
        <v>1621</v>
      </c>
      <c r="AC252" s="40" t="s">
        <v>1611</v>
      </c>
      <c r="AD252" s="40" t="s">
        <v>305</v>
      </c>
      <c r="AE252" s="40" t="s">
        <v>1612</v>
      </c>
      <c r="AF252" s="40" t="s">
        <v>1618</v>
      </c>
      <c r="AG252" s="40" t="s">
        <v>1621</v>
      </c>
      <c r="AH252" s="41"/>
      <c r="AI252" s="40">
        <v>1</v>
      </c>
      <c r="AJ252" s="40"/>
      <c r="AK252" s="40"/>
      <c r="AL252" s="41"/>
      <c r="AM252" s="40" t="s">
        <v>1537</v>
      </c>
      <c r="AN252" s="41">
        <v>-1.402E-3</v>
      </c>
      <c r="AO252" s="41">
        <v>-1.8E-5</v>
      </c>
      <c r="AP252" s="49"/>
    </row>
    <row r="253" spans="1:42" ht="15" x14ac:dyDescent="0.25">
      <c r="A253" s="42">
        <v>1328</v>
      </c>
      <c r="B253" s="42">
        <v>9758</v>
      </c>
      <c r="C253" s="40" t="s">
        <v>1607</v>
      </c>
      <c r="D253" s="40">
        <v>499002424</v>
      </c>
      <c r="E253" s="40" t="s">
        <v>92</v>
      </c>
      <c r="F253" s="40">
        <v>3.9552</v>
      </c>
      <c r="G253" s="40">
        <v>-5257358</v>
      </c>
      <c r="H253" s="40">
        <v>-5257.3579995954697</v>
      </c>
      <c r="I253" s="41">
        <v>-3.7503257595883098E-2</v>
      </c>
      <c r="J253" s="41">
        <v>-4.2142167864064999E-5</v>
      </c>
      <c r="K253" s="40">
        <v>330000504</v>
      </c>
      <c r="L253" s="40" t="s">
        <v>82</v>
      </c>
      <c r="M253" s="40">
        <v>1</v>
      </c>
      <c r="N253" s="40">
        <v>21028380.5284</v>
      </c>
      <c r="O253" s="40">
        <v>20894.34418</v>
      </c>
      <c r="P253" s="41">
        <v>-4.234572927191E-5</v>
      </c>
      <c r="Q253" s="41">
        <v>-4.2553258319899999E-2</v>
      </c>
      <c r="R253" s="40">
        <v>100.44199999999999</v>
      </c>
      <c r="S253" s="40" t="s">
        <v>78</v>
      </c>
      <c r="T253" s="40" t="s">
        <v>683</v>
      </c>
      <c r="U253" s="40" t="s">
        <v>1522</v>
      </c>
      <c r="V253" s="40" t="s">
        <v>196</v>
      </c>
      <c r="W253" s="40" t="s">
        <v>1608</v>
      </c>
      <c r="X253" s="40" t="s">
        <v>1622</v>
      </c>
      <c r="Y253" s="40" t="s">
        <v>79</v>
      </c>
      <c r="Z253" s="46">
        <v>45834</v>
      </c>
      <c r="AA253" s="46">
        <v>45961</v>
      </c>
      <c r="AB253" s="40" t="s">
        <v>1610</v>
      </c>
      <c r="AC253" s="40" t="s">
        <v>1611</v>
      </c>
      <c r="AD253" s="40" t="s">
        <v>305</v>
      </c>
      <c r="AE253" s="40" t="s">
        <v>1612</v>
      </c>
      <c r="AF253" s="40" t="s">
        <v>1610</v>
      </c>
      <c r="AG253" s="40" t="s">
        <v>1610</v>
      </c>
      <c r="AH253" s="40"/>
      <c r="AI253" s="40">
        <v>3.9809999999999999</v>
      </c>
      <c r="AJ253" s="40"/>
      <c r="AK253" s="40"/>
      <c r="AL253" s="41"/>
      <c r="AM253" s="40" t="s">
        <v>238</v>
      </c>
      <c r="AN253" s="41">
        <v>1.583E-3</v>
      </c>
      <c r="AO253" s="41">
        <v>2.0000000000000002E-5</v>
      </c>
      <c r="AP253" s="49"/>
    </row>
    <row r="254" spans="1:42" ht="15" x14ac:dyDescent="0.25">
      <c r="A254" s="42">
        <v>1328</v>
      </c>
      <c r="B254" s="42">
        <v>9758</v>
      </c>
      <c r="C254" s="40" t="s">
        <v>1613</v>
      </c>
      <c r="D254" s="40">
        <v>8888824</v>
      </c>
      <c r="E254" s="40" t="s">
        <v>82</v>
      </c>
      <c r="F254" s="40">
        <v>1</v>
      </c>
      <c r="G254" s="40">
        <v>3251000</v>
      </c>
      <c r="H254" s="40">
        <v>-3253.68532</v>
      </c>
      <c r="I254" s="41">
        <v>-5.8682490943418797E-3</v>
      </c>
      <c r="J254" s="41">
        <v>-6.5941135318609998E-6</v>
      </c>
      <c r="K254" s="40">
        <v>330000503</v>
      </c>
      <c r="L254" s="40" t="s">
        <v>82</v>
      </c>
      <c r="M254" s="40">
        <v>1</v>
      </c>
      <c r="N254" s="40">
        <v>3251000</v>
      </c>
      <c r="O254" s="40">
        <v>3251</v>
      </c>
      <c r="P254" s="41">
        <v>-6.5886713015200004E-6</v>
      </c>
      <c r="Q254" s="41">
        <v>-6.6209612326999998E-3</v>
      </c>
      <c r="R254" s="40">
        <v>-2.6850000000000001</v>
      </c>
      <c r="S254" s="40" t="s">
        <v>78</v>
      </c>
      <c r="T254" s="40" t="s">
        <v>78</v>
      </c>
      <c r="U254" s="40" t="s">
        <v>947</v>
      </c>
      <c r="V254" s="40" t="s">
        <v>1620</v>
      </c>
      <c r="W254" s="40" t="s">
        <v>1617</v>
      </c>
      <c r="X254" s="40">
        <v>8888824</v>
      </c>
      <c r="Y254" s="40" t="s">
        <v>79</v>
      </c>
      <c r="Z254" s="46">
        <v>45265</v>
      </c>
      <c r="AA254" s="46">
        <v>47573</v>
      </c>
      <c r="AB254" s="40" t="s">
        <v>1621</v>
      </c>
      <c r="AC254" s="40" t="s">
        <v>1611</v>
      </c>
      <c r="AD254" s="40" t="s">
        <v>305</v>
      </c>
      <c r="AE254" s="40" t="s">
        <v>1612</v>
      </c>
      <c r="AF254" s="40" t="s">
        <v>1618</v>
      </c>
      <c r="AG254" s="40" t="s">
        <v>1621</v>
      </c>
      <c r="AH254" s="41"/>
      <c r="AI254" s="40">
        <v>1</v>
      </c>
      <c r="AJ254" s="40"/>
      <c r="AK254" s="40"/>
      <c r="AL254" s="41"/>
      <c r="AM254" s="40" t="s">
        <v>1537</v>
      </c>
      <c r="AN254" s="41">
        <v>-4.1999999999999998E-5</v>
      </c>
      <c r="AO254" s="41">
        <v>0</v>
      </c>
      <c r="AP254" s="49"/>
    </row>
    <row r="255" spans="1:42" ht="15" x14ac:dyDescent="0.25">
      <c r="A255" s="42">
        <v>1328</v>
      </c>
      <c r="B255" s="42">
        <v>9758</v>
      </c>
      <c r="C255" s="40" t="s">
        <v>1626</v>
      </c>
      <c r="D255" s="40">
        <v>8888984</v>
      </c>
      <c r="E255" s="40" t="s">
        <v>92</v>
      </c>
      <c r="F255" s="40">
        <v>3.9552</v>
      </c>
      <c r="G255" s="40">
        <v>4276812.4400000004</v>
      </c>
      <c r="H255" s="40">
        <v>5091.1947663834953</v>
      </c>
      <c r="I255" s="41">
        <v>3.6317935512320799E-2</v>
      </c>
      <c r="J255" s="41">
        <v>4.0810229109391998E-5</v>
      </c>
      <c r="K255" s="40">
        <v>330000501</v>
      </c>
      <c r="L255" s="40" t="s">
        <v>82</v>
      </c>
      <c r="M255" s="40">
        <v>1</v>
      </c>
      <c r="N255" s="40">
        <v>4276812.4400000004</v>
      </c>
      <c r="O255" s="40">
        <v>-17257.667069917999</v>
      </c>
      <c r="P255" s="41">
        <v>3.4975421640990002E-5</v>
      </c>
      <c r="Q255" s="41">
        <v>3.5146830094199999E-2</v>
      </c>
      <c r="R255" s="40">
        <v>2879.0259999999998</v>
      </c>
      <c r="S255" s="40" t="s">
        <v>78</v>
      </c>
      <c r="T255" s="40" t="s">
        <v>187</v>
      </c>
      <c r="U255" s="40" t="s">
        <v>951</v>
      </c>
      <c r="V255" s="40" t="s">
        <v>1614</v>
      </c>
      <c r="W255" s="40" t="s">
        <v>187</v>
      </c>
      <c r="X255" s="40" t="s">
        <v>1627</v>
      </c>
      <c r="Y255" s="40" t="s">
        <v>79</v>
      </c>
      <c r="Z255" s="46">
        <v>45628</v>
      </c>
      <c r="AA255" s="46">
        <v>45989</v>
      </c>
      <c r="AB255" s="40" t="s">
        <v>1610</v>
      </c>
      <c r="AC255" s="40" t="s">
        <v>1611</v>
      </c>
      <c r="AD255" s="40" t="s">
        <v>305</v>
      </c>
      <c r="AE255" s="40" t="s">
        <v>1612</v>
      </c>
      <c r="AF255" s="40" t="s">
        <v>1610</v>
      </c>
      <c r="AG255" s="40" t="s">
        <v>1616</v>
      </c>
      <c r="AH255" s="40"/>
      <c r="AI255" s="40">
        <v>115.76</v>
      </c>
      <c r="AJ255" s="40"/>
      <c r="AK255" s="40"/>
      <c r="AL255" s="41"/>
      <c r="AM255" s="40" t="s">
        <v>275</v>
      </c>
      <c r="AN255" s="41">
        <v>4.5381999999999999E-2</v>
      </c>
      <c r="AO255" s="41">
        <v>5.8299999999999997E-4</v>
      </c>
      <c r="AP255" s="49"/>
    </row>
    <row r="256" spans="1:42" ht="15" x14ac:dyDescent="0.25">
      <c r="A256" s="42">
        <v>1328</v>
      </c>
      <c r="B256" s="42">
        <v>9758</v>
      </c>
      <c r="C256" s="40" t="s">
        <v>1607</v>
      </c>
      <c r="D256" s="40">
        <v>499002365</v>
      </c>
      <c r="E256" s="40" t="s">
        <v>84</v>
      </c>
      <c r="F256" s="40">
        <v>3.3719999999999999</v>
      </c>
      <c r="G256" s="40">
        <v>-3081572.87</v>
      </c>
      <c r="H256" s="40">
        <v>-3081.5728795966784</v>
      </c>
      <c r="I256" s="41">
        <v>-1.8741010406066599E-2</v>
      </c>
      <c r="J256" s="41">
        <v>-2.1059152113798001E-5</v>
      </c>
      <c r="K256" s="40">
        <v>330000504</v>
      </c>
      <c r="L256" s="40" t="s">
        <v>82</v>
      </c>
      <c r="M256" s="40">
        <v>1</v>
      </c>
      <c r="N256" s="40">
        <v>10951447.744049501</v>
      </c>
      <c r="O256" s="40">
        <v>10951.527110023</v>
      </c>
      <c r="P256" s="41">
        <v>-2.2195020725219999E-5</v>
      </c>
      <c r="Q256" s="41">
        <v>-2.23037946583E-2</v>
      </c>
      <c r="R256" s="40">
        <v>560.46299999999997</v>
      </c>
      <c r="S256" s="40" t="s">
        <v>78</v>
      </c>
      <c r="T256" s="40" t="s">
        <v>187</v>
      </c>
      <c r="U256" s="40" t="s">
        <v>1522</v>
      </c>
      <c r="V256" s="40" t="s">
        <v>196</v>
      </c>
      <c r="W256" s="40" t="s">
        <v>1608</v>
      </c>
      <c r="X256" s="40" t="s">
        <v>1609</v>
      </c>
      <c r="Y256" s="40" t="s">
        <v>79</v>
      </c>
      <c r="Z256" s="46">
        <v>45820</v>
      </c>
      <c r="AA256" s="46">
        <v>45847</v>
      </c>
      <c r="AB256" s="40" t="s">
        <v>1610</v>
      </c>
      <c r="AC256" s="40" t="s">
        <v>1611</v>
      </c>
      <c r="AD256" s="40" t="s">
        <v>305</v>
      </c>
      <c r="AE256" s="40" t="s">
        <v>1612</v>
      </c>
      <c r="AF256" s="40" t="s">
        <v>1610</v>
      </c>
      <c r="AG256" s="40" t="s">
        <v>1610</v>
      </c>
      <c r="AH256" s="40"/>
      <c r="AI256" s="40">
        <v>3.5710000000000002</v>
      </c>
      <c r="AJ256" s="40"/>
      <c r="AK256" s="40"/>
      <c r="AL256" s="41"/>
      <c r="AM256" s="40" t="s">
        <v>275</v>
      </c>
      <c r="AN256" s="41">
        <v>8.8339999999999998E-3</v>
      </c>
      <c r="AO256" s="41">
        <v>1.13E-4</v>
      </c>
      <c r="AP256" s="49"/>
    </row>
    <row r="257" spans="1:42" ht="15" x14ac:dyDescent="0.25">
      <c r="A257" s="42">
        <v>1328</v>
      </c>
      <c r="B257" s="42">
        <v>9758</v>
      </c>
      <c r="C257" s="40" t="s">
        <v>1607</v>
      </c>
      <c r="D257" s="40">
        <v>499002369</v>
      </c>
      <c r="E257" s="40" t="s">
        <v>84</v>
      </c>
      <c r="F257" s="40">
        <v>3.3719999999999999</v>
      </c>
      <c r="G257" s="40">
        <v>-9311640.6999999993</v>
      </c>
      <c r="H257" s="40">
        <v>-9311.6407028469748</v>
      </c>
      <c r="I257" s="41">
        <v>-5.6630026979095402E-2</v>
      </c>
      <c r="J257" s="41">
        <v>-6.3634794844103995E-5</v>
      </c>
      <c r="K257" s="40">
        <v>330000504</v>
      </c>
      <c r="L257" s="40" t="s">
        <v>82</v>
      </c>
      <c r="M257" s="40">
        <v>1</v>
      </c>
      <c r="N257" s="40">
        <v>33956760.140689999</v>
      </c>
      <c r="O257" s="40">
        <v>33954.987629878</v>
      </c>
      <c r="P257" s="41">
        <v>-6.8815211485899998E-5</v>
      </c>
      <c r="Q257" s="41">
        <v>-6.9152462858599995E-2</v>
      </c>
      <c r="R257" s="40">
        <v>2556.1350000000002</v>
      </c>
      <c r="S257" s="40" t="s">
        <v>78</v>
      </c>
      <c r="T257" s="40" t="s">
        <v>187</v>
      </c>
      <c r="U257" s="40" t="s">
        <v>1522</v>
      </c>
      <c r="V257" s="40" t="s">
        <v>196</v>
      </c>
      <c r="W257" s="40" t="s">
        <v>1608</v>
      </c>
      <c r="X257" s="40" t="s">
        <v>1609</v>
      </c>
      <c r="Y257" s="40" t="s">
        <v>79</v>
      </c>
      <c r="Z257" s="46">
        <v>45821</v>
      </c>
      <c r="AA257" s="46">
        <v>45856</v>
      </c>
      <c r="AB257" s="40" t="s">
        <v>1610</v>
      </c>
      <c r="AC257" s="40" t="s">
        <v>1611</v>
      </c>
      <c r="AD257" s="40" t="s">
        <v>305</v>
      </c>
      <c r="AE257" s="40" t="s">
        <v>1612</v>
      </c>
      <c r="AF257" s="40" t="s">
        <v>1610</v>
      </c>
      <c r="AG257" s="40" t="s">
        <v>1610</v>
      </c>
      <c r="AH257" s="40"/>
      <c r="AI257" s="40">
        <v>3.6</v>
      </c>
      <c r="AJ257" s="40"/>
      <c r="AK257" s="40"/>
      <c r="AL257" s="41"/>
      <c r="AM257" s="40" t="s">
        <v>275</v>
      </c>
      <c r="AN257" s="41">
        <v>4.0292000000000001E-2</v>
      </c>
      <c r="AO257" s="41">
        <v>5.1800000000000001E-4</v>
      </c>
      <c r="AP257" s="49"/>
    </row>
    <row r="258" spans="1:42" ht="15" x14ac:dyDescent="0.25">
      <c r="A258" s="42">
        <v>1328</v>
      </c>
      <c r="B258" s="42">
        <v>9758</v>
      </c>
      <c r="C258" s="40" t="s">
        <v>1607</v>
      </c>
      <c r="D258" s="40">
        <v>499001880</v>
      </c>
      <c r="E258" s="40" t="s">
        <v>84</v>
      </c>
      <c r="F258" s="40">
        <v>3.3719999999999999</v>
      </c>
      <c r="G258" s="40">
        <v>-7704180.0300000003</v>
      </c>
      <c r="H258" s="40">
        <v>-7704.1800355871883</v>
      </c>
      <c r="I258" s="41">
        <v>-4.6854033267597898E-2</v>
      </c>
      <c r="J258" s="41">
        <v>-5.2649573974297999E-5</v>
      </c>
      <c r="K258" s="40">
        <v>330000504</v>
      </c>
      <c r="L258" s="40" t="s">
        <v>82</v>
      </c>
      <c r="M258" s="40">
        <v>1</v>
      </c>
      <c r="N258" s="40">
        <v>27773569.00815</v>
      </c>
      <c r="O258" s="40">
        <v>27778.893994915001</v>
      </c>
      <c r="P258" s="41">
        <v>-5.629837024067E-5</v>
      </c>
      <c r="Q258" s="41">
        <v>-5.6574278753299997E-2</v>
      </c>
      <c r="R258" s="40">
        <v>1800.3989999999999</v>
      </c>
      <c r="S258" s="40" t="s">
        <v>78</v>
      </c>
      <c r="T258" s="40" t="s">
        <v>187</v>
      </c>
      <c r="U258" s="40" t="s">
        <v>1522</v>
      </c>
      <c r="V258" s="40" t="s">
        <v>196</v>
      </c>
      <c r="W258" s="40" t="s">
        <v>1608</v>
      </c>
      <c r="X258" s="40" t="s">
        <v>1609</v>
      </c>
      <c r="Y258" s="40" t="s">
        <v>79</v>
      </c>
      <c r="Z258" s="46">
        <v>45721</v>
      </c>
      <c r="AA258" s="46">
        <v>45908</v>
      </c>
      <c r="AB258" s="40" t="s">
        <v>1610</v>
      </c>
      <c r="AC258" s="40" t="s">
        <v>1611</v>
      </c>
      <c r="AD258" s="40" t="s">
        <v>305</v>
      </c>
      <c r="AE258" s="40" t="s">
        <v>1612</v>
      </c>
      <c r="AF258" s="40" t="s">
        <v>1610</v>
      </c>
      <c r="AG258" s="40" t="s">
        <v>1610</v>
      </c>
      <c r="AH258" s="40"/>
      <c r="AI258" s="40">
        <v>3.621</v>
      </c>
      <c r="AJ258" s="40"/>
      <c r="AK258" s="40"/>
      <c r="AL258" s="41"/>
      <c r="AM258" s="40" t="s">
        <v>275</v>
      </c>
      <c r="AN258" s="41">
        <v>2.8379000000000001E-2</v>
      </c>
      <c r="AO258" s="41">
        <v>3.6400000000000001E-4</v>
      </c>
      <c r="AP258" s="49"/>
    </row>
    <row r="259" spans="1:42" ht="15" x14ac:dyDescent="0.25">
      <c r="A259" s="42">
        <v>1328</v>
      </c>
      <c r="B259" s="42">
        <v>9758</v>
      </c>
      <c r="C259" s="40" t="s">
        <v>1607</v>
      </c>
      <c r="D259" s="40">
        <v>499002017</v>
      </c>
      <c r="E259" s="40" t="s">
        <v>92</v>
      </c>
      <c r="F259" s="40">
        <v>3.9552</v>
      </c>
      <c r="G259" s="40">
        <v>-7578300</v>
      </c>
      <c r="H259" s="40">
        <v>-7578.3</v>
      </c>
      <c r="I259" s="41">
        <v>-5.4059650695415802E-2</v>
      </c>
      <c r="J259" s="41">
        <v>-6.0746479647919003E-5</v>
      </c>
      <c r="K259" s="40">
        <v>330000504</v>
      </c>
      <c r="L259" s="40" t="s">
        <v>82</v>
      </c>
      <c r="M259" s="40">
        <v>1</v>
      </c>
      <c r="N259" s="40">
        <v>30518571.93</v>
      </c>
      <c r="O259" s="40">
        <v>30504.029170000002</v>
      </c>
      <c r="P259" s="41">
        <v>-6.1821292394120001E-5</v>
      </c>
      <c r="Q259" s="41">
        <v>-6.2124267786799997E-2</v>
      </c>
      <c r="R259" s="40">
        <v>530.33699999999999</v>
      </c>
      <c r="S259" s="40" t="s">
        <v>78</v>
      </c>
      <c r="T259" s="40" t="s">
        <v>683</v>
      </c>
      <c r="U259" s="40" t="s">
        <v>1522</v>
      </c>
      <c r="V259" s="40" t="s">
        <v>196</v>
      </c>
      <c r="W259" s="40" t="s">
        <v>1608</v>
      </c>
      <c r="X259" s="40" t="s">
        <v>1622</v>
      </c>
      <c r="Y259" s="40" t="s">
        <v>79</v>
      </c>
      <c r="Z259" s="46">
        <v>45749</v>
      </c>
      <c r="AA259" s="46">
        <v>45845</v>
      </c>
      <c r="AB259" s="40" t="s">
        <v>1610</v>
      </c>
      <c r="AC259" s="40" t="s">
        <v>1611</v>
      </c>
      <c r="AD259" s="40" t="s">
        <v>305</v>
      </c>
      <c r="AE259" s="40" t="s">
        <v>1612</v>
      </c>
      <c r="AF259" s="40" t="s">
        <v>1610</v>
      </c>
      <c r="AG259" s="40" t="s">
        <v>1610</v>
      </c>
      <c r="AH259" s="40"/>
      <c r="AI259" s="40">
        <v>3.992</v>
      </c>
      <c r="AJ259" s="40"/>
      <c r="AK259" s="40"/>
      <c r="AL259" s="41"/>
      <c r="AM259" s="40" t="s">
        <v>275</v>
      </c>
      <c r="AN259" s="41">
        <v>8.3590000000000001E-3</v>
      </c>
      <c r="AO259" s="41">
        <v>1.07E-4</v>
      </c>
      <c r="AP259" s="49"/>
    </row>
    <row r="260" spans="1:42" ht="15" x14ac:dyDescent="0.25">
      <c r="A260" s="42">
        <v>1328</v>
      </c>
      <c r="B260" s="42">
        <v>9758</v>
      </c>
      <c r="C260" s="40" t="s">
        <v>1607</v>
      </c>
      <c r="D260" s="40">
        <v>499002060</v>
      </c>
      <c r="E260" s="40" t="s">
        <v>84</v>
      </c>
      <c r="F260" s="40">
        <v>3.3719999999999999</v>
      </c>
      <c r="G260" s="40">
        <v>4819975.33</v>
      </c>
      <c r="H260" s="40">
        <v>4819.9753351126928</v>
      </c>
      <c r="I260" s="41">
        <v>2.93133446592878E-2</v>
      </c>
      <c r="J260" s="41">
        <v>3.2939215696945999E-5</v>
      </c>
      <c r="K260" s="40">
        <v>330000504</v>
      </c>
      <c r="L260" s="40" t="s">
        <v>82</v>
      </c>
      <c r="M260" s="40">
        <v>1</v>
      </c>
      <c r="N260" s="40">
        <v>-18045505.637986999</v>
      </c>
      <c r="O260" s="40">
        <v>-18044.948986400999</v>
      </c>
      <c r="P260" s="41">
        <v>3.6570974323039997E-5</v>
      </c>
      <c r="Q260" s="41">
        <v>3.6750202302199997E-2</v>
      </c>
      <c r="R260" s="40">
        <v>-1791.992</v>
      </c>
      <c r="S260" s="40" t="s">
        <v>78</v>
      </c>
      <c r="T260" s="40" t="s">
        <v>187</v>
      </c>
      <c r="U260" s="40" t="s">
        <v>1522</v>
      </c>
      <c r="V260" s="40" t="s">
        <v>196</v>
      </c>
      <c r="W260" s="40" t="s">
        <v>1608</v>
      </c>
      <c r="X260" s="40" t="s">
        <v>1609</v>
      </c>
      <c r="Y260" s="40" t="s">
        <v>79</v>
      </c>
      <c r="Z260" s="46">
        <v>45755</v>
      </c>
      <c r="AA260" s="46">
        <v>45847</v>
      </c>
      <c r="AB260" s="40" t="s">
        <v>1610</v>
      </c>
      <c r="AC260" s="40" t="s">
        <v>1611</v>
      </c>
      <c r="AD260" s="40" t="s">
        <v>305</v>
      </c>
      <c r="AE260" s="40" t="s">
        <v>1612</v>
      </c>
      <c r="AF260" s="40" t="s">
        <v>1610</v>
      </c>
      <c r="AG260" s="40" t="s">
        <v>1610</v>
      </c>
      <c r="AH260" s="40"/>
      <c r="AI260" s="40">
        <v>3.766</v>
      </c>
      <c r="AJ260" s="40"/>
      <c r="AK260" s="40"/>
      <c r="AL260" s="41"/>
      <c r="AM260" s="40" t="s">
        <v>275</v>
      </c>
      <c r="AN260" s="41">
        <v>-2.8247000000000001E-2</v>
      </c>
      <c r="AO260" s="41">
        <v>-3.6299999999999999E-4</v>
      </c>
      <c r="AP260" s="49"/>
    </row>
    <row r="261" spans="1:42" ht="15" x14ac:dyDescent="0.25">
      <c r="A261" s="42">
        <v>1328</v>
      </c>
      <c r="B261" s="42">
        <v>9758</v>
      </c>
      <c r="C261" s="40" t="s">
        <v>1607</v>
      </c>
      <c r="D261" s="40">
        <v>499002243</v>
      </c>
      <c r="E261" s="40" t="s">
        <v>84</v>
      </c>
      <c r="F261" s="40">
        <v>3.3719999999999999</v>
      </c>
      <c r="G261" s="40">
        <v>-5809500</v>
      </c>
      <c r="H261" s="40">
        <v>-5809.5</v>
      </c>
      <c r="I261" s="41">
        <v>-3.5331275361007802E-2</v>
      </c>
      <c r="J261" s="41">
        <v>-3.9701525482376997E-5</v>
      </c>
      <c r="K261" s="40">
        <v>330000504</v>
      </c>
      <c r="L261" s="40" t="s">
        <v>82</v>
      </c>
      <c r="M261" s="40">
        <v>1</v>
      </c>
      <c r="N261" s="40">
        <v>20760248.25</v>
      </c>
      <c r="O261" s="40">
        <v>20759.77187</v>
      </c>
      <c r="P261" s="41">
        <v>-4.2072996968959997E-5</v>
      </c>
      <c r="Q261" s="41">
        <v>-4.2279189403400003E-2</v>
      </c>
      <c r="R261" s="40">
        <v>1170.1379999999999</v>
      </c>
      <c r="S261" s="40" t="s">
        <v>78</v>
      </c>
      <c r="T261" s="40" t="s">
        <v>187</v>
      </c>
      <c r="U261" s="40" t="s">
        <v>1522</v>
      </c>
      <c r="V261" s="40" t="s">
        <v>196</v>
      </c>
      <c r="W261" s="40" t="s">
        <v>1608</v>
      </c>
      <c r="X261" s="40" t="s">
        <v>1609</v>
      </c>
      <c r="Y261" s="40" t="s">
        <v>79</v>
      </c>
      <c r="Z261" s="46">
        <v>45790</v>
      </c>
      <c r="AA261" s="46">
        <v>45884</v>
      </c>
      <c r="AB261" s="40" t="s">
        <v>1610</v>
      </c>
      <c r="AC261" s="40" t="s">
        <v>1611</v>
      </c>
      <c r="AD261" s="40" t="s">
        <v>305</v>
      </c>
      <c r="AE261" s="40" t="s">
        <v>1612</v>
      </c>
      <c r="AF261" s="40" t="s">
        <v>1610</v>
      </c>
      <c r="AG261" s="40" t="s">
        <v>1610</v>
      </c>
      <c r="AH261" s="40"/>
      <c r="AI261" s="40">
        <v>3.5760000000000001</v>
      </c>
      <c r="AJ261" s="40"/>
      <c r="AK261" s="40"/>
      <c r="AL261" s="41"/>
      <c r="AM261" s="40" t="s">
        <v>275</v>
      </c>
      <c r="AN261" s="41">
        <v>1.8443999999999999E-2</v>
      </c>
      <c r="AO261" s="41">
        <v>2.3699999999999999E-4</v>
      </c>
      <c r="AP261" s="49"/>
    </row>
    <row r="262" spans="1:42" ht="15" x14ac:dyDescent="0.25">
      <c r="A262" s="42">
        <v>1328</v>
      </c>
      <c r="B262" s="42">
        <v>9758</v>
      </c>
      <c r="C262" s="40" t="s">
        <v>1607</v>
      </c>
      <c r="D262" s="40">
        <v>499001098</v>
      </c>
      <c r="E262" s="40" t="s">
        <v>84</v>
      </c>
      <c r="F262" s="40">
        <v>3.3719999999999999</v>
      </c>
      <c r="G262" s="40">
        <v>3083876.66</v>
      </c>
      <c r="H262" s="40">
        <v>3083.8766666666666</v>
      </c>
      <c r="I262" s="41">
        <v>1.8755021204817399E-2</v>
      </c>
      <c r="J262" s="41">
        <v>2.1074895957685002E-5</v>
      </c>
      <c r="K262" s="40">
        <v>330000504</v>
      </c>
      <c r="L262" s="40" t="s">
        <v>82</v>
      </c>
      <c r="M262" s="40">
        <v>1</v>
      </c>
      <c r="N262" s="40">
        <v>-11163941.896865999</v>
      </c>
      <c r="O262" s="40">
        <v>-11164.986480527001</v>
      </c>
      <c r="P262" s="41">
        <v>2.2627630269509999E-5</v>
      </c>
      <c r="Q262" s="41">
        <v>2.2738524346600002E-2</v>
      </c>
      <c r="R262" s="40">
        <v>-766.154</v>
      </c>
      <c r="S262" s="40" t="s">
        <v>78</v>
      </c>
      <c r="T262" s="40" t="s">
        <v>187</v>
      </c>
      <c r="U262" s="40" t="s">
        <v>1522</v>
      </c>
      <c r="V262" s="40" t="s">
        <v>1620</v>
      </c>
      <c r="W262" s="40" t="s">
        <v>1608</v>
      </c>
      <c r="X262" s="40" t="s">
        <v>1609</v>
      </c>
      <c r="Y262" s="40" t="s">
        <v>79</v>
      </c>
      <c r="Z262" s="46">
        <v>45533</v>
      </c>
      <c r="AA262" s="46">
        <v>45903</v>
      </c>
      <c r="AB262" s="40" t="s">
        <v>1610</v>
      </c>
      <c r="AC262" s="40" t="s">
        <v>1611</v>
      </c>
      <c r="AD262" s="40" t="s">
        <v>305</v>
      </c>
      <c r="AE262" s="40" t="s">
        <v>1612</v>
      </c>
      <c r="AF262" s="40" t="s">
        <v>1610</v>
      </c>
      <c r="AG262" s="40" t="s">
        <v>1610</v>
      </c>
      <c r="AH262" s="40"/>
      <c r="AI262" s="40">
        <v>3.665</v>
      </c>
      <c r="AJ262" s="40"/>
      <c r="AK262" s="40"/>
      <c r="AL262" s="41"/>
      <c r="AM262" s="40" t="s">
        <v>275</v>
      </c>
      <c r="AN262" s="41">
        <v>-1.2076E-2</v>
      </c>
      <c r="AO262" s="41">
        <v>-1.55E-4</v>
      </c>
      <c r="AP262" s="49"/>
    </row>
    <row r="263" spans="1:42" ht="15" x14ac:dyDescent="0.25">
      <c r="A263" s="42">
        <v>1328</v>
      </c>
      <c r="B263" s="42">
        <v>9758</v>
      </c>
      <c r="C263" s="40" t="s">
        <v>1607</v>
      </c>
      <c r="D263" s="40">
        <v>499001134</v>
      </c>
      <c r="E263" s="40" t="s">
        <v>84</v>
      </c>
      <c r="F263" s="40">
        <v>3.3719999999999999</v>
      </c>
      <c r="G263" s="40">
        <v>-9352317.0399999991</v>
      </c>
      <c r="H263" s="40">
        <v>-9352.3170462633443</v>
      </c>
      <c r="I263" s="41">
        <v>-5.6877405770716503E-2</v>
      </c>
      <c r="J263" s="41">
        <v>-6.3912772791375997E-5</v>
      </c>
      <c r="K263" s="40">
        <v>330000504</v>
      </c>
      <c r="L263" s="40" t="s">
        <v>82</v>
      </c>
      <c r="M263" s="40">
        <v>1</v>
      </c>
      <c r="N263" s="40">
        <v>34622277.682080001</v>
      </c>
      <c r="O263" s="40">
        <v>34619.816069177999</v>
      </c>
      <c r="P263" s="41">
        <v>-7.0162592617379997E-5</v>
      </c>
      <c r="Q263" s="41">
        <v>-7.0506447270499997E-2</v>
      </c>
      <c r="R263" s="40">
        <v>3083.8029999999999</v>
      </c>
      <c r="S263" s="40" t="s">
        <v>78</v>
      </c>
      <c r="T263" s="40" t="s">
        <v>187</v>
      </c>
      <c r="U263" s="40" t="s">
        <v>1522</v>
      </c>
      <c r="V263" s="40" t="s">
        <v>1620</v>
      </c>
      <c r="W263" s="40" t="s">
        <v>1608</v>
      </c>
      <c r="X263" s="40" t="s">
        <v>1609</v>
      </c>
      <c r="Y263" s="40" t="s">
        <v>79</v>
      </c>
      <c r="Z263" s="46">
        <v>45544</v>
      </c>
      <c r="AA263" s="46">
        <v>45887</v>
      </c>
      <c r="AB263" s="40" t="s">
        <v>1610</v>
      </c>
      <c r="AC263" s="40" t="s">
        <v>1611</v>
      </c>
      <c r="AD263" s="40" t="s">
        <v>305</v>
      </c>
      <c r="AE263" s="40" t="s">
        <v>1612</v>
      </c>
      <c r="AF263" s="40" t="s">
        <v>1610</v>
      </c>
      <c r="AG263" s="40" t="s">
        <v>1610</v>
      </c>
      <c r="AH263" s="40"/>
      <c r="AI263" s="40">
        <v>3.7519999999999998</v>
      </c>
      <c r="AJ263" s="40"/>
      <c r="AK263" s="40"/>
      <c r="AL263" s="41"/>
      <c r="AM263" s="40" t="s">
        <v>275</v>
      </c>
      <c r="AN263" s="41">
        <v>4.861E-2</v>
      </c>
      <c r="AO263" s="41">
        <v>6.2399999999999999E-4</v>
      </c>
      <c r="AP263" s="49"/>
    </row>
    <row r="264" spans="1:42" ht="15" x14ac:dyDescent="0.25">
      <c r="A264" s="42">
        <v>1328</v>
      </c>
      <c r="B264" s="42">
        <v>9758</v>
      </c>
      <c r="C264" s="40" t="s">
        <v>1607</v>
      </c>
      <c r="D264" s="40">
        <v>499001203</v>
      </c>
      <c r="E264" s="40" t="s">
        <v>84</v>
      </c>
      <c r="F264" s="40">
        <v>3.3719999999999999</v>
      </c>
      <c r="G264" s="40">
        <v>3117439.01</v>
      </c>
      <c r="H264" s="40">
        <v>3117.4390154211151</v>
      </c>
      <c r="I264" s="41">
        <v>1.8959135256905499E-2</v>
      </c>
      <c r="J264" s="41">
        <v>2.1304257597125001E-5</v>
      </c>
      <c r="K264" s="40">
        <v>330000504</v>
      </c>
      <c r="L264" s="40" t="s">
        <v>82</v>
      </c>
      <c r="M264" s="40">
        <v>1</v>
      </c>
      <c r="N264" s="40">
        <v>-11596873.1172</v>
      </c>
      <c r="O264" s="40">
        <v>-11597.583590627</v>
      </c>
      <c r="P264" s="41">
        <v>2.3504357480959999E-5</v>
      </c>
      <c r="Q264" s="41">
        <v>2.3619548245499999E-2</v>
      </c>
      <c r="R264" s="40">
        <v>-1085.579</v>
      </c>
      <c r="S264" s="40" t="s">
        <v>78</v>
      </c>
      <c r="T264" s="40" t="s">
        <v>187</v>
      </c>
      <c r="U264" s="40" t="s">
        <v>1522</v>
      </c>
      <c r="V264" s="40" t="s">
        <v>1620</v>
      </c>
      <c r="W264" s="40" t="s">
        <v>1608</v>
      </c>
      <c r="X264" s="40" t="s">
        <v>1609</v>
      </c>
      <c r="Y264" s="40" t="s">
        <v>79</v>
      </c>
      <c r="Z264" s="46">
        <v>45554</v>
      </c>
      <c r="AA264" s="46">
        <v>45919</v>
      </c>
      <c r="AB264" s="40" t="s">
        <v>1610</v>
      </c>
      <c r="AC264" s="40" t="s">
        <v>1611</v>
      </c>
      <c r="AD264" s="40" t="s">
        <v>305</v>
      </c>
      <c r="AE264" s="40" t="s">
        <v>1612</v>
      </c>
      <c r="AF264" s="40" t="s">
        <v>1610</v>
      </c>
      <c r="AG264" s="40" t="s">
        <v>1610</v>
      </c>
      <c r="AH264" s="40"/>
      <c r="AI264" s="40">
        <v>3.7589999999999999</v>
      </c>
      <c r="AJ264" s="40"/>
      <c r="AK264" s="40"/>
      <c r="AL264" s="41"/>
      <c r="AM264" s="40" t="s">
        <v>238</v>
      </c>
      <c r="AN264" s="41">
        <v>-1.7111999999999999E-2</v>
      </c>
      <c r="AO264" s="41">
        <v>-2.2000000000000001E-4</v>
      </c>
      <c r="AP264" s="49"/>
    </row>
    <row r="265" spans="1:42" ht="15" x14ac:dyDescent="0.25">
      <c r="A265" s="42">
        <v>1328</v>
      </c>
      <c r="B265" s="42">
        <v>9758</v>
      </c>
      <c r="C265" s="40" t="s">
        <v>1607</v>
      </c>
      <c r="D265" s="40">
        <v>499001776</v>
      </c>
      <c r="E265" s="40" t="s">
        <v>84</v>
      </c>
      <c r="F265" s="40">
        <v>3.3719999999999999</v>
      </c>
      <c r="G265" s="40">
        <v>-2024380</v>
      </c>
      <c r="H265" s="40">
        <v>-2024.38</v>
      </c>
      <c r="I265" s="41">
        <v>-1.23115461253665E-2</v>
      </c>
      <c r="J265" s="41">
        <v>-1.3834404708840999E-5</v>
      </c>
      <c r="K265" s="40">
        <v>330000504</v>
      </c>
      <c r="L265" s="40" t="s">
        <v>82</v>
      </c>
      <c r="M265" s="40">
        <v>1</v>
      </c>
      <c r="N265" s="40">
        <v>7197075.7759999996</v>
      </c>
      <c r="O265" s="40">
        <v>7196.4158200000002</v>
      </c>
      <c r="P265" s="41">
        <v>-1.458468729224E-5</v>
      </c>
      <c r="Q265" s="41">
        <v>-1.4656164305900001E-2</v>
      </c>
      <c r="R265" s="40">
        <v>370.20600000000002</v>
      </c>
      <c r="S265" s="40" t="s">
        <v>78</v>
      </c>
      <c r="T265" s="40" t="s">
        <v>187</v>
      </c>
      <c r="U265" s="40" t="s">
        <v>1522</v>
      </c>
      <c r="V265" s="40" t="s">
        <v>196</v>
      </c>
      <c r="W265" s="40" t="s">
        <v>1608</v>
      </c>
      <c r="X265" s="40" t="s">
        <v>1609</v>
      </c>
      <c r="Y265" s="40" t="s">
        <v>79</v>
      </c>
      <c r="Z265" s="46">
        <v>45698</v>
      </c>
      <c r="AA265" s="46">
        <v>45849</v>
      </c>
      <c r="AB265" s="40" t="s">
        <v>1610</v>
      </c>
      <c r="AC265" s="40" t="s">
        <v>1611</v>
      </c>
      <c r="AD265" s="40" t="s">
        <v>305</v>
      </c>
      <c r="AE265" s="40" t="s">
        <v>1612</v>
      </c>
      <c r="AF265" s="40" t="s">
        <v>1610</v>
      </c>
      <c r="AG265" s="40" t="s">
        <v>1610</v>
      </c>
      <c r="AH265" s="40"/>
      <c r="AI265" s="40">
        <v>3.5619999999999998</v>
      </c>
      <c r="AJ265" s="40"/>
      <c r="AK265" s="40"/>
      <c r="AL265" s="41"/>
      <c r="AM265" s="40" t="s">
        <v>275</v>
      </c>
      <c r="AN265" s="41">
        <v>5.8349999999999999E-3</v>
      </c>
      <c r="AO265" s="41">
        <v>7.4999999999999993E-5</v>
      </c>
      <c r="AP265" s="49"/>
    </row>
    <row r="266" spans="1:42" ht="15" x14ac:dyDescent="0.25">
      <c r="A266" s="42">
        <v>1328</v>
      </c>
      <c r="B266" s="42">
        <v>9758</v>
      </c>
      <c r="C266" s="40" t="s">
        <v>1607</v>
      </c>
      <c r="D266" s="40">
        <v>499002428</v>
      </c>
      <c r="E266" s="40" t="s">
        <v>84</v>
      </c>
      <c r="F266" s="40">
        <v>3.3719999999999999</v>
      </c>
      <c r="G266" s="40">
        <v>-1959032.96</v>
      </c>
      <c r="H266" s="40">
        <v>-1959.03296856465</v>
      </c>
      <c r="I266" s="41">
        <v>-1.1914129142551E-2</v>
      </c>
      <c r="J266" s="41">
        <v>-1.3387829817073001E-5</v>
      </c>
      <c r="K266" s="40">
        <v>330000504</v>
      </c>
      <c r="L266" s="40" t="s">
        <v>82</v>
      </c>
      <c r="M266" s="40">
        <v>1</v>
      </c>
      <c r="N266" s="40">
        <v>6642806.5027456004</v>
      </c>
      <c r="O266" s="40">
        <v>6642.8974420599998</v>
      </c>
      <c r="P266" s="41">
        <v>-1.346289379744E-5</v>
      </c>
      <c r="Q266" s="41">
        <v>-1.3528873096399999E-2</v>
      </c>
      <c r="R266" s="40">
        <v>37.037999999999997</v>
      </c>
      <c r="S266" s="40" t="s">
        <v>78</v>
      </c>
      <c r="T266" s="40" t="s">
        <v>187</v>
      </c>
      <c r="U266" s="40" t="s">
        <v>1522</v>
      </c>
      <c r="V266" s="40" t="s">
        <v>196</v>
      </c>
      <c r="W266" s="40" t="s">
        <v>1608</v>
      </c>
      <c r="X266" s="40" t="s">
        <v>1609</v>
      </c>
      <c r="Y266" s="40" t="s">
        <v>79</v>
      </c>
      <c r="Z266" s="46">
        <v>45835</v>
      </c>
      <c r="AA266" s="46">
        <v>45839</v>
      </c>
      <c r="AB266" s="40" t="s">
        <v>1610</v>
      </c>
      <c r="AC266" s="40" t="s">
        <v>1611</v>
      </c>
      <c r="AD266" s="40" t="s">
        <v>305</v>
      </c>
      <c r="AE266" s="40" t="s">
        <v>1612</v>
      </c>
      <c r="AF266" s="40" t="s">
        <v>1610</v>
      </c>
      <c r="AG266" s="40" t="s">
        <v>1610</v>
      </c>
      <c r="AH266" s="40"/>
      <c r="AI266" s="40">
        <v>3.3919999999999999</v>
      </c>
      <c r="AJ266" s="40"/>
      <c r="AK266" s="40"/>
      <c r="AL266" s="41"/>
      <c r="AM266" s="40" t="s">
        <v>275</v>
      </c>
      <c r="AN266" s="41">
        <v>5.8299999999999997E-4</v>
      </c>
      <c r="AO266" s="41">
        <v>6.9999999999999999E-6</v>
      </c>
      <c r="AP266" s="49"/>
    </row>
    <row r="267" spans="1:42" ht="15" x14ac:dyDescent="0.25">
      <c r="A267" s="42">
        <v>1328</v>
      </c>
      <c r="B267" s="42">
        <v>9758</v>
      </c>
      <c r="C267" s="40" t="s">
        <v>1607</v>
      </c>
      <c r="D267" s="40">
        <v>499002432</v>
      </c>
      <c r="E267" s="40" t="s">
        <v>84</v>
      </c>
      <c r="F267" s="40">
        <v>3.3719999999999999</v>
      </c>
      <c r="G267" s="40">
        <v>-5539200</v>
      </c>
      <c r="H267" s="40">
        <v>-5539.2</v>
      </c>
      <c r="I267" s="41">
        <v>-3.36874086375238E-2</v>
      </c>
      <c r="J267" s="41">
        <v>-3.7854323083222997E-5</v>
      </c>
      <c r="K267" s="40">
        <v>330000504</v>
      </c>
      <c r="L267" s="40" t="s">
        <v>82</v>
      </c>
      <c r="M267" s="40">
        <v>1</v>
      </c>
      <c r="N267" s="40">
        <v>18676520.640000001</v>
      </c>
      <c r="O267" s="40">
        <v>18677.49554</v>
      </c>
      <c r="P267" s="41">
        <v>-3.7852931051609998E-5</v>
      </c>
      <c r="Q267" s="41">
        <v>-3.8038441677600003E-2</v>
      </c>
      <c r="R267" s="40">
        <v>-0.68700000000000006</v>
      </c>
      <c r="S267" s="40" t="s">
        <v>78</v>
      </c>
      <c r="T267" s="40" t="s">
        <v>187</v>
      </c>
      <c r="U267" s="40" t="s">
        <v>1522</v>
      </c>
      <c r="V267" s="40" t="s">
        <v>196</v>
      </c>
      <c r="W267" s="40" t="s">
        <v>1608</v>
      </c>
      <c r="X267" s="40" t="s">
        <v>1609</v>
      </c>
      <c r="Y267" s="40" t="s">
        <v>79</v>
      </c>
      <c r="Z267" s="46">
        <v>45838</v>
      </c>
      <c r="AA267" s="46">
        <v>45848</v>
      </c>
      <c r="AB267" s="40" t="s">
        <v>1610</v>
      </c>
      <c r="AC267" s="40" t="s">
        <v>1611</v>
      </c>
      <c r="AD267" s="40" t="s">
        <v>305</v>
      </c>
      <c r="AE267" s="40" t="s">
        <v>1612</v>
      </c>
      <c r="AF267" s="40" t="s">
        <v>1610</v>
      </c>
      <c r="AG267" s="40" t="s">
        <v>1610</v>
      </c>
      <c r="AH267" s="40"/>
      <c r="AI267" s="40">
        <v>3.3719999999999999</v>
      </c>
      <c r="AJ267" s="40"/>
      <c r="AK267" s="40"/>
      <c r="AL267" s="41"/>
      <c r="AM267" s="40" t="s">
        <v>238</v>
      </c>
      <c r="AN267" s="41">
        <v>-1.0000000000000001E-5</v>
      </c>
      <c r="AO267" s="41">
        <v>0</v>
      </c>
      <c r="AP267" s="49"/>
    </row>
    <row r="268" spans="1:42" ht="15" x14ac:dyDescent="0.25">
      <c r="A268" s="42">
        <v>1328</v>
      </c>
      <c r="B268" s="42">
        <v>9758</v>
      </c>
      <c r="C268" s="40" t="s">
        <v>1613</v>
      </c>
      <c r="D268" s="40">
        <v>750000007</v>
      </c>
      <c r="E268" s="40" t="s">
        <v>84</v>
      </c>
      <c r="F268" s="40">
        <v>3.3719999999999999</v>
      </c>
      <c r="G268" s="40">
        <v>6724872.8399999999</v>
      </c>
      <c r="H268" s="40">
        <v>8911.1306138790042</v>
      </c>
      <c r="I268" s="41">
        <v>5.4194269644008197E-2</v>
      </c>
      <c r="J268" s="41">
        <v>6.0897750089286002E-5</v>
      </c>
      <c r="K268" s="40">
        <v>330000501</v>
      </c>
      <c r="L268" s="40" t="s">
        <v>82</v>
      </c>
      <c r="M268" s="40">
        <v>1</v>
      </c>
      <c r="N268" s="40">
        <v>6724872.8399999999</v>
      </c>
      <c r="O268" s="40">
        <v>-22958.006650430001</v>
      </c>
      <c r="P268" s="41">
        <v>4.6528071226680003E-5</v>
      </c>
      <c r="Q268" s="41">
        <v>4.6756097204499997E-2</v>
      </c>
      <c r="R268" s="40">
        <v>7090.326</v>
      </c>
      <c r="S268" s="40" t="s">
        <v>78</v>
      </c>
      <c r="T268" s="40" t="s">
        <v>187</v>
      </c>
      <c r="U268" s="40" t="s">
        <v>951</v>
      </c>
      <c r="V268" s="40" t="s">
        <v>1614</v>
      </c>
      <c r="W268" s="40" t="s">
        <v>187</v>
      </c>
      <c r="X268" s="40" t="s">
        <v>1632</v>
      </c>
      <c r="Y268" s="40" t="s">
        <v>79</v>
      </c>
      <c r="Z268" s="46">
        <v>45748</v>
      </c>
      <c r="AA268" s="46">
        <v>45838</v>
      </c>
      <c r="AB268" s="40" t="s">
        <v>1610</v>
      </c>
      <c r="AC268" s="40" t="s">
        <v>1611</v>
      </c>
      <c r="AD268" s="40" t="s">
        <v>305</v>
      </c>
      <c r="AE268" s="40" t="s">
        <v>1612</v>
      </c>
      <c r="AF268" s="40" t="s">
        <v>1610</v>
      </c>
      <c r="AG268" s="40" t="s">
        <v>1616</v>
      </c>
      <c r="AH268" s="40"/>
      <c r="AI268" s="40">
        <v>382.19</v>
      </c>
      <c r="AJ268" s="40"/>
      <c r="AK268" s="40"/>
      <c r="AL268" s="41"/>
      <c r="AM268" s="40" t="s">
        <v>275</v>
      </c>
      <c r="AN268" s="41">
        <v>0.111765</v>
      </c>
      <c r="AO268" s="41">
        <v>1.436E-3</v>
      </c>
      <c r="AP268" s="49"/>
    </row>
    <row r="269" spans="1:42" ht="15" x14ac:dyDescent="0.25">
      <c r="A269" s="42">
        <v>1328</v>
      </c>
      <c r="B269" s="42">
        <v>9758</v>
      </c>
      <c r="C269" s="40" t="s">
        <v>1613</v>
      </c>
      <c r="D269" s="40">
        <v>750000013</v>
      </c>
      <c r="E269" s="40" t="s">
        <v>84</v>
      </c>
      <c r="F269" s="40">
        <v>3.3719999999999999</v>
      </c>
      <c r="G269" s="40">
        <v>7100298.7699999996</v>
      </c>
      <c r="H269" s="40">
        <v>11311.88934163701</v>
      </c>
      <c r="I269" s="41">
        <v>6.8794814903628002E-2</v>
      </c>
      <c r="J269" s="41">
        <v>7.7304288312391001E-5</v>
      </c>
      <c r="K269" s="40">
        <v>330000501</v>
      </c>
      <c r="L269" s="40" t="s">
        <v>82</v>
      </c>
      <c r="M269" s="40">
        <v>1</v>
      </c>
      <c r="N269" s="40">
        <v>7100298.7699999996</v>
      </c>
      <c r="O269" s="40">
        <v>-24227.067291808002</v>
      </c>
      <c r="P269" s="41">
        <v>4.9100025526199997E-5</v>
      </c>
      <c r="Q269" s="41">
        <v>4.93406562044E-2</v>
      </c>
      <c r="R269" s="40">
        <v>13916.624</v>
      </c>
      <c r="S269" s="40" t="s">
        <v>78</v>
      </c>
      <c r="T269" s="40" t="s">
        <v>187</v>
      </c>
      <c r="U269" s="40" t="s">
        <v>951</v>
      </c>
      <c r="V269" s="40" t="s">
        <v>1614</v>
      </c>
      <c r="W269" s="40" t="s">
        <v>187</v>
      </c>
      <c r="X269" s="40" t="s">
        <v>1615</v>
      </c>
      <c r="Y269" s="40" t="s">
        <v>79</v>
      </c>
      <c r="Z269" s="46">
        <v>45751</v>
      </c>
      <c r="AA269" s="46">
        <v>45929</v>
      </c>
      <c r="AB269" s="40" t="s">
        <v>1610</v>
      </c>
      <c r="AC269" s="40" t="s">
        <v>1611</v>
      </c>
      <c r="AD269" s="40" t="s">
        <v>305</v>
      </c>
      <c r="AE269" s="40" t="s">
        <v>1612</v>
      </c>
      <c r="AF269" s="40" t="s">
        <v>1610</v>
      </c>
      <c r="AG269" s="40" t="s">
        <v>1616</v>
      </c>
      <c r="AH269" s="40"/>
      <c r="AI269" s="40">
        <v>128.27000000000001</v>
      </c>
      <c r="AJ269" s="40"/>
      <c r="AK269" s="40"/>
      <c r="AL269" s="41"/>
      <c r="AM269" s="40" t="s">
        <v>275</v>
      </c>
      <c r="AN269" s="41">
        <v>0.21936800000000001</v>
      </c>
      <c r="AO269" s="41">
        <v>2.82E-3</v>
      </c>
      <c r="AP269" s="49"/>
    </row>
    <row r="270" spans="1:42" ht="15" x14ac:dyDescent="0.25">
      <c r="A270" s="42">
        <v>1328</v>
      </c>
      <c r="B270" s="42">
        <v>9758</v>
      </c>
      <c r="C270" s="40" t="s">
        <v>1607</v>
      </c>
      <c r="D270" s="40">
        <v>499001816</v>
      </c>
      <c r="E270" s="40" t="s">
        <v>84</v>
      </c>
      <c r="F270" s="40">
        <v>3.3719999999999999</v>
      </c>
      <c r="G270" s="40">
        <v>-3084924.12</v>
      </c>
      <c r="H270" s="40">
        <v>-3084.9241251482799</v>
      </c>
      <c r="I270" s="41">
        <v>-1.87613914680144E-2</v>
      </c>
      <c r="J270" s="41">
        <v>-2.1082054181216001E-5</v>
      </c>
      <c r="K270" s="40">
        <v>330000504</v>
      </c>
      <c r="L270" s="40" t="s">
        <v>82</v>
      </c>
      <c r="M270" s="40">
        <v>1</v>
      </c>
      <c r="N270" s="40">
        <v>10886388.727068</v>
      </c>
      <c r="O270" s="40">
        <v>10888.702436105999</v>
      </c>
      <c r="P270" s="41">
        <v>-2.2067696478499999E-5</v>
      </c>
      <c r="Q270" s="41">
        <v>-2.2175846417599999E-2</v>
      </c>
      <c r="R270" s="40">
        <v>486.33800000000002</v>
      </c>
      <c r="S270" s="40" t="s">
        <v>78</v>
      </c>
      <c r="T270" s="40" t="s">
        <v>187</v>
      </c>
      <c r="U270" s="40" t="s">
        <v>1522</v>
      </c>
      <c r="V270" s="40" t="s">
        <v>196</v>
      </c>
      <c r="W270" s="40" t="s">
        <v>1608</v>
      </c>
      <c r="X270" s="40" t="s">
        <v>1609</v>
      </c>
      <c r="Y270" s="40" t="s">
        <v>79</v>
      </c>
      <c r="Z270" s="46">
        <v>45707</v>
      </c>
      <c r="AA270" s="46">
        <v>45890</v>
      </c>
      <c r="AB270" s="40" t="s">
        <v>1610</v>
      </c>
      <c r="AC270" s="40" t="s">
        <v>1611</v>
      </c>
      <c r="AD270" s="40" t="s">
        <v>305</v>
      </c>
      <c r="AE270" s="40" t="s">
        <v>1612</v>
      </c>
      <c r="AF270" s="40" t="s">
        <v>1610</v>
      </c>
      <c r="AG270" s="40" t="s">
        <v>1610</v>
      </c>
      <c r="AH270" s="40"/>
      <c r="AI270" s="40">
        <v>3.5409999999999999</v>
      </c>
      <c r="AJ270" s="40"/>
      <c r="AK270" s="40"/>
      <c r="AL270" s="41"/>
      <c r="AM270" s="40" t="s">
        <v>275</v>
      </c>
      <c r="AN270" s="41">
        <v>7.6660000000000001E-3</v>
      </c>
      <c r="AO270" s="41">
        <v>9.7999999999999997E-5</v>
      </c>
      <c r="AP270" s="49"/>
    </row>
    <row r="271" spans="1:42" ht="15" x14ac:dyDescent="0.25">
      <c r="A271" s="42">
        <v>1328</v>
      </c>
      <c r="B271" s="42">
        <v>9758</v>
      </c>
      <c r="C271" s="40" t="s">
        <v>1607</v>
      </c>
      <c r="D271" s="40">
        <v>499001928</v>
      </c>
      <c r="E271" s="40" t="s">
        <v>92</v>
      </c>
      <c r="F271" s="40">
        <v>3.9552</v>
      </c>
      <c r="G271" s="40">
        <v>-2603522.9500000002</v>
      </c>
      <c r="H271" s="40">
        <v>-2603.522957119741</v>
      </c>
      <c r="I271" s="41">
        <v>-1.85721786732366E-2</v>
      </c>
      <c r="J271" s="41">
        <v>-2.0869436988185E-5</v>
      </c>
      <c r="K271" s="40">
        <v>330000504</v>
      </c>
      <c r="L271" s="40" t="s">
        <v>82</v>
      </c>
      <c r="M271" s="40">
        <v>1</v>
      </c>
      <c r="N271" s="40">
        <v>10362021.341</v>
      </c>
      <c r="O271" s="40">
        <v>10334.836237187999</v>
      </c>
      <c r="P271" s="41">
        <v>-2.0945198068879999E-5</v>
      </c>
      <c r="Q271" s="41">
        <v>-2.10478468387E-2</v>
      </c>
      <c r="R271" s="40">
        <v>37.381999999999998</v>
      </c>
      <c r="S271" s="40" t="s">
        <v>78</v>
      </c>
      <c r="T271" s="40" t="s">
        <v>683</v>
      </c>
      <c r="U271" s="40" t="s">
        <v>1522</v>
      </c>
      <c r="V271" s="40" t="s">
        <v>196</v>
      </c>
      <c r="W271" s="40" t="s">
        <v>1608</v>
      </c>
      <c r="X271" s="40" t="s">
        <v>1622</v>
      </c>
      <c r="Y271" s="40" t="s">
        <v>79</v>
      </c>
      <c r="Z271" s="46">
        <v>45729</v>
      </c>
      <c r="AA271" s="46">
        <v>45881</v>
      </c>
      <c r="AB271" s="40" t="s">
        <v>1610</v>
      </c>
      <c r="AC271" s="40" t="s">
        <v>1611</v>
      </c>
      <c r="AD271" s="40" t="s">
        <v>305</v>
      </c>
      <c r="AE271" s="40" t="s">
        <v>1612</v>
      </c>
      <c r="AF271" s="40" t="s">
        <v>1610</v>
      </c>
      <c r="AG271" s="40" t="s">
        <v>1610</v>
      </c>
      <c r="AH271" s="40"/>
      <c r="AI271" s="40">
        <v>3.968</v>
      </c>
      <c r="AJ271" s="40"/>
      <c r="AK271" s="40"/>
      <c r="AL271" s="41"/>
      <c r="AM271" s="40" t="s">
        <v>275</v>
      </c>
      <c r="AN271" s="41">
        <v>5.8900000000000001E-4</v>
      </c>
      <c r="AO271" s="41">
        <v>6.9999999999999999E-6</v>
      </c>
      <c r="AP271" s="49"/>
    </row>
    <row r="272" spans="1:42" ht="15" x14ac:dyDescent="0.25">
      <c r="A272" s="42">
        <v>1328</v>
      </c>
      <c r="B272" s="42">
        <v>9758</v>
      </c>
      <c r="C272" s="40" t="s">
        <v>1607</v>
      </c>
      <c r="D272" s="40">
        <v>499002361</v>
      </c>
      <c r="E272" s="40" t="s">
        <v>106</v>
      </c>
      <c r="F272" s="40">
        <v>4.6235999999999997</v>
      </c>
      <c r="G272" s="40">
        <v>-1532380</v>
      </c>
      <c r="H272" s="40">
        <v>-1532.3799982697465</v>
      </c>
      <c r="I272" s="41">
        <v>-1.2778495437361599E-2</v>
      </c>
      <c r="J272" s="41">
        <v>-1.4359112628941E-5</v>
      </c>
      <c r="K272" s="40">
        <v>330000504</v>
      </c>
      <c r="L272" s="40" t="s">
        <v>82</v>
      </c>
      <c r="M272" s="40">
        <v>1</v>
      </c>
      <c r="N272" s="40">
        <v>7401395.4000000004</v>
      </c>
      <c r="O272" s="40">
        <v>7405.0133400000004</v>
      </c>
      <c r="P272" s="41">
        <v>-1.5007443519120001E-5</v>
      </c>
      <c r="Q272" s="41">
        <v>-1.5080992387400001E-2</v>
      </c>
      <c r="R272" s="40">
        <v>319.90100000000001</v>
      </c>
      <c r="S272" s="40" t="s">
        <v>78</v>
      </c>
      <c r="T272" s="40" t="s">
        <v>299</v>
      </c>
      <c r="U272" s="40" t="s">
        <v>1522</v>
      </c>
      <c r="V272" s="40" t="s">
        <v>1620</v>
      </c>
      <c r="W272" s="40" t="s">
        <v>1608</v>
      </c>
      <c r="X272" s="40" t="s">
        <v>1636</v>
      </c>
      <c r="Y272" s="40" t="s">
        <v>79</v>
      </c>
      <c r="Z272" s="46">
        <v>45820</v>
      </c>
      <c r="AA272" s="46">
        <v>45974</v>
      </c>
      <c r="AB272" s="40" t="s">
        <v>1610</v>
      </c>
      <c r="AC272" s="40" t="s">
        <v>1611</v>
      </c>
      <c r="AD272" s="40" t="s">
        <v>305</v>
      </c>
      <c r="AE272" s="40" t="s">
        <v>1612</v>
      </c>
      <c r="AF272" s="40" t="s">
        <v>1610</v>
      </c>
      <c r="AG272" s="40" t="s">
        <v>1610</v>
      </c>
      <c r="AH272" s="40"/>
      <c r="AI272" s="40">
        <v>4.8559999999999999</v>
      </c>
      <c r="AJ272" s="40"/>
      <c r="AK272" s="40"/>
      <c r="AL272" s="41"/>
      <c r="AM272" s="40" t="s">
        <v>275</v>
      </c>
      <c r="AN272" s="41">
        <v>5.0419999999999996E-3</v>
      </c>
      <c r="AO272" s="41">
        <v>6.3999999999999997E-5</v>
      </c>
      <c r="AP272" s="49"/>
    </row>
    <row r="273" spans="1:42" ht="15" x14ac:dyDescent="0.25">
      <c r="A273" s="42">
        <v>1328</v>
      </c>
      <c r="B273" s="42">
        <v>9758</v>
      </c>
      <c r="C273" s="40" t="s">
        <v>1607</v>
      </c>
      <c r="D273" s="40">
        <v>499001856</v>
      </c>
      <c r="E273" s="40" t="s">
        <v>84</v>
      </c>
      <c r="F273" s="40">
        <v>3.3719999999999999</v>
      </c>
      <c r="G273" s="40">
        <v>-7746218.7000000002</v>
      </c>
      <c r="H273" s="40">
        <v>-7746.2187010676153</v>
      </c>
      <c r="I273" s="41">
        <v>-4.7109697208711297E-2</v>
      </c>
      <c r="J273" s="41">
        <v>-5.2936861890438999E-5</v>
      </c>
      <c r="K273" s="40">
        <v>330000504</v>
      </c>
      <c r="L273" s="40" t="s">
        <v>82</v>
      </c>
      <c r="M273" s="40">
        <v>1</v>
      </c>
      <c r="N273" s="40">
        <v>27429360.416700002</v>
      </c>
      <c r="O273" s="40">
        <v>27434.529523470999</v>
      </c>
      <c r="P273" s="41">
        <v>-5.5600460578950002E-5</v>
      </c>
      <c r="Q273" s="41">
        <v>-5.5872948757800002E-2</v>
      </c>
      <c r="R273" s="40">
        <v>1314.28</v>
      </c>
      <c r="S273" s="40" t="s">
        <v>78</v>
      </c>
      <c r="T273" s="40" t="s">
        <v>187</v>
      </c>
      <c r="U273" s="40" t="s">
        <v>1522</v>
      </c>
      <c r="V273" s="40" t="s">
        <v>196</v>
      </c>
      <c r="W273" s="40" t="s">
        <v>1608</v>
      </c>
      <c r="X273" s="40" t="s">
        <v>1609</v>
      </c>
      <c r="Y273" s="40" t="s">
        <v>79</v>
      </c>
      <c r="Z273" s="46">
        <v>45715</v>
      </c>
      <c r="AA273" s="46">
        <v>45889</v>
      </c>
      <c r="AB273" s="40" t="s">
        <v>1610</v>
      </c>
      <c r="AC273" s="40" t="s">
        <v>1611</v>
      </c>
      <c r="AD273" s="40" t="s">
        <v>305</v>
      </c>
      <c r="AE273" s="40" t="s">
        <v>1612</v>
      </c>
      <c r="AF273" s="40" t="s">
        <v>1610</v>
      </c>
      <c r="AG273" s="40" t="s">
        <v>1610</v>
      </c>
      <c r="AH273" s="40"/>
      <c r="AI273" s="40">
        <v>3.5529999999999999</v>
      </c>
      <c r="AJ273" s="40"/>
      <c r="AK273" s="40"/>
      <c r="AL273" s="41"/>
      <c r="AM273" s="40" t="s">
        <v>275</v>
      </c>
      <c r="AN273" s="41">
        <v>2.0716999999999999E-2</v>
      </c>
      <c r="AO273" s="41">
        <v>2.6600000000000001E-4</v>
      </c>
      <c r="AP273" s="49"/>
    </row>
    <row r="274" spans="1:42" ht="15" x14ac:dyDescent="0.25">
      <c r="A274" s="42">
        <v>1328</v>
      </c>
      <c r="B274" s="42">
        <v>9758</v>
      </c>
      <c r="C274" s="40" t="s">
        <v>1607</v>
      </c>
      <c r="D274" s="40">
        <v>499001903</v>
      </c>
      <c r="E274" s="40" t="s">
        <v>84</v>
      </c>
      <c r="F274" s="40">
        <v>3.3719999999999999</v>
      </c>
      <c r="G274" s="40">
        <v>-3117439.01</v>
      </c>
      <c r="H274" s="40">
        <v>-3117.4390154211151</v>
      </c>
      <c r="I274" s="41">
        <v>-1.8959135256905499E-2</v>
      </c>
      <c r="J274" s="41">
        <v>-2.1304257597125001E-5</v>
      </c>
      <c r="K274" s="40">
        <v>330000504</v>
      </c>
      <c r="L274" s="40" t="s">
        <v>82</v>
      </c>
      <c r="M274" s="40">
        <v>1</v>
      </c>
      <c r="N274" s="40">
        <v>11222780.436000001</v>
      </c>
      <c r="O274" s="40">
        <v>11225.671140521001</v>
      </c>
      <c r="P274" s="41">
        <v>-2.2750617435839999E-5</v>
      </c>
      <c r="Q274" s="41">
        <v>-2.28621142517E-2</v>
      </c>
      <c r="R274" s="40">
        <v>713.66700000000003</v>
      </c>
      <c r="S274" s="40" t="s">
        <v>78</v>
      </c>
      <c r="T274" s="40" t="s">
        <v>187</v>
      </c>
      <c r="U274" s="40" t="s">
        <v>1522</v>
      </c>
      <c r="V274" s="40" t="s">
        <v>196</v>
      </c>
      <c r="W274" s="40" t="s">
        <v>1608</v>
      </c>
      <c r="X274" s="40" t="s">
        <v>1609</v>
      </c>
      <c r="Y274" s="40" t="s">
        <v>79</v>
      </c>
      <c r="Z274" s="46">
        <v>45726</v>
      </c>
      <c r="AA274" s="46">
        <v>45912</v>
      </c>
      <c r="AB274" s="40" t="s">
        <v>1610</v>
      </c>
      <c r="AC274" s="40" t="s">
        <v>1611</v>
      </c>
      <c r="AD274" s="40" t="s">
        <v>305</v>
      </c>
      <c r="AE274" s="40" t="s">
        <v>1612</v>
      </c>
      <c r="AF274" s="40" t="s">
        <v>1610</v>
      </c>
      <c r="AG274" s="40" t="s">
        <v>1610</v>
      </c>
      <c r="AH274" s="40"/>
      <c r="AI274" s="40">
        <v>3.6280000000000001</v>
      </c>
      <c r="AJ274" s="40"/>
      <c r="AK274" s="40"/>
      <c r="AL274" s="41"/>
      <c r="AM274" s="40" t="s">
        <v>453</v>
      </c>
      <c r="AN274" s="41">
        <v>1.1249E-2</v>
      </c>
      <c r="AO274" s="41">
        <v>1.44E-4</v>
      </c>
      <c r="AP274" s="49"/>
    </row>
    <row r="275" spans="1:42" ht="15" x14ac:dyDescent="0.25">
      <c r="A275" s="42">
        <v>1328</v>
      </c>
      <c r="B275" s="42">
        <v>9758</v>
      </c>
      <c r="C275" s="40" t="s">
        <v>1613</v>
      </c>
      <c r="D275" s="40">
        <v>499000687</v>
      </c>
      <c r="E275" s="40" t="s">
        <v>82</v>
      </c>
      <c r="F275" s="40">
        <v>1</v>
      </c>
      <c r="G275" s="40">
        <v>5407000</v>
      </c>
      <c r="H275" s="40">
        <v>-5840.3061600000001</v>
      </c>
      <c r="I275" s="41">
        <v>-1.0533400732834E-2</v>
      </c>
      <c r="J275" s="41">
        <v>-1.1836314238240001E-5</v>
      </c>
      <c r="K275" s="40">
        <v>330000503</v>
      </c>
      <c r="L275" s="40" t="s">
        <v>82</v>
      </c>
      <c r="M275" s="40">
        <v>1</v>
      </c>
      <c r="N275" s="40">
        <v>5407000</v>
      </c>
      <c r="O275" s="40">
        <v>5407</v>
      </c>
      <c r="P275" s="41">
        <v>-1.0958150023790001E-5</v>
      </c>
      <c r="Q275" s="41">
        <v>-1.1011854009599999E-2</v>
      </c>
      <c r="R275" s="40">
        <v>-433.30599999999998</v>
      </c>
      <c r="S275" s="40" t="s">
        <v>78</v>
      </c>
      <c r="T275" s="40" t="s">
        <v>78</v>
      </c>
      <c r="U275" s="40" t="s">
        <v>947</v>
      </c>
      <c r="V275" s="40" t="s">
        <v>1620</v>
      </c>
      <c r="W275" s="40" t="s">
        <v>1617</v>
      </c>
      <c r="X275" s="40">
        <v>499000687</v>
      </c>
      <c r="Y275" s="40" t="s">
        <v>79</v>
      </c>
      <c r="Z275" s="46">
        <v>45441</v>
      </c>
      <c r="AA275" s="46">
        <v>50191</v>
      </c>
      <c r="AB275" s="40" t="s">
        <v>1610</v>
      </c>
      <c r="AC275" s="40" t="s">
        <v>1611</v>
      </c>
      <c r="AD275" s="40" t="s">
        <v>305</v>
      </c>
      <c r="AE275" s="40" t="s">
        <v>1612</v>
      </c>
      <c r="AF275" s="40" t="s">
        <v>1618</v>
      </c>
      <c r="AG275" s="40" t="s">
        <v>1616</v>
      </c>
      <c r="AH275" s="41"/>
      <c r="AI275" s="40">
        <v>1</v>
      </c>
      <c r="AJ275" s="40"/>
      <c r="AK275" s="40"/>
      <c r="AL275" s="41"/>
      <c r="AM275" s="40" t="s">
        <v>275</v>
      </c>
      <c r="AN275" s="41">
        <v>-6.8300000000000001E-3</v>
      </c>
      <c r="AO275" s="41">
        <v>-8.7000000000000001E-5</v>
      </c>
      <c r="AP275" s="49"/>
    </row>
    <row r="276" spans="1:42" ht="15" x14ac:dyDescent="0.25">
      <c r="A276" s="42">
        <v>1328</v>
      </c>
      <c r="B276" s="42">
        <v>9758</v>
      </c>
      <c r="C276" s="40" t="s">
        <v>1613</v>
      </c>
      <c r="D276" s="40">
        <v>499000718</v>
      </c>
      <c r="E276" s="40" t="s">
        <v>82</v>
      </c>
      <c r="F276" s="40">
        <v>1</v>
      </c>
      <c r="G276" s="40">
        <v>5386000</v>
      </c>
      <c r="H276" s="40">
        <v>-5698.2102599999998</v>
      </c>
      <c r="I276" s="41">
        <v>-1.02771208365087E-2</v>
      </c>
      <c r="J276" s="41">
        <v>-1.1548334177215E-5</v>
      </c>
      <c r="K276" s="40">
        <v>330000503</v>
      </c>
      <c r="L276" s="40" t="s">
        <v>82</v>
      </c>
      <c r="M276" s="40">
        <v>1</v>
      </c>
      <c r="N276" s="40">
        <v>5386000</v>
      </c>
      <c r="O276" s="40">
        <v>5386</v>
      </c>
      <c r="P276" s="41">
        <v>-1.09155901661E-5</v>
      </c>
      <c r="Q276" s="41">
        <v>-1.0969085573399999E-2</v>
      </c>
      <c r="R276" s="40">
        <v>-312.20999999999998</v>
      </c>
      <c r="S276" s="40" t="s">
        <v>78</v>
      </c>
      <c r="T276" s="40" t="s">
        <v>78</v>
      </c>
      <c r="U276" s="40" t="s">
        <v>947</v>
      </c>
      <c r="V276" s="40" t="s">
        <v>1620</v>
      </c>
      <c r="W276" s="40" t="s">
        <v>1617</v>
      </c>
      <c r="X276" s="40">
        <v>499000718</v>
      </c>
      <c r="Y276" s="40" t="s">
        <v>79</v>
      </c>
      <c r="Z276" s="46">
        <v>45447</v>
      </c>
      <c r="AA276" s="46">
        <v>49398</v>
      </c>
      <c r="AB276" s="40" t="s">
        <v>1610</v>
      </c>
      <c r="AC276" s="40" t="s">
        <v>1611</v>
      </c>
      <c r="AD276" s="40" t="s">
        <v>305</v>
      </c>
      <c r="AE276" s="40" t="s">
        <v>1612</v>
      </c>
      <c r="AF276" s="40" t="s">
        <v>1618</v>
      </c>
      <c r="AG276" s="40" t="s">
        <v>1616</v>
      </c>
      <c r="AH276" s="41"/>
      <c r="AI276" s="40">
        <v>1</v>
      </c>
      <c r="AJ276" s="40"/>
      <c r="AK276" s="40"/>
      <c r="AL276" s="41"/>
      <c r="AM276" s="40" t="s">
        <v>275</v>
      </c>
      <c r="AN276" s="41">
        <v>-4.921E-3</v>
      </c>
      <c r="AO276" s="41">
        <v>-6.3E-5</v>
      </c>
      <c r="AP276" s="49"/>
    </row>
    <row r="277" spans="1:42" ht="15" x14ac:dyDescent="0.25">
      <c r="A277" s="42">
        <v>1328</v>
      </c>
      <c r="B277" s="42">
        <v>9758</v>
      </c>
      <c r="C277" s="40" t="s">
        <v>1626</v>
      </c>
      <c r="D277" s="40">
        <v>750000033</v>
      </c>
      <c r="E277" s="40" t="s">
        <v>84</v>
      </c>
      <c r="F277" s="40">
        <v>3.3719999999999999</v>
      </c>
      <c r="G277" s="40">
        <v>12794752</v>
      </c>
      <c r="H277" s="40">
        <v>12794.751998813761</v>
      </c>
      <c r="I277" s="41">
        <v>7.7813048635148305E-2</v>
      </c>
      <c r="J277" s="41">
        <v>8.7438019196420006E-5</v>
      </c>
      <c r="K277" s="40">
        <v>330000503</v>
      </c>
      <c r="L277" s="40" t="s">
        <v>82</v>
      </c>
      <c r="M277" s="40">
        <v>1</v>
      </c>
      <c r="N277" s="40">
        <v>12794752</v>
      </c>
      <c r="O277" s="40">
        <v>-42402.820910000002</v>
      </c>
      <c r="P277" s="41">
        <v>8.5936096349880004E-5</v>
      </c>
      <c r="Q277" s="41">
        <v>8.6357254199099995E-2</v>
      </c>
      <c r="R277" s="40">
        <v>741.08299999999997</v>
      </c>
      <c r="S277" s="40" t="s">
        <v>78</v>
      </c>
      <c r="T277" s="40" t="s">
        <v>187</v>
      </c>
      <c r="U277" s="40" t="s">
        <v>947</v>
      </c>
      <c r="V277" s="40" t="s">
        <v>196</v>
      </c>
      <c r="W277" s="40" t="s">
        <v>187</v>
      </c>
      <c r="X277" s="40">
        <v>750000033</v>
      </c>
      <c r="Y277" s="40" t="s">
        <v>79</v>
      </c>
      <c r="Z277" s="46">
        <v>45763</v>
      </c>
      <c r="AA277" s="46">
        <v>45853</v>
      </c>
      <c r="AB277" s="40" t="s">
        <v>1610</v>
      </c>
      <c r="AC277" s="40" t="s">
        <v>1611</v>
      </c>
      <c r="AD277" s="40" t="s">
        <v>305</v>
      </c>
      <c r="AE277" s="40" t="s">
        <v>1612</v>
      </c>
      <c r="AF277" s="40" t="s">
        <v>1610</v>
      </c>
      <c r="AG277" s="40" t="s">
        <v>1616</v>
      </c>
      <c r="AH277" s="40"/>
      <c r="AI277" s="40">
        <v>1</v>
      </c>
      <c r="AJ277" s="40"/>
      <c r="AK277" s="40"/>
      <c r="AL277" s="41"/>
      <c r="AM277" s="40" t="s">
        <v>1531</v>
      </c>
      <c r="AN277" s="41">
        <v>1.1681E-2</v>
      </c>
      <c r="AO277" s="41">
        <v>1.4999999999999999E-4</v>
      </c>
      <c r="AP277" s="49"/>
    </row>
    <row r="278" spans="1:42" ht="15" x14ac:dyDescent="0.25">
      <c r="A278" s="42">
        <v>1328</v>
      </c>
      <c r="B278" s="42">
        <v>9758</v>
      </c>
      <c r="C278" s="40" t="s">
        <v>1613</v>
      </c>
      <c r="D278" s="40">
        <v>750000042</v>
      </c>
      <c r="E278" s="40" t="s">
        <v>84</v>
      </c>
      <c r="F278" s="40">
        <v>3.3719999999999999</v>
      </c>
      <c r="G278" s="40">
        <v>2777691.77</v>
      </c>
      <c r="H278" s="40">
        <v>3010.3984608540927</v>
      </c>
      <c r="I278" s="41">
        <v>1.8308153363764498E-2</v>
      </c>
      <c r="J278" s="41">
        <v>2.0572753456528999E-5</v>
      </c>
      <c r="K278" s="40">
        <v>330000501</v>
      </c>
      <c r="L278" s="40" t="s">
        <v>82</v>
      </c>
      <c r="M278" s="40">
        <v>1</v>
      </c>
      <c r="N278" s="40">
        <v>2777691.77</v>
      </c>
      <c r="O278" s="40">
        <v>-9391.8063840909999</v>
      </c>
      <c r="P278" s="41">
        <v>1.903399729078E-5</v>
      </c>
      <c r="Q278" s="41">
        <v>1.91272795982E-2</v>
      </c>
      <c r="R278" s="40">
        <v>759.25699999999995</v>
      </c>
      <c r="S278" s="40" t="s">
        <v>78</v>
      </c>
      <c r="T278" s="40" t="s">
        <v>187</v>
      </c>
      <c r="U278" s="40" t="s">
        <v>951</v>
      </c>
      <c r="V278" s="40" t="s">
        <v>1614</v>
      </c>
      <c r="W278" s="40" t="s">
        <v>187</v>
      </c>
      <c r="X278" s="40" t="s">
        <v>1631</v>
      </c>
      <c r="Y278" s="40" t="s">
        <v>79</v>
      </c>
      <c r="Z278" s="46">
        <v>45786</v>
      </c>
      <c r="AA278" s="46">
        <v>45877</v>
      </c>
      <c r="AB278" s="40" t="s">
        <v>1610</v>
      </c>
      <c r="AC278" s="40" t="s">
        <v>1611</v>
      </c>
      <c r="AD278" s="40" t="s">
        <v>305</v>
      </c>
      <c r="AE278" s="40" t="s">
        <v>1612</v>
      </c>
      <c r="AF278" s="40" t="s">
        <v>1610</v>
      </c>
      <c r="AG278" s="40" t="s">
        <v>1616</v>
      </c>
      <c r="AH278" s="40"/>
      <c r="AI278" s="40">
        <v>150.94</v>
      </c>
      <c r="AJ278" s="40"/>
      <c r="AK278" s="40"/>
      <c r="AL278" s="41"/>
      <c r="AM278" s="40" t="s">
        <v>275</v>
      </c>
      <c r="AN278" s="41">
        <v>1.1967999999999999E-2</v>
      </c>
      <c r="AO278" s="41">
        <v>1.5300000000000001E-4</v>
      </c>
      <c r="AP278" s="49"/>
    </row>
    <row r="279" spans="1:42" ht="15" x14ac:dyDescent="0.25">
      <c r="A279" s="42">
        <v>1328</v>
      </c>
      <c r="B279" s="42">
        <v>9758</v>
      </c>
      <c r="C279" s="40" t="s">
        <v>1613</v>
      </c>
      <c r="D279" s="40">
        <v>750000044</v>
      </c>
      <c r="E279" s="40" t="s">
        <v>82</v>
      </c>
      <c r="F279" s="40">
        <v>1</v>
      </c>
      <c r="G279" s="40">
        <v>-5386000</v>
      </c>
      <c r="H279" s="40">
        <v>5306.6803799999998</v>
      </c>
      <c r="I279" s="41">
        <v>9.5709693074734203E-3</v>
      </c>
      <c r="J279" s="41">
        <v>1.0754836273786E-5</v>
      </c>
      <c r="K279" s="40">
        <v>330000503</v>
      </c>
      <c r="L279" s="40" t="s">
        <v>82</v>
      </c>
      <c r="M279" s="40">
        <v>1</v>
      </c>
      <c r="N279" s="40">
        <v>-5386000</v>
      </c>
      <c r="O279" s="40">
        <v>-5386</v>
      </c>
      <c r="P279" s="41">
        <v>1.09155901661E-5</v>
      </c>
      <c r="Q279" s="41">
        <v>1.0969085573399999E-2</v>
      </c>
      <c r="R279" s="40">
        <v>-79.319999999999993</v>
      </c>
      <c r="S279" s="40" t="s">
        <v>78</v>
      </c>
      <c r="T279" s="40" t="s">
        <v>78</v>
      </c>
      <c r="U279" s="40" t="s">
        <v>947</v>
      </c>
      <c r="V279" s="40" t="s">
        <v>196</v>
      </c>
      <c r="W279" s="40" t="s">
        <v>1617</v>
      </c>
      <c r="X279" s="40">
        <v>750000044</v>
      </c>
      <c r="Y279" s="40" t="s">
        <v>79</v>
      </c>
      <c r="Z279" s="46">
        <v>45792</v>
      </c>
      <c r="AA279" s="46">
        <v>49398</v>
      </c>
      <c r="AB279" s="40" t="s">
        <v>1610</v>
      </c>
      <c r="AC279" s="40" t="s">
        <v>1611</v>
      </c>
      <c r="AD279" s="40" t="s">
        <v>305</v>
      </c>
      <c r="AE279" s="40" t="s">
        <v>1612</v>
      </c>
      <c r="AF279" s="40" t="s">
        <v>1618</v>
      </c>
      <c r="AG279" s="40" t="s">
        <v>1619</v>
      </c>
      <c r="AH279" s="41"/>
      <c r="AI279" s="40">
        <v>1</v>
      </c>
      <c r="AJ279" s="40"/>
      <c r="AK279" s="40"/>
      <c r="AL279" s="41"/>
      <c r="AM279" s="40" t="s">
        <v>453</v>
      </c>
      <c r="AN279" s="41">
        <v>-1.25E-3</v>
      </c>
      <c r="AO279" s="41">
        <v>-1.5999999999999999E-5</v>
      </c>
      <c r="AP279" s="49"/>
    </row>
    <row r="280" spans="1:42" ht="15" x14ac:dyDescent="0.25">
      <c r="A280" s="42">
        <v>1328</v>
      </c>
      <c r="B280" s="42">
        <v>9758</v>
      </c>
      <c r="C280" s="40" t="s">
        <v>1613</v>
      </c>
      <c r="D280" s="40">
        <v>750000050</v>
      </c>
      <c r="E280" s="40" t="s">
        <v>82</v>
      </c>
      <c r="F280" s="40">
        <v>1</v>
      </c>
      <c r="G280" s="40">
        <v>-4166250</v>
      </c>
      <c r="H280" s="40">
        <v>4049.1033900000002</v>
      </c>
      <c r="I280" s="41">
        <v>7.3028412290541099E-3</v>
      </c>
      <c r="J280" s="41">
        <v>8.2061554298999999E-6</v>
      </c>
      <c r="K280" s="40">
        <v>330000503</v>
      </c>
      <c r="L280" s="40" t="s">
        <v>82</v>
      </c>
      <c r="M280" s="40">
        <v>1</v>
      </c>
      <c r="N280" s="40">
        <v>-4166250</v>
      </c>
      <c r="O280" s="40">
        <v>-4166.25</v>
      </c>
      <c r="P280" s="41">
        <v>8.4435717655999999E-6</v>
      </c>
      <c r="Q280" s="41">
        <v>8.4849522409999999E-3</v>
      </c>
      <c r="R280" s="40">
        <v>-117.14700000000001</v>
      </c>
      <c r="S280" s="40" t="s">
        <v>78</v>
      </c>
      <c r="T280" s="40" t="s">
        <v>78</v>
      </c>
      <c r="U280" s="40" t="s">
        <v>947</v>
      </c>
      <c r="V280" s="40" t="s">
        <v>196</v>
      </c>
      <c r="W280" s="40" t="s">
        <v>1617</v>
      </c>
      <c r="X280" s="40">
        <v>750000050</v>
      </c>
      <c r="Y280" s="40" t="s">
        <v>79</v>
      </c>
      <c r="Z280" s="46">
        <v>45806</v>
      </c>
      <c r="AA280" s="46">
        <v>49398</v>
      </c>
      <c r="AB280" s="40" t="s">
        <v>1610</v>
      </c>
      <c r="AC280" s="40" t="s">
        <v>1611</v>
      </c>
      <c r="AD280" s="40" t="s">
        <v>305</v>
      </c>
      <c r="AE280" s="40" t="s">
        <v>1612</v>
      </c>
      <c r="AF280" s="40" t="s">
        <v>1618</v>
      </c>
      <c r="AG280" s="40" t="s">
        <v>1619</v>
      </c>
      <c r="AH280" s="41"/>
      <c r="AI280" s="40">
        <v>1</v>
      </c>
      <c r="AJ280" s="40"/>
      <c r="AK280" s="40"/>
      <c r="AL280" s="41"/>
      <c r="AM280" s="40" t="s">
        <v>453</v>
      </c>
      <c r="AN280" s="41">
        <v>-1.846E-3</v>
      </c>
      <c r="AO280" s="41">
        <v>-2.3E-5</v>
      </c>
      <c r="AP280" s="49"/>
    </row>
    <row r="281" spans="1:42" ht="15" x14ac:dyDescent="0.25">
      <c r="A281" s="42">
        <v>1328</v>
      </c>
      <c r="B281" s="42">
        <v>9758</v>
      </c>
      <c r="C281" s="40" t="s">
        <v>1607</v>
      </c>
      <c r="D281" s="40">
        <v>499002434</v>
      </c>
      <c r="E281" s="40" t="s">
        <v>84</v>
      </c>
      <c r="F281" s="40">
        <v>3.3719999999999999</v>
      </c>
      <c r="G281" s="40">
        <v>-34237400</v>
      </c>
      <c r="H281" s="40">
        <v>-34237.4</v>
      </c>
      <c r="I281" s="41">
        <v>-0.20821946932523699</v>
      </c>
      <c r="J281" s="41">
        <v>-2.3397487022125001E-4</v>
      </c>
      <c r="K281" s="40">
        <v>330000504</v>
      </c>
      <c r="L281" s="40" t="s">
        <v>82</v>
      </c>
      <c r="M281" s="40">
        <v>1</v>
      </c>
      <c r="N281" s="40">
        <v>115380038</v>
      </c>
      <c r="O281" s="40">
        <v>115379.52443999999</v>
      </c>
      <c r="P281" s="41">
        <v>-2.3383505427918E-4</v>
      </c>
      <c r="Q281" s="41">
        <v>-0.2349810391761</v>
      </c>
      <c r="R281" s="40">
        <v>-68.988</v>
      </c>
      <c r="S281" s="40" t="s">
        <v>78</v>
      </c>
      <c r="T281" s="40" t="s">
        <v>187</v>
      </c>
      <c r="U281" s="40" t="s">
        <v>1522</v>
      </c>
      <c r="V281" s="40" t="s">
        <v>196</v>
      </c>
      <c r="W281" s="40" t="s">
        <v>1608</v>
      </c>
      <c r="X281" s="40" t="s">
        <v>1609</v>
      </c>
      <c r="Y281" s="40" t="s">
        <v>79</v>
      </c>
      <c r="Z281" s="46">
        <v>45838</v>
      </c>
      <c r="AA281" s="46">
        <v>45839</v>
      </c>
      <c r="AB281" s="40" t="s">
        <v>1610</v>
      </c>
      <c r="AC281" s="40" t="s">
        <v>1611</v>
      </c>
      <c r="AD281" s="40" t="s">
        <v>305</v>
      </c>
      <c r="AE281" s="40" t="s">
        <v>1612</v>
      </c>
      <c r="AF281" s="40" t="s">
        <v>1610</v>
      </c>
      <c r="AG281" s="40" t="s">
        <v>1610</v>
      </c>
      <c r="AH281" s="40"/>
      <c r="AI281" s="40">
        <v>3.3719999999999999</v>
      </c>
      <c r="AJ281" s="40"/>
      <c r="AK281" s="40"/>
      <c r="AL281" s="41"/>
      <c r="AM281" s="40" t="s">
        <v>275</v>
      </c>
      <c r="AN281" s="41">
        <v>-1.0870000000000001E-3</v>
      </c>
      <c r="AO281" s="41">
        <v>-1.2999999999999999E-5</v>
      </c>
      <c r="AP281" s="49"/>
    </row>
    <row r="282" spans="1:42" ht="15" x14ac:dyDescent="0.25">
      <c r="A282" s="42">
        <v>1328</v>
      </c>
      <c r="B282" s="42">
        <v>9758</v>
      </c>
      <c r="C282" s="40" t="s">
        <v>1613</v>
      </c>
      <c r="D282" s="40">
        <v>750000021</v>
      </c>
      <c r="E282" s="40" t="s">
        <v>92</v>
      </c>
      <c r="F282" s="40">
        <v>3.9552</v>
      </c>
      <c r="G282" s="40">
        <v>6159941.1500000004</v>
      </c>
      <c r="H282" s="40">
        <v>7929.8110715008088</v>
      </c>
      <c r="I282" s="41">
        <v>5.65671478571678E-2</v>
      </c>
      <c r="J282" s="41">
        <v>6.3564137981705993E-5</v>
      </c>
      <c r="K282" s="40">
        <v>330000501</v>
      </c>
      <c r="L282" s="40" t="s">
        <v>82</v>
      </c>
      <c r="M282" s="40">
        <v>1</v>
      </c>
      <c r="N282" s="40">
        <v>6159941.1500000004</v>
      </c>
      <c r="O282" s="40">
        <v>-24562.005819466998</v>
      </c>
      <c r="P282" s="41">
        <v>4.9778832005730001E-5</v>
      </c>
      <c r="Q282" s="41">
        <v>5.0022789396299998E-2</v>
      </c>
      <c r="R282" s="40">
        <v>6801.9830000000002</v>
      </c>
      <c r="S282" s="40" t="s">
        <v>78</v>
      </c>
      <c r="T282" s="40" t="s">
        <v>683</v>
      </c>
      <c r="U282" s="40" t="s">
        <v>951</v>
      </c>
      <c r="V282" s="40" t="s">
        <v>1614</v>
      </c>
      <c r="W282" s="40" t="s">
        <v>187</v>
      </c>
      <c r="X282" s="40" t="s">
        <v>1638</v>
      </c>
      <c r="Y282" s="40" t="s">
        <v>79</v>
      </c>
      <c r="Z282" s="46">
        <v>45755</v>
      </c>
      <c r="AA282" s="46">
        <v>45929</v>
      </c>
      <c r="AB282" s="40" t="s">
        <v>1610</v>
      </c>
      <c r="AC282" s="40" t="s">
        <v>1611</v>
      </c>
      <c r="AD282" s="40" t="s">
        <v>305</v>
      </c>
      <c r="AE282" s="40" t="s">
        <v>1612</v>
      </c>
      <c r="AF282" s="40" t="s">
        <v>1610</v>
      </c>
      <c r="AG282" s="40" t="s">
        <v>1616</v>
      </c>
      <c r="AH282" s="40"/>
      <c r="AI282" s="40">
        <v>149.33000000000001</v>
      </c>
      <c r="AJ282" s="40"/>
      <c r="AK282" s="40"/>
      <c r="AL282" s="41"/>
      <c r="AM282" s="40" t="s">
        <v>275</v>
      </c>
      <c r="AN282" s="41">
        <v>0.10721899999999999</v>
      </c>
      <c r="AO282" s="41">
        <v>1.3780000000000001E-3</v>
      </c>
      <c r="AP282" s="49"/>
    </row>
    <row r="283" spans="1:42" ht="15" x14ac:dyDescent="0.25">
      <c r="A283" s="42">
        <v>1328</v>
      </c>
      <c r="B283" s="42">
        <v>9758</v>
      </c>
      <c r="C283" s="40" t="s">
        <v>1613</v>
      </c>
      <c r="D283" s="40">
        <v>8888862</v>
      </c>
      <c r="E283" s="40" t="s">
        <v>82</v>
      </c>
      <c r="F283" s="40">
        <v>1</v>
      </c>
      <c r="G283" s="40">
        <v>5555000</v>
      </c>
      <c r="H283" s="40">
        <v>-5767.3676500000001</v>
      </c>
      <c r="I283" s="41">
        <v>-1.04018510274525E-2</v>
      </c>
      <c r="J283" s="41">
        <v>-1.1688492685605999E-5</v>
      </c>
      <c r="K283" s="40">
        <v>330000503</v>
      </c>
      <c r="L283" s="40" t="s">
        <v>82</v>
      </c>
      <c r="M283" s="40">
        <v>1</v>
      </c>
      <c r="N283" s="40">
        <v>5555000</v>
      </c>
      <c r="O283" s="40">
        <v>5555</v>
      </c>
      <c r="P283" s="41">
        <v>-1.125809568747E-5</v>
      </c>
      <c r="Q283" s="41">
        <v>-1.13132696547E-2</v>
      </c>
      <c r="R283" s="40">
        <v>-212.36799999999999</v>
      </c>
      <c r="S283" s="40" t="s">
        <v>78</v>
      </c>
      <c r="T283" s="40" t="s">
        <v>78</v>
      </c>
      <c r="U283" s="40" t="s">
        <v>947</v>
      </c>
      <c r="V283" s="40" t="s">
        <v>1620</v>
      </c>
      <c r="W283" s="40" t="s">
        <v>1617</v>
      </c>
      <c r="X283" s="40">
        <v>8888862</v>
      </c>
      <c r="Y283" s="40" t="s">
        <v>79</v>
      </c>
      <c r="Z283" s="46">
        <v>45489</v>
      </c>
      <c r="AA283" s="46">
        <v>49398</v>
      </c>
      <c r="AB283" s="40" t="s">
        <v>1619</v>
      </c>
      <c r="AC283" s="40" t="s">
        <v>1611</v>
      </c>
      <c r="AD283" s="40" t="s">
        <v>305</v>
      </c>
      <c r="AE283" s="40" t="s">
        <v>1612</v>
      </c>
      <c r="AF283" s="40" t="s">
        <v>1618</v>
      </c>
      <c r="AG283" s="40" t="s">
        <v>1619</v>
      </c>
      <c r="AH283" s="41"/>
      <c r="AI283" s="40">
        <v>1</v>
      </c>
      <c r="AJ283" s="40"/>
      <c r="AK283" s="40"/>
      <c r="AL283" s="41"/>
      <c r="AM283" s="40" t="s">
        <v>238</v>
      </c>
      <c r="AN283" s="41">
        <v>-3.3470000000000001E-3</v>
      </c>
      <c r="AO283" s="41">
        <v>-4.3000000000000002E-5</v>
      </c>
      <c r="AP283" s="49"/>
    </row>
    <row r="284" spans="1:42" ht="15" x14ac:dyDescent="0.25">
      <c r="A284" s="42">
        <v>1328</v>
      </c>
      <c r="B284" s="42">
        <v>9758</v>
      </c>
      <c r="C284" s="40" t="s">
        <v>1607</v>
      </c>
      <c r="D284" s="40">
        <v>499002373</v>
      </c>
      <c r="E284" s="40" t="s">
        <v>84</v>
      </c>
      <c r="F284" s="40">
        <v>3.3719999999999999</v>
      </c>
      <c r="G284" s="40">
        <v>-862000</v>
      </c>
      <c r="H284" s="40">
        <v>-862</v>
      </c>
      <c r="I284" s="41">
        <v>-5.2423718669745703E-3</v>
      </c>
      <c r="J284" s="41">
        <v>-5.8908193417350003E-6</v>
      </c>
      <c r="K284" s="40">
        <v>330000504</v>
      </c>
      <c r="L284" s="40" t="s">
        <v>82</v>
      </c>
      <c r="M284" s="40">
        <v>1</v>
      </c>
      <c r="N284" s="40">
        <v>3143455.4</v>
      </c>
      <c r="O284" s="40">
        <v>3143.03215</v>
      </c>
      <c r="P284" s="41">
        <v>-6.3698571905500002E-6</v>
      </c>
      <c r="Q284" s="41">
        <v>-6.4010747518000004E-3</v>
      </c>
      <c r="R284" s="40">
        <v>236.36799999999999</v>
      </c>
      <c r="S284" s="40" t="s">
        <v>78</v>
      </c>
      <c r="T284" s="40" t="s">
        <v>187</v>
      </c>
      <c r="U284" s="40" t="s">
        <v>1522</v>
      </c>
      <c r="V284" s="40" t="s">
        <v>196</v>
      </c>
      <c r="W284" s="40" t="s">
        <v>1608</v>
      </c>
      <c r="X284" s="40" t="s">
        <v>1609</v>
      </c>
      <c r="Y284" s="40" t="s">
        <v>79</v>
      </c>
      <c r="Z284" s="46">
        <v>45821</v>
      </c>
      <c r="AA284" s="46">
        <v>45855</v>
      </c>
      <c r="AB284" s="40" t="s">
        <v>1610</v>
      </c>
      <c r="AC284" s="40" t="s">
        <v>1611</v>
      </c>
      <c r="AD284" s="40" t="s">
        <v>305</v>
      </c>
      <c r="AE284" s="40" t="s">
        <v>1612</v>
      </c>
      <c r="AF284" s="40" t="s">
        <v>1610</v>
      </c>
      <c r="AG284" s="40" t="s">
        <v>1610</v>
      </c>
      <c r="AH284" s="40"/>
      <c r="AI284" s="40">
        <v>3.6</v>
      </c>
      <c r="AJ284" s="40"/>
      <c r="AK284" s="40"/>
      <c r="AL284" s="41"/>
      <c r="AM284" s="40" t="s">
        <v>275</v>
      </c>
      <c r="AN284" s="41">
        <v>3.725E-3</v>
      </c>
      <c r="AO284" s="41">
        <v>4.6999999999999997E-5</v>
      </c>
      <c r="AP284" s="49"/>
    </row>
    <row r="285" spans="1:42" ht="15" x14ac:dyDescent="0.25">
      <c r="A285" s="42">
        <v>1328</v>
      </c>
      <c r="B285" s="42">
        <v>9758</v>
      </c>
      <c r="C285" s="40" t="s">
        <v>1607</v>
      </c>
      <c r="D285" s="40">
        <v>499002414</v>
      </c>
      <c r="E285" s="40" t="s">
        <v>84</v>
      </c>
      <c r="F285" s="40">
        <v>3.3719999999999999</v>
      </c>
      <c r="G285" s="40">
        <v>-6637100.9199999999</v>
      </c>
      <c r="H285" s="40">
        <v>-6637.1009223013052</v>
      </c>
      <c r="I285" s="41">
        <v>-4.03644444934377E-2</v>
      </c>
      <c r="J285" s="41">
        <v>-4.5357265065126999E-5</v>
      </c>
      <c r="K285" s="40">
        <v>330000736</v>
      </c>
      <c r="L285" s="40" t="s">
        <v>120</v>
      </c>
      <c r="M285" s="40">
        <v>2.3369000000000001E-2</v>
      </c>
      <c r="N285" s="40">
        <v>959694926.07786</v>
      </c>
      <c r="O285" s="40">
        <v>967324.05419371813</v>
      </c>
      <c r="P285" s="41">
        <v>-4.5813449004930001E-5</v>
      </c>
      <c r="Q285" s="41">
        <v>-4.6037972743700001E-2</v>
      </c>
      <c r="R285" s="40">
        <v>225.09200000000001</v>
      </c>
      <c r="S285" s="40" t="s">
        <v>78</v>
      </c>
      <c r="T285" s="40" t="s">
        <v>187</v>
      </c>
      <c r="U285" s="40" t="s">
        <v>1522</v>
      </c>
      <c r="V285" s="40" t="s">
        <v>196</v>
      </c>
      <c r="W285" s="40" t="s">
        <v>1629</v>
      </c>
      <c r="X285" s="40" t="s">
        <v>1642</v>
      </c>
      <c r="Y285" s="40" t="s">
        <v>79</v>
      </c>
      <c r="Z285" s="46">
        <v>45833</v>
      </c>
      <c r="AA285" s="46">
        <v>45911</v>
      </c>
      <c r="AB285" s="40" t="s">
        <v>1610</v>
      </c>
      <c r="AC285" s="40" t="s">
        <v>1611</v>
      </c>
      <c r="AD285" s="40" t="s">
        <v>305</v>
      </c>
      <c r="AE285" s="40" t="s">
        <v>1612</v>
      </c>
      <c r="AF285" s="40" t="s">
        <v>1610</v>
      </c>
      <c r="AG285" s="40" t="s">
        <v>1610</v>
      </c>
      <c r="AH285" s="40"/>
      <c r="AI285" s="40">
        <v>3.4089999999999998</v>
      </c>
      <c r="AJ285" s="40"/>
      <c r="AK285" s="40"/>
      <c r="AL285" s="41"/>
      <c r="AM285" s="40" t="s">
        <v>275</v>
      </c>
      <c r="AN285" s="41">
        <v>3.5479999999999999E-3</v>
      </c>
      <c r="AO285" s="41">
        <v>4.5000000000000003E-5</v>
      </c>
      <c r="AP285" s="49"/>
    </row>
    <row r="286" spans="1:42" ht="15" x14ac:dyDescent="0.25">
      <c r="A286" s="42">
        <v>1328</v>
      </c>
      <c r="B286" s="42">
        <v>9758</v>
      </c>
      <c r="C286" s="40" t="s">
        <v>1613</v>
      </c>
      <c r="D286" s="40">
        <v>750000009</v>
      </c>
      <c r="E286" s="40" t="s">
        <v>84</v>
      </c>
      <c r="F286" s="40">
        <v>3.3719999999999999</v>
      </c>
      <c r="G286" s="40">
        <v>8702102.9000000004</v>
      </c>
      <c r="H286" s="40">
        <v>9935.2392704626327</v>
      </c>
      <c r="I286" s="41">
        <v>6.0422527660248498E-2</v>
      </c>
      <c r="J286" s="41">
        <v>6.7896403316943999E-5</v>
      </c>
      <c r="K286" s="40">
        <v>330000501</v>
      </c>
      <c r="L286" s="40" t="s">
        <v>82</v>
      </c>
      <c r="M286" s="40">
        <v>1</v>
      </c>
      <c r="N286" s="40">
        <v>8702102.9000000004</v>
      </c>
      <c r="O286" s="40">
        <v>-29701.292613283</v>
      </c>
      <c r="P286" s="41">
        <v>6.0194418412599998E-5</v>
      </c>
      <c r="Q286" s="41">
        <v>6.0489420779100002E-2</v>
      </c>
      <c r="R286" s="40">
        <v>3800.3339999999998</v>
      </c>
      <c r="S286" s="40" t="s">
        <v>78</v>
      </c>
      <c r="T286" s="40" t="s">
        <v>187</v>
      </c>
      <c r="U286" s="40" t="s">
        <v>951</v>
      </c>
      <c r="V286" s="40" t="s">
        <v>1614</v>
      </c>
      <c r="W286" s="40" t="s">
        <v>187</v>
      </c>
      <c r="X286" s="40" t="s">
        <v>1639</v>
      </c>
      <c r="Y286" s="40" t="s">
        <v>79</v>
      </c>
      <c r="Z286" s="46">
        <v>45749</v>
      </c>
      <c r="AA286" s="46">
        <v>45839</v>
      </c>
      <c r="AB286" s="40" t="s">
        <v>1610</v>
      </c>
      <c r="AC286" s="40" t="s">
        <v>1611</v>
      </c>
      <c r="AD286" s="40" t="s">
        <v>305</v>
      </c>
      <c r="AE286" s="40" t="s">
        <v>1612</v>
      </c>
      <c r="AF286" s="40" t="s">
        <v>1610</v>
      </c>
      <c r="AG286" s="40" t="s">
        <v>1616</v>
      </c>
      <c r="AH286" s="40"/>
      <c r="AI286" s="40">
        <v>196.01</v>
      </c>
      <c r="AJ286" s="40"/>
      <c r="AK286" s="40"/>
      <c r="AL286" s="41"/>
      <c r="AM286" s="40" t="s">
        <v>453</v>
      </c>
      <c r="AN286" s="41">
        <v>5.9903999999999999E-2</v>
      </c>
      <c r="AO286" s="41">
        <v>7.6999999999999996E-4</v>
      </c>
      <c r="AP286" s="49"/>
    </row>
    <row r="287" spans="1:42" ht="15" x14ac:dyDescent="0.25">
      <c r="A287" s="42">
        <v>1328</v>
      </c>
      <c r="B287" s="42">
        <v>9758</v>
      </c>
      <c r="C287" s="40" t="s">
        <v>1613</v>
      </c>
      <c r="D287" s="40">
        <v>750000014</v>
      </c>
      <c r="E287" s="40" t="s">
        <v>84</v>
      </c>
      <c r="F287" s="40">
        <v>3.3719999999999999</v>
      </c>
      <c r="G287" s="40">
        <v>4887863.8499999996</v>
      </c>
      <c r="H287" s="40">
        <v>5715.3110201660738</v>
      </c>
      <c r="I287" s="41">
        <v>3.4758452091796198E-2</v>
      </c>
      <c r="J287" s="41">
        <v>3.9057847681700003E-5</v>
      </c>
      <c r="K287" s="40">
        <v>330000501</v>
      </c>
      <c r="L287" s="40" t="s">
        <v>82</v>
      </c>
      <c r="M287" s="40">
        <v>1</v>
      </c>
      <c r="N287" s="40">
        <v>4887863.8499999996</v>
      </c>
      <c r="O287" s="40">
        <v>-16676.248517403001</v>
      </c>
      <c r="P287" s="41">
        <v>3.3797083981459999E-5</v>
      </c>
      <c r="Q287" s="41">
        <v>3.3962717606899999E-2</v>
      </c>
      <c r="R287" s="40">
        <v>2595.7800000000002</v>
      </c>
      <c r="S287" s="40" t="s">
        <v>78</v>
      </c>
      <c r="T287" s="40" t="s">
        <v>187</v>
      </c>
      <c r="U287" s="40" t="s">
        <v>951</v>
      </c>
      <c r="V287" s="40" t="s">
        <v>1614</v>
      </c>
      <c r="W287" s="40" t="s">
        <v>187</v>
      </c>
      <c r="X287" s="40" t="s">
        <v>1633</v>
      </c>
      <c r="Y287" s="40" t="s">
        <v>79</v>
      </c>
      <c r="Z287" s="46">
        <v>45751</v>
      </c>
      <c r="AA287" s="46">
        <v>45845</v>
      </c>
      <c r="AB287" s="40" t="s">
        <v>1610</v>
      </c>
      <c r="AC287" s="40" t="s">
        <v>1611</v>
      </c>
      <c r="AD287" s="40" t="s">
        <v>305</v>
      </c>
      <c r="AE287" s="40" t="s">
        <v>1612</v>
      </c>
      <c r="AF287" s="40" t="s">
        <v>1610</v>
      </c>
      <c r="AG287" s="40" t="s">
        <v>1616</v>
      </c>
      <c r="AH287" s="40"/>
      <c r="AI287" s="40">
        <v>145.6</v>
      </c>
      <c r="AJ287" s="40"/>
      <c r="AK287" s="40"/>
      <c r="AL287" s="41"/>
      <c r="AM287" s="40" t="s">
        <v>275</v>
      </c>
      <c r="AN287" s="41">
        <v>4.0917000000000002E-2</v>
      </c>
      <c r="AO287" s="41">
        <v>5.2599999999999999E-4</v>
      </c>
      <c r="AP287" s="49"/>
    </row>
    <row r="288" spans="1:42" ht="15" x14ac:dyDescent="0.25">
      <c r="A288" s="42">
        <v>1328</v>
      </c>
      <c r="B288" s="42">
        <v>9758</v>
      </c>
      <c r="C288" s="40" t="s">
        <v>1613</v>
      </c>
      <c r="D288" s="40">
        <v>750000062</v>
      </c>
      <c r="E288" s="40" t="s">
        <v>82</v>
      </c>
      <c r="F288" s="40">
        <v>1</v>
      </c>
      <c r="G288" s="40">
        <v>-2716000</v>
      </c>
      <c r="H288" s="40">
        <v>2626.4208899999999</v>
      </c>
      <c r="I288" s="41">
        <v>4.7369338129795201E-3</v>
      </c>
      <c r="J288" s="41">
        <v>5.3228618713229997E-6</v>
      </c>
      <c r="K288" s="40">
        <v>330000503</v>
      </c>
      <c r="L288" s="40" t="s">
        <v>82</v>
      </c>
      <c r="M288" s="40">
        <v>1</v>
      </c>
      <c r="N288" s="40">
        <v>-2716000</v>
      </c>
      <c r="O288" s="40">
        <v>-2716</v>
      </c>
      <c r="P288" s="41">
        <v>5.5044082605100003E-6</v>
      </c>
      <c r="Q288" s="41">
        <v>5.5313844071999997E-3</v>
      </c>
      <c r="R288" s="40">
        <v>-89.578999999999994</v>
      </c>
      <c r="S288" s="40" t="s">
        <v>78</v>
      </c>
      <c r="T288" s="40" t="s">
        <v>78</v>
      </c>
      <c r="U288" s="40" t="s">
        <v>947</v>
      </c>
      <c r="V288" s="40" t="s">
        <v>196</v>
      </c>
      <c r="W288" s="40" t="s">
        <v>1617</v>
      </c>
      <c r="X288" s="40">
        <v>750000062</v>
      </c>
      <c r="Y288" s="40" t="s">
        <v>79</v>
      </c>
      <c r="Z288" s="46">
        <v>45821</v>
      </c>
      <c r="AA288" s="46">
        <v>49398</v>
      </c>
      <c r="AB288" s="40" t="s">
        <v>1610</v>
      </c>
      <c r="AC288" s="40" t="s">
        <v>1611</v>
      </c>
      <c r="AD288" s="40" t="s">
        <v>305</v>
      </c>
      <c r="AE288" s="40" t="s">
        <v>1612</v>
      </c>
      <c r="AF288" s="40" t="s">
        <v>1618</v>
      </c>
      <c r="AG288" s="40" t="s">
        <v>1619</v>
      </c>
      <c r="AH288" s="41"/>
      <c r="AI288" s="40">
        <v>1</v>
      </c>
      <c r="AJ288" s="40"/>
      <c r="AK288" s="40"/>
      <c r="AL288" s="41"/>
      <c r="AM288" s="40" t="s">
        <v>453</v>
      </c>
      <c r="AN288" s="41">
        <v>-1.4120000000000001E-3</v>
      </c>
      <c r="AO288" s="41">
        <v>-1.8E-5</v>
      </c>
      <c r="AP288" s="49"/>
    </row>
    <row r="289" spans="1:42" ht="15" x14ac:dyDescent="0.25">
      <c r="A289" s="42">
        <v>1328</v>
      </c>
      <c r="B289" s="42">
        <v>9758</v>
      </c>
      <c r="C289" s="40" t="s">
        <v>1613</v>
      </c>
      <c r="D289" s="40">
        <v>750000081</v>
      </c>
      <c r="E289" s="40" t="s">
        <v>84</v>
      </c>
      <c r="F289" s="40">
        <v>3.3719999999999999</v>
      </c>
      <c r="G289" s="40">
        <v>13859222.609999999</v>
      </c>
      <c r="H289" s="40">
        <v>14038.32534400949</v>
      </c>
      <c r="I289" s="41">
        <v>8.5376011418644301E-2</v>
      </c>
      <c r="J289" s="41">
        <v>9.5936471533712004E-5</v>
      </c>
      <c r="K289" s="40">
        <v>330000501</v>
      </c>
      <c r="L289" s="40" t="s">
        <v>82</v>
      </c>
      <c r="M289" s="40">
        <v>1</v>
      </c>
      <c r="N289" s="40">
        <v>13859222.609999999</v>
      </c>
      <c r="O289" s="40">
        <v>-46759.188889243</v>
      </c>
      <c r="P289" s="41">
        <v>9.4764972598340003E-5</v>
      </c>
      <c r="Q289" s="41">
        <v>9.5229399233199993E-2</v>
      </c>
      <c r="R289" s="40">
        <v>578.04399999999998</v>
      </c>
      <c r="S289" s="40" t="s">
        <v>78</v>
      </c>
      <c r="T289" s="40" t="s">
        <v>187</v>
      </c>
      <c r="U289" s="40" t="s">
        <v>951</v>
      </c>
      <c r="V289" s="40" t="s">
        <v>1614</v>
      </c>
      <c r="W289" s="40" t="s">
        <v>187</v>
      </c>
      <c r="X289" s="40" t="s">
        <v>1631</v>
      </c>
      <c r="Y289" s="40" t="s">
        <v>79</v>
      </c>
      <c r="Z289" s="46">
        <v>45837</v>
      </c>
      <c r="AA289" s="46">
        <v>46199</v>
      </c>
      <c r="AB289" s="40" t="s">
        <v>1610</v>
      </c>
      <c r="AC289" s="40" t="s">
        <v>1611</v>
      </c>
      <c r="AD289" s="40" t="s">
        <v>305</v>
      </c>
      <c r="AE289" s="40" t="s">
        <v>1612</v>
      </c>
      <c r="AF289" s="40" t="s">
        <v>1610</v>
      </c>
      <c r="AG289" s="40" t="s">
        <v>1616</v>
      </c>
      <c r="AH289" s="40"/>
      <c r="AI289" s="40">
        <v>179.95</v>
      </c>
      <c r="AJ289" s="40"/>
      <c r="AK289" s="40"/>
      <c r="AL289" s="41"/>
      <c r="AM289" s="40" t="s">
        <v>275</v>
      </c>
      <c r="AN289" s="41">
        <v>9.1109999999999993E-3</v>
      </c>
      <c r="AO289" s="41">
        <v>1.17E-4</v>
      </c>
      <c r="AP289" s="49"/>
    </row>
    <row r="290" spans="1:42" ht="15" x14ac:dyDescent="0.25">
      <c r="A290" s="42">
        <v>1328</v>
      </c>
      <c r="B290" s="42">
        <v>9758</v>
      </c>
      <c r="C290" s="40" t="s">
        <v>1607</v>
      </c>
      <c r="D290" s="40">
        <v>8888828</v>
      </c>
      <c r="E290" s="40" t="s">
        <v>82</v>
      </c>
      <c r="F290" s="40">
        <v>1</v>
      </c>
      <c r="G290" s="40">
        <v>4790000</v>
      </c>
      <c r="H290" s="40">
        <v>4790</v>
      </c>
      <c r="I290" s="41">
        <v>8.6391000964707899E-3</v>
      </c>
      <c r="J290" s="41">
        <v>9.7077008718269995E-6</v>
      </c>
      <c r="K290" s="40">
        <v>330002162</v>
      </c>
      <c r="L290" s="40" t="s">
        <v>82</v>
      </c>
      <c r="M290" s="40">
        <v>1</v>
      </c>
      <c r="N290" s="40">
        <v>4790000</v>
      </c>
      <c r="O290" s="40">
        <v>-4784.9992400000001</v>
      </c>
      <c r="P290" s="41">
        <v>9.6975660321099997E-6</v>
      </c>
      <c r="Q290" s="41">
        <v>9.7450921151999992E-3</v>
      </c>
      <c r="R290" s="40">
        <v>5.0010000000000003</v>
      </c>
      <c r="S290" s="40" t="s">
        <v>78</v>
      </c>
      <c r="T290" s="40" t="s">
        <v>78</v>
      </c>
      <c r="U290" s="40" t="s">
        <v>1624</v>
      </c>
      <c r="V290" s="40" t="s">
        <v>1620</v>
      </c>
      <c r="W290" s="40" t="s">
        <v>1625</v>
      </c>
      <c r="X290" s="40">
        <v>8888828</v>
      </c>
      <c r="Y290" s="40" t="s">
        <v>79</v>
      </c>
      <c r="Z290" s="46">
        <v>45309</v>
      </c>
      <c r="AA290" s="46">
        <v>46768</v>
      </c>
      <c r="AB290" s="40" t="s">
        <v>1610</v>
      </c>
      <c r="AC290" s="40" t="s">
        <v>1611</v>
      </c>
      <c r="AD290" s="40" t="s">
        <v>305</v>
      </c>
      <c r="AE290" s="40" t="s">
        <v>1612</v>
      </c>
      <c r="AF290" s="40" t="s">
        <v>1610</v>
      </c>
      <c r="AG290" s="40" t="s">
        <v>1610</v>
      </c>
      <c r="AH290" s="40"/>
      <c r="AI290" s="40">
        <v>1</v>
      </c>
      <c r="AJ290" s="40"/>
      <c r="AK290" s="40"/>
      <c r="AL290" s="41"/>
      <c r="AM290" s="40" t="s">
        <v>1537</v>
      </c>
      <c r="AN290" s="41">
        <v>7.7999999999999999E-5</v>
      </c>
      <c r="AO290" s="41">
        <v>9.9999999999999995E-7</v>
      </c>
      <c r="AP290" s="49"/>
    </row>
    <row r="291" spans="1:42" ht="15" x14ac:dyDescent="0.25">
      <c r="A291" s="42">
        <v>1328</v>
      </c>
      <c r="B291" s="42">
        <v>9758</v>
      </c>
      <c r="C291" s="40" t="s">
        <v>1613</v>
      </c>
      <c r="D291" s="40">
        <v>8889029</v>
      </c>
      <c r="E291" s="40" t="s">
        <v>82</v>
      </c>
      <c r="F291" s="40">
        <v>1</v>
      </c>
      <c r="G291" s="40">
        <v>6131042.3700000001</v>
      </c>
      <c r="H291" s="40">
        <v>6899.5317400000004</v>
      </c>
      <c r="I291" s="41">
        <v>1.24437881671476E-2</v>
      </c>
      <c r="J291" s="41">
        <v>1.3983004235406999E-5</v>
      </c>
      <c r="K291" s="40">
        <v>330000501</v>
      </c>
      <c r="L291" s="40" t="s">
        <v>82</v>
      </c>
      <c r="M291" s="40">
        <v>1</v>
      </c>
      <c r="N291" s="40">
        <v>6131042.3700000001</v>
      </c>
      <c r="O291" s="40">
        <v>-6194.0633496159999</v>
      </c>
      <c r="P291" s="41">
        <v>1.255325974514E-5</v>
      </c>
      <c r="Q291" s="41">
        <v>1.2614781086000001E-2</v>
      </c>
      <c r="R291" s="40">
        <v>705.46799999999996</v>
      </c>
      <c r="S291" s="40" t="s">
        <v>78</v>
      </c>
      <c r="T291" s="40" t="s">
        <v>78</v>
      </c>
      <c r="U291" s="40" t="s">
        <v>951</v>
      </c>
      <c r="V291" s="40" t="s">
        <v>1614</v>
      </c>
      <c r="W291" s="40" t="s">
        <v>78</v>
      </c>
      <c r="X291" s="40" t="s">
        <v>1640</v>
      </c>
      <c r="Y291" s="40" t="s">
        <v>79</v>
      </c>
      <c r="Z291" s="46">
        <v>45722</v>
      </c>
      <c r="AA291" s="46">
        <v>46086</v>
      </c>
      <c r="AB291" s="40" t="s">
        <v>1610</v>
      </c>
      <c r="AC291" s="40" t="s">
        <v>1611</v>
      </c>
      <c r="AD291" s="40" t="s">
        <v>305</v>
      </c>
      <c r="AE291" s="40" t="s">
        <v>1612</v>
      </c>
      <c r="AF291" s="40" t="s">
        <v>1610</v>
      </c>
      <c r="AG291" s="40" t="s">
        <v>1616</v>
      </c>
      <c r="AH291" s="40"/>
      <c r="AI291" s="40">
        <v>7304</v>
      </c>
      <c r="AJ291" s="40"/>
      <c r="AK291" s="40"/>
      <c r="AL291" s="41"/>
      <c r="AM291" s="40" t="s">
        <v>275</v>
      </c>
      <c r="AN291" s="41">
        <v>1.112E-2</v>
      </c>
      <c r="AO291" s="41">
        <v>1.4200000000000001E-4</v>
      </c>
      <c r="AP291" s="49"/>
    </row>
    <row r="292" spans="1:42" ht="15" x14ac:dyDescent="0.25">
      <c r="A292" s="42">
        <v>1328</v>
      </c>
      <c r="B292" s="42">
        <v>9758</v>
      </c>
      <c r="C292" s="40" t="s">
        <v>1613</v>
      </c>
      <c r="D292" s="40">
        <v>8888884</v>
      </c>
      <c r="E292" s="40" t="s">
        <v>84</v>
      </c>
      <c r="F292" s="40">
        <v>3.3719999999999999</v>
      </c>
      <c r="G292" s="40">
        <v>-20662000</v>
      </c>
      <c r="H292" s="40">
        <v>20447.838371886122</v>
      </c>
      <c r="I292" s="41">
        <v>0.12435634874851299</v>
      </c>
      <c r="J292" s="41">
        <v>1.39738424336169E-4</v>
      </c>
      <c r="K292" s="40">
        <v>330000503</v>
      </c>
      <c r="L292" s="40" t="s">
        <v>82</v>
      </c>
      <c r="M292" s="40">
        <v>1</v>
      </c>
      <c r="N292" s="40">
        <v>-20662000</v>
      </c>
      <c r="O292" s="40">
        <v>-69672.263999999996</v>
      </c>
      <c r="P292" s="41">
        <v>1.4120198287578001E-4</v>
      </c>
      <c r="Q292" s="41">
        <v>0.1418939892146</v>
      </c>
      <c r="R292" s="40">
        <v>-722.15300000000002</v>
      </c>
      <c r="S292" s="40" t="s">
        <v>78</v>
      </c>
      <c r="T292" s="40" t="s">
        <v>187</v>
      </c>
      <c r="U292" s="40" t="s">
        <v>947</v>
      </c>
      <c r="V292" s="40" t="s">
        <v>1620</v>
      </c>
      <c r="W292" s="40" t="s">
        <v>1617</v>
      </c>
      <c r="X292" s="40">
        <v>8888884</v>
      </c>
      <c r="Y292" s="40" t="s">
        <v>79</v>
      </c>
      <c r="Z292" s="46">
        <v>45509</v>
      </c>
      <c r="AA292" s="46">
        <v>45876</v>
      </c>
      <c r="AB292" s="40" t="s">
        <v>1619</v>
      </c>
      <c r="AC292" s="40" t="s">
        <v>1611</v>
      </c>
      <c r="AD292" s="40" t="s">
        <v>305</v>
      </c>
      <c r="AE292" s="40" t="s">
        <v>1612</v>
      </c>
      <c r="AF292" s="40" t="s">
        <v>1623</v>
      </c>
      <c r="AG292" s="40" t="s">
        <v>1619</v>
      </c>
      <c r="AH292" s="41"/>
      <c r="AI292" s="40">
        <v>1</v>
      </c>
      <c r="AJ292" s="40"/>
      <c r="AK292" s="40"/>
      <c r="AL292" s="41"/>
      <c r="AM292" s="40" t="s">
        <v>275</v>
      </c>
      <c r="AN292" s="41">
        <v>-1.1383000000000001E-2</v>
      </c>
      <c r="AO292" s="41">
        <v>-1.46E-4</v>
      </c>
      <c r="AP292" s="49"/>
    </row>
    <row r="293" spans="1:42" ht="15" x14ac:dyDescent="0.25">
      <c r="A293" s="42">
        <v>1328</v>
      </c>
      <c r="B293" s="42">
        <v>9758</v>
      </c>
      <c r="C293" s="40" t="s">
        <v>1613</v>
      </c>
      <c r="D293" s="40">
        <v>499000129</v>
      </c>
      <c r="E293" s="40" t="s">
        <v>84</v>
      </c>
      <c r="F293" s="40">
        <v>3.3719999999999999</v>
      </c>
      <c r="G293" s="40">
        <v>-36317000</v>
      </c>
      <c r="H293" s="40">
        <v>251.68801008303677</v>
      </c>
      <c r="I293" s="41">
        <v>1.5306753402716E-3</v>
      </c>
      <c r="J293" s="41">
        <v>1.720009974338E-6</v>
      </c>
      <c r="K293" s="40">
        <v>330000736</v>
      </c>
      <c r="L293" s="40" t="s">
        <v>120</v>
      </c>
      <c r="M293" s="40">
        <v>2.3369000000000001E-2</v>
      </c>
      <c r="N293" s="40">
        <v>0</v>
      </c>
      <c r="O293" s="40">
        <v>-30442.606872352262</v>
      </c>
      <c r="P293" s="41">
        <v>1.4417927596E-6</v>
      </c>
      <c r="Q293" s="41">
        <v>1.4488587348999999E-3</v>
      </c>
      <c r="R293" s="40">
        <v>137.279</v>
      </c>
      <c r="S293" s="40" t="s">
        <v>78</v>
      </c>
      <c r="T293" s="40" t="s">
        <v>187</v>
      </c>
      <c r="U293" s="40" t="s">
        <v>1522</v>
      </c>
      <c r="V293" s="40" t="s">
        <v>1620</v>
      </c>
      <c r="W293" s="40" t="s">
        <v>1629</v>
      </c>
      <c r="X293" s="40" t="s">
        <v>1642</v>
      </c>
      <c r="Y293" s="40" t="s">
        <v>79</v>
      </c>
      <c r="Z293" s="46">
        <v>44098</v>
      </c>
      <c r="AA293" s="46">
        <v>48227</v>
      </c>
      <c r="AB293" s="40" t="s">
        <v>1610</v>
      </c>
      <c r="AC293" s="40" t="s">
        <v>1611</v>
      </c>
      <c r="AD293" s="40" t="s">
        <v>305</v>
      </c>
      <c r="AE293" s="40" t="s">
        <v>1612</v>
      </c>
      <c r="AF293" s="40" t="s">
        <v>1610</v>
      </c>
      <c r="AG293" s="40" t="s">
        <v>1610</v>
      </c>
      <c r="AH293" s="40"/>
      <c r="AI293" s="40">
        <v>3.3000000000000002E-2</v>
      </c>
      <c r="AJ293" s="40"/>
      <c r="AK293" s="40"/>
      <c r="AL293" s="41"/>
      <c r="AM293" s="40" t="s">
        <v>275</v>
      </c>
      <c r="AN293" s="41">
        <v>2.163E-3</v>
      </c>
      <c r="AO293" s="41">
        <v>2.6999999999999999E-5</v>
      </c>
      <c r="AP293" s="49"/>
    </row>
    <row r="294" spans="1:42" ht="15" x14ac:dyDescent="0.25">
      <c r="A294" s="42">
        <v>1328</v>
      </c>
      <c r="B294" s="42">
        <v>9758</v>
      </c>
      <c r="C294" s="40" t="s">
        <v>1613</v>
      </c>
      <c r="D294" s="40">
        <v>499000767</v>
      </c>
      <c r="E294" s="40" t="s">
        <v>82</v>
      </c>
      <c r="F294" s="40">
        <v>1</v>
      </c>
      <c r="G294" s="40">
        <v>2714000</v>
      </c>
      <c r="H294" s="40">
        <v>-2870.8366299999998</v>
      </c>
      <c r="I294" s="41">
        <v>-5.1777546987859897E-3</v>
      </c>
      <c r="J294" s="41">
        <v>-5.8182094480010004E-6</v>
      </c>
      <c r="K294" s="40">
        <v>330000503</v>
      </c>
      <c r="L294" s="40" t="s">
        <v>82</v>
      </c>
      <c r="M294" s="40">
        <v>1</v>
      </c>
      <c r="N294" s="40">
        <v>2714000</v>
      </c>
      <c r="O294" s="40">
        <v>2714</v>
      </c>
      <c r="P294" s="41">
        <v>-5.5003549407299996E-6</v>
      </c>
      <c r="Q294" s="41">
        <v>-5.5273112227999998E-3</v>
      </c>
      <c r="R294" s="40">
        <v>-156.83699999999999</v>
      </c>
      <c r="S294" s="40" t="s">
        <v>78</v>
      </c>
      <c r="T294" s="40" t="s">
        <v>78</v>
      </c>
      <c r="U294" s="40" t="s">
        <v>947</v>
      </c>
      <c r="V294" s="40" t="s">
        <v>1620</v>
      </c>
      <c r="W294" s="40" t="s">
        <v>1617</v>
      </c>
      <c r="X294" s="40">
        <v>499000767</v>
      </c>
      <c r="Y294" s="40" t="s">
        <v>79</v>
      </c>
      <c r="Z294" s="46">
        <v>45467</v>
      </c>
      <c r="AA294" s="46">
        <v>49398</v>
      </c>
      <c r="AB294" s="40" t="s">
        <v>1621</v>
      </c>
      <c r="AC294" s="40" t="s">
        <v>1611</v>
      </c>
      <c r="AD294" s="40" t="s">
        <v>305</v>
      </c>
      <c r="AE294" s="40" t="s">
        <v>1612</v>
      </c>
      <c r="AF294" s="40" t="s">
        <v>1618</v>
      </c>
      <c r="AG294" s="40" t="s">
        <v>1621</v>
      </c>
      <c r="AH294" s="41"/>
      <c r="AI294" s="40">
        <v>1</v>
      </c>
      <c r="AJ294" s="40"/>
      <c r="AK294" s="40"/>
      <c r="AL294" s="41"/>
      <c r="AM294" s="40" t="s">
        <v>275</v>
      </c>
      <c r="AN294" s="41">
        <v>-2.4719999999999998E-3</v>
      </c>
      <c r="AO294" s="41">
        <v>-3.1000000000000001E-5</v>
      </c>
      <c r="AP294" s="49"/>
    </row>
    <row r="295" spans="1:42" ht="15" x14ac:dyDescent="0.25">
      <c r="A295" s="42">
        <v>1328</v>
      </c>
      <c r="B295" s="42">
        <v>9758</v>
      </c>
      <c r="C295" s="40" t="s">
        <v>1607</v>
      </c>
      <c r="D295" s="40">
        <v>499002188</v>
      </c>
      <c r="E295" s="40" t="s">
        <v>84</v>
      </c>
      <c r="F295" s="40">
        <v>3.3719999999999999</v>
      </c>
      <c r="G295" s="40">
        <v>8105341.4400000004</v>
      </c>
      <c r="H295" s="40">
        <v>8105.3414383155396</v>
      </c>
      <c r="I295" s="41">
        <v>4.92937516571329E-2</v>
      </c>
      <c r="J295" s="41">
        <v>5.5391069740364998E-5</v>
      </c>
      <c r="K295" s="40">
        <v>330000504</v>
      </c>
      <c r="L295" s="40" t="s">
        <v>82</v>
      </c>
      <c r="M295" s="40">
        <v>1</v>
      </c>
      <c r="N295" s="40">
        <v>-29213271.618048001</v>
      </c>
      <c r="O295" s="40">
        <v>-29215.397212225002</v>
      </c>
      <c r="P295" s="41">
        <v>5.9209673692669998E-5</v>
      </c>
      <c r="Q295" s="41">
        <v>5.9499849996700001E-2</v>
      </c>
      <c r="R295" s="40">
        <v>-1884.1859999999999</v>
      </c>
      <c r="S295" s="40" t="s">
        <v>78</v>
      </c>
      <c r="T295" s="40" t="s">
        <v>187</v>
      </c>
      <c r="U295" s="40" t="s">
        <v>1522</v>
      </c>
      <c r="V295" s="40" t="s">
        <v>196</v>
      </c>
      <c r="W295" s="40" t="s">
        <v>1608</v>
      </c>
      <c r="X295" s="40" t="s">
        <v>1609</v>
      </c>
      <c r="Y295" s="40" t="s">
        <v>79</v>
      </c>
      <c r="Z295" s="46">
        <v>45782</v>
      </c>
      <c r="AA295" s="46">
        <v>45876</v>
      </c>
      <c r="AB295" s="40" t="s">
        <v>1610</v>
      </c>
      <c r="AC295" s="40" t="s">
        <v>1611</v>
      </c>
      <c r="AD295" s="40" t="s">
        <v>305</v>
      </c>
      <c r="AE295" s="40" t="s">
        <v>1612</v>
      </c>
      <c r="AF295" s="40" t="s">
        <v>1610</v>
      </c>
      <c r="AG295" s="40" t="s">
        <v>1610</v>
      </c>
      <c r="AH295" s="40"/>
      <c r="AI295" s="40">
        <v>3.6120000000000001</v>
      </c>
      <c r="AJ295" s="40"/>
      <c r="AK295" s="40"/>
      <c r="AL295" s="41"/>
      <c r="AM295" s="40" t="s">
        <v>275</v>
      </c>
      <c r="AN295" s="41">
        <v>-2.9700000000000001E-2</v>
      </c>
      <c r="AO295" s="41">
        <v>-3.8099999999999999E-4</v>
      </c>
      <c r="AP295" s="49"/>
    </row>
    <row r="296" spans="1:42" ht="15" x14ac:dyDescent="0.25">
      <c r="A296" s="42">
        <v>1328</v>
      </c>
      <c r="B296" s="42">
        <v>9758</v>
      </c>
      <c r="C296" s="40" t="s">
        <v>1607</v>
      </c>
      <c r="D296" s="40">
        <v>499002240</v>
      </c>
      <c r="E296" s="40" t="s">
        <v>84</v>
      </c>
      <c r="F296" s="40">
        <v>3.3719999999999999</v>
      </c>
      <c r="G296" s="40">
        <v>9352317.0399999991</v>
      </c>
      <c r="H296" s="40">
        <v>9352.3170462633443</v>
      </c>
      <c r="I296" s="41">
        <v>5.6877405770716503E-2</v>
      </c>
      <c r="J296" s="41">
        <v>6.3912772791375997E-5</v>
      </c>
      <c r="K296" s="40">
        <v>330000504</v>
      </c>
      <c r="L296" s="40" t="s">
        <v>82</v>
      </c>
      <c r="M296" s="40">
        <v>1</v>
      </c>
      <c r="N296" s="40">
        <v>-33420504.942439999</v>
      </c>
      <c r="O296" s="40">
        <v>-33424.652485412</v>
      </c>
      <c r="P296" s="41">
        <v>6.7740402520490001E-5</v>
      </c>
      <c r="Q296" s="41">
        <v>6.8072386441600005E-2</v>
      </c>
      <c r="R296" s="40">
        <v>-1888.6389999999999</v>
      </c>
      <c r="S296" s="40" t="s">
        <v>78</v>
      </c>
      <c r="T296" s="40" t="s">
        <v>187</v>
      </c>
      <c r="U296" s="40" t="s">
        <v>1522</v>
      </c>
      <c r="V296" s="40" t="s">
        <v>196</v>
      </c>
      <c r="W296" s="40" t="s">
        <v>1608</v>
      </c>
      <c r="X296" s="40" t="s">
        <v>1609</v>
      </c>
      <c r="Y296" s="40" t="s">
        <v>79</v>
      </c>
      <c r="Z296" s="46">
        <v>45790</v>
      </c>
      <c r="AA296" s="46">
        <v>45884</v>
      </c>
      <c r="AB296" s="40" t="s">
        <v>1610</v>
      </c>
      <c r="AC296" s="40" t="s">
        <v>1611</v>
      </c>
      <c r="AD296" s="40" t="s">
        <v>305</v>
      </c>
      <c r="AE296" s="40" t="s">
        <v>1612</v>
      </c>
      <c r="AF296" s="40" t="s">
        <v>1610</v>
      </c>
      <c r="AG296" s="40" t="s">
        <v>1610</v>
      </c>
      <c r="AH296" s="40"/>
      <c r="AI296" s="40">
        <v>3.5760000000000001</v>
      </c>
      <c r="AJ296" s="40"/>
      <c r="AK296" s="40"/>
      <c r="AL296" s="41"/>
      <c r="AM296" s="40" t="s">
        <v>275</v>
      </c>
      <c r="AN296" s="41">
        <v>-2.9770000000000001E-2</v>
      </c>
      <c r="AO296" s="41">
        <v>-3.8200000000000002E-4</v>
      </c>
      <c r="AP296" s="49"/>
    </row>
    <row r="297" spans="1:42" ht="15" x14ac:dyDescent="0.25">
      <c r="A297" s="42">
        <v>1328</v>
      </c>
      <c r="B297" s="42">
        <v>9758</v>
      </c>
      <c r="C297" s="40" t="s">
        <v>1613</v>
      </c>
      <c r="D297" s="40">
        <v>8888898</v>
      </c>
      <c r="E297" s="40" t="s">
        <v>84</v>
      </c>
      <c r="F297" s="40">
        <v>3.3719999999999999</v>
      </c>
      <c r="G297" s="40">
        <v>-10998000</v>
      </c>
      <c r="H297" s="40">
        <v>10938.005910438909</v>
      </c>
      <c r="I297" s="41">
        <v>6.6520991259497106E-2</v>
      </c>
      <c r="J297" s="41">
        <v>7.4749207398173002E-5</v>
      </c>
      <c r="K297" s="40">
        <v>330000503</v>
      </c>
      <c r="L297" s="40" t="s">
        <v>82</v>
      </c>
      <c r="M297" s="40">
        <v>1</v>
      </c>
      <c r="N297" s="40">
        <v>-10998000</v>
      </c>
      <c r="O297" s="40">
        <v>-37085.256000000001</v>
      </c>
      <c r="P297" s="41">
        <v>7.5159200835729994E-5</v>
      </c>
      <c r="Q297" s="41">
        <v>7.5527542995900004E-2</v>
      </c>
      <c r="R297" s="40">
        <v>-202.3</v>
      </c>
      <c r="S297" s="40" t="s">
        <v>78</v>
      </c>
      <c r="T297" s="40" t="s">
        <v>187</v>
      </c>
      <c r="U297" s="40" t="s">
        <v>947</v>
      </c>
      <c r="V297" s="40" t="s">
        <v>1620</v>
      </c>
      <c r="W297" s="40" t="s">
        <v>1617</v>
      </c>
      <c r="X297" s="40">
        <v>8888898</v>
      </c>
      <c r="Y297" s="40" t="s">
        <v>79</v>
      </c>
      <c r="Z297" s="46">
        <v>45527</v>
      </c>
      <c r="AA297" s="46">
        <v>45892</v>
      </c>
      <c r="AB297" s="40" t="s">
        <v>1619</v>
      </c>
      <c r="AC297" s="40" t="s">
        <v>1611</v>
      </c>
      <c r="AD297" s="40" t="s">
        <v>305</v>
      </c>
      <c r="AE297" s="40" t="s">
        <v>1612</v>
      </c>
      <c r="AF297" s="40" t="s">
        <v>1623</v>
      </c>
      <c r="AG297" s="40" t="s">
        <v>1619</v>
      </c>
      <c r="AH297" s="41"/>
      <c r="AI297" s="40">
        <v>1</v>
      </c>
      <c r="AJ297" s="40"/>
      <c r="AK297" s="40"/>
      <c r="AL297" s="41"/>
      <c r="AM297" s="40" t="s">
        <v>275</v>
      </c>
      <c r="AN297" s="41">
        <v>-3.1879999999999999E-3</v>
      </c>
      <c r="AO297" s="41">
        <v>-4.0000000000000003E-5</v>
      </c>
      <c r="AP297" s="49"/>
    </row>
    <row r="298" spans="1:42" ht="15" x14ac:dyDescent="0.25">
      <c r="A298" s="42">
        <v>1328</v>
      </c>
      <c r="B298" s="42">
        <v>9758</v>
      </c>
      <c r="C298" s="40" t="s">
        <v>1607</v>
      </c>
      <c r="D298" s="40">
        <v>499001909</v>
      </c>
      <c r="E298" s="40" t="s">
        <v>92</v>
      </c>
      <c r="F298" s="40">
        <v>3.9552</v>
      </c>
      <c r="G298" s="40">
        <v>-2314704.7000000002</v>
      </c>
      <c r="H298" s="40">
        <v>-2314.7047026699029</v>
      </c>
      <c r="I298" s="41">
        <v>-1.65118994615377E-2</v>
      </c>
      <c r="J298" s="41">
        <v>-1.8554314570771001E-5</v>
      </c>
      <c r="K298" s="40">
        <v>330000504</v>
      </c>
      <c r="L298" s="40" t="s">
        <v>82</v>
      </c>
      <c r="M298" s="40">
        <v>1</v>
      </c>
      <c r="N298" s="40">
        <v>9174332.0784499999</v>
      </c>
      <c r="O298" s="40">
        <v>9150.3539084450003</v>
      </c>
      <c r="P298" s="41">
        <v>-1.854465524312E-5</v>
      </c>
      <c r="Q298" s="41">
        <v>-1.8635539370399998E-2</v>
      </c>
      <c r="R298" s="40">
        <v>-4.766</v>
      </c>
      <c r="S298" s="40" t="s">
        <v>78</v>
      </c>
      <c r="T298" s="40" t="s">
        <v>683</v>
      </c>
      <c r="U298" s="40" t="s">
        <v>1522</v>
      </c>
      <c r="V298" s="40" t="s">
        <v>196</v>
      </c>
      <c r="W298" s="40" t="s">
        <v>1608</v>
      </c>
      <c r="X298" s="40" t="s">
        <v>1622</v>
      </c>
      <c r="Y298" s="40" t="s">
        <v>79</v>
      </c>
      <c r="Z298" s="46">
        <v>45726</v>
      </c>
      <c r="AA298" s="46">
        <v>45881</v>
      </c>
      <c r="AB298" s="40" t="s">
        <v>1610</v>
      </c>
      <c r="AC298" s="40" t="s">
        <v>1611</v>
      </c>
      <c r="AD298" s="40" t="s">
        <v>305</v>
      </c>
      <c r="AE298" s="40" t="s">
        <v>1612</v>
      </c>
      <c r="AF298" s="40" t="s">
        <v>1610</v>
      </c>
      <c r="AG298" s="40" t="s">
        <v>1610</v>
      </c>
      <c r="AH298" s="40"/>
      <c r="AI298" s="40">
        <v>3.9369999999999998</v>
      </c>
      <c r="AJ298" s="40"/>
      <c r="AK298" s="40"/>
      <c r="AL298" s="41"/>
      <c r="AM298" s="40" t="s">
        <v>238</v>
      </c>
      <c r="AN298" s="41">
        <v>-7.4999999999999993E-5</v>
      </c>
      <c r="AO298" s="41">
        <v>0</v>
      </c>
      <c r="AP298" s="49"/>
    </row>
    <row r="299" spans="1:42" ht="15" x14ac:dyDescent="0.25">
      <c r="A299" s="42">
        <v>1328</v>
      </c>
      <c r="B299" s="42">
        <v>9758</v>
      </c>
      <c r="C299" s="40" t="s">
        <v>1607</v>
      </c>
      <c r="D299" s="40">
        <v>499001976</v>
      </c>
      <c r="E299" s="40" t="s">
        <v>84</v>
      </c>
      <c r="F299" s="40">
        <v>3.3719999999999999</v>
      </c>
      <c r="G299" s="40">
        <v>4676158.5199999996</v>
      </c>
      <c r="H299" s="40">
        <v>4676.1585231316722</v>
      </c>
      <c r="I299" s="41">
        <v>2.84387028853582E-2</v>
      </c>
      <c r="J299" s="41">
        <v>3.1956386395687999E-5</v>
      </c>
      <c r="K299" s="40">
        <v>330000504</v>
      </c>
      <c r="L299" s="40" t="s">
        <v>82</v>
      </c>
      <c r="M299" s="40">
        <v>1</v>
      </c>
      <c r="N299" s="40">
        <v>-17203587.195080001</v>
      </c>
      <c r="O299" s="40">
        <v>-17204.149548818001</v>
      </c>
      <c r="P299" s="41">
        <v>3.486695982758E-5</v>
      </c>
      <c r="Q299" s="41">
        <v>3.5037836728299999E-2</v>
      </c>
      <c r="R299" s="40">
        <v>-1436.143</v>
      </c>
      <c r="S299" s="40" t="s">
        <v>78</v>
      </c>
      <c r="T299" s="40" t="s">
        <v>187</v>
      </c>
      <c r="U299" s="40" t="s">
        <v>1522</v>
      </c>
      <c r="V299" s="40" t="s">
        <v>196</v>
      </c>
      <c r="W299" s="40" t="s">
        <v>1608</v>
      </c>
      <c r="X299" s="40" t="s">
        <v>1609</v>
      </c>
      <c r="Y299" s="40" t="s">
        <v>79</v>
      </c>
      <c r="Z299" s="46">
        <v>45740</v>
      </c>
      <c r="AA299" s="46">
        <v>45908</v>
      </c>
      <c r="AB299" s="40" t="s">
        <v>1610</v>
      </c>
      <c r="AC299" s="40" t="s">
        <v>1611</v>
      </c>
      <c r="AD299" s="40" t="s">
        <v>305</v>
      </c>
      <c r="AE299" s="40" t="s">
        <v>1612</v>
      </c>
      <c r="AF299" s="40" t="s">
        <v>1610</v>
      </c>
      <c r="AG299" s="40" t="s">
        <v>1610</v>
      </c>
      <c r="AH299" s="40"/>
      <c r="AI299" s="40">
        <v>3.7029999999999998</v>
      </c>
      <c r="AJ299" s="40"/>
      <c r="AK299" s="40"/>
      <c r="AL299" s="41"/>
      <c r="AM299" s="40" t="s">
        <v>275</v>
      </c>
      <c r="AN299" s="41">
        <v>-2.2637000000000001E-2</v>
      </c>
      <c r="AO299" s="41">
        <v>-2.9100000000000003E-4</v>
      </c>
      <c r="AP299" s="49"/>
    </row>
    <row r="300" spans="1:42" ht="15" x14ac:dyDescent="0.25">
      <c r="A300" s="42">
        <v>1328</v>
      </c>
      <c r="B300" s="42">
        <v>9758</v>
      </c>
      <c r="C300" s="40" t="s">
        <v>1613</v>
      </c>
      <c r="D300" s="40">
        <v>750000031</v>
      </c>
      <c r="E300" s="40" t="s">
        <v>84</v>
      </c>
      <c r="F300" s="40">
        <v>3.3719999999999999</v>
      </c>
      <c r="G300" s="40">
        <v>14527582.720000001</v>
      </c>
      <c r="H300" s="40">
        <v>14132.41431494662</v>
      </c>
      <c r="I300" s="41">
        <v>8.5948226469959199E-2</v>
      </c>
      <c r="J300" s="41">
        <v>9.6579465883873998E-5</v>
      </c>
      <c r="K300" s="40">
        <v>330000501</v>
      </c>
      <c r="L300" s="40" t="s">
        <v>82</v>
      </c>
      <c r="M300" s="40">
        <v>1</v>
      </c>
      <c r="N300" s="40">
        <v>14527582.720000001</v>
      </c>
      <c r="O300" s="40">
        <v>-49391.139524090002</v>
      </c>
      <c r="P300" s="41">
        <v>1.0009904138174E-4</v>
      </c>
      <c r="Q300" s="41">
        <v>0.1005896093592</v>
      </c>
      <c r="R300" s="40">
        <v>-1736.6379999999999</v>
      </c>
      <c r="S300" s="40" t="s">
        <v>78</v>
      </c>
      <c r="T300" s="40" t="s">
        <v>187</v>
      </c>
      <c r="U300" s="40" t="s">
        <v>951</v>
      </c>
      <c r="V300" s="40" t="s">
        <v>1614</v>
      </c>
      <c r="W300" s="40" t="s">
        <v>187</v>
      </c>
      <c r="X300" s="40" t="s">
        <v>1637</v>
      </c>
      <c r="Y300" s="40" t="s">
        <v>79</v>
      </c>
      <c r="Z300" s="46">
        <v>45757</v>
      </c>
      <c r="AA300" s="46">
        <v>45950</v>
      </c>
      <c r="AB300" s="40" t="s">
        <v>1610</v>
      </c>
      <c r="AC300" s="40" t="s">
        <v>1611</v>
      </c>
      <c r="AD300" s="40" t="s">
        <v>305</v>
      </c>
      <c r="AE300" s="40" t="s">
        <v>1612</v>
      </c>
      <c r="AF300" s="40" t="s">
        <v>1610</v>
      </c>
      <c r="AG300" s="40" t="s">
        <v>1616</v>
      </c>
      <c r="AH300" s="40"/>
      <c r="AI300" s="40">
        <v>5539.67</v>
      </c>
      <c r="AJ300" s="40"/>
      <c r="AK300" s="40"/>
      <c r="AL300" s="41"/>
      <c r="AM300" s="40" t="s">
        <v>275</v>
      </c>
      <c r="AN300" s="41">
        <v>-2.7373999999999999E-2</v>
      </c>
      <c r="AO300" s="41">
        <v>-3.5100000000000002E-4</v>
      </c>
      <c r="AP300" s="49"/>
    </row>
    <row r="301" spans="1:42" ht="15" x14ac:dyDescent="0.25">
      <c r="A301" s="42">
        <v>1328</v>
      </c>
      <c r="B301" s="42">
        <v>9758</v>
      </c>
      <c r="C301" s="40" t="s">
        <v>1607</v>
      </c>
      <c r="D301" s="40">
        <v>499002193</v>
      </c>
      <c r="E301" s="40" t="s">
        <v>84</v>
      </c>
      <c r="F301" s="40">
        <v>3.3719999999999999</v>
      </c>
      <c r="G301" s="40">
        <v>5541079.5</v>
      </c>
      <c r="H301" s="40">
        <v>5541.0795077105577</v>
      </c>
      <c r="I301" s="41">
        <v>3.3698839122843501E-2</v>
      </c>
      <c r="J301" s="41">
        <v>3.7867167445606001E-5</v>
      </c>
      <c r="K301" s="40">
        <v>330000504</v>
      </c>
      <c r="L301" s="40" t="s">
        <v>82</v>
      </c>
      <c r="M301" s="40">
        <v>1</v>
      </c>
      <c r="N301" s="40">
        <v>-19995539.4837</v>
      </c>
      <c r="O301" s="40">
        <v>-19996.934783668999</v>
      </c>
      <c r="P301" s="41">
        <v>4.0526985643690002E-5</v>
      </c>
      <c r="Q301" s="41">
        <v>4.0725601345699997E-2</v>
      </c>
      <c r="R301" s="40">
        <v>-1312.415</v>
      </c>
      <c r="S301" s="40" t="s">
        <v>78</v>
      </c>
      <c r="T301" s="40" t="s">
        <v>187</v>
      </c>
      <c r="U301" s="40" t="s">
        <v>1522</v>
      </c>
      <c r="V301" s="40" t="s">
        <v>196</v>
      </c>
      <c r="W301" s="40" t="s">
        <v>1608</v>
      </c>
      <c r="X301" s="40" t="s">
        <v>1609</v>
      </c>
      <c r="Y301" s="40" t="s">
        <v>79</v>
      </c>
      <c r="Z301" s="46">
        <v>45782</v>
      </c>
      <c r="AA301" s="46">
        <v>45882</v>
      </c>
      <c r="AB301" s="40" t="s">
        <v>1610</v>
      </c>
      <c r="AC301" s="40" t="s">
        <v>1611</v>
      </c>
      <c r="AD301" s="40" t="s">
        <v>305</v>
      </c>
      <c r="AE301" s="40" t="s">
        <v>1612</v>
      </c>
      <c r="AF301" s="40" t="s">
        <v>1610</v>
      </c>
      <c r="AG301" s="40" t="s">
        <v>1610</v>
      </c>
      <c r="AH301" s="40"/>
      <c r="AI301" s="40">
        <v>3.6120000000000001</v>
      </c>
      <c r="AJ301" s="40"/>
      <c r="AK301" s="40"/>
      <c r="AL301" s="41"/>
      <c r="AM301" s="40" t="s">
        <v>238</v>
      </c>
      <c r="AN301" s="41">
        <v>-2.0687000000000001E-2</v>
      </c>
      <c r="AO301" s="41">
        <v>-2.6499999999999999E-4</v>
      </c>
      <c r="AP301" s="49"/>
    </row>
    <row r="302" spans="1:42" ht="15" x14ac:dyDescent="0.25">
      <c r="A302" s="42">
        <v>1328</v>
      </c>
      <c r="B302" s="42">
        <v>9758</v>
      </c>
      <c r="C302" s="40" t="s">
        <v>1607</v>
      </c>
      <c r="D302" s="40">
        <v>499002265</v>
      </c>
      <c r="E302" s="40" t="s">
        <v>84</v>
      </c>
      <c r="F302" s="40">
        <v>3.3719999999999999</v>
      </c>
      <c r="G302" s="40">
        <v>3706095.67</v>
      </c>
      <c r="H302" s="40">
        <v>3706.0956702253857</v>
      </c>
      <c r="I302" s="41">
        <v>2.2539131876920901E-2</v>
      </c>
      <c r="J302" s="41">
        <v>2.5327076631651999E-5</v>
      </c>
      <c r="K302" s="40">
        <v>330000504</v>
      </c>
      <c r="L302" s="40" t="s">
        <v>82</v>
      </c>
      <c r="M302" s="40">
        <v>1</v>
      </c>
      <c r="N302" s="40">
        <v>-13169981.572912</v>
      </c>
      <c r="O302" s="40">
        <v>-13172.249828115</v>
      </c>
      <c r="P302" s="41">
        <v>2.66956703842E-5</v>
      </c>
      <c r="Q302" s="41">
        <v>2.6826501217799999E-2</v>
      </c>
      <c r="R302" s="40">
        <v>-675.29499999999996</v>
      </c>
      <c r="S302" s="40" t="s">
        <v>78</v>
      </c>
      <c r="T302" s="40" t="s">
        <v>187</v>
      </c>
      <c r="U302" s="40" t="s">
        <v>1522</v>
      </c>
      <c r="V302" s="40" t="s">
        <v>196</v>
      </c>
      <c r="W302" s="40" t="s">
        <v>1608</v>
      </c>
      <c r="X302" s="40" t="s">
        <v>1609</v>
      </c>
      <c r="Y302" s="40" t="s">
        <v>79</v>
      </c>
      <c r="Z302" s="46">
        <v>45798</v>
      </c>
      <c r="AA302" s="46">
        <v>45891</v>
      </c>
      <c r="AB302" s="40" t="s">
        <v>1610</v>
      </c>
      <c r="AC302" s="40" t="s">
        <v>1611</v>
      </c>
      <c r="AD302" s="40" t="s">
        <v>305</v>
      </c>
      <c r="AE302" s="40" t="s">
        <v>1612</v>
      </c>
      <c r="AF302" s="40" t="s">
        <v>1610</v>
      </c>
      <c r="AG302" s="40" t="s">
        <v>1610</v>
      </c>
      <c r="AH302" s="40"/>
      <c r="AI302" s="40">
        <v>3.5489999999999999</v>
      </c>
      <c r="AJ302" s="40"/>
      <c r="AK302" s="40"/>
      <c r="AL302" s="41"/>
      <c r="AM302" s="40" t="s">
        <v>275</v>
      </c>
      <c r="AN302" s="41">
        <v>-1.0644000000000001E-2</v>
      </c>
      <c r="AO302" s="41">
        <v>-1.36E-4</v>
      </c>
      <c r="AP302" s="49"/>
    </row>
    <row r="303" spans="1:42" ht="15" x14ac:dyDescent="0.25">
      <c r="A303" s="42">
        <v>1328</v>
      </c>
      <c r="B303" s="42">
        <v>9758</v>
      </c>
      <c r="C303" s="40" t="s">
        <v>1607</v>
      </c>
      <c r="D303" s="40">
        <v>499002287</v>
      </c>
      <c r="E303" s="40" t="s">
        <v>84</v>
      </c>
      <c r="F303" s="40">
        <v>3.3719999999999999</v>
      </c>
      <c r="G303" s="40">
        <v>-316360</v>
      </c>
      <c r="H303" s="40">
        <v>-316.36</v>
      </c>
      <c r="I303" s="41">
        <v>-1.9239869650070399E-3</v>
      </c>
      <c r="J303" s="41">
        <v>-2.1619717017990002E-6</v>
      </c>
      <c r="K303" s="40">
        <v>330000504</v>
      </c>
      <c r="L303" s="40" t="s">
        <v>82</v>
      </c>
      <c r="M303" s="40">
        <v>1</v>
      </c>
      <c r="N303" s="40">
        <v>1115390.452</v>
      </c>
      <c r="O303" s="40">
        <v>1115.8634099999999</v>
      </c>
      <c r="P303" s="41">
        <v>-2.2614756154599999E-6</v>
      </c>
      <c r="Q303" s="41">
        <v>-2.2725587138000001E-3</v>
      </c>
      <c r="R303" s="40">
        <v>49.097000000000001</v>
      </c>
      <c r="S303" s="40" t="s">
        <v>78</v>
      </c>
      <c r="T303" s="40" t="s">
        <v>187</v>
      </c>
      <c r="U303" s="40" t="s">
        <v>1522</v>
      </c>
      <c r="V303" s="40" t="s">
        <v>196</v>
      </c>
      <c r="W303" s="40" t="s">
        <v>1608</v>
      </c>
      <c r="X303" s="40" t="s">
        <v>1609</v>
      </c>
      <c r="Y303" s="40" t="s">
        <v>79</v>
      </c>
      <c r="Z303" s="46">
        <v>45805</v>
      </c>
      <c r="AA303" s="46">
        <v>45917</v>
      </c>
      <c r="AB303" s="40" t="s">
        <v>1610</v>
      </c>
      <c r="AC303" s="40" t="s">
        <v>1611</v>
      </c>
      <c r="AD303" s="40" t="s">
        <v>305</v>
      </c>
      <c r="AE303" s="40" t="s">
        <v>1612</v>
      </c>
      <c r="AF303" s="40" t="s">
        <v>1610</v>
      </c>
      <c r="AG303" s="40" t="s">
        <v>1610</v>
      </c>
      <c r="AH303" s="40"/>
      <c r="AI303" s="40">
        <v>3.54</v>
      </c>
      <c r="AJ303" s="40"/>
      <c r="AK303" s="40"/>
      <c r="AL303" s="41"/>
      <c r="AM303" s="40" t="s">
        <v>275</v>
      </c>
      <c r="AN303" s="41">
        <v>7.7300000000000003E-4</v>
      </c>
      <c r="AO303" s="41">
        <v>9.0000000000000002E-6</v>
      </c>
      <c r="AP303" s="49"/>
    </row>
    <row r="304" spans="1:42" ht="15" x14ac:dyDescent="0.25">
      <c r="A304" s="42">
        <v>1328</v>
      </c>
      <c r="B304" s="42">
        <v>9758</v>
      </c>
      <c r="C304" s="40" t="s">
        <v>1607</v>
      </c>
      <c r="D304" s="40">
        <v>499002352</v>
      </c>
      <c r="E304" s="40" t="s">
        <v>105</v>
      </c>
      <c r="F304" s="40">
        <v>0.33429999999999999</v>
      </c>
      <c r="G304" s="40">
        <v>21429966.739999998</v>
      </c>
      <c r="H304" s="40">
        <v>21429.966736464252</v>
      </c>
      <c r="I304" s="41">
        <v>1.29208434948284E-2</v>
      </c>
      <c r="J304" s="41">
        <v>1.4519068219934001E-5</v>
      </c>
      <c r="K304" s="40">
        <v>330000504</v>
      </c>
      <c r="L304" s="40" t="s">
        <v>82</v>
      </c>
      <c r="M304" s="40">
        <v>1</v>
      </c>
      <c r="N304" s="40">
        <v>-7381552.0435929997</v>
      </c>
      <c r="O304" s="40">
        <v>-7401.2004436540001</v>
      </c>
      <c r="P304" s="41">
        <v>1.4999716075030001E-5</v>
      </c>
      <c r="Q304" s="41">
        <v>1.5073227072500001E-2</v>
      </c>
      <c r="R304" s="40">
        <v>-237.16300000000001</v>
      </c>
      <c r="S304" s="40" t="s">
        <v>78</v>
      </c>
      <c r="T304" s="40" t="s">
        <v>652</v>
      </c>
      <c r="U304" s="40" t="s">
        <v>1522</v>
      </c>
      <c r="V304" s="40" t="s">
        <v>196</v>
      </c>
      <c r="W304" s="40" t="s">
        <v>1608</v>
      </c>
      <c r="X304" s="40" t="s">
        <v>1643</v>
      </c>
      <c r="Y304" s="40" t="s">
        <v>79</v>
      </c>
      <c r="Z304" s="46">
        <v>45819</v>
      </c>
      <c r="AA304" s="46">
        <v>46094</v>
      </c>
      <c r="AB304" s="40" t="s">
        <v>1610</v>
      </c>
      <c r="AC304" s="40" t="s">
        <v>1611</v>
      </c>
      <c r="AD304" s="40" t="s">
        <v>305</v>
      </c>
      <c r="AE304" s="40" t="s">
        <v>1612</v>
      </c>
      <c r="AF304" s="40" t="s">
        <v>1610</v>
      </c>
      <c r="AG304" s="40" t="s">
        <v>1610</v>
      </c>
      <c r="AH304" s="40"/>
      <c r="AI304" s="40">
        <v>0.34699999999999998</v>
      </c>
      <c r="AJ304" s="40"/>
      <c r="AK304" s="40"/>
      <c r="AL304" s="41"/>
      <c r="AM304" s="40" t="s">
        <v>275</v>
      </c>
      <c r="AN304" s="41">
        <v>-3.738E-3</v>
      </c>
      <c r="AO304" s="41">
        <v>-4.8000000000000001E-5</v>
      </c>
      <c r="AP304" s="49"/>
    </row>
    <row r="305" spans="1:42" ht="15" x14ac:dyDescent="0.25">
      <c r="A305" s="42">
        <v>1328</v>
      </c>
      <c r="B305" s="42">
        <v>9758</v>
      </c>
      <c r="C305" s="40" t="s">
        <v>1613</v>
      </c>
      <c r="D305" s="40">
        <v>499000128</v>
      </c>
      <c r="E305" s="40" t="s">
        <v>106</v>
      </c>
      <c r="F305" s="40">
        <v>4.6235999999999997</v>
      </c>
      <c r="G305" s="40">
        <v>1043876.4</v>
      </c>
      <c r="H305" s="40">
        <v>1043.8763993425036</v>
      </c>
      <c r="I305" s="41">
        <v>8.7048707378256998E-3</v>
      </c>
      <c r="J305" s="41">
        <v>9.7816069158939995E-6</v>
      </c>
      <c r="K305" s="40">
        <v>330000504</v>
      </c>
      <c r="L305" s="40" t="s">
        <v>82</v>
      </c>
      <c r="M305" s="40">
        <v>1</v>
      </c>
      <c r="N305" s="40">
        <v>0</v>
      </c>
      <c r="O305" s="40">
        <v>-4820.3738199999998</v>
      </c>
      <c r="P305" s="41">
        <v>9.7692582745100001E-6</v>
      </c>
      <c r="Q305" s="41">
        <v>9.8171357088000007E-3</v>
      </c>
      <c r="R305" s="40">
        <v>6.093</v>
      </c>
      <c r="S305" s="40" t="s">
        <v>78</v>
      </c>
      <c r="T305" s="40" t="s">
        <v>299</v>
      </c>
      <c r="U305" s="40" t="s">
        <v>1522</v>
      </c>
      <c r="V305" s="40" t="s">
        <v>1620</v>
      </c>
      <c r="W305" s="40" t="s">
        <v>1608</v>
      </c>
      <c r="X305" s="40" t="s">
        <v>1636</v>
      </c>
      <c r="Y305" s="40" t="s">
        <v>79</v>
      </c>
      <c r="Z305" s="46">
        <v>43621</v>
      </c>
      <c r="AA305" s="46">
        <v>46944</v>
      </c>
      <c r="AB305" s="40" t="s">
        <v>1610</v>
      </c>
      <c r="AC305" s="40" t="s">
        <v>1611</v>
      </c>
      <c r="AD305" s="40" t="s">
        <v>305</v>
      </c>
      <c r="AE305" s="40" t="s">
        <v>1612</v>
      </c>
      <c r="AF305" s="40" t="s">
        <v>1610</v>
      </c>
      <c r="AG305" s="40" t="s">
        <v>1610</v>
      </c>
      <c r="AH305" s="40"/>
      <c r="AI305" s="40">
        <v>4.5869999999999997</v>
      </c>
      <c r="AJ305" s="40"/>
      <c r="AK305" s="40"/>
      <c r="AL305" s="41"/>
      <c r="AM305" s="40" t="s">
        <v>275</v>
      </c>
      <c r="AN305" s="41">
        <v>9.6000000000000002E-5</v>
      </c>
      <c r="AO305" s="41">
        <v>9.9999999999999995E-7</v>
      </c>
      <c r="AP305" s="49"/>
    </row>
    <row r="306" spans="1:42" ht="15" x14ac:dyDescent="0.25">
      <c r="A306" s="42">
        <v>1328</v>
      </c>
      <c r="B306" s="42">
        <v>9758</v>
      </c>
      <c r="C306" s="40" t="s">
        <v>1607</v>
      </c>
      <c r="D306" s="40">
        <v>499001033</v>
      </c>
      <c r="E306" s="40" t="s">
        <v>84</v>
      </c>
      <c r="F306" s="40">
        <v>3.3719999999999999</v>
      </c>
      <c r="G306" s="40">
        <v>9352317.0399999991</v>
      </c>
      <c r="H306" s="40">
        <v>9352.3170462633443</v>
      </c>
      <c r="I306" s="41">
        <v>5.6877405770716503E-2</v>
      </c>
      <c r="J306" s="41">
        <v>6.3912772791375997E-5</v>
      </c>
      <c r="K306" s="40">
        <v>330000504</v>
      </c>
      <c r="L306" s="40" t="s">
        <v>82</v>
      </c>
      <c r="M306" s="40">
        <v>1</v>
      </c>
      <c r="N306" s="40">
        <v>-34381923.134152003</v>
      </c>
      <c r="O306" s="40">
        <v>-34380.819869357998</v>
      </c>
      <c r="P306" s="41">
        <v>6.9678228605409999E-5</v>
      </c>
      <c r="Q306" s="41">
        <v>7.0019709474800004E-2</v>
      </c>
      <c r="R306" s="40">
        <v>-2844.8069999999998</v>
      </c>
      <c r="S306" s="40" t="s">
        <v>78</v>
      </c>
      <c r="T306" s="40" t="s">
        <v>187</v>
      </c>
      <c r="U306" s="40" t="s">
        <v>1522</v>
      </c>
      <c r="V306" s="40" t="s">
        <v>1620</v>
      </c>
      <c r="W306" s="40" t="s">
        <v>1608</v>
      </c>
      <c r="X306" s="40" t="s">
        <v>1609</v>
      </c>
      <c r="Y306" s="40" t="s">
        <v>79</v>
      </c>
      <c r="Z306" s="46">
        <v>45518</v>
      </c>
      <c r="AA306" s="46">
        <v>45887</v>
      </c>
      <c r="AB306" s="40" t="s">
        <v>1610</v>
      </c>
      <c r="AC306" s="40" t="s">
        <v>1611</v>
      </c>
      <c r="AD306" s="40" t="s">
        <v>305</v>
      </c>
      <c r="AE306" s="40" t="s">
        <v>1612</v>
      </c>
      <c r="AF306" s="40" t="s">
        <v>1610</v>
      </c>
      <c r="AG306" s="40" t="s">
        <v>1610</v>
      </c>
      <c r="AH306" s="40"/>
      <c r="AI306" s="40">
        <v>3.7309999999999999</v>
      </c>
      <c r="AJ306" s="40"/>
      <c r="AK306" s="40"/>
      <c r="AL306" s="41"/>
      <c r="AM306" s="40" t="s">
        <v>275</v>
      </c>
      <c r="AN306" s="41">
        <v>-4.4842E-2</v>
      </c>
      <c r="AO306" s="41">
        <v>-5.7600000000000001E-4</v>
      </c>
      <c r="AP306" s="49"/>
    </row>
    <row r="307" spans="1:42" ht="15" x14ac:dyDescent="0.25">
      <c r="A307" s="42">
        <v>1328</v>
      </c>
      <c r="B307" s="42">
        <v>9758</v>
      </c>
      <c r="C307" s="40" t="s">
        <v>1607</v>
      </c>
      <c r="D307" s="40">
        <v>499001060</v>
      </c>
      <c r="E307" s="40" t="s">
        <v>84</v>
      </c>
      <c r="F307" s="40">
        <v>3.3719999999999999</v>
      </c>
      <c r="G307" s="40">
        <v>6234878.0300000003</v>
      </c>
      <c r="H307" s="40">
        <v>6234.8780308422301</v>
      </c>
      <c r="I307" s="41">
        <v>3.7918270513810998E-2</v>
      </c>
      <c r="J307" s="41">
        <v>4.2608515194250003E-5</v>
      </c>
      <c r="K307" s="40">
        <v>330000504</v>
      </c>
      <c r="L307" s="40" t="s">
        <v>82</v>
      </c>
      <c r="M307" s="40">
        <v>1</v>
      </c>
      <c r="N307" s="40">
        <v>-22715531.126699001</v>
      </c>
      <c r="O307" s="40">
        <v>-22715.953359653999</v>
      </c>
      <c r="P307" s="41">
        <v>4.6037511531079999E-5</v>
      </c>
      <c r="Q307" s="41">
        <v>4.6263133361300002E-2</v>
      </c>
      <c r="R307" s="40">
        <v>-1691.9449999999999</v>
      </c>
      <c r="S307" s="40" t="s">
        <v>78</v>
      </c>
      <c r="T307" s="40" t="s">
        <v>299</v>
      </c>
      <c r="U307" s="40" t="s">
        <v>1522</v>
      </c>
      <c r="V307" s="40" t="s">
        <v>1620</v>
      </c>
      <c r="W307" s="40" t="s">
        <v>1608</v>
      </c>
      <c r="X307" s="40" t="s">
        <v>1609</v>
      </c>
      <c r="Y307" s="40" t="s">
        <v>79</v>
      </c>
      <c r="Z307" s="46">
        <v>45524</v>
      </c>
      <c r="AA307" s="46">
        <v>45889</v>
      </c>
      <c r="AB307" s="40" t="s">
        <v>1610</v>
      </c>
      <c r="AC307" s="40" t="s">
        <v>1611</v>
      </c>
      <c r="AD307" s="40" t="s">
        <v>305</v>
      </c>
      <c r="AE307" s="40" t="s">
        <v>1612</v>
      </c>
      <c r="AF307" s="40" t="s">
        <v>1610</v>
      </c>
      <c r="AG307" s="40" t="s">
        <v>1610</v>
      </c>
      <c r="AH307" s="40"/>
      <c r="AI307" s="40">
        <v>3.694</v>
      </c>
      <c r="AJ307" s="40"/>
      <c r="AK307" s="40"/>
      <c r="AL307" s="41"/>
      <c r="AM307" s="40" t="s">
        <v>275</v>
      </c>
      <c r="AN307" s="41">
        <v>-2.6669999999999999E-2</v>
      </c>
      <c r="AO307" s="41">
        <v>-3.4200000000000002E-4</v>
      </c>
      <c r="AP307" s="49"/>
    </row>
    <row r="308" spans="1:42" ht="15" x14ac:dyDescent="0.25">
      <c r="A308" s="42">
        <v>1328</v>
      </c>
      <c r="B308" s="42">
        <v>9758</v>
      </c>
      <c r="C308" s="40" t="s">
        <v>1607</v>
      </c>
      <c r="D308" s="40">
        <v>499001805</v>
      </c>
      <c r="E308" s="40" t="s">
        <v>84</v>
      </c>
      <c r="F308" s="40">
        <v>3.3719999999999999</v>
      </c>
      <c r="G308" s="40">
        <v>-3117439.01</v>
      </c>
      <c r="H308" s="40">
        <v>-3117.4390154211151</v>
      </c>
      <c r="I308" s="41">
        <v>-1.8959135256905499E-2</v>
      </c>
      <c r="J308" s="41">
        <v>-2.1304257597125001E-5</v>
      </c>
      <c r="K308" s="40">
        <v>330000504</v>
      </c>
      <c r="L308" s="40" t="s">
        <v>82</v>
      </c>
      <c r="M308" s="40">
        <v>1</v>
      </c>
      <c r="N308" s="40">
        <v>11173213.155741001</v>
      </c>
      <c r="O308" s="40">
        <v>11172.777578615</v>
      </c>
      <c r="P308" s="41">
        <v>-2.2643420175500001E-5</v>
      </c>
      <c r="Q308" s="41">
        <v>-2.2754391636200001E-2</v>
      </c>
      <c r="R308" s="40">
        <v>660.77300000000002</v>
      </c>
      <c r="S308" s="40" t="s">
        <v>78</v>
      </c>
      <c r="T308" s="40" t="s">
        <v>187</v>
      </c>
      <c r="U308" s="40" t="s">
        <v>1522</v>
      </c>
      <c r="V308" s="40" t="s">
        <v>196</v>
      </c>
      <c r="W308" s="40" t="s">
        <v>1608</v>
      </c>
      <c r="X308" s="40" t="s">
        <v>1609</v>
      </c>
      <c r="Y308" s="40" t="s">
        <v>79</v>
      </c>
      <c r="Z308" s="46">
        <v>45700</v>
      </c>
      <c r="AA308" s="46">
        <v>45854</v>
      </c>
      <c r="AB308" s="40" t="s">
        <v>1610</v>
      </c>
      <c r="AC308" s="40" t="s">
        <v>1611</v>
      </c>
      <c r="AD308" s="40" t="s">
        <v>305</v>
      </c>
      <c r="AE308" s="40" t="s">
        <v>1612</v>
      </c>
      <c r="AF308" s="40" t="s">
        <v>1610</v>
      </c>
      <c r="AG308" s="40" t="s">
        <v>1610</v>
      </c>
      <c r="AH308" s="40"/>
      <c r="AI308" s="40">
        <v>3.5920000000000001</v>
      </c>
      <c r="AJ308" s="40"/>
      <c r="AK308" s="40"/>
      <c r="AL308" s="41"/>
      <c r="AM308" s="40" t="s">
        <v>275</v>
      </c>
      <c r="AN308" s="41">
        <v>1.0415000000000001E-2</v>
      </c>
      <c r="AO308" s="41">
        <v>1.3300000000000001E-4</v>
      </c>
      <c r="AP308" s="49"/>
    </row>
    <row r="309" spans="1:42" ht="15" x14ac:dyDescent="0.25">
      <c r="A309" s="42">
        <v>1328</v>
      </c>
      <c r="B309" s="42">
        <v>9758</v>
      </c>
      <c r="C309" s="40" t="s">
        <v>1607</v>
      </c>
      <c r="D309" s="40">
        <v>499001834</v>
      </c>
      <c r="E309" s="40" t="s">
        <v>84</v>
      </c>
      <c r="F309" s="40">
        <v>3.3719999999999999</v>
      </c>
      <c r="G309" s="40">
        <v>-3084924.12</v>
      </c>
      <c r="H309" s="40">
        <v>-3084.9241251482799</v>
      </c>
      <c r="I309" s="41">
        <v>-1.87613914680144E-2</v>
      </c>
      <c r="J309" s="41">
        <v>-2.1082054181216001E-5</v>
      </c>
      <c r="K309" s="40">
        <v>330000504</v>
      </c>
      <c r="L309" s="40" t="s">
        <v>82</v>
      </c>
      <c r="M309" s="40">
        <v>1</v>
      </c>
      <c r="N309" s="40">
        <v>10896877.469076</v>
      </c>
      <c r="O309" s="40">
        <v>10899.273380017001</v>
      </c>
      <c r="P309" s="41">
        <v>-2.2089120186530001E-5</v>
      </c>
      <c r="Q309" s="41">
        <v>-2.2197375119499999E-2</v>
      </c>
      <c r="R309" s="40">
        <v>496.90899999999999</v>
      </c>
      <c r="S309" s="40" t="s">
        <v>78</v>
      </c>
      <c r="T309" s="40" t="s">
        <v>187</v>
      </c>
      <c r="U309" s="40" t="s">
        <v>1522</v>
      </c>
      <c r="V309" s="40" t="s">
        <v>196</v>
      </c>
      <c r="W309" s="40" t="s">
        <v>1608</v>
      </c>
      <c r="X309" s="40" t="s">
        <v>1609</v>
      </c>
      <c r="Y309" s="40" t="s">
        <v>79</v>
      </c>
      <c r="Z309" s="46">
        <v>45708</v>
      </c>
      <c r="AA309" s="46">
        <v>45894</v>
      </c>
      <c r="AB309" s="40" t="s">
        <v>1610</v>
      </c>
      <c r="AC309" s="40" t="s">
        <v>1611</v>
      </c>
      <c r="AD309" s="40" t="s">
        <v>305</v>
      </c>
      <c r="AE309" s="40" t="s">
        <v>1612</v>
      </c>
      <c r="AF309" s="40" t="s">
        <v>1610</v>
      </c>
      <c r="AG309" s="40" t="s">
        <v>1610</v>
      </c>
      <c r="AH309" s="40"/>
      <c r="AI309" s="40">
        <v>3.5419999999999998</v>
      </c>
      <c r="AJ309" s="40"/>
      <c r="AK309" s="40"/>
      <c r="AL309" s="41"/>
      <c r="AM309" s="40" t="s">
        <v>238</v>
      </c>
      <c r="AN309" s="41">
        <v>7.8320000000000004E-3</v>
      </c>
      <c r="AO309" s="41">
        <v>1E-4</v>
      </c>
      <c r="AP309" s="49"/>
    </row>
    <row r="310" spans="1:42" ht="15" x14ac:dyDescent="0.25">
      <c r="A310" s="42">
        <v>1328</v>
      </c>
      <c r="B310" s="42">
        <v>9758</v>
      </c>
      <c r="C310" s="40" t="s">
        <v>1607</v>
      </c>
      <c r="D310" s="40">
        <v>499001884</v>
      </c>
      <c r="E310" s="40" t="s">
        <v>84</v>
      </c>
      <c r="F310" s="40">
        <v>3.3719999999999999</v>
      </c>
      <c r="G310" s="40">
        <v>-4676158.5199999996</v>
      </c>
      <c r="H310" s="40">
        <v>-4676.1585231316722</v>
      </c>
      <c r="I310" s="41">
        <v>-2.84387028853582E-2</v>
      </c>
      <c r="J310" s="41">
        <v>-3.1956386395687999E-5</v>
      </c>
      <c r="K310" s="40">
        <v>330000504</v>
      </c>
      <c r="L310" s="40" t="s">
        <v>82</v>
      </c>
      <c r="M310" s="40">
        <v>1</v>
      </c>
      <c r="N310" s="40">
        <v>16852875.306079999</v>
      </c>
      <c r="O310" s="40">
        <v>16856.143456633999</v>
      </c>
      <c r="P310" s="41">
        <v>-3.4161669839159997E-5</v>
      </c>
      <c r="Q310" s="41">
        <v>-3.43290902365E-2</v>
      </c>
      <c r="R310" s="40">
        <v>1088.1369999999999</v>
      </c>
      <c r="S310" s="40" t="s">
        <v>78</v>
      </c>
      <c r="T310" s="40" t="s">
        <v>187</v>
      </c>
      <c r="U310" s="40" t="s">
        <v>1522</v>
      </c>
      <c r="V310" s="40" t="s">
        <v>196</v>
      </c>
      <c r="W310" s="40" t="s">
        <v>1608</v>
      </c>
      <c r="X310" s="40" t="s">
        <v>1609</v>
      </c>
      <c r="Y310" s="40" t="s">
        <v>79</v>
      </c>
      <c r="Z310" s="46">
        <v>45722</v>
      </c>
      <c r="AA310" s="46">
        <v>45908</v>
      </c>
      <c r="AB310" s="40" t="s">
        <v>1610</v>
      </c>
      <c r="AC310" s="40" t="s">
        <v>1611</v>
      </c>
      <c r="AD310" s="40" t="s">
        <v>305</v>
      </c>
      <c r="AE310" s="40" t="s">
        <v>1612</v>
      </c>
      <c r="AF310" s="40" t="s">
        <v>1610</v>
      </c>
      <c r="AG310" s="40" t="s">
        <v>1610</v>
      </c>
      <c r="AH310" s="40"/>
      <c r="AI310" s="40">
        <v>3.6150000000000002</v>
      </c>
      <c r="AJ310" s="40"/>
      <c r="AK310" s="40"/>
      <c r="AL310" s="41"/>
      <c r="AM310" s="40" t="s">
        <v>453</v>
      </c>
      <c r="AN310" s="41">
        <v>1.7152000000000001E-2</v>
      </c>
      <c r="AO310" s="41">
        <v>2.2000000000000001E-4</v>
      </c>
      <c r="AP310" s="49"/>
    </row>
    <row r="311" spans="1:42" ht="15" x14ac:dyDescent="0.25">
      <c r="A311" s="42">
        <v>1328</v>
      </c>
      <c r="B311" s="42">
        <v>9758</v>
      </c>
      <c r="C311" s="40" t="s">
        <v>1607</v>
      </c>
      <c r="D311" s="40">
        <v>499001567</v>
      </c>
      <c r="E311" s="40" t="s">
        <v>84</v>
      </c>
      <c r="F311" s="40">
        <v>3.3719999999999999</v>
      </c>
      <c r="G311" s="40">
        <v>3117439.01</v>
      </c>
      <c r="H311" s="40">
        <v>3117.4390154211151</v>
      </c>
      <c r="I311" s="41">
        <v>1.8959135256905499E-2</v>
      </c>
      <c r="J311" s="41">
        <v>2.1304257597125001E-5</v>
      </c>
      <c r="K311" s="40">
        <v>330000504</v>
      </c>
      <c r="L311" s="40" t="s">
        <v>82</v>
      </c>
      <c r="M311" s="40">
        <v>1</v>
      </c>
      <c r="N311" s="40">
        <v>-11153573.289977999</v>
      </c>
      <c r="O311" s="40">
        <v>-11156.702643991001</v>
      </c>
      <c r="P311" s="41">
        <v>2.261084175027E-5</v>
      </c>
      <c r="Q311" s="41">
        <v>2.2721653549799999E-2</v>
      </c>
      <c r="R311" s="40">
        <v>-644.69799999999998</v>
      </c>
      <c r="S311" s="40" t="s">
        <v>78</v>
      </c>
      <c r="T311" s="40" t="s">
        <v>187</v>
      </c>
      <c r="U311" s="40" t="s">
        <v>1522</v>
      </c>
      <c r="V311" s="40" t="s">
        <v>1620</v>
      </c>
      <c r="W311" s="40" t="s">
        <v>1608</v>
      </c>
      <c r="X311" s="40" t="s">
        <v>1609</v>
      </c>
      <c r="Y311" s="40" t="s">
        <v>79</v>
      </c>
      <c r="Z311" s="46">
        <v>45643</v>
      </c>
      <c r="AA311" s="46">
        <v>45910</v>
      </c>
      <c r="AB311" s="40" t="s">
        <v>1610</v>
      </c>
      <c r="AC311" s="40" t="s">
        <v>1611</v>
      </c>
      <c r="AD311" s="40" t="s">
        <v>305</v>
      </c>
      <c r="AE311" s="40" t="s">
        <v>1612</v>
      </c>
      <c r="AF311" s="40" t="s">
        <v>1610</v>
      </c>
      <c r="AG311" s="40" t="s">
        <v>1610</v>
      </c>
      <c r="AH311" s="40"/>
      <c r="AI311" s="40">
        <v>3.601</v>
      </c>
      <c r="AJ311" s="40"/>
      <c r="AK311" s="40"/>
      <c r="AL311" s="41"/>
      <c r="AM311" s="40" t="s">
        <v>275</v>
      </c>
      <c r="AN311" s="41">
        <v>-1.0161999999999999E-2</v>
      </c>
      <c r="AO311" s="41">
        <v>-1.2999999999999999E-4</v>
      </c>
      <c r="AP311" s="49"/>
    </row>
    <row r="312" spans="1:42" ht="15" x14ac:dyDescent="0.25">
      <c r="A312" s="42">
        <v>1328</v>
      </c>
      <c r="B312" s="42">
        <v>9758</v>
      </c>
      <c r="C312" s="40" t="s">
        <v>1607</v>
      </c>
      <c r="D312" s="40">
        <v>499001839</v>
      </c>
      <c r="E312" s="40" t="s">
        <v>84</v>
      </c>
      <c r="F312" s="40">
        <v>3.3719999999999999</v>
      </c>
      <c r="G312" s="40">
        <v>-3084924.12</v>
      </c>
      <c r="H312" s="40">
        <v>-3084.9241251482799</v>
      </c>
      <c r="I312" s="41">
        <v>-1.87613914680144E-2</v>
      </c>
      <c r="J312" s="41">
        <v>-2.1082054181216001E-5</v>
      </c>
      <c r="K312" s="40">
        <v>330000504</v>
      </c>
      <c r="L312" s="40" t="s">
        <v>82</v>
      </c>
      <c r="M312" s="40">
        <v>1</v>
      </c>
      <c r="N312" s="40">
        <v>10895643.499428</v>
      </c>
      <c r="O312" s="40">
        <v>10898.047383528001</v>
      </c>
      <c r="P312" s="41">
        <v>-2.208663550862E-5</v>
      </c>
      <c r="Q312" s="41">
        <v>-2.2194878264599999E-2</v>
      </c>
      <c r="R312" s="40">
        <v>495.68299999999999</v>
      </c>
      <c r="S312" s="40" t="s">
        <v>78</v>
      </c>
      <c r="T312" s="40" t="s">
        <v>187</v>
      </c>
      <c r="U312" s="40" t="s">
        <v>1522</v>
      </c>
      <c r="V312" s="40" t="s">
        <v>196</v>
      </c>
      <c r="W312" s="40" t="s">
        <v>1608</v>
      </c>
      <c r="X312" s="40" t="s">
        <v>1609</v>
      </c>
      <c r="Y312" s="40" t="s">
        <v>79</v>
      </c>
      <c r="Z312" s="46">
        <v>45708</v>
      </c>
      <c r="AA312" s="46">
        <v>45894</v>
      </c>
      <c r="AB312" s="40" t="s">
        <v>1610</v>
      </c>
      <c r="AC312" s="40" t="s">
        <v>1611</v>
      </c>
      <c r="AD312" s="40" t="s">
        <v>305</v>
      </c>
      <c r="AE312" s="40" t="s">
        <v>1612</v>
      </c>
      <c r="AF312" s="40" t="s">
        <v>1610</v>
      </c>
      <c r="AG312" s="40" t="s">
        <v>1610</v>
      </c>
      <c r="AH312" s="40"/>
      <c r="AI312" s="40">
        <v>3.5419999999999998</v>
      </c>
      <c r="AJ312" s="40"/>
      <c r="AK312" s="40"/>
      <c r="AL312" s="41"/>
      <c r="AM312" s="40" t="s">
        <v>275</v>
      </c>
      <c r="AN312" s="41">
        <v>7.8130000000000005E-3</v>
      </c>
      <c r="AO312" s="41">
        <v>1E-4</v>
      </c>
      <c r="AP312" s="49"/>
    </row>
    <row r="313" spans="1:42" ht="15" x14ac:dyDescent="0.25">
      <c r="A313" s="42">
        <v>1328</v>
      </c>
      <c r="B313" s="42">
        <v>9758</v>
      </c>
      <c r="C313" s="40" t="s">
        <v>1607</v>
      </c>
      <c r="D313" s="40">
        <v>499002294</v>
      </c>
      <c r="E313" s="40" t="s">
        <v>92</v>
      </c>
      <c r="F313" s="40">
        <v>3.9552</v>
      </c>
      <c r="G313" s="40">
        <v>10821362.58</v>
      </c>
      <c r="H313" s="40">
        <v>10821.362578377832</v>
      </c>
      <c r="I313" s="41">
        <v>7.7193972399555305E-2</v>
      </c>
      <c r="J313" s="41">
        <v>8.6742367236739001E-5</v>
      </c>
      <c r="K313" s="40">
        <v>330000710</v>
      </c>
      <c r="L313" s="40" t="s">
        <v>84</v>
      </c>
      <c r="M313" s="40">
        <v>3.3719999999999999</v>
      </c>
      <c r="N313" s="40">
        <v>-12335054.777690399</v>
      </c>
      <c r="O313" s="40">
        <v>-12304.007294711744</v>
      </c>
      <c r="P313" s="41">
        <v>8.4084320362569999E-5</v>
      </c>
      <c r="Q313" s="41">
        <v>8.4496402979999996E-2</v>
      </c>
      <c r="R313" s="40">
        <v>1311.5409999999999</v>
      </c>
      <c r="S313" s="40" t="s">
        <v>78</v>
      </c>
      <c r="T313" s="40" t="s">
        <v>683</v>
      </c>
      <c r="U313" s="40" t="s">
        <v>1522</v>
      </c>
      <c r="V313" s="40" t="s">
        <v>196</v>
      </c>
      <c r="W313" s="40" t="s">
        <v>1629</v>
      </c>
      <c r="X313" s="40" t="s">
        <v>1634</v>
      </c>
      <c r="Y313" s="40" t="s">
        <v>79</v>
      </c>
      <c r="Z313" s="46">
        <v>45806</v>
      </c>
      <c r="AA313" s="46">
        <v>45875</v>
      </c>
      <c r="AB313" s="40" t="s">
        <v>1610</v>
      </c>
      <c r="AC313" s="40" t="s">
        <v>1611</v>
      </c>
      <c r="AD313" s="40" t="s">
        <v>305</v>
      </c>
      <c r="AE313" s="40" t="s">
        <v>1612</v>
      </c>
      <c r="AF313" s="40" t="s">
        <v>1610</v>
      </c>
      <c r="AG313" s="40" t="s">
        <v>1610</v>
      </c>
      <c r="AH313" s="40"/>
      <c r="AI313" s="40">
        <v>3.9609999999999999</v>
      </c>
      <c r="AJ313" s="40"/>
      <c r="AK313" s="40"/>
      <c r="AL313" s="41"/>
      <c r="AM313" s="40" t="s">
        <v>275</v>
      </c>
      <c r="AN313" s="41">
        <v>2.0673E-2</v>
      </c>
      <c r="AO313" s="41">
        <v>2.6499999999999999E-4</v>
      </c>
      <c r="AP313" s="49"/>
    </row>
    <row r="314" spans="1:42" ht="15" x14ac:dyDescent="0.25">
      <c r="A314" s="42">
        <v>1328</v>
      </c>
      <c r="B314" s="42">
        <v>9758</v>
      </c>
      <c r="C314" s="40" t="s">
        <v>1607</v>
      </c>
      <c r="D314" s="40">
        <v>499002304</v>
      </c>
      <c r="E314" s="40" t="s">
        <v>84</v>
      </c>
      <c r="F314" s="40">
        <v>3.3719999999999999</v>
      </c>
      <c r="G314" s="40">
        <v>-1315120</v>
      </c>
      <c r="H314" s="40">
        <v>-1315.12</v>
      </c>
      <c r="I314" s="41">
        <v>-7.9980836307373508E-3</v>
      </c>
      <c r="J314" s="41">
        <v>-8.9873948175200002E-6</v>
      </c>
      <c r="K314" s="40">
        <v>330000504</v>
      </c>
      <c r="L314" s="40" t="s">
        <v>82</v>
      </c>
      <c r="M314" s="40">
        <v>1</v>
      </c>
      <c r="N314" s="40">
        <v>4618701.4400000004</v>
      </c>
      <c r="O314" s="40">
        <v>4624.84962</v>
      </c>
      <c r="P314" s="41">
        <v>-9.3729972209000008E-6</v>
      </c>
      <c r="Q314" s="41">
        <v>-9.4189326486999996E-3</v>
      </c>
      <c r="R314" s="40">
        <v>190.26499999999999</v>
      </c>
      <c r="S314" s="40" t="s">
        <v>78</v>
      </c>
      <c r="T314" s="40" t="s">
        <v>187</v>
      </c>
      <c r="U314" s="40" t="s">
        <v>1522</v>
      </c>
      <c r="V314" s="40" t="s">
        <v>196</v>
      </c>
      <c r="W314" s="40" t="s">
        <v>1608</v>
      </c>
      <c r="X314" s="40" t="s">
        <v>1609</v>
      </c>
      <c r="Y314" s="40" t="s">
        <v>79</v>
      </c>
      <c r="Z314" s="46">
        <v>45811</v>
      </c>
      <c r="AA314" s="46">
        <v>45965</v>
      </c>
      <c r="AB314" s="40" t="s">
        <v>1610</v>
      </c>
      <c r="AC314" s="40" t="s">
        <v>1611</v>
      </c>
      <c r="AD314" s="40" t="s">
        <v>305</v>
      </c>
      <c r="AE314" s="40" t="s">
        <v>1612</v>
      </c>
      <c r="AF314" s="40" t="s">
        <v>1610</v>
      </c>
      <c r="AG314" s="40" t="s">
        <v>1610</v>
      </c>
      <c r="AH314" s="40"/>
      <c r="AI314" s="40">
        <v>3.5259999999999998</v>
      </c>
      <c r="AJ314" s="40"/>
      <c r="AK314" s="40"/>
      <c r="AL314" s="41"/>
      <c r="AM314" s="40" t="s">
        <v>238</v>
      </c>
      <c r="AN314" s="41">
        <v>2.9989999999999999E-3</v>
      </c>
      <c r="AO314" s="41">
        <v>3.8000000000000002E-5</v>
      </c>
      <c r="AP314" s="49"/>
    </row>
    <row r="315" spans="1:42" ht="15" x14ac:dyDescent="0.25">
      <c r="A315" s="42">
        <v>1328</v>
      </c>
      <c r="B315" s="42">
        <v>9758</v>
      </c>
      <c r="C315" s="40" t="s">
        <v>1607</v>
      </c>
      <c r="D315" s="40">
        <v>499002339</v>
      </c>
      <c r="E315" s="40" t="s">
        <v>92</v>
      </c>
      <c r="F315" s="40">
        <v>3.9552</v>
      </c>
      <c r="G315" s="40">
        <v>-3138820</v>
      </c>
      <c r="H315" s="40">
        <v>-3138.819998988673</v>
      </c>
      <c r="I315" s="41">
        <v>-2.2390709359765799E-2</v>
      </c>
      <c r="J315" s="41">
        <v>-2.5160295209616998E-5</v>
      </c>
      <c r="K315" s="40">
        <v>330000504</v>
      </c>
      <c r="L315" s="40" t="s">
        <v>82</v>
      </c>
      <c r="M315" s="40">
        <v>1</v>
      </c>
      <c r="N315" s="40">
        <v>12643480.842</v>
      </c>
      <c r="O315" s="40">
        <v>12555.449490000001</v>
      </c>
      <c r="P315" s="41">
        <v>-2.5445625878959998E-5</v>
      </c>
      <c r="Q315" s="41">
        <v>-2.5570330462E-2</v>
      </c>
      <c r="R315" s="40">
        <v>140.78899999999999</v>
      </c>
      <c r="S315" s="40" t="s">
        <v>78</v>
      </c>
      <c r="T315" s="40" t="s">
        <v>683</v>
      </c>
      <c r="U315" s="40" t="s">
        <v>1522</v>
      </c>
      <c r="V315" s="40" t="s">
        <v>196</v>
      </c>
      <c r="W315" s="40" t="s">
        <v>1608</v>
      </c>
      <c r="X315" s="40" t="s">
        <v>1622</v>
      </c>
      <c r="Y315" s="40" t="s">
        <v>79</v>
      </c>
      <c r="Z315" s="46">
        <v>45818</v>
      </c>
      <c r="AA315" s="46">
        <v>45974</v>
      </c>
      <c r="AB315" s="40" t="s">
        <v>1610</v>
      </c>
      <c r="AC315" s="40" t="s">
        <v>1611</v>
      </c>
      <c r="AD315" s="40" t="s">
        <v>305</v>
      </c>
      <c r="AE315" s="40" t="s">
        <v>1612</v>
      </c>
      <c r="AF315" s="40" t="s">
        <v>1610</v>
      </c>
      <c r="AG315" s="40" t="s">
        <v>1610</v>
      </c>
      <c r="AH315" s="40"/>
      <c r="AI315" s="40">
        <v>3.9910000000000001</v>
      </c>
      <c r="AJ315" s="40"/>
      <c r="AK315" s="40"/>
      <c r="AL315" s="41"/>
      <c r="AM315" s="40" t="s">
        <v>238</v>
      </c>
      <c r="AN315" s="41">
        <v>2.2190000000000001E-3</v>
      </c>
      <c r="AO315" s="41">
        <v>2.8E-5</v>
      </c>
      <c r="AP315" s="49"/>
    </row>
    <row r="316" spans="1:42" ht="15" x14ac:dyDescent="0.25">
      <c r="A316" s="42">
        <v>1328</v>
      </c>
      <c r="B316" s="42">
        <v>9758</v>
      </c>
      <c r="C316" s="40" t="s">
        <v>1607</v>
      </c>
      <c r="D316" s="40">
        <v>499002024</v>
      </c>
      <c r="E316" s="40" t="s">
        <v>92</v>
      </c>
      <c r="F316" s="40">
        <v>3.9552</v>
      </c>
      <c r="G316" s="40">
        <v>-1448476.85</v>
      </c>
      <c r="H316" s="40">
        <v>-1448.4768557847897</v>
      </c>
      <c r="I316" s="41">
        <v>-1.0332680530477799E-2</v>
      </c>
      <c r="J316" s="41">
        <v>-1.1610766245782E-5</v>
      </c>
      <c r="K316" s="40">
        <v>330000504</v>
      </c>
      <c r="L316" s="40" t="s">
        <v>82</v>
      </c>
      <c r="M316" s="40">
        <v>1</v>
      </c>
      <c r="N316" s="40">
        <v>5833161.1226350004</v>
      </c>
      <c r="O316" s="40">
        <v>5830.2326627949997</v>
      </c>
      <c r="P316" s="41">
        <v>-1.1815898685499999E-5</v>
      </c>
      <c r="Q316" s="41">
        <v>-1.1873806348200001E-2</v>
      </c>
      <c r="R316" s="40">
        <v>101.217</v>
      </c>
      <c r="S316" s="40" t="s">
        <v>78</v>
      </c>
      <c r="T316" s="40" t="s">
        <v>683</v>
      </c>
      <c r="U316" s="40" t="s">
        <v>1522</v>
      </c>
      <c r="V316" s="40" t="s">
        <v>196</v>
      </c>
      <c r="W316" s="40" t="s">
        <v>1608</v>
      </c>
      <c r="X316" s="40" t="s">
        <v>1622</v>
      </c>
      <c r="Y316" s="40" t="s">
        <v>79</v>
      </c>
      <c r="Z316" s="46">
        <v>45749</v>
      </c>
      <c r="AA316" s="46">
        <v>45845</v>
      </c>
      <c r="AB316" s="40" t="s">
        <v>1610</v>
      </c>
      <c r="AC316" s="40" t="s">
        <v>1611</v>
      </c>
      <c r="AD316" s="40" t="s">
        <v>305</v>
      </c>
      <c r="AE316" s="40" t="s">
        <v>1612</v>
      </c>
      <c r="AF316" s="40" t="s">
        <v>1610</v>
      </c>
      <c r="AG316" s="40" t="s">
        <v>1610</v>
      </c>
      <c r="AH316" s="40"/>
      <c r="AI316" s="40">
        <v>3.992</v>
      </c>
      <c r="AJ316" s="40"/>
      <c r="AK316" s="40"/>
      <c r="AL316" s="41"/>
      <c r="AM316" s="40" t="s">
        <v>275</v>
      </c>
      <c r="AN316" s="41">
        <v>1.5950000000000001E-3</v>
      </c>
      <c r="AO316" s="41">
        <v>2.0000000000000002E-5</v>
      </c>
      <c r="AP316" s="49"/>
    </row>
    <row r="317" spans="1:42" ht="15" x14ac:dyDescent="0.25">
      <c r="A317" s="42">
        <v>1328</v>
      </c>
      <c r="B317" s="42">
        <v>9758</v>
      </c>
      <c r="C317" s="40" t="s">
        <v>1607</v>
      </c>
      <c r="D317" s="40">
        <v>499002280</v>
      </c>
      <c r="E317" s="40" t="s">
        <v>116</v>
      </c>
      <c r="F317" s="40">
        <v>0.93079999999999996</v>
      </c>
      <c r="G317" s="40">
        <v>-3735000</v>
      </c>
      <c r="H317" s="40">
        <v>-3756.1347657928663</v>
      </c>
      <c r="I317" s="41">
        <v>-6.3056597540012901E-3</v>
      </c>
      <c r="J317" s="41">
        <v>-7.0856290594859996E-6</v>
      </c>
      <c r="K317" s="40">
        <v>330000504</v>
      </c>
      <c r="L317" s="40" t="s">
        <v>82</v>
      </c>
      <c r="M317" s="40">
        <v>1</v>
      </c>
      <c r="N317" s="40">
        <v>3522702.6</v>
      </c>
      <c r="O317" s="40">
        <v>3539.4167200000002</v>
      </c>
      <c r="P317" s="41">
        <v>-7.1731938994700001E-6</v>
      </c>
      <c r="Q317" s="41">
        <v>-7.2083484741000004E-3</v>
      </c>
      <c r="R317" s="40">
        <v>43.206000000000003</v>
      </c>
      <c r="S317" s="40" t="s">
        <v>78</v>
      </c>
      <c r="T317" s="40" t="s">
        <v>1180</v>
      </c>
      <c r="U317" s="40" t="s">
        <v>1522</v>
      </c>
      <c r="V317" s="40" t="s">
        <v>196</v>
      </c>
      <c r="W317" s="40" t="s">
        <v>1608</v>
      </c>
      <c r="X317" s="40" t="s">
        <v>1646</v>
      </c>
      <c r="Y317" s="40" t="s">
        <v>79</v>
      </c>
      <c r="Z317" s="46">
        <v>45804</v>
      </c>
      <c r="AA317" s="46">
        <v>45911</v>
      </c>
      <c r="AB317" s="40" t="s">
        <v>1610</v>
      </c>
      <c r="AC317" s="40" t="s">
        <v>1611</v>
      </c>
      <c r="AD317" s="40" t="s">
        <v>305</v>
      </c>
      <c r="AE317" s="40" t="s">
        <v>1612</v>
      </c>
      <c r="AF317" s="40" t="s">
        <v>1610</v>
      </c>
      <c r="AG317" s="40" t="s">
        <v>1610</v>
      </c>
      <c r="AH317" s="40"/>
      <c r="AI317" s="40">
        <v>0.94199999999999995</v>
      </c>
      <c r="AJ317" s="40"/>
      <c r="AK317" s="40"/>
      <c r="AL317" s="41"/>
      <c r="AM317" s="40" t="s">
        <v>275</v>
      </c>
      <c r="AN317" s="41">
        <v>6.8099999999999996E-4</v>
      </c>
      <c r="AO317" s="41">
        <v>7.9999999999999996E-6</v>
      </c>
      <c r="AP317" s="49"/>
    </row>
    <row r="318" spans="1:42" ht="15" x14ac:dyDescent="0.25">
      <c r="A318" s="42">
        <v>1328</v>
      </c>
      <c r="B318" s="42">
        <v>9758</v>
      </c>
      <c r="C318" s="40" t="s">
        <v>1607</v>
      </c>
      <c r="D318" s="40">
        <v>499002435</v>
      </c>
      <c r="E318" s="40" t="s">
        <v>84</v>
      </c>
      <c r="F318" s="40">
        <v>3.3719999999999999</v>
      </c>
      <c r="G318" s="40">
        <v>34237400</v>
      </c>
      <c r="H318" s="40">
        <v>34237.4</v>
      </c>
      <c r="I318" s="41">
        <v>0.20821946932523699</v>
      </c>
      <c r="J318" s="41">
        <v>2.3397487022125001E-4</v>
      </c>
      <c r="K318" s="40">
        <v>330000504</v>
      </c>
      <c r="L318" s="40" t="s">
        <v>82</v>
      </c>
      <c r="M318" s="40">
        <v>1</v>
      </c>
      <c r="N318" s="40">
        <v>-115384146.48800001</v>
      </c>
      <c r="O318" s="40">
        <v>-115381.4075</v>
      </c>
      <c r="P318" s="41">
        <v>2.3383887060135001E-4</v>
      </c>
      <c r="Q318" s="41">
        <v>0.23498487420139999</v>
      </c>
      <c r="R318" s="40">
        <v>67.105000000000004</v>
      </c>
      <c r="S318" s="40" t="s">
        <v>78</v>
      </c>
      <c r="T318" s="40" t="s">
        <v>187</v>
      </c>
      <c r="U318" s="40" t="s">
        <v>1522</v>
      </c>
      <c r="V318" s="40" t="s">
        <v>196</v>
      </c>
      <c r="W318" s="40" t="s">
        <v>1608</v>
      </c>
      <c r="X318" s="40" t="s">
        <v>1609</v>
      </c>
      <c r="Y318" s="40" t="s">
        <v>79</v>
      </c>
      <c r="Z318" s="46">
        <v>45838</v>
      </c>
      <c r="AA318" s="46">
        <v>45848</v>
      </c>
      <c r="AB318" s="40" t="s">
        <v>1610</v>
      </c>
      <c r="AC318" s="40" t="s">
        <v>1611</v>
      </c>
      <c r="AD318" s="40" t="s">
        <v>305</v>
      </c>
      <c r="AE318" s="40" t="s">
        <v>1612</v>
      </c>
      <c r="AF318" s="40" t="s">
        <v>1610</v>
      </c>
      <c r="AG318" s="40" t="s">
        <v>1610</v>
      </c>
      <c r="AH318" s="40"/>
      <c r="AI318" s="40">
        <v>3.3719999999999999</v>
      </c>
      <c r="AJ318" s="40"/>
      <c r="AK318" s="40"/>
      <c r="AL318" s="41"/>
      <c r="AM318" s="40" t="s">
        <v>275</v>
      </c>
      <c r="AN318" s="41">
        <v>1.057E-3</v>
      </c>
      <c r="AO318" s="41">
        <v>1.2999999999999999E-5</v>
      </c>
      <c r="AP318" s="49"/>
    </row>
    <row r="319" spans="1:42" ht="15" x14ac:dyDescent="0.25">
      <c r="A319" s="42">
        <v>1328</v>
      </c>
      <c r="B319" s="42">
        <v>9758</v>
      </c>
      <c r="C319" s="40" t="s">
        <v>1607</v>
      </c>
      <c r="D319" s="40">
        <v>499001912</v>
      </c>
      <c r="E319" s="40" t="s">
        <v>84</v>
      </c>
      <c r="F319" s="40">
        <v>3.3719999999999999</v>
      </c>
      <c r="G319" s="40">
        <v>-4676158.5199999996</v>
      </c>
      <c r="H319" s="40">
        <v>-4676.1585231316722</v>
      </c>
      <c r="I319" s="41">
        <v>-2.84387028853582E-2</v>
      </c>
      <c r="J319" s="41">
        <v>-3.1956386395687999E-5</v>
      </c>
      <c r="K319" s="40">
        <v>330000504</v>
      </c>
      <c r="L319" s="40" t="s">
        <v>82</v>
      </c>
      <c r="M319" s="40">
        <v>1</v>
      </c>
      <c r="N319" s="40">
        <v>16858019.080451999</v>
      </c>
      <c r="O319" s="40">
        <v>16905.13591334</v>
      </c>
      <c r="P319" s="41">
        <v>-3.4260960886069999E-5</v>
      </c>
      <c r="Q319" s="41">
        <v>-3.4428867891500001E-2</v>
      </c>
      <c r="R319" s="40">
        <v>1137.1289999999999</v>
      </c>
      <c r="S319" s="40" t="s">
        <v>78</v>
      </c>
      <c r="T319" s="40" t="s">
        <v>187</v>
      </c>
      <c r="U319" s="40" t="s">
        <v>1522</v>
      </c>
      <c r="V319" s="40" t="s">
        <v>196</v>
      </c>
      <c r="W319" s="40" t="s">
        <v>1608</v>
      </c>
      <c r="X319" s="40" t="s">
        <v>1609</v>
      </c>
      <c r="Y319" s="40" t="s">
        <v>79</v>
      </c>
      <c r="Z319" s="46">
        <v>45727</v>
      </c>
      <c r="AA319" s="46">
        <v>25569</v>
      </c>
      <c r="AB319" s="40" t="s">
        <v>1610</v>
      </c>
      <c r="AC319" s="40" t="s">
        <v>1611</v>
      </c>
      <c r="AD319" s="40" t="s">
        <v>305</v>
      </c>
      <c r="AE319" s="40" t="s">
        <v>1612</v>
      </c>
      <c r="AF319" s="40" t="s">
        <v>1610</v>
      </c>
      <c r="AG319" s="40" t="s">
        <v>1610</v>
      </c>
      <c r="AH319" s="40"/>
      <c r="AI319" s="40">
        <v>3.6459999999999999</v>
      </c>
      <c r="AJ319" s="40"/>
      <c r="AK319" s="40"/>
      <c r="AL319" s="41"/>
      <c r="AM319" s="40" t="s">
        <v>453</v>
      </c>
      <c r="AN319" s="41">
        <v>1.7923999999999999E-2</v>
      </c>
      <c r="AO319" s="41">
        <v>2.3000000000000001E-4</v>
      </c>
      <c r="AP319" s="49"/>
    </row>
    <row r="320" spans="1:42" ht="15" x14ac:dyDescent="0.25">
      <c r="A320" s="42">
        <v>1328</v>
      </c>
      <c r="B320" s="42">
        <v>9758</v>
      </c>
      <c r="C320" s="40" t="s">
        <v>1607</v>
      </c>
      <c r="D320" s="40">
        <v>499002303</v>
      </c>
      <c r="E320" s="40" t="s">
        <v>84</v>
      </c>
      <c r="F320" s="40">
        <v>3.3719999999999999</v>
      </c>
      <c r="G320" s="40">
        <v>9352317.0399999991</v>
      </c>
      <c r="H320" s="40">
        <v>9352.3170462633443</v>
      </c>
      <c r="I320" s="41">
        <v>5.6877405770716503E-2</v>
      </c>
      <c r="J320" s="41">
        <v>6.3912772791375997E-5</v>
      </c>
      <c r="K320" s="40">
        <v>330000504</v>
      </c>
      <c r="L320" s="40" t="s">
        <v>82</v>
      </c>
      <c r="M320" s="40">
        <v>1</v>
      </c>
      <c r="N320" s="40">
        <v>-32845337.444479998</v>
      </c>
      <c r="O320" s="40">
        <v>-32889.081500590997</v>
      </c>
      <c r="P320" s="41">
        <v>6.6654982287450004E-5</v>
      </c>
      <c r="Q320" s="41">
        <v>6.6981646752899998E-2</v>
      </c>
      <c r="R320" s="40">
        <v>-1353.068</v>
      </c>
      <c r="S320" s="40" t="s">
        <v>78</v>
      </c>
      <c r="T320" s="40" t="s">
        <v>187</v>
      </c>
      <c r="U320" s="40" t="s">
        <v>1522</v>
      </c>
      <c r="V320" s="40" t="s">
        <v>196</v>
      </c>
      <c r="W320" s="40" t="s">
        <v>1608</v>
      </c>
      <c r="X320" s="40" t="s">
        <v>1609</v>
      </c>
      <c r="Y320" s="40" t="s">
        <v>79</v>
      </c>
      <c r="Z320" s="46">
        <v>45811</v>
      </c>
      <c r="AA320" s="46">
        <v>45965</v>
      </c>
      <c r="AB320" s="40" t="s">
        <v>1610</v>
      </c>
      <c r="AC320" s="40" t="s">
        <v>1611</v>
      </c>
      <c r="AD320" s="40" t="s">
        <v>305</v>
      </c>
      <c r="AE320" s="40" t="s">
        <v>1612</v>
      </c>
      <c r="AF320" s="40" t="s">
        <v>1610</v>
      </c>
      <c r="AG320" s="40" t="s">
        <v>1610</v>
      </c>
      <c r="AH320" s="40"/>
      <c r="AI320" s="40">
        <v>3.5259999999999998</v>
      </c>
      <c r="AJ320" s="40"/>
      <c r="AK320" s="40"/>
      <c r="AL320" s="41"/>
      <c r="AM320" s="40" t="s">
        <v>238</v>
      </c>
      <c r="AN320" s="41">
        <v>-2.1328E-2</v>
      </c>
      <c r="AO320" s="41">
        <v>-2.7399999999999999E-4</v>
      </c>
      <c r="AP320" s="49"/>
    </row>
    <row r="321" spans="1:42" ht="15" x14ac:dyDescent="0.25">
      <c r="A321" s="42">
        <v>1328</v>
      </c>
      <c r="B321" s="42">
        <v>9758</v>
      </c>
      <c r="C321" s="40" t="s">
        <v>1613</v>
      </c>
      <c r="D321" s="40">
        <v>750000070</v>
      </c>
      <c r="E321" s="40" t="s">
        <v>82</v>
      </c>
      <c r="F321" s="40">
        <v>1</v>
      </c>
      <c r="G321" s="40">
        <v>-5200000</v>
      </c>
      <c r="H321" s="40">
        <v>5094.6167999999998</v>
      </c>
      <c r="I321" s="41">
        <v>9.1884978055034906E-3</v>
      </c>
      <c r="J321" s="41">
        <v>1.0325055522127E-5</v>
      </c>
      <c r="K321" s="40">
        <v>330000503</v>
      </c>
      <c r="L321" s="40" t="s">
        <v>82</v>
      </c>
      <c r="M321" s="40">
        <v>1</v>
      </c>
      <c r="N321" s="40">
        <v>-5200000</v>
      </c>
      <c r="O321" s="40">
        <v>-5200</v>
      </c>
      <c r="P321" s="41">
        <v>1.053863142661E-5</v>
      </c>
      <c r="Q321" s="41">
        <v>1.05902794248E-2</v>
      </c>
      <c r="R321" s="40">
        <v>-105.383</v>
      </c>
      <c r="S321" s="40" t="s">
        <v>78</v>
      </c>
      <c r="T321" s="40" t="s">
        <v>78</v>
      </c>
      <c r="U321" s="40" t="s">
        <v>947</v>
      </c>
      <c r="V321" s="40" t="s">
        <v>196</v>
      </c>
      <c r="W321" s="40" t="s">
        <v>1617</v>
      </c>
      <c r="X321" s="40">
        <v>750000070</v>
      </c>
      <c r="Y321" s="40" t="s">
        <v>79</v>
      </c>
      <c r="Z321" s="46">
        <v>45833</v>
      </c>
      <c r="AA321" s="46">
        <v>49398</v>
      </c>
      <c r="AB321" s="40" t="s">
        <v>1610</v>
      </c>
      <c r="AC321" s="40" t="s">
        <v>1611</v>
      </c>
      <c r="AD321" s="40" t="s">
        <v>305</v>
      </c>
      <c r="AE321" s="40" t="s">
        <v>1612</v>
      </c>
      <c r="AF321" s="40" t="s">
        <v>1618</v>
      </c>
      <c r="AG321" s="40" t="s">
        <v>1619</v>
      </c>
      <c r="AH321" s="41"/>
      <c r="AI321" s="40">
        <v>1</v>
      </c>
      <c r="AJ321" s="40"/>
      <c r="AK321" s="40"/>
      <c r="AL321" s="41"/>
      <c r="AM321" s="40" t="s">
        <v>238</v>
      </c>
      <c r="AN321" s="41">
        <v>-1.6609999999999999E-3</v>
      </c>
      <c r="AO321" s="41">
        <v>-2.0999999999999999E-5</v>
      </c>
      <c r="AP321" s="49"/>
    </row>
    <row r="322" spans="1:42" ht="15" x14ac:dyDescent="0.25">
      <c r="A322" s="42">
        <v>1328</v>
      </c>
      <c r="B322" s="42">
        <v>9758</v>
      </c>
      <c r="C322" s="40" t="s">
        <v>1613</v>
      </c>
      <c r="D322" s="40">
        <v>8888826</v>
      </c>
      <c r="E322" s="40" t="s">
        <v>82</v>
      </c>
      <c r="F322" s="40">
        <v>1</v>
      </c>
      <c r="G322" s="40">
        <v>9492000</v>
      </c>
      <c r="H322" s="40">
        <v>-9437.6488100000006</v>
      </c>
      <c r="I322" s="41">
        <v>-1.70214598632418E-2</v>
      </c>
      <c r="J322" s="41">
        <v>-1.9126904296626001E-5</v>
      </c>
      <c r="K322" s="40">
        <v>330000503</v>
      </c>
      <c r="L322" s="40" t="s">
        <v>82</v>
      </c>
      <c r="M322" s="40">
        <v>1</v>
      </c>
      <c r="N322" s="40">
        <v>9492000</v>
      </c>
      <c r="O322" s="40">
        <v>9492</v>
      </c>
      <c r="P322" s="41">
        <v>-1.923705567335E-5</v>
      </c>
      <c r="Q322" s="41">
        <v>-1.93313331346E-2</v>
      </c>
      <c r="R322" s="40">
        <v>54.350999999999999</v>
      </c>
      <c r="S322" s="40" t="s">
        <v>78</v>
      </c>
      <c r="T322" s="40" t="s">
        <v>78</v>
      </c>
      <c r="U322" s="40" t="s">
        <v>947</v>
      </c>
      <c r="V322" s="40" t="s">
        <v>1620</v>
      </c>
      <c r="W322" s="40" t="s">
        <v>1617</v>
      </c>
      <c r="X322" s="40">
        <v>8888826</v>
      </c>
      <c r="Y322" s="40" t="s">
        <v>79</v>
      </c>
      <c r="Z322" s="46">
        <v>45295</v>
      </c>
      <c r="AA322" s="46">
        <v>47573</v>
      </c>
      <c r="AB322" s="40" t="s">
        <v>1621</v>
      </c>
      <c r="AC322" s="40" t="s">
        <v>1611</v>
      </c>
      <c r="AD322" s="40" t="s">
        <v>305</v>
      </c>
      <c r="AE322" s="40" t="s">
        <v>1612</v>
      </c>
      <c r="AF322" s="40" t="s">
        <v>1618</v>
      </c>
      <c r="AG322" s="40" t="s">
        <v>1621</v>
      </c>
      <c r="AH322" s="41"/>
      <c r="AI322" s="40">
        <v>1</v>
      </c>
      <c r="AJ322" s="40"/>
      <c r="AK322" s="40"/>
      <c r="AL322" s="41"/>
      <c r="AM322" s="40" t="s">
        <v>1537</v>
      </c>
      <c r="AN322" s="41">
        <v>8.5599999999999999E-4</v>
      </c>
      <c r="AO322" s="41">
        <v>1.1E-5</v>
      </c>
      <c r="AP322" s="49"/>
    </row>
    <row r="323" spans="1:42" ht="15" x14ac:dyDescent="0.25">
      <c r="A323" s="42">
        <v>1328</v>
      </c>
      <c r="B323" s="42">
        <v>9758</v>
      </c>
      <c r="C323" s="40" t="s">
        <v>1613</v>
      </c>
      <c r="D323" s="40">
        <v>8888827</v>
      </c>
      <c r="E323" s="40" t="s">
        <v>82</v>
      </c>
      <c r="F323" s="40">
        <v>1</v>
      </c>
      <c r="G323" s="40">
        <v>5293000</v>
      </c>
      <c r="H323" s="40">
        <v>-5261.55429</v>
      </c>
      <c r="I323" s="41">
        <v>-9.4895812472495407E-3</v>
      </c>
      <c r="J323" s="41">
        <v>-1.0663381037203E-5</v>
      </c>
      <c r="K323" s="40">
        <v>330000503</v>
      </c>
      <c r="L323" s="40" t="s">
        <v>82</v>
      </c>
      <c r="M323" s="40">
        <v>1</v>
      </c>
      <c r="N323" s="40">
        <v>5293000</v>
      </c>
      <c r="O323" s="40">
        <v>5293</v>
      </c>
      <c r="P323" s="41">
        <v>-1.0727110796360001E-5</v>
      </c>
      <c r="Q323" s="41">
        <v>-1.07796824991E-2</v>
      </c>
      <c r="R323" s="40">
        <v>31.446000000000002</v>
      </c>
      <c r="S323" s="40" t="s">
        <v>78</v>
      </c>
      <c r="T323" s="40" t="s">
        <v>78</v>
      </c>
      <c r="U323" s="40" t="s">
        <v>947</v>
      </c>
      <c r="V323" s="40" t="s">
        <v>1620</v>
      </c>
      <c r="W323" s="40" t="s">
        <v>1617</v>
      </c>
      <c r="X323" s="40">
        <v>8888827</v>
      </c>
      <c r="Y323" s="40" t="s">
        <v>79</v>
      </c>
      <c r="Z323" s="46">
        <v>45309</v>
      </c>
      <c r="AA323" s="46">
        <v>48334</v>
      </c>
      <c r="AB323" s="40" t="s">
        <v>1621</v>
      </c>
      <c r="AC323" s="40" t="s">
        <v>1611</v>
      </c>
      <c r="AD323" s="40" t="s">
        <v>305</v>
      </c>
      <c r="AE323" s="40" t="s">
        <v>1612</v>
      </c>
      <c r="AF323" s="40" t="s">
        <v>1618</v>
      </c>
      <c r="AG323" s="40" t="s">
        <v>1621</v>
      </c>
      <c r="AH323" s="41"/>
      <c r="AI323" s="40">
        <v>1</v>
      </c>
      <c r="AJ323" s="40"/>
      <c r="AK323" s="40"/>
      <c r="AL323" s="41"/>
      <c r="AM323" s="40" t="s">
        <v>1537</v>
      </c>
      <c r="AN323" s="41">
        <v>4.95E-4</v>
      </c>
      <c r="AO323" s="41">
        <v>6.0000000000000002E-6</v>
      </c>
      <c r="AP323" s="49"/>
    </row>
    <row r="324" spans="1:42" ht="15" x14ac:dyDescent="0.25">
      <c r="A324" s="42">
        <v>1328</v>
      </c>
      <c r="B324" s="42">
        <v>9758</v>
      </c>
      <c r="C324" s="40" t="s">
        <v>1607</v>
      </c>
      <c r="D324" s="40">
        <v>499001920</v>
      </c>
      <c r="E324" s="40" t="s">
        <v>84</v>
      </c>
      <c r="F324" s="40">
        <v>3.3719999999999999</v>
      </c>
      <c r="G324" s="40">
        <v>-4676158.5199999996</v>
      </c>
      <c r="H324" s="40">
        <v>-4676.1585231316722</v>
      </c>
      <c r="I324" s="41">
        <v>-2.84387028853582E-2</v>
      </c>
      <c r="J324" s="41">
        <v>-3.1956386395687999E-5</v>
      </c>
      <c r="K324" s="40">
        <v>330000504</v>
      </c>
      <c r="L324" s="40" t="s">
        <v>82</v>
      </c>
      <c r="M324" s="40">
        <v>1</v>
      </c>
      <c r="N324" s="40">
        <v>16976793.506859999</v>
      </c>
      <c r="O324" s="40">
        <v>17010.159653962</v>
      </c>
      <c r="P324" s="41">
        <v>-3.4473808288660003E-5</v>
      </c>
      <c r="Q324" s="41">
        <v>-3.46427584222E-2</v>
      </c>
      <c r="R324" s="40">
        <v>1242.153</v>
      </c>
      <c r="S324" s="40" t="s">
        <v>97</v>
      </c>
      <c r="T324" s="40" t="s">
        <v>187</v>
      </c>
      <c r="U324" s="40" t="s">
        <v>1522</v>
      </c>
      <c r="V324" s="40" t="s">
        <v>196</v>
      </c>
      <c r="W324" s="40" t="s">
        <v>1608</v>
      </c>
      <c r="X324" s="40" t="s">
        <v>1609</v>
      </c>
      <c r="Y324" s="40" t="s">
        <v>79</v>
      </c>
      <c r="Z324" s="46">
        <v>45728</v>
      </c>
      <c r="AA324" s="46">
        <v>46048</v>
      </c>
      <c r="AB324" s="40" t="s">
        <v>1610</v>
      </c>
      <c r="AC324" s="40" t="s">
        <v>1611</v>
      </c>
      <c r="AD324" s="40" t="s">
        <v>305</v>
      </c>
      <c r="AE324" s="40" t="s">
        <v>1612</v>
      </c>
      <c r="AF324" s="40" t="s">
        <v>1610</v>
      </c>
      <c r="AG324" s="40" t="s">
        <v>1610</v>
      </c>
      <c r="AH324" s="40"/>
      <c r="AI324" s="40">
        <v>3.637</v>
      </c>
      <c r="AJ324" s="40"/>
      <c r="AK324" s="40"/>
      <c r="AL324" s="41"/>
      <c r="AM324" s="40" t="s">
        <v>1537</v>
      </c>
      <c r="AN324" s="41">
        <v>1.958E-2</v>
      </c>
      <c r="AO324" s="41">
        <v>2.5099999999999998E-4</v>
      </c>
      <c r="AP324" s="49"/>
    </row>
    <row r="325" spans="1:42" ht="15" x14ac:dyDescent="0.25">
      <c r="A325" s="42">
        <v>1328</v>
      </c>
      <c r="B325" s="42">
        <v>9758</v>
      </c>
      <c r="C325" s="40" t="s">
        <v>1607</v>
      </c>
      <c r="D325" s="40">
        <v>499002028</v>
      </c>
      <c r="E325" s="40" t="s">
        <v>84</v>
      </c>
      <c r="F325" s="40">
        <v>3.3719999999999999</v>
      </c>
      <c r="G325" s="40">
        <v>-381100</v>
      </c>
      <c r="H325" s="40">
        <v>-381.1</v>
      </c>
      <c r="I325" s="41">
        <v>-2.3177122024408401E-3</v>
      </c>
      <c r="J325" s="41">
        <v>-2.6043982031730001E-6</v>
      </c>
      <c r="K325" s="40">
        <v>330000504</v>
      </c>
      <c r="L325" s="40" t="s">
        <v>82</v>
      </c>
      <c r="M325" s="40">
        <v>1</v>
      </c>
      <c r="N325" s="40">
        <v>1406430.4950000001</v>
      </c>
      <c r="O325" s="40">
        <v>1406.46441</v>
      </c>
      <c r="P325" s="41">
        <v>-2.8504250060799999E-6</v>
      </c>
      <c r="Q325" s="41">
        <v>-2.8643944428999998E-3</v>
      </c>
      <c r="R325" s="40">
        <v>121.395</v>
      </c>
      <c r="S325" s="40" t="s">
        <v>97</v>
      </c>
      <c r="T325" s="40" t="s">
        <v>187</v>
      </c>
      <c r="U325" s="40" t="s">
        <v>1522</v>
      </c>
      <c r="V325" s="40" t="s">
        <v>196</v>
      </c>
      <c r="W325" s="40" t="s">
        <v>1608</v>
      </c>
      <c r="X325" s="40" t="s">
        <v>1609</v>
      </c>
      <c r="Y325" s="40" t="s">
        <v>79</v>
      </c>
      <c r="Z325" s="46">
        <v>45750</v>
      </c>
      <c r="AA325" s="46">
        <v>45840</v>
      </c>
      <c r="AB325" s="40" t="s">
        <v>1610</v>
      </c>
      <c r="AC325" s="40" t="s">
        <v>1611</v>
      </c>
      <c r="AD325" s="40" t="s">
        <v>305</v>
      </c>
      <c r="AE325" s="40" t="s">
        <v>1612</v>
      </c>
      <c r="AF325" s="40" t="s">
        <v>1610</v>
      </c>
      <c r="AG325" s="40" t="s">
        <v>1610</v>
      </c>
      <c r="AH325" s="40"/>
      <c r="AI325" s="40">
        <v>3.7050000000000001</v>
      </c>
      <c r="AJ325" s="40"/>
      <c r="AK325" s="40"/>
      <c r="AL325" s="41"/>
      <c r="AM325" s="40" t="s">
        <v>1537</v>
      </c>
      <c r="AN325" s="41">
        <v>1.913E-3</v>
      </c>
      <c r="AO325" s="41">
        <v>2.4000000000000001E-5</v>
      </c>
      <c r="AP325" s="49"/>
    </row>
    <row r="326" spans="1:42" ht="15" x14ac:dyDescent="0.25">
      <c r="A326" s="42">
        <v>1328</v>
      </c>
      <c r="B326" s="42">
        <v>9758</v>
      </c>
      <c r="C326" s="40" t="s">
        <v>1607</v>
      </c>
      <c r="D326" s="40">
        <v>499002175</v>
      </c>
      <c r="E326" s="40" t="s">
        <v>84</v>
      </c>
      <c r="F326" s="40">
        <v>3.3719999999999999</v>
      </c>
      <c r="G326" s="40">
        <v>-3766900</v>
      </c>
      <c r="H326" s="40">
        <v>-3766.9</v>
      </c>
      <c r="I326" s="41">
        <v>-2.2908921793162999E-2</v>
      </c>
      <c r="J326" s="41">
        <v>-2.5742607167496001E-5</v>
      </c>
      <c r="K326" s="40">
        <v>330000504</v>
      </c>
      <c r="L326" s="40" t="s">
        <v>82</v>
      </c>
      <c r="M326" s="40">
        <v>1</v>
      </c>
      <c r="N326" s="40">
        <v>13644804.200999999</v>
      </c>
      <c r="O326" s="40">
        <v>13645.79866</v>
      </c>
      <c r="P326" s="41">
        <v>-2.7655392807609999E-5</v>
      </c>
      <c r="Q326" s="41">
        <v>-2.7790927073700001E-2</v>
      </c>
      <c r="R326" s="40">
        <v>943.81200000000001</v>
      </c>
      <c r="S326" s="40" t="s">
        <v>97</v>
      </c>
      <c r="T326" s="40" t="s">
        <v>187</v>
      </c>
      <c r="U326" s="40" t="s">
        <v>1522</v>
      </c>
      <c r="V326" s="40" t="s">
        <v>196</v>
      </c>
      <c r="W326" s="40" t="s">
        <v>1608</v>
      </c>
      <c r="X326" s="40" t="s">
        <v>1609</v>
      </c>
      <c r="Y326" s="40" t="s">
        <v>79</v>
      </c>
      <c r="Z326" s="46">
        <v>45776</v>
      </c>
      <c r="AA326" s="46">
        <v>45868</v>
      </c>
      <c r="AB326" s="40" t="s">
        <v>1610</v>
      </c>
      <c r="AC326" s="40" t="s">
        <v>1611</v>
      </c>
      <c r="AD326" s="40" t="s">
        <v>305</v>
      </c>
      <c r="AE326" s="40" t="s">
        <v>1612</v>
      </c>
      <c r="AF326" s="40" t="s">
        <v>1610</v>
      </c>
      <c r="AG326" s="40" t="s">
        <v>1610</v>
      </c>
      <c r="AH326" s="40"/>
      <c r="AI326" s="40">
        <v>3.6230000000000002</v>
      </c>
      <c r="AJ326" s="40"/>
      <c r="AK326" s="40"/>
      <c r="AL326" s="41"/>
      <c r="AM326" s="40" t="s">
        <v>1570</v>
      </c>
      <c r="AN326" s="41">
        <v>1.4877E-2</v>
      </c>
      <c r="AO326" s="41">
        <v>1.9100000000000001E-4</v>
      </c>
      <c r="AP326" s="49"/>
    </row>
    <row r="327" spans="1:42" ht="15" x14ac:dyDescent="0.25">
      <c r="A327" s="42">
        <v>1328</v>
      </c>
      <c r="B327" s="42">
        <v>9758</v>
      </c>
      <c r="C327" s="40" t="s">
        <v>1607</v>
      </c>
      <c r="D327" s="40">
        <v>499001875</v>
      </c>
      <c r="E327" s="40" t="s">
        <v>84</v>
      </c>
      <c r="F327" s="40">
        <v>3.3719999999999999</v>
      </c>
      <c r="G327" s="40">
        <v>-3084914.77</v>
      </c>
      <c r="H327" s="40">
        <v>-3084.9147716488733</v>
      </c>
      <c r="I327" s="41">
        <v>-1.8761334583417999E-2</v>
      </c>
      <c r="J327" s="41">
        <v>-2.1081990260363002E-5</v>
      </c>
      <c r="K327" s="40">
        <v>330000504</v>
      </c>
      <c r="L327" s="40" t="s">
        <v>82</v>
      </c>
      <c r="M327" s="40">
        <v>1</v>
      </c>
      <c r="N327" s="40">
        <v>11079471.396454999</v>
      </c>
      <c r="O327" s="40">
        <v>11081.462539681001</v>
      </c>
      <c r="P327" s="41">
        <v>-2.2458355648759999E-5</v>
      </c>
      <c r="Q327" s="41">
        <v>-2.2568420140399999E-2</v>
      </c>
      <c r="R327" s="40">
        <v>679.13</v>
      </c>
      <c r="S327" s="40" t="s">
        <v>97</v>
      </c>
      <c r="T327" s="40" t="s">
        <v>187</v>
      </c>
      <c r="U327" s="40" t="s">
        <v>1522</v>
      </c>
      <c r="V327" s="40" t="s">
        <v>196</v>
      </c>
      <c r="W327" s="40" t="s">
        <v>1608</v>
      </c>
      <c r="X327" s="40" t="s">
        <v>1609</v>
      </c>
      <c r="Y327" s="40" t="s">
        <v>79</v>
      </c>
      <c r="Z327" s="46">
        <v>45720</v>
      </c>
      <c r="AA327" s="46">
        <v>45905</v>
      </c>
      <c r="AB327" s="40" t="s">
        <v>1610</v>
      </c>
      <c r="AC327" s="40" t="s">
        <v>1611</v>
      </c>
      <c r="AD327" s="40" t="s">
        <v>305</v>
      </c>
      <c r="AE327" s="40" t="s">
        <v>1612</v>
      </c>
      <c r="AF327" s="40" t="s">
        <v>1610</v>
      </c>
      <c r="AG327" s="40" t="s">
        <v>1610</v>
      </c>
      <c r="AH327" s="40"/>
      <c r="AI327" s="40">
        <v>3.6110000000000002</v>
      </c>
      <c r="AJ327" s="40"/>
      <c r="AK327" s="40"/>
      <c r="AL327" s="41"/>
      <c r="AM327" s="40" t="s">
        <v>1537</v>
      </c>
      <c r="AN327" s="41">
        <v>1.0704999999999999E-2</v>
      </c>
      <c r="AO327" s="41">
        <v>1.37E-4</v>
      </c>
      <c r="AP327" s="49"/>
    </row>
    <row r="328" spans="1:42" ht="15" x14ac:dyDescent="0.25">
      <c r="A328" s="42">
        <v>1328</v>
      </c>
      <c r="B328" s="42">
        <v>9758</v>
      </c>
      <c r="C328" s="40" t="s">
        <v>1607</v>
      </c>
      <c r="D328" s="40">
        <v>499002323</v>
      </c>
      <c r="E328" s="40" t="s">
        <v>84</v>
      </c>
      <c r="F328" s="40">
        <v>3.3719999999999999</v>
      </c>
      <c r="G328" s="40">
        <v>-7793597.5300000003</v>
      </c>
      <c r="H328" s="40">
        <v>-7793.5975385527872</v>
      </c>
      <c r="I328" s="41">
        <v>-4.7397838142263699E-2</v>
      </c>
      <c r="J328" s="41">
        <v>-5.3260643992813003E-5</v>
      </c>
      <c r="K328" s="40">
        <v>330000504</v>
      </c>
      <c r="L328" s="40" t="s">
        <v>82</v>
      </c>
      <c r="M328" s="40">
        <v>1</v>
      </c>
      <c r="N328" s="40">
        <v>27137306.599459998</v>
      </c>
      <c r="O328" s="40">
        <v>27154.80068144</v>
      </c>
      <c r="P328" s="41">
        <v>-5.5033545354800001E-5</v>
      </c>
      <c r="Q328" s="41">
        <v>-5.5303255180800003E-2</v>
      </c>
      <c r="R328" s="40">
        <v>874.79</v>
      </c>
      <c r="S328" s="40" t="s">
        <v>97</v>
      </c>
      <c r="T328" s="40" t="s">
        <v>187</v>
      </c>
      <c r="U328" s="40" t="s">
        <v>1522</v>
      </c>
      <c r="V328" s="40" t="s">
        <v>196</v>
      </c>
      <c r="W328" s="40" t="s">
        <v>1608</v>
      </c>
      <c r="X328" s="40" t="s">
        <v>1609</v>
      </c>
      <c r="Y328" s="40" t="s">
        <v>79</v>
      </c>
      <c r="Z328" s="46">
        <v>45813</v>
      </c>
      <c r="AA328" s="46">
        <v>45918</v>
      </c>
      <c r="AB328" s="40" t="s">
        <v>1610</v>
      </c>
      <c r="AC328" s="40" t="s">
        <v>1611</v>
      </c>
      <c r="AD328" s="40" t="s">
        <v>305</v>
      </c>
      <c r="AE328" s="40" t="s">
        <v>1612</v>
      </c>
      <c r="AF328" s="40" t="s">
        <v>1610</v>
      </c>
      <c r="AG328" s="40" t="s">
        <v>1610</v>
      </c>
      <c r="AH328" s="40"/>
      <c r="AI328" s="40">
        <v>3.4910000000000001</v>
      </c>
      <c r="AJ328" s="40"/>
      <c r="AK328" s="40"/>
      <c r="AL328" s="41"/>
      <c r="AM328" s="40" t="s">
        <v>1570</v>
      </c>
      <c r="AN328" s="41">
        <v>1.3788999999999999E-2</v>
      </c>
      <c r="AO328" s="41">
        <v>1.7699999999999999E-4</v>
      </c>
      <c r="AP328" s="49"/>
    </row>
    <row r="329" spans="1:42" ht="15" x14ac:dyDescent="0.25">
      <c r="A329" s="42">
        <v>1328</v>
      </c>
      <c r="B329" s="42">
        <v>9758</v>
      </c>
      <c r="C329" s="40" t="s">
        <v>1607</v>
      </c>
      <c r="D329" s="40">
        <v>499002027</v>
      </c>
      <c r="E329" s="40" t="s">
        <v>84</v>
      </c>
      <c r="F329" s="40">
        <v>3.3719999999999999</v>
      </c>
      <c r="G329" s="40">
        <v>8728829.2400000002</v>
      </c>
      <c r="H329" s="40">
        <v>8728.8292437722412</v>
      </c>
      <c r="I329" s="41">
        <v>5.3085578722942499E-2</v>
      </c>
      <c r="J329" s="41">
        <v>5.9651921276004E-5</v>
      </c>
      <c r="K329" s="40">
        <v>330000504</v>
      </c>
      <c r="L329" s="40" t="s">
        <v>82</v>
      </c>
      <c r="M329" s="40">
        <v>1</v>
      </c>
      <c r="N329" s="40">
        <v>-32213307.868758</v>
      </c>
      <c r="O329" s="40">
        <v>-32214.081463473001</v>
      </c>
      <c r="P329" s="41">
        <v>6.5286986786650003E-5</v>
      </c>
      <c r="Q329" s="41">
        <v>6.5606946944299999E-2</v>
      </c>
      <c r="R329" s="40">
        <v>-2780.4690000000001</v>
      </c>
      <c r="S329" s="40" t="s">
        <v>97</v>
      </c>
      <c r="T329" s="40" t="s">
        <v>187</v>
      </c>
      <c r="U329" s="40" t="s">
        <v>1522</v>
      </c>
      <c r="V329" s="40" t="s">
        <v>196</v>
      </c>
      <c r="W329" s="40" t="s">
        <v>1608</v>
      </c>
      <c r="X329" s="40" t="s">
        <v>1609</v>
      </c>
      <c r="Y329" s="40" t="s">
        <v>79</v>
      </c>
      <c r="Z329" s="46">
        <v>45750</v>
      </c>
      <c r="AA329" s="46">
        <v>45840</v>
      </c>
      <c r="AB329" s="40" t="s">
        <v>1610</v>
      </c>
      <c r="AC329" s="40" t="s">
        <v>1611</v>
      </c>
      <c r="AD329" s="40" t="s">
        <v>305</v>
      </c>
      <c r="AE329" s="40" t="s">
        <v>1612</v>
      </c>
      <c r="AF329" s="40" t="s">
        <v>1610</v>
      </c>
      <c r="AG329" s="40" t="s">
        <v>1610</v>
      </c>
      <c r="AH329" s="40"/>
      <c r="AI329" s="40">
        <v>3.7050000000000001</v>
      </c>
      <c r="AJ329" s="40"/>
      <c r="AK329" s="40"/>
      <c r="AL329" s="41"/>
      <c r="AM329" s="40" t="s">
        <v>1537</v>
      </c>
      <c r="AN329" s="41">
        <v>-4.3827999999999999E-2</v>
      </c>
      <c r="AO329" s="41">
        <v>-5.6300000000000002E-4</v>
      </c>
      <c r="AP329" s="49"/>
    </row>
    <row r="330" spans="1:42" ht="15" x14ac:dyDescent="0.25">
      <c r="A330" s="42">
        <v>1328</v>
      </c>
      <c r="B330" s="42">
        <v>9758</v>
      </c>
      <c r="C330" s="40" t="s">
        <v>1607</v>
      </c>
      <c r="D330" s="40">
        <v>499001883</v>
      </c>
      <c r="E330" s="40" t="s">
        <v>84</v>
      </c>
      <c r="F330" s="40">
        <v>3.3719999999999999</v>
      </c>
      <c r="G330" s="40">
        <v>-632500</v>
      </c>
      <c r="H330" s="40">
        <v>-632.5</v>
      </c>
      <c r="I330" s="41">
        <v>-3.8466359696768099E-3</v>
      </c>
      <c r="J330" s="41">
        <v>-4.3224399462260004E-6</v>
      </c>
      <c r="K330" s="40">
        <v>330000504</v>
      </c>
      <c r="L330" s="40" t="s">
        <v>82</v>
      </c>
      <c r="M330" s="40">
        <v>1</v>
      </c>
      <c r="N330" s="40">
        <v>2272066.5</v>
      </c>
      <c r="O330" s="40">
        <v>2278.49143</v>
      </c>
      <c r="P330" s="41">
        <v>-4.6177271902799999E-6</v>
      </c>
      <c r="Q330" s="41">
        <v>-4.6403578674000003E-3</v>
      </c>
      <c r="R330" s="40">
        <v>145.70099999999999</v>
      </c>
      <c r="S330" s="40" t="s">
        <v>97</v>
      </c>
      <c r="T330" s="40" t="s">
        <v>187</v>
      </c>
      <c r="U330" s="40" t="s">
        <v>1522</v>
      </c>
      <c r="V330" s="40" t="s">
        <v>196</v>
      </c>
      <c r="W330" s="40" t="s">
        <v>1608</v>
      </c>
      <c r="X330" s="40" t="s">
        <v>1609</v>
      </c>
      <c r="Y330" s="40" t="s">
        <v>79</v>
      </c>
      <c r="Z330" s="46">
        <v>45721</v>
      </c>
      <c r="AA330" s="46">
        <v>46090</v>
      </c>
      <c r="AB330" s="40" t="s">
        <v>1610</v>
      </c>
      <c r="AC330" s="40" t="s">
        <v>1611</v>
      </c>
      <c r="AD330" s="40" t="s">
        <v>305</v>
      </c>
      <c r="AE330" s="40" t="s">
        <v>1612</v>
      </c>
      <c r="AF330" s="40" t="s">
        <v>1610</v>
      </c>
      <c r="AG330" s="40" t="s">
        <v>1610</v>
      </c>
      <c r="AH330" s="40"/>
      <c r="AI330" s="40">
        <v>3.621</v>
      </c>
      <c r="AJ330" s="40"/>
      <c r="AK330" s="40"/>
      <c r="AL330" s="41"/>
      <c r="AM330" s="40" t="s">
        <v>1570</v>
      </c>
      <c r="AN330" s="41">
        <v>2.2959999999999999E-3</v>
      </c>
      <c r="AO330" s="41">
        <v>2.9E-5</v>
      </c>
      <c r="AP330" s="49"/>
    </row>
    <row r="331" spans="1:42" ht="15" x14ac:dyDescent="0.25">
      <c r="A331" s="42">
        <v>1328</v>
      </c>
      <c r="B331" s="42">
        <v>9758</v>
      </c>
      <c r="C331" s="40" t="s">
        <v>1613</v>
      </c>
      <c r="D331" s="40">
        <v>8889019</v>
      </c>
      <c r="E331" s="40" t="s">
        <v>84</v>
      </c>
      <c r="F331" s="40">
        <v>3.3719999999999999</v>
      </c>
      <c r="G331" s="40">
        <v>3075407.09</v>
      </c>
      <c r="H331" s="40">
        <v>3190.6450593119812</v>
      </c>
      <c r="I331" s="41">
        <v>1.9404347907701298E-2</v>
      </c>
      <c r="J331" s="41">
        <v>2.1804540171699999E-5</v>
      </c>
      <c r="K331" s="40">
        <v>330000501</v>
      </c>
      <c r="L331" s="40" t="s">
        <v>82</v>
      </c>
      <c r="M331" s="40">
        <v>1</v>
      </c>
      <c r="N331" s="40">
        <v>3075407.09</v>
      </c>
      <c r="O331" s="40">
        <v>-10565.491034864001</v>
      </c>
      <c r="P331" s="41">
        <v>2.14126568957E-5</v>
      </c>
      <c r="Q331" s="41">
        <v>2.1517596599800001E-2</v>
      </c>
      <c r="R331" s="40">
        <v>193.364</v>
      </c>
      <c r="S331" s="40" t="s">
        <v>97</v>
      </c>
      <c r="T331" s="40" t="s">
        <v>187</v>
      </c>
      <c r="U331" s="40" t="s">
        <v>951</v>
      </c>
      <c r="V331" s="40" t="s">
        <v>1614</v>
      </c>
      <c r="W331" s="40" t="s">
        <v>187</v>
      </c>
      <c r="X331" s="40" t="s">
        <v>1635</v>
      </c>
      <c r="Y331" s="40" t="s">
        <v>79</v>
      </c>
      <c r="Z331" s="46">
        <v>45712</v>
      </c>
      <c r="AA331" s="46">
        <v>46066</v>
      </c>
      <c r="AB331" s="40" t="s">
        <v>1610</v>
      </c>
      <c r="AC331" s="40" t="s">
        <v>1611</v>
      </c>
      <c r="AD331" s="40" t="s">
        <v>305</v>
      </c>
      <c r="AE331" s="40" t="s">
        <v>1612</v>
      </c>
      <c r="AF331" s="40" t="s">
        <v>1610</v>
      </c>
      <c r="AG331" s="40" t="s">
        <v>1616</v>
      </c>
      <c r="AH331" s="40"/>
      <c r="AI331" s="40">
        <v>92.92</v>
      </c>
      <c r="AJ331" s="40"/>
      <c r="AK331" s="40"/>
      <c r="AL331" s="41"/>
      <c r="AM331" s="40" t="s">
        <v>1537</v>
      </c>
      <c r="AN331" s="41">
        <v>3.0479999999999999E-3</v>
      </c>
      <c r="AO331" s="41">
        <v>3.8999999999999999E-5</v>
      </c>
      <c r="AP331" s="49"/>
    </row>
    <row r="332" spans="1:42" ht="15" x14ac:dyDescent="0.25">
      <c r="A332" s="42">
        <v>1328</v>
      </c>
      <c r="B332" s="42">
        <v>9758</v>
      </c>
      <c r="C332" s="40" t="s">
        <v>1613</v>
      </c>
      <c r="D332" s="40">
        <v>750000047</v>
      </c>
      <c r="E332" s="40" t="s">
        <v>84</v>
      </c>
      <c r="F332" s="40">
        <v>3.3719999999999999</v>
      </c>
      <c r="G332" s="40">
        <v>3728986.63</v>
      </c>
      <c r="H332" s="40">
        <v>4332.1638730723607</v>
      </c>
      <c r="I332" s="41">
        <v>2.6346651985287801E-2</v>
      </c>
      <c r="J332" s="41">
        <v>2.9605562337655999E-5</v>
      </c>
      <c r="K332" s="40">
        <v>330000501</v>
      </c>
      <c r="L332" s="40" t="s">
        <v>82</v>
      </c>
      <c r="M332" s="40">
        <v>1</v>
      </c>
      <c r="N332" s="40">
        <v>3728986.63</v>
      </c>
      <c r="O332" s="40">
        <v>-12642.491703645001</v>
      </c>
      <c r="P332" s="41">
        <v>2.562203084207E-5</v>
      </c>
      <c r="Q332" s="41">
        <v>2.5747599955199998E-2</v>
      </c>
      <c r="R332" s="40">
        <v>1965.5650000000001</v>
      </c>
      <c r="S332" s="40" t="s">
        <v>97</v>
      </c>
      <c r="T332" s="40" t="s">
        <v>187</v>
      </c>
      <c r="U332" s="40" t="s">
        <v>951</v>
      </c>
      <c r="V332" s="40" t="s">
        <v>1614</v>
      </c>
      <c r="W332" s="40" t="s">
        <v>187</v>
      </c>
      <c r="X332" s="40" t="s">
        <v>1644</v>
      </c>
      <c r="Y332" s="40" t="s">
        <v>79</v>
      </c>
      <c r="Z332" s="46">
        <v>45799</v>
      </c>
      <c r="AA332" s="46">
        <v>45891</v>
      </c>
      <c r="AB332" s="40" t="s">
        <v>1610</v>
      </c>
      <c r="AC332" s="40" t="s">
        <v>1611</v>
      </c>
      <c r="AD332" s="40" t="s">
        <v>305</v>
      </c>
      <c r="AE332" s="40" t="s">
        <v>1612</v>
      </c>
      <c r="AF332" s="40" t="s">
        <v>1610</v>
      </c>
      <c r="AG332" s="40" t="s">
        <v>1616</v>
      </c>
      <c r="AH332" s="40"/>
      <c r="AI332" s="40">
        <v>636.57000000000005</v>
      </c>
      <c r="AJ332" s="40"/>
      <c r="AK332" s="40"/>
      <c r="AL332" s="41"/>
      <c r="AM332" s="40" t="s">
        <v>1570</v>
      </c>
      <c r="AN332" s="41">
        <v>3.0983E-2</v>
      </c>
      <c r="AO332" s="41">
        <v>3.9800000000000002E-4</v>
      </c>
      <c r="AP332" s="49"/>
    </row>
    <row r="333" spans="1:42" ht="15" x14ac:dyDescent="0.25">
      <c r="A333" s="42">
        <v>1328</v>
      </c>
      <c r="B333" s="42">
        <v>9758</v>
      </c>
      <c r="C333" s="40" t="s">
        <v>1626</v>
      </c>
      <c r="D333" s="40">
        <v>8888987</v>
      </c>
      <c r="E333" s="40" t="s">
        <v>92</v>
      </c>
      <c r="F333" s="40">
        <v>3.9552</v>
      </c>
      <c r="G333" s="40">
        <v>5499052.5999999996</v>
      </c>
      <c r="H333" s="40">
        <v>6462.3422153114889</v>
      </c>
      <c r="I333" s="41">
        <v>4.6098988273620502E-2</v>
      </c>
      <c r="J333" s="41">
        <v>5.1801134800721002E-5</v>
      </c>
      <c r="K333" s="40">
        <v>330000501</v>
      </c>
      <c r="L333" s="40" t="s">
        <v>82</v>
      </c>
      <c r="M333" s="40">
        <v>1</v>
      </c>
      <c r="N333" s="40">
        <v>5499052.5999999996</v>
      </c>
      <c r="O333" s="40">
        <v>-22183.930768093</v>
      </c>
      <c r="P333" s="41">
        <v>4.4959282684329999E-5</v>
      </c>
      <c r="Q333" s="41">
        <v>4.5179620302599997E-2</v>
      </c>
      <c r="R333" s="40">
        <v>3375.9250000000002</v>
      </c>
      <c r="S333" s="40" t="s">
        <v>97</v>
      </c>
      <c r="T333" s="40" t="s">
        <v>187</v>
      </c>
      <c r="U333" s="40" t="s">
        <v>951</v>
      </c>
      <c r="V333" s="40" t="s">
        <v>1614</v>
      </c>
      <c r="W333" s="40" t="s">
        <v>187</v>
      </c>
      <c r="X333" s="40" t="s">
        <v>1627</v>
      </c>
      <c r="Y333" s="40" t="s">
        <v>79</v>
      </c>
      <c r="Z333" s="46">
        <v>45630</v>
      </c>
      <c r="AA333" s="46">
        <v>45994</v>
      </c>
      <c r="AB333" s="40" t="s">
        <v>1610</v>
      </c>
      <c r="AC333" s="40" t="s">
        <v>1611</v>
      </c>
      <c r="AD333" s="40" t="s">
        <v>305</v>
      </c>
      <c r="AE333" s="40" t="s">
        <v>1612</v>
      </c>
      <c r="AF333" s="40" t="s">
        <v>1610</v>
      </c>
      <c r="AG333" s="40" t="s">
        <v>1616</v>
      </c>
      <c r="AH333" s="40"/>
      <c r="AI333" s="40">
        <v>115.84</v>
      </c>
      <c r="AJ333" s="40"/>
      <c r="AK333" s="40"/>
      <c r="AL333" s="41"/>
      <c r="AM333" s="40" t="s">
        <v>275</v>
      </c>
      <c r="AN333" s="41">
        <v>5.3213999999999997E-2</v>
      </c>
      <c r="AO333" s="41">
        <v>6.8400000000000004E-4</v>
      </c>
      <c r="AP333" s="49"/>
    </row>
    <row r="334" spans="1:42" ht="15" x14ac:dyDescent="0.25">
      <c r="A334" s="42">
        <v>1328</v>
      </c>
      <c r="B334" s="42">
        <v>9758</v>
      </c>
      <c r="C334" s="40" t="s">
        <v>1626</v>
      </c>
      <c r="D334" s="40">
        <v>750000043</v>
      </c>
      <c r="E334" s="40" t="s">
        <v>84</v>
      </c>
      <c r="F334" s="40">
        <v>3.3719999999999999</v>
      </c>
      <c r="G334" s="40">
        <v>23805884.91</v>
      </c>
      <c r="H334" s="40">
        <v>23805.884908066429</v>
      </c>
      <c r="I334" s="41">
        <v>0.14477877182190399</v>
      </c>
      <c r="J334" s="41">
        <v>1.62686968983242E-4</v>
      </c>
      <c r="K334" s="40">
        <v>330000503</v>
      </c>
      <c r="L334" s="40" t="s">
        <v>82</v>
      </c>
      <c r="M334" s="40">
        <v>1</v>
      </c>
      <c r="N334" s="40">
        <v>23805884.91</v>
      </c>
      <c r="O334" s="40">
        <v>-79039.319990000004</v>
      </c>
      <c r="P334" s="41">
        <v>1.6018581953561E-4</v>
      </c>
      <c r="Q334" s="41">
        <v>0.16097086235329999</v>
      </c>
      <c r="R334" s="40">
        <v>1234.124</v>
      </c>
      <c r="S334" s="40" t="s">
        <v>97</v>
      </c>
      <c r="T334" s="40" t="s">
        <v>187</v>
      </c>
      <c r="U334" s="40" t="s">
        <v>947</v>
      </c>
      <c r="V334" s="40" t="s">
        <v>196</v>
      </c>
      <c r="W334" s="40" t="s">
        <v>187</v>
      </c>
      <c r="X334" s="40">
        <v>750000043</v>
      </c>
      <c r="Y334" s="40" t="s">
        <v>79</v>
      </c>
      <c r="Z334" s="46">
        <v>45790</v>
      </c>
      <c r="AA334" s="46">
        <v>45882</v>
      </c>
      <c r="AB334" s="40" t="s">
        <v>1610</v>
      </c>
      <c r="AC334" s="40" t="s">
        <v>1611</v>
      </c>
      <c r="AD334" s="40" t="s">
        <v>305</v>
      </c>
      <c r="AE334" s="40" t="s">
        <v>1612</v>
      </c>
      <c r="AF334" s="40" t="s">
        <v>1610</v>
      </c>
      <c r="AG334" s="40" t="s">
        <v>1616</v>
      </c>
      <c r="AH334" s="40"/>
      <c r="AI334" s="40">
        <v>1</v>
      </c>
      <c r="AJ334" s="40"/>
      <c r="AK334" s="40"/>
      <c r="AL334" s="41"/>
      <c r="AM334" s="40" t="s">
        <v>1537</v>
      </c>
      <c r="AN334" s="41">
        <v>1.9453000000000002E-2</v>
      </c>
      <c r="AO334" s="41">
        <v>2.5000000000000001E-4</v>
      </c>
      <c r="AP334" s="49"/>
    </row>
    <row r="335" spans="1:42" ht="15" x14ac:dyDescent="0.25">
      <c r="A335" s="42">
        <v>1328</v>
      </c>
      <c r="B335" s="42">
        <v>9758</v>
      </c>
      <c r="C335" s="40" t="s">
        <v>1613</v>
      </c>
      <c r="D335" s="40">
        <v>750000082</v>
      </c>
      <c r="E335" s="40" t="s">
        <v>84</v>
      </c>
      <c r="F335" s="40">
        <v>3.3719999999999999</v>
      </c>
      <c r="G335" s="40">
        <v>15526202.439999999</v>
      </c>
      <c r="H335" s="40">
        <v>15804.148481613285</v>
      </c>
      <c r="I335" s="41">
        <v>9.6115108331204499E-2</v>
      </c>
      <c r="J335" s="41">
        <v>1.0800392523798E-4</v>
      </c>
      <c r="K335" s="40">
        <v>330000501</v>
      </c>
      <c r="L335" s="40" t="s">
        <v>82</v>
      </c>
      <c r="M335" s="40">
        <v>1</v>
      </c>
      <c r="N335" s="40">
        <v>15526202.439999999</v>
      </c>
      <c r="O335" s="40">
        <v>-52353.450999303001</v>
      </c>
      <c r="P335" s="41">
        <v>1.0610263922946E-4</v>
      </c>
      <c r="Q335" s="41">
        <v>0.1066226297949</v>
      </c>
      <c r="R335" s="40">
        <v>938.13800000000003</v>
      </c>
      <c r="S335" s="40" t="s">
        <v>97</v>
      </c>
      <c r="T335" s="40" t="s">
        <v>187</v>
      </c>
      <c r="U335" s="40" t="s">
        <v>951</v>
      </c>
      <c r="V335" s="40" t="s">
        <v>1614</v>
      </c>
      <c r="W335" s="40" t="s">
        <v>187</v>
      </c>
      <c r="X335" s="40" t="s">
        <v>1635</v>
      </c>
      <c r="Y335" s="40" t="s">
        <v>79</v>
      </c>
      <c r="Z335" s="46">
        <v>45838</v>
      </c>
      <c r="AA335" s="46">
        <v>45929</v>
      </c>
      <c r="AB335" s="40" t="s">
        <v>1610</v>
      </c>
      <c r="AC335" s="40" t="s">
        <v>1611</v>
      </c>
      <c r="AD335" s="40" t="s">
        <v>305</v>
      </c>
      <c r="AE335" s="40" t="s">
        <v>1612</v>
      </c>
      <c r="AF335" s="40" t="s">
        <v>1610</v>
      </c>
      <c r="AG335" s="40" t="s">
        <v>1616</v>
      </c>
      <c r="AH335" s="40"/>
      <c r="AI335" s="40">
        <v>103.54</v>
      </c>
      <c r="AJ335" s="40"/>
      <c r="AK335" s="40"/>
      <c r="AL335" s="41"/>
      <c r="AM335" s="40" t="s">
        <v>1537</v>
      </c>
      <c r="AN335" s="41">
        <v>1.4787E-2</v>
      </c>
      <c r="AO335" s="41">
        <v>1.9000000000000001E-4</v>
      </c>
      <c r="AP335" s="49"/>
    </row>
    <row r="336" spans="1:42" ht="15" x14ac:dyDescent="0.25">
      <c r="A336" s="42">
        <v>1328</v>
      </c>
      <c r="B336" s="42">
        <v>9758</v>
      </c>
      <c r="C336" s="40" t="s">
        <v>1613</v>
      </c>
      <c r="D336" s="40">
        <v>750000023</v>
      </c>
      <c r="E336" s="40" t="s">
        <v>92</v>
      </c>
      <c r="F336" s="40">
        <v>3.9552</v>
      </c>
      <c r="G336" s="40">
        <v>6159941.1500000004</v>
      </c>
      <c r="H336" s="40">
        <v>7929.8110715008088</v>
      </c>
      <c r="I336" s="41">
        <v>5.65671478571678E-2</v>
      </c>
      <c r="J336" s="41">
        <v>6.3564137981705993E-5</v>
      </c>
      <c r="K336" s="40">
        <v>330000501</v>
      </c>
      <c r="L336" s="40" t="s">
        <v>82</v>
      </c>
      <c r="M336" s="40">
        <v>1</v>
      </c>
      <c r="N336" s="40">
        <v>6159941.1500000004</v>
      </c>
      <c r="O336" s="40">
        <v>-24562.005819466998</v>
      </c>
      <c r="P336" s="41">
        <v>4.9778832005730001E-5</v>
      </c>
      <c r="Q336" s="41">
        <v>5.0022789396299998E-2</v>
      </c>
      <c r="R336" s="40">
        <v>6801.9830000000002</v>
      </c>
      <c r="S336" s="40" t="s">
        <v>97</v>
      </c>
      <c r="T336" s="40" t="s">
        <v>683</v>
      </c>
      <c r="U336" s="40" t="s">
        <v>951</v>
      </c>
      <c r="V336" s="40" t="s">
        <v>1614</v>
      </c>
      <c r="W336" s="40" t="s">
        <v>187</v>
      </c>
      <c r="X336" s="40" t="s">
        <v>1638</v>
      </c>
      <c r="Y336" s="40" t="s">
        <v>79</v>
      </c>
      <c r="Z336" s="46">
        <v>45755</v>
      </c>
      <c r="AA336" s="46">
        <v>45929</v>
      </c>
      <c r="AB336" s="40" t="s">
        <v>1610</v>
      </c>
      <c r="AC336" s="40" t="s">
        <v>1611</v>
      </c>
      <c r="AD336" s="40" t="s">
        <v>305</v>
      </c>
      <c r="AE336" s="40" t="s">
        <v>1612</v>
      </c>
      <c r="AF336" s="40" t="s">
        <v>1610</v>
      </c>
      <c r="AG336" s="40" t="s">
        <v>1616</v>
      </c>
      <c r="AH336" s="40"/>
      <c r="AI336" s="40">
        <v>149.33000000000001</v>
      </c>
      <c r="AJ336" s="40"/>
      <c r="AK336" s="40"/>
      <c r="AL336" s="41"/>
      <c r="AM336" s="40" t="s">
        <v>1570</v>
      </c>
      <c r="AN336" s="41">
        <v>0.10721899999999999</v>
      </c>
      <c r="AO336" s="41">
        <v>1.3780000000000001E-3</v>
      </c>
      <c r="AP336" s="49"/>
    </row>
    <row r="337" spans="1:42" ht="15" x14ac:dyDescent="0.25">
      <c r="A337" s="42">
        <v>1328</v>
      </c>
      <c r="B337" s="42">
        <v>9758</v>
      </c>
      <c r="C337" s="40" t="s">
        <v>1607</v>
      </c>
      <c r="D337" s="40">
        <v>499001803</v>
      </c>
      <c r="E337" s="40" t="s">
        <v>84</v>
      </c>
      <c r="F337" s="40">
        <v>3.3719999999999999</v>
      </c>
      <c r="G337" s="40">
        <v>-4608114.18</v>
      </c>
      <c r="H337" s="40">
        <v>-4608.1141814946623</v>
      </c>
      <c r="I337" s="41">
        <v>-2.80248818386011E-2</v>
      </c>
      <c r="J337" s="41">
        <v>-3.1491378363424E-5</v>
      </c>
      <c r="K337" s="40">
        <v>330000504</v>
      </c>
      <c r="L337" s="40" t="s">
        <v>82</v>
      </c>
      <c r="M337" s="40">
        <v>1</v>
      </c>
      <c r="N337" s="40">
        <v>16555111.003068</v>
      </c>
      <c r="O337" s="40">
        <v>16554.543910608001</v>
      </c>
      <c r="P337" s="41">
        <v>-3.3550430136470003E-5</v>
      </c>
      <c r="Q337" s="41">
        <v>-3.3714854954399999E-2</v>
      </c>
      <c r="R337" s="40">
        <v>1015.9829999999999</v>
      </c>
      <c r="S337" s="40" t="s">
        <v>97</v>
      </c>
      <c r="T337" s="40" t="s">
        <v>187</v>
      </c>
      <c r="U337" s="40" t="s">
        <v>1522</v>
      </c>
      <c r="V337" s="40" t="s">
        <v>196</v>
      </c>
      <c r="W337" s="40" t="s">
        <v>1608</v>
      </c>
      <c r="X337" s="40" t="s">
        <v>1609</v>
      </c>
      <c r="Y337" s="40" t="s">
        <v>79</v>
      </c>
      <c r="Z337" s="46">
        <v>45700</v>
      </c>
      <c r="AA337" s="46">
        <v>45852</v>
      </c>
      <c r="AB337" s="40" t="s">
        <v>1610</v>
      </c>
      <c r="AC337" s="40" t="s">
        <v>1611</v>
      </c>
      <c r="AD337" s="40" t="s">
        <v>305</v>
      </c>
      <c r="AE337" s="40" t="s">
        <v>1612</v>
      </c>
      <c r="AF337" s="40" t="s">
        <v>1610</v>
      </c>
      <c r="AG337" s="40" t="s">
        <v>1610</v>
      </c>
      <c r="AH337" s="40"/>
      <c r="AI337" s="40">
        <v>3.5920000000000001</v>
      </c>
      <c r="AJ337" s="40"/>
      <c r="AK337" s="40"/>
      <c r="AL337" s="41"/>
      <c r="AM337" s="40" t="s">
        <v>1570</v>
      </c>
      <c r="AN337" s="41">
        <v>1.6014E-2</v>
      </c>
      <c r="AO337" s="41">
        <v>2.05E-4</v>
      </c>
      <c r="AP337" s="49"/>
    </row>
    <row r="338" spans="1:42" ht="15" x14ac:dyDescent="0.25">
      <c r="A338" s="42">
        <v>1328</v>
      </c>
      <c r="B338" s="42">
        <v>9758</v>
      </c>
      <c r="C338" s="40" t="s">
        <v>1607</v>
      </c>
      <c r="D338" s="40">
        <v>499002334</v>
      </c>
      <c r="E338" s="40" t="s">
        <v>84</v>
      </c>
      <c r="F338" s="40">
        <v>3.3719999999999999</v>
      </c>
      <c r="G338" s="40">
        <v>-4850756.93</v>
      </c>
      <c r="H338" s="40">
        <v>-4850.7569306049818</v>
      </c>
      <c r="I338" s="41">
        <v>-2.95005471769553E-2</v>
      </c>
      <c r="J338" s="41">
        <v>-3.3149573954597002E-5</v>
      </c>
      <c r="K338" s="40">
        <v>330000504</v>
      </c>
      <c r="L338" s="40" t="s">
        <v>82</v>
      </c>
      <c r="M338" s="40">
        <v>1</v>
      </c>
      <c r="N338" s="40">
        <v>16962126.832823999</v>
      </c>
      <c r="O338" s="40">
        <v>16966.190991871001</v>
      </c>
      <c r="P338" s="41">
        <v>-3.4384698764790003E-5</v>
      </c>
      <c r="Q338" s="41">
        <v>-3.4553212187999997E-2</v>
      </c>
      <c r="R338" s="40">
        <v>609.43899999999996</v>
      </c>
      <c r="S338" s="40" t="s">
        <v>97</v>
      </c>
      <c r="T338" s="40" t="s">
        <v>187</v>
      </c>
      <c r="U338" s="40" t="s">
        <v>1522</v>
      </c>
      <c r="V338" s="40" t="s">
        <v>196</v>
      </c>
      <c r="W338" s="40" t="s">
        <v>1608</v>
      </c>
      <c r="X338" s="40" t="s">
        <v>1609</v>
      </c>
      <c r="Y338" s="40" t="s">
        <v>79</v>
      </c>
      <c r="Z338" s="46">
        <v>45818</v>
      </c>
      <c r="AA338" s="46">
        <v>45883</v>
      </c>
      <c r="AB338" s="40" t="s">
        <v>1610</v>
      </c>
      <c r="AC338" s="40" t="s">
        <v>1611</v>
      </c>
      <c r="AD338" s="40" t="s">
        <v>305</v>
      </c>
      <c r="AE338" s="40" t="s">
        <v>1612</v>
      </c>
      <c r="AF338" s="40" t="s">
        <v>1610</v>
      </c>
      <c r="AG338" s="40" t="s">
        <v>1610</v>
      </c>
      <c r="AH338" s="40"/>
      <c r="AI338" s="40">
        <v>3.4950000000000001</v>
      </c>
      <c r="AJ338" s="40"/>
      <c r="AK338" s="40"/>
      <c r="AL338" s="41"/>
      <c r="AM338" s="40" t="s">
        <v>1537</v>
      </c>
      <c r="AN338" s="41">
        <v>9.606E-3</v>
      </c>
      <c r="AO338" s="41">
        <v>1.2300000000000001E-4</v>
      </c>
      <c r="AP338" s="49"/>
    </row>
    <row r="339" spans="1:42" ht="15" x14ac:dyDescent="0.25">
      <c r="A339" s="42">
        <v>1328</v>
      </c>
      <c r="B339" s="42">
        <v>9758</v>
      </c>
      <c r="C339" s="40" t="s">
        <v>1613</v>
      </c>
      <c r="D339" s="40">
        <v>8889030</v>
      </c>
      <c r="E339" s="40" t="s">
        <v>84</v>
      </c>
      <c r="F339" s="40">
        <v>3.3719999999999999</v>
      </c>
      <c r="G339" s="40">
        <v>4448781.16</v>
      </c>
      <c r="H339" s="40">
        <v>4621.3938701067618</v>
      </c>
      <c r="I339" s="41">
        <v>2.81056440961211E-2</v>
      </c>
      <c r="J339" s="41">
        <v>3.1582130389559003E-5</v>
      </c>
      <c r="K339" s="40">
        <v>330000501</v>
      </c>
      <c r="L339" s="40" t="s">
        <v>82</v>
      </c>
      <c r="M339" s="40">
        <v>1</v>
      </c>
      <c r="N339" s="40">
        <v>4448781.16</v>
      </c>
      <c r="O339" s="40">
        <v>-13379.800630796</v>
      </c>
      <c r="P339" s="41">
        <v>2.7116305271070001E-5</v>
      </c>
      <c r="Q339" s="41">
        <v>2.7249197563E-2</v>
      </c>
      <c r="R339" s="40">
        <v>2203.5390000000002</v>
      </c>
      <c r="S339" s="40" t="s">
        <v>97</v>
      </c>
      <c r="T339" s="40" t="s">
        <v>187</v>
      </c>
      <c r="U339" s="40" t="s">
        <v>951</v>
      </c>
      <c r="V339" s="40" t="s">
        <v>1614</v>
      </c>
      <c r="W339" s="40" t="s">
        <v>187</v>
      </c>
      <c r="X339" s="40" t="s">
        <v>1645</v>
      </c>
      <c r="Y339" s="40" t="s">
        <v>79</v>
      </c>
      <c r="Z339" s="46">
        <v>45722</v>
      </c>
      <c r="AA339" s="46">
        <v>46086</v>
      </c>
      <c r="AB339" s="40" t="s">
        <v>1610</v>
      </c>
      <c r="AC339" s="40" t="s">
        <v>1611</v>
      </c>
      <c r="AD339" s="40" t="s">
        <v>305</v>
      </c>
      <c r="AE339" s="40" t="s">
        <v>1612</v>
      </c>
      <c r="AF339" s="40" t="s">
        <v>1610</v>
      </c>
      <c r="AG339" s="40" t="s">
        <v>1616</v>
      </c>
      <c r="AH339" s="40"/>
      <c r="AI339" s="40">
        <v>1005</v>
      </c>
      <c r="AJ339" s="40"/>
      <c r="AK339" s="40"/>
      <c r="AL339" s="41"/>
      <c r="AM339" s="40" t="s">
        <v>275</v>
      </c>
      <c r="AN339" s="41">
        <v>3.4734000000000001E-2</v>
      </c>
      <c r="AO339" s="41">
        <v>4.46E-4</v>
      </c>
      <c r="AP339" s="49"/>
    </row>
    <row r="340" spans="1:42" ht="15" x14ac:dyDescent="0.25">
      <c r="A340" s="42">
        <v>1328</v>
      </c>
      <c r="B340" s="42">
        <v>9758</v>
      </c>
      <c r="C340" s="40" t="s">
        <v>1607</v>
      </c>
      <c r="D340" s="40">
        <v>499002357</v>
      </c>
      <c r="E340" s="40" t="s">
        <v>84</v>
      </c>
      <c r="F340" s="40">
        <v>3.3719999999999999</v>
      </c>
      <c r="G340" s="40">
        <v>-2455590.63</v>
      </c>
      <c r="H340" s="40">
        <v>-2455.590637603796</v>
      </c>
      <c r="I340" s="41">
        <v>-1.49340130804875E-2</v>
      </c>
      <c r="J340" s="41">
        <v>-1.6781253855429002E-5</v>
      </c>
      <c r="K340" s="40">
        <v>330000695</v>
      </c>
      <c r="L340" s="40" t="s">
        <v>82</v>
      </c>
      <c r="M340" s="40">
        <v>1</v>
      </c>
      <c r="N340" s="40">
        <v>2009900.930655</v>
      </c>
      <c r="O340" s="40">
        <v>8518.5731998070005</v>
      </c>
      <c r="P340" s="41">
        <v>-1.726425062181E-5</v>
      </c>
      <c r="Q340" s="41">
        <v>-1.7348859708899999E-2</v>
      </c>
      <c r="R340" s="40">
        <v>238.322</v>
      </c>
      <c r="S340" s="40" t="s">
        <v>97</v>
      </c>
      <c r="T340" s="40" t="s">
        <v>187</v>
      </c>
      <c r="U340" s="40" t="s">
        <v>1522</v>
      </c>
      <c r="V340" s="40" t="s">
        <v>196</v>
      </c>
      <c r="W340" s="40" t="s">
        <v>1629</v>
      </c>
      <c r="X340" s="40" t="s">
        <v>1609</v>
      </c>
      <c r="Y340" s="40" t="s">
        <v>79</v>
      </c>
      <c r="Z340" s="46">
        <v>45819</v>
      </c>
      <c r="AA340" s="46">
        <v>45854</v>
      </c>
      <c r="AB340" s="40" t="s">
        <v>1610</v>
      </c>
      <c r="AC340" s="40" t="s">
        <v>1611</v>
      </c>
      <c r="AD340" s="40" t="s">
        <v>305</v>
      </c>
      <c r="AE340" s="40" t="s">
        <v>1612</v>
      </c>
      <c r="AF340" s="40" t="s">
        <v>1610</v>
      </c>
      <c r="AG340" s="40" t="s">
        <v>1610</v>
      </c>
      <c r="AH340" s="40"/>
      <c r="AI340" s="40">
        <v>3.5030000000000001</v>
      </c>
      <c r="AJ340" s="40"/>
      <c r="AK340" s="40"/>
      <c r="AL340" s="41"/>
      <c r="AM340" s="40" t="s">
        <v>1570</v>
      </c>
      <c r="AN340" s="41">
        <v>3.7559999999999998E-3</v>
      </c>
      <c r="AO340" s="41">
        <v>4.8000000000000001E-5</v>
      </c>
      <c r="AP340" s="49"/>
    </row>
    <row r="341" spans="1:42" ht="15" x14ac:dyDescent="0.25">
      <c r="A341" s="42">
        <v>1328</v>
      </c>
      <c r="B341" s="42">
        <v>9758</v>
      </c>
      <c r="C341" s="40" t="s">
        <v>1607</v>
      </c>
      <c r="D341" s="40">
        <v>499001836</v>
      </c>
      <c r="E341" s="40" t="s">
        <v>84</v>
      </c>
      <c r="F341" s="40">
        <v>3.3719999999999999</v>
      </c>
      <c r="G341" s="40">
        <v>-3896000</v>
      </c>
      <c r="H341" s="40">
        <v>-3896</v>
      </c>
      <c r="I341" s="41">
        <v>-2.36940612456298E-2</v>
      </c>
      <c r="J341" s="41">
        <v>-2.6624863289325999E-5</v>
      </c>
      <c r="K341" s="40">
        <v>330000504</v>
      </c>
      <c r="L341" s="40" t="s">
        <v>82</v>
      </c>
      <c r="M341" s="40">
        <v>1</v>
      </c>
      <c r="N341" s="40">
        <v>13772749.6</v>
      </c>
      <c r="O341" s="40">
        <v>13775.749519999999</v>
      </c>
      <c r="P341" s="41">
        <v>-2.791875900321E-5</v>
      </c>
      <c r="Q341" s="41">
        <v>-2.8055583981200002E-2</v>
      </c>
      <c r="R341" s="40">
        <v>638.43799999999999</v>
      </c>
      <c r="S341" s="40" t="s">
        <v>97</v>
      </c>
      <c r="T341" s="40" t="s">
        <v>187</v>
      </c>
      <c r="U341" s="40" t="s">
        <v>1522</v>
      </c>
      <c r="V341" s="40" t="s">
        <v>196</v>
      </c>
      <c r="W341" s="40" t="s">
        <v>1608</v>
      </c>
      <c r="X341" s="40" t="s">
        <v>1609</v>
      </c>
      <c r="Y341" s="40" t="s">
        <v>79</v>
      </c>
      <c r="Z341" s="46">
        <v>45708</v>
      </c>
      <c r="AA341" s="46">
        <v>45895</v>
      </c>
      <c r="AB341" s="40" t="s">
        <v>1610</v>
      </c>
      <c r="AC341" s="40" t="s">
        <v>1611</v>
      </c>
      <c r="AD341" s="40" t="s">
        <v>305</v>
      </c>
      <c r="AE341" s="40" t="s">
        <v>1612</v>
      </c>
      <c r="AF341" s="40" t="s">
        <v>1610</v>
      </c>
      <c r="AG341" s="40" t="s">
        <v>1610</v>
      </c>
      <c r="AH341" s="40"/>
      <c r="AI341" s="40">
        <v>3.5419999999999998</v>
      </c>
      <c r="AJ341" s="40"/>
      <c r="AK341" s="40"/>
      <c r="AL341" s="41"/>
      <c r="AM341" s="40" t="s">
        <v>1570</v>
      </c>
      <c r="AN341" s="41">
        <v>1.0063000000000001E-2</v>
      </c>
      <c r="AO341" s="41">
        <v>1.2899999999999999E-4</v>
      </c>
      <c r="AP341" s="49"/>
    </row>
    <row r="342" spans="1:42" ht="15" x14ac:dyDescent="0.25">
      <c r="A342" s="42">
        <v>1328</v>
      </c>
      <c r="B342" s="42">
        <v>9758</v>
      </c>
      <c r="C342" s="40" t="s">
        <v>1613</v>
      </c>
      <c r="D342" s="40">
        <v>750000051</v>
      </c>
      <c r="E342" s="40" t="s">
        <v>84</v>
      </c>
      <c r="F342" s="40">
        <v>3.3719999999999999</v>
      </c>
      <c r="G342" s="40">
        <v>3288198.41</v>
      </c>
      <c r="H342" s="40">
        <v>3688.2824881376037</v>
      </c>
      <c r="I342" s="41">
        <v>2.2430798553674601E-2</v>
      </c>
      <c r="J342" s="41">
        <v>2.5205343177381999E-5</v>
      </c>
      <c r="K342" s="40">
        <v>330000501</v>
      </c>
      <c r="L342" s="40" t="s">
        <v>82</v>
      </c>
      <c r="M342" s="40">
        <v>1</v>
      </c>
      <c r="N342" s="40">
        <v>3288198.41</v>
      </c>
      <c r="O342" s="40">
        <v>-11149.450243109</v>
      </c>
      <c r="P342" s="41">
        <v>2.259614360029E-5</v>
      </c>
      <c r="Q342" s="41">
        <v>2.2706883366700001E-2</v>
      </c>
      <c r="R342" s="40">
        <v>1287.4380000000001</v>
      </c>
      <c r="S342" s="40" t="s">
        <v>97</v>
      </c>
      <c r="T342" s="40" t="s">
        <v>187</v>
      </c>
      <c r="U342" s="40" t="s">
        <v>951</v>
      </c>
      <c r="V342" s="40" t="s">
        <v>1614</v>
      </c>
      <c r="W342" s="40" t="s">
        <v>187</v>
      </c>
      <c r="X342" s="40" t="s">
        <v>1645</v>
      </c>
      <c r="Y342" s="40" t="s">
        <v>79</v>
      </c>
      <c r="Z342" s="46">
        <v>45806</v>
      </c>
      <c r="AA342" s="46">
        <v>46169</v>
      </c>
      <c r="AB342" s="40" t="s">
        <v>1610</v>
      </c>
      <c r="AC342" s="40" t="s">
        <v>1611</v>
      </c>
      <c r="AD342" s="40" t="s">
        <v>305</v>
      </c>
      <c r="AE342" s="40" t="s">
        <v>1612</v>
      </c>
      <c r="AF342" s="40" t="s">
        <v>1610</v>
      </c>
      <c r="AG342" s="40" t="s">
        <v>1616</v>
      </c>
      <c r="AH342" s="40"/>
      <c r="AI342" s="40">
        <v>967</v>
      </c>
      <c r="AJ342" s="40"/>
      <c r="AK342" s="40"/>
      <c r="AL342" s="41"/>
      <c r="AM342" s="40" t="s">
        <v>275</v>
      </c>
      <c r="AN342" s="41">
        <v>2.0292999999999999E-2</v>
      </c>
      <c r="AO342" s="41">
        <v>2.5999999999999998E-4</v>
      </c>
      <c r="AP342" s="49"/>
    </row>
    <row r="343" spans="1:42" ht="15" x14ac:dyDescent="0.25">
      <c r="A343" s="42">
        <v>1328</v>
      </c>
      <c r="B343" s="42">
        <v>9758</v>
      </c>
      <c r="C343" s="40" t="s">
        <v>1613</v>
      </c>
      <c r="D343" s="40">
        <v>8889020</v>
      </c>
      <c r="E343" s="40" t="s">
        <v>84</v>
      </c>
      <c r="F343" s="40">
        <v>3.3719999999999999</v>
      </c>
      <c r="G343" s="40">
        <v>8871116.9399999995</v>
      </c>
      <c r="H343" s="40">
        <v>9818.0116251482796</v>
      </c>
      <c r="I343" s="41">
        <v>5.9709591569961203E-2</v>
      </c>
      <c r="J343" s="41">
        <v>6.7095281645941995E-5</v>
      </c>
      <c r="K343" s="40">
        <v>330000501</v>
      </c>
      <c r="L343" s="40" t="s">
        <v>82</v>
      </c>
      <c r="M343" s="40">
        <v>1</v>
      </c>
      <c r="N343" s="40">
        <v>8871116.9399999995</v>
      </c>
      <c r="O343" s="40">
        <v>-30449.546103191002</v>
      </c>
      <c r="P343" s="41">
        <v>6.171087374795E-5</v>
      </c>
      <c r="Q343" s="41">
        <v>6.2013307998100002E-2</v>
      </c>
      <c r="R343" s="40">
        <v>2656.7890000000002</v>
      </c>
      <c r="S343" s="40" t="s">
        <v>97</v>
      </c>
      <c r="T343" s="40" t="s">
        <v>187</v>
      </c>
      <c r="U343" s="40" t="s">
        <v>951</v>
      </c>
      <c r="V343" s="40" t="s">
        <v>1614</v>
      </c>
      <c r="W343" s="40" t="s">
        <v>187</v>
      </c>
      <c r="X343" s="40" t="s">
        <v>1635</v>
      </c>
      <c r="Y343" s="40" t="s">
        <v>79</v>
      </c>
      <c r="Z343" s="46">
        <v>45713</v>
      </c>
      <c r="AA343" s="46">
        <v>46066</v>
      </c>
      <c r="AB343" s="40" t="s">
        <v>1610</v>
      </c>
      <c r="AC343" s="40" t="s">
        <v>1611</v>
      </c>
      <c r="AD343" s="40" t="s">
        <v>305</v>
      </c>
      <c r="AE343" s="40" t="s">
        <v>1612</v>
      </c>
      <c r="AF343" s="40" t="s">
        <v>1610</v>
      </c>
      <c r="AG343" s="40" t="s">
        <v>1616</v>
      </c>
      <c r="AH343" s="40"/>
      <c r="AI343" s="40">
        <v>90.6</v>
      </c>
      <c r="AJ343" s="40"/>
      <c r="AK343" s="40"/>
      <c r="AL343" s="41"/>
      <c r="AM343" s="40" t="s">
        <v>1537</v>
      </c>
      <c r="AN343" s="41">
        <v>4.1879E-2</v>
      </c>
      <c r="AO343" s="41">
        <v>5.3799999999999996E-4</v>
      </c>
      <c r="AP343" s="49"/>
    </row>
    <row r="344" spans="1:42" ht="15" x14ac:dyDescent="0.25">
      <c r="A344" s="42">
        <v>1328</v>
      </c>
      <c r="B344" s="42">
        <v>9759</v>
      </c>
      <c r="C344" s="40" t="s">
        <v>1607</v>
      </c>
      <c r="D344" s="40">
        <v>499002195</v>
      </c>
      <c r="E344" s="40" t="s">
        <v>84</v>
      </c>
      <c r="F344" s="40">
        <v>3.3719999999999999</v>
      </c>
      <c r="G344" s="40">
        <v>-1525650</v>
      </c>
      <c r="H344" s="40">
        <v>-1525.65</v>
      </c>
      <c r="I344" s="41">
        <v>-1.9010463970289101E-2</v>
      </c>
      <c r="J344" s="41">
        <v>-2.3605981979318001E-5</v>
      </c>
      <c r="K344" s="40">
        <v>330000504</v>
      </c>
      <c r="L344" s="40" t="s">
        <v>82</v>
      </c>
      <c r="M344" s="40">
        <v>1</v>
      </c>
      <c r="N344" s="40">
        <v>5498747.7300000004</v>
      </c>
      <c r="O344" s="40">
        <v>5498.1740799999998</v>
      </c>
      <c r="P344" s="41">
        <v>-2.522888621411E-5</v>
      </c>
      <c r="Q344" s="41">
        <v>-2.10018409075E-2</v>
      </c>
      <c r="R344" s="40">
        <v>353.68200000000002</v>
      </c>
      <c r="S344" s="40" t="s">
        <v>78</v>
      </c>
      <c r="T344" s="40" t="s">
        <v>187</v>
      </c>
      <c r="U344" s="40" t="s">
        <v>1522</v>
      </c>
      <c r="V344" s="40" t="s">
        <v>196</v>
      </c>
      <c r="W344" s="40" t="s">
        <v>1608</v>
      </c>
      <c r="X344" s="40" t="s">
        <v>1609</v>
      </c>
      <c r="Y344" s="40" t="s">
        <v>79</v>
      </c>
      <c r="Z344" s="46">
        <v>45782</v>
      </c>
      <c r="AA344" s="46">
        <v>45876</v>
      </c>
      <c r="AB344" s="40" t="s">
        <v>1610</v>
      </c>
      <c r="AC344" s="40" t="s">
        <v>1611</v>
      </c>
      <c r="AD344" s="40" t="s">
        <v>305</v>
      </c>
      <c r="AE344" s="40" t="s">
        <v>1612</v>
      </c>
      <c r="AF344" s="40" t="s">
        <v>1610</v>
      </c>
      <c r="AG344" s="40" t="s">
        <v>1610</v>
      </c>
      <c r="AH344" s="40"/>
      <c r="AI344" s="40">
        <v>3.6120000000000001</v>
      </c>
      <c r="AJ344" s="40"/>
      <c r="AK344" s="40"/>
      <c r="AL344" s="41"/>
      <c r="AM344" s="40" t="s">
        <v>275</v>
      </c>
      <c r="AN344" s="41">
        <v>4.0105000000000002E-2</v>
      </c>
      <c r="AO344" s="41">
        <v>1.6200000000000001E-4</v>
      </c>
      <c r="AP344" s="49"/>
    </row>
    <row r="345" spans="1:42" ht="15" x14ac:dyDescent="0.25">
      <c r="A345" s="42">
        <v>1328</v>
      </c>
      <c r="B345" s="42">
        <v>9759</v>
      </c>
      <c r="C345" s="40" t="s">
        <v>1607</v>
      </c>
      <c r="D345" s="40">
        <v>499002265</v>
      </c>
      <c r="E345" s="40" t="s">
        <v>84</v>
      </c>
      <c r="F345" s="40">
        <v>3.3719999999999999</v>
      </c>
      <c r="G345" s="40">
        <v>786012.82</v>
      </c>
      <c r="H345" s="40">
        <v>786.01282621589564</v>
      </c>
      <c r="I345" s="41">
        <v>9.7941654461786102E-3</v>
      </c>
      <c r="J345" s="41">
        <v>1.2161770138082E-5</v>
      </c>
      <c r="K345" s="40">
        <v>330000504</v>
      </c>
      <c r="L345" s="40" t="s">
        <v>82</v>
      </c>
      <c r="M345" s="40">
        <v>1</v>
      </c>
      <c r="N345" s="40">
        <v>-2793175.1571519999</v>
      </c>
      <c r="O345" s="40">
        <v>-2793.6562456669999</v>
      </c>
      <c r="P345" s="41">
        <v>1.2818953077459999E-5</v>
      </c>
      <c r="Q345" s="41">
        <v>1.0671165221099999E-2</v>
      </c>
      <c r="R345" s="40">
        <v>-143.221</v>
      </c>
      <c r="S345" s="40" t="s">
        <v>78</v>
      </c>
      <c r="T345" s="40" t="s">
        <v>187</v>
      </c>
      <c r="U345" s="40" t="s">
        <v>1522</v>
      </c>
      <c r="V345" s="40" t="s">
        <v>196</v>
      </c>
      <c r="W345" s="40" t="s">
        <v>1608</v>
      </c>
      <c r="X345" s="40" t="s">
        <v>1609</v>
      </c>
      <c r="Y345" s="40" t="s">
        <v>79</v>
      </c>
      <c r="Z345" s="46">
        <v>45798</v>
      </c>
      <c r="AA345" s="46">
        <v>45891</v>
      </c>
      <c r="AB345" s="40" t="s">
        <v>1610</v>
      </c>
      <c r="AC345" s="40" t="s">
        <v>1611</v>
      </c>
      <c r="AD345" s="40" t="s">
        <v>305</v>
      </c>
      <c r="AE345" s="40" t="s">
        <v>1612</v>
      </c>
      <c r="AF345" s="40" t="s">
        <v>1610</v>
      </c>
      <c r="AG345" s="40" t="s">
        <v>1610</v>
      </c>
      <c r="AH345" s="40"/>
      <c r="AI345" s="40">
        <v>3.5489999999999999</v>
      </c>
      <c r="AJ345" s="40"/>
      <c r="AK345" s="40"/>
      <c r="AL345" s="41"/>
      <c r="AM345" s="40" t="s">
        <v>275</v>
      </c>
      <c r="AN345" s="41">
        <v>-1.6240000000000001E-2</v>
      </c>
      <c r="AO345" s="41">
        <v>-6.4999999999999994E-5</v>
      </c>
      <c r="AP345" s="49"/>
    </row>
    <row r="346" spans="1:42" ht="15" x14ac:dyDescent="0.25">
      <c r="A346" s="42">
        <v>1328</v>
      </c>
      <c r="B346" s="42">
        <v>9759</v>
      </c>
      <c r="C346" s="40" t="s">
        <v>1607</v>
      </c>
      <c r="D346" s="40">
        <v>499002287</v>
      </c>
      <c r="E346" s="40" t="s">
        <v>84</v>
      </c>
      <c r="F346" s="40">
        <v>3.3719999999999999</v>
      </c>
      <c r="G346" s="40">
        <v>-767300</v>
      </c>
      <c r="H346" s="40">
        <v>-767.3</v>
      </c>
      <c r="I346" s="41">
        <v>-9.5609930222546706E-3</v>
      </c>
      <c r="J346" s="41">
        <v>-1.1872231490008E-5</v>
      </c>
      <c r="K346" s="40">
        <v>330000504</v>
      </c>
      <c r="L346" s="40" t="s">
        <v>82</v>
      </c>
      <c r="M346" s="40">
        <v>1</v>
      </c>
      <c r="N346" s="40">
        <v>2705269.61</v>
      </c>
      <c r="O346" s="40">
        <v>2706.4167200000002</v>
      </c>
      <c r="P346" s="41">
        <v>-1.241864635119E-5</v>
      </c>
      <c r="Q346" s="41">
        <v>-1.03379290208E-2</v>
      </c>
      <c r="R346" s="40">
        <v>119.081</v>
      </c>
      <c r="S346" s="40" t="s">
        <v>78</v>
      </c>
      <c r="T346" s="40" t="s">
        <v>187</v>
      </c>
      <c r="U346" s="40" t="s">
        <v>1522</v>
      </c>
      <c r="V346" s="40" t="s">
        <v>196</v>
      </c>
      <c r="W346" s="40" t="s">
        <v>1608</v>
      </c>
      <c r="X346" s="40" t="s">
        <v>1609</v>
      </c>
      <c r="Y346" s="40" t="s">
        <v>79</v>
      </c>
      <c r="Z346" s="46">
        <v>45805</v>
      </c>
      <c r="AA346" s="46">
        <v>45917</v>
      </c>
      <c r="AB346" s="40" t="s">
        <v>1610</v>
      </c>
      <c r="AC346" s="40" t="s">
        <v>1611</v>
      </c>
      <c r="AD346" s="40" t="s">
        <v>305</v>
      </c>
      <c r="AE346" s="40" t="s">
        <v>1612</v>
      </c>
      <c r="AF346" s="40" t="s">
        <v>1610</v>
      </c>
      <c r="AG346" s="40" t="s">
        <v>1610</v>
      </c>
      <c r="AH346" s="40"/>
      <c r="AI346" s="40">
        <v>3.54</v>
      </c>
      <c r="AJ346" s="40"/>
      <c r="AK346" s="40"/>
      <c r="AL346" s="41"/>
      <c r="AM346" s="40" t="s">
        <v>275</v>
      </c>
      <c r="AN346" s="41">
        <v>1.3502999999999999E-2</v>
      </c>
      <c r="AO346" s="41">
        <v>5.3999999999999998E-5</v>
      </c>
      <c r="AP346" s="49"/>
    </row>
    <row r="347" spans="1:42" ht="15" x14ac:dyDescent="0.25">
      <c r="A347" s="42">
        <v>1328</v>
      </c>
      <c r="B347" s="42">
        <v>9759</v>
      </c>
      <c r="C347" s="40" t="s">
        <v>1607</v>
      </c>
      <c r="D347" s="40">
        <v>499002348</v>
      </c>
      <c r="E347" s="40" t="s">
        <v>84</v>
      </c>
      <c r="F347" s="40">
        <v>3.3719999999999999</v>
      </c>
      <c r="G347" s="40">
        <v>-654832.72</v>
      </c>
      <c r="H347" s="40">
        <v>-654.83272538552785</v>
      </c>
      <c r="I347" s="41">
        <v>-8.1595870170142505E-3</v>
      </c>
      <c r="J347" s="41">
        <v>-1.013205487164E-5</v>
      </c>
      <c r="K347" s="40">
        <v>330002157</v>
      </c>
      <c r="L347" s="40" t="s">
        <v>1628</v>
      </c>
      <c r="M347" s="40">
        <v>2.4674</v>
      </c>
      <c r="N347" s="40">
        <v>894639.01039119996</v>
      </c>
      <c r="O347" s="40">
        <v>895.23299746210591</v>
      </c>
      <c r="P347" s="41">
        <v>-1.013573468479E-5</v>
      </c>
      <c r="Q347" s="41">
        <v>-8.4375142654000007E-3</v>
      </c>
      <c r="R347" s="40">
        <v>0.80200000000000005</v>
      </c>
      <c r="S347" s="40" t="s">
        <v>78</v>
      </c>
      <c r="T347" s="40" t="s">
        <v>187</v>
      </c>
      <c r="U347" s="40" t="s">
        <v>1522</v>
      </c>
      <c r="V347" s="40" t="s">
        <v>196</v>
      </c>
      <c r="W347" s="40" t="s">
        <v>1629</v>
      </c>
      <c r="X347" s="40" t="s">
        <v>1630</v>
      </c>
      <c r="Y347" s="40" t="s">
        <v>79</v>
      </c>
      <c r="Z347" s="46">
        <v>45819</v>
      </c>
      <c r="AA347" s="46">
        <v>45854</v>
      </c>
      <c r="AB347" s="40" t="s">
        <v>1610</v>
      </c>
      <c r="AC347" s="40" t="s">
        <v>1611</v>
      </c>
      <c r="AD347" s="40" t="s">
        <v>305</v>
      </c>
      <c r="AE347" s="40" t="s">
        <v>1612</v>
      </c>
      <c r="AF347" s="40" t="s">
        <v>1610</v>
      </c>
      <c r="AG347" s="40" t="s">
        <v>1610</v>
      </c>
      <c r="AH347" s="40"/>
      <c r="AI347" s="40">
        <v>3.5030000000000001</v>
      </c>
      <c r="AJ347" s="40"/>
      <c r="AK347" s="40"/>
      <c r="AL347" s="41"/>
      <c r="AM347" s="40" t="s">
        <v>453</v>
      </c>
      <c r="AN347" s="41">
        <v>9.0000000000000006E-5</v>
      </c>
      <c r="AO347" s="41">
        <v>0</v>
      </c>
      <c r="AP347" s="49"/>
    </row>
    <row r="348" spans="1:42" ht="15" x14ac:dyDescent="0.25">
      <c r="A348" s="42">
        <v>1328</v>
      </c>
      <c r="B348" s="42">
        <v>9759</v>
      </c>
      <c r="C348" s="40" t="s">
        <v>1607</v>
      </c>
      <c r="D348" s="40">
        <v>499002428</v>
      </c>
      <c r="E348" s="40" t="s">
        <v>84</v>
      </c>
      <c r="F348" s="40">
        <v>3.3719999999999999</v>
      </c>
      <c r="G348" s="40">
        <v>-415484.42</v>
      </c>
      <c r="H348" s="40">
        <v>-415.48442763938317</v>
      </c>
      <c r="I348" s="41">
        <v>-5.1771715281058398E-3</v>
      </c>
      <c r="J348" s="41">
        <v>-6.4286814875900002E-6</v>
      </c>
      <c r="K348" s="40">
        <v>330000504</v>
      </c>
      <c r="L348" s="40" t="s">
        <v>82</v>
      </c>
      <c r="M348" s="40">
        <v>1</v>
      </c>
      <c r="N348" s="40">
        <v>1408849.5004012</v>
      </c>
      <c r="O348" s="40">
        <v>1408.8688071730001</v>
      </c>
      <c r="P348" s="41">
        <v>-6.46472634543E-6</v>
      </c>
      <c r="Q348" s="41">
        <v>-5.3815754316000001E-3</v>
      </c>
      <c r="R348" s="40">
        <v>7.8550000000000004</v>
      </c>
      <c r="S348" s="40" t="s">
        <v>78</v>
      </c>
      <c r="T348" s="40" t="s">
        <v>187</v>
      </c>
      <c r="U348" s="40" t="s">
        <v>1522</v>
      </c>
      <c r="V348" s="40" t="s">
        <v>196</v>
      </c>
      <c r="W348" s="40" t="s">
        <v>1608</v>
      </c>
      <c r="X348" s="40" t="s">
        <v>1609</v>
      </c>
      <c r="Y348" s="40" t="s">
        <v>79</v>
      </c>
      <c r="Z348" s="46">
        <v>45835</v>
      </c>
      <c r="AA348" s="46">
        <v>45839</v>
      </c>
      <c r="AB348" s="40" t="s">
        <v>1610</v>
      </c>
      <c r="AC348" s="40" t="s">
        <v>1611</v>
      </c>
      <c r="AD348" s="40" t="s">
        <v>305</v>
      </c>
      <c r="AE348" s="40" t="s">
        <v>1612</v>
      </c>
      <c r="AF348" s="40" t="s">
        <v>1610</v>
      </c>
      <c r="AG348" s="40" t="s">
        <v>1610</v>
      </c>
      <c r="AH348" s="40"/>
      <c r="AI348" s="40">
        <v>3.3919999999999999</v>
      </c>
      <c r="AJ348" s="40"/>
      <c r="AK348" s="40"/>
      <c r="AL348" s="41"/>
      <c r="AM348" s="40" t="s">
        <v>275</v>
      </c>
      <c r="AN348" s="41">
        <v>8.8999999999999995E-4</v>
      </c>
      <c r="AO348" s="41">
        <v>3.0000000000000001E-6</v>
      </c>
      <c r="AP348" s="49"/>
    </row>
    <row r="349" spans="1:42" ht="15" x14ac:dyDescent="0.25">
      <c r="A349" s="42">
        <v>1328</v>
      </c>
      <c r="B349" s="42">
        <v>9759</v>
      </c>
      <c r="C349" s="40" t="s">
        <v>1613</v>
      </c>
      <c r="D349" s="40">
        <v>499000130</v>
      </c>
      <c r="E349" s="40" t="s">
        <v>92</v>
      </c>
      <c r="F349" s="40">
        <v>3.9552</v>
      </c>
      <c r="G349" s="40">
        <v>-741000</v>
      </c>
      <c r="H349" s="40">
        <v>-741</v>
      </c>
      <c r="I349" s="41">
        <v>-1.0830210408267701E-2</v>
      </c>
      <c r="J349" s="41">
        <v>-1.3448264709863999E-5</v>
      </c>
      <c r="K349" s="40">
        <v>330000504</v>
      </c>
      <c r="L349" s="40" t="s">
        <v>82</v>
      </c>
      <c r="M349" s="40">
        <v>1</v>
      </c>
      <c r="N349" s="40">
        <v>0</v>
      </c>
      <c r="O349" s="40">
        <v>3108.2415700000001</v>
      </c>
      <c r="P349" s="41">
        <v>-1.426245727299E-5</v>
      </c>
      <c r="Q349" s="41">
        <v>-1.18728134114E-2</v>
      </c>
      <c r="R349" s="40">
        <v>177.43799999999999</v>
      </c>
      <c r="S349" s="40" t="s">
        <v>78</v>
      </c>
      <c r="T349" s="40" t="s">
        <v>683</v>
      </c>
      <c r="U349" s="40" t="s">
        <v>1522</v>
      </c>
      <c r="V349" s="40" t="s">
        <v>1620</v>
      </c>
      <c r="W349" s="40" t="s">
        <v>1608</v>
      </c>
      <c r="X349" s="40" t="s">
        <v>1622</v>
      </c>
      <c r="Y349" s="40" t="s">
        <v>79</v>
      </c>
      <c r="Z349" s="46">
        <v>45251</v>
      </c>
      <c r="AA349" s="46">
        <v>46405</v>
      </c>
      <c r="AB349" s="40" t="s">
        <v>1610</v>
      </c>
      <c r="AC349" s="40" t="s">
        <v>1611</v>
      </c>
      <c r="AD349" s="40" t="s">
        <v>305</v>
      </c>
      <c r="AE349" s="40" t="s">
        <v>1612</v>
      </c>
      <c r="AF349" s="40" t="s">
        <v>1610</v>
      </c>
      <c r="AG349" s="40" t="s">
        <v>1610</v>
      </c>
      <c r="AH349" s="40"/>
      <c r="AI349" s="40">
        <v>4.0609999999999999</v>
      </c>
      <c r="AJ349" s="40"/>
      <c r="AK349" s="40"/>
      <c r="AL349" s="41"/>
      <c r="AM349" s="40" t="s">
        <v>275</v>
      </c>
      <c r="AN349" s="41">
        <v>2.0119999999999999E-2</v>
      </c>
      <c r="AO349" s="41">
        <v>8.1000000000000004E-5</v>
      </c>
      <c r="AP349" s="49"/>
    </row>
    <row r="350" spans="1:42" ht="15" x14ac:dyDescent="0.25">
      <c r="A350" s="42">
        <v>1328</v>
      </c>
      <c r="B350" s="42">
        <v>9759</v>
      </c>
      <c r="C350" s="40" t="s">
        <v>1607</v>
      </c>
      <c r="D350" s="40">
        <v>499001033</v>
      </c>
      <c r="E350" s="40" t="s">
        <v>84</v>
      </c>
      <c r="F350" s="40">
        <v>3.3719999999999999</v>
      </c>
      <c r="G350" s="40">
        <v>1983500.11</v>
      </c>
      <c r="H350" s="40">
        <v>1983.500109727165</v>
      </c>
      <c r="I350" s="41">
        <v>2.4715535916515999E-2</v>
      </c>
      <c r="J350" s="41">
        <v>3.0690176545207001E-5</v>
      </c>
      <c r="K350" s="40">
        <v>330000504</v>
      </c>
      <c r="L350" s="40" t="s">
        <v>82</v>
      </c>
      <c r="M350" s="40">
        <v>1</v>
      </c>
      <c r="N350" s="40">
        <v>-7291941.4543930003</v>
      </c>
      <c r="O350" s="40">
        <v>-7291.7074609909996</v>
      </c>
      <c r="P350" s="41">
        <v>3.3458681948449998E-5</v>
      </c>
      <c r="Q350" s="41">
        <v>2.7852752170400001E-2</v>
      </c>
      <c r="R350" s="40">
        <v>-603.34500000000003</v>
      </c>
      <c r="S350" s="40" t="s">
        <v>78</v>
      </c>
      <c r="T350" s="40" t="s">
        <v>187</v>
      </c>
      <c r="U350" s="40" t="s">
        <v>1522</v>
      </c>
      <c r="V350" s="40" t="s">
        <v>1620</v>
      </c>
      <c r="W350" s="40" t="s">
        <v>1608</v>
      </c>
      <c r="X350" s="40" t="s">
        <v>1609</v>
      </c>
      <c r="Y350" s="40" t="s">
        <v>79</v>
      </c>
      <c r="Z350" s="46">
        <v>45518</v>
      </c>
      <c r="AA350" s="46">
        <v>45887</v>
      </c>
      <c r="AB350" s="40" t="s">
        <v>1610</v>
      </c>
      <c r="AC350" s="40" t="s">
        <v>1611</v>
      </c>
      <c r="AD350" s="40" t="s">
        <v>305</v>
      </c>
      <c r="AE350" s="40" t="s">
        <v>1612</v>
      </c>
      <c r="AF350" s="40" t="s">
        <v>1610</v>
      </c>
      <c r="AG350" s="40" t="s">
        <v>1610</v>
      </c>
      <c r="AH350" s="40"/>
      <c r="AI350" s="40">
        <v>3.7309999999999999</v>
      </c>
      <c r="AJ350" s="40"/>
      <c r="AK350" s="40"/>
      <c r="AL350" s="41"/>
      <c r="AM350" s="40" t="s">
        <v>275</v>
      </c>
      <c r="AN350" s="41">
        <v>-6.8415000000000004E-2</v>
      </c>
      <c r="AO350" s="41">
        <v>-2.7599999999999999E-4</v>
      </c>
      <c r="AP350" s="49"/>
    </row>
    <row r="351" spans="1:42" ht="15" x14ac:dyDescent="0.25">
      <c r="A351" s="42">
        <v>1328</v>
      </c>
      <c r="B351" s="42">
        <v>9759</v>
      </c>
      <c r="C351" s="40" t="s">
        <v>1607</v>
      </c>
      <c r="D351" s="40">
        <v>499001816</v>
      </c>
      <c r="E351" s="40" t="s">
        <v>84</v>
      </c>
      <c r="F351" s="40">
        <v>3.3719999999999999</v>
      </c>
      <c r="G351" s="40">
        <v>-654270.73</v>
      </c>
      <c r="H351" s="40">
        <v>-654.27073250296564</v>
      </c>
      <c r="I351" s="41">
        <v>-8.1525842670745492E-3</v>
      </c>
      <c r="J351" s="41">
        <v>-1.0123359303287001E-5</v>
      </c>
      <c r="K351" s="40">
        <v>330000504</v>
      </c>
      <c r="L351" s="40" t="s">
        <v>82</v>
      </c>
      <c r="M351" s="40">
        <v>1</v>
      </c>
      <c r="N351" s="40">
        <v>2308855.9790969999</v>
      </c>
      <c r="O351" s="40">
        <v>2309.3466907890001</v>
      </c>
      <c r="P351" s="41">
        <v>-1.0596653369479999E-5</v>
      </c>
      <c r="Q351" s="41">
        <v>-8.8212070216000006E-3</v>
      </c>
      <c r="R351" s="40">
        <v>103.146</v>
      </c>
      <c r="S351" s="40" t="s">
        <v>78</v>
      </c>
      <c r="T351" s="40" t="s">
        <v>187</v>
      </c>
      <c r="U351" s="40" t="s">
        <v>1522</v>
      </c>
      <c r="V351" s="40" t="s">
        <v>196</v>
      </c>
      <c r="W351" s="40" t="s">
        <v>1608</v>
      </c>
      <c r="X351" s="40" t="s">
        <v>1609</v>
      </c>
      <c r="Y351" s="40" t="s">
        <v>79</v>
      </c>
      <c r="Z351" s="46">
        <v>45707</v>
      </c>
      <c r="AA351" s="46">
        <v>45890</v>
      </c>
      <c r="AB351" s="40" t="s">
        <v>1610</v>
      </c>
      <c r="AC351" s="40" t="s">
        <v>1611</v>
      </c>
      <c r="AD351" s="40" t="s">
        <v>305</v>
      </c>
      <c r="AE351" s="40" t="s">
        <v>1612</v>
      </c>
      <c r="AF351" s="40" t="s">
        <v>1610</v>
      </c>
      <c r="AG351" s="40" t="s">
        <v>1610</v>
      </c>
      <c r="AH351" s="40"/>
      <c r="AI351" s="40">
        <v>3.5409999999999999</v>
      </c>
      <c r="AJ351" s="40"/>
      <c r="AK351" s="40"/>
      <c r="AL351" s="41"/>
      <c r="AM351" s="40" t="s">
        <v>275</v>
      </c>
      <c r="AN351" s="41">
        <v>1.1696E-2</v>
      </c>
      <c r="AO351" s="41">
        <v>4.6999999999999997E-5</v>
      </c>
      <c r="AP351" s="49"/>
    </row>
    <row r="352" spans="1:42" ht="15" x14ac:dyDescent="0.25">
      <c r="A352" s="42">
        <v>1328</v>
      </c>
      <c r="B352" s="42">
        <v>9759</v>
      </c>
      <c r="C352" s="40" t="s">
        <v>1607</v>
      </c>
      <c r="D352" s="40">
        <v>499001834</v>
      </c>
      <c r="E352" s="40" t="s">
        <v>84</v>
      </c>
      <c r="F352" s="40">
        <v>3.3719999999999999</v>
      </c>
      <c r="G352" s="40">
        <v>-654270.73</v>
      </c>
      <c r="H352" s="40">
        <v>-654.27073250296564</v>
      </c>
      <c r="I352" s="41">
        <v>-8.1525842670745492E-3</v>
      </c>
      <c r="J352" s="41">
        <v>-1.0123359303287001E-5</v>
      </c>
      <c r="K352" s="40">
        <v>330000504</v>
      </c>
      <c r="L352" s="40" t="s">
        <v>82</v>
      </c>
      <c r="M352" s="40">
        <v>1</v>
      </c>
      <c r="N352" s="40">
        <v>2311080.4995789998</v>
      </c>
      <c r="O352" s="40">
        <v>2311.588645195</v>
      </c>
      <c r="P352" s="41">
        <v>-1.060694078705E-5</v>
      </c>
      <c r="Q352" s="41">
        <v>-8.8297708046000001E-3</v>
      </c>
      <c r="R352" s="40">
        <v>105.38800000000001</v>
      </c>
      <c r="S352" s="40" t="s">
        <v>78</v>
      </c>
      <c r="T352" s="40" t="s">
        <v>187</v>
      </c>
      <c r="U352" s="40" t="s">
        <v>1522</v>
      </c>
      <c r="V352" s="40" t="s">
        <v>196</v>
      </c>
      <c r="W352" s="40" t="s">
        <v>1608</v>
      </c>
      <c r="X352" s="40" t="s">
        <v>1609</v>
      </c>
      <c r="Y352" s="40" t="s">
        <v>79</v>
      </c>
      <c r="Z352" s="46">
        <v>45708</v>
      </c>
      <c r="AA352" s="46">
        <v>45894</v>
      </c>
      <c r="AB352" s="40" t="s">
        <v>1610</v>
      </c>
      <c r="AC352" s="40" t="s">
        <v>1611</v>
      </c>
      <c r="AD352" s="40" t="s">
        <v>305</v>
      </c>
      <c r="AE352" s="40" t="s">
        <v>1612</v>
      </c>
      <c r="AF352" s="40" t="s">
        <v>1610</v>
      </c>
      <c r="AG352" s="40" t="s">
        <v>1610</v>
      </c>
      <c r="AH352" s="40"/>
      <c r="AI352" s="40">
        <v>3.5419999999999998</v>
      </c>
      <c r="AJ352" s="40"/>
      <c r="AK352" s="40"/>
      <c r="AL352" s="41"/>
      <c r="AM352" s="40" t="s">
        <v>238</v>
      </c>
      <c r="AN352" s="41">
        <v>1.1950000000000001E-2</v>
      </c>
      <c r="AO352" s="41">
        <v>4.8000000000000001E-5</v>
      </c>
      <c r="AP352" s="49"/>
    </row>
    <row r="353" spans="1:42" ht="15" x14ac:dyDescent="0.25">
      <c r="A353" s="42">
        <v>1328</v>
      </c>
      <c r="B353" s="42">
        <v>9759</v>
      </c>
      <c r="C353" s="40" t="s">
        <v>1607</v>
      </c>
      <c r="D353" s="40">
        <v>499001884</v>
      </c>
      <c r="E353" s="40" t="s">
        <v>84</v>
      </c>
      <c r="F353" s="40">
        <v>3.3719999999999999</v>
      </c>
      <c r="G353" s="40">
        <v>-991750.05</v>
      </c>
      <c r="H353" s="40">
        <v>-991.7500533807829</v>
      </c>
      <c r="I353" s="41">
        <v>-1.23577679397815E-2</v>
      </c>
      <c r="J353" s="41">
        <v>-1.534508824966E-5</v>
      </c>
      <c r="K353" s="40">
        <v>330000504</v>
      </c>
      <c r="L353" s="40" t="s">
        <v>82</v>
      </c>
      <c r="M353" s="40">
        <v>1</v>
      </c>
      <c r="N353" s="40">
        <v>3574267.1801999998</v>
      </c>
      <c r="O353" s="40">
        <v>3574.9603209359998</v>
      </c>
      <c r="P353" s="41">
        <v>-1.6404039931170001E-5</v>
      </c>
      <c r="Q353" s="41">
        <v>-1.3655578528199999E-2</v>
      </c>
      <c r="R353" s="40">
        <v>230.779</v>
      </c>
      <c r="S353" s="40" t="s">
        <v>78</v>
      </c>
      <c r="T353" s="40" t="s">
        <v>187</v>
      </c>
      <c r="U353" s="40" t="s">
        <v>1522</v>
      </c>
      <c r="V353" s="40" t="s">
        <v>196</v>
      </c>
      <c r="W353" s="40" t="s">
        <v>1608</v>
      </c>
      <c r="X353" s="40" t="s">
        <v>1609</v>
      </c>
      <c r="Y353" s="40" t="s">
        <v>79</v>
      </c>
      <c r="Z353" s="46">
        <v>45722</v>
      </c>
      <c r="AA353" s="46">
        <v>45908</v>
      </c>
      <c r="AB353" s="40" t="s">
        <v>1610</v>
      </c>
      <c r="AC353" s="40" t="s">
        <v>1611</v>
      </c>
      <c r="AD353" s="40" t="s">
        <v>305</v>
      </c>
      <c r="AE353" s="40" t="s">
        <v>1612</v>
      </c>
      <c r="AF353" s="40" t="s">
        <v>1610</v>
      </c>
      <c r="AG353" s="40" t="s">
        <v>1610</v>
      </c>
      <c r="AH353" s="40"/>
      <c r="AI353" s="40">
        <v>3.6150000000000002</v>
      </c>
      <c r="AJ353" s="40"/>
      <c r="AK353" s="40"/>
      <c r="AL353" s="41"/>
      <c r="AM353" s="40" t="s">
        <v>453</v>
      </c>
      <c r="AN353" s="41">
        <v>2.6168E-2</v>
      </c>
      <c r="AO353" s="41">
        <v>1.05E-4</v>
      </c>
      <c r="AP353" s="49"/>
    </row>
    <row r="354" spans="1:42" ht="15" x14ac:dyDescent="0.25">
      <c r="A354" s="42">
        <v>1328</v>
      </c>
      <c r="B354" s="42">
        <v>9759</v>
      </c>
      <c r="C354" s="40" t="s">
        <v>1607</v>
      </c>
      <c r="D354" s="40">
        <v>499002365</v>
      </c>
      <c r="E354" s="40" t="s">
        <v>84</v>
      </c>
      <c r="F354" s="40">
        <v>3.3719999999999999</v>
      </c>
      <c r="G354" s="40">
        <v>-653559.98</v>
      </c>
      <c r="H354" s="40">
        <v>-653.55997924080668</v>
      </c>
      <c r="I354" s="41">
        <v>-8.1437278784650801E-3</v>
      </c>
      <c r="J354" s="41">
        <v>-1.0112362004627999E-5</v>
      </c>
      <c r="K354" s="40">
        <v>330000504</v>
      </c>
      <c r="L354" s="40" t="s">
        <v>82</v>
      </c>
      <c r="M354" s="40">
        <v>1</v>
      </c>
      <c r="N354" s="40">
        <v>2322654.1349229999</v>
      </c>
      <c r="O354" s="40">
        <v>2322.6709576500002</v>
      </c>
      <c r="P354" s="41">
        <v>-1.065779301469E-5</v>
      </c>
      <c r="Q354" s="41">
        <v>-8.8721028515000005E-3</v>
      </c>
      <c r="R354" s="40">
        <v>118.867</v>
      </c>
      <c r="S354" s="40" t="s">
        <v>78</v>
      </c>
      <c r="T354" s="40" t="s">
        <v>187</v>
      </c>
      <c r="U354" s="40" t="s">
        <v>1522</v>
      </c>
      <c r="V354" s="40" t="s">
        <v>196</v>
      </c>
      <c r="W354" s="40" t="s">
        <v>1608</v>
      </c>
      <c r="X354" s="40" t="s">
        <v>1609</v>
      </c>
      <c r="Y354" s="40" t="s">
        <v>79</v>
      </c>
      <c r="Z354" s="46">
        <v>45820</v>
      </c>
      <c r="AA354" s="46">
        <v>45847</v>
      </c>
      <c r="AB354" s="40" t="s">
        <v>1610</v>
      </c>
      <c r="AC354" s="40" t="s">
        <v>1611</v>
      </c>
      <c r="AD354" s="40" t="s">
        <v>305</v>
      </c>
      <c r="AE354" s="40" t="s">
        <v>1612</v>
      </c>
      <c r="AF354" s="40" t="s">
        <v>1610</v>
      </c>
      <c r="AG354" s="40" t="s">
        <v>1610</v>
      </c>
      <c r="AH354" s="40"/>
      <c r="AI354" s="40">
        <v>3.5710000000000002</v>
      </c>
      <c r="AJ354" s="40"/>
      <c r="AK354" s="40"/>
      <c r="AL354" s="41"/>
      <c r="AM354" s="40" t="s">
        <v>275</v>
      </c>
      <c r="AN354" s="41">
        <v>1.3478E-2</v>
      </c>
      <c r="AO354" s="41">
        <v>5.3999999999999998E-5</v>
      </c>
      <c r="AP354" s="49"/>
    </row>
    <row r="355" spans="1:42" ht="15" x14ac:dyDescent="0.25">
      <c r="A355" s="42">
        <v>1328</v>
      </c>
      <c r="B355" s="42">
        <v>9759</v>
      </c>
      <c r="C355" s="40" t="s">
        <v>1607</v>
      </c>
      <c r="D355" s="40">
        <v>499002369</v>
      </c>
      <c r="E355" s="40" t="s">
        <v>84</v>
      </c>
      <c r="F355" s="40">
        <v>3.3719999999999999</v>
      </c>
      <c r="G355" s="40">
        <v>-1974873.2</v>
      </c>
      <c r="H355" s="40">
        <v>-1974.873205812574</v>
      </c>
      <c r="I355" s="41">
        <v>-2.4608039802699998E-2</v>
      </c>
      <c r="J355" s="41">
        <v>-3.0556694725428E-5</v>
      </c>
      <c r="K355" s="40">
        <v>330000504</v>
      </c>
      <c r="L355" s="40" t="s">
        <v>82</v>
      </c>
      <c r="M355" s="40">
        <v>1</v>
      </c>
      <c r="N355" s="40">
        <v>7201770.0984399999</v>
      </c>
      <c r="O355" s="40">
        <v>7201.3941921369997</v>
      </c>
      <c r="P355" s="41">
        <v>-3.3044271063959999E-5</v>
      </c>
      <c r="Q355" s="41">
        <v>-2.7507774933099999E-2</v>
      </c>
      <c r="R355" s="40">
        <v>542.12199999999996</v>
      </c>
      <c r="S355" s="40" t="s">
        <v>78</v>
      </c>
      <c r="T355" s="40" t="s">
        <v>187</v>
      </c>
      <c r="U355" s="40" t="s">
        <v>1522</v>
      </c>
      <c r="V355" s="40" t="s">
        <v>196</v>
      </c>
      <c r="W355" s="40" t="s">
        <v>1608</v>
      </c>
      <c r="X355" s="40" t="s">
        <v>1609</v>
      </c>
      <c r="Y355" s="40" t="s">
        <v>79</v>
      </c>
      <c r="Z355" s="46">
        <v>45821</v>
      </c>
      <c r="AA355" s="46">
        <v>45856</v>
      </c>
      <c r="AB355" s="40" t="s">
        <v>1610</v>
      </c>
      <c r="AC355" s="40" t="s">
        <v>1611</v>
      </c>
      <c r="AD355" s="40" t="s">
        <v>305</v>
      </c>
      <c r="AE355" s="40" t="s">
        <v>1612</v>
      </c>
      <c r="AF355" s="40" t="s">
        <v>1610</v>
      </c>
      <c r="AG355" s="40" t="s">
        <v>1610</v>
      </c>
      <c r="AH355" s="40"/>
      <c r="AI355" s="40">
        <v>3.6</v>
      </c>
      <c r="AJ355" s="40"/>
      <c r="AK355" s="40"/>
      <c r="AL355" s="41"/>
      <c r="AM355" s="40" t="s">
        <v>275</v>
      </c>
      <c r="AN355" s="41">
        <v>6.1473E-2</v>
      </c>
      <c r="AO355" s="41">
        <v>2.4800000000000001E-4</v>
      </c>
      <c r="AP355" s="49"/>
    </row>
    <row r="356" spans="1:42" ht="15" x14ac:dyDescent="0.25">
      <c r="A356" s="42">
        <v>1328</v>
      </c>
      <c r="B356" s="42">
        <v>9759</v>
      </c>
      <c r="C356" s="40" t="s">
        <v>1607</v>
      </c>
      <c r="D356" s="40">
        <v>499002434</v>
      </c>
      <c r="E356" s="40" t="s">
        <v>84</v>
      </c>
      <c r="F356" s="40">
        <v>3.3719999999999999</v>
      </c>
      <c r="G356" s="40">
        <v>-39408450</v>
      </c>
      <c r="H356" s="40">
        <v>-39408.449999999997</v>
      </c>
      <c r="I356" s="41">
        <v>-0.49105162969877703</v>
      </c>
      <c r="J356" s="41">
        <v>-6.0975660245328901E-4</v>
      </c>
      <c r="K356" s="40">
        <v>330000504</v>
      </c>
      <c r="L356" s="40" t="s">
        <v>82</v>
      </c>
      <c r="M356" s="40">
        <v>1</v>
      </c>
      <c r="N356" s="40">
        <v>132806476.5</v>
      </c>
      <c r="O356" s="40">
        <v>132805.88537999999</v>
      </c>
      <c r="P356" s="41">
        <v>-6.0939223132354002E-4</v>
      </c>
      <c r="Q356" s="41">
        <v>-0.50728988128600006</v>
      </c>
      <c r="R356" s="40">
        <v>-79.408000000000001</v>
      </c>
      <c r="S356" s="40" t="s">
        <v>78</v>
      </c>
      <c r="T356" s="40" t="s">
        <v>187</v>
      </c>
      <c r="U356" s="40" t="s">
        <v>1522</v>
      </c>
      <c r="V356" s="40" t="s">
        <v>196</v>
      </c>
      <c r="W356" s="40" t="s">
        <v>1608</v>
      </c>
      <c r="X356" s="40" t="s">
        <v>1609</v>
      </c>
      <c r="Y356" s="40" t="s">
        <v>79</v>
      </c>
      <c r="Z356" s="46">
        <v>45838</v>
      </c>
      <c r="AA356" s="46">
        <v>45839</v>
      </c>
      <c r="AB356" s="40" t="s">
        <v>1610</v>
      </c>
      <c r="AC356" s="40" t="s">
        <v>1611</v>
      </c>
      <c r="AD356" s="40" t="s">
        <v>305</v>
      </c>
      <c r="AE356" s="40" t="s">
        <v>1612</v>
      </c>
      <c r="AF356" s="40" t="s">
        <v>1610</v>
      </c>
      <c r="AG356" s="40" t="s">
        <v>1610</v>
      </c>
      <c r="AH356" s="40"/>
      <c r="AI356" s="40">
        <v>3.3719999999999999</v>
      </c>
      <c r="AJ356" s="40"/>
      <c r="AK356" s="40"/>
      <c r="AL356" s="41"/>
      <c r="AM356" s="40" t="s">
        <v>275</v>
      </c>
      <c r="AN356" s="41">
        <v>-9.0039999999999999E-3</v>
      </c>
      <c r="AO356" s="41">
        <v>-3.6000000000000001E-5</v>
      </c>
      <c r="AP356" s="49"/>
    </row>
    <row r="357" spans="1:42" ht="15" x14ac:dyDescent="0.25">
      <c r="A357" s="42">
        <v>1328</v>
      </c>
      <c r="B357" s="42">
        <v>9759</v>
      </c>
      <c r="C357" s="40" t="s">
        <v>1613</v>
      </c>
      <c r="D357" s="40">
        <v>8888811</v>
      </c>
      <c r="E357" s="40" t="s">
        <v>82</v>
      </c>
      <c r="F357" s="40">
        <v>1</v>
      </c>
      <c r="G357" s="40">
        <v>420850</v>
      </c>
      <c r="H357" s="40">
        <v>-421.72998999999999</v>
      </c>
      <c r="I357" s="41">
        <v>-1.55842075209166E-3</v>
      </c>
      <c r="J357" s="41">
        <v>-1.935147519153E-6</v>
      </c>
      <c r="K357" s="40">
        <v>330000503</v>
      </c>
      <c r="L357" s="40" t="s">
        <v>82</v>
      </c>
      <c r="M357" s="40">
        <v>1</v>
      </c>
      <c r="N357" s="40">
        <v>420850</v>
      </c>
      <c r="O357" s="40">
        <v>420.85</v>
      </c>
      <c r="P357" s="41">
        <v>-1.9311096026999998E-6</v>
      </c>
      <c r="Q357" s="41">
        <v>-1.6075563664E-3</v>
      </c>
      <c r="R357" s="40">
        <v>-0.88</v>
      </c>
      <c r="S357" s="40" t="s">
        <v>78</v>
      </c>
      <c r="T357" s="40" t="s">
        <v>78</v>
      </c>
      <c r="U357" s="40" t="s">
        <v>947</v>
      </c>
      <c r="V357" s="40" t="s">
        <v>1620</v>
      </c>
      <c r="W357" s="40" t="s">
        <v>1617</v>
      </c>
      <c r="X357" s="40">
        <v>8888811</v>
      </c>
      <c r="Y357" s="40" t="s">
        <v>79</v>
      </c>
      <c r="Z357" s="46">
        <v>45321</v>
      </c>
      <c r="AA357" s="46">
        <v>47573</v>
      </c>
      <c r="AB357" s="40" t="s">
        <v>1610</v>
      </c>
      <c r="AC357" s="40" t="s">
        <v>1611</v>
      </c>
      <c r="AD357" s="40" t="s">
        <v>305</v>
      </c>
      <c r="AE357" s="40" t="s">
        <v>1612</v>
      </c>
      <c r="AF357" s="40" t="s">
        <v>1618</v>
      </c>
      <c r="AG357" s="40" t="s">
        <v>1621</v>
      </c>
      <c r="AH357" s="41"/>
      <c r="AI357" s="40">
        <v>1</v>
      </c>
      <c r="AJ357" s="40"/>
      <c r="AK357" s="40"/>
      <c r="AL357" s="41"/>
      <c r="AM357" s="40" t="s">
        <v>238</v>
      </c>
      <c r="AN357" s="41">
        <v>-9.8999999999999994E-5</v>
      </c>
      <c r="AO357" s="41">
        <v>0</v>
      </c>
      <c r="AP357" s="49"/>
    </row>
    <row r="358" spans="1:42" ht="15" x14ac:dyDescent="0.25">
      <c r="A358" s="42">
        <v>1328</v>
      </c>
      <c r="B358" s="42">
        <v>9759</v>
      </c>
      <c r="C358" s="40" t="s">
        <v>1613</v>
      </c>
      <c r="D358" s="40">
        <v>8888862</v>
      </c>
      <c r="E358" s="40" t="s">
        <v>82</v>
      </c>
      <c r="F358" s="40">
        <v>1</v>
      </c>
      <c r="G358" s="40">
        <v>4300000</v>
      </c>
      <c r="H358" s="40">
        <v>-4464.3890000000001</v>
      </c>
      <c r="I358" s="41">
        <v>-1.6497276997089399E-2</v>
      </c>
      <c r="J358" s="41">
        <v>-2.0485266646291999E-5</v>
      </c>
      <c r="K358" s="40">
        <v>330000503</v>
      </c>
      <c r="L358" s="40" t="s">
        <v>82</v>
      </c>
      <c r="M358" s="40">
        <v>1</v>
      </c>
      <c r="N358" s="40">
        <v>4300000</v>
      </c>
      <c r="O358" s="40">
        <v>4300</v>
      </c>
      <c r="P358" s="41">
        <v>-1.9730952338390001E-5</v>
      </c>
      <c r="Q358" s="41">
        <v>-1.64250739588E-2</v>
      </c>
      <c r="R358" s="40">
        <v>-164.38900000000001</v>
      </c>
      <c r="S358" s="40" t="s">
        <v>78</v>
      </c>
      <c r="T358" s="40" t="s">
        <v>78</v>
      </c>
      <c r="U358" s="40" t="s">
        <v>947</v>
      </c>
      <c r="V358" s="40" t="s">
        <v>1620</v>
      </c>
      <c r="W358" s="40" t="s">
        <v>1617</v>
      </c>
      <c r="X358" s="40">
        <v>8888862</v>
      </c>
      <c r="Y358" s="40" t="s">
        <v>79</v>
      </c>
      <c r="Z358" s="46">
        <v>45489</v>
      </c>
      <c r="AA358" s="46">
        <v>49398</v>
      </c>
      <c r="AB358" s="40" t="s">
        <v>1619</v>
      </c>
      <c r="AC358" s="40" t="s">
        <v>1611</v>
      </c>
      <c r="AD358" s="40" t="s">
        <v>305</v>
      </c>
      <c r="AE358" s="40" t="s">
        <v>1612</v>
      </c>
      <c r="AF358" s="40" t="s">
        <v>1618</v>
      </c>
      <c r="AG358" s="40" t="s">
        <v>1619</v>
      </c>
      <c r="AH358" s="41"/>
      <c r="AI358" s="40">
        <v>1</v>
      </c>
      <c r="AJ358" s="40"/>
      <c r="AK358" s="40"/>
      <c r="AL358" s="41"/>
      <c r="AM358" s="40" t="s">
        <v>238</v>
      </c>
      <c r="AN358" s="41">
        <v>-1.864E-2</v>
      </c>
      <c r="AO358" s="41">
        <v>-7.4999999999999993E-5</v>
      </c>
      <c r="AP358" s="49"/>
    </row>
    <row r="359" spans="1:42" ht="15" x14ac:dyDescent="0.25">
      <c r="A359" s="42">
        <v>1328</v>
      </c>
      <c r="B359" s="42">
        <v>9759</v>
      </c>
      <c r="C359" s="40" t="s">
        <v>1607</v>
      </c>
      <c r="D359" s="40">
        <v>499002345</v>
      </c>
      <c r="E359" s="40" t="s">
        <v>92</v>
      </c>
      <c r="F359" s="40">
        <v>3.9552</v>
      </c>
      <c r="G359" s="40">
        <v>1327774.8</v>
      </c>
      <c r="H359" s="40">
        <v>1327.7748078478965</v>
      </c>
      <c r="I359" s="41">
        <v>1.94063165233333E-2</v>
      </c>
      <c r="J359" s="41">
        <v>2.4097526438634001E-5</v>
      </c>
      <c r="K359" s="40">
        <v>330000710</v>
      </c>
      <c r="L359" s="40" t="s">
        <v>84</v>
      </c>
      <c r="M359" s="40">
        <v>3.3719999999999999</v>
      </c>
      <c r="N359" s="40">
        <v>-1520381.8124879999</v>
      </c>
      <c r="O359" s="40">
        <v>-1519.5510848021945</v>
      </c>
      <c r="P359" s="41">
        <v>2.3511615065369999E-5</v>
      </c>
      <c r="Q359" s="41">
        <v>1.95722948247E-2</v>
      </c>
      <c r="R359" s="40">
        <v>127.68899999999999</v>
      </c>
      <c r="S359" s="40" t="s">
        <v>78</v>
      </c>
      <c r="T359" s="40" t="s">
        <v>683</v>
      </c>
      <c r="U359" s="40" t="s">
        <v>1522</v>
      </c>
      <c r="V359" s="40" t="s">
        <v>196</v>
      </c>
      <c r="W359" s="40" t="s">
        <v>1629</v>
      </c>
      <c r="X359" s="40" t="s">
        <v>1634</v>
      </c>
      <c r="Y359" s="40" t="s">
        <v>79</v>
      </c>
      <c r="Z359" s="46">
        <v>45818</v>
      </c>
      <c r="AA359" s="46">
        <v>45845</v>
      </c>
      <c r="AB359" s="40" t="s">
        <v>1610</v>
      </c>
      <c r="AC359" s="40" t="s">
        <v>1611</v>
      </c>
      <c r="AD359" s="40" t="s">
        <v>305</v>
      </c>
      <c r="AE359" s="40" t="s">
        <v>1612</v>
      </c>
      <c r="AF359" s="40" t="s">
        <v>1610</v>
      </c>
      <c r="AG359" s="40" t="s">
        <v>1610</v>
      </c>
      <c r="AH359" s="40"/>
      <c r="AI359" s="40">
        <v>3.9910000000000001</v>
      </c>
      <c r="AJ359" s="40"/>
      <c r="AK359" s="40"/>
      <c r="AL359" s="41"/>
      <c r="AM359" s="40" t="s">
        <v>275</v>
      </c>
      <c r="AN359" s="41">
        <v>1.4479000000000001E-2</v>
      </c>
      <c r="AO359" s="41">
        <v>5.8E-5</v>
      </c>
      <c r="AP359" s="49"/>
    </row>
    <row r="360" spans="1:42" ht="15" x14ac:dyDescent="0.25">
      <c r="A360" s="42">
        <v>1328</v>
      </c>
      <c r="B360" s="42">
        <v>9759</v>
      </c>
      <c r="C360" s="40" t="s">
        <v>1607</v>
      </c>
      <c r="D360" s="40">
        <v>499002361</v>
      </c>
      <c r="E360" s="40" t="s">
        <v>106</v>
      </c>
      <c r="F360" s="40">
        <v>4.6235999999999997</v>
      </c>
      <c r="G360" s="40">
        <v>-595620</v>
      </c>
      <c r="H360" s="40">
        <v>-595.61999956743659</v>
      </c>
      <c r="I360" s="41">
        <v>-1.01765310983843E-2</v>
      </c>
      <c r="J360" s="41">
        <v>-1.2636567423913E-5</v>
      </c>
      <c r="K360" s="40">
        <v>330000504</v>
      </c>
      <c r="L360" s="40" t="s">
        <v>82</v>
      </c>
      <c r="M360" s="40">
        <v>1</v>
      </c>
      <c r="N360" s="40">
        <v>2876844.6</v>
      </c>
      <c r="O360" s="40">
        <v>2878.2508499999999</v>
      </c>
      <c r="P360" s="41">
        <v>-1.3207123334719999E-5</v>
      </c>
      <c r="Q360" s="41">
        <v>-1.0994298391400001E-2</v>
      </c>
      <c r="R360" s="40">
        <v>124.342</v>
      </c>
      <c r="S360" s="40" t="s">
        <v>78</v>
      </c>
      <c r="T360" s="40" t="s">
        <v>299</v>
      </c>
      <c r="U360" s="40" t="s">
        <v>1522</v>
      </c>
      <c r="V360" s="40" t="s">
        <v>1620</v>
      </c>
      <c r="W360" s="40" t="s">
        <v>1608</v>
      </c>
      <c r="X360" s="40" t="s">
        <v>1636</v>
      </c>
      <c r="Y360" s="40" t="s">
        <v>79</v>
      </c>
      <c r="Z360" s="46">
        <v>45820</v>
      </c>
      <c r="AA360" s="46">
        <v>45974</v>
      </c>
      <c r="AB360" s="40" t="s">
        <v>1610</v>
      </c>
      <c r="AC360" s="40" t="s">
        <v>1611</v>
      </c>
      <c r="AD360" s="40" t="s">
        <v>305</v>
      </c>
      <c r="AE360" s="40" t="s">
        <v>1612</v>
      </c>
      <c r="AF360" s="40" t="s">
        <v>1610</v>
      </c>
      <c r="AG360" s="40" t="s">
        <v>1610</v>
      </c>
      <c r="AH360" s="40"/>
      <c r="AI360" s="40">
        <v>4.8559999999999999</v>
      </c>
      <c r="AJ360" s="40"/>
      <c r="AK360" s="40"/>
      <c r="AL360" s="41"/>
      <c r="AM360" s="40" t="s">
        <v>275</v>
      </c>
      <c r="AN360" s="41">
        <v>1.4099E-2</v>
      </c>
      <c r="AO360" s="41">
        <v>5.7000000000000003E-5</v>
      </c>
      <c r="AP360" s="49"/>
    </row>
    <row r="361" spans="1:42" ht="15" x14ac:dyDescent="0.25">
      <c r="A361" s="42">
        <v>1328</v>
      </c>
      <c r="B361" s="42">
        <v>9759</v>
      </c>
      <c r="C361" s="40" t="s">
        <v>1607</v>
      </c>
      <c r="D361" s="40">
        <v>499002407</v>
      </c>
      <c r="E361" s="40" t="s">
        <v>106</v>
      </c>
      <c r="F361" s="40">
        <v>4.6235999999999997</v>
      </c>
      <c r="G361" s="40">
        <v>-300020.92</v>
      </c>
      <c r="H361" s="40">
        <v>-300.020918764599</v>
      </c>
      <c r="I361" s="41">
        <v>-5.1260404489290503E-3</v>
      </c>
      <c r="J361" s="41">
        <v>-6.3651901737790004E-6</v>
      </c>
      <c r="K361" s="40">
        <v>330000710</v>
      </c>
      <c r="L361" s="40" t="s">
        <v>84</v>
      </c>
      <c r="M361" s="40">
        <v>3.3719999999999999</v>
      </c>
      <c r="N361" s="40">
        <v>408289.4694004</v>
      </c>
      <c r="O361" s="40">
        <v>408.12256034193359</v>
      </c>
      <c r="P361" s="41">
        <v>-6.3147732473199999E-6</v>
      </c>
      <c r="Q361" s="41">
        <v>-5.2567466506999996E-3</v>
      </c>
      <c r="R361" s="40">
        <v>-10.987</v>
      </c>
      <c r="S361" s="40" t="s">
        <v>78</v>
      </c>
      <c r="T361" s="40" t="s">
        <v>299</v>
      </c>
      <c r="U361" s="40" t="s">
        <v>1522</v>
      </c>
      <c r="V361" s="40" t="s">
        <v>196</v>
      </c>
      <c r="W361" s="40" t="s">
        <v>1629</v>
      </c>
      <c r="X361" s="40" t="s">
        <v>1641</v>
      </c>
      <c r="Y361" s="40" t="s">
        <v>79</v>
      </c>
      <c r="Z361" s="46">
        <v>45832</v>
      </c>
      <c r="AA361" s="46">
        <v>45863</v>
      </c>
      <c r="AB361" s="40" t="s">
        <v>1610</v>
      </c>
      <c r="AC361" s="40" t="s">
        <v>1611</v>
      </c>
      <c r="AD361" s="40" t="s">
        <v>305</v>
      </c>
      <c r="AE361" s="40" t="s">
        <v>1612</v>
      </c>
      <c r="AF361" s="40" t="s">
        <v>1610</v>
      </c>
      <c r="AG361" s="40" t="s">
        <v>1610</v>
      </c>
      <c r="AH361" s="40"/>
      <c r="AI361" s="40">
        <v>4.633</v>
      </c>
      <c r="AJ361" s="40"/>
      <c r="AK361" s="40"/>
      <c r="AL361" s="41"/>
      <c r="AM361" s="40" t="s">
        <v>275</v>
      </c>
      <c r="AN361" s="41">
        <v>-1.245E-3</v>
      </c>
      <c r="AO361" s="41">
        <v>-5.0000000000000004E-6</v>
      </c>
      <c r="AP361" s="49"/>
    </row>
    <row r="362" spans="1:42" ht="15" x14ac:dyDescent="0.25">
      <c r="A362" s="42">
        <v>1328</v>
      </c>
      <c r="B362" s="42">
        <v>9759</v>
      </c>
      <c r="C362" s="40" t="s">
        <v>1607</v>
      </c>
      <c r="D362" s="40">
        <v>499002414</v>
      </c>
      <c r="E362" s="40" t="s">
        <v>84</v>
      </c>
      <c r="F362" s="40">
        <v>3.3719999999999999</v>
      </c>
      <c r="G362" s="40">
        <v>-1407639.44</v>
      </c>
      <c r="H362" s="40">
        <v>-1407.6394483985764</v>
      </c>
      <c r="I362" s="41">
        <v>-1.7539985591019401E-2</v>
      </c>
      <c r="J362" s="41">
        <v>-2.1780035691195999E-5</v>
      </c>
      <c r="K362" s="40">
        <v>330000736</v>
      </c>
      <c r="L362" s="40" t="s">
        <v>120</v>
      </c>
      <c r="M362" s="40">
        <v>2.3369000000000001E-2</v>
      </c>
      <c r="N362" s="40">
        <v>203538328.64651999</v>
      </c>
      <c r="O362" s="40">
        <v>205156.36480576833</v>
      </c>
      <c r="P362" s="41">
        <v>-2.1999089959049999E-5</v>
      </c>
      <c r="Q362" s="41">
        <v>-1.8313190027899998E-2</v>
      </c>
      <c r="R362" s="40">
        <v>47.738999999999997</v>
      </c>
      <c r="S362" s="40" t="s">
        <v>78</v>
      </c>
      <c r="T362" s="40" t="s">
        <v>187</v>
      </c>
      <c r="U362" s="40" t="s">
        <v>1522</v>
      </c>
      <c r="V362" s="40" t="s">
        <v>196</v>
      </c>
      <c r="W362" s="40" t="s">
        <v>1629</v>
      </c>
      <c r="X362" s="40" t="s">
        <v>1642</v>
      </c>
      <c r="Y362" s="40" t="s">
        <v>79</v>
      </c>
      <c r="Z362" s="46">
        <v>45833</v>
      </c>
      <c r="AA362" s="46">
        <v>45911</v>
      </c>
      <c r="AB362" s="40" t="s">
        <v>1610</v>
      </c>
      <c r="AC362" s="40" t="s">
        <v>1611</v>
      </c>
      <c r="AD362" s="40" t="s">
        <v>305</v>
      </c>
      <c r="AE362" s="40" t="s">
        <v>1612</v>
      </c>
      <c r="AF362" s="40" t="s">
        <v>1610</v>
      </c>
      <c r="AG362" s="40" t="s">
        <v>1610</v>
      </c>
      <c r="AH362" s="40"/>
      <c r="AI362" s="40">
        <v>3.4089999999999998</v>
      </c>
      <c r="AJ362" s="40"/>
      <c r="AK362" s="40"/>
      <c r="AL362" s="41"/>
      <c r="AM362" s="40" t="s">
        <v>275</v>
      </c>
      <c r="AN362" s="41">
        <v>5.4130000000000003E-3</v>
      </c>
      <c r="AO362" s="41">
        <v>2.0999999999999999E-5</v>
      </c>
      <c r="AP362" s="49"/>
    </row>
    <row r="363" spans="1:42" ht="15" x14ac:dyDescent="0.25">
      <c r="A363" s="42">
        <v>1328</v>
      </c>
      <c r="B363" s="42">
        <v>9759</v>
      </c>
      <c r="C363" s="40" t="s">
        <v>1613</v>
      </c>
      <c r="D363" s="40">
        <v>750000007</v>
      </c>
      <c r="E363" s="40" t="s">
        <v>84</v>
      </c>
      <c r="F363" s="40">
        <v>3.3719999999999999</v>
      </c>
      <c r="G363" s="40">
        <v>1426254.68</v>
      </c>
      <c r="H363" s="40">
        <v>1889.9304270462633</v>
      </c>
      <c r="I363" s="41">
        <v>2.3549604620795101E-2</v>
      </c>
      <c r="J363" s="41">
        <v>2.9242397406363001E-5</v>
      </c>
      <c r="K363" s="40">
        <v>330000501</v>
      </c>
      <c r="L363" s="40" t="s">
        <v>82</v>
      </c>
      <c r="M363" s="40">
        <v>1</v>
      </c>
      <c r="N363" s="40">
        <v>1426254.68</v>
      </c>
      <c r="O363" s="40">
        <v>-4869.0830817169999</v>
      </c>
      <c r="P363" s="41">
        <v>2.2342243306289999E-5</v>
      </c>
      <c r="Q363" s="41">
        <v>1.8598848774100001E-2</v>
      </c>
      <c r="R363" s="40">
        <v>1503.7619999999999</v>
      </c>
      <c r="S363" s="40" t="s">
        <v>78</v>
      </c>
      <c r="T363" s="40" t="s">
        <v>187</v>
      </c>
      <c r="U363" s="40" t="s">
        <v>951</v>
      </c>
      <c r="V363" s="40" t="s">
        <v>1614</v>
      </c>
      <c r="W363" s="40" t="s">
        <v>187</v>
      </c>
      <c r="X363" s="40" t="s">
        <v>1632</v>
      </c>
      <c r="Y363" s="40" t="s">
        <v>79</v>
      </c>
      <c r="Z363" s="46">
        <v>45748</v>
      </c>
      <c r="AA363" s="46">
        <v>45838</v>
      </c>
      <c r="AB363" s="40" t="s">
        <v>1610</v>
      </c>
      <c r="AC363" s="40" t="s">
        <v>1611</v>
      </c>
      <c r="AD363" s="40" t="s">
        <v>305</v>
      </c>
      <c r="AE363" s="40" t="s">
        <v>1612</v>
      </c>
      <c r="AF363" s="40" t="s">
        <v>1610</v>
      </c>
      <c r="AG363" s="40" t="s">
        <v>1616</v>
      </c>
      <c r="AH363" s="40"/>
      <c r="AI363" s="40">
        <v>382.19</v>
      </c>
      <c r="AJ363" s="40"/>
      <c r="AK363" s="40"/>
      <c r="AL363" s="41"/>
      <c r="AM363" s="40" t="s">
        <v>275</v>
      </c>
      <c r="AN363" s="41">
        <v>0.170517</v>
      </c>
      <c r="AO363" s="41">
        <v>6.8999999999999997E-4</v>
      </c>
      <c r="AP363" s="49"/>
    </row>
    <row r="364" spans="1:42" ht="15" x14ac:dyDescent="0.25">
      <c r="A364" s="42">
        <v>1328</v>
      </c>
      <c r="B364" s="42">
        <v>9759</v>
      </c>
      <c r="C364" s="40" t="s">
        <v>1613</v>
      </c>
      <c r="D364" s="40">
        <v>750000014</v>
      </c>
      <c r="E364" s="40" t="s">
        <v>84</v>
      </c>
      <c r="F364" s="40">
        <v>3.3719999999999999</v>
      </c>
      <c r="G364" s="40">
        <v>1036649.89</v>
      </c>
      <c r="H364" s="40">
        <v>1212.1402609727165</v>
      </c>
      <c r="I364" s="41">
        <v>1.5103954877041701E-2</v>
      </c>
      <c r="J364" s="41">
        <v>1.8755128081098E-5</v>
      </c>
      <c r="K364" s="40">
        <v>330000501</v>
      </c>
      <c r="L364" s="40" t="s">
        <v>82</v>
      </c>
      <c r="M364" s="40">
        <v>1</v>
      </c>
      <c r="N364" s="40">
        <v>1036649.89</v>
      </c>
      <c r="O364" s="40">
        <v>-3536.8070356049998</v>
      </c>
      <c r="P364" s="41">
        <v>1.6228970011539998E-5</v>
      </c>
      <c r="Q364" s="41">
        <v>1.3509841194800001E-2</v>
      </c>
      <c r="R364" s="40">
        <v>550.53</v>
      </c>
      <c r="S364" s="40" t="s">
        <v>78</v>
      </c>
      <c r="T364" s="40" t="s">
        <v>187</v>
      </c>
      <c r="U364" s="40" t="s">
        <v>951</v>
      </c>
      <c r="V364" s="40" t="s">
        <v>1614</v>
      </c>
      <c r="W364" s="40" t="s">
        <v>187</v>
      </c>
      <c r="X364" s="40" t="s">
        <v>1633</v>
      </c>
      <c r="Y364" s="40" t="s">
        <v>79</v>
      </c>
      <c r="Z364" s="46">
        <v>45751</v>
      </c>
      <c r="AA364" s="46">
        <v>45845</v>
      </c>
      <c r="AB364" s="40" t="s">
        <v>1610</v>
      </c>
      <c r="AC364" s="40" t="s">
        <v>1611</v>
      </c>
      <c r="AD364" s="40" t="s">
        <v>305</v>
      </c>
      <c r="AE364" s="40" t="s">
        <v>1612</v>
      </c>
      <c r="AF364" s="40" t="s">
        <v>1610</v>
      </c>
      <c r="AG364" s="40" t="s">
        <v>1616</v>
      </c>
      <c r="AH364" s="40"/>
      <c r="AI364" s="40">
        <v>145.6</v>
      </c>
      <c r="AJ364" s="40"/>
      <c r="AK364" s="40"/>
      <c r="AL364" s="41"/>
      <c r="AM364" s="40" t="s">
        <v>275</v>
      </c>
      <c r="AN364" s="41">
        <v>6.2426000000000002E-2</v>
      </c>
      <c r="AO364" s="41">
        <v>2.52E-4</v>
      </c>
      <c r="AP364" s="49"/>
    </row>
    <row r="365" spans="1:42" ht="15" x14ac:dyDescent="0.25">
      <c r="A365" s="42">
        <v>1328</v>
      </c>
      <c r="B365" s="42">
        <v>9759</v>
      </c>
      <c r="C365" s="40" t="s">
        <v>1613</v>
      </c>
      <c r="D365" s="40">
        <v>499000767</v>
      </c>
      <c r="E365" s="40" t="s">
        <v>82</v>
      </c>
      <c r="F365" s="40">
        <v>1</v>
      </c>
      <c r="G365" s="40">
        <v>2122000</v>
      </c>
      <c r="H365" s="40">
        <v>-2244.6261300000001</v>
      </c>
      <c r="I365" s="41">
        <v>-8.2945771574822E-3</v>
      </c>
      <c r="J365" s="41">
        <v>-1.0299677020592001E-5</v>
      </c>
      <c r="K365" s="40">
        <v>330000503</v>
      </c>
      <c r="L365" s="40" t="s">
        <v>82</v>
      </c>
      <c r="M365" s="40">
        <v>1</v>
      </c>
      <c r="N365" s="40">
        <v>2122000</v>
      </c>
      <c r="O365" s="40">
        <v>2122</v>
      </c>
      <c r="P365" s="41">
        <v>-9.7369955493100005E-6</v>
      </c>
      <c r="Q365" s="41">
        <v>-8.1055830093999994E-3</v>
      </c>
      <c r="R365" s="40">
        <v>-122.626</v>
      </c>
      <c r="S365" s="40" t="s">
        <v>78</v>
      </c>
      <c r="T365" s="40" t="s">
        <v>78</v>
      </c>
      <c r="U365" s="40" t="s">
        <v>947</v>
      </c>
      <c r="V365" s="40" t="s">
        <v>1620</v>
      </c>
      <c r="W365" s="40" t="s">
        <v>1617</v>
      </c>
      <c r="X365" s="40">
        <v>499000767</v>
      </c>
      <c r="Y365" s="40" t="s">
        <v>79</v>
      </c>
      <c r="Z365" s="46">
        <v>45467</v>
      </c>
      <c r="AA365" s="46">
        <v>49398</v>
      </c>
      <c r="AB365" s="40" t="s">
        <v>1621</v>
      </c>
      <c r="AC365" s="40" t="s">
        <v>1611</v>
      </c>
      <c r="AD365" s="40" t="s">
        <v>305</v>
      </c>
      <c r="AE365" s="40" t="s">
        <v>1612</v>
      </c>
      <c r="AF365" s="40" t="s">
        <v>1618</v>
      </c>
      <c r="AG365" s="40" t="s">
        <v>1621</v>
      </c>
      <c r="AH365" s="41"/>
      <c r="AI365" s="40">
        <v>1</v>
      </c>
      <c r="AJ365" s="40"/>
      <c r="AK365" s="40"/>
      <c r="AL365" s="41"/>
      <c r="AM365" s="40" t="s">
        <v>275</v>
      </c>
      <c r="AN365" s="41">
        <v>-1.3905000000000001E-2</v>
      </c>
      <c r="AO365" s="41">
        <v>-5.5999999999999999E-5</v>
      </c>
      <c r="AP365" s="49"/>
    </row>
    <row r="366" spans="1:42" ht="15" x14ac:dyDescent="0.25">
      <c r="A366" s="42">
        <v>1328</v>
      </c>
      <c r="B366" s="42">
        <v>9759</v>
      </c>
      <c r="C366" s="40" t="s">
        <v>1607</v>
      </c>
      <c r="D366" s="40">
        <v>499001714</v>
      </c>
      <c r="E366" s="40" t="s">
        <v>84</v>
      </c>
      <c r="F366" s="40">
        <v>3.3719999999999999</v>
      </c>
      <c r="G366" s="40">
        <v>-1443100</v>
      </c>
      <c r="H366" s="40">
        <v>-1443.1</v>
      </c>
      <c r="I366" s="41">
        <v>-1.7981844168403101E-2</v>
      </c>
      <c r="J366" s="41">
        <v>-2.2328707498018999E-5</v>
      </c>
      <c r="K366" s="40">
        <v>330000504</v>
      </c>
      <c r="L366" s="40" t="s">
        <v>82</v>
      </c>
      <c r="M366" s="40">
        <v>1</v>
      </c>
      <c r="N366" s="40">
        <v>5136714.45</v>
      </c>
      <c r="O366" s="40">
        <v>5136.2858399999996</v>
      </c>
      <c r="P366" s="41">
        <v>-2.356832816405E-5</v>
      </c>
      <c r="Q366" s="41">
        <v>-1.9619505766400001E-2</v>
      </c>
      <c r="R366" s="40">
        <v>270.15300000000002</v>
      </c>
      <c r="S366" s="40" t="s">
        <v>78</v>
      </c>
      <c r="T366" s="40" t="s">
        <v>187</v>
      </c>
      <c r="U366" s="40" t="s">
        <v>1522</v>
      </c>
      <c r="V366" s="40" t="s">
        <v>196</v>
      </c>
      <c r="W366" s="40" t="s">
        <v>1608</v>
      </c>
      <c r="X366" s="40" t="s">
        <v>1609</v>
      </c>
      <c r="Y366" s="40" t="s">
        <v>79</v>
      </c>
      <c r="Z366" s="46">
        <v>45680</v>
      </c>
      <c r="AA366" s="46">
        <v>45866</v>
      </c>
      <c r="AB366" s="40" t="s">
        <v>1610</v>
      </c>
      <c r="AC366" s="40" t="s">
        <v>1611</v>
      </c>
      <c r="AD366" s="40" t="s">
        <v>305</v>
      </c>
      <c r="AE366" s="40" t="s">
        <v>1612</v>
      </c>
      <c r="AF366" s="40" t="s">
        <v>1610</v>
      </c>
      <c r="AG366" s="40" t="s">
        <v>1610</v>
      </c>
      <c r="AH366" s="40"/>
      <c r="AI366" s="40">
        <v>3.5569999999999999</v>
      </c>
      <c r="AJ366" s="40"/>
      <c r="AK366" s="40"/>
      <c r="AL366" s="41"/>
      <c r="AM366" s="40" t="s">
        <v>275</v>
      </c>
      <c r="AN366" s="41">
        <v>3.0633000000000001E-2</v>
      </c>
      <c r="AO366" s="41">
        <v>1.2300000000000001E-4</v>
      </c>
      <c r="AP366" s="49"/>
    </row>
    <row r="367" spans="1:42" ht="15" x14ac:dyDescent="0.25">
      <c r="A367" s="42">
        <v>1328</v>
      </c>
      <c r="B367" s="42">
        <v>9759</v>
      </c>
      <c r="C367" s="40" t="s">
        <v>1607</v>
      </c>
      <c r="D367" s="40">
        <v>499001819</v>
      </c>
      <c r="E367" s="40" t="s">
        <v>92</v>
      </c>
      <c r="F367" s="40">
        <v>3.9552</v>
      </c>
      <c r="G367" s="40">
        <v>-593200</v>
      </c>
      <c r="H367" s="40">
        <v>-593.20000000000005</v>
      </c>
      <c r="I367" s="41">
        <v>-8.6700145940410492E-3</v>
      </c>
      <c r="J367" s="41">
        <v>-1.0765871290001999E-5</v>
      </c>
      <c r="K367" s="40">
        <v>330000504</v>
      </c>
      <c r="L367" s="40" t="s">
        <v>82</v>
      </c>
      <c r="M367" s="40">
        <v>1</v>
      </c>
      <c r="N367" s="40">
        <v>2206170.12</v>
      </c>
      <c r="O367" s="40">
        <v>2203.9901100000002</v>
      </c>
      <c r="P367" s="41">
        <v>-1.011321484062E-5</v>
      </c>
      <c r="Q367" s="41">
        <v>-8.4187675723999995E-3</v>
      </c>
      <c r="R367" s="40">
        <v>-142.23500000000001</v>
      </c>
      <c r="S367" s="40" t="s">
        <v>78</v>
      </c>
      <c r="T367" s="40" t="s">
        <v>683</v>
      </c>
      <c r="U367" s="40" t="s">
        <v>1522</v>
      </c>
      <c r="V367" s="40" t="s">
        <v>196</v>
      </c>
      <c r="W367" s="40" t="s">
        <v>1608</v>
      </c>
      <c r="X367" s="40" t="s">
        <v>1622</v>
      </c>
      <c r="Y367" s="40" t="s">
        <v>79</v>
      </c>
      <c r="Z367" s="46">
        <v>45707</v>
      </c>
      <c r="AA367" s="46">
        <v>45862</v>
      </c>
      <c r="AB367" s="40" t="s">
        <v>1610</v>
      </c>
      <c r="AC367" s="40" t="s">
        <v>1611</v>
      </c>
      <c r="AD367" s="40" t="s">
        <v>305</v>
      </c>
      <c r="AE367" s="40" t="s">
        <v>1612</v>
      </c>
      <c r="AF367" s="40" t="s">
        <v>1610</v>
      </c>
      <c r="AG367" s="40" t="s">
        <v>1610</v>
      </c>
      <c r="AH367" s="40"/>
      <c r="AI367" s="40">
        <v>3.6930000000000001</v>
      </c>
      <c r="AJ367" s="40"/>
      <c r="AK367" s="40"/>
      <c r="AL367" s="41"/>
      <c r="AM367" s="40" t="s">
        <v>238</v>
      </c>
      <c r="AN367" s="41">
        <v>-1.6128E-2</v>
      </c>
      <c r="AO367" s="41">
        <v>-6.4999999999999994E-5</v>
      </c>
      <c r="AP367" s="49"/>
    </row>
    <row r="368" spans="1:42" ht="15" x14ac:dyDescent="0.25">
      <c r="A368" s="42">
        <v>1328</v>
      </c>
      <c r="B368" s="42">
        <v>9759</v>
      </c>
      <c r="C368" s="40" t="s">
        <v>1607</v>
      </c>
      <c r="D368" s="40">
        <v>499001856</v>
      </c>
      <c r="E368" s="40" t="s">
        <v>84</v>
      </c>
      <c r="F368" s="40">
        <v>3.3719999999999999</v>
      </c>
      <c r="G368" s="40">
        <v>-1642868.34</v>
      </c>
      <c r="H368" s="40">
        <v>-1642.8683451957295</v>
      </c>
      <c r="I368" s="41">
        <v>-2.0471071008600801E-2</v>
      </c>
      <c r="J368" s="41">
        <v>-2.5419670665672E-5</v>
      </c>
      <c r="K368" s="40">
        <v>330000504</v>
      </c>
      <c r="L368" s="40" t="s">
        <v>82</v>
      </c>
      <c r="M368" s="40">
        <v>1</v>
      </c>
      <c r="N368" s="40">
        <v>5817396.7919399999</v>
      </c>
      <c r="O368" s="40">
        <v>5818.4931075289996</v>
      </c>
      <c r="P368" s="41">
        <v>-2.6698700043240001E-5</v>
      </c>
      <c r="Q368" s="41">
        <v>-2.22253906093E-2</v>
      </c>
      <c r="R368" s="40">
        <v>278.74099999999999</v>
      </c>
      <c r="S368" s="40" t="s">
        <v>78</v>
      </c>
      <c r="T368" s="40" t="s">
        <v>187</v>
      </c>
      <c r="U368" s="40" t="s">
        <v>1522</v>
      </c>
      <c r="V368" s="40" t="s">
        <v>196</v>
      </c>
      <c r="W368" s="40" t="s">
        <v>1608</v>
      </c>
      <c r="X368" s="40" t="s">
        <v>1609</v>
      </c>
      <c r="Y368" s="40" t="s">
        <v>79</v>
      </c>
      <c r="Z368" s="46">
        <v>45715</v>
      </c>
      <c r="AA368" s="46">
        <v>45889</v>
      </c>
      <c r="AB368" s="40" t="s">
        <v>1610</v>
      </c>
      <c r="AC368" s="40" t="s">
        <v>1611</v>
      </c>
      <c r="AD368" s="40" t="s">
        <v>305</v>
      </c>
      <c r="AE368" s="40" t="s">
        <v>1612</v>
      </c>
      <c r="AF368" s="40" t="s">
        <v>1610</v>
      </c>
      <c r="AG368" s="40" t="s">
        <v>1610</v>
      </c>
      <c r="AH368" s="40"/>
      <c r="AI368" s="40">
        <v>3.5529999999999999</v>
      </c>
      <c r="AJ368" s="40"/>
      <c r="AK368" s="40"/>
      <c r="AL368" s="41"/>
      <c r="AM368" s="40" t="s">
        <v>275</v>
      </c>
      <c r="AN368" s="41">
        <v>3.1607000000000003E-2</v>
      </c>
      <c r="AO368" s="41">
        <v>1.27E-4</v>
      </c>
      <c r="AP368" s="49"/>
    </row>
    <row r="369" spans="1:42" ht="15" x14ac:dyDescent="0.25">
      <c r="A369" s="42">
        <v>1328</v>
      </c>
      <c r="B369" s="42">
        <v>9759</v>
      </c>
      <c r="C369" s="40" t="s">
        <v>1613</v>
      </c>
      <c r="D369" s="40">
        <v>499000718</v>
      </c>
      <c r="E369" s="40" t="s">
        <v>82</v>
      </c>
      <c r="F369" s="40">
        <v>1</v>
      </c>
      <c r="G369" s="40">
        <v>4097000</v>
      </c>
      <c r="H369" s="40">
        <v>-4334.4907899999998</v>
      </c>
      <c r="I369" s="41">
        <v>-1.6017263550278101E-2</v>
      </c>
      <c r="J369" s="41">
        <v>-1.9889216555511999E-5</v>
      </c>
      <c r="K369" s="40">
        <v>330000503</v>
      </c>
      <c r="L369" s="40" t="s">
        <v>82</v>
      </c>
      <c r="M369" s="40">
        <v>1</v>
      </c>
      <c r="N369" s="40">
        <v>4097000</v>
      </c>
      <c r="O369" s="40">
        <v>4097</v>
      </c>
      <c r="P369" s="41">
        <v>-1.879946784428E-5</v>
      </c>
      <c r="Q369" s="41">
        <v>-1.5649657676599999E-2</v>
      </c>
      <c r="R369" s="40">
        <v>-237.49100000000001</v>
      </c>
      <c r="S369" s="40" t="s">
        <v>78</v>
      </c>
      <c r="T369" s="40" t="s">
        <v>78</v>
      </c>
      <c r="U369" s="40" t="s">
        <v>947</v>
      </c>
      <c r="V369" s="40" t="s">
        <v>1620</v>
      </c>
      <c r="W369" s="40" t="s">
        <v>1617</v>
      </c>
      <c r="X369" s="40">
        <v>499000718</v>
      </c>
      <c r="Y369" s="40" t="s">
        <v>79</v>
      </c>
      <c r="Z369" s="46">
        <v>45447</v>
      </c>
      <c r="AA369" s="46">
        <v>49398</v>
      </c>
      <c r="AB369" s="40" t="s">
        <v>1610</v>
      </c>
      <c r="AC369" s="40" t="s">
        <v>1611</v>
      </c>
      <c r="AD369" s="40" t="s">
        <v>305</v>
      </c>
      <c r="AE369" s="40" t="s">
        <v>1612</v>
      </c>
      <c r="AF369" s="40" t="s">
        <v>1618</v>
      </c>
      <c r="AG369" s="40" t="s">
        <v>1616</v>
      </c>
      <c r="AH369" s="41"/>
      <c r="AI369" s="40">
        <v>1</v>
      </c>
      <c r="AJ369" s="40"/>
      <c r="AK369" s="40"/>
      <c r="AL369" s="41"/>
      <c r="AM369" s="40" t="s">
        <v>275</v>
      </c>
      <c r="AN369" s="41">
        <v>-2.6929000000000002E-2</v>
      </c>
      <c r="AO369" s="41">
        <v>-1.08E-4</v>
      </c>
      <c r="AP369" s="49"/>
    </row>
    <row r="370" spans="1:42" ht="15" x14ac:dyDescent="0.25">
      <c r="A370" s="42">
        <v>1328</v>
      </c>
      <c r="B370" s="42">
        <v>9759</v>
      </c>
      <c r="C370" s="40" t="s">
        <v>1607</v>
      </c>
      <c r="D370" s="40">
        <v>499001060</v>
      </c>
      <c r="E370" s="40" t="s">
        <v>84</v>
      </c>
      <c r="F370" s="40">
        <v>3.3719999999999999</v>
      </c>
      <c r="G370" s="40">
        <v>1322333.3999999999</v>
      </c>
      <c r="H370" s="40">
        <v>1322.3334045077106</v>
      </c>
      <c r="I370" s="41">
        <v>1.6477023919708601E-2</v>
      </c>
      <c r="J370" s="41">
        <v>2.0460117666213999E-5</v>
      </c>
      <c r="K370" s="40">
        <v>330000504</v>
      </c>
      <c r="L370" s="40" t="s">
        <v>82</v>
      </c>
      <c r="M370" s="40">
        <v>1</v>
      </c>
      <c r="N370" s="40">
        <v>-4817657.2762200003</v>
      </c>
      <c r="O370" s="40">
        <v>-4817.7468424609997</v>
      </c>
      <c r="P370" s="41">
        <v>2.2106682169080001E-5</v>
      </c>
      <c r="Q370" s="41">
        <v>1.84027553959E-2</v>
      </c>
      <c r="R370" s="40">
        <v>-358.839</v>
      </c>
      <c r="S370" s="40" t="s">
        <v>78</v>
      </c>
      <c r="T370" s="40" t="s">
        <v>299</v>
      </c>
      <c r="U370" s="40" t="s">
        <v>1522</v>
      </c>
      <c r="V370" s="40" t="s">
        <v>1620</v>
      </c>
      <c r="W370" s="40" t="s">
        <v>1608</v>
      </c>
      <c r="X370" s="40" t="s">
        <v>1609</v>
      </c>
      <c r="Y370" s="40" t="s">
        <v>79</v>
      </c>
      <c r="Z370" s="46">
        <v>45524</v>
      </c>
      <c r="AA370" s="46">
        <v>45889</v>
      </c>
      <c r="AB370" s="40" t="s">
        <v>1610</v>
      </c>
      <c r="AC370" s="40" t="s">
        <v>1611</v>
      </c>
      <c r="AD370" s="40" t="s">
        <v>305</v>
      </c>
      <c r="AE370" s="40" t="s">
        <v>1612</v>
      </c>
      <c r="AF370" s="40" t="s">
        <v>1610</v>
      </c>
      <c r="AG370" s="40" t="s">
        <v>1610</v>
      </c>
      <c r="AH370" s="40"/>
      <c r="AI370" s="40">
        <v>3.694</v>
      </c>
      <c r="AJ370" s="40"/>
      <c r="AK370" s="40"/>
      <c r="AL370" s="41"/>
      <c r="AM370" s="40" t="s">
        <v>275</v>
      </c>
      <c r="AN370" s="41">
        <v>-4.0689999999999997E-2</v>
      </c>
      <c r="AO370" s="41">
        <v>-1.64E-4</v>
      </c>
      <c r="AP370" s="49"/>
    </row>
    <row r="371" spans="1:42" ht="15" x14ac:dyDescent="0.25">
      <c r="A371" s="42">
        <v>1328</v>
      </c>
      <c r="B371" s="42">
        <v>9759</v>
      </c>
      <c r="C371" s="40" t="s">
        <v>1607</v>
      </c>
      <c r="D371" s="40">
        <v>499001134</v>
      </c>
      <c r="E371" s="40" t="s">
        <v>84</v>
      </c>
      <c r="F371" s="40">
        <v>3.3719999999999999</v>
      </c>
      <c r="G371" s="40">
        <v>-1983500.11</v>
      </c>
      <c r="H371" s="40">
        <v>-1983.500109727165</v>
      </c>
      <c r="I371" s="41">
        <v>-2.4715535916515999E-2</v>
      </c>
      <c r="J371" s="41">
        <v>-3.0690176545207001E-5</v>
      </c>
      <c r="K371" s="40">
        <v>330000504</v>
      </c>
      <c r="L371" s="40" t="s">
        <v>82</v>
      </c>
      <c r="M371" s="40">
        <v>1</v>
      </c>
      <c r="N371" s="40">
        <v>7342917.4072200004</v>
      </c>
      <c r="O371" s="40">
        <v>7342.3953264969996</v>
      </c>
      <c r="P371" s="41">
        <v>-3.3691267962040001E-5</v>
      </c>
      <c r="Q371" s="41">
        <v>-2.8046368900599999E-2</v>
      </c>
      <c r="R371" s="40">
        <v>654.03300000000002</v>
      </c>
      <c r="S371" s="40" t="s">
        <v>78</v>
      </c>
      <c r="T371" s="40" t="s">
        <v>187</v>
      </c>
      <c r="U371" s="40" t="s">
        <v>1522</v>
      </c>
      <c r="V371" s="40" t="s">
        <v>1620</v>
      </c>
      <c r="W371" s="40" t="s">
        <v>1608</v>
      </c>
      <c r="X371" s="40" t="s">
        <v>1609</v>
      </c>
      <c r="Y371" s="40" t="s">
        <v>79</v>
      </c>
      <c r="Z371" s="46">
        <v>45544</v>
      </c>
      <c r="AA371" s="46">
        <v>45887</v>
      </c>
      <c r="AB371" s="40" t="s">
        <v>1610</v>
      </c>
      <c r="AC371" s="40" t="s">
        <v>1611</v>
      </c>
      <c r="AD371" s="40" t="s">
        <v>305</v>
      </c>
      <c r="AE371" s="40" t="s">
        <v>1612</v>
      </c>
      <c r="AF371" s="40" t="s">
        <v>1610</v>
      </c>
      <c r="AG371" s="40" t="s">
        <v>1610</v>
      </c>
      <c r="AH371" s="40"/>
      <c r="AI371" s="40">
        <v>3.7519999999999998</v>
      </c>
      <c r="AJ371" s="40"/>
      <c r="AK371" s="40"/>
      <c r="AL371" s="41"/>
      <c r="AM371" s="40" t="s">
        <v>275</v>
      </c>
      <c r="AN371" s="41">
        <v>7.4163000000000007E-2</v>
      </c>
      <c r="AO371" s="41">
        <v>2.9999999999999997E-4</v>
      </c>
      <c r="AP371" s="49"/>
    </row>
    <row r="372" spans="1:42" ht="15" x14ac:dyDescent="0.25">
      <c r="A372" s="42">
        <v>1328</v>
      </c>
      <c r="B372" s="42">
        <v>9759</v>
      </c>
      <c r="C372" s="40" t="s">
        <v>1607</v>
      </c>
      <c r="D372" s="40">
        <v>499001776</v>
      </c>
      <c r="E372" s="40" t="s">
        <v>84</v>
      </c>
      <c r="F372" s="40">
        <v>3.3719999999999999</v>
      </c>
      <c r="G372" s="40">
        <v>-310700</v>
      </c>
      <c r="H372" s="40">
        <v>-310.7</v>
      </c>
      <c r="I372" s="41">
        <v>-3.8714981519803499E-3</v>
      </c>
      <c r="J372" s="41">
        <v>-4.8073795437840001E-6</v>
      </c>
      <c r="K372" s="40">
        <v>330000504</v>
      </c>
      <c r="L372" s="40" t="s">
        <v>82</v>
      </c>
      <c r="M372" s="40">
        <v>1</v>
      </c>
      <c r="N372" s="40">
        <v>1104600.6399999999</v>
      </c>
      <c r="O372" s="40">
        <v>1104.49935</v>
      </c>
      <c r="P372" s="41">
        <v>-5.0680986122400003E-6</v>
      </c>
      <c r="Q372" s="41">
        <v>-4.2189496537999999E-3</v>
      </c>
      <c r="R372" s="40">
        <v>56.819000000000003</v>
      </c>
      <c r="S372" s="40" t="s">
        <v>78</v>
      </c>
      <c r="T372" s="40" t="s">
        <v>187</v>
      </c>
      <c r="U372" s="40" t="s">
        <v>1522</v>
      </c>
      <c r="V372" s="40" t="s">
        <v>196</v>
      </c>
      <c r="W372" s="40" t="s">
        <v>1608</v>
      </c>
      <c r="X372" s="40" t="s">
        <v>1609</v>
      </c>
      <c r="Y372" s="40" t="s">
        <v>79</v>
      </c>
      <c r="Z372" s="46">
        <v>45698</v>
      </c>
      <c r="AA372" s="46">
        <v>45849</v>
      </c>
      <c r="AB372" s="40" t="s">
        <v>1610</v>
      </c>
      <c r="AC372" s="40" t="s">
        <v>1611</v>
      </c>
      <c r="AD372" s="40" t="s">
        <v>305</v>
      </c>
      <c r="AE372" s="40" t="s">
        <v>1612</v>
      </c>
      <c r="AF372" s="40" t="s">
        <v>1610</v>
      </c>
      <c r="AG372" s="40" t="s">
        <v>1610</v>
      </c>
      <c r="AH372" s="40"/>
      <c r="AI372" s="40">
        <v>3.5619999999999998</v>
      </c>
      <c r="AJ372" s="40"/>
      <c r="AK372" s="40"/>
      <c r="AL372" s="41"/>
      <c r="AM372" s="40" t="s">
        <v>275</v>
      </c>
      <c r="AN372" s="41">
        <v>6.4419999999999998E-3</v>
      </c>
      <c r="AO372" s="41">
        <v>2.5999999999999998E-5</v>
      </c>
      <c r="AP372" s="49"/>
    </row>
    <row r="373" spans="1:42" ht="15" x14ac:dyDescent="0.25">
      <c r="A373" s="42">
        <v>1328</v>
      </c>
      <c r="B373" s="42">
        <v>9759</v>
      </c>
      <c r="C373" s="40" t="s">
        <v>1607</v>
      </c>
      <c r="D373" s="40">
        <v>499001880</v>
      </c>
      <c r="E373" s="40" t="s">
        <v>84</v>
      </c>
      <c r="F373" s="40">
        <v>3.3719999999999999</v>
      </c>
      <c r="G373" s="40">
        <v>-1633952.51</v>
      </c>
      <c r="H373" s="40">
        <v>-1633.9525118623962</v>
      </c>
      <c r="I373" s="41">
        <v>-2.0359974670418099E-2</v>
      </c>
      <c r="J373" s="41">
        <v>-2.5281718316838002E-5</v>
      </c>
      <c r="K373" s="40">
        <v>330000504</v>
      </c>
      <c r="L373" s="40" t="s">
        <v>82</v>
      </c>
      <c r="M373" s="40">
        <v>1</v>
      </c>
      <c r="N373" s="40">
        <v>5890398.7985500004</v>
      </c>
      <c r="O373" s="40">
        <v>5891.5281591909998</v>
      </c>
      <c r="P373" s="41">
        <v>-2.7033828211459998E-5</v>
      </c>
      <c r="Q373" s="41">
        <v>-2.2504368777900002E-2</v>
      </c>
      <c r="R373" s="40">
        <v>381.84</v>
      </c>
      <c r="S373" s="40" t="s">
        <v>78</v>
      </c>
      <c r="T373" s="40" t="s">
        <v>187</v>
      </c>
      <c r="U373" s="40" t="s">
        <v>1522</v>
      </c>
      <c r="V373" s="40" t="s">
        <v>196</v>
      </c>
      <c r="W373" s="40" t="s">
        <v>1608</v>
      </c>
      <c r="X373" s="40" t="s">
        <v>1609</v>
      </c>
      <c r="Y373" s="40" t="s">
        <v>79</v>
      </c>
      <c r="Z373" s="46">
        <v>45721</v>
      </c>
      <c r="AA373" s="46">
        <v>45908</v>
      </c>
      <c r="AB373" s="40" t="s">
        <v>1610</v>
      </c>
      <c r="AC373" s="40" t="s">
        <v>1611</v>
      </c>
      <c r="AD373" s="40" t="s">
        <v>305</v>
      </c>
      <c r="AE373" s="40" t="s">
        <v>1612</v>
      </c>
      <c r="AF373" s="40" t="s">
        <v>1610</v>
      </c>
      <c r="AG373" s="40" t="s">
        <v>1610</v>
      </c>
      <c r="AH373" s="40"/>
      <c r="AI373" s="40">
        <v>3.621</v>
      </c>
      <c r="AJ373" s="40"/>
      <c r="AK373" s="40"/>
      <c r="AL373" s="41"/>
      <c r="AM373" s="40" t="s">
        <v>275</v>
      </c>
      <c r="AN373" s="41">
        <v>4.3298000000000003E-2</v>
      </c>
      <c r="AO373" s="41">
        <v>1.75E-4</v>
      </c>
      <c r="AP373" s="49"/>
    </row>
    <row r="374" spans="1:42" ht="15" x14ac:dyDescent="0.25">
      <c r="A374" s="42">
        <v>1328</v>
      </c>
      <c r="B374" s="42">
        <v>9759</v>
      </c>
      <c r="C374" s="40" t="s">
        <v>1607</v>
      </c>
      <c r="D374" s="40">
        <v>499001999</v>
      </c>
      <c r="E374" s="40" t="s">
        <v>92</v>
      </c>
      <c r="F374" s="40">
        <v>3.9552</v>
      </c>
      <c r="G374" s="40">
        <v>-1224289</v>
      </c>
      <c r="H374" s="40">
        <v>-1224.2889992920711</v>
      </c>
      <c r="I374" s="41">
        <v>-1.7893802244076499E-2</v>
      </c>
      <c r="J374" s="41">
        <v>-2.2219382650276E-5</v>
      </c>
      <c r="K374" s="40">
        <v>330000504</v>
      </c>
      <c r="L374" s="40" t="s">
        <v>82</v>
      </c>
      <c r="M374" s="40">
        <v>1</v>
      </c>
      <c r="N374" s="40">
        <v>4960941.4568999996</v>
      </c>
      <c r="O374" s="40">
        <v>4942.6101699999999</v>
      </c>
      <c r="P374" s="41">
        <v>-2.267962923059E-5</v>
      </c>
      <c r="Q374" s="41">
        <v>-1.88797064167E-2</v>
      </c>
      <c r="R374" s="40">
        <v>100.30200000000001</v>
      </c>
      <c r="S374" s="40" t="s">
        <v>78</v>
      </c>
      <c r="T374" s="40" t="s">
        <v>683</v>
      </c>
      <c r="U374" s="40" t="s">
        <v>1522</v>
      </c>
      <c r="V374" s="40" t="s">
        <v>196</v>
      </c>
      <c r="W374" s="40" t="s">
        <v>1608</v>
      </c>
      <c r="X374" s="40" t="s">
        <v>1622</v>
      </c>
      <c r="Y374" s="40" t="s">
        <v>79</v>
      </c>
      <c r="Z374" s="46">
        <v>45747</v>
      </c>
      <c r="AA374" s="46">
        <v>45902</v>
      </c>
      <c r="AB374" s="40" t="s">
        <v>1610</v>
      </c>
      <c r="AC374" s="40" t="s">
        <v>1611</v>
      </c>
      <c r="AD374" s="40" t="s">
        <v>305</v>
      </c>
      <c r="AE374" s="40" t="s">
        <v>1612</v>
      </c>
      <c r="AF374" s="40" t="s">
        <v>1610</v>
      </c>
      <c r="AG374" s="40" t="s">
        <v>1610</v>
      </c>
      <c r="AH374" s="40"/>
      <c r="AI374" s="40">
        <v>4.0220000000000002</v>
      </c>
      <c r="AJ374" s="40"/>
      <c r="AK374" s="40"/>
      <c r="AL374" s="41"/>
      <c r="AM374" s="40" t="s">
        <v>275</v>
      </c>
      <c r="AN374" s="41">
        <v>1.1372999999999999E-2</v>
      </c>
      <c r="AO374" s="41">
        <v>4.6E-5</v>
      </c>
      <c r="AP374" s="49"/>
    </row>
    <row r="375" spans="1:42" ht="15" x14ac:dyDescent="0.25">
      <c r="A375" s="42">
        <v>1328</v>
      </c>
      <c r="B375" s="42">
        <v>9759</v>
      </c>
      <c r="C375" s="40" t="s">
        <v>1607</v>
      </c>
      <c r="D375" s="40">
        <v>499002017</v>
      </c>
      <c r="E375" s="40" t="s">
        <v>92</v>
      </c>
      <c r="F375" s="40">
        <v>3.9552</v>
      </c>
      <c r="G375" s="40">
        <v>-1745000</v>
      </c>
      <c r="H375" s="40">
        <v>-1745</v>
      </c>
      <c r="I375" s="41">
        <v>-2.5504341649699301E-2</v>
      </c>
      <c r="J375" s="41">
        <v>-3.1669665207441002E-5</v>
      </c>
      <c r="K375" s="40">
        <v>330000504</v>
      </c>
      <c r="L375" s="40" t="s">
        <v>82</v>
      </c>
      <c r="M375" s="40">
        <v>1</v>
      </c>
      <c r="N375" s="40">
        <v>7027289.5</v>
      </c>
      <c r="O375" s="40">
        <v>7023.9408400000002</v>
      </c>
      <c r="P375" s="41">
        <v>-3.2230009753889999E-5</v>
      </c>
      <c r="Q375" s="41">
        <v>-2.6829941344000002E-2</v>
      </c>
      <c r="R375" s="40">
        <v>122.117</v>
      </c>
      <c r="S375" s="40" t="s">
        <v>78</v>
      </c>
      <c r="T375" s="40" t="s">
        <v>683</v>
      </c>
      <c r="U375" s="40" t="s">
        <v>1522</v>
      </c>
      <c r="V375" s="40" t="s">
        <v>196</v>
      </c>
      <c r="W375" s="40" t="s">
        <v>1608</v>
      </c>
      <c r="X375" s="40" t="s">
        <v>1622</v>
      </c>
      <c r="Y375" s="40" t="s">
        <v>79</v>
      </c>
      <c r="Z375" s="46">
        <v>45749</v>
      </c>
      <c r="AA375" s="46">
        <v>45845</v>
      </c>
      <c r="AB375" s="40" t="s">
        <v>1610</v>
      </c>
      <c r="AC375" s="40" t="s">
        <v>1611</v>
      </c>
      <c r="AD375" s="40" t="s">
        <v>305</v>
      </c>
      <c r="AE375" s="40" t="s">
        <v>1612</v>
      </c>
      <c r="AF375" s="40" t="s">
        <v>1610</v>
      </c>
      <c r="AG375" s="40" t="s">
        <v>1610</v>
      </c>
      <c r="AH375" s="40"/>
      <c r="AI375" s="40">
        <v>3.992</v>
      </c>
      <c r="AJ375" s="40"/>
      <c r="AK375" s="40"/>
      <c r="AL375" s="41"/>
      <c r="AM375" s="40" t="s">
        <v>275</v>
      </c>
      <c r="AN375" s="41">
        <v>1.3847E-2</v>
      </c>
      <c r="AO375" s="41">
        <v>5.5999999999999999E-5</v>
      </c>
      <c r="AP375" s="49"/>
    </row>
    <row r="376" spans="1:42" ht="15" x14ac:dyDescent="0.25">
      <c r="A376" s="42">
        <v>1328</v>
      </c>
      <c r="B376" s="42">
        <v>9759</v>
      </c>
      <c r="C376" s="40" t="s">
        <v>1607</v>
      </c>
      <c r="D376" s="40">
        <v>499001909</v>
      </c>
      <c r="E376" s="40" t="s">
        <v>92</v>
      </c>
      <c r="F376" s="40">
        <v>3.9552</v>
      </c>
      <c r="G376" s="40">
        <v>-490917.59</v>
      </c>
      <c r="H376" s="40">
        <v>-490.91759708737862</v>
      </c>
      <c r="I376" s="41">
        <v>-7.1750888928171601E-3</v>
      </c>
      <c r="J376" s="41">
        <v>-8.9095678763310003E-6</v>
      </c>
      <c r="K376" s="40">
        <v>330000504</v>
      </c>
      <c r="L376" s="40" t="s">
        <v>82</v>
      </c>
      <c r="M376" s="40">
        <v>1</v>
      </c>
      <c r="N376" s="40">
        <v>1945751.867965</v>
      </c>
      <c r="O376" s="40">
        <v>1940.6664478800001</v>
      </c>
      <c r="P376" s="41">
        <v>-8.9049295785599993E-6</v>
      </c>
      <c r="Q376" s="41">
        <v>-7.4129278919999996E-3</v>
      </c>
      <c r="R376" s="40">
        <v>-1.0109999999999999</v>
      </c>
      <c r="S376" s="40" t="s">
        <v>78</v>
      </c>
      <c r="T376" s="40" t="s">
        <v>683</v>
      </c>
      <c r="U376" s="40" t="s">
        <v>1522</v>
      </c>
      <c r="V376" s="40" t="s">
        <v>196</v>
      </c>
      <c r="W376" s="40" t="s">
        <v>1608</v>
      </c>
      <c r="X376" s="40" t="s">
        <v>1622</v>
      </c>
      <c r="Y376" s="40" t="s">
        <v>79</v>
      </c>
      <c r="Z376" s="46">
        <v>45726</v>
      </c>
      <c r="AA376" s="46">
        <v>45881</v>
      </c>
      <c r="AB376" s="40" t="s">
        <v>1610</v>
      </c>
      <c r="AC376" s="40" t="s">
        <v>1611</v>
      </c>
      <c r="AD376" s="40" t="s">
        <v>305</v>
      </c>
      <c r="AE376" s="40" t="s">
        <v>1612</v>
      </c>
      <c r="AF376" s="40" t="s">
        <v>1610</v>
      </c>
      <c r="AG376" s="40" t="s">
        <v>1610</v>
      </c>
      <c r="AH376" s="40"/>
      <c r="AI376" s="40">
        <v>3.9369999999999998</v>
      </c>
      <c r="AJ376" s="40"/>
      <c r="AK376" s="40"/>
      <c r="AL376" s="41"/>
      <c r="AM376" s="40" t="s">
        <v>238</v>
      </c>
      <c r="AN376" s="41">
        <v>-1.1400000000000001E-4</v>
      </c>
      <c r="AO376" s="41">
        <v>0</v>
      </c>
      <c r="AP376" s="49"/>
    </row>
    <row r="377" spans="1:42" ht="15" x14ac:dyDescent="0.25">
      <c r="A377" s="42">
        <v>1328</v>
      </c>
      <c r="B377" s="42">
        <v>9759</v>
      </c>
      <c r="C377" s="40" t="s">
        <v>1607</v>
      </c>
      <c r="D377" s="40">
        <v>499002075</v>
      </c>
      <c r="E377" s="40" t="s">
        <v>92</v>
      </c>
      <c r="F377" s="40">
        <v>3.9552</v>
      </c>
      <c r="G377" s="40">
        <v>-841459</v>
      </c>
      <c r="H377" s="40">
        <v>-841.45899828074437</v>
      </c>
      <c r="I377" s="41">
        <v>-1.22984858317282E-2</v>
      </c>
      <c r="J377" s="41">
        <v>-1.5271475507931001E-5</v>
      </c>
      <c r="K377" s="40">
        <v>330000504</v>
      </c>
      <c r="L377" s="40" t="s">
        <v>82</v>
      </c>
      <c r="M377" s="40">
        <v>1</v>
      </c>
      <c r="N377" s="40">
        <v>3560128.8831000002</v>
      </c>
      <c r="O377" s="40">
        <v>3538.8996999999999</v>
      </c>
      <c r="P377" s="41">
        <v>-1.6238572397919999E-5</v>
      </c>
      <c r="Q377" s="41">
        <v>-1.3517834722200001E-2</v>
      </c>
      <c r="R377" s="40">
        <v>210.761</v>
      </c>
      <c r="S377" s="40" t="s">
        <v>78</v>
      </c>
      <c r="T377" s="40" t="s">
        <v>683</v>
      </c>
      <c r="U377" s="40" t="s">
        <v>1522</v>
      </c>
      <c r="V377" s="40" t="s">
        <v>196</v>
      </c>
      <c r="W377" s="40" t="s">
        <v>1608</v>
      </c>
      <c r="X377" s="40" t="s">
        <v>1622</v>
      </c>
      <c r="Y377" s="40" t="s">
        <v>79</v>
      </c>
      <c r="Z377" s="46">
        <v>45756</v>
      </c>
      <c r="AA377" s="46">
        <v>45945</v>
      </c>
      <c r="AB377" s="40" t="s">
        <v>1610</v>
      </c>
      <c r="AC377" s="40" t="s">
        <v>1611</v>
      </c>
      <c r="AD377" s="40" t="s">
        <v>305</v>
      </c>
      <c r="AE377" s="40" t="s">
        <v>1612</v>
      </c>
      <c r="AF377" s="40" t="s">
        <v>1610</v>
      </c>
      <c r="AG377" s="40" t="s">
        <v>1610</v>
      </c>
      <c r="AH377" s="40"/>
      <c r="AI377" s="40">
        <v>4.21</v>
      </c>
      <c r="AJ377" s="40"/>
      <c r="AK377" s="40"/>
      <c r="AL377" s="41"/>
      <c r="AM377" s="40" t="s">
        <v>275</v>
      </c>
      <c r="AN377" s="41">
        <v>2.3897999999999999E-2</v>
      </c>
      <c r="AO377" s="41">
        <v>9.6000000000000002E-5</v>
      </c>
      <c r="AP377" s="49"/>
    </row>
    <row r="378" spans="1:42" ht="15" x14ac:dyDescent="0.25">
      <c r="A378" s="42">
        <v>1328</v>
      </c>
      <c r="B378" s="42">
        <v>9759</v>
      </c>
      <c r="C378" s="40" t="s">
        <v>1607</v>
      </c>
      <c r="D378" s="40">
        <v>499002303</v>
      </c>
      <c r="E378" s="40" t="s">
        <v>84</v>
      </c>
      <c r="F378" s="40">
        <v>3.3719999999999999</v>
      </c>
      <c r="G378" s="40">
        <v>1983500.11</v>
      </c>
      <c r="H378" s="40">
        <v>1983.500109727165</v>
      </c>
      <c r="I378" s="41">
        <v>2.4715535916515999E-2</v>
      </c>
      <c r="J378" s="41">
        <v>3.0690176545207001E-5</v>
      </c>
      <c r="K378" s="40">
        <v>330000504</v>
      </c>
      <c r="L378" s="40" t="s">
        <v>82</v>
      </c>
      <c r="M378" s="40">
        <v>1</v>
      </c>
      <c r="N378" s="40">
        <v>-6966052.3863199996</v>
      </c>
      <c r="O378" s="40">
        <v>-6975.329904102</v>
      </c>
      <c r="P378" s="41">
        <v>3.2006953926140002E-5</v>
      </c>
      <c r="Q378" s="41">
        <v>2.66442580376E-2</v>
      </c>
      <c r="R378" s="40">
        <v>-286.96800000000002</v>
      </c>
      <c r="S378" s="40" t="s">
        <v>78</v>
      </c>
      <c r="T378" s="40" t="s">
        <v>187</v>
      </c>
      <c r="U378" s="40" t="s">
        <v>1522</v>
      </c>
      <c r="V378" s="40" t="s">
        <v>196</v>
      </c>
      <c r="W378" s="40" t="s">
        <v>1608</v>
      </c>
      <c r="X378" s="40" t="s">
        <v>1609</v>
      </c>
      <c r="Y378" s="40" t="s">
        <v>79</v>
      </c>
      <c r="Z378" s="46">
        <v>45811</v>
      </c>
      <c r="AA378" s="46">
        <v>45965</v>
      </c>
      <c r="AB378" s="40" t="s">
        <v>1610</v>
      </c>
      <c r="AC378" s="40" t="s">
        <v>1611</v>
      </c>
      <c r="AD378" s="40" t="s">
        <v>305</v>
      </c>
      <c r="AE378" s="40" t="s">
        <v>1612</v>
      </c>
      <c r="AF378" s="40" t="s">
        <v>1610</v>
      </c>
      <c r="AG378" s="40" t="s">
        <v>1610</v>
      </c>
      <c r="AH378" s="40"/>
      <c r="AI378" s="40">
        <v>3.5259999999999998</v>
      </c>
      <c r="AJ378" s="40"/>
      <c r="AK378" s="40"/>
      <c r="AL378" s="41"/>
      <c r="AM378" s="40" t="s">
        <v>238</v>
      </c>
      <c r="AN378" s="41">
        <v>-3.2539999999999999E-2</v>
      </c>
      <c r="AO378" s="41">
        <v>-1.3100000000000001E-4</v>
      </c>
      <c r="AP378" s="49"/>
    </row>
    <row r="379" spans="1:42" ht="15" x14ac:dyDescent="0.25">
      <c r="A379" s="42">
        <v>1328</v>
      </c>
      <c r="B379" s="42">
        <v>9759</v>
      </c>
      <c r="C379" s="40" t="s">
        <v>1613</v>
      </c>
      <c r="D379" s="40">
        <v>499000687</v>
      </c>
      <c r="E379" s="40" t="s">
        <v>82</v>
      </c>
      <c r="F379" s="40">
        <v>1</v>
      </c>
      <c r="G379" s="40">
        <v>4207000</v>
      </c>
      <c r="H379" s="40">
        <v>-4544.1405599999998</v>
      </c>
      <c r="I379" s="41">
        <v>-1.6791983299848798E-2</v>
      </c>
      <c r="J379" s="41">
        <v>-2.0851214141472001E-5</v>
      </c>
      <c r="K379" s="40">
        <v>330000503</v>
      </c>
      <c r="L379" s="40" t="s">
        <v>82</v>
      </c>
      <c r="M379" s="40">
        <v>1</v>
      </c>
      <c r="N379" s="40">
        <v>4207000</v>
      </c>
      <c r="O379" s="40">
        <v>4207</v>
      </c>
      <c r="P379" s="41">
        <v>-1.9304213136649999E-5</v>
      </c>
      <c r="Q379" s="41">
        <v>-1.6069833987100001E-2</v>
      </c>
      <c r="R379" s="40">
        <v>-337.14100000000002</v>
      </c>
      <c r="S379" s="40" t="s">
        <v>78</v>
      </c>
      <c r="T379" s="40" t="s">
        <v>78</v>
      </c>
      <c r="U379" s="40" t="s">
        <v>947</v>
      </c>
      <c r="V379" s="40" t="s">
        <v>1620</v>
      </c>
      <c r="W379" s="40" t="s">
        <v>1617</v>
      </c>
      <c r="X379" s="40">
        <v>499000687</v>
      </c>
      <c r="Y379" s="40" t="s">
        <v>79</v>
      </c>
      <c r="Z379" s="46">
        <v>45441</v>
      </c>
      <c r="AA379" s="46">
        <v>50191</v>
      </c>
      <c r="AB379" s="40" t="s">
        <v>1610</v>
      </c>
      <c r="AC379" s="40" t="s">
        <v>1611</v>
      </c>
      <c r="AD379" s="40" t="s">
        <v>305</v>
      </c>
      <c r="AE379" s="40" t="s">
        <v>1612</v>
      </c>
      <c r="AF379" s="40" t="s">
        <v>1618</v>
      </c>
      <c r="AG379" s="40" t="s">
        <v>1616</v>
      </c>
      <c r="AH379" s="41"/>
      <c r="AI379" s="40">
        <v>1</v>
      </c>
      <c r="AJ379" s="40"/>
      <c r="AK379" s="40"/>
      <c r="AL379" s="41"/>
      <c r="AM379" s="40" t="s">
        <v>275</v>
      </c>
      <c r="AN379" s="41">
        <v>-3.8228999999999999E-2</v>
      </c>
      <c r="AO379" s="41">
        <v>-1.54E-4</v>
      </c>
      <c r="AP379" s="49"/>
    </row>
    <row r="380" spans="1:42" ht="15" x14ac:dyDescent="0.25">
      <c r="A380" s="42">
        <v>1328</v>
      </c>
      <c r="B380" s="42">
        <v>9759</v>
      </c>
      <c r="C380" s="40" t="s">
        <v>1613</v>
      </c>
      <c r="D380" s="40">
        <v>499000127</v>
      </c>
      <c r="E380" s="40" t="s">
        <v>84</v>
      </c>
      <c r="F380" s="40">
        <v>3.3719999999999999</v>
      </c>
      <c r="G380" s="40">
        <v>-17115000</v>
      </c>
      <c r="H380" s="40">
        <v>118.6122271648873</v>
      </c>
      <c r="I380" s="41">
        <v>1.4779755979116001E-3</v>
      </c>
      <c r="J380" s="41">
        <v>1.83525585618E-6</v>
      </c>
      <c r="K380" s="40">
        <v>330000736</v>
      </c>
      <c r="L380" s="40" t="s">
        <v>120</v>
      </c>
      <c r="M380" s="40">
        <v>2.3369000000000001E-2</v>
      </c>
      <c r="N380" s="40">
        <v>0</v>
      </c>
      <c r="O380" s="40">
        <v>-14255.218023877787</v>
      </c>
      <c r="P380" s="41">
        <v>1.52859904683E-6</v>
      </c>
      <c r="Q380" s="41">
        <v>1.2724855834E-3</v>
      </c>
      <c r="R380" s="40">
        <v>66.83</v>
      </c>
      <c r="S380" s="40" t="s">
        <v>78</v>
      </c>
      <c r="T380" s="40" t="s">
        <v>299</v>
      </c>
      <c r="U380" s="40" t="s">
        <v>1522</v>
      </c>
      <c r="V380" s="40" t="s">
        <v>1620</v>
      </c>
      <c r="W380" s="40" t="s">
        <v>1629</v>
      </c>
      <c r="X380" s="40" t="s">
        <v>1642</v>
      </c>
      <c r="Y380" s="40" t="s">
        <v>79</v>
      </c>
      <c r="Z380" s="46">
        <v>42222</v>
      </c>
      <c r="AA380" s="46">
        <v>46923</v>
      </c>
      <c r="AB380" s="40" t="s">
        <v>1610</v>
      </c>
      <c r="AC380" s="40" t="s">
        <v>1611</v>
      </c>
      <c r="AD380" s="40" t="s">
        <v>305</v>
      </c>
      <c r="AE380" s="40" t="s">
        <v>1612</v>
      </c>
      <c r="AF380" s="40" t="s">
        <v>1610</v>
      </c>
      <c r="AG380" s="40" t="s">
        <v>1610</v>
      </c>
      <c r="AH380" s="40"/>
      <c r="AI380" s="40">
        <v>3.1E-2</v>
      </c>
      <c r="AJ380" s="40"/>
      <c r="AK380" s="40"/>
      <c r="AL380" s="41"/>
      <c r="AM380" s="40" t="s">
        <v>275</v>
      </c>
      <c r="AN380" s="41">
        <v>7.5779999999999997E-3</v>
      </c>
      <c r="AO380" s="41">
        <v>3.0000000000000001E-5</v>
      </c>
      <c r="AP380" s="49"/>
    </row>
    <row r="381" spans="1:42" ht="15" x14ac:dyDescent="0.25">
      <c r="A381" s="42">
        <v>1328</v>
      </c>
      <c r="B381" s="42">
        <v>9759</v>
      </c>
      <c r="C381" s="40" t="s">
        <v>1607</v>
      </c>
      <c r="D381" s="40">
        <v>499001928</v>
      </c>
      <c r="E381" s="40" t="s">
        <v>92</v>
      </c>
      <c r="F381" s="40">
        <v>3.9552</v>
      </c>
      <c r="G381" s="40">
        <v>-552172.04</v>
      </c>
      <c r="H381" s="40">
        <v>-552.17204945388346</v>
      </c>
      <c r="I381" s="41">
        <v>-8.0703636668690605E-3</v>
      </c>
      <c r="J381" s="41">
        <v>-1.0021263004648001E-5</v>
      </c>
      <c r="K381" s="40">
        <v>330000504</v>
      </c>
      <c r="L381" s="40" t="s">
        <v>82</v>
      </c>
      <c r="M381" s="40">
        <v>1</v>
      </c>
      <c r="N381" s="40">
        <v>2197644.7192000002</v>
      </c>
      <c r="O381" s="40">
        <v>2191.8791575300002</v>
      </c>
      <c r="P381" s="41">
        <v>-1.005764260203E-5</v>
      </c>
      <c r="Q381" s="41">
        <v>-8.3725063420999994E-3</v>
      </c>
      <c r="R381" s="40">
        <v>7.9279999999999999</v>
      </c>
      <c r="S381" s="40" t="s">
        <v>78</v>
      </c>
      <c r="T381" s="40" t="s">
        <v>683</v>
      </c>
      <c r="U381" s="40" t="s">
        <v>1522</v>
      </c>
      <c r="V381" s="40" t="s">
        <v>196</v>
      </c>
      <c r="W381" s="40" t="s">
        <v>1608</v>
      </c>
      <c r="X381" s="40" t="s">
        <v>1622</v>
      </c>
      <c r="Y381" s="40" t="s">
        <v>79</v>
      </c>
      <c r="Z381" s="46">
        <v>45729</v>
      </c>
      <c r="AA381" s="46">
        <v>45881</v>
      </c>
      <c r="AB381" s="40" t="s">
        <v>1610</v>
      </c>
      <c r="AC381" s="40" t="s">
        <v>1611</v>
      </c>
      <c r="AD381" s="40" t="s">
        <v>305</v>
      </c>
      <c r="AE381" s="40" t="s">
        <v>1612</v>
      </c>
      <c r="AF381" s="40" t="s">
        <v>1610</v>
      </c>
      <c r="AG381" s="40" t="s">
        <v>1610</v>
      </c>
      <c r="AH381" s="40"/>
      <c r="AI381" s="40">
        <v>3.968</v>
      </c>
      <c r="AJ381" s="40"/>
      <c r="AK381" s="40"/>
      <c r="AL381" s="41"/>
      <c r="AM381" s="40" t="s">
        <v>275</v>
      </c>
      <c r="AN381" s="41">
        <v>8.9899999999999995E-4</v>
      </c>
      <c r="AO381" s="41">
        <v>3.0000000000000001E-6</v>
      </c>
      <c r="AP381" s="49"/>
    </row>
    <row r="382" spans="1:42" ht="15" x14ac:dyDescent="0.25">
      <c r="A382" s="42">
        <v>1328</v>
      </c>
      <c r="B382" s="42">
        <v>9759</v>
      </c>
      <c r="C382" s="40" t="s">
        <v>1607</v>
      </c>
      <c r="D382" s="40">
        <v>499002243</v>
      </c>
      <c r="E382" s="40" t="s">
        <v>84</v>
      </c>
      <c r="F382" s="40">
        <v>3.3719999999999999</v>
      </c>
      <c r="G382" s="40">
        <v>-1164500</v>
      </c>
      <c r="H382" s="40">
        <v>-1164.5</v>
      </c>
      <c r="I382" s="41">
        <v>-1.4510330215581299E-2</v>
      </c>
      <c r="J382" s="41">
        <v>-1.8018002828247001E-5</v>
      </c>
      <c r="K382" s="40">
        <v>330000504</v>
      </c>
      <c r="L382" s="40" t="s">
        <v>82</v>
      </c>
      <c r="M382" s="40">
        <v>1</v>
      </c>
      <c r="N382" s="40">
        <v>4161340.75</v>
      </c>
      <c r="O382" s="40">
        <v>4161.2452599999997</v>
      </c>
      <c r="P382" s="41">
        <v>-1.9094263231030001E-5</v>
      </c>
      <c r="Q382" s="41">
        <v>-1.5895060733999999E-2</v>
      </c>
      <c r="R382" s="40">
        <v>234.55099999999999</v>
      </c>
      <c r="S382" s="40" t="s">
        <v>78</v>
      </c>
      <c r="T382" s="40" t="s">
        <v>187</v>
      </c>
      <c r="U382" s="40" t="s">
        <v>1522</v>
      </c>
      <c r="V382" s="40" t="s">
        <v>196</v>
      </c>
      <c r="W382" s="40" t="s">
        <v>1608</v>
      </c>
      <c r="X382" s="40" t="s">
        <v>1609</v>
      </c>
      <c r="Y382" s="40" t="s">
        <v>79</v>
      </c>
      <c r="Z382" s="46">
        <v>45790</v>
      </c>
      <c r="AA382" s="46">
        <v>45884</v>
      </c>
      <c r="AB382" s="40" t="s">
        <v>1610</v>
      </c>
      <c r="AC382" s="40" t="s">
        <v>1611</v>
      </c>
      <c r="AD382" s="40" t="s">
        <v>305</v>
      </c>
      <c r="AE382" s="40" t="s">
        <v>1612</v>
      </c>
      <c r="AF382" s="40" t="s">
        <v>1610</v>
      </c>
      <c r="AG382" s="40" t="s">
        <v>1610</v>
      </c>
      <c r="AH382" s="40"/>
      <c r="AI382" s="40">
        <v>3.5760000000000001</v>
      </c>
      <c r="AJ382" s="40"/>
      <c r="AK382" s="40"/>
      <c r="AL382" s="41"/>
      <c r="AM382" s="40" t="s">
        <v>275</v>
      </c>
      <c r="AN382" s="41">
        <v>2.6596000000000002E-2</v>
      </c>
      <c r="AO382" s="41">
        <v>1.07E-4</v>
      </c>
      <c r="AP382" s="49"/>
    </row>
    <row r="383" spans="1:42" ht="15" x14ac:dyDescent="0.25">
      <c r="A383" s="42">
        <v>1328</v>
      </c>
      <c r="B383" s="42">
        <v>9759</v>
      </c>
      <c r="C383" s="40" t="s">
        <v>1613</v>
      </c>
      <c r="D383" s="40">
        <v>499000129</v>
      </c>
      <c r="E383" s="40" t="s">
        <v>84</v>
      </c>
      <c r="F383" s="40">
        <v>3.3719999999999999</v>
      </c>
      <c r="G383" s="40">
        <v>-18839000</v>
      </c>
      <c r="H383" s="40">
        <v>130.56008007117438</v>
      </c>
      <c r="I383" s="41">
        <v>1.6268526189827999E-3</v>
      </c>
      <c r="J383" s="41">
        <v>2.0201218479849999E-6</v>
      </c>
      <c r="K383" s="40">
        <v>330000736</v>
      </c>
      <c r="L383" s="40" t="s">
        <v>120</v>
      </c>
      <c r="M383" s="40">
        <v>2.3369000000000001E-2</v>
      </c>
      <c r="N383" s="40">
        <v>0</v>
      </c>
      <c r="O383" s="40">
        <v>-15791.73049766785</v>
      </c>
      <c r="P383" s="41">
        <v>1.6933605747799999E-6</v>
      </c>
      <c r="Q383" s="41">
        <v>1.4096416738000001E-3</v>
      </c>
      <c r="R383" s="40">
        <v>71.212000000000003</v>
      </c>
      <c r="S383" s="40" t="s">
        <v>78</v>
      </c>
      <c r="T383" s="40" t="s">
        <v>187</v>
      </c>
      <c r="U383" s="40" t="s">
        <v>1522</v>
      </c>
      <c r="V383" s="40" t="s">
        <v>1620</v>
      </c>
      <c r="W383" s="40" t="s">
        <v>1629</v>
      </c>
      <c r="X383" s="40" t="s">
        <v>1642</v>
      </c>
      <c r="Y383" s="40" t="s">
        <v>79</v>
      </c>
      <c r="Z383" s="46">
        <v>44098</v>
      </c>
      <c r="AA383" s="46">
        <v>48227</v>
      </c>
      <c r="AB383" s="40" t="s">
        <v>1610</v>
      </c>
      <c r="AC383" s="40" t="s">
        <v>1611</v>
      </c>
      <c r="AD383" s="40" t="s">
        <v>305</v>
      </c>
      <c r="AE383" s="40" t="s">
        <v>1612</v>
      </c>
      <c r="AF383" s="40" t="s">
        <v>1610</v>
      </c>
      <c r="AG383" s="40" t="s">
        <v>1610</v>
      </c>
      <c r="AH383" s="40"/>
      <c r="AI383" s="40">
        <v>3.3000000000000002E-2</v>
      </c>
      <c r="AJ383" s="40"/>
      <c r="AK383" s="40"/>
      <c r="AL383" s="41"/>
      <c r="AM383" s="40" t="s">
        <v>275</v>
      </c>
      <c r="AN383" s="41">
        <v>8.0739999999999996E-3</v>
      </c>
      <c r="AO383" s="41">
        <v>3.1999999999999999E-5</v>
      </c>
      <c r="AP383" s="49"/>
    </row>
    <row r="384" spans="1:42" ht="15" x14ac:dyDescent="0.25">
      <c r="A384" s="42">
        <v>1328</v>
      </c>
      <c r="B384" s="42">
        <v>9759</v>
      </c>
      <c r="C384" s="40" t="s">
        <v>1607</v>
      </c>
      <c r="D384" s="40">
        <v>499001567</v>
      </c>
      <c r="E384" s="40" t="s">
        <v>84</v>
      </c>
      <c r="F384" s="40">
        <v>3.3719999999999999</v>
      </c>
      <c r="G384" s="40">
        <v>661166.69999999995</v>
      </c>
      <c r="H384" s="40">
        <v>661.16670225385531</v>
      </c>
      <c r="I384" s="41">
        <v>8.2385119598543406E-3</v>
      </c>
      <c r="J384" s="41">
        <v>1.0230058833106999E-5</v>
      </c>
      <c r="K384" s="40">
        <v>330000504</v>
      </c>
      <c r="L384" s="40" t="s">
        <v>82</v>
      </c>
      <c r="M384" s="40">
        <v>1</v>
      </c>
      <c r="N384" s="40">
        <v>-2365522.2192600002</v>
      </c>
      <c r="O384" s="40">
        <v>-2366.1859171370002</v>
      </c>
      <c r="P384" s="41">
        <v>1.085746547786E-5</v>
      </c>
      <c r="Q384" s="41">
        <v>9.0383206253999999E-3</v>
      </c>
      <c r="R384" s="40">
        <v>-136.732</v>
      </c>
      <c r="S384" s="40" t="s">
        <v>78</v>
      </c>
      <c r="T384" s="40" t="s">
        <v>187</v>
      </c>
      <c r="U384" s="40" t="s">
        <v>1522</v>
      </c>
      <c r="V384" s="40" t="s">
        <v>1620</v>
      </c>
      <c r="W384" s="40" t="s">
        <v>1608</v>
      </c>
      <c r="X384" s="40" t="s">
        <v>1609</v>
      </c>
      <c r="Y384" s="40" t="s">
        <v>79</v>
      </c>
      <c r="Z384" s="46">
        <v>45643</v>
      </c>
      <c r="AA384" s="46">
        <v>45910</v>
      </c>
      <c r="AB384" s="40" t="s">
        <v>1610</v>
      </c>
      <c r="AC384" s="40" t="s">
        <v>1611</v>
      </c>
      <c r="AD384" s="40" t="s">
        <v>305</v>
      </c>
      <c r="AE384" s="40" t="s">
        <v>1612</v>
      </c>
      <c r="AF384" s="40" t="s">
        <v>1610</v>
      </c>
      <c r="AG384" s="40" t="s">
        <v>1610</v>
      </c>
      <c r="AH384" s="40"/>
      <c r="AI384" s="40">
        <v>3.601</v>
      </c>
      <c r="AJ384" s="40"/>
      <c r="AK384" s="40"/>
      <c r="AL384" s="41"/>
      <c r="AM384" s="40" t="s">
        <v>275</v>
      </c>
      <c r="AN384" s="41">
        <v>-1.5504E-2</v>
      </c>
      <c r="AO384" s="41">
        <v>-6.2000000000000003E-5</v>
      </c>
      <c r="AP384" s="49"/>
    </row>
    <row r="385" spans="1:42" ht="15" x14ac:dyDescent="0.25">
      <c r="A385" s="42">
        <v>1328</v>
      </c>
      <c r="B385" s="42">
        <v>9759</v>
      </c>
      <c r="C385" s="40" t="s">
        <v>1613</v>
      </c>
      <c r="D385" s="40">
        <v>8888823</v>
      </c>
      <c r="E385" s="40" t="s">
        <v>82</v>
      </c>
      <c r="F385" s="40">
        <v>1</v>
      </c>
      <c r="G385" s="40">
        <v>21306000</v>
      </c>
      <c r="H385" s="40">
        <v>-21283.159970000001</v>
      </c>
      <c r="I385" s="41">
        <v>-7.8647757934726295E-2</v>
      </c>
      <c r="J385" s="41">
        <v>-9.7659770925238003E-5</v>
      </c>
      <c r="K385" s="40">
        <v>330000503</v>
      </c>
      <c r="L385" s="40" t="s">
        <v>82</v>
      </c>
      <c r="M385" s="40">
        <v>1</v>
      </c>
      <c r="N385" s="40">
        <v>21306000</v>
      </c>
      <c r="O385" s="40">
        <v>21306</v>
      </c>
      <c r="P385" s="41">
        <v>-9.7764574539959995E-5</v>
      </c>
      <c r="Q385" s="41">
        <v>-8.1384331573500002E-2</v>
      </c>
      <c r="R385" s="40">
        <v>22.84</v>
      </c>
      <c r="S385" s="40" t="s">
        <v>78</v>
      </c>
      <c r="T385" s="40" t="s">
        <v>78</v>
      </c>
      <c r="U385" s="40" t="s">
        <v>947</v>
      </c>
      <c r="V385" s="40" t="s">
        <v>1620</v>
      </c>
      <c r="W385" s="40" t="s">
        <v>1617</v>
      </c>
      <c r="X385" s="40">
        <v>8888823</v>
      </c>
      <c r="Y385" s="40" t="s">
        <v>79</v>
      </c>
      <c r="Z385" s="46">
        <v>45259</v>
      </c>
      <c r="AA385" s="46">
        <v>47573</v>
      </c>
      <c r="AB385" s="40" t="s">
        <v>1621</v>
      </c>
      <c r="AC385" s="40" t="s">
        <v>1611</v>
      </c>
      <c r="AD385" s="40" t="s">
        <v>305</v>
      </c>
      <c r="AE385" s="40" t="s">
        <v>1612</v>
      </c>
      <c r="AF385" s="40" t="s">
        <v>1618</v>
      </c>
      <c r="AG385" s="40" t="s">
        <v>1621</v>
      </c>
      <c r="AH385" s="41"/>
      <c r="AI385" s="40">
        <v>1</v>
      </c>
      <c r="AJ385" s="40"/>
      <c r="AK385" s="40"/>
      <c r="AL385" s="41"/>
      <c r="AM385" s="40" t="s">
        <v>1537</v>
      </c>
      <c r="AN385" s="41">
        <v>2.5890000000000002E-3</v>
      </c>
      <c r="AO385" s="41">
        <v>1.0000000000000001E-5</v>
      </c>
      <c r="AP385" s="49"/>
    </row>
    <row r="386" spans="1:42" ht="15" x14ac:dyDescent="0.25">
      <c r="A386" s="42">
        <v>1328</v>
      </c>
      <c r="B386" s="42">
        <v>9759</v>
      </c>
      <c r="C386" s="40" t="s">
        <v>1613</v>
      </c>
      <c r="D386" s="40">
        <v>8888844</v>
      </c>
      <c r="E386" s="40" t="s">
        <v>82</v>
      </c>
      <c r="F386" s="40">
        <v>1</v>
      </c>
      <c r="G386" s="40">
        <v>1016000</v>
      </c>
      <c r="H386" s="40">
        <v>-1083.64121</v>
      </c>
      <c r="I386" s="41">
        <v>-4.0043842968950803E-3</v>
      </c>
      <c r="J386" s="41">
        <v>-4.9723890852160003E-6</v>
      </c>
      <c r="K386" s="40">
        <v>330000503</v>
      </c>
      <c r="L386" s="40" t="s">
        <v>82</v>
      </c>
      <c r="M386" s="40">
        <v>1</v>
      </c>
      <c r="N386" s="40">
        <v>1016000</v>
      </c>
      <c r="O386" s="40">
        <v>1016</v>
      </c>
      <c r="P386" s="41">
        <v>-4.6620110641400001E-6</v>
      </c>
      <c r="Q386" s="41">
        <v>-3.8809011957999999E-3</v>
      </c>
      <c r="R386" s="40">
        <v>-67.641000000000005</v>
      </c>
      <c r="S386" s="40" t="s">
        <v>78</v>
      </c>
      <c r="T386" s="40" t="s">
        <v>78</v>
      </c>
      <c r="U386" s="40" t="s">
        <v>947</v>
      </c>
      <c r="V386" s="40" t="s">
        <v>1620</v>
      </c>
      <c r="W386" s="40" t="s">
        <v>1617</v>
      </c>
      <c r="X386" s="40">
        <v>8888844</v>
      </c>
      <c r="Y386" s="40" t="s">
        <v>79</v>
      </c>
      <c r="Z386" s="46">
        <v>45448</v>
      </c>
      <c r="AA386" s="46">
        <v>50191</v>
      </c>
      <c r="AB386" s="40" t="s">
        <v>1621</v>
      </c>
      <c r="AC386" s="40" t="s">
        <v>1611</v>
      </c>
      <c r="AD386" s="40" t="s">
        <v>305</v>
      </c>
      <c r="AE386" s="40" t="s">
        <v>1612</v>
      </c>
      <c r="AF386" s="40" t="s">
        <v>1618</v>
      </c>
      <c r="AG386" s="40" t="s">
        <v>1621</v>
      </c>
      <c r="AH386" s="41"/>
      <c r="AI386" s="40">
        <v>1</v>
      </c>
      <c r="AJ386" s="40"/>
      <c r="AK386" s="40"/>
      <c r="AL386" s="41"/>
      <c r="AM386" s="40" t="s">
        <v>1537</v>
      </c>
      <c r="AN386" s="41">
        <v>-7.6699999999999997E-3</v>
      </c>
      <c r="AO386" s="41">
        <v>-3.1000000000000001E-5</v>
      </c>
      <c r="AP386" s="49"/>
    </row>
    <row r="387" spans="1:42" ht="15" x14ac:dyDescent="0.25">
      <c r="A387" s="42">
        <v>1328</v>
      </c>
      <c r="B387" s="42">
        <v>9759</v>
      </c>
      <c r="C387" s="40" t="s">
        <v>1613</v>
      </c>
      <c r="D387" s="40">
        <v>8888898</v>
      </c>
      <c r="E387" s="40" t="s">
        <v>84</v>
      </c>
      <c r="F387" s="40">
        <v>3.3719999999999999</v>
      </c>
      <c r="G387" s="40">
        <v>-8634000</v>
      </c>
      <c r="H387" s="40">
        <v>8586.9015302491098</v>
      </c>
      <c r="I387" s="41">
        <v>0.106997661427733</v>
      </c>
      <c r="J387" s="41">
        <v>1.3286287338592701E-4</v>
      </c>
      <c r="K387" s="40">
        <v>330000503</v>
      </c>
      <c r="L387" s="40" t="s">
        <v>82</v>
      </c>
      <c r="M387" s="40">
        <v>1</v>
      </c>
      <c r="N387" s="40">
        <v>-8634000</v>
      </c>
      <c r="O387" s="40">
        <v>-29113.848000000002</v>
      </c>
      <c r="P387" s="41">
        <v>1.3359161564540999E-4</v>
      </c>
      <c r="Q387" s="41">
        <v>0.11120862944770001</v>
      </c>
      <c r="R387" s="40">
        <v>-158.816</v>
      </c>
      <c r="S387" s="40" t="s">
        <v>78</v>
      </c>
      <c r="T387" s="40" t="s">
        <v>187</v>
      </c>
      <c r="U387" s="40" t="s">
        <v>947</v>
      </c>
      <c r="V387" s="40" t="s">
        <v>1620</v>
      </c>
      <c r="W387" s="40" t="s">
        <v>1617</v>
      </c>
      <c r="X387" s="40">
        <v>8888898</v>
      </c>
      <c r="Y387" s="40" t="s">
        <v>79</v>
      </c>
      <c r="Z387" s="46">
        <v>45527</v>
      </c>
      <c r="AA387" s="46">
        <v>45892</v>
      </c>
      <c r="AB387" s="40" t="s">
        <v>1619</v>
      </c>
      <c r="AC387" s="40" t="s">
        <v>1611</v>
      </c>
      <c r="AD387" s="40" t="s">
        <v>305</v>
      </c>
      <c r="AE387" s="40" t="s">
        <v>1612</v>
      </c>
      <c r="AF387" s="40" t="s">
        <v>1623</v>
      </c>
      <c r="AG387" s="40" t="s">
        <v>1619</v>
      </c>
      <c r="AH387" s="41"/>
      <c r="AI387" s="40">
        <v>1</v>
      </c>
      <c r="AJ387" s="40"/>
      <c r="AK387" s="40"/>
      <c r="AL387" s="41"/>
      <c r="AM387" s="40" t="s">
        <v>275</v>
      </c>
      <c r="AN387" s="41">
        <v>-1.8008E-2</v>
      </c>
      <c r="AO387" s="41">
        <v>-7.2000000000000002E-5</v>
      </c>
      <c r="AP387" s="49"/>
    </row>
    <row r="388" spans="1:42" ht="15" x14ac:dyDescent="0.25">
      <c r="A388" s="42">
        <v>1328</v>
      </c>
      <c r="B388" s="42">
        <v>9759</v>
      </c>
      <c r="C388" s="40" t="s">
        <v>1607</v>
      </c>
      <c r="D388" s="40">
        <v>499001914</v>
      </c>
      <c r="E388" s="40" t="s">
        <v>84</v>
      </c>
      <c r="F388" s="40">
        <v>3.3719999999999999</v>
      </c>
      <c r="G388" s="40">
        <v>-991750.05</v>
      </c>
      <c r="H388" s="40">
        <v>-991.7500533807829</v>
      </c>
      <c r="I388" s="41">
        <v>-1.23577679397815E-2</v>
      </c>
      <c r="J388" s="41">
        <v>-1.534508824966E-5</v>
      </c>
      <c r="K388" s="40">
        <v>330000504</v>
      </c>
      <c r="L388" s="40" t="s">
        <v>82</v>
      </c>
      <c r="M388" s="40">
        <v>1</v>
      </c>
      <c r="N388" s="40">
        <v>3594102.1812</v>
      </c>
      <c r="O388" s="40">
        <v>3595.159222835</v>
      </c>
      <c r="P388" s="41">
        <v>-1.6496724482479999E-5</v>
      </c>
      <c r="Q388" s="41">
        <v>-1.3732733983400001E-2</v>
      </c>
      <c r="R388" s="40">
        <v>250.97800000000001</v>
      </c>
      <c r="S388" s="40" t="s">
        <v>78</v>
      </c>
      <c r="T388" s="40" t="s">
        <v>187</v>
      </c>
      <c r="U388" s="40" t="s">
        <v>1522</v>
      </c>
      <c r="V388" s="40" t="s">
        <v>196</v>
      </c>
      <c r="W388" s="40" t="s">
        <v>1608</v>
      </c>
      <c r="X388" s="40" t="s">
        <v>1609</v>
      </c>
      <c r="Y388" s="40" t="s">
        <v>79</v>
      </c>
      <c r="Z388" s="46">
        <v>45727</v>
      </c>
      <c r="AA388" s="46">
        <v>25569</v>
      </c>
      <c r="AB388" s="40" t="s">
        <v>1610</v>
      </c>
      <c r="AC388" s="40" t="s">
        <v>1611</v>
      </c>
      <c r="AD388" s="40" t="s">
        <v>305</v>
      </c>
      <c r="AE388" s="40" t="s">
        <v>1612</v>
      </c>
      <c r="AF388" s="40" t="s">
        <v>1610</v>
      </c>
      <c r="AG388" s="40" t="s">
        <v>1610</v>
      </c>
      <c r="AH388" s="40"/>
      <c r="AI388" s="40">
        <v>3.6459999999999999</v>
      </c>
      <c r="AJ388" s="40"/>
      <c r="AK388" s="40"/>
      <c r="AL388" s="41"/>
      <c r="AM388" s="40" t="s">
        <v>238</v>
      </c>
      <c r="AN388" s="41">
        <v>2.8459000000000002E-2</v>
      </c>
      <c r="AO388" s="41">
        <v>1.15E-4</v>
      </c>
      <c r="AP388" s="49"/>
    </row>
    <row r="389" spans="1:42" ht="15" x14ac:dyDescent="0.25">
      <c r="A389" s="42">
        <v>1328</v>
      </c>
      <c r="B389" s="42">
        <v>9759</v>
      </c>
      <c r="C389" s="40" t="s">
        <v>1607</v>
      </c>
      <c r="D389" s="40">
        <v>499001927</v>
      </c>
      <c r="E389" s="40" t="s">
        <v>84</v>
      </c>
      <c r="F389" s="40">
        <v>3.3719999999999999</v>
      </c>
      <c r="G389" s="40">
        <v>-654194.03</v>
      </c>
      <c r="H389" s="40">
        <v>-654.19403914590748</v>
      </c>
      <c r="I389" s="41">
        <v>-8.1516286243641604E-3</v>
      </c>
      <c r="J389" s="41">
        <v>-1.0122172647103999E-5</v>
      </c>
      <c r="K389" s="40">
        <v>330000504</v>
      </c>
      <c r="L389" s="40" t="s">
        <v>82</v>
      </c>
      <c r="M389" s="40">
        <v>1</v>
      </c>
      <c r="N389" s="40">
        <v>2376686.9109899998</v>
      </c>
      <c r="O389" s="40">
        <v>2377.2714642229998</v>
      </c>
      <c r="P389" s="41">
        <v>-1.09083325479E-5</v>
      </c>
      <c r="Q389" s="41">
        <v>-9.0806650278999999E-3</v>
      </c>
      <c r="R389" s="40">
        <v>171.32900000000001</v>
      </c>
      <c r="S389" s="40" t="s">
        <v>78</v>
      </c>
      <c r="T389" s="40" t="s">
        <v>187</v>
      </c>
      <c r="U389" s="40" t="s">
        <v>1522</v>
      </c>
      <c r="V389" s="40" t="s">
        <v>196</v>
      </c>
      <c r="W389" s="40" t="s">
        <v>1608</v>
      </c>
      <c r="X389" s="40" t="s">
        <v>1609</v>
      </c>
      <c r="Y389" s="40" t="s">
        <v>79</v>
      </c>
      <c r="Z389" s="46">
        <v>45729</v>
      </c>
      <c r="AA389" s="46">
        <v>45917</v>
      </c>
      <c r="AB389" s="40" t="s">
        <v>1610</v>
      </c>
      <c r="AC389" s="40" t="s">
        <v>1611</v>
      </c>
      <c r="AD389" s="40" t="s">
        <v>305</v>
      </c>
      <c r="AE389" s="40" t="s">
        <v>1612</v>
      </c>
      <c r="AF389" s="40" t="s">
        <v>1610</v>
      </c>
      <c r="AG389" s="40" t="s">
        <v>1610</v>
      </c>
      <c r="AH389" s="40"/>
      <c r="AI389" s="40">
        <v>3.6539999999999999</v>
      </c>
      <c r="AJ389" s="40"/>
      <c r="AK389" s="40"/>
      <c r="AL389" s="41"/>
      <c r="AM389" s="40" t="s">
        <v>275</v>
      </c>
      <c r="AN389" s="41">
        <v>1.9427E-2</v>
      </c>
      <c r="AO389" s="41">
        <v>7.7999999999999999E-5</v>
      </c>
      <c r="AP389" s="49"/>
    </row>
    <row r="390" spans="1:42" ht="15" x14ac:dyDescent="0.25">
      <c r="A390" s="42">
        <v>1328</v>
      </c>
      <c r="B390" s="42">
        <v>9759</v>
      </c>
      <c r="C390" s="40" t="s">
        <v>1607</v>
      </c>
      <c r="D390" s="40">
        <v>499002188</v>
      </c>
      <c r="E390" s="40" t="s">
        <v>84</v>
      </c>
      <c r="F390" s="40">
        <v>3.3719999999999999</v>
      </c>
      <c r="G390" s="40">
        <v>1719033.42</v>
      </c>
      <c r="H390" s="40">
        <v>1719.033428232503</v>
      </c>
      <c r="I390" s="41">
        <v>2.1420131125183699E-2</v>
      </c>
      <c r="J390" s="41">
        <v>2.6598153002787E-5</v>
      </c>
      <c r="K390" s="40">
        <v>330000504</v>
      </c>
      <c r="L390" s="40" t="s">
        <v>82</v>
      </c>
      <c r="M390" s="40">
        <v>1</v>
      </c>
      <c r="N390" s="40">
        <v>-6195740.2523640003</v>
      </c>
      <c r="O390" s="40">
        <v>-6196.191093122</v>
      </c>
      <c r="P390" s="41">
        <v>2.8431802590220001E-5</v>
      </c>
      <c r="Q390" s="41">
        <v>2.3668115573800001E-2</v>
      </c>
      <c r="R390" s="40">
        <v>-399.61</v>
      </c>
      <c r="S390" s="40" t="s">
        <v>78</v>
      </c>
      <c r="T390" s="40" t="s">
        <v>187</v>
      </c>
      <c r="U390" s="40" t="s">
        <v>1522</v>
      </c>
      <c r="V390" s="40" t="s">
        <v>196</v>
      </c>
      <c r="W390" s="40" t="s">
        <v>1608</v>
      </c>
      <c r="X390" s="40" t="s">
        <v>1609</v>
      </c>
      <c r="Y390" s="40" t="s">
        <v>79</v>
      </c>
      <c r="Z390" s="46">
        <v>45782</v>
      </c>
      <c r="AA390" s="46">
        <v>45876</v>
      </c>
      <c r="AB390" s="40" t="s">
        <v>1610</v>
      </c>
      <c r="AC390" s="40" t="s">
        <v>1611</v>
      </c>
      <c r="AD390" s="40" t="s">
        <v>305</v>
      </c>
      <c r="AE390" s="40" t="s">
        <v>1612</v>
      </c>
      <c r="AF390" s="40" t="s">
        <v>1610</v>
      </c>
      <c r="AG390" s="40" t="s">
        <v>1610</v>
      </c>
      <c r="AH390" s="40"/>
      <c r="AI390" s="40">
        <v>3.6120000000000001</v>
      </c>
      <c r="AJ390" s="40"/>
      <c r="AK390" s="40"/>
      <c r="AL390" s="41"/>
      <c r="AM390" s="40" t="s">
        <v>275</v>
      </c>
      <c r="AN390" s="41">
        <v>-4.5312999999999999E-2</v>
      </c>
      <c r="AO390" s="41">
        <v>-1.83E-4</v>
      </c>
      <c r="AP390" s="49"/>
    </row>
    <row r="391" spans="1:42" ht="15" x14ac:dyDescent="0.25">
      <c r="A391" s="42">
        <v>1328</v>
      </c>
      <c r="B391" s="42">
        <v>9759</v>
      </c>
      <c r="C391" s="40" t="s">
        <v>1607</v>
      </c>
      <c r="D391" s="40">
        <v>499002339</v>
      </c>
      <c r="E391" s="40" t="s">
        <v>92</v>
      </c>
      <c r="F391" s="40">
        <v>3.9552</v>
      </c>
      <c r="G391" s="40">
        <v>-1320210</v>
      </c>
      <c r="H391" s="40">
        <v>-1320.2099994943367</v>
      </c>
      <c r="I391" s="41">
        <v>-1.9295751791663499E-2</v>
      </c>
      <c r="J391" s="41">
        <v>-2.3960234204870999E-5</v>
      </c>
      <c r="K391" s="40">
        <v>330000504</v>
      </c>
      <c r="L391" s="40" t="s">
        <v>82</v>
      </c>
      <c r="M391" s="40">
        <v>1</v>
      </c>
      <c r="N391" s="40">
        <v>5317937.9009999996</v>
      </c>
      <c r="O391" s="40">
        <v>5280.9112800000003</v>
      </c>
      <c r="P391" s="41">
        <v>-2.4231955527659999E-5</v>
      </c>
      <c r="Q391" s="41">
        <v>-2.01719438009E-2</v>
      </c>
      <c r="R391" s="40">
        <v>59.216999999999999</v>
      </c>
      <c r="S391" s="40" t="s">
        <v>78</v>
      </c>
      <c r="T391" s="40" t="s">
        <v>683</v>
      </c>
      <c r="U391" s="40" t="s">
        <v>1522</v>
      </c>
      <c r="V391" s="40" t="s">
        <v>196</v>
      </c>
      <c r="W391" s="40" t="s">
        <v>1608</v>
      </c>
      <c r="X391" s="40" t="s">
        <v>1622</v>
      </c>
      <c r="Y391" s="40" t="s">
        <v>79</v>
      </c>
      <c r="Z391" s="46">
        <v>45818</v>
      </c>
      <c r="AA391" s="46">
        <v>45974</v>
      </c>
      <c r="AB391" s="40" t="s">
        <v>1610</v>
      </c>
      <c r="AC391" s="40" t="s">
        <v>1611</v>
      </c>
      <c r="AD391" s="40" t="s">
        <v>305</v>
      </c>
      <c r="AE391" s="40" t="s">
        <v>1612</v>
      </c>
      <c r="AF391" s="40" t="s">
        <v>1610</v>
      </c>
      <c r="AG391" s="40" t="s">
        <v>1610</v>
      </c>
      <c r="AH391" s="40"/>
      <c r="AI391" s="40">
        <v>3.9910000000000001</v>
      </c>
      <c r="AJ391" s="40"/>
      <c r="AK391" s="40"/>
      <c r="AL391" s="41"/>
      <c r="AM391" s="40" t="s">
        <v>238</v>
      </c>
      <c r="AN391" s="41">
        <v>6.7140000000000003E-3</v>
      </c>
      <c r="AO391" s="41">
        <v>2.6999999999999999E-5</v>
      </c>
      <c r="AP391" s="49"/>
    </row>
    <row r="392" spans="1:42" ht="15" x14ac:dyDescent="0.25">
      <c r="A392" s="42">
        <v>1328</v>
      </c>
      <c r="B392" s="42">
        <v>9759</v>
      </c>
      <c r="C392" s="40" t="s">
        <v>1607</v>
      </c>
      <c r="D392" s="40">
        <v>499002355</v>
      </c>
      <c r="E392" s="40" t="s">
        <v>105</v>
      </c>
      <c r="F392" s="40">
        <v>0.33429999999999999</v>
      </c>
      <c r="G392" s="40">
        <v>-17162382</v>
      </c>
      <c r="H392" s="40">
        <v>-17162.381992222556</v>
      </c>
      <c r="I392" s="41">
        <v>-2.1201382324849301E-2</v>
      </c>
      <c r="J392" s="41">
        <v>-2.6326524690781001E-5</v>
      </c>
      <c r="K392" s="40">
        <v>330000504</v>
      </c>
      <c r="L392" s="40" t="s">
        <v>82</v>
      </c>
      <c r="M392" s="40">
        <v>1</v>
      </c>
      <c r="N392" s="40">
        <v>5911582.4798999997</v>
      </c>
      <c r="O392" s="40">
        <v>5927.1144299999996</v>
      </c>
      <c r="P392" s="41">
        <v>-2.7197119144769999E-5</v>
      </c>
      <c r="Q392" s="41">
        <v>-2.26403006686E-2</v>
      </c>
      <c r="R392" s="40">
        <v>189.73</v>
      </c>
      <c r="S392" s="40" t="s">
        <v>78</v>
      </c>
      <c r="T392" s="40" t="s">
        <v>652</v>
      </c>
      <c r="U392" s="40" t="s">
        <v>1522</v>
      </c>
      <c r="V392" s="40" t="s">
        <v>196</v>
      </c>
      <c r="W392" s="40" t="s">
        <v>1608</v>
      </c>
      <c r="X392" s="40" t="s">
        <v>1643</v>
      </c>
      <c r="Y392" s="40" t="s">
        <v>79</v>
      </c>
      <c r="Z392" s="46">
        <v>45819</v>
      </c>
      <c r="AA392" s="46">
        <v>46094</v>
      </c>
      <c r="AB392" s="40" t="s">
        <v>1610</v>
      </c>
      <c r="AC392" s="40" t="s">
        <v>1611</v>
      </c>
      <c r="AD392" s="40" t="s">
        <v>305</v>
      </c>
      <c r="AE392" s="40" t="s">
        <v>1612</v>
      </c>
      <c r="AF392" s="40" t="s">
        <v>1610</v>
      </c>
      <c r="AG392" s="40" t="s">
        <v>1610</v>
      </c>
      <c r="AH392" s="40"/>
      <c r="AI392" s="40">
        <v>0.34699999999999998</v>
      </c>
      <c r="AJ392" s="40"/>
      <c r="AK392" s="40"/>
      <c r="AL392" s="41"/>
      <c r="AM392" s="40" t="s">
        <v>275</v>
      </c>
      <c r="AN392" s="41">
        <v>2.1513999999999998E-2</v>
      </c>
      <c r="AO392" s="41">
        <v>8.7000000000000001E-5</v>
      </c>
      <c r="AP392" s="49"/>
    </row>
    <row r="393" spans="1:42" ht="15" x14ac:dyDescent="0.25">
      <c r="A393" s="42">
        <v>1328</v>
      </c>
      <c r="B393" s="42">
        <v>9759</v>
      </c>
      <c r="C393" s="40" t="s">
        <v>1607</v>
      </c>
      <c r="D393" s="40">
        <v>499002359</v>
      </c>
      <c r="E393" s="40" t="s">
        <v>84</v>
      </c>
      <c r="F393" s="40">
        <v>3.3719999999999999</v>
      </c>
      <c r="G393" s="40">
        <v>39408450</v>
      </c>
      <c r="H393" s="40">
        <v>39408.449999999997</v>
      </c>
      <c r="I393" s="41">
        <v>0.49105162969877703</v>
      </c>
      <c r="J393" s="41">
        <v>6.0975660245328901E-4</v>
      </c>
      <c r="K393" s="40">
        <v>330000504</v>
      </c>
      <c r="L393" s="40" t="s">
        <v>82</v>
      </c>
      <c r="M393" s="40">
        <v>1</v>
      </c>
      <c r="N393" s="40">
        <v>-140152211.58000001</v>
      </c>
      <c r="O393" s="40">
        <v>-140150.87169</v>
      </c>
      <c r="P393" s="41">
        <v>6.4309538825580998E-4</v>
      </c>
      <c r="Q393" s="41">
        <v>0.5353461471855</v>
      </c>
      <c r="R393" s="40">
        <v>-7265.5780000000004</v>
      </c>
      <c r="S393" s="40" t="s">
        <v>78</v>
      </c>
      <c r="T393" s="40" t="s">
        <v>187</v>
      </c>
      <c r="U393" s="40" t="s">
        <v>1522</v>
      </c>
      <c r="V393" s="40" t="s">
        <v>196</v>
      </c>
      <c r="W393" s="40" t="s">
        <v>1608</v>
      </c>
      <c r="X393" s="40" t="s">
        <v>1609</v>
      </c>
      <c r="Y393" s="40" t="s">
        <v>79</v>
      </c>
      <c r="Z393" s="46">
        <v>45820</v>
      </c>
      <c r="AA393" s="46">
        <v>45839</v>
      </c>
      <c r="AB393" s="40" t="s">
        <v>1610</v>
      </c>
      <c r="AC393" s="40" t="s">
        <v>1611</v>
      </c>
      <c r="AD393" s="40" t="s">
        <v>305</v>
      </c>
      <c r="AE393" s="40" t="s">
        <v>1612</v>
      </c>
      <c r="AF393" s="40" t="s">
        <v>1610</v>
      </c>
      <c r="AG393" s="40" t="s">
        <v>1610</v>
      </c>
      <c r="AH393" s="40"/>
      <c r="AI393" s="40">
        <v>3.5710000000000002</v>
      </c>
      <c r="AJ393" s="40"/>
      <c r="AK393" s="40"/>
      <c r="AL393" s="41"/>
      <c r="AM393" s="40" t="s">
        <v>275</v>
      </c>
      <c r="AN393" s="41">
        <v>-0.82387100000000002</v>
      </c>
      <c r="AO393" s="41">
        <v>-3.333E-3</v>
      </c>
      <c r="AP393" s="49"/>
    </row>
    <row r="394" spans="1:42" ht="15" x14ac:dyDescent="0.25">
      <c r="A394" s="42">
        <v>1328</v>
      </c>
      <c r="B394" s="42">
        <v>9759</v>
      </c>
      <c r="C394" s="40" t="s">
        <v>1613</v>
      </c>
      <c r="D394" s="40">
        <v>750000009</v>
      </c>
      <c r="E394" s="40" t="s">
        <v>84</v>
      </c>
      <c r="F394" s="40">
        <v>3.3719999999999999</v>
      </c>
      <c r="G394" s="40">
        <v>1845598.47</v>
      </c>
      <c r="H394" s="40">
        <v>2107.1300385527875</v>
      </c>
      <c r="I394" s="41">
        <v>2.6256034921916301E-2</v>
      </c>
      <c r="J394" s="41">
        <v>3.2603069982076997E-5</v>
      </c>
      <c r="K394" s="40">
        <v>330000501</v>
      </c>
      <c r="L394" s="40" t="s">
        <v>82</v>
      </c>
      <c r="M394" s="40">
        <v>1</v>
      </c>
      <c r="N394" s="40">
        <v>1845598.47</v>
      </c>
      <c r="O394" s="40">
        <v>-6299.242941515</v>
      </c>
      <c r="P394" s="41">
        <v>2.8904665638830001E-5</v>
      </c>
      <c r="Q394" s="41">
        <v>2.4061751441599999E-2</v>
      </c>
      <c r="R394" s="40">
        <v>806</v>
      </c>
      <c r="S394" s="40" t="s">
        <v>78</v>
      </c>
      <c r="T394" s="40" t="s">
        <v>187</v>
      </c>
      <c r="U394" s="40" t="s">
        <v>951</v>
      </c>
      <c r="V394" s="40" t="s">
        <v>1614</v>
      </c>
      <c r="W394" s="40" t="s">
        <v>187</v>
      </c>
      <c r="X394" s="40" t="s">
        <v>1639</v>
      </c>
      <c r="Y394" s="40" t="s">
        <v>79</v>
      </c>
      <c r="Z394" s="46">
        <v>45749</v>
      </c>
      <c r="AA394" s="46">
        <v>45839</v>
      </c>
      <c r="AB394" s="40" t="s">
        <v>1610</v>
      </c>
      <c r="AC394" s="40" t="s">
        <v>1611</v>
      </c>
      <c r="AD394" s="40" t="s">
        <v>305</v>
      </c>
      <c r="AE394" s="40" t="s">
        <v>1612</v>
      </c>
      <c r="AF394" s="40" t="s">
        <v>1610</v>
      </c>
      <c r="AG394" s="40" t="s">
        <v>1616</v>
      </c>
      <c r="AH394" s="40"/>
      <c r="AI394" s="40">
        <v>196.01</v>
      </c>
      <c r="AJ394" s="40"/>
      <c r="AK394" s="40"/>
      <c r="AL394" s="41"/>
      <c r="AM394" s="40" t="s">
        <v>453</v>
      </c>
      <c r="AN394" s="41">
        <v>9.1395000000000004E-2</v>
      </c>
      <c r="AO394" s="41">
        <v>3.6900000000000002E-4</v>
      </c>
      <c r="AP394" s="49"/>
    </row>
    <row r="395" spans="1:42" ht="15" x14ac:dyDescent="0.25">
      <c r="A395" s="42">
        <v>1328</v>
      </c>
      <c r="B395" s="42">
        <v>9759</v>
      </c>
      <c r="C395" s="40" t="s">
        <v>1613</v>
      </c>
      <c r="D395" s="40">
        <v>750000031</v>
      </c>
      <c r="E395" s="40" t="s">
        <v>84</v>
      </c>
      <c r="F395" s="40">
        <v>3.3719999999999999</v>
      </c>
      <c r="G395" s="40">
        <v>3081104.05</v>
      </c>
      <c r="H395" s="40">
        <v>2997.2941666666666</v>
      </c>
      <c r="I395" s="41">
        <v>3.7347984638530701E-2</v>
      </c>
      <c r="J395" s="41">
        <v>4.6376345875560002E-5</v>
      </c>
      <c r="K395" s="40">
        <v>330000501</v>
      </c>
      <c r="L395" s="40" t="s">
        <v>82</v>
      </c>
      <c r="M395" s="40">
        <v>1</v>
      </c>
      <c r="N395" s="40">
        <v>3081104.05</v>
      </c>
      <c r="O395" s="40">
        <v>-10475.193486757</v>
      </c>
      <c r="P395" s="41">
        <v>4.8066405447130002E-5</v>
      </c>
      <c r="Q395" s="41">
        <v>4.0012983198300003E-2</v>
      </c>
      <c r="R395" s="40">
        <v>-368.31799999999998</v>
      </c>
      <c r="S395" s="40" t="s">
        <v>78</v>
      </c>
      <c r="T395" s="40" t="s">
        <v>187</v>
      </c>
      <c r="U395" s="40" t="s">
        <v>951</v>
      </c>
      <c r="V395" s="40" t="s">
        <v>1614</v>
      </c>
      <c r="W395" s="40" t="s">
        <v>187</v>
      </c>
      <c r="X395" s="40" t="s">
        <v>1637</v>
      </c>
      <c r="Y395" s="40" t="s">
        <v>79</v>
      </c>
      <c r="Z395" s="46">
        <v>45757</v>
      </c>
      <c r="AA395" s="46">
        <v>45950</v>
      </c>
      <c r="AB395" s="40" t="s">
        <v>1610</v>
      </c>
      <c r="AC395" s="40" t="s">
        <v>1611</v>
      </c>
      <c r="AD395" s="40" t="s">
        <v>305</v>
      </c>
      <c r="AE395" s="40" t="s">
        <v>1612</v>
      </c>
      <c r="AF395" s="40" t="s">
        <v>1610</v>
      </c>
      <c r="AG395" s="40" t="s">
        <v>1616</v>
      </c>
      <c r="AH395" s="40"/>
      <c r="AI395" s="40">
        <v>5539.67</v>
      </c>
      <c r="AJ395" s="40"/>
      <c r="AK395" s="40"/>
      <c r="AL395" s="41"/>
      <c r="AM395" s="40" t="s">
        <v>275</v>
      </c>
      <c r="AN395" s="41">
        <v>-4.1764000000000003E-2</v>
      </c>
      <c r="AO395" s="41">
        <v>-1.6899999999999999E-4</v>
      </c>
      <c r="AP395" s="49"/>
    </row>
    <row r="396" spans="1:42" ht="15" x14ac:dyDescent="0.25">
      <c r="A396" s="42">
        <v>1328</v>
      </c>
      <c r="B396" s="42">
        <v>9759</v>
      </c>
      <c r="C396" s="40" t="s">
        <v>1626</v>
      </c>
      <c r="D396" s="40">
        <v>750000033</v>
      </c>
      <c r="E396" s="40" t="s">
        <v>84</v>
      </c>
      <c r="F396" s="40">
        <v>3.3719999999999999</v>
      </c>
      <c r="G396" s="40">
        <v>10345756.5</v>
      </c>
      <c r="H396" s="40">
        <v>10345.756497627521</v>
      </c>
      <c r="I396" s="41">
        <v>0.12891399150757499</v>
      </c>
      <c r="J396" s="41">
        <v>1.6007717461108899E-4</v>
      </c>
      <c r="K396" s="40">
        <v>330000503</v>
      </c>
      <c r="L396" s="40" t="s">
        <v>82</v>
      </c>
      <c r="M396" s="40">
        <v>1</v>
      </c>
      <c r="N396" s="40">
        <v>10345756.5</v>
      </c>
      <c r="O396" s="40">
        <v>-34286.65597</v>
      </c>
      <c r="P396" s="41">
        <v>1.5732752902023999E-4</v>
      </c>
      <c r="Q396" s="41">
        <v>0.1309676418854</v>
      </c>
      <c r="R396" s="40">
        <v>599.23500000000001</v>
      </c>
      <c r="S396" s="40" t="s">
        <v>78</v>
      </c>
      <c r="T396" s="40" t="s">
        <v>187</v>
      </c>
      <c r="U396" s="40" t="s">
        <v>947</v>
      </c>
      <c r="V396" s="40" t="s">
        <v>196</v>
      </c>
      <c r="W396" s="40" t="s">
        <v>187</v>
      </c>
      <c r="X396" s="40">
        <v>750000033</v>
      </c>
      <c r="Y396" s="40" t="s">
        <v>79</v>
      </c>
      <c r="Z396" s="46">
        <v>45763</v>
      </c>
      <c r="AA396" s="46">
        <v>45853</v>
      </c>
      <c r="AB396" s="40" t="s">
        <v>1610</v>
      </c>
      <c r="AC396" s="40" t="s">
        <v>1611</v>
      </c>
      <c r="AD396" s="40" t="s">
        <v>305</v>
      </c>
      <c r="AE396" s="40" t="s">
        <v>1612</v>
      </c>
      <c r="AF396" s="40" t="s">
        <v>1610</v>
      </c>
      <c r="AG396" s="40" t="s">
        <v>1616</v>
      </c>
      <c r="AH396" s="40"/>
      <c r="AI396" s="40">
        <v>1</v>
      </c>
      <c r="AJ396" s="40"/>
      <c r="AK396" s="40"/>
      <c r="AL396" s="41"/>
      <c r="AM396" s="40" t="s">
        <v>1531</v>
      </c>
      <c r="AN396" s="41">
        <v>6.7948999999999996E-2</v>
      </c>
      <c r="AO396" s="41">
        <v>2.7399999999999999E-4</v>
      </c>
      <c r="AP396" s="49"/>
    </row>
    <row r="397" spans="1:42" ht="15" x14ac:dyDescent="0.25">
      <c r="A397" s="42">
        <v>1328</v>
      </c>
      <c r="B397" s="42">
        <v>9759</v>
      </c>
      <c r="C397" s="40" t="s">
        <v>1613</v>
      </c>
      <c r="D397" s="40">
        <v>750000042</v>
      </c>
      <c r="E397" s="40" t="s">
        <v>84</v>
      </c>
      <c r="F397" s="40">
        <v>3.3719999999999999</v>
      </c>
      <c r="G397" s="40">
        <v>589110.9</v>
      </c>
      <c r="H397" s="40">
        <v>638.4648457888494</v>
      </c>
      <c r="I397" s="41">
        <v>7.9556339574378895E-3</v>
      </c>
      <c r="J397" s="41">
        <v>9.8787989670760004E-6</v>
      </c>
      <c r="K397" s="40">
        <v>330000501</v>
      </c>
      <c r="L397" s="40" t="s">
        <v>82</v>
      </c>
      <c r="M397" s="40">
        <v>1</v>
      </c>
      <c r="N397" s="40">
        <v>589110.9</v>
      </c>
      <c r="O397" s="40">
        <v>-1991.8752588</v>
      </c>
      <c r="P397" s="41">
        <v>9.1399059989299993E-6</v>
      </c>
      <c r="Q397" s="41">
        <v>7.6085345215000004E-3</v>
      </c>
      <c r="R397" s="40">
        <v>161.02799999999999</v>
      </c>
      <c r="S397" s="40" t="s">
        <v>78</v>
      </c>
      <c r="T397" s="40" t="s">
        <v>187</v>
      </c>
      <c r="U397" s="40" t="s">
        <v>951</v>
      </c>
      <c r="V397" s="40" t="s">
        <v>1614</v>
      </c>
      <c r="W397" s="40" t="s">
        <v>187</v>
      </c>
      <c r="X397" s="40" t="s">
        <v>1631</v>
      </c>
      <c r="Y397" s="40" t="s">
        <v>79</v>
      </c>
      <c r="Z397" s="46">
        <v>45786</v>
      </c>
      <c r="AA397" s="46">
        <v>45877</v>
      </c>
      <c r="AB397" s="40" t="s">
        <v>1610</v>
      </c>
      <c r="AC397" s="40" t="s">
        <v>1611</v>
      </c>
      <c r="AD397" s="40" t="s">
        <v>305</v>
      </c>
      <c r="AE397" s="40" t="s">
        <v>1612</v>
      </c>
      <c r="AF397" s="40" t="s">
        <v>1610</v>
      </c>
      <c r="AG397" s="40" t="s">
        <v>1616</v>
      </c>
      <c r="AH397" s="40"/>
      <c r="AI397" s="40">
        <v>150.94</v>
      </c>
      <c r="AJ397" s="40"/>
      <c r="AK397" s="40"/>
      <c r="AL397" s="41"/>
      <c r="AM397" s="40" t="s">
        <v>275</v>
      </c>
      <c r="AN397" s="41">
        <v>1.8259000000000001E-2</v>
      </c>
      <c r="AO397" s="41">
        <v>7.2999999999999999E-5</v>
      </c>
      <c r="AP397" s="49"/>
    </row>
    <row r="398" spans="1:42" ht="15" x14ac:dyDescent="0.25">
      <c r="A398" s="42">
        <v>1328</v>
      </c>
      <c r="B398" s="42">
        <v>9759</v>
      </c>
      <c r="C398" s="40" t="s">
        <v>1613</v>
      </c>
      <c r="D398" s="40">
        <v>750000044</v>
      </c>
      <c r="E398" s="40" t="s">
        <v>82</v>
      </c>
      <c r="F398" s="40">
        <v>1</v>
      </c>
      <c r="G398" s="40">
        <v>-4097000</v>
      </c>
      <c r="H398" s="40">
        <v>4036.6634899999999</v>
      </c>
      <c r="I398" s="41">
        <v>1.49167009726454E-2</v>
      </c>
      <c r="J398" s="41">
        <v>1.8522608122634999E-5</v>
      </c>
      <c r="K398" s="40">
        <v>330000503</v>
      </c>
      <c r="L398" s="40" t="s">
        <v>82</v>
      </c>
      <c r="M398" s="40">
        <v>1</v>
      </c>
      <c r="N398" s="40">
        <v>-4097000</v>
      </c>
      <c r="O398" s="40">
        <v>-4097</v>
      </c>
      <c r="P398" s="41">
        <v>1.879946784428E-5</v>
      </c>
      <c r="Q398" s="41">
        <v>1.5649657676599999E-2</v>
      </c>
      <c r="R398" s="40">
        <v>-60.337000000000003</v>
      </c>
      <c r="S398" s="40" t="s">
        <v>78</v>
      </c>
      <c r="T398" s="40" t="s">
        <v>78</v>
      </c>
      <c r="U398" s="40" t="s">
        <v>947</v>
      </c>
      <c r="V398" s="40" t="s">
        <v>196</v>
      </c>
      <c r="W398" s="40" t="s">
        <v>1617</v>
      </c>
      <c r="X398" s="40">
        <v>750000044</v>
      </c>
      <c r="Y398" s="40" t="s">
        <v>79</v>
      </c>
      <c r="Z398" s="46">
        <v>45792</v>
      </c>
      <c r="AA398" s="46">
        <v>49398</v>
      </c>
      <c r="AB398" s="40" t="s">
        <v>1610</v>
      </c>
      <c r="AC398" s="40" t="s">
        <v>1611</v>
      </c>
      <c r="AD398" s="40" t="s">
        <v>305</v>
      </c>
      <c r="AE398" s="40" t="s">
        <v>1612</v>
      </c>
      <c r="AF398" s="40" t="s">
        <v>1618</v>
      </c>
      <c r="AG398" s="40" t="s">
        <v>1619</v>
      </c>
      <c r="AH398" s="41"/>
      <c r="AI398" s="40">
        <v>1</v>
      </c>
      <c r="AJ398" s="40"/>
      <c r="AK398" s="40"/>
      <c r="AL398" s="41"/>
      <c r="AM398" s="40" t="s">
        <v>453</v>
      </c>
      <c r="AN398" s="41">
        <v>-6.8409999999999999E-3</v>
      </c>
      <c r="AO398" s="41">
        <v>-2.6999999999999999E-5</v>
      </c>
      <c r="AP398" s="49"/>
    </row>
    <row r="399" spans="1:42" ht="15" x14ac:dyDescent="0.25">
      <c r="A399" s="42">
        <v>1328</v>
      </c>
      <c r="B399" s="42">
        <v>9759</v>
      </c>
      <c r="C399" s="40" t="s">
        <v>1613</v>
      </c>
      <c r="D399" s="40">
        <v>8888824</v>
      </c>
      <c r="E399" s="40" t="s">
        <v>82</v>
      </c>
      <c r="F399" s="40">
        <v>1</v>
      </c>
      <c r="G399" s="40">
        <v>2383000</v>
      </c>
      <c r="H399" s="40">
        <v>-2384.9683500000001</v>
      </c>
      <c r="I399" s="41">
        <v>-8.8131844019957196E-3</v>
      </c>
      <c r="J399" s="41">
        <v>-1.0943650428472001E-5</v>
      </c>
      <c r="K399" s="40">
        <v>330000503</v>
      </c>
      <c r="L399" s="40" t="s">
        <v>82</v>
      </c>
      <c r="M399" s="40">
        <v>1</v>
      </c>
      <c r="N399" s="40">
        <v>2383000</v>
      </c>
      <c r="O399" s="40">
        <v>2383</v>
      </c>
      <c r="P399" s="41">
        <v>-1.093461847032E-5</v>
      </c>
      <c r="Q399" s="41">
        <v>-9.1025468009000004E-3</v>
      </c>
      <c r="R399" s="40">
        <v>-1.968</v>
      </c>
      <c r="S399" s="40" t="s">
        <v>78</v>
      </c>
      <c r="T399" s="40" t="s">
        <v>78</v>
      </c>
      <c r="U399" s="40" t="s">
        <v>947</v>
      </c>
      <c r="V399" s="40" t="s">
        <v>1620</v>
      </c>
      <c r="W399" s="40" t="s">
        <v>1617</v>
      </c>
      <c r="X399" s="40">
        <v>8888824</v>
      </c>
      <c r="Y399" s="40" t="s">
        <v>79</v>
      </c>
      <c r="Z399" s="46">
        <v>45265</v>
      </c>
      <c r="AA399" s="46">
        <v>47573</v>
      </c>
      <c r="AB399" s="40" t="s">
        <v>1621</v>
      </c>
      <c r="AC399" s="40" t="s">
        <v>1611</v>
      </c>
      <c r="AD399" s="40" t="s">
        <v>305</v>
      </c>
      <c r="AE399" s="40" t="s">
        <v>1612</v>
      </c>
      <c r="AF399" s="40" t="s">
        <v>1618</v>
      </c>
      <c r="AG399" s="40" t="s">
        <v>1621</v>
      </c>
      <c r="AH399" s="41"/>
      <c r="AI399" s="40">
        <v>1</v>
      </c>
      <c r="AJ399" s="40"/>
      <c r="AK399" s="40"/>
      <c r="AL399" s="41"/>
      <c r="AM399" s="40" t="s">
        <v>1537</v>
      </c>
      <c r="AN399" s="41">
        <v>-2.23E-4</v>
      </c>
      <c r="AO399" s="41">
        <v>0</v>
      </c>
      <c r="AP399" s="49"/>
    </row>
    <row r="400" spans="1:42" ht="15" x14ac:dyDescent="0.25">
      <c r="A400" s="42">
        <v>1328</v>
      </c>
      <c r="B400" s="42">
        <v>9759</v>
      </c>
      <c r="C400" s="40" t="s">
        <v>1613</v>
      </c>
      <c r="D400" s="40">
        <v>499000128</v>
      </c>
      <c r="E400" s="40" t="s">
        <v>106</v>
      </c>
      <c r="F400" s="40">
        <v>4.6235999999999997</v>
      </c>
      <c r="G400" s="40">
        <v>291149.2</v>
      </c>
      <c r="H400" s="40">
        <v>291.14919975776451</v>
      </c>
      <c r="I400" s="41">
        <v>4.9744617167932102E-3</v>
      </c>
      <c r="J400" s="41">
        <v>6.1769693694450003E-6</v>
      </c>
      <c r="K400" s="40">
        <v>330000504</v>
      </c>
      <c r="L400" s="40" t="s">
        <v>82</v>
      </c>
      <c r="M400" s="40">
        <v>1</v>
      </c>
      <c r="N400" s="40">
        <v>0</v>
      </c>
      <c r="O400" s="40">
        <v>-1344.4580100000001</v>
      </c>
      <c r="P400" s="41">
        <v>6.1691713758799997E-6</v>
      </c>
      <c r="Q400" s="41">
        <v>5.1355400578000001E-3</v>
      </c>
      <c r="R400" s="40">
        <v>1.6990000000000001</v>
      </c>
      <c r="S400" s="40" t="s">
        <v>78</v>
      </c>
      <c r="T400" s="40" t="s">
        <v>299</v>
      </c>
      <c r="U400" s="40" t="s">
        <v>1522</v>
      </c>
      <c r="V400" s="40" t="s">
        <v>1620</v>
      </c>
      <c r="W400" s="40" t="s">
        <v>1608</v>
      </c>
      <c r="X400" s="40" t="s">
        <v>1636</v>
      </c>
      <c r="Y400" s="40" t="s">
        <v>79</v>
      </c>
      <c r="Z400" s="46">
        <v>43621</v>
      </c>
      <c r="AA400" s="46">
        <v>46944</v>
      </c>
      <c r="AB400" s="40" t="s">
        <v>1610</v>
      </c>
      <c r="AC400" s="40" t="s">
        <v>1611</v>
      </c>
      <c r="AD400" s="40" t="s">
        <v>305</v>
      </c>
      <c r="AE400" s="40" t="s">
        <v>1612</v>
      </c>
      <c r="AF400" s="40" t="s">
        <v>1610</v>
      </c>
      <c r="AG400" s="40" t="s">
        <v>1610</v>
      </c>
      <c r="AH400" s="40"/>
      <c r="AI400" s="40">
        <v>4.5869999999999997</v>
      </c>
      <c r="AJ400" s="40"/>
      <c r="AK400" s="40"/>
      <c r="AL400" s="41"/>
      <c r="AM400" s="40" t="s">
        <v>275</v>
      </c>
      <c r="AN400" s="41">
        <v>1.92E-4</v>
      </c>
      <c r="AO400" s="41">
        <v>0</v>
      </c>
      <c r="AP400" s="49"/>
    </row>
    <row r="401" spans="1:42" ht="15" x14ac:dyDescent="0.25">
      <c r="A401" s="42">
        <v>1328</v>
      </c>
      <c r="B401" s="42">
        <v>9759</v>
      </c>
      <c r="C401" s="40" t="s">
        <v>1607</v>
      </c>
      <c r="D401" s="40">
        <v>499001854</v>
      </c>
      <c r="E401" s="40" t="s">
        <v>84</v>
      </c>
      <c r="F401" s="40">
        <v>3.3719999999999999</v>
      </c>
      <c r="G401" s="40">
        <v>-654270.73</v>
      </c>
      <c r="H401" s="40">
        <v>-654.27073250296564</v>
      </c>
      <c r="I401" s="41">
        <v>-8.1525842670745492E-3</v>
      </c>
      <c r="J401" s="41">
        <v>-1.0123359303287001E-5</v>
      </c>
      <c r="K401" s="40">
        <v>330000504</v>
      </c>
      <c r="L401" s="40" t="s">
        <v>82</v>
      </c>
      <c r="M401" s="40">
        <v>1</v>
      </c>
      <c r="N401" s="40">
        <v>2313828.4366449998</v>
      </c>
      <c r="O401" s="40">
        <v>2314.4461104960001</v>
      </c>
      <c r="P401" s="41">
        <v>-1.0620052533940001E-5</v>
      </c>
      <c r="Q401" s="41">
        <v>-8.8406857065999999E-3</v>
      </c>
      <c r="R401" s="40">
        <v>108.245</v>
      </c>
      <c r="S401" s="40" t="s">
        <v>78</v>
      </c>
      <c r="T401" s="40" t="s">
        <v>187</v>
      </c>
      <c r="U401" s="40" t="s">
        <v>1522</v>
      </c>
      <c r="V401" s="40" t="s">
        <v>196</v>
      </c>
      <c r="W401" s="40" t="s">
        <v>1608</v>
      </c>
      <c r="X401" s="40" t="s">
        <v>1609</v>
      </c>
      <c r="Y401" s="40" t="s">
        <v>79</v>
      </c>
      <c r="Z401" s="46">
        <v>45715</v>
      </c>
      <c r="AA401" s="46">
        <v>45903</v>
      </c>
      <c r="AB401" s="40" t="s">
        <v>1610</v>
      </c>
      <c r="AC401" s="40" t="s">
        <v>1611</v>
      </c>
      <c r="AD401" s="40" t="s">
        <v>305</v>
      </c>
      <c r="AE401" s="40" t="s">
        <v>1612</v>
      </c>
      <c r="AF401" s="40" t="s">
        <v>1610</v>
      </c>
      <c r="AG401" s="40" t="s">
        <v>1610</v>
      </c>
      <c r="AH401" s="40"/>
      <c r="AI401" s="40">
        <v>3.5529999999999999</v>
      </c>
      <c r="AJ401" s="40"/>
      <c r="AK401" s="40"/>
      <c r="AL401" s="41"/>
      <c r="AM401" s="40" t="s">
        <v>453</v>
      </c>
      <c r="AN401" s="41">
        <v>1.2274E-2</v>
      </c>
      <c r="AO401" s="41">
        <v>4.8999999999999998E-5</v>
      </c>
      <c r="AP401" s="49"/>
    </row>
    <row r="402" spans="1:42" ht="15" x14ac:dyDescent="0.25">
      <c r="A402" s="42">
        <v>1328</v>
      </c>
      <c r="B402" s="42">
        <v>9759</v>
      </c>
      <c r="C402" s="40" t="s">
        <v>1607</v>
      </c>
      <c r="D402" s="40">
        <v>499002193</v>
      </c>
      <c r="E402" s="40" t="s">
        <v>84</v>
      </c>
      <c r="F402" s="40">
        <v>3.3719999999999999</v>
      </c>
      <c r="G402" s="40">
        <v>1175188.1100000001</v>
      </c>
      <c r="H402" s="40">
        <v>1175.1881109134044</v>
      </c>
      <c r="I402" s="41">
        <v>1.4643510137208E-2</v>
      </c>
      <c r="J402" s="41">
        <v>1.8183377162868E-5</v>
      </c>
      <c r="K402" s="40">
        <v>330000504</v>
      </c>
      <c r="L402" s="40" t="s">
        <v>82</v>
      </c>
      <c r="M402" s="40">
        <v>1</v>
      </c>
      <c r="N402" s="40">
        <v>-4240783.8137459997</v>
      </c>
      <c r="O402" s="40">
        <v>-4241.079735671</v>
      </c>
      <c r="P402" s="41">
        <v>1.9460591192520001E-5</v>
      </c>
      <c r="Q402" s="41">
        <v>1.6200011237999998E-2</v>
      </c>
      <c r="R402" s="40">
        <v>-278.34500000000003</v>
      </c>
      <c r="S402" s="40" t="s">
        <v>78</v>
      </c>
      <c r="T402" s="40" t="s">
        <v>187</v>
      </c>
      <c r="U402" s="40" t="s">
        <v>1522</v>
      </c>
      <c r="V402" s="40" t="s">
        <v>196</v>
      </c>
      <c r="W402" s="40" t="s">
        <v>1608</v>
      </c>
      <c r="X402" s="40" t="s">
        <v>1609</v>
      </c>
      <c r="Y402" s="40" t="s">
        <v>79</v>
      </c>
      <c r="Z402" s="46">
        <v>45782</v>
      </c>
      <c r="AA402" s="46">
        <v>45882</v>
      </c>
      <c r="AB402" s="40" t="s">
        <v>1610</v>
      </c>
      <c r="AC402" s="40" t="s">
        <v>1611</v>
      </c>
      <c r="AD402" s="40" t="s">
        <v>305</v>
      </c>
      <c r="AE402" s="40" t="s">
        <v>1612</v>
      </c>
      <c r="AF402" s="40" t="s">
        <v>1610</v>
      </c>
      <c r="AG402" s="40" t="s">
        <v>1610</v>
      </c>
      <c r="AH402" s="40"/>
      <c r="AI402" s="40">
        <v>3.6120000000000001</v>
      </c>
      <c r="AJ402" s="40"/>
      <c r="AK402" s="40"/>
      <c r="AL402" s="41"/>
      <c r="AM402" s="40" t="s">
        <v>238</v>
      </c>
      <c r="AN402" s="41">
        <v>-3.1562E-2</v>
      </c>
      <c r="AO402" s="41">
        <v>-1.27E-4</v>
      </c>
      <c r="AP402" s="49"/>
    </row>
    <row r="403" spans="1:42" ht="15" x14ac:dyDescent="0.25">
      <c r="A403" s="42">
        <v>1328</v>
      </c>
      <c r="B403" s="42">
        <v>9759</v>
      </c>
      <c r="C403" s="40" t="s">
        <v>1607</v>
      </c>
      <c r="D403" s="40">
        <v>499002424</v>
      </c>
      <c r="E403" s="40" t="s">
        <v>92</v>
      </c>
      <c r="F403" s="40">
        <v>3.9552</v>
      </c>
      <c r="G403" s="40">
        <v>-1114219</v>
      </c>
      <c r="H403" s="40">
        <v>-1114.2189977750809</v>
      </c>
      <c r="I403" s="41">
        <v>-1.6285055582716999E-2</v>
      </c>
      <c r="J403" s="41">
        <v>-2.0221743625964E-5</v>
      </c>
      <c r="K403" s="40">
        <v>330000504</v>
      </c>
      <c r="L403" s="40" t="s">
        <v>82</v>
      </c>
      <c r="M403" s="40">
        <v>1</v>
      </c>
      <c r="N403" s="40">
        <v>4456653.1562000001</v>
      </c>
      <c r="O403" s="40">
        <v>4428.2461300000004</v>
      </c>
      <c r="P403" s="41">
        <v>-2.0319421705509999E-5</v>
      </c>
      <c r="Q403" s="41">
        <v>-1.6914946556499999E-2</v>
      </c>
      <c r="R403" s="40">
        <v>21.286999999999999</v>
      </c>
      <c r="S403" s="40" t="s">
        <v>78</v>
      </c>
      <c r="T403" s="40" t="s">
        <v>683</v>
      </c>
      <c r="U403" s="40" t="s">
        <v>1522</v>
      </c>
      <c r="V403" s="40" t="s">
        <v>196</v>
      </c>
      <c r="W403" s="40" t="s">
        <v>1608</v>
      </c>
      <c r="X403" s="40" t="s">
        <v>1622</v>
      </c>
      <c r="Y403" s="40" t="s">
        <v>79</v>
      </c>
      <c r="Z403" s="46">
        <v>45834</v>
      </c>
      <c r="AA403" s="46">
        <v>45961</v>
      </c>
      <c r="AB403" s="40" t="s">
        <v>1610</v>
      </c>
      <c r="AC403" s="40" t="s">
        <v>1611</v>
      </c>
      <c r="AD403" s="40" t="s">
        <v>305</v>
      </c>
      <c r="AE403" s="40" t="s">
        <v>1612</v>
      </c>
      <c r="AF403" s="40" t="s">
        <v>1610</v>
      </c>
      <c r="AG403" s="40" t="s">
        <v>1610</v>
      </c>
      <c r="AH403" s="40"/>
      <c r="AI403" s="40">
        <v>3.9809999999999999</v>
      </c>
      <c r="AJ403" s="40"/>
      <c r="AK403" s="40"/>
      <c r="AL403" s="41"/>
      <c r="AM403" s="40" t="s">
        <v>238</v>
      </c>
      <c r="AN403" s="41">
        <v>2.4130000000000002E-3</v>
      </c>
      <c r="AO403" s="41">
        <v>9.0000000000000002E-6</v>
      </c>
      <c r="AP403" s="49"/>
    </row>
    <row r="404" spans="1:42" ht="15" x14ac:dyDescent="0.25">
      <c r="A404" s="42">
        <v>1328</v>
      </c>
      <c r="B404" s="42">
        <v>9759</v>
      </c>
      <c r="C404" s="40" t="s">
        <v>1607</v>
      </c>
      <c r="D404" s="40">
        <v>499002401</v>
      </c>
      <c r="E404" s="40" t="s">
        <v>84</v>
      </c>
      <c r="F404" s="40">
        <v>3.3719999999999999</v>
      </c>
      <c r="G404" s="40">
        <v>-370253.35</v>
      </c>
      <c r="H404" s="40">
        <v>-370.25335112692761</v>
      </c>
      <c r="I404" s="41">
        <v>-4.6135666709122402E-3</v>
      </c>
      <c r="J404" s="41">
        <v>-5.7288329135020004E-6</v>
      </c>
      <c r="K404" s="40">
        <v>330000504</v>
      </c>
      <c r="L404" s="40" t="s">
        <v>82</v>
      </c>
      <c r="M404" s="40">
        <v>1</v>
      </c>
      <c r="N404" s="40">
        <v>1289222.1647000001</v>
      </c>
      <c r="O404" s="40">
        <v>1289.2514689269999</v>
      </c>
      <c r="P404" s="41">
        <v>-5.9158509966499996E-6</v>
      </c>
      <c r="Q404" s="41">
        <v>-4.9246629601000002E-3</v>
      </c>
      <c r="R404" s="40">
        <v>40.756999999999998</v>
      </c>
      <c r="S404" s="40" t="s">
        <v>78</v>
      </c>
      <c r="T404" s="40" t="s">
        <v>187</v>
      </c>
      <c r="U404" s="40" t="s">
        <v>1522</v>
      </c>
      <c r="V404" s="40" t="s">
        <v>196</v>
      </c>
      <c r="W404" s="40" t="s">
        <v>1608</v>
      </c>
      <c r="X404" s="40" t="s">
        <v>1609</v>
      </c>
      <c r="Y404" s="40" t="s">
        <v>79</v>
      </c>
      <c r="Z404" s="46">
        <v>45831</v>
      </c>
      <c r="AA404" s="46">
        <v>45847</v>
      </c>
      <c r="AB404" s="40" t="s">
        <v>1610</v>
      </c>
      <c r="AC404" s="40" t="s">
        <v>1611</v>
      </c>
      <c r="AD404" s="40" t="s">
        <v>305</v>
      </c>
      <c r="AE404" s="40" t="s">
        <v>1612</v>
      </c>
      <c r="AF404" s="40" t="s">
        <v>1610</v>
      </c>
      <c r="AG404" s="40" t="s">
        <v>1610</v>
      </c>
      <c r="AH404" s="40"/>
      <c r="AI404" s="40">
        <v>3.4790000000000001</v>
      </c>
      <c r="AJ404" s="40"/>
      <c r="AK404" s="40"/>
      <c r="AL404" s="41"/>
      <c r="AM404" s="40" t="s">
        <v>238</v>
      </c>
      <c r="AN404" s="41">
        <v>4.6210000000000001E-3</v>
      </c>
      <c r="AO404" s="41">
        <v>1.8E-5</v>
      </c>
      <c r="AP404" s="49"/>
    </row>
    <row r="405" spans="1:42" ht="15" x14ac:dyDescent="0.25">
      <c r="A405" s="42">
        <v>1328</v>
      </c>
      <c r="B405" s="42">
        <v>9759</v>
      </c>
      <c r="C405" s="40" t="s">
        <v>1607</v>
      </c>
      <c r="D405" s="40">
        <v>499002419</v>
      </c>
      <c r="E405" s="40" t="s">
        <v>92</v>
      </c>
      <c r="F405" s="40">
        <v>3.9552</v>
      </c>
      <c r="G405" s="40">
        <v>972302.69</v>
      </c>
      <c r="H405" s="40">
        <v>972.30269518608418</v>
      </c>
      <c r="I405" s="41">
        <v>1.4210853939799E-2</v>
      </c>
      <c r="J405" s="41">
        <v>1.7646132284719E-5</v>
      </c>
      <c r="K405" s="40">
        <v>330000504</v>
      </c>
      <c r="L405" s="40" t="s">
        <v>82</v>
      </c>
      <c r="M405" s="40">
        <v>1</v>
      </c>
      <c r="N405" s="40">
        <v>-3855180.16585</v>
      </c>
      <c r="O405" s="40">
        <v>-3853.2324502460001</v>
      </c>
      <c r="P405" s="41">
        <v>1.7680917633610001E-5</v>
      </c>
      <c r="Q405" s="41">
        <v>1.47185181339E-2</v>
      </c>
      <c r="R405" s="40">
        <v>-7.5810000000000004</v>
      </c>
      <c r="S405" s="40" t="s">
        <v>78</v>
      </c>
      <c r="T405" s="40" t="s">
        <v>683</v>
      </c>
      <c r="U405" s="40" t="s">
        <v>1522</v>
      </c>
      <c r="V405" s="40" t="s">
        <v>196</v>
      </c>
      <c r="W405" s="40" t="s">
        <v>1608</v>
      </c>
      <c r="X405" s="40" t="s">
        <v>1622</v>
      </c>
      <c r="Y405" s="40" t="s">
        <v>79</v>
      </c>
      <c r="Z405" s="46">
        <v>45834</v>
      </c>
      <c r="AA405" s="46">
        <v>45845</v>
      </c>
      <c r="AB405" s="40" t="s">
        <v>1610</v>
      </c>
      <c r="AC405" s="40" t="s">
        <v>1611</v>
      </c>
      <c r="AD405" s="40" t="s">
        <v>305</v>
      </c>
      <c r="AE405" s="40" t="s">
        <v>1612</v>
      </c>
      <c r="AF405" s="40" t="s">
        <v>1610</v>
      </c>
      <c r="AG405" s="40" t="s">
        <v>1610</v>
      </c>
      <c r="AH405" s="40"/>
      <c r="AI405" s="40">
        <v>3.9809999999999999</v>
      </c>
      <c r="AJ405" s="40"/>
      <c r="AK405" s="40"/>
      <c r="AL405" s="41"/>
      <c r="AM405" s="40" t="s">
        <v>275</v>
      </c>
      <c r="AN405" s="41">
        <v>-8.5899999999999995E-4</v>
      </c>
      <c r="AO405" s="41">
        <v>-3.0000000000000001E-6</v>
      </c>
      <c r="AP405" s="49"/>
    </row>
    <row r="406" spans="1:42" ht="15" x14ac:dyDescent="0.25">
      <c r="A406" s="42">
        <v>1328</v>
      </c>
      <c r="B406" s="42">
        <v>9759</v>
      </c>
      <c r="C406" s="40" t="s">
        <v>1607</v>
      </c>
      <c r="D406" s="40">
        <v>499002422</v>
      </c>
      <c r="E406" s="40" t="s">
        <v>92</v>
      </c>
      <c r="F406" s="40">
        <v>3.9552</v>
      </c>
      <c r="G406" s="40">
        <v>1652916.75</v>
      </c>
      <c r="H406" s="40">
        <v>1652.9167576860841</v>
      </c>
      <c r="I406" s="41">
        <v>2.4158483499449299E-2</v>
      </c>
      <c r="J406" s="41">
        <v>2.9998464373459001E-5</v>
      </c>
      <c r="K406" s="40">
        <v>330000504</v>
      </c>
      <c r="L406" s="40" t="s">
        <v>82</v>
      </c>
      <c r="M406" s="40">
        <v>1</v>
      </c>
      <c r="N406" s="40">
        <v>-6611336.41665</v>
      </c>
      <c r="O406" s="40">
        <v>-6569.1959676050001</v>
      </c>
      <c r="P406" s="41">
        <v>3.014337035776E-5</v>
      </c>
      <c r="Q406" s="41">
        <v>2.5092913864600001E-2</v>
      </c>
      <c r="R406" s="40">
        <v>-31.58</v>
      </c>
      <c r="S406" s="40" t="s">
        <v>78</v>
      </c>
      <c r="T406" s="40" t="s">
        <v>683</v>
      </c>
      <c r="U406" s="40" t="s">
        <v>1522</v>
      </c>
      <c r="V406" s="40" t="s">
        <v>196</v>
      </c>
      <c r="W406" s="40" t="s">
        <v>1608</v>
      </c>
      <c r="X406" s="40" t="s">
        <v>1622</v>
      </c>
      <c r="Y406" s="40" t="s">
        <v>79</v>
      </c>
      <c r="Z406" s="46">
        <v>45834</v>
      </c>
      <c r="AA406" s="46">
        <v>45961</v>
      </c>
      <c r="AB406" s="40" t="s">
        <v>1610</v>
      </c>
      <c r="AC406" s="40" t="s">
        <v>1611</v>
      </c>
      <c r="AD406" s="40" t="s">
        <v>305</v>
      </c>
      <c r="AE406" s="40" t="s">
        <v>1612</v>
      </c>
      <c r="AF406" s="40" t="s">
        <v>1610</v>
      </c>
      <c r="AG406" s="40" t="s">
        <v>1610</v>
      </c>
      <c r="AH406" s="40"/>
      <c r="AI406" s="40">
        <v>3.9809999999999999</v>
      </c>
      <c r="AJ406" s="40"/>
      <c r="AK406" s="40"/>
      <c r="AL406" s="41"/>
      <c r="AM406" s="40" t="s">
        <v>238</v>
      </c>
      <c r="AN406" s="41">
        <v>-3.5799999999999998E-3</v>
      </c>
      <c r="AO406" s="41">
        <v>-1.4E-5</v>
      </c>
      <c r="AP406" s="49"/>
    </row>
    <row r="407" spans="1:42" ht="15" x14ac:dyDescent="0.25">
      <c r="A407" s="42">
        <v>1328</v>
      </c>
      <c r="B407" s="42">
        <v>9759</v>
      </c>
      <c r="C407" s="40" t="s">
        <v>1607</v>
      </c>
      <c r="D407" s="40">
        <v>499002435</v>
      </c>
      <c r="E407" s="40" t="s">
        <v>84</v>
      </c>
      <c r="F407" s="40">
        <v>3.3719999999999999</v>
      </c>
      <c r="G407" s="40">
        <v>39408450</v>
      </c>
      <c r="H407" s="40">
        <v>39408.449999999997</v>
      </c>
      <c r="I407" s="41">
        <v>0.49105162969877703</v>
      </c>
      <c r="J407" s="41">
        <v>6.0975660245328901E-4</v>
      </c>
      <c r="K407" s="40">
        <v>330000504</v>
      </c>
      <c r="L407" s="40" t="s">
        <v>82</v>
      </c>
      <c r="M407" s="40">
        <v>1</v>
      </c>
      <c r="N407" s="40">
        <v>-132811205.514</v>
      </c>
      <c r="O407" s="40">
        <v>-132808.05283999999</v>
      </c>
      <c r="P407" s="41">
        <v>6.0940217691654998E-4</v>
      </c>
      <c r="Q407" s="41">
        <v>0.50729816051639998</v>
      </c>
      <c r="R407" s="40">
        <v>77.241</v>
      </c>
      <c r="S407" s="40" t="s">
        <v>78</v>
      </c>
      <c r="T407" s="40" t="s">
        <v>187</v>
      </c>
      <c r="U407" s="40" t="s">
        <v>1522</v>
      </c>
      <c r="V407" s="40" t="s">
        <v>196</v>
      </c>
      <c r="W407" s="40" t="s">
        <v>1608</v>
      </c>
      <c r="X407" s="40" t="s">
        <v>1609</v>
      </c>
      <c r="Y407" s="40" t="s">
        <v>79</v>
      </c>
      <c r="Z407" s="46">
        <v>45838</v>
      </c>
      <c r="AA407" s="46">
        <v>45848</v>
      </c>
      <c r="AB407" s="40" t="s">
        <v>1610</v>
      </c>
      <c r="AC407" s="40" t="s">
        <v>1611</v>
      </c>
      <c r="AD407" s="40" t="s">
        <v>305</v>
      </c>
      <c r="AE407" s="40" t="s">
        <v>1612</v>
      </c>
      <c r="AF407" s="40" t="s">
        <v>1610</v>
      </c>
      <c r="AG407" s="40" t="s">
        <v>1610</v>
      </c>
      <c r="AH407" s="40"/>
      <c r="AI407" s="40">
        <v>3.3719999999999999</v>
      </c>
      <c r="AJ407" s="40"/>
      <c r="AK407" s="40"/>
      <c r="AL407" s="41"/>
      <c r="AM407" s="40" t="s">
        <v>275</v>
      </c>
      <c r="AN407" s="41">
        <v>8.7580000000000002E-3</v>
      </c>
      <c r="AO407" s="41">
        <v>3.4999999999999997E-5</v>
      </c>
      <c r="AP407" s="49"/>
    </row>
    <row r="408" spans="1:42" ht="15" x14ac:dyDescent="0.25">
      <c r="A408" s="42">
        <v>1328</v>
      </c>
      <c r="B408" s="42">
        <v>9759</v>
      </c>
      <c r="C408" s="40" t="s">
        <v>1613</v>
      </c>
      <c r="D408" s="40">
        <v>8888826</v>
      </c>
      <c r="E408" s="40" t="s">
        <v>82</v>
      </c>
      <c r="F408" s="40">
        <v>1</v>
      </c>
      <c r="G408" s="40">
        <v>6984000</v>
      </c>
      <c r="H408" s="40">
        <v>-6944.0096199999998</v>
      </c>
      <c r="I408" s="41">
        <v>-2.5660230363347199E-2</v>
      </c>
      <c r="J408" s="41">
        <v>-3.1863237871994999E-5</v>
      </c>
      <c r="K408" s="40">
        <v>330000503</v>
      </c>
      <c r="L408" s="40" t="s">
        <v>82</v>
      </c>
      <c r="M408" s="40">
        <v>1</v>
      </c>
      <c r="N408" s="40">
        <v>6984000</v>
      </c>
      <c r="O408" s="40">
        <v>6984</v>
      </c>
      <c r="P408" s="41">
        <v>-3.2046737472399999E-5</v>
      </c>
      <c r="Q408" s="41">
        <v>-2.6677375936799998E-2</v>
      </c>
      <c r="R408" s="40">
        <v>39.99</v>
      </c>
      <c r="S408" s="40" t="s">
        <v>78</v>
      </c>
      <c r="T408" s="40" t="s">
        <v>78</v>
      </c>
      <c r="U408" s="40" t="s">
        <v>947</v>
      </c>
      <c r="V408" s="40" t="s">
        <v>1620</v>
      </c>
      <c r="W408" s="40" t="s">
        <v>1617</v>
      </c>
      <c r="X408" s="40">
        <v>8888826</v>
      </c>
      <c r="Y408" s="40" t="s">
        <v>79</v>
      </c>
      <c r="Z408" s="46">
        <v>45295</v>
      </c>
      <c r="AA408" s="46">
        <v>47573</v>
      </c>
      <c r="AB408" s="40" t="s">
        <v>1621</v>
      </c>
      <c r="AC408" s="40" t="s">
        <v>1611</v>
      </c>
      <c r="AD408" s="40" t="s">
        <v>305</v>
      </c>
      <c r="AE408" s="40" t="s">
        <v>1612</v>
      </c>
      <c r="AF408" s="40" t="s">
        <v>1618</v>
      </c>
      <c r="AG408" s="40" t="s">
        <v>1621</v>
      </c>
      <c r="AH408" s="41"/>
      <c r="AI408" s="40">
        <v>1</v>
      </c>
      <c r="AJ408" s="40"/>
      <c r="AK408" s="40"/>
      <c r="AL408" s="41"/>
      <c r="AM408" s="40" t="s">
        <v>1537</v>
      </c>
      <c r="AN408" s="41">
        <v>4.5339999999999998E-3</v>
      </c>
      <c r="AO408" s="41">
        <v>1.8E-5</v>
      </c>
      <c r="AP408" s="49"/>
    </row>
    <row r="409" spans="1:42" ht="15" x14ac:dyDescent="0.25">
      <c r="A409" s="42">
        <v>1328</v>
      </c>
      <c r="B409" s="42">
        <v>9759</v>
      </c>
      <c r="C409" s="40" t="s">
        <v>1613</v>
      </c>
      <c r="D409" s="40">
        <v>8888848</v>
      </c>
      <c r="E409" s="40" t="s">
        <v>82</v>
      </c>
      <c r="F409" s="40">
        <v>1</v>
      </c>
      <c r="G409" s="40">
        <v>2134000</v>
      </c>
      <c r="H409" s="40">
        <v>-2244.7439300000001</v>
      </c>
      <c r="I409" s="41">
        <v>-8.2950124643585092E-3</v>
      </c>
      <c r="J409" s="41">
        <v>-1.0300217556914E-5</v>
      </c>
      <c r="K409" s="40">
        <v>330000503</v>
      </c>
      <c r="L409" s="40" t="s">
        <v>82</v>
      </c>
      <c r="M409" s="40">
        <v>1</v>
      </c>
      <c r="N409" s="40">
        <v>2134000</v>
      </c>
      <c r="O409" s="40">
        <v>2134</v>
      </c>
      <c r="P409" s="41">
        <v>-9.7920586721200007E-6</v>
      </c>
      <c r="Q409" s="41">
        <v>-8.1514204250999998E-3</v>
      </c>
      <c r="R409" s="40">
        <v>-110.744</v>
      </c>
      <c r="S409" s="40" t="s">
        <v>78</v>
      </c>
      <c r="T409" s="40" t="s">
        <v>78</v>
      </c>
      <c r="U409" s="40" t="s">
        <v>947</v>
      </c>
      <c r="V409" s="40" t="s">
        <v>1620</v>
      </c>
      <c r="W409" s="40" t="s">
        <v>1617</v>
      </c>
      <c r="X409" s="40">
        <v>8888848</v>
      </c>
      <c r="Y409" s="40" t="s">
        <v>79</v>
      </c>
      <c r="Z409" s="46">
        <v>45468</v>
      </c>
      <c r="AA409" s="46">
        <v>49398</v>
      </c>
      <c r="AB409" s="40" t="s">
        <v>1621</v>
      </c>
      <c r="AC409" s="40" t="s">
        <v>1611</v>
      </c>
      <c r="AD409" s="40" t="s">
        <v>305</v>
      </c>
      <c r="AE409" s="40" t="s">
        <v>1612</v>
      </c>
      <c r="AF409" s="40" t="s">
        <v>1618</v>
      </c>
      <c r="AG409" s="40" t="s">
        <v>1621</v>
      </c>
      <c r="AH409" s="41"/>
      <c r="AI409" s="40">
        <v>1</v>
      </c>
      <c r="AJ409" s="40"/>
      <c r="AK409" s="40"/>
      <c r="AL409" s="41"/>
      <c r="AM409" s="40" t="s">
        <v>238</v>
      </c>
      <c r="AN409" s="41">
        <v>-1.2557E-2</v>
      </c>
      <c r="AO409" s="41">
        <v>-5.0000000000000002E-5</v>
      </c>
      <c r="AP409" s="49"/>
    </row>
    <row r="410" spans="1:42" ht="15" x14ac:dyDescent="0.25">
      <c r="A410" s="42">
        <v>1328</v>
      </c>
      <c r="B410" s="42">
        <v>9759</v>
      </c>
      <c r="C410" s="40" t="s">
        <v>1613</v>
      </c>
      <c r="D410" s="40">
        <v>8888884</v>
      </c>
      <c r="E410" s="40" t="s">
        <v>84</v>
      </c>
      <c r="F410" s="40">
        <v>3.3719999999999999</v>
      </c>
      <c r="G410" s="40">
        <v>-15957000</v>
      </c>
      <c r="H410" s="40">
        <v>15791.605696915776</v>
      </c>
      <c r="I410" s="41">
        <v>0.19677236006569601</v>
      </c>
      <c r="J410" s="41">
        <v>2.4433936978067802E-4</v>
      </c>
      <c r="K410" s="40">
        <v>330000503</v>
      </c>
      <c r="L410" s="40" t="s">
        <v>82</v>
      </c>
      <c r="M410" s="40">
        <v>1</v>
      </c>
      <c r="N410" s="40">
        <v>-15957000</v>
      </c>
      <c r="O410" s="40">
        <v>-53807.004000000001</v>
      </c>
      <c r="P410" s="41">
        <v>2.4689847241764001E-4</v>
      </c>
      <c r="Q410" s="41">
        <v>0.20553116748860001</v>
      </c>
      <c r="R410" s="40">
        <v>-557.71</v>
      </c>
      <c r="S410" s="40" t="s">
        <v>78</v>
      </c>
      <c r="T410" s="40" t="s">
        <v>187</v>
      </c>
      <c r="U410" s="40" t="s">
        <v>947</v>
      </c>
      <c r="V410" s="40" t="s">
        <v>1620</v>
      </c>
      <c r="W410" s="40" t="s">
        <v>1617</v>
      </c>
      <c r="X410" s="40">
        <v>8888884</v>
      </c>
      <c r="Y410" s="40" t="s">
        <v>79</v>
      </c>
      <c r="Z410" s="46">
        <v>45509</v>
      </c>
      <c r="AA410" s="46">
        <v>45876</v>
      </c>
      <c r="AB410" s="40" t="s">
        <v>1619</v>
      </c>
      <c r="AC410" s="40" t="s">
        <v>1611</v>
      </c>
      <c r="AD410" s="40" t="s">
        <v>305</v>
      </c>
      <c r="AE410" s="40" t="s">
        <v>1612</v>
      </c>
      <c r="AF410" s="40" t="s">
        <v>1623</v>
      </c>
      <c r="AG410" s="40" t="s">
        <v>1619</v>
      </c>
      <c r="AH410" s="41"/>
      <c r="AI410" s="40">
        <v>1</v>
      </c>
      <c r="AJ410" s="40"/>
      <c r="AK410" s="40"/>
      <c r="AL410" s="41"/>
      <c r="AM410" s="40" t="s">
        <v>275</v>
      </c>
      <c r="AN410" s="41">
        <v>-6.3240000000000005E-2</v>
      </c>
      <c r="AO410" s="41">
        <v>-2.5500000000000002E-4</v>
      </c>
      <c r="AP410" s="49"/>
    </row>
    <row r="411" spans="1:42" ht="15" x14ac:dyDescent="0.25">
      <c r="A411" s="42">
        <v>1328</v>
      </c>
      <c r="B411" s="42">
        <v>9759</v>
      </c>
      <c r="C411" s="40" t="s">
        <v>1613</v>
      </c>
      <c r="D411" s="40">
        <v>750000070</v>
      </c>
      <c r="E411" s="40" t="s">
        <v>82</v>
      </c>
      <c r="F411" s="40">
        <v>1</v>
      </c>
      <c r="G411" s="40">
        <v>-4100000</v>
      </c>
      <c r="H411" s="40">
        <v>4016.9094</v>
      </c>
      <c r="I411" s="41">
        <v>1.4843703593932301E-2</v>
      </c>
      <c r="J411" s="41">
        <v>1.8431964632338E-5</v>
      </c>
      <c r="K411" s="40">
        <v>330000503</v>
      </c>
      <c r="L411" s="40" t="s">
        <v>82</v>
      </c>
      <c r="M411" s="40">
        <v>1</v>
      </c>
      <c r="N411" s="40">
        <v>-4100000</v>
      </c>
      <c r="O411" s="40">
        <v>-4100</v>
      </c>
      <c r="P411" s="41">
        <v>1.8813233624979999E-5</v>
      </c>
      <c r="Q411" s="41">
        <v>1.5661117030500001E-2</v>
      </c>
      <c r="R411" s="40">
        <v>-83.090999999999994</v>
      </c>
      <c r="S411" s="40" t="s">
        <v>78</v>
      </c>
      <c r="T411" s="40" t="s">
        <v>78</v>
      </c>
      <c r="U411" s="40" t="s">
        <v>947</v>
      </c>
      <c r="V411" s="40" t="s">
        <v>196</v>
      </c>
      <c r="W411" s="40" t="s">
        <v>1617</v>
      </c>
      <c r="X411" s="40">
        <v>750000070</v>
      </c>
      <c r="Y411" s="40" t="s">
        <v>79</v>
      </c>
      <c r="Z411" s="46">
        <v>45833</v>
      </c>
      <c r="AA411" s="46">
        <v>49398</v>
      </c>
      <c r="AB411" s="40" t="s">
        <v>1610</v>
      </c>
      <c r="AC411" s="40" t="s">
        <v>1611</v>
      </c>
      <c r="AD411" s="40" t="s">
        <v>305</v>
      </c>
      <c r="AE411" s="40" t="s">
        <v>1612</v>
      </c>
      <c r="AF411" s="40" t="s">
        <v>1618</v>
      </c>
      <c r="AG411" s="40" t="s">
        <v>1619</v>
      </c>
      <c r="AH411" s="41"/>
      <c r="AI411" s="40">
        <v>1</v>
      </c>
      <c r="AJ411" s="40"/>
      <c r="AK411" s="40"/>
      <c r="AL411" s="41"/>
      <c r="AM411" s="40" t="s">
        <v>238</v>
      </c>
      <c r="AN411" s="41">
        <v>-9.4210000000000006E-3</v>
      </c>
      <c r="AO411" s="41">
        <v>-3.8000000000000002E-5</v>
      </c>
      <c r="AP411" s="49"/>
    </row>
    <row r="412" spans="1:42" ht="15" x14ac:dyDescent="0.25">
      <c r="A412" s="42">
        <v>1328</v>
      </c>
      <c r="B412" s="42">
        <v>9759</v>
      </c>
      <c r="C412" s="40" t="s">
        <v>1613</v>
      </c>
      <c r="D412" s="40">
        <v>750000081</v>
      </c>
      <c r="E412" s="40" t="s">
        <v>84</v>
      </c>
      <c r="F412" s="40">
        <v>3.3719999999999999</v>
      </c>
      <c r="G412" s="40">
        <v>2939353.89</v>
      </c>
      <c r="H412" s="40">
        <v>2977.3391666666666</v>
      </c>
      <c r="I412" s="41">
        <v>3.7099334025003899E-2</v>
      </c>
      <c r="J412" s="41">
        <v>4.6067587398584998E-5</v>
      </c>
      <c r="K412" s="40">
        <v>330000501</v>
      </c>
      <c r="L412" s="40" t="s">
        <v>82</v>
      </c>
      <c r="M412" s="40">
        <v>1</v>
      </c>
      <c r="N412" s="40">
        <v>2939353.89</v>
      </c>
      <c r="O412" s="40">
        <v>-9916.9923098840009</v>
      </c>
      <c r="P412" s="41">
        <v>4.5505047117799997E-5</v>
      </c>
      <c r="Q412" s="41">
        <v>3.7880774915999997E-2</v>
      </c>
      <c r="R412" s="40">
        <v>122.595</v>
      </c>
      <c r="S412" s="40" t="s">
        <v>78</v>
      </c>
      <c r="T412" s="40" t="s">
        <v>187</v>
      </c>
      <c r="U412" s="40" t="s">
        <v>951</v>
      </c>
      <c r="V412" s="40" t="s">
        <v>1614</v>
      </c>
      <c r="W412" s="40" t="s">
        <v>187</v>
      </c>
      <c r="X412" s="40" t="s">
        <v>1631</v>
      </c>
      <c r="Y412" s="40" t="s">
        <v>79</v>
      </c>
      <c r="Z412" s="46">
        <v>45837</v>
      </c>
      <c r="AA412" s="46">
        <v>46199</v>
      </c>
      <c r="AB412" s="40" t="s">
        <v>1610</v>
      </c>
      <c r="AC412" s="40" t="s">
        <v>1611</v>
      </c>
      <c r="AD412" s="40" t="s">
        <v>305</v>
      </c>
      <c r="AE412" s="40" t="s">
        <v>1612</v>
      </c>
      <c r="AF412" s="40" t="s">
        <v>1610</v>
      </c>
      <c r="AG412" s="40" t="s">
        <v>1616</v>
      </c>
      <c r="AH412" s="40"/>
      <c r="AI412" s="40">
        <v>179.95</v>
      </c>
      <c r="AJ412" s="40"/>
      <c r="AK412" s="40"/>
      <c r="AL412" s="41"/>
      <c r="AM412" s="40" t="s">
        <v>275</v>
      </c>
      <c r="AN412" s="41">
        <v>1.3901E-2</v>
      </c>
      <c r="AO412" s="41">
        <v>5.5999999999999999E-5</v>
      </c>
      <c r="AP412" s="49"/>
    </row>
    <row r="413" spans="1:42" ht="15" x14ac:dyDescent="0.25">
      <c r="A413" s="42">
        <v>1328</v>
      </c>
      <c r="B413" s="42">
        <v>9759</v>
      </c>
      <c r="C413" s="40" t="s">
        <v>1613</v>
      </c>
      <c r="D413" s="40">
        <v>750000021</v>
      </c>
      <c r="E413" s="40" t="s">
        <v>92</v>
      </c>
      <c r="F413" s="40">
        <v>3.9552</v>
      </c>
      <c r="G413" s="40">
        <v>1306440.3</v>
      </c>
      <c r="H413" s="40">
        <v>1681.8058075444983</v>
      </c>
      <c r="I413" s="41">
        <v>2.4580716277400199E-2</v>
      </c>
      <c r="J413" s="41">
        <v>3.0522766113962E-5</v>
      </c>
      <c r="K413" s="40">
        <v>330000501</v>
      </c>
      <c r="L413" s="40" t="s">
        <v>82</v>
      </c>
      <c r="M413" s="40">
        <v>1</v>
      </c>
      <c r="N413" s="40">
        <v>1306440.3</v>
      </c>
      <c r="O413" s="40">
        <v>-5209.2696349219996</v>
      </c>
      <c r="P413" s="41">
        <v>2.3903221135920002E-5</v>
      </c>
      <c r="Q413" s="41">
        <v>1.9898288145300001E-2</v>
      </c>
      <c r="R413" s="40">
        <v>1442.6089999999999</v>
      </c>
      <c r="S413" s="40" t="s">
        <v>78</v>
      </c>
      <c r="T413" s="40" t="s">
        <v>683</v>
      </c>
      <c r="U413" s="40" t="s">
        <v>951</v>
      </c>
      <c r="V413" s="40" t="s">
        <v>1614</v>
      </c>
      <c r="W413" s="40" t="s">
        <v>187</v>
      </c>
      <c r="X413" s="40" t="s">
        <v>1638</v>
      </c>
      <c r="Y413" s="40" t="s">
        <v>79</v>
      </c>
      <c r="Z413" s="46">
        <v>45755</v>
      </c>
      <c r="AA413" s="46">
        <v>45929</v>
      </c>
      <c r="AB413" s="40" t="s">
        <v>1610</v>
      </c>
      <c r="AC413" s="40" t="s">
        <v>1611</v>
      </c>
      <c r="AD413" s="40" t="s">
        <v>305</v>
      </c>
      <c r="AE413" s="40" t="s">
        <v>1612</v>
      </c>
      <c r="AF413" s="40" t="s">
        <v>1610</v>
      </c>
      <c r="AG413" s="40" t="s">
        <v>1616</v>
      </c>
      <c r="AH413" s="40"/>
      <c r="AI413" s="40">
        <v>149.33000000000001</v>
      </c>
      <c r="AJ413" s="40"/>
      <c r="AK413" s="40"/>
      <c r="AL413" s="41"/>
      <c r="AM413" s="40" t="s">
        <v>275</v>
      </c>
      <c r="AN413" s="41">
        <v>0.16358200000000001</v>
      </c>
      <c r="AO413" s="41">
        <v>6.6100000000000002E-4</v>
      </c>
      <c r="AP413" s="49"/>
    </row>
    <row r="414" spans="1:42" ht="15" x14ac:dyDescent="0.25">
      <c r="A414" s="42">
        <v>1328</v>
      </c>
      <c r="B414" s="42">
        <v>9759</v>
      </c>
      <c r="C414" s="40" t="s">
        <v>1607</v>
      </c>
      <c r="D414" s="40">
        <v>499001098</v>
      </c>
      <c r="E414" s="40" t="s">
        <v>84</v>
      </c>
      <c r="F414" s="40">
        <v>3.3719999999999999</v>
      </c>
      <c r="G414" s="40">
        <v>654048.57999999996</v>
      </c>
      <c r="H414" s="40">
        <v>654.04858244365357</v>
      </c>
      <c r="I414" s="41">
        <v>8.1498161513871101E-3</v>
      </c>
      <c r="J414" s="41">
        <v>1.0119922033731999E-5</v>
      </c>
      <c r="K414" s="40">
        <v>330000504</v>
      </c>
      <c r="L414" s="40" t="s">
        <v>82</v>
      </c>
      <c r="M414" s="40">
        <v>1</v>
      </c>
      <c r="N414" s="40">
        <v>-2367721.2644580002</v>
      </c>
      <c r="O414" s="40">
        <v>-2367.9428102830002</v>
      </c>
      <c r="P414" s="41">
        <v>1.0865527146449999E-5</v>
      </c>
      <c r="Q414" s="41">
        <v>9.0450315788999994E-3</v>
      </c>
      <c r="R414" s="40">
        <v>-162.49100000000001</v>
      </c>
      <c r="S414" s="40" t="s">
        <v>78</v>
      </c>
      <c r="T414" s="40" t="s">
        <v>187</v>
      </c>
      <c r="U414" s="40" t="s">
        <v>1522</v>
      </c>
      <c r="V414" s="40" t="s">
        <v>1620</v>
      </c>
      <c r="W414" s="40" t="s">
        <v>1608</v>
      </c>
      <c r="X414" s="40" t="s">
        <v>1609</v>
      </c>
      <c r="Y414" s="40" t="s">
        <v>79</v>
      </c>
      <c r="Z414" s="46">
        <v>45533</v>
      </c>
      <c r="AA414" s="46">
        <v>45903</v>
      </c>
      <c r="AB414" s="40" t="s">
        <v>1610</v>
      </c>
      <c r="AC414" s="40" t="s">
        <v>1611</v>
      </c>
      <c r="AD414" s="40" t="s">
        <v>305</v>
      </c>
      <c r="AE414" s="40" t="s">
        <v>1612</v>
      </c>
      <c r="AF414" s="40" t="s">
        <v>1610</v>
      </c>
      <c r="AG414" s="40" t="s">
        <v>1610</v>
      </c>
      <c r="AH414" s="40"/>
      <c r="AI414" s="40">
        <v>3.665</v>
      </c>
      <c r="AJ414" s="40"/>
      <c r="AK414" s="40"/>
      <c r="AL414" s="41"/>
      <c r="AM414" s="40" t="s">
        <v>275</v>
      </c>
      <c r="AN414" s="41">
        <v>-1.8425E-2</v>
      </c>
      <c r="AO414" s="41">
        <v>-7.3999999999999996E-5</v>
      </c>
      <c r="AP414" s="49"/>
    </row>
    <row r="415" spans="1:42" ht="15" x14ac:dyDescent="0.25">
      <c r="A415" s="42">
        <v>1328</v>
      </c>
      <c r="B415" s="42">
        <v>9759</v>
      </c>
      <c r="C415" s="40" t="s">
        <v>1607</v>
      </c>
      <c r="D415" s="40">
        <v>499001203</v>
      </c>
      <c r="E415" s="40" t="s">
        <v>84</v>
      </c>
      <c r="F415" s="40">
        <v>3.3719999999999999</v>
      </c>
      <c r="G415" s="40">
        <v>661166.69999999995</v>
      </c>
      <c r="H415" s="40">
        <v>661.16670225385531</v>
      </c>
      <c r="I415" s="41">
        <v>8.2385119598543406E-3</v>
      </c>
      <c r="J415" s="41">
        <v>1.0230058833106999E-5</v>
      </c>
      <c r="K415" s="40">
        <v>330000504</v>
      </c>
      <c r="L415" s="40" t="s">
        <v>82</v>
      </c>
      <c r="M415" s="40">
        <v>1</v>
      </c>
      <c r="N415" s="40">
        <v>-2459540.1239999998</v>
      </c>
      <c r="O415" s="40">
        <v>-2459.6908102850002</v>
      </c>
      <c r="P415" s="41">
        <v>1.1286521429049999E-5</v>
      </c>
      <c r="Q415" s="41">
        <v>9.3954891802000007E-3</v>
      </c>
      <c r="R415" s="40">
        <v>-230.23699999999999</v>
      </c>
      <c r="S415" s="40" t="s">
        <v>78</v>
      </c>
      <c r="T415" s="40" t="s">
        <v>187</v>
      </c>
      <c r="U415" s="40" t="s">
        <v>1522</v>
      </c>
      <c r="V415" s="40" t="s">
        <v>1620</v>
      </c>
      <c r="W415" s="40" t="s">
        <v>1608</v>
      </c>
      <c r="X415" s="40" t="s">
        <v>1609</v>
      </c>
      <c r="Y415" s="40" t="s">
        <v>79</v>
      </c>
      <c r="Z415" s="46">
        <v>45554</v>
      </c>
      <c r="AA415" s="46">
        <v>45919</v>
      </c>
      <c r="AB415" s="40" t="s">
        <v>1610</v>
      </c>
      <c r="AC415" s="40" t="s">
        <v>1611</v>
      </c>
      <c r="AD415" s="40" t="s">
        <v>305</v>
      </c>
      <c r="AE415" s="40" t="s">
        <v>1612</v>
      </c>
      <c r="AF415" s="40" t="s">
        <v>1610</v>
      </c>
      <c r="AG415" s="40" t="s">
        <v>1610</v>
      </c>
      <c r="AH415" s="40"/>
      <c r="AI415" s="40">
        <v>3.7589999999999999</v>
      </c>
      <c r="AJ415" s="40"/>
      <c r="AK415" s="40"/>
      <c r="AL415" s="41"/>
      <c r="AM415" s="40" t="s">
        <v>238</v>
      </c>
      <c r="AN415" s="41">
        <v>-2.6107000000000002E-2</v>
      </c>
      <c r="AO415" s="41">
        <v>-1.05E-4</v>
      </c>
      <c r="AP415" s="49"/>
    </row>
    <row r="416" spans="1:42" ht="15" x14ac:dyDescent="0.25">
      <c r="A416" s="42">
        <v>1328</v>
      </c>
      <c r="B416" s="42">
        <v>9759</v>
      </c>
      <c r="C416" s="40" t="s">
        <v>1607</v>
      </c>
      <c r="D416" s="40">
        <v>499001903</v>
      </c>
      <c r="E416" s="40" t="s">
        <v>84</v>
      </c>
      <c r="F416" s="40">
        <v>3.3719999999999999</v>
      </c>
      <c r="G416" s="40">
        <v>-661166.69999999995</v>
      </c>
      <c r="H416" s="40">
        <v>-661.16670225385531</v>
      </c>
      <c r="I416" s="41">
        <v>-8.2385119598543406E-3</v>
      </c>
      <c r="J416" s="41">
        <v>-1.0230058833106999E-5</v>
      </c>
      <c r="K416" s="40">
        <v>330000504</v>
      </c>
      <c r="L416" s="40" t="s">
        <v>82</v>
      </c>
      <c r="M416" s="40">
        <v>1</v>
      </c>
      <c r="N416" s="40">
        <v>2380200.12</v>
      </c>
      <c r="O416" s="40">
        <v>2380.8132035909998</v>
      </c>
      <c r="P416" s="41">
        <v>-1.092458415039E-5</v>
      </c>
      <c r="Q416" s="41">
        <v>-9.0941937095000008E-3</v>
      </c>
      <c r="R416" s="40">
        <v>151.35900000000001</v>
      </c>
      <c r="S416" s="40" t="s">
        <v>78</v>
      </c>
      <c r="T416" s="40" t="s">
        <v>187</v>
      </c>
      <c r="U416" s="40" t="s">
        <v>1522</v>
      </c>
      <c r="V416" s="40" t="s">
        <v>196</v>
      </c>
      <c r="W416" s="40" t="s">
        <v>1608</v>
      </c>
      <c r="X416" s="40" t="s">
        <v>1609</v>
      </c>
      <c r="Y416" s="40" t="s">
        <v>79</v>
      </c>
      <c r="Z416" s="46">
        <v>45726</v>
      </c>
      <c r="AA416" s="46">
        <v>45912</v>
      </c>
      <c r="AB416" s="40" t="s">
        <v>1610</v>
      </c>
      <c r="AC416" s="40" t="s">
        <v>1611</v>
      </c>
      <c r="AD416" s="40" t="s">
        <v>305</v>
      </c>
      <c r="AE416" s="40" t="s">
        <v>1612</v>
      </c>
      <c r="AF416" s="40" t="s">
        <v>1610</v>
      </c>
      <c r="AG416" s="40" t="s">
        <v>1610</v>
      </c>
      <c r="AH416" s="40"/>
      <c r="AI416" s="40">
        <v>3.6280000000000001</v>
      </c>
      <c r="AJ416" s="40"/>
      <c r="AK416" s="40"/>
      <c r="AL416" s="41"/>
      <c r="AM416" s="40" t="s">
        <v>453</v>
      </c>
      <c r="AN416" s="41">
        <v>1.7163000000000001E-2</v>
      </c>
      <c r="AO416" s="41">
        <v>6.8999999999999997E-5</v>
      </c>
      <c r="AP416" s="49"/>
    </row>
    <row r="417" spans="1:42" ht="15" x14ac:dyDescent="0.25">
      <c r="A417" s="42">
        <v>1328</v>
      </c>
      <c r="B417" s="42">
        <v>9759</v>
      </c>
      <c r="C417" s="40" t="s">
        <v>1607</v>
      </c>
      <c r="D417" s="40">
        <v>499001922</v>
      </c>
      <c r="E417" s="40" t="s">
        <v>84</v>
      </c>
      <c r="F417" s="40">
        <v>3.3719999999999999</v>
      </c>
      <c r="G417" s="40">
        <v>-1602607.26</v>
      </c>
      <c r="H417" s="40">
        <v>-1602.6072597864768</v>
      </c>
      <c r="I417" s="41">
        <v>-1.9969395058299401E-2</v>
      </c>
      <c r="J417" s="41">
        <v>-2.4796721459341E-5</v>
      </c>
      <c r="K417" s="40">
        <v>330000504</v>
      </c>
      <c r="L417" s="40" t="s">
        <v>82</v>
      </c>
      <c r="M417" s="40">
        <v>1</v>
      </c>
      <c r="N417" s="40">
        <v>5807688.4495139997</v>
      </c>
      <c r="O417" s="40">
        <v>5807.9666304680004</v>
      </c>
      <c r="P417" s="41">
        <v>-2.665039831831E-5</v>
      </c>
      <c r="Q417" s="41">
        <v>-2.2185181733900002E-2</v>
      </c>
      <c r="R417" s="40">
        <v>403.97500000000002</v>
      </c>
      <c r="S417" s="40" t="s">
        <v>78</v>
      </c>
      <c r="T417" s="40" t="s">
        <v>187</v>
      </c>
      <c r="U417" s="40" t="s">
        <v>1522</v>
      </c>
      <c r="V417" s="40" t="s">
        <v>196</v>
      </c>
      <c r="W417" s="40" t="s">
        <v>1608</v>
      </c>
      <c r="X417" s="40" t="s">
        <v>1609</v>
      </c>
      <c r="Y417" s="40" t="s">
        <v>79</v>
      </c>
      <c r="Z417" s="46">
        <v>45728</v>
      </c>
      <c r="AA417" s="46">
        <v>45882</v>
      </c>
      <c r="AB417" s="40" t="s">
        <v>1610</v>
      </c>
      <c r="AC417" s="40" t="s">
        <v>1611</v>
      </c>
      <c r="AD417" s="40" t="s">
        <v>305</v>
      </c>
      <c r="AE417" s="40" t="s">
        <v>1612</v>
      </c>
      <c r="AF417" s="40" t="s">
        <v>1610</v>
      </c>
      <c r="AG417" s="40" t="s">
        <v>1610</v>
      </c>
      <c r="AH417" s="40"/>
      <c r="AI417" s="40">
        <v>3.637</v>
      </c>
      <c r="AJ417" s="40"/>
      <c r="AK417" s="40"/>
      <c r="AL417" s="41"/>
      <c r="AM417" s="40" t="s">
        <v>275</v>
      </c>
      <c r="AN417" s="41">
        <v>4.5808000000000001E-2</v>
      </c>
      <c r="AO417" s="41">
        <v>1.85E-4</v>
      </c>
      <c r="AP417" s="49"/>
    </row>
    <row r="418" spans="1:42" ht="15" x14ac:dyDescent="0.25">
      <c r="A418" s="42">
        <v>1328</v>
      </c>
      <c r="B418" s="42">
        <v>9759</v>
      </c>
      <c r="C418" s="40" t="s">
        <v>1607</v>
      </c>
      <c r="D418" s="40">
        <v>499001912</v>
      </c>
      <c r="E418" s="40" t="s">
        <v>84</v>
      </c>
      <c r="F418" s="40">
        <v>3.3719999999999999</v>
      </c>
      <c r="G418" s="40">
        <v>-991750.05</v>
      </c>
      <c r="H418" s="40">
        <v>-991.7500533807829</v>
      </c>
      <c r="I418" s="41">
        <v>-1.23577679397815E-2</v>
      </c>
      <c r="J418" s="41">
        <v>-1.534508824966E-5</v>
      </c>
      <c r="K418" s="40">
        <v>330000504</v>
      </c>
      <c r="L418" s="40" t="s">
        <v>82</v>
      </c>
      <c r="M418" s="40">
        <v>1</v>
      </c>
      <c r="N418" s="40">
        <v>3575358.1052549998</v>
      </c>
      <c r="O418" s="40">
        <v>3585.3509591900001</v>
      </c>
      <c r="P418" s="41">
        <v>-1.6451718347019999E-5</v>
      </c>
      <c r="Q418" s="41">
        <v>-1.3695268528600001E-2</v>
      </c>
      <c r="R418" s="40">
        <v>241.17</v>
      </c>
      <c r="S418" s="40" t="s">
        <v>78</v>
      </c>
      <c r="T418" s="40" t="s">
        <v>187</v>
      </c>
      <c r="U418" s="40" t="s">
        <v>1522</v>
      </c>
      <c r="V418" s="40" t="s">
        <v>196</v>
      </c>
      <c r="W418" s="40" t="s">
        <v>1608</v>
      </c>
      <c r="X418" s="40" t="s">
        <v>1609</v>
      </c>
      <c r="Y418" s="40" t="s">
        <v>79</v>
      </c>
      <c r="Z418" s="46">
        <v>45727</v>
      </c>
      <c r="AA418" s="46">
        <v>25569</v>
      </c>
      <c r="AB418" s="40" t="s">
        <v>1610</v>
      </c>
      <c r="AC418" s="40" t="s">
        <v>1611</v>
      </c>
      <c r="AD418" s="40" t="s">
        <v>305</v>
      </c>
      <c r="AE418" s="40" t="s">
        <v>1612</v>
      </c>
      <c r="AF418" s="40" t="s">
        <v>1610</v>
      </c>
      <c r="AG418" s="40" t="s">
        <v>1610</v>
      </c>
      <c r="AH418" s="40"/>
      <c r="AI418" s="40">
        <v>3.6459999999999999</v>
      </c>
      <c r="AJ418" s="40"/>
      <c r="AK418" s="40"/>
      <c r="AL418" s="41"/>
      <c r="AM418" s="40" t="s">
        <v>453</v>
      </c>
      <c r="AN418" s="41">
        <v>2.7347E-2</v>
      </c>
      <c r="AO418" s="41">
        <v>1.1E-4</v>
      </c>
      <c r="AP418" s="49"/>
    </row>
    <row r="419" spans="1:42" ht="15" x14ac:dyDescent="0.25">
      <c r="A419" s="42">
        <v>1328</v>
      </c>
      <c r="B419" s="42">
        <v>9759</v>
      </c>
      <c r="C419" s="40" t="s">
        <v>1607</v>
      </c>
      <c r="D419" s="40">
        <v>499002024</v>
      </c>
      <c r="E419" s="40" t="s">
        <v>92</v>
      </c>
      <c r="F419" s="40">
        <v>3.9552</v>
      </c>
      <c r="G419" s="40">
        <v>-307202.37</v>
      </c>
      <c r="H419" s="40">
        <v>-307.2023740898058</v>
      </c>
      <c r="I419" s="41">
        <v>-4.4899680827421998E-3</v>
      </c>
      <c r="J419" s="41">
        <v>-5.5753560678249999E-6</v>
      </c>
      <c r="K419" s="40">
        <v>330000504</v>
      </c>
      <c r="L419" s="40" t="s">
        <v>82</v>
      </c>
      <c r="M419" s="40">
        <v>1</v>
      </c>
      <c r="N419" s="40">
        <v>1237134.664227</v>
      </c>
      <c r="O419" s="40">
        <v>1236.5135890040001</v>
      </c>
      <c r="P419" s="41">
        <v>-5.6738583000899997E-6</v>
      </c>
      <c r="Q419" s="41">
        <v>-4.7232156163999998E-3</v>
      </c>
      <c r="R419" s="40">
        <v>21.466999999999999</v>
      </c>
      <c r="S419" s="40" t="s">
        <v>78</v>
      </c>
      <c r="T419" s="40" t="s">
        <v>683</v>
      </c>
      <c r="U419" s="40" t="s">
        <v>1522</v>
      </c>
      <c r="V419" s="40" t="s">
        <v>196</v>
      </c>
      <c r="W419" s="40" t="s">
        <v>1608</v>
      </c>
      <c r="X419" s="40" t="s">
        <v>1622</v>
      </c>
      <c r="Y419" s="40" t="s">
        <v>79</v>
      </c>
      <c r="Z419" s="46">
        <v>45749</v>
      </c>
      <c r="AA419" s="46">
        <v>45845</v>
      </c>
      <c r="AB419" s="40" t="s">
        <v>1610</v>
      </c>
      <c r="AC419" s="40" t="s">
        <v>1611</v>
      </c>
      <c r="AD419" s="40" t="s">
        <v>305</v>
      </c>
      <c r="AE419" s="40" t="s">
        <v>1612</v>
      </c>
      <c r="AF419" s="40" t="s">
        <v>1610</v>
      </c>
      <c r="AG419" s="40" t="s">
        <v>1610</v>
      </c>
      <c r="AH419" s="40"/>
      <c r="AI419" s="40">
        <v>3.992</v>
      </c>
      <c r="AJ419" s="40"/>
      <c r="AK419" s="40"/>
      <c r="AL419" s="41"/>
      <c r="AM419" s="40" t="s">
        <v>275</v>
      </c>
      <c r="AN419" s="41">
        <v>2.434E-3</v>
      </c>
      <c r="AO419" s="41">
        <v>9.0000000000000002E-6</v>
      </c>
      <c r="AP419" s="49"/>
    </row>
    <row r="420" spans="1:42" ht="15" x14ac:dyDescent="0.25">
      <c r="A420" s="42">
        <v>1328</v>
      </c>
      <c r="B420" s="42">
        <v>9759</v>
      </c>
      <c r="C420" s="40" t="s">
        <v>1607</v>
      </c>
      <c r="D420" s="40">
        <v>499001805</v>
      </c>
      <c r="E420" s="40" t="s">
        <v>84</v>
      </c>
      <c r="F420" s="40">
        <v>3.3719999999999999</v>
      </c>
      <c r="G420" s="40">
        <v>-661166.69999999995</v>
      </c>
      <c r="H420" s="40">
        <v>-661.16670225385531</v>
      </c>
      <c r="I420" s="41">
        <v>-8.2385119598543406E-3</v>
      </c>
      <c r="J420" s="41">
        <v>-1.0230058833106999E-5</v>
      </c>
      <c r="K420" s="40">
        <v>330000504</v>
      </c>
      <c r="L420" s="40" t="s">
        <v>82</v>
      </c>
      <c r="M420" s="40">
        <v>1</v>
      </c>
      <c r="N420" s="40">
        <v>2369687.56947</v>
      </c>
      <c r="O420" s="40">
        <v>2369.5951936229999</v>
      </c>
      <c r="P420" s="41">
        <v>-1.087310926201E-5</v>
      </c>
      <c r="Q420" s="41">
        <v>-9.0513433273999994E-3</v>
      </c>
      <c r="R420" s="40">
        <v>140.14099999999999</v>
      </c>
      <c r="S420" s="40" t="s">
        <v>78</v>
      </c>
      <c r="T420" s="40" t="s">
        <v>187</v>
      </c>
      <c r="U420" s="40" t="s">
        <v>1522</v>
      </c>
      <c r="V420" s="40" t="s">
        <v>196</v>
      </c>
      <c r="W420" s="40" t="s">
        <v>1608</v>
      </c>
      <c r="X420" s="40" t="s">
        <v>1609</v>
      </c>
      <c r="Y420" s="40" t="s">
        <v>79</v>
      </c>
      <c r="Z420" s="46">
        <v>45700</v>
      </c>
      <c r="AA420" s="46">
        <v>45854</v>
      </c>
      <c r="AB420" s="40" t="s">
        <v>1610</v>
      </c>
      <c r="AC420" s="40" t="s">
        <v>1611</v>
      </c>
      <c r="AD420" s="40" t="s">
        <v>305</v>
      </c>
      <c r="AE420" s="40" t="s">
        <v>1612</v>
      </c>
      <c r="AF420" s="40" t="s">
        <v>1610</v>
      </c>
      <c r="AG420" s="40" t="s">
        <v>1610</v>
      </c>
      <c r="AH420" s="40"/>
      <c r="AI420" s="40">
        <v>3.5920000000000001</v>
      </c>
      <c r="AJ420" s="40"/>
      <c r="AK420" s="40"/>
      <c r="AL420" s="41"/>
      <c r="AM420" s="40" t="s">
        <v>275</v>
      </c>
      <c r="AN420" s="41">
        <v>1.5890999999999999E-2</v>
      </c>
      <c r="AO420" s="41">
        <v>6.3999999999999997E-5</v>
      </c>
      <c r="AP420" s="49"/>
    </row>
    <row r="421" spans="1:42" ht="15" x14ac:dyDescent="0.25">
      <c r="A421" s="42">
        <v>1328</v>
      </c>
      <c r="B421" s="42">
        <v>9759</v>
      </c>
      <c r="C421" s="40" t="s">
        <v>1607</v>
      </c>
      <c r="D421" s="40">
        <v>499001839</v>
      </c>
      <c r="E421" s="40" t="s">
        <v>84</v>
      </c>
      <c r="F421" s="40">
        <v>3.3719999999999999</v>
      </c>
      <c r="G421" s="40">
        <v>-654270.73</v>
      </c>
      <c r="H421" s="40">
        <v>-654.27073250296564</v>
      </c>
      <c r="I421" s="41">
        <v>-8.1525842670745492E-3</v>
      </c>
      <c r="J421" s="41">
        <v>-1.0123359303287001E-5</v>
      </c>
      <c r="K421" s="40">
        <v>330000504</v>
      </c>
      <c r="L421" s="40" t="s">
        <v>82</v>
      </c>
      <c r="M421" s="40">
        <v>1</v>
      </c>
      <c r="N421" s="40">
        <v>2310818.7912869998</v>
      </c>
      <c r="O421" s="40">
        <v>2311.3286279009999</v>
      </c>
      <c r="P421" s="41">
        <v>-1.060574767336E-5</v>
      </c>
      <c r="Q421" s="41">
        <v>-8.8287775945000008E-3</v>
      </c>
      <c r="R421" s="40">
        <v>105.128</v>
      </c>
      <c r="S421" s="40" t="s">
        <v>78</v>
      </c>
      <c r="T421" s="40" t="s">
        <v>187</v>
      </c>
      <c r="U421" s="40" t="s">
        <v>1522</v>
      </c>
      <c r="V421" s="40" t="s">
        <v>196</v>
      </c>
      <c r="W421" s="40" t="s">
        <v>1608</v>
      </c>
      <c r="X421" s="40" t="s">
        <v>1609</v>
      </c>
      <c r="Y421" s="40" t="s">
        <v>79</v>
      </c>
      <c r="Z421" s="46">
        <v>45708</v>
      </c>
      <c r="AA421" s="46">
        <v>45894</v>
      </c>
      <c r="AB421" s="40" t="s">
        <v>1610</v>
      </c>
      <c r="AC421" s="40" t="s">
        <v>1611</v>
      </c>
      <c r="AD421" s="40" t="s">
        <v>305</v>
      </c>
      <c r="AE421" s="40" t="s">
        <v>1612</v>
      </c>
      <c r="AF421" s="40" t="s">
        <v>1610</v>
      </c>
      <c r="AG421" s="40" t="s">
        <v>1610</v>
      </c>
      <c r="AH421" s="40"/>
      <c r="AI421" s="40">
        <v>3.5419999999999998</v>
      </c>
      <c r="AJ421" s="40"/>
      <c r="AK421" s="40"/>
      <c r="AL421" s="41"/>
      <c r="AM421" s="40" t="s">
        <v>275</v>
      </c>
      <c r="AN421" s="41">
        <v>1.192E-2</v>
      </c>
      <c r="AO421" s="41">
        <v>4.8000000000000001E-5</v>
      </c>
      <c r="AP421" s="49"/>
    </row>
    <row r="422" spans="1:42" ht="15" x14ac:dyDescent="0.25">
      <c r="A422" s="42">
        <v>1328</v>
      </c>
      <c r="B422" s="42">
        <v>9759</v>
      </c>
      <c r="C422" s="40" t="s">
        <v>1613</v>
      </c>
      <c r="D422" s="40">
        <v>499000131</v>
      </c>
      <c r="E422" s="40" t="s">
        <v>82</v>
      </c>
      <c r="F422" s="40">
        <v>1</v>
      </c>
      <c r="G422" s="40">
        <v>5968000</v>
      </c>
      <c r="H422" s="40">
        <v>-6079.7866000000004</v>
      </c>
      <c r="I422" s="41">
        <v>-2.24666631029223E-2</v>
      </c>
      <c r="J422" s="41">
        <v>-2.7897669681911E-5</v>
      </c>
      <c r="K422" s="40">
        <v>330000503</v>
      </c>
      <c r="L422" s="40" t="s">
        <v>82</v>
      </c>
      <c r="M422" s="40">
        <v>1</v>
      </c>
      <c r="N422" s="40">
        <v>5968000</v>
      </c>
      <c r="O422" s="40">
        <v>5968</v>
      </c>
      <c r="P422" s="41">
        <v>-2.7384726408260001E-5</v>
      </c>
      <c r="Q422" s="41">
        <v>-2.2796474741000002E-2</v>
      </c>
      <c r="R422" s="40">
        <v>-111.78700000000001</v>
      </c>
      <c r="S422" s="40" t="s">
        <v>78</v>
      </c>
      <c r="T422" s="40" t="s">
        <v>78</v>
      </c>
      <c r="U422" s="40" t="s">
        <v>947</v>
      </c>
      <c r="V422" s="40" t="s">
        <v>1620</v>
      </c>
      <c r="W422" s="40" t="s">
        <v>1617</v>
      </c>
      <c r="X422" s="40">
        <v>499000131</v>
      </c>
      <c r="Y422" s="40" t="s">
        <v>79</v>
      </c>
      <c r="Z422" s="46">
        <v>45258</v>
      </c>
      <c r="AA422" s="46">
        <v>47024</v>
      </c>
      <c r="AB422" s="40" t="s">
        <v>1610</v>
      </c>
      <c r="AC422" s="40" t="s">
        <v>1611</v>
      </c>
      <c r="AD422" s="40" t="s">
        <v>305</v>
      </c>
      <c r="AE422" s="40" t="s">
        <v>1612</v>
      </c>
      <c r="AF422" s="40" t="s">
        <v>1618</v>
      </c>
      <c r="AG422" s="40" t="s">
        <v>1616</v>
      </c>
      <c r="AH422" s="41"/>
      <c r="AI422" s="40">
        <v>1</v>
      </c>
      <c r="AJ422" s="40"/>
      <c r="AK422" s="40"/>
      <c r="AL422" s="41"/>
      <c r="AM422" s="40" t="s">
        <v>275</v>
      </c>
      <c r="AN422" s="41">
        <v>-1.2675000000000001E-2</v>
      </c>
      <c r="AO422" s="41">
        <v>-5.1E-5</v>
      </c>
      <c r="AP422" s="49"/>
    </row>
    <row r="423" spans="1:42" ht="15" x14ac:dyDescent="0.25">
      <c r="A423" s="42">
        <v>1328</v>
      </c>
      <c r="B423" s="42">
        <v>9759</v>
      </c>
      <c r="C423" s="40" t="s">
        <v>1607</v>
      </c>
      <c r="D423" s="40">
        <v>499002060</v>
      </c>
      <c r="E423" s="40" t="s">
        <v>84</v>
      </c>
      <c r="F423" s="40">
        <v>3.3719999999999999</v>
      </c>
      <c r="G423" s="40">
        <v>1022251.65</v>
      </c>
      <c r="H423" s="40">
        <v>1022.2516577698696</v>
      </c>
      <c r="I423" s="41">
        <v>1.27378352234145E-2</v>
      </c>
      <c r="J423" s="41">
        <v>1.581703156795E-5</v>
      </c>
      <c r="K423" s="40">
        <v>330000504</v>
      </c>
      <c r="L423" s="40" t="s">
        <v>82</v>
      </c>
      <c r="M423" s="40">
        <v>1</v>
      </c>
      <c r="N423" s="40">
        <v>-3827207.9524349999</v>
      </c>
      <c r="O423" s="40">
        <v>-3827.0899192719999</v>
      </c>
      <c r="P423" s="41">
        <v>1.756096018416E-5</v>
      </c>
      <c r="Q423" s="41">
        <v>1.46186592956E-2</v>
      </c>
      <c r="R423" s="40">
        <v>-380.05700000000002</v>
      </c>
      <c r="S423" s="40" t="s">
        <v>78</v>
      </c>
      <c r="T423" s="40" t="s">
        <v>187</v>
      </c>
      <c r="U423" s="40" t="s">
        <v>1522</v>
      </c>
      <c r="V423" s="40" t="s">
        <v>196</v>
      </c>
      <c r="W423" s="40" t="s">
        <v>1608</v>
      </c>
      <c r="X423" s="40" t="s">
        <v>1609</v>
      </c>
      <c r="Y423" s="40" t="s">
        <v>79</v>
      </c>
      <c r="Z423" s="46">
        <v>45755</v>
      </c>
      <c r="AA423" s="46">
        <v>45847</v>
      </c>
      <c r="AB423" s="40" t="s">
        <v>1610</v>
      </c>
      <c r="AC423" s="40" t="s">
        <v>1611</v>
      </c>
      <c r="AD423" s="40" t="s">
        <v>305</v>
      </c>
      <c r="AE423" s="40" t="s">
        <v>1612</v>
      </c>
      <c r="AF423" s="40" t="s">
        <v>1610</v>
      </c>
      <c r="AG423" s="40" t="s">
        <v>1610</v>
      </c>
      <c r="AH423" s="40"/>
      <c r="AI423" s="40">
        <v>3.766</v>
      </c>
      <c r="AJ423" s="40"/>
      <c r="AK423" s="40"/>
      <c r="AL423" s="41"/>
      <c r="AM423" s="40" t="s">
        <v>275</v>
      </c>
      <c r="AN423" s="41">
        <v>-4.3096000000000002E-2</v>
      </c>
      <c r="AO423" s="41">
        <v>-1.74E-4</v>
      </c>
      <c r="AP423" s="49"/>
    </row>
    <row r="424" spans="1:42" ht="15" x14ac:dyDescent="0.25">
      <c r="A424" s="42">
        <v>1328</v>
      </c>
      <c r="B424" s="42">
        <v>9759</v>
      </c>
      <c r="C424" s="40" t="s">
        <v>1607</v>
      </c>
      <c r="D424" s="40">
        <v>499002294</v>
      </c>
      <c r="E424" s="40" t="s">
        <v>92</v>
      </c>
      <c r="F424" s="40">
        <v>3.9552</v>
      </c>
      <c r="G424" s="40">
        <v>2295064.8199999998</v>
      </c>
      <c r="H424" s="40">
        <v>2295.0648209951455</v>
      </c>
      <c r="I424" s="41">
        <v>3.3543906763820103E-2</v>
      </c>
      <c r="J424" s="41">
        <v>4.1652684533118002E-5</v>
      </c>
      <c r="K424" s="40">
        <v>330000710</v>
      </c>
      <c r="L424" s="40" t="s">
        <v>84</v>
      </c>
      <c r="M424" s="40">
        <v>3.3719999999999999</v>
      </c>
      <c r="N424" s="40">
        <v>-2616098.4870215999</v>
      </c>
      <c r="O424" s="40">
        <v>-2609.5137367580073</v>
      </c>
      <c r="P424" s="41">
        <v>4.0376321072779997E-5</v>
      </c>
      <c r="Q424" s="41">
        <v>3.3611355824600002E-2</v>
      </c>
      <c r="R424" s="40">
        <v>278.16000000000003</v>
      </c>
      <c r="S424" s="40" t="s">
        <v>78</v>
      </c>
      <c r="T424" s="40" t="s">
        <v>683</v>
      </c>
      <c r="U424" s="40" t="s">
        <v>1522</v>
      </c>
      <c r="V424" s="40" t="s">
        <v>196</v>
      </c>
      <c r="W424" s="40" t="s">
        <v>1629</v>
      </c>
      <c r="X424" s="40" t="s">
        <v>1634</v>
      </c>
      <c r="Y424" s="40" t="s">
        <v>79</v>
      </c>
      <c r="Z424" s="46">
        <v>45806</v>
      </c>
      <c r="AA424" s="46">
        <v>45875</v>
      </c>
      <c r="AB424" s="40" t="s">
        <v>1610</v>
      </c>
      <c r="AC424" s="40" t="s">
        <v>1611</v>
      </c>
      <c r="AD424" s="40" t="s">
        <v>305</v>
      </c>
      <c r="AE424" s="40" t="s">
        <v>1612</v>
      </c>
      <c r="AF424" s="40" t="s">
        <v>1610</v>
      </c>
      <c r="AG424" s="40" t="s">
        <v>1610</v>
      </c>
      <c r="AH424" s="40"/>
      <c r="AI424" s="40">
        <v>3.9609999999999999</v>
      </c>
      <c r="AJ424" s="40"/>
      <c r="AK424" s="40"/>
      <c r="AL424" s="41"/>
      <c r="AM424" s="40" t="s">
        <v>275</v>
      </c>
      <c r="AN424" s="41">
        <v>3.1541E-2</v>
      </c>
      <c r="AO424" s="41">
        <v>1.27E-4</v>
      </c>
      <c r="AP424" s="49"/>
    </row>
    <row r="425" spans="1:42" ht="15" x14ac:dyDescent="0.25">
      <c r="A425" s="42">
        <v>1328</v>
      </c>
      <c r="B425" s="42">
        <v>9759</v>
      </c>
      <c r="C425" s="40" t="s">
        <v>1607</v>
      </c>
      <c r="D425" s="40">
        <v>499002304</v>
      </c>
      <c r="E425" s="40" t="s">
        <v>84</v>
      </c>
      <c r="F425" s="40">
        <v>3.3719999999999999</v>
      </c>
      <c r="G425" s="40">
        <v>-748050</v>
      </c>
      <c r="H425" s="40">
        <v>-748.05</v>
      </c>
      <c r="I425" s="41">
        <v>-9.3211271084290403E-3</v>
      </c>
      <c r="J425" s="41">
        <v>-1.1574381292976E-5</v>
      </c>
      <c r="K425" s="40">
        <v>330000504</v>
      </c>
      <c r="L425" s="40" t="s">
        <v>82</v>
      </c>
      <c r="M425" s="40">
        <v>1</v>
      </c>
      <c r="N425" s="40">
        <v>2627151.6</v>
      </c>
      <c r="O425" s="40">
        <v>2630.6487299999999</v>
      </c>
      <c r="P425" s="41">
        <v>-1.2070977839690001E-5</v>
      </c>
      <c r="Q425" s="41">
        <v>-1.00485116162E-2</v>
      </c>
      <c r="R425" s="40">
        <v>108.224</v>
      </c>
      <c r="S425" s="40" t="s">
        <v>78</v>
      </c>
      <c r="T425" s="40" t="s">
        <v>187</v>
      </c>
      <c r="U425" s="40" t="s">
        <v>1522</v>
      </c>
      <c r="V425" s="40" t="s">
        <v>196</v>
      </c>
      <c r="W425" s="40" t="s">
        <v>1608</v>
      </c>
      <c r="X425" s="40" t="s">
        <v>1609</v>
      </c>
      <c r="Y425" s="40" t="s">
        <v>79</v>
      </c>
      <c r="Z425" s="46">
        <v>45811</v>
      </c>
      <c r="AA425" s="46">
        <v>45965</v>
      </c>
      <c r="AB425" s="40" t="s">
        <v>1610</v>
      </c>
      <c r="AC425" s="40" t="s">
        <v>1611</v>
      </c>
      <c r="AD425" s="40" t="s">
        <v>305</v>
      </c>
      <c r="AE425" s="40" t="s">
        <v>1612</v>
      </c>
      <c r="AF425" s="40" t="s">
        <v>1610</v>
      </c>
      <c r="AG425" s="40" t="s">
        <v>1610</v>
      </c>
      <c r="AH425" s="40"/>
      <c r="AI425" s="40">
        <v>3.5259999999999998</v>
      </c>
      <c r="AJ425" s="40"/>
      <c r="AK425" s="40"/>
      <c r="AL425" s="41"/>
      <c r="AM425" s="40" t="s">
        <v>238</v>
      </c>
      <c r="AN425" s="41">
        <v>1.2271000000000001E-2</v>
      </c>
      <c r="AO425" s="41">
        <v>4.8999999999999998E-5</v>
      </c>
      <c r="AP425" s="49"/>
    </row>
    <row r="426" spans="1:42" ht="15" x14ac:dyDescent="0.25">
      <c r="A426" s="42">
        <v>1328</v>
      </c>
      <c r="B426" s="42">
        <v>9759</v>
      </c>
      <c r="C426" s="40" t="s">
        <v>1613</v>
      </c>
      <c r="D426" s="40">
        <v>8889012</v>
      </c>
      <c r="E426" s="40" t="s">
        <v>84</v>
      </c>
      <c r="F426" s="40">
        <v>3.3719999999999999</v>
      </c>
      <c r="G426" s="40">
        <v>654234.69999999995</v>
      </c>
      <c r="H426" s="40">
        <v>677.46235468564646</v>
      </c>
      <c r="I426" s="41">
        <v>8.4415650280068796E-3</v>
      </c>
      <c r="J426" s="41">
        <v>1.0482197185708001E-5</v>
      </c>
      <c r="K426" s="40">
        <v>330000501</v>
      </c>
      <c r="L426" s="40" t="s">
        <v>82</v>
      </c>
      <c r="M426" s="40">
        <v>1</v>
      </c>
      <c r="N426" s="40">
        <v>654234.69999999995</v>
      </c>
      <c r="O426" s="40">
        <v>-2249.4830286860001</v>
      </c>
      <c r="P426" s="41">
        <v>1.0321963354650001E-5</v>
      </c>
      <c r="Q426" s="41">
        <v>8.5925407245000009E-3</v>
      </c>
      <c r="R426" s="40">
        <v>34.92</v>
      </c>
      <c r="S426" s="40" t="s">
        <v>78</v>
      </c>
      <c r="T426" s="40" t="s">
        <v>187</v>
      </c>
      <c r="U426" s="40" t="s">
        <v>951</v>
      </c>
      <c r="V426" s="40" t="s">
        <v>1614</v>
      </c>
      <c r="W426" s="40" t="s">
        <v>187</v>
      </c>
      <c r="X426" s="40" t="s">
        <v>1635</v>
      </c>
      <c r="Y426" s="40" t="s">
        <v>79</v>
      </c>
      <c r="Z426" s="46">
        <v>45706</v>
      </c>
      <c r="AA426" s="46">
        <v>46066</v>
      </c>
      <c r="AB426" s="40" t="s">
        <v>1610</v>
      </c>
      <c r="AC426" s="40" t="s">
        <v>1611</v>
      </c>
      <c r="AD426" s="40" t="s">
        <v>305</v>
      </c>
      <c r="AE426" s="40" t="s">
        <v>1612</v>
      </c>
      <c r="AF426" s="40" t="s">
        <v>1610</v>
      </c>
      <c r="AG426" s="40" t="s">
        <v>1616</v>
      </c>
      <c r="AH426" s="40"/>
      <c r="AI426" s="40">
        <v>100.12</v>
      </c>
      <c r="AJ426" s="40"/>
      <c r="AK426" s="40"/>
      <c r="AL426" s="41"/>
      <c r="AM426" s="40" t="s">
        <v>1537</v>
      </c>
      <c r="AN426" s="41">
        <v>3.9589999999999998E-3</v>
      </c>
      <c r="AO426" s="41">
        <v>1.5999999999999999E-5</v>
      </c>
      <c r="AP426" s="49"/>
    </row>
    <row r="427" spans="1:42" ht="15" x14ac:dyDescent="0.25">
      <c r="A427" s="42">
        <v>1328</v>
      </c>
      <c r="B427" s="42">
        <v>9759</v>
      </c>
      <c r="C427" s="40" t="s">
        <v>1607</v>
      </c>
      <c r="D427" s="40">
        <v>499001976</v>
      </c>
      <c r="E427" s="40" t="s">
        <v>84</v>
      </c>
      <c r="F427" s="40">
        <v>3.3719999999999999</v>
      </c>
      <c r="G427" s="40">
        <v>991750.05</v>
      </c>
      <c r="H427" s="40">
        <v>991.7500533807829</v>
      </c>
      <c r="I427" s="41">
        <v>1.23577679397815E-2</v>
      </c>
      <c r="J427" s="41">
        <v>1.534508824966E-5</v>
      </c>
      <c r="K427" s="40">
        <v>330000504</v>
      </c>
      <c r="L427" s="40" t="s">
        <v>82</v>
      </c>
      <c r="M427" s="40">
        <v>1</v>
      </c>
      <c r="N427" s="40">
        <v>-3648648.43395</v>
      </c>
      <c r="O427" s="40">
        <v>-3648.7677120530002</v>
      </c>
      <c r="P427" s="41">
        <v>1.6742712051250001E-5</v>
      </c>
      <c r="Q427" s="41">
        <v>1.39375068672E-2</v>
      </c>
      <c r="R427" s="40">
        <v>-304.58699999999999</v>
      </c>
      <c r="S427" s="40" t="s">
        <v>78</v>
      </c>
      <c r="T427" s="40" t="s">
        <v>187</v>
      </c>
      <c r="U427" s="40" t="s">
        <v>1522</v>
      </c>
      <c r="V427" s="40" t="s">
        <v>196</v>
      </c>
      <c r="W427" s="40" t="s">
        <v>1608</v>
      </c>
      <c r="X427" s="40" t="s">
        <v>1609</v>
      </c>
      <c r="Y427" s="40" t="s">
        <v>79</v>
      </c>
      <c r="Z427" s="46">
        <v>45740</v>
      </c>
      <c r="AA427" s="46">
        <v>45908</v>
      </c>
      <c r="AB427" s="40" t="s">
        <v>1610</v>
      </c>
      <c r="AC427" s="40" t="s">
        <v>1611</v>
      </c>
      <c r="AD427" s="40" t="s">
        <v>305</v>
      </c>
      <c r="AE427" s="40" t="s">
        <v>1612</v>
      </c>
      <c r="AF427" s="40" t="s">
        <v>1610</v>
      </c>
      <c r="AG427" s="40" t="s">
        <v>1610</v>
      </c>
      <c r="AH427" s="40"/>
      <c r="AI427" s="40">
        <v>3.7029999999999998</v>
      </c>
      <c r="AJ427" s="40"/>
      <c r="AK427" s="40"/>
      <c r="AL427" s="41"/>
      <c r="AM427" s="40" t="s">
        <v>275</v>
      </c>
      <c r="AN427" s="41">
        <v>-3.4537999999999999E-2</v>
      </c>
      <c r="AO427" s="41">
        <v>-1.3899999999999999E-4</v>
      </c>
      <c r="AP427" s="49"/>
    </row>
    <row r="428" spans="1:42" ht="15" x14ac:dyDescent="0.25">
      <c r="A428" s="42">
        <v>1328</v>
      </c>
      <c r="B428" s="42">
        <v>9759</v>
      </c>
      <c r="C428" s="40" t="s">
        <v>1607</v>
      </c>
      <c r="D428" s="40">
        <v>499002240</v>
      </c>
      <c r="E428" s="40" t="s">
        <v>84</v>
      </c>
      <c r="F428" s="40">
        <v>3.3719999999999999</v>
      </c>
      <c r="G428" s="40">
        <v>1983500.11</v>
      </c>
      <c r="H428" s="40">
        <v>1983.500109727165</v>
      </c>
      <c r="I428" s="41">
        <v>2.4715535916515999E-2</v>
      </c>
      <c r="J428" s="41">
        <v>3.0690176545207001E-5</v>
      </c>
      <c r="K428" s="40">
        <v>330000504</v>
      </c>
      <c r="L428" s="40" t="s">
        <v>82</v>
      </c>
      <c r="M428" s="40">
        <v>1</v>
      </c>
      <c r="N428" s="40">
        <v>-7088037.6430850001</v>
      </c>
      <c r="O428" s="40">
        <v>-7088.9172752300001</v>
      </c>
      <c r="P428" s="41">
        <v>3.2528160206599998E-5</v>
      </c>
      <c r="Q428" s="41">
        <v>2.7078137333400001E-2</v>
      </c>
      <c r="R428" s="40">
        <v>-400.55500000000001</v>
      </c>
      <c r="S428" s="40" t="s">
        <v>78</v>
      </c>
      <c r="T428" s="40" t="s">
        <v>187</v>
      </c>
      <c r="U428" s="40" t="s">
        <v>1522</v>
      </c>
      <c r="V428" s="40" t="s">
        <v>196</v>
      </c>
      <c r="W428" s="40" t="s">
        <v>1608</v>
      </c>
      <c r="X428" s="40" t="s">
        <v>1609</v>
      </c>
      <c r="Y428" s="40" t="s">
        <v>79</v>
      </c>
      <c r="Z428" s="46">
        <v>45790</v>
      </c>
      <c r="AA428" s="46">
        <v>45884</v>
      </c>
      <c r="AB428" s="40" t="s">
        <v>1610</v>
      </c>
      <c r="AC428" s="40" t="s">
        <v>1611</v>
      </c>
      <c r="AD428" s="40" t="s">
        <v>305</v>
      </c>
      <c r="AE428" s="40" t="s">
        <v>1612</v>
      </c>
      <c r="AF428" s="40" t="s">
        <v>1610</v>
      </c>
      <c r="AG428" s="40" t="s">
        <v>1610</v>
      </c>
      <c r="AH428" s="40"/>
      <c r="AI428" s="40">
        <v>3.5760000000000001</v>
      </c>
      <c r="AJ428" s="40"/>
      <c r="AK428" s="40"/>
      <c r="AL428" s="41"/>
      <c r="AM428" s="40" t="s">
        <v>275</v>
      </c>
      <c r="AN428" s="41">
        <v>-4.5420000000000002E-2</v>
      </c>
      <c r="AO428" s="41">
        <v>-1.83E-4</v>
      </c>
      <c r="AP428" s="49"/>
    </row>
    <row r="429" spans="1:42" ht="15" x14ac:dyDescent="0.25">
      <c r="A429" s="42">
        <v>1328</v>
      </c>
      <c r="B429" s="42">
        <v>9759</v>
      </c>
      <c r="C429" s="40" t="s">
        <v>1607</v>
      </c>
      <c r="D429" s="40">
        <v>499002280</v>
      </c>
      <c r="E429" s="40" t="s">
        <v>116</v>
      </c>
      <c r="F429" s="40">
        <v>0.93079999999999996</v>
      </c>
      <c r="G429" s="40">
        <v>-1246200</v>
      </c>
      <c r="H429" s="40">
        <v>-1253.251708207993</v>
      </c>
      <c r="I429" s="41">
        <v>-4.3106713884985904E-3</v>
      </c>
      <c r="J429" s="41">
        <v>-5.3527168655479999E-6</v>
      </c>
      <c r="K429" s="40">
        <v>330000504</v>
      </c>
      <c r="L429" s="40" t="s">
        <v>82</v>
      </c>
      <c r="M429" s="40">
        <v>1</v>
      </c>
      <c r="N429" s="40">
        <v>1175365.9920000001</v>
      </c>
      <c r="O429" s="40">
        <v>1180.94273</v>
      </c>
      <c r="P429" s="41">
        <v>-5.41886621395E-6</v>
      </c>
      <c r="Q429" s="41">
        <v>-4.5109469026E-3</v>
      </c>
      <c r="R429" s="40">
        <v>14.416</v>
      </c>
      <c r="S429" s="40" t="s">
        <v>78</v>
      </c>
      <c r="T429" s="40" t="s">
        <v>1180</v>
      </c>
      <c r="U429" s="40" t="s">
        <v>1522</v>
      </c>
      <c r="V429" s="40" t="s">
        <v>196</v>
      </c>
      <c r="W429" s="40" t="s">
        <v>1608</v>
      </c>
      <c r="X429" s="40" t="s">
        <v>1646</v>
      </c>
      <c r="Y429" s="40" t="s">
        <v>79</v>
      </c>
      <c r="Z429" s="46">
        <v>45804</v>
      </c>
      <c r="AA429" s="46">
        <v>45911</v>
      </c>
      <c r="AB429" s="40" t="s">
        <v>1610</v>
      </c>
      <c r="AC429" s="40" t="s">
        <v>1611</v>
      </c>
      <c r="AD429" s="40" t="s">
        <v>305</v>
      </c>
      <c r="AE429" s="40" t="s">
        <v>1612</v>
      </c>
      <c r="AF429" s="40" t="s">
        <v>1610</v>
      </c>
      <c r="AG429" s="40" t="s">
        <v>1610</v>
      </c>
      <c r="AH429" s="40"/>
      <c r="AI429" s="40">
        <v>0.94199999999999995</v>
      </c>
      <c r="AJ429" s="40"/>
      <c r="AK429" s="40"/>
      <c r="AL429" s="41"/>
      <c r="AM429" s="40" t="s">
        <v>275</v>
      </c>
      <c r="AN429" s="41">
        <v>1.634E-3</v>
      </c>
      <c r="AO429" s="41">
        <v>6.0000000000000002E-6</v>
      </c>
      <c r="AP429" s="49"/>
    </row>
    <row r="430" spans="1:42" ht="15" x14ac:dyDescent="0.25">
      <c r="A430" s="42">
        <v>1328</v>
      </c>
      <c r="B430" s="42">
        <v>9759</v>
      </c>
      <c r="C430" s="40" t="s">
        <v>1607</v>
      </c>
      <c r="D430" s="40">
        <v>499002432</v>
      </c>
      <c r="E430" s="40" t="s">
        <v>84</v>
      </c>
      <c r="F430" s="40">
        <v>3.3719999999999999</v>
      </c>
      <c r="G430" s="40">
        <v>-4277800</v>
      </c>
      <c r="H430" s="40">
        <v>-4277.8</v>
      </c>
      <c r="I430" s="41">
        <v>-5.3303813307182299E-2</v>
      </c>
      <c r="J430" s="41">
        <v>-6.6189276512388994E-5</v>
      </c>
      <c r="K430" s="40">
        <v>330000504</v>
      </c>
      <c r="L430" s="40" t="s">
        <v>82</v>
      </c>
      <c r="M430" s="40">
        <v>1</v>
      </c>
      <c r="N430" s="40">
        <v>14423458.26</v>
      </c>
      <c r="O430" s="40">
        <v>14424.211160000001</v>
      </c>
      <c r="P430" s="41">
        <v>-6.6186842538809993E-5</v>
      </c>
      <c r="Q430" s="41">
        <v>-5.5097380255899997E-2</v>
      </c>
      <c r="R430" s="40">
        <v>-0.53</v>
      </c>
      <c r="S430" s="40" t="s">
        <v>78</v>
      </c>
      <c r="T430" s="40" t="s">
        <v>187</v>
      </c>
      <c r="U430" s="40" t="s">
        <v>1522</v>
      </c>
      <c r="V430" s="40" t="s">
        <v>196</v>
      </c>
      <c r="W430" s="40" t="s">
        <v>1608</v>
      </c>
      <c r="X430" s="40" t="s">
        <v>1609</v>
      </c>
      <c r="Y430" s="40" t="s">
        <v>79</v>
      </c>
      <c r="Z430" s="46">
        <v>45838</v>
      </c>
      <c r="AA430" s="46">
        <v>45848</v>
      </c>
      <c r="AB430" s="40" t="s">
        <v>1610</v>
      </c>
      <c r="AC430" s="40" t="s">
        <v>1611</v>
      </c>
      <c r="AD430" s="40" t="s">
        <v>305</v>
      </c>
      <c r="AE430" s="40" t="s">
        <v>1612</v>
      </c>
      <c r="AF430" s="40" t="s">
        <v>1610</v>
      </c>
      <c r="AG430" s="40" t="s">
        <v>1610</v>
      </c>
      <c r="AH430" s="40"/>
      <c r="AI430" s="40">
        <v>3.3719999999999999</v>
      </c>
      <c r="AJ430" s="40"/>
      <c r="AK430" s="40"/>
      <c r="AL430" s="41"/>
      <c r="AM430" s="40" t="s">
        <v>238</v>
      </c>
      <c r="AN430" s="41">
        <v>-6.0000000000000002E-5</v>
      </c>
      <c r="AO430" s="41">
        <v>0</v>
      </c>
      <c r="AP430" s="49"/>
    </row>
    <row r="431" spans="1:42" ht="15" x14ac:dyDescent="0.25">
      <c r="A431" s="42">
        <v>1328</v>
      </c>
      <c r="B431" s="42">
        <v>9759</v>
      </c>
      <c r="C431" s="40" t="s">
        <v>1613</v>
      </c>
      <c r="D431" s="40">
        <v>750000013</v>
      </c>
      <c r="E431" s="40" t="s">
        <v>84</v>
      </c>
      <c r="F431" s="40">
        <v>3.3719999999999999</v>
      </c>
      <c r="G431" s="40">
        <v>1505877.45</v>
      </c>
      <c r="H431" s="40">
        <v>2399.0989205219453</v>
      </c>
      <c r="I431" s="41">
        <v>2.9894132723587898E-2</v>
      </c>
      <c r="J431" s="41">
        <v>3.7120627853336003E-5</v>
      </c>
      <c r="K431" s="40">
        <v>330000501</v>
      </c>
      <c r="L431" s="40" t="s">
        <v>82</v>
      </c>
      <c r="M431" s="40">
        <v>1</v>
      </c>
      <c r="N431" s="40">
        <v>1505877.45</v>
      </c>
      <c r="O431" s="40">
        <v>-5138.2336936949996</v>
      </c>
      <c r="P431" s="41">
        <v>2.3577266072979999E-5</v>
      </c>
      <c r="Q431" s="41">
        <v>1.9626946148E-2</v>
      </c>
      <c r="R431" s="40">
        <v>2951.5279999999998</v>
      </c>
      <c r="S431" s="40" t="s">
        <v>78</v>
      </c>
      <c r="T431" s="40" t="s">
        <v>187</v>
      </c>
      <c r="U431" s="40" t="s">
        <v>951</v>
      </c>
      <c r="V431" s="40" t="s">
        <v>1614</v>
      </c>
      <c r="W431" s="40" t="s">
        <v>187</v>
      </c>
      <c r="X431" s="40" t="s">
        <v>1615</v>
      </c>
      <c r="Y431" s="40" t="s">
        <v>79</v>
      </c>
      <c r="Z431" s="46">
        <v>45751</v>
      </c>
      <c r="AA431" s="46">
        <v>45929</v>
      </c>
      <c r="AB431" s="40" t="s">
        <v>1610</v>
      </c>
      <c r="AC431" s="40" t="s">
        <v>1611</v>
      </c>
      <c r="AD431" s="40" t="s">
        <v>305</v>
      </c>
      <c r="AE431" s="40" t="s">
        <v>1612</v>
      </c>
      <c r="AF431" s="40" t="s">
        <v>1610</v>
      </c>
      <c r="AG431" s="40" t="s">
        <v>1616</v>
      </c>
      <c r="AH431" s="40"/>
      <c r="AI431" s="40">
        <v>128.27000000000001</v>
      </c>
      <c r="AJ431" s="40"/>
      <c r="AK431" s="40"/>
      <c r="AL431" s="41"/>
      <c r="AM431" s="40" t="s">
        <v>275</v>
      </c>
      <c r="AN431" s="41">
        <v>0.33468399999999998</v>
      </c>
      <c r="AO431" s="41">
        <v>1.354E-3</v>
      </c>
      <c r="AP431" s="49"/>
    </row>
    <row r="432" spans="1:42" ht="15" x14ac:dyDescent="0.25">
      <c r="A432" s="42">
        <v>1328</v>
      </c>
      <c r="B432" s="42">
        <v>9759</v>
      </c>
      <c r="C432" s="40" t="s">
        <v>1613</v>
      </c>
      <c r="D432" s="40">
        <v>750000050</v>
      </c>
      <c r="E432" s="40" t="s">
        <v>82</v>
      </c>
      <c r="F432" s="40">
        <v>1</v>
      </c>
      <c r="G432" s="40">
        <v>-3225000</v>
      </c>
      <c r="H432" s="40">
        <v>3134.31945</v>
      </c>
      <c r="I432" s="41">
        <v>1.1582264933457801E-2</v>
      </c>
      <c r="J432" s="41">
        <v>1.4382118065407999E-5</v>
      </c>
      <c r="K432" s="40">
        <v>330000503</v>
      </c>
      <c r="L432" s="40" t="s">
        <v>82</v>
      </c>
      <c r="M432" s="40">
        <v>1</v>
      </c>
      <c r="N432" s="40">
        <v>-3225000</v>
      </c>
      <c r="O432" s="40">
        <v>-3225</v>
      </c>
      <c r="P432" s="41">
        <v>1.479821425379E-5</v>
      </c>
      <c r="Q432" s="41">
        <v>1.2318805469100001E-2</v>
      </c>
      <c r="R432" s="40">
        <v>-90.680999999999997</v>
      </c>
      <c r="S432" s="40" t="s">
        <v>78</v>
      </c>
      <c r="T432" s="40" t="s">
        <v>78</v>
      </c>
      <c r="U432" s="40" t="s">
        <v>947</v>
      </c>
      <c r="V432" s="40" t="s">
        <v>196</v>
      </c>
      <c r="W432" s="40" t="s">
        <v>1617</v>
      </c>
      <c r="X432" s="40">
        <v>750000050</v>
      </c>
      <c r="Y432" s="40" t="s">
        <v>79</v>
      </c>
      <c r="Z432" s="46">
        <v>45806</v>
      </c>
      <c r="AA432" s="46">
        <v>49398</v>
      </c>
      <c r="AB432" s="40" t="s">
        <v>1610</v>
      </c>
      <c r="AC432" s="40" t="s">
        <v>1611</v>
      </c>
      <c r="AD432" s="40" t="s">
        <v>305</v>
      </c>
      <c r="AE432" s="40" t="s">
        <v>1612</v>
      </c>
      <c r="AF432" s="40" t="s">
        <v>1618</v>
      </c>
      <c r="AG432" s="40" t="s">
        <v>1619</v>
      </c>
      <c r="AH432" s="41"/>
      <c r="AI432" s="40">
        <v>1</v>
      </c>
      <c r="AJ432" s="40"/>
      <c r="AK432" s="40"/>
      <c r="AL432" s="41"/>
      <c r="AM432" s="40" t="s">
        <v>453</v>
      </c>
      <c r="AN432" s="41">
        <v>-1.0281999999999999E-2</v>
      </c>
      <c r="AO432" s="41">
        <v>-4.1E-5</v>
      </c>
      <c r="AP432" s="49"/>
    </row>
    <row r="433" spans="1:42" ht="15" x14ac:dyDescent="0.25">
      <c r="A433" s="42">
        <v>1328</v>
      </c>
      <c r="B433" s="42">
        <v>9759</v>
      </c>
      <c r="C433" s="40" t="s">
        <v>1607</v>
      </c>
      <c r="D433" s="40">
        <v>8888828</v>
      </c>
      <c r="E433" s="40" t="s">
        <v>82</v>
      </c>
      <c r="F433" s="40">
        <v>1</v>
      </c>
      <c r="G433" s="40">
        <v>3619000</v>
      </c>
      <c r="H433" s="40">
        <v>3619</v>
      </c>
      <c r="I433" s="41">
        <v>1.33733071765176E-2</v>
      </c>
      <c r="J433" s="41">
        <v>1.6606120119221E-5</v>
      </c>
      <c r="K433" s="40">
        <v>330002162</v>
      </c>
      <c r="L433" s="40" t="s">
        <v>82</v>
      </c>
      <c r="M433" s="40">
        <v>1</v>
      </c>
      <c r="N433" s="40">
        <v>3619000</v>
      </c>
      <c r="O433" s="40">
        <v>-3615.2217700000001</v>
      </c>
      <c r="P433" s="41">
        <v>1.6588783357340002E-5</v>
      </c>
      <c r="Q433" s="41">
        <v>1.3809368593E-2</v>
      </c>
      <c r="R433" s="40">
        <v>3.778</v>
      </c>
      <c r="S433" s="40" t="s">
        <v>78</v>
      </c>
      <c r="T433" s="40" t="s">
        <v>78</v>
      </c>
      <c r="U433" s="40" t="s">
        <v>1624</v>
      </c>
      <c r="V433" s="40" t="s">
        <v>1620</v>
      </c>
      <c r="W433" s="40" t="s">
        <v>1625</v>
      </c>
      <c r="X433" s="40">
        <v>8888828</v>
      </c>
      <c r="Y433" s="40" t="s">
        <v>79</v>
      </c>
      <c r="Z433" s="46">
        <v>45309</v>
      </c>
      <c r="AA433" s="46">
        <v>46768</v>
      </c>
      <c r="AB433" s="40" t="s">
        <v>1610</v>
      </c>
      <c r="AC433" s="40" t="s">
        <v>1611</v>
      </c>
      <c r="AD433" s="40" t="s">
        <v>305</v>
      </c>
      <c r="AE433" s="40" t="s">
        <v>1612</v>
      </c>
      <c r="AF433" s="40" t="s">
        <v>1610</v>
      </c>
      <c r="AG433" s="40" t="s">
        <v>1610</v>
      </c>
      <c r="AH433" s="40"/>
      <c r="AI433" s="40">
        <v>1</v>
      </c>
      <c r="AJ433" s="40"/>
      <c r="AK433" s="40"/>
      <c r="AL433" s="41"/>
      <c r="AM433" s="40" t="s">
        <v>1537</v>
      </c>
      <c r="AN433" s="41">
        <v>4.28E-4</v>
      </c>
      <c r="AO433" s="41">
        <v>9.9999999999999995E-7</v>
      </c>
      <c r="AP433" s="49"/>
    </row>
    <row r="434" spans="1:42" ht="15" x14ac:dyDescent="0.25">
      <c r="A434" s="42">
        <v>1328</v>
      </c>
      <c r="B434" s="42">
        <v>9759</v>
      </c>
      <c r="C434" s="40" t="s">
        <v>1613</v>
      </c>
      <c r="D434" s="40">
        <v>750000062</v>
      </c>
      <c r="E434" s="40" t="s">
        <v>82</v>
      </c>
      <c r="F434" s="40">
        <v>1</v>
      </c>
      <c r="G434" s="40">
        <v>-2134000</v>
      </c>
      <c r="H434" s="40">
        <v>2063.6164199999998</v>
      </c>
      <c r="I434" s="41">
        <v>7.6256911520214696E-3</v>
      </c>
      <c r="J434" s="41">
        <v>9.4690970297090003E-6</v>
      </c>
      <c r="K434" s="40">
        <v>330000503</v>
      </c>
      <c r="L434" s="40" t="s">
        <v>82</v>
      </c>
      <c r="M434" s="40">
        <v>1</v>
      </c>
      <c r="N434" s="40">
        <v>-2134000</v>
      </c>
      <c r="O434" s="40">
        <v>-2134</v>
      </c>
      <c r="P434" s="41">
        <v>9.7920586721200007E-6</v>
      </c>
      <c r="Q434" s="41">
        <v>8.1514204250999998E-3</v>
      </c>
      <c r="R434" s="40">
        <v>-70.384</v>
      </c>
      <c r="S434" s="40" t="s">
        <v>78</v>
      </c>
      <c r="T434" s="40" t="s">
        <v>78</v>
      </c>
      <c r="U434" s="40" t="s">
        <v>947</v>
      </c>
      <c r="V434" s="40" t="s">
        <v>196</v>
      </c>
      <c r="W434" s="40" t="s">
        <v>1617</v>
      </c>
      <c r="X434" s="40">
        <v>750000062</v>
      </c>
      <c r="Y434" s="40" t="s">
        <v>79</v>
      </c>
      <c r="Z434" s="46">
        <v>45821</v>
      </c>
      <c r="AA434" s="46">
        <v>49398</v>
      </c>
      <c r="AB434" s="40" t="s">
        <v>1610</v>
      </c>
      <c r="AC434" s="40" t="s">
        <v>1611</v>
      </c>
      <c r="AD434" s="40" t="s">
        <v>305</v>
      </c>
      <c r="AE434" s="40" t="s">
        <v>1612</v>
      </c>
      <c r="AF434" s="40" t="s">
        <v>1618</v>
      </c>
      <c r="AG434" s="40" t="s">
        <v>1619</v>
      </c>
      <c r="AH434" s="41"/>
      <c r="AI434" s="40">
        <v>1</v>
      </c>
      <c r="AJ434" s="40"/>
      <c r="AK434" s="40"/>
      <c r="AL434" s="41"/>
      <c r="AM434" s="40" t="s">
        <v>453</v>
      </c>
      <c r="AN434" s="41">
        <v>-7.9810000000000002E-3</v>
      </c>
      <c r="AO434" s="41">
        <v>-3.1999999999999999E-5</v>
      </c>
      <c r="AP434" s="49"/>
    </row>
    <row r="435" spans="1:42" ht="15" x14ac:dyDescent="0.25">
      <c r="A435" s="42">
        <v>1328</v>
      </c>
      <c r="B435" s="42">
        <v>9759</v>
      </c>
      <c r="C435" s="40" t="s">
        <v>1607</v>
      </c>
      <c r="D435" s="40">
        <v>499002336</v>
      </c>
      <c r="E435" s="40" t="s">
        <v>92</v>
      </c>
      <c r="F435" s="40">
        <v>3.9552</v>
      </c>
      <c r="G435" s="40">
        <v>450750.4</v>
      </c>
      <c r="H435" s="40">
        <v>450.75039947411005</v>
      </c>
      <c r="I435" s="41">
        <v>6.5880184452298896E-3</v>
      </c>
      <c r="J435" s="41">
        <v>8.1805812283460004E-6</v>
      </c>
      <c r="K435" s="40">
        <v>330000504</v>
      </c>
      <c r="L435" s="40" t="s">
        <v>82</v>
      </c>
      <c r="M435" s="40">
        <v>1</v>
      </c>
      <c r="N435" s="40">
        <v>-1797953.1955200001</v>
      </c>
      <c r="O435" s="40">
        <v>-1797.0470371680001</v>
      </c>
      <c r="P435" s="41">
        <v>8.2459184744600007E-6</v>
      </c>
      <c r="Q435" s="41">
        <v>6.8643326727999996E-3</v>
      </c>
      <c r="R435" s="40">
        <v>-14.239000000000001</v>
      </c>
      <c r="S435" s="40" t="s">
        <v>78</v>
      </c>
      <c r="T435" s="40" t="s">
        <v>683</v>
      </c>
      <c r="U435" s="40" t="s">
        <v>1522</v>
      </c>
      <c r="V435" s="40" t="s">
        <v>196</v>
      </c>
      <c r="W435" s="40" t="s">
        <v>1608</v>
      </c>
      <c r="X435" s="40" t="s">
        <v>1622</v>
      </c>
      <c r="Y435" s="40" t="s">
        <v>79</v>
      </c>
      <c r="Z435" s="46">
        <v>45818</v>
      </c>
      <c r="AA435" s="46">
        <v>45845</v>
      </c>
      <c r="AB435" s="40" t="s">
        <v>1610</v>
      </c>
      <c r="AC435" s="40" t="s">
        <v>1611</v>
      </c>
      <c r="AD435" s="40" t="s">
        <v>305</v>
      </c>
      <c r="AE435" s="40" t="s">
        <v>1612</v>
      </c>
      <c r="AF435" s="40" t="s">
        <v>1610</v>
      </c>
      <c r="AG435" s="40" t="s">
        <v>1610</v>
      </c>
      <c r="AH435" s="40"/>
      <c r="AI435" s="40">
        <v>3.9910000000000001</v>
      </c>
      <c r="AJ435" s="40"/>
      <c r="AK435" s="40"/>
      <c r="AL435" s="41"/>
      <c r="AM435" s="40" t="s">
        <v>275</v>
      </c>
      <c r="AN435" s="41">
        <v>-1.614E-3</v>
      </c>
      <c r="AO435" s="41">
        <v>-6.0000000000000002E-6</v>
      </c>
      <c r="AP435" s="49"/>
    </row>
    <row r="436" spans="1:42" ht="15" x14ac:dyDescent="0.25">
      <c r="A436" s="42">
        <v>1328</v>
      </c>
      <c r="B436" s="42">
        <v>9759</v>
      </c>
      <c r="C436" s="40" t="s">
        <v>1607</v>
      </c>
      <c r="D436" s="40">
        <v>499002352</v>
      </c>
      <c r="E436" s="40" t="s">
        <v>105</v>
      </c>
      <c r="F436" s="40">
        <v>0.33429999999999999</v>
      </c>
      <c r="G436" s="40">
        <v>4545006.45</v>
      </c>
      <c r="H436" s="40">
        <v>4545.0064313490875</v>
      </c>
      <c r="I436" s="41">
        <v>5.6146296629219997E-3</v>
      </c>
      <c r="J436" s="41">
        <v>6.9718891054220002E-6</v>
      </c>
      <c r="K436" s="40">
        <v>330000504</v>
      </c>
      <c r="L436" s="40" t="s">
        <v>82</v>
      </c>
      <c r="M436" s="40">
        <v>1</v>
      </c>
      <c r="N436" s="40">
        <v>-1565527.4717025</v>
      </c>
      <c r="O436" s="40">
        <v>-1569.694626044</v>
      </c>
      <c r="P436" s="41">
        <v>7.2026906633199999E-6</v>
      </c>
      <c r="Q436" s="41">
        <v>5.9958954244999996E-3</v>
      </c>
      <c r="R436" s="40">
        <v>-50.298999999999999</v>
      </c>
      <c r="S436" s="40" t="s">
        <v>78</v>
      </c>
      <c r="T436" s="40" t="s">
        <v>652</v>
      </c>
      <c r="U436" s="40" t="s">
        <v>1522</v>
      </c>
      <c r="V436" s="40" t="s">
        <v>196</v>
      </c>
      <c r="W436" s="40" t="s">
        <v>1608</v>
      </c>
      <c r="X436" s="40" t="s">
        <v>1643</v>
      </c>
      <c r="Y436" s="40" t="s">
        <v>79</v>
      </c>
      <c r="Z436" s="46">
        <v>45819</v>
      </c>
      <c r="AA436" s="46">
        <v>46094</v>
      </c>
      <c r="AB436" s="40" t="s">
        <v>1610</v>
      </c>
      <c r="AC436" s="40" t="s">
        <v>1611</v>
      </c>
      <c r="AD436" s="40" t="s">
        <v>305</v>
      </c>
      <c r="AE436" s="40" t="s">
        <v>1612</v>
      </c>
      <c r="AF436" s="40" t="s">
        <v>1610</v>
      </c>
      <c r="AG436" s="40" t="s">
        <v>1610</v>
      </c>
      <c r="AH436" s="40"/>
      <c r="AI436" s="40">
        <v>0.34699999999999998</v>
      </c>
      <c r="AJ436" s="40"/>
      <c r="AK436" s="40"/>
      <c r="AL436" s="41"/>
      <c r="AM436" s="40" t="s">
        <v>275</v>
      </c>
      <c r="AN436" s="41">
        <v>-5.7029999999999997E-3</v>
      </c>
      <c r="AO436" s="41">
        <v>-2.3E-5</v>
      </c>
      <c r="AP436" s="49"/>
    </row>
    <row r="437" spans="1:42" ht="15" x14ac:dyDescent="0.25">
      <c r="A437" s="42">
        <v>1328</v>
      </c>
      <c r="B437" s="42">
        <v>9759</v>
      </c>
      <c r="C437" s="40" t="s">
        <v>1613</v>
      </c>
      <c r="D437" s="40">
        <v>8888825</v>
      </c>
      <c r="E437" s="40" t="s">
        <v>82</v>
      </c>
      <c r="F437" s="40">
        <v>1</v>
      </c>
      <c r="G437" s="40">
        <v>15842000</v>
      </c>
      <c r="H437" s="40">
        <v>-15855.085489999999</v>
      </c>
      <c r="I437" s="41">
        <v>-5.8589369595943103E-2</v>
      </c>
      <c r="J437" s="41">
        <v>-7.2752543284738998E-5</v>
      </c>
      <c r="K437" s="40">
        <v>330000503</v>
      </c>
      <c r="L437" s="40" t="s">
        <v>82</v>
      </c>
      <c r="M437" s="40">
        <v>1</v>
      </c>
      <c r="N437" s="40">
        <v>15842000</v>
      </c>
      <c r="O437" s="40">
        <v>15842</v>
      </c>
      <c r="P437" s="41">
        <v>-7.2692499289500005E-5</v>
      </c>
      <c r="Q437" s="41">
        <v>-6.0513028291900001E-2</v>
      </c>
      <c r="R437" s="40">
        <v>-13.085000000000001</v>
      </c>
      <c r="S437" s="40" t="s">
        <v>78</v>
      </c>
      <c r="T437" s="40" t="s">
        <v>78</v>
      </c>
      <c r="U437" s="40" t="s">
        <v>947</v>
      </c>
      <c r="V437" s="40" t="s">
        <v>1620</v>
      </c>
      <c r="W437" s="40" t="s">
        <v>1617</v>
      </c>
      <c r="X437" s="40">
        <v>8888825</v>
      </c>
      <c r="Y437" s="40" t="s">
        <v>79</v>
      </c>
      <c r="Z437" s="46">
        <v>45268</v>
      </c>
      <c r="AA437" s="46">
        <v>47573</v>
      </c>
      <c r="AB437" s="40" t="s">
        <v>1621</v>
      </c>
      <c r="AC437" s="40" t="s">
        <v>1611</v>
      </c>
      <c r="AD437" s="40" t="s">
        <v>305</v>
      </c>
      <c r="AE437" s="40" t="s">
        <v>1612</v>
      </c>
      <c r="AF437" s="40" t="s">
        <v>1618</v>
      </c>
      <c r="AG437" s="40" t="s">
        <v>1621</v>
      </c>
      <c r="AH437" s="41"/>
      <c r="AI437" s="40">
        <v>1</v>
      </c>
      <c r="AJ437" s="40"/>
      <c r="AK437" s="40"/>
      <c r="AL437" s="41"/>
      <c r="AM437" s="40" t="s">
        <v>1537</v>
      </c>
      <c r="AN437" s="41">
        <v>-1.4829999999999999E-3</v>
      </c>
      <c r="AO437" s="41">
        <v>-6.0000000000000002E-6</v>
      </c>
      <c r="AP437" s="49"/>
    </row>
    <row r="438" spans="1:42" ht="15" x14ac:dyDescent="0.25">
      <c r="A438" s="42">
        <v>1328</v>
      </c>
      <c r="B438" s="42">
        <v>9759</v>
      </c>
      <c r="C438" s="40" t="s">
        <v>1613</v>
      </c>
      <c r="D438" s="40">
        <v>8889029</v>
      </c>
      <c r="E438" s="40" t="s">
        <v>82</v>
      </c>
      <c r="F438" s="40">
        <v>1</v>
      </c>
      <c r="G438" s="40">
        <v>1300311.26</v>
      </c>
      <c r="H438" s="40">
        <v>1463.29748</v>
      </c>
      <c r="I438" s="41">
        <v>5.4073298399182701E-3</v>
      </c>
      <c r="J438" s="41">
        <v>6.7144774034349998E-6</v>
      </c>
      <c r="K438" s="40">
        <v>330000501</v>
      </c>
      <c r="L438" s="40" t="s">
        <v>82</v>
      </c>
      <c r="M438" s="40">
        <v>1</v>
      </c>
      <c r="N438" s="40">
        <v>1300311.26</v>
      </c>
      <c r="O438" s="40">
        <v>-1313.677164209</v>
      </c>
      <c r="P438" s="41">
        <v>6.0279305848899999E-6</v>
      </c>
      <c r="Q438" s="41">
        <v>5.0179638557999997E-3</v>
      </c>
      <c r="R438" s="40">
        <v>149.62</v>
      </c>
      <c r="S438" s="40" t="s">
        <v>78</v>
      </c>
      <c r="T438" s="40" t="s">
        <v>78</v>
      </c>
      <c r="U438" s="40" t="s">
        <v>951</v>
      </c>
      <c r="V438" s="40" t="s">
        <v>1614</v>
      </c>
      <c r="W438" s="40" t="s">
        <v>78</v>
      </c>
      <c r="X438" s="40" t="s">
        <v>1640</v>
      </c>
      <c r="Y438" s="40" t="s">
        <v>79</v>
      </c>
      <c r="Z438" s="46">
        <v>45722</v>
      </c>
      <c r="AA438" s="46">
        <v>46086</v>
      </c>
      <c r="AB438" s="40" t="s">
        <v>1610</v>
      </c>
      <c r="AC438" s="40" t="s">
        <v>1611</v>
      </c>
      <c r="AD438" s="40" t="s">
        <v>305</v>
      </c>
      <c r="AE438" s="40" t="s">
        <v>1612</v>
      </c>
      <c r="AF438" s="40" t="s">
        <v>1610</v>
      </c>
      <c r="AG438" s="40" t="s">
        <v>1616</v>
      </c>
      <c r="AH438" s="40"/>
      <c r="AI438" s="40">
        <v>7304</v>
      </c>
      <c r="AJ438" s="40"/>
      <c r="AK438" s="40"/>
      <c r="AL438" s="41"/>
      <c r="AM438" s="40" t="s">
        <v>275</v>
      </c>
      <c r="AN438" s="41">
        <v>1.6965999999999998E-2</v>
      </c>
      <c r="AO438" s="41">
        <v>6.7999999999999999E-5</v>
      </c>
      <c r="AP438" s="49"/>
    </row>
    <row r="439" spans="1:42" ht="15" x14ac:dyDescent="0.25">
      <c r="A439" s="42">
        <v>1328</v>
      </c>
      <c r="B439" s="42">
        <v>9759</v>
      </c>
      <c r="C439" s="40" t="s">
        <v>1626</v>
      </c>
      <c r="D439" s="40">
        <v>8888984</v>
      </c>
      <c r="E439" s="40" t="s">
        <v>92</v>
      </c>
      <c r="F439" s="40">
        <v>3.9552</v>
      </c>
      <c r="G439" s="40">
        <v>907054.14</v>
      </c>
      <c r="H439" s="40">
        <v>1079.773634708738</v>
      </c>
      <c r="I439" s="41">
        <v>1.5781613572463701E-2</v>
      </c>
      <c r="J439" s="41">
        <v>1.9596601438994999E-5</v>
      </c>
      <c r="K439" s="40">
        <v>330000501</v>
      </c>
      <c r="L439" s="40" t="s">
        <v>82</v>
      </c>
      <c r="M439" s="40">
        <v>1</v>
      </c>
      <c r="N439" s="40">
        <v>907054.14</v>
      </c>
      <c r="O439" s="40">
        <v>-3660.1180569829999</v>
      </c>
      <c r="P439" s="41">
        <v>1.6794794170980001E-5</v>
      </c>
      <c r="Q439" s="41">
        <v>1.39808627404E-2</v>
      </c>
      <c r="R439" s="40">
        <v>610.60299999999995</v>
      </c>
      <c r="S439" s="40" t="s">
        <v>78</v>
      </c>
      <c r="T439" s="40" t="s">
        <v>187</v>
      </c>
      <c r="U439" s="40" t="s">
        <v>951</v>
      </c>
      <c r="V439" s="40" t="s">
        <v>1614</v>
      </c>
      <c r="W439" s="40" t="s">
        <v>187</v>
      </c>
      <c r="X439" s="40" t="s">
        <v>1627</v>
      </c>
      <c r="Y439" s="40" t="s">
        <v>79</v>
      </c>
      <c r="Z439" s="46">
        <v>45628</v>
      </c>
      <c r="AA439" s="46">
        <v>45989</v>
      </c>
      <c r="AB439" s="40" t="s">
        <v>1610</v>
      </c>
      <c r="AC439" s="40" t="s">
        <v>1611</v>
      </c>
      <c r="AD439" s="40" t="s">
        <v>305</v>
      </c>
      <c r="AE439" s="40" t="s">
        <v>1612</v>
      </c>
      <c r="AF439" s="40" t="s">
        <v>1610</v>
      </c>
      <c r="AG439" s="40" t="s">
        <v>1616</v>
      </c>
      <c r="AH439" s="40"/>
      <c r="AI439" s="40">
        <v>115.76</v>
      </c>
      <c r="AJ439" s="40"/>
      <c r="AK439" s="40"/>
      <c r="AL439" s="41"/>
      <c r="AM439" s="40" t="s">
        <v>275</v>
      </c>
      <c r="AN439" s="41">
        <v>6.9237999999999994E-2</v>
      </c>
      <c r="AO439" s="41">
        <v>2.7999999999999998E-4</v>
      </c>
      <c r="AP439" s="49"/>
    </row>
    <row r="440" spans="1:42" ht="15" x14ac:dyDescent="0.25">
      <c r="A440" s="42">
        <v>1328</v>
      </c>
      <c r="B440" s="42">
        <v>9759</v>
      </c>
      <c r="C440" s="40" t="s">
        <v>1613</v>
      </c>
      <c r="D440" s="40">
        <v>8889030</v>
      </c>
      <c r="E440" s="40" t="s">
        <v>84</v>
      </c>
      <c r="F440" s="40">
        <v>3.3719999999999999</v>
      </c>
      <c r="G440" s="40">
        <v>943526.38</v>
      </c>
      <c r="H440" s="40">
        <v>980.13521055753267</v>
      </c>
      <c r="I440" s="41">
        <v>1.2213040413145601E-2</v>
      </c>
      <c r="J440" s="41">
        <v>1.5165374835457E-5</v>
      </c>
      <c r="K440" s="40">
        <v>330000501</v>
      </c>
      <c r="L440" s="40" t="s">
        <v>82</v>
      </c>
      <c r="M440" s="40">
        <v>1</v>
      </c>
      <c r="N440" s="40">
        <v>943526.38</v>
      </c>
      <c r="O440" s="40">
        <v>-2837.6749687000001</v>
      </c>
      <c r="P440" s="41">
        <v>1.30209371068E-5</v>
      </c>
      <c r="Q440" s="41">
        <v>1.0839307263199999E-2</v>
      </c>
      <c r="R440" s="40">
        <v>467.34100000000001</v>
      </c>
      <c r="S440" s="40" t="s">
        <v>97</v>
      </c>
      <c r="T440" s="40" t="s">
        <v>187</v>
      </c>
      <c r="U440" s="40" t="s">
        <v>951</v>
      </c>
      <c r="V440" s="40" t="s">
        <v>1614</v>
      </c>
      <c r="W440" s="40" t="s">
        <v>187</v>
      </c>
      <c r="X440" s="40" t="s">
        <v>1645</v>
      </c>
      <c r="Y440" s="40" t="s">
        <v>79</v>
      </c>
      <c r="Z440" s="46">
        <v>45722</v>
      </c>
      <c r="AA440" s="46">
        <v>46086</v>
      </c>
      <c r="AB440" s="40" t="s">
        <v>1610</v>
      </c>
      <c r="AC440" s="40" t="s">
        <v>1611</v>
      </c>
      <c r="AD440" s="40" t="s">
        <v>305</v>
      </c>
      <c r="AE440" s="40" t="s">
        <v>1612</v>
      </c>
      <c r="AF440" s="40" t="s">
        <v>1610</v>
      </c>
      <c r="AG440" s="40" t="s">
        <v>1616</v>
      </c>
      <c r="AH440" s="40"/>
      <c r="AI440" s="40">
        <v>1005</v>
      </c>
      <c r="AJ440" s="40"/>
      <c r="AK440" s="40"/>
      <c r="AL440" s="41"/>
      <c r="AM440" s="40" t="s">
        <v>275</v>
      </c>
      <c r="AN440" s="41">
        <v>5.2992999999999998E-2</v>
      </c>
      <c r="AO440" s="41">
        <v>2.14E-4</v>
      </c>
      <c r="AP440" s="49"/>
    </row>
    <row r="441" spans="1:42" ht="15" x14ac:dyDescent="0.25">
      <c r="A441" s="42">
        <v>1328</v>
      </c>
      <c r="B441" s="42">
        <v>9759</v>
      </c>
      <c r="C441" s="40" t="s">
        <v>1607</v>
      </c>
      <c r="D441" s="40">
        <v>499002357</v>
      </c>
      <c r="E441" s="40" t="s">
        <v>84</v>
      </c>
      <c r="F441" s="40">
        <v>3.3719999999999999</v>
      </c>
      <c r="G441" s="40">
        <v>-520797.6</v>
      </c>
      <c r="H441" s="40">
        <v>-520.79760083036774</v>
      </c>
      <c r="I441" s="41">
        <v>-6.4894333735776299E-3</v>
      </c>
      <c r="J441" s="41">
        <v>-8.0581645725250003E-6</v>
      </c>
      <c r="K441" s="40">
        <v>330000695</v>
      </c>
      <c r="L441" s="40" t="s">
        <v>82</v>
      </c>
      <c r="M441" s="40">
        <v>1</v>
      </c>
      <c r="N441" s="40">
        <v>426272.83559999999</v>
      </c>
      <c r="O441" s="40">
        <v>1806.6742955929999</v>
      </c>
      <c r="P441" s="41">
        <v>-8.2900940505400003E-6</v>
      </c>
      <c r="Q441" s="41">
        <v>-6.9011067266000004E-3</v>
      </c>
      <c r="R441" s="40">
        <v>50.545000000000002</v>
      </c>
      <c r="S441" s="40" t="s">
        <v>97</v>
      </c>
      <c r="T441" s="40" t="s">
        <v>187</v>
      </c>
      <c r="U441" s="40" t="s">
        <v>1522</v>
      </c>
      <c r="V441" s="40" t="s">
        <v>196</v>
      </c>
      <c r="W441" s="40" t="s">
        <v>1629</v>
      </c>
      <c r="X441" s="40" t="s">
        <v>1609</v>
      </c>
      <c r="Y441" s="40" t="s">
        <v>79</v>
      </c>
      <c r="Z441" s="46">
        <v>45819</v>
      </c>
      <c r="AA441" s="46">
        <v>45854</v>
      </c>
      <c r="AB441" s="40" t="s">
        <v>1610</v>
      </c>
      <c r="AC441" s="40" t="s">
        <v>1611</v>
      </c>
      <c r="AD441" s="40" t="s">
        <v>305</v>
      </c>
      <c r="AE441" s="40" t="s">
        <v>1612</v>
      </c>
      <c r="AF441" s="40" t="s">
        <v>1610</v>
      </c>
      <c r="AG441" s="40" t="s">
        <v>1610</v>
      </c>
      <c r="AH441" s="40"/>
      <c r="AI441" s="40">
        <v>3.5030000000000001</v>
      </c>
      <c r="AJ441" s="40"/>
      <c r="AK441" s="40"/>
      <c r="AL441" s="41"/>
      <c r="AM441" s="40" t="s">
        <v>1570</v>
      </c>
      <c r="AN441" s="41">
        <v>5.731E-3</v>
      </c>
      <c r="AO441" s="41">
        <v>2.3E-5</v>
      </c>
      <c r="AP441" s="49"/>
    </row>
    <row r="442" spans="1:42" ht="15" x14ac:dyDescent="0.25">
      <c r="A442" s="42">
        <v>1328</v>
      </c>
      <c r="B442" s="42">
        <v>9759</v>
      </c>
      <c r="C442" s="40" t="s">
        <v>1613</v>
      </c>
      <c r="D442" s="40">
        <v>750000082</v>
      </c>
      <c r="E442" s="40" t="s">
        <v>84</v>
      </c>
      <c r="F442" s="40">
        <v>3.3719999999999999</v>
      </c>
      <c r="G442" s="40">
        <v>3292897.8</v>
      </c>
      <c r="H442" s="40">
        <v>3351.8464027283512</v>
      </c>
      <c r="I442" s="41">
        <v>4.1765906513951699E-2</v>
      </c>
      <c r="J442" s="41">
        <v>5.1862239557072E-5</v>
      </c>
      <c r="K442" s="40">
        <v>330000501</v>
      </c>
      <c r="L442" s="40" t="s">
        <v>82</v>
      </c>
      <c r="M442" s="40">
        <v>1</v>
      </c>
      <c r="N442" s="40">
        <v>3292897.8</v>
      </c>
      <c r="O442" s="40">
        <v>-11103.459740742999</v>
      </c>
      <c r="P442" s="41">
        <v>5.094926393858E-5</v>
      </c>
      <c r="Q442" s="41">
        <v>4.2412824986100002E-2</v>
      </c>
      <c r="R442" s="40">
        <v>198.96600000000001</v>
      </c>
      <c r="S442" s="40" t="s">
        <v>97</v>
      </c>
      <c r="T442" s="40" t="s">
        <v>187</v>
      </c>
      <c r="U442" s="40" t="s">
        <v>951</v>
      </c>
      <c r="V442" s="40" t="s">
        <v>1614</v>
      </c>
      <c r="W442" s="40" t="s">
        <v>187</v>
      </c>
      <c r="X442" s="40" t="s">
        <v>1635</v>
      </c>
      <c r="Y442" s="40" t="s">
        <v>79</v>
      </c>
      <c r="Z442" s="46">
        <v>45838</v>
      </c>
      <c r="AA442" s="46">
        <v>45929</v>
      </c>
      <c r="AB442" s="40" t="s">
        <v>1610</v>
      </c>
      <c r="AC442" s="40" t="s">
        <v>1611</v>
      </c>
      <c r="AD442" s="40" t="s">
        <v>305</v>
      </c>
      <c r="AE442" s="40" t="s">
        <v>1612</v>
      </c>
      <c r="AF442" s="40" t="s">
        <v>1610</v>
      </c>
      <c r="AG442" s="40" t="s">
        <v>1616</v>
      </c>
      <c r="AH442" s="40"/>
      <c r="AI442" s="40">
        <v>103.54</v>
      </c>
      <c r="AJ442" s="40"/>
      <c r="AK442" s="40"/>
      <c r="AL442" s="41"/>
      <c r="AM442" s="40" t="s">
        <v>1537</v>
      </c>
      <c r="AN442" s="41">
        <v>2.2561000000000001E-2</v>
      </c>
      <c r="AO442" s="41">
        <v>9.1000000000000003E-5</v>
      </c>
      <c r="AP442" s="49"/>
    </row>
    <row r="443" spans="1:42" ht="15" x14ac:dyDescent="0.25">
      <c r="A443" s="42">
        <v>1328</v>
      </c>
      <c r="B443" s="42">
        <v>9759</v>
      </c>
      <c r="C443" s="40" t="s">
        <v>1613</v>
      </c>
      <c r="D443" s="40">
        <v>750000023</v>
      </c>
      <c r="E443" s="40" t="s">
        <v>92</v>
      </c>
      <c r="F443" s="40">
        <v>3.9552</v>
      </c>
      <c r="G443" s="40">
        <v>1306440.3</v>
      </c>
      <c r="H443" s="40">
        <v>1681.8058075444983</v>
      </c>
      <c r="I443" s="41">
        <v>2.4580716277400199E-2</v>
      </c>
      <c r="J443" s="41">
        <v>3.0522766113962E-5</v>
      </c>
      <c r="K443" s="40">
        <v>330000501</v>
      </c>
      <c r="L443" s="40" t="s">
        <v>82</v>
      </c>
      <c r="M443" s="40">
        <v>1</v>
      </c>
      <c r="N443" s="40">
        <v>1306440.3</v>
      </c>
      <c r="O443" s="40">
        <v>-5209.2696349219996</v>
      </c>
      <c r="P443" s="41">
        <v>2.3903221135920002E-5</v>
      </c>
      <c r="Q443" s="41">
        <v>1.9898288145300001E-2</v>
      </c>
      <c r="R443" s="40">
        <v>1442.6089999999999</v>
      </c>
      <c r="S443" s="40" t="s">
        <v>97</v>
      </c>
      <c r="T443" s="40" t="s">
        <v>683</v>
      </c>
      <c r="U443" s="40" t="s">
        <v>951</v>
      </c>
      <c r="V443" s="40" t="s">
        <v>1614</v>
      </c>
      <c r="W443" s="40" t="s">
        <v>187</v>
      </c>
      <c r="X443" s="40" t="s">
        <v>1638</v>
      </c>
      <c r="Y443" s="40" t="s">
        <v>79</v>
      </c>
      <c r="Z443" s="46">
        <v>45755</v>
      </c>
      <c r="AA443" s="46">
        <v>45929</v>
      </c>
      <c r="AB443" s="40" t="s">
        <v>1610</v>
      </c>
      <c r="AC443" s="40" t="s">
        <v>1611</v>
      </c>
      <c r="AD443" s="40" t="s">
        <v>305</v>
      </c>
      <c r="AE443" s="40" t="s">
        <v>1612</v>
      </c>
      <c r="AF443" s="40" t="s">
        <v>1610</v>
      </c>
      <c r="AG443" s="40" t="s">
        <v>1616</v>
      </c>
      <c r="AH443" s="40"/>
      <c r="AI443" s="40">
        <v>149.33000000000001</v>
      </c>
      <c r="AJ443" s="40"/>
      <c r="AK443" s="40"/>
      <c r="AL443" s="41"/>
      <c r="AM443" s="40" t="s">
        <v>1570</v>
      </c>
      <c r="AN443" s="41">
        <v>0.16358200000000001</v>
      </c>
      <c r="AO443" s="41">
        <v>6.6100000000000002E-4</v>
      </c>
      <c r="AP443" s="49"/>
    </row>
    <row r="444" spans="1:42" ht="15" x14ac:dyDescent="0.25">
      <c r="A444" s="42">
        <v>1328</v>
      </c>
      <c r="B444" s="42">
        <v>9759</v>
      </c>
      <c r="C444" s="40" t="s">
        <v>1626</v>
      </c>
      <c r="D444" s="40">
        <v>750000043</v>
      </c>
      <c r="E444" s="40" t="s">
        <v>84</v>
      </c>
      <c r="F444" s="40">
        <v>3.3719999999999999</v>
      </c>
      <c r="G444" s="40">
        <v>20275351.129999999</v>
      </c>
      <c r="H444" s="40">
        <v>20275.351129893239</v>
      </c>
      <c r="I444" s="41">
        <v>0.25264237022894898</v>
      </c>
      <c r="J444" s="41">
        <v>3.1371518591853101E-4</v>
      </c>
      <c r="K444" s="40">
        <v>330000503</v>
      </c>
      <c r="L444" s="40" t="s">
        <v>82</v>
      </c>
      <c r="M444" s="40">
        <v>1</v>
      </c>
      <c r="N444" s="40">
        <v>20275351.129999999</v>
      </c>
      <c r="O444" s="40">
        <v>-67317.386939999997</v>
      </c>
      <c r="P444" s="41">
        <v>3.0889212866476001E-4</v>
      </c>
      <c r="Q444" s="41">
        <v>0.25713792074469999</v>
      </c>
      <c r="R444" s="40">
        <v>1051.097</v>
      </c>
      <c r="S444" s="40" t="s">
        <v>97</v>
      </c>
      <c r="T444" s="40" t="s">
        <v>187</v>
      </c>
      <c r="U444" s="40" t="s">
        <v>947</v>
      </c>
      <c r="V444" s="40" t="s">
        <v>196</v>
      </c>
      <c r="W444" s="40" t="s">
        <v>187</v>
      </c>
      <c r="X444" s="40">
        <v>750000043</v>
      </c>
      <c r="Y444" s="40" t="s">
        <v>79</v>
      </c>
      <c r="Z444" s="46">
        <v>45790</v>
      </c>
      <c r="AA444" s="46">
        <v>45882</v>
      </c>
      <c r="AB444" s="40" t="s">
        <v>1610</v>
      </c>
      <c r="AC444" s="40" t="s">
        <v>1611</v>
      </c>
      <c r="AD444" s="40" t="s">
        <v>305</v>
      </c>
      <c r="AE444" s="40" t="s">
        <v>1612</v>
      </c>
      <c r="AF444" s="40" t="s">
        <v>1610</v>
      </c>
      <c r="AG444" s="40" t="s">
        <v>1616</v>
      </c>
      <c r="AH444" s="40"/>
      <c r="AI444" s="40">
        <v>1</v>
      </c>
      <c r="AJ444" s="40"/>
      <c r="AK444" s="40"/>
      <c r="AL444" s="41"/>
      <c r="AM444" s="40" t="s">
        <v>1537</v>
      </c>
      <c r="AN444" s="41">
        <v>0.119187</v>
      </c>
      <c r="AO444" s="41">
        <v>4.8200000000000001E-4</v>
      </c>
      <c r="AP444" s="49"/>
    </row>
    <row r="445" spans="1:42" ht="15" x14ac:dyDescent="0.25">
      <c r="A445" s="42">
        <v>1328</v>
      </c>
      <c r="B445" s="42">
        <v>9759</v>
      </c>
      <c r="C445" s="40" t="s">
        <v>1613</v>
      </c>
      <c r="D445" s="40">
        <v>750000047</v>
      </c>
      <c r="E445" s="40" t="s">
        <v>84</v>
      </c>
      <c r="F445" s="40">
        <v>3.3719999999999999</v>
      </c>
      <c r="G445" s="40">
        <v>790867.69</v>
      </c>
      <c r="H445" s="40">
        <v>918.79343416370102</v>
      </c>
      <c r="I445" s="41">
        <v>1.14486871014369E-2</v>
      </c>
      <c r="J445" s="41">
        <v>1.4216249631032001E-5</v>
      </c>
      <c r="K445" s="40">
        <v>330000501</v>
      </c>
      <c r="L445" s="40" t="s">
        <v>82</v>
      </c>
      <c r="M445" s="40">
        <v>1</v>
      </c>
      <c r="N445" s="40">
        <v>790867.69</v>
      </c>
      <c r="O445" s="40">
        <v>-2681.3017015300002</v>
      </c>
      <c r="P445" s="41">
        <v>1.230340373901E-5</v>
      </c>
      <c r="Q445" s="41">
        <v>1.02419950589E-2</v>
      </c>
      <c r="R445" s="40">
        <v>416.87</v>
      </c>
      <c r="S445" s="40" t="s">
        <v>97</v>
      </c>
      <c r="T445" s="40" t="s">
        <v>187</v>
      </c>
      <c r="U445" s="40" t="s">
        <v>951</v>
      </c>
      <c r="V445" s="40" t="s">
        <v>1614</v>
      </c>
      <c r="W445" s="40" t="s">
        <v>187</v>
      </c>
      <c r="X445" s="40" t="s">
        <v>1644</v>
      </c>
      <c r="Y445" s="40" t="s">
        <v>79</v>
      </c>
      <c r="Z445" s="46">
        <v>45799</v>
      </c>
      <c r="AA445" s="46">
        <v>45891</v>
      </c>
      <c r="AB445" s="40" t="s">
        <v>1610</v>
      </c>
      <c r="AC445" s="40" t="s">
        <v>1611</v>
      </c>
      <c r="AD445" s="40" t="s">
        <v>305</v>
      </c>
      <c r="AE445" s="40" t="s">
        <v>1612</v>
      </c>
      <c r="AF445" s="40" t="s">
        <v>1610</v>
      </c>
      <c r="AG445" s="40" t="s">
        <v>1616</v>
      </c>
      <c r="AH445" s="40"/>
      <c r="AI445" s="40">
        <v>636.57000000000005</v>
      </c>
      <c r="AJ445" s="40"/>
      <c r="AK445" s="40"/>
      <c r="AL445" s="41"/>
      <c r="AM445" s="40" t="s">
        <v>1570</v>
      </c>
      <c r="AN445" s="41">
        <v>4.727E-2</v>
      </c>
      <c r="AO445" s="41">
        <v>1.9100000000000001E-4</v>
      </c>
      <c r="AP445" s="49"/>
    </row>
    <row r="446" spans="1:42" ht="15" x14ac:dyDescent="0.25">
      <c r="A446" s="42">
        <v>1328</v>
      </c>
      <c r="B446" s="42">
        <v>9759</v>
      </c>
      <c r="C446" s="40" t="s">
        <v>1607</v>
      </c>
      <c r="D446" s="40">
        <v>499002175</v>
      </c>
      <c r="E446" s="40" t="s">
        <v>84</v>
      </c>
      <c r="F446" s="40">
        <v>3.3719999999999999</v>
      </c>
      <c r="G446" s="40">
        <v>-1912100</v>
      </c>
      <c r="H446" s="40">
        <v>-1912.1</v>
      </c>
      <c r="I446" s="41">
        <v>-2.3825850068881899E-2</v>
      </c>
      <c r="J446" s="41">
        <v>-2.9585421389345E-5</v>
      </c>
      <c r="K446" s="40">
        <v>330000504</v>
      </c>
      <c r="L446" s="40" t="s">
        <v>82</v>
      </c>
      <c r="M446" s="40">
        <v>1</v>
      </c>
      <c r="N446" s="40">
        <v>6926180.7089999998</v>
      </c>
      <c r="O446" s="40">
        <v>6926.6854999999996</v>
      </c>
      <c r="P446" s="41">
        <v>-3.1783744526400001E-5</v>
      </c>
      <c r="Q446" s="41">
        <v>-2.6458446890000001E-2</v>
      </c>
      <c r="R446" s="40">
        <v>479.084</v>
      </c>
      <c r="S446" s="40" t="s">
        <v>97</v>
      </c>
      <c r="T446" s="40" t="s">
        <v>187</v>
      </c>
      <c r="U446" s="40" t="s">
        <v>1522</v>
      </c>
      <c r="V446" s="40" t="s">
        <v>196</v>
      </c>
      <c r="W446" s="40" t="s">
        <v>1608</v>
      </c>
      <c r="X446" s="40" t="s">
        <v>1609</v>
      </c>
      <c r="Y446" s="40" t="s">
        <v>79</v>
      </c>
      <c r="Z446" s="46">
        <v>45776</v>
      </c>
      <c r="AA446" s="46">
        <v>45868</v>
      </c>
      <c r="AB446" s="40" t="s">
        <v>1610</v>
      </c>
      <c r="AC446" s="40" t="s">
        <v>1611</v>
      </c>
      <c r="AD446" s="40" t="s">
        <v>305</v>
      </c>
      <c r="AE446" s="40" t="s">
        <v>1612</v>
      </c>
      <c r="AF446" s="40" t="s">
        <v>1610</v>
      </c>
      <c r="AG446" s="40" t="s">
        <v>1610</v>
      </c>
      <c r="AH446" s="40"/>
      <c r="AI446" s="40">
        <v>3.6230000000000002</v>
      </c>
      <c r="AJ446" s="40"/>
      <c r="AK446" s="40"/>
      <c r="AL446" s="41"/>
      <c r="AM446" s="40" t="s">
        <v>1570</v>
      </c>
      <c r="AN446" s="41">
        <v>5.4324999999999998E-2</v>
      </c>
      <c r="AO446" s="41">
        <v>2.1900000000000001E-4</v>
      </c>
      <c r="AP446" s="49"/>
    </row>
    <row r="447" spans="1:42" ht="15" x14ac:dyDescent="0.25">
      <c r="A447" s="42">
        <v>1328</v>
      </c>
      <c r="B447" s="42">
        <v>9759</v>
      </c>
      <c r="C447" s="40" t="s">
        <v>1613</v>
      </c>
      <c r="D447" s="40">
        <v>750000051</v>
      </c>
      <c r="E447" s="40" t="s">
        <v>84</v>
      </c>
      <c r="F447" s="40">
        <v>3.3719999999999999</v>
      </c>
      <c r="G447" s="40">
        <v>697382.46</v>
      </c>
      <c r="H447" s="40">
        <v>782.23489027283506</v>
      </c>
      <c r="I447" s="41">
        <v>9.7470902224198099E-3</v>
      </c>
      <c r="J447" s="41">
        <v>1.2103315126911999E-5</v>
      </c>
      <c r="K447" s="40">
        <v>330000501</v>
      </c>
      <c r="L447" s="40" t="s">
        <v>82</v>
      </c>
      <c r="M447" s="40">
        <v>1</v>
      </c>
      <c r="N447" s="40">
        <v>697382.46</v>
      </c>
      <c r="O447" s="40">
        <v>-2364.64777645</v>
      </c>
      <c r="P447" s="41">
        <v>1.0850407575400001E-5</v>
      </c>
      <c r="Q447" s="41">
        <v>9.0324452592000001E-3</v>
      </c>
      <c r="R447" s="40">
        <v>273.048</v>
      </c>
      <c r="S447" s="40" t="s">
        <v>97</v>
      </c>
      <c r="T447" s="40" t="s">
        <v>187</v>
      </c>
      <c r="U447" s="40" t="s">
        <v>951</v>
      </c>
      <c r="V447" s="40" t="s">
        <v>1614</v>
      </c>
      <c r="W447" s="40" t="s">
        <v>187</v>
      </c>
      <c r="X447" s="40" t="s">
        <v>1645</v>
      </c>
      <c r="Y447" s="40" t="s">
        <v>79</v>
      </c>
      <c r="Z447" s="46">
        <v>45806</v>
      </c>
      <c r="AA447" s="46">
        <v>46169</v>
      </c>
      <c r="AB447" s="40" t="s">
        <v>1610</v>
      </c>
      <c r="AC447" s="40" t="s">
        <v>1611</v>
      </c>
      <c r="AD447" s="40" t="s">
        <v>305</v>
      </c>
      <c r="AE447" s="40" t="s">
        <v>1612</v>
      </c>
      <c r="AF447" s="40" t="s">
        <v>1610</v>
      </c>
      <c r="AG447" s="40" t="s">
        <v>1616</v>
      </c>
      <c r="AH447" s="40"/>
      <c r="AI447" s="40">
        <v>967</v>
      </c>
      <c r="AJ447" s="40"/>
      <c r="AK447" s="40"/>
      <c r="AL447" s="41"/>
      <c r="AM447" s="40" t="s">
        <v>275</v>
      </c>
      <c r="AN447" s="41">
        <v>3.0960999999999999E-2</v>
      </c>
      <c r="AO447" s="41">
        <v>1.25E-4</v>
      </c>
      <c r="AP447" s="49"/>
    </row>
    <row r="448" spans="1:42" ht="15" x14ac:dyDescent="0.25">
      <c r="A448" s="42">
        <v>1328</v>
      </c>
      <c r="B448" s="42">
        <v>9759</v>
      </c>
      <c r="C448" s="40" t="s">
        <v>1607</v>
      </c>
      <c r="D448" s="40">
        <v>499001875</v>
      </c>
      <c r="E448" s="40" t="s">
        <v>84</v>
      </c>
      <c r="F448" s="40">
        <v>3.3719999999999999</v>
      </c>
      <c r="G448" s="40">
        <v>-654268.75</v>
      </c>
      <c r="H448" s="40">
        <v>-654.26874851720049</v>
      </c>
      <c r="I448" s="41">
        <v>-8.1525595454870897E-3</v>
      </c>
      <c r="J448" s="41">
        <v>-1.0123328605596001E-5</v>
      </c>
      <c r="K448" s="40">
        <v>330000504</v>
      </c>
      <c r="L448" s="40" t="s">
        <v>82</v>
      </c>
      <c r="M448" s="40">
        <v>1</v>
      </c>
      <c r="N448" s="40">
        <v>2349806.2156250002</v>
      </c>
      <c r="O448" s="40">
        <v>2350.2285040689999</v>
      </c>
      <c r="P448" s="41">
        <v>-1.0784243394909999E-5</v>
      </c>
      <c r="Q448" s="41">
        <v>-8.9773667439999993E-3</v>
      </c>
      <c r="R448" s="40">
        <v>144.03399999999999</v>
      </c>
      <c r="S448" s="40" t="s">
        <v>97</v>
      </c>
      <c r="T448" s="40" t="s">
        <v>187</v>
      </c>
      <c r="U448" s="40" t="s">
        <v>1522</v>
      </c>
      <c r="V448" s="40" t="s">
        <v>196</v>
      </c>
      <c r="W448" s="40" t="s">
        <v>1608</v>
      </c>
      <c r="X448" s="40" t="s">
        <v>1609</v>
      </c>
      <c r="Y448" s="40" t="s">
        <v>79</v>
      </c>
      <c r="Z448" s="46">
        <v>45720</v>
      </c>
      <c r="AA448" s="46">
        <v>45905</v>
      </c>
      <c r="AB448" s="40" t="s">
        <v>1610</v>
      </c>
      <c r="AC448" s="40" t="s">
        <v>1611</v>
      </c>
      <c r="AD448" s="40" t="s">
        <v>305</v>
      </c>
      <c r="AE448" s="40" t="s">
        <v>1612</v>
      </c>
      <c r="AF448" s="40" t="s">
        <v>1610</v>
      </c>
      <c r="AG448" s="40" t="s">
        <v>1610</v>
      </c>
      <c r="AH448" s="40"/>
      <c r="AI448" s="40">
        <v>3.6110000000000002</v>
      </c>
      <c r="AJ448" s="40"/>
      <c r="AK448" s="40"/>
      <c r="AL448" s="41"/>
      <c r="AM448" s="40" t="s">
        <v>1537</v>
      </c>
      <c r="AN448" s="41">
        <v>1.6331999999999999E-2</v>
      </c>
      <c r="AO448" s="41">
        <v>6.6000000000000005E-5</v>
      </c>
      <c r="AP448" s="49"/>
    </row>
    <row r="449" spans="1:42" ht="15" x14ac:dyDescent="0.25">
      <c r="A449" s="42">
        <v>1328</v>
      </c>
      <c r="B449" s="42">
        <v>9759</v>
      </c>
      <c r="C449" s="40" t="s">
        <v>1607</v>
      </c>
      <c r="D449" s="40">
        <v>499001920</v>
      </c>
      <c r="E449" s="40" t="s">
        <v>84</v>
      </c>
      <c r="F449" s="40">
        <v>3.3719999999999999</v>
      </c>
      <c r="G449" s="40">
        <v>-991750.05</v>
      </c>
      <c r="H449" s="40">
        <v>-991.7500533807829</v>
      </c>
      <c r="I449" s="41">
        <v>-1.23577679397815E-2</v>
      </c>
      <c r="J449" s="41">
        <v>-1.534508824966E-5</v>
      </c>
      <c r="K449" s="40">
        <v>330000504</v>
      </c>
      <c r="L449" s="40" t="s">
        <v>82</v>
      </c>
      <c r="M449" s="40">
        <v>1</v>
      </c>
      <c r="N449" s="40">
        <v>3600548.5565249999</v>
      </c>
      <c r="O449" s="40">
        <v>3607.6250758639999</v>
      </c>
      <c r="P449" s="41">
        <v>-1.6553925215500001E-5</v>
      </c>
      <c r="Q449" s="41">
        <v>-1.37803508574E-2</v>
      </c>
      <c r="R449" s="40">
        <v>263.44400000000002</v>
      </c>
      <c r="S449" s="40" t="s">
        <v>97</v>
      </c>
      <c r="T449" s="40" t="s">
        <v>187</v>
      </c>
      <c r="U449" s="40" t="s">
        <v>1522</v>
      </c>
      <c r="V449" s="40" t="s">
        <v>196</v>
      </c>
      <c r="W449" s="40" t="s">
        <v>1608</v>
      </c>
      <c r="X449" s="40" t="s">
        <v>1609</v>
      </c>
      <c r="Y449" s="40" t="s">
        <v>79</v>
      </c>
      <c r="Z449" s="46">
        <v>45728</v>
      </c>
      <c r="AA449" s="46">
        <v>46048</v>
      </c>
      <c r="AB449" s="40" t="s">
        <v>1610</v>
      </c>
      <c r="AC449" s="40" t="s">
        <v>1611</v>
      </c>
      <c r="AD449" s="40" t="s">
        <v>305</v>
      </c>
      <c r="AE449" s="40" t="s">
        <v>1612</v>
      </c>
      <c r="AF449" s="40" t="s">
        <v>1610</v>
      </c>
      <c r="AG449" s="40" t="s">
        <v>1610</v>
      </c>
      <c r="AH449" s="40"/>
      <c r="AI449" s="40">
        <v>3.637</v>
      </c>
      <c r="AJ449" s="40"/>
      <c r="AK449" s="40"/>
      <c r="AL449" s="41"/>
      <c r="AM449" s="40" t="s">
        <v>1537</v>
      </c>
      <c r="AN449" s="41">
        <v>2.9871999999999999E-2</v>
      </c>
      <c r="AO449" s="41">
        <v>1.2E-4</v>
      </c>
      <c r="AP449" s="49"/>
    </row>
    <row r="450" spans="1:42" ht="15" x14ac:dyDescent="0.25">
      <c r="A450" s="42">
        <v>1328</v>
      </c>
      <c r="B450" s="42">
        <v>9759</v>
      </c>
      <c r="C450" s="40" t="s">
        <v>1607</v>
      </c>
      <c r="D450" s="40">
        <v>499002028</v>
      </c>
      <c r="E450" s="40" t="s">
        <v>84</v>
      </c>
      <c r="F450" s="40">
        <v>3.3719999999999999</v>
      </c>
      <c r="G450" s="40">
        <v>-1459400</v>
      </c>
      <c r="H450" s="40">
        <v>-1459.4</v>
      </c>
      <c r="I450" s="41">
        <v>-1.8184951409720401E-2</v>
      </c>
      <c r="J450" s="41">
        <v>-2.2580913119402001E-5</v>
      </c>
      <c r="K450" s="40">
        <v>330000504</v>
      </c>
      <c r="L450" s="40" t="s">
        <v>82</v>
      </c>
      <c r="M450" s="40">
        <v>1</v>
      </c>
      <c r="N450" s="40">
        <v>5385842.7300000004</v>
      </c>
      <c r="O450" s="40">
        <v>5385.9726099999998</v>
      </c>
      <c r="P450" s="41">
        <v>-2.4714039270649999E-5</v>
      </c>
      <c r="Q450" s="41">
        <v>-2.0573255455600001E-2</v>
      </c>
      <c r="R450" s="40">
        <v>464.87599999999998</v>
      </c>
      <c r="S450" s="40" t="s">
        <v>97</v>
      </c>
      <c r="T450" s="40" t="s">
        <v>187</v>
      </c>
      <c r="U450" s="40" t="s">
        <v>1522</v>
      </c>
      <c r="V450" s="40" t="s">
        <v>196</v>
      </c>
      <c r="W450" s="40" t="s">
        <v>1608</v>
      </c>
      <c r="X450" s="40" t="s">
        <v>1609</v>
      </c>
      <c r="Y450" s="40" t="s">
        <v>79</v>
      </c>
      <c r="Z450" s="46">
        <v>45750</v>
      </c>
      <c r="AA450" s="46">
        <v>45840</v>
      </c>
      <c r="AB450" s="40" t="s">
        <v>1610</v>
      </c>
      <c r="AC450" s="40" t="s">
        <v>1611</v>
      </c>
      <c r="AD450" s="40" t="s">
        <v>305</v>
      </c>
      <c r="AE450" s="40" t="s">
        <v>1612</v>
      </c>
      <c r="AF450" s="40" t="s">
        <v>1610</v>
      </c>
      <c r="AG450" s="40" t="s">
        <v>1610</v>
      </c>
      <c r="AH450" s="40"/>
      <c r="AI450" s="40">
        <v>3.7050000000000001</v>
      </c>
      <c r="AJ450" s="40"/>
      <c r="AK450" s="40"/>
      <c r="AL450" s="41"/>
      <c r="AM450" s="40" t="s">
        <v>1537</v>
      </c>
      <c r="AN450" s="41">
        <v>5.2713999999999997E-2</v>
      </c>
      <c r="AO450" s="41">
        <v>2.13E-4</v>
      </c>
      <c r="AP450" s="49"/>
    </row>
    <row r="451" spans="1:42" ht="15" x14ac:dyDescent="0.25">
      <c r="A451" s="42">
        <v>1328</v>
      </c>
      <c r="B451" s="42">
        <v>9759</v>
      </c>
      <c r="C451" s="40" t="s">
        <v>1613</v>
      </c>
      <c r="D451" s="40">
        <v>8889019</v>
      </c>
      <c r="E451" s="40" t="s">
        <v>84</v>
      </c>
      <c r="F451" s="40">
        <v>3.3719999999999999</v>
      </c>
      <c r="G451" s="40">
        <v>652252.30000000005</v>
      </c>
      <c r="H451" s="40">
        <v>676.69271648873075</v>
      </c>
      <c r="I451" s="41">
        <v>8.4319748997254106E-3</v>
      </c>
      <c r="J451" s="41">
        <v>1.0470288775911E-5</v>
      </c>
      <c r="K451" s="40">
        <v>330000501</v>
      </c>
      <c r="L451" s="40" t="s">
        <v>82</v>
      </c>
      <c r="M451" s="40">
        <v>1</v>
      </c>
      <c r="N451" s="40">
        <v>652252.30000000005</v>
      </c>
      <c r="O451" s="40">
        <v>-2240.7979253570002</v>
      </c>
      <c r="P451" s="41">
        <v>1.028211094539E-5</v>
      </c>
      <c r="Q451" s="41">
        <v>8.5593655002000005E-3</v>
      </c>
      <c r="R451" s="40">
        <v>41.01</v>
      </c>
      <c r="S451" s="40" t="s">
        <v>97</v>
      </c>
      <c r="T451" s="40" t="s">
        <v>187</v>
      </c>
      <c r="U451" s="40" t="s">
        <v>951</v>
      </c>
      <c r="V451" s="40" t="s">
        <v>1614</v>
      </c>
      <c r="W451" s="40" t="s">
        <v>187</v>
      </c>
      <c r="X451" s="40" t="s">
        <v>1635</v>
      </c>
      <c r="Y451" s="40" t="s">
        <v>79</v>
      </c>
      <c r="Z451" s="46">
        <v>45712</v>
      </c>
      <c r="AA451" s="46">
        <v>46066</v>
      </c>
      <c r="AB451" s="40" t="s">
        <v>1610</v>
      </c>
      <c r="AC451" s="40" t="s">
        <v>1611</v>
      </c>
      <c r="AD451" s="40" t="s">
        <v>305</v>
      </c>
      <c r="AE451" s="40" t="s">
        <v>1612</v>
      </c>
      <c r="AF451" s="40" t="s">
        <v>1610</v>
      </c>
      <c r="AG451" s="40" t="s">
        <v>1616</v>
      </c>
      <c r="AH451" s="40"/>
      <c r="AI451" s="40">
        <v>92.92</v>
      </c>
      <c r="AJ451" s="40"/>
      <c r="AK451" s="40"/>
      <c r="AL451" s="41"/>
      <c r="AM451" s="40" t="s">
        <v>1537</v>
      </c>
      <c r="AN451" s="41">
        <v>4.6499999999999996E-3</v>
      </c>
      <c r="AO451" s="41">
        <v>1.8E-5</v>
      </c>
      <c r="AP451" s="49"/>
    </row>
    <row r="452" spans="1:42" ht="15" x14ac:dyDescent="0.25">
      <c r="A452" s="42">
        <v>1328</v>
      </c>
      <c r="B452" s="42">
        <v>9759</v>
      </c>
      <c r="C452" s="40" t="s">
        <v>1626</v>
      </c>
      <c r="D452" s="40">
        <v>8888987</v>
      </c>
      <c r="E452" s="40" t="s">
        <v>92</v>
      </c>
      <c r="F452" s="40">
        <v>3.9552</v>
      </c>
      <c r="G452" s="40">
        <v>1166274.77</v>
      </c>
      <c r="H452" s="40">
        <v>1370.5754854368931</v>
      </c>
      <c r="I452" s="41">
        <v>2.0031877041424E-2</v>
      </c>
      <c r="J452" s="41">
        <v>2.4874307601898E-5</v>
      </c>
      <c r="K452" s="40">
        <v>330000501</v>
      </c>
      <c r="L452" s="40" t="s">
        <v>82</v>
      </c>
      <c r="M452" s="40">
        <v>1</v>
      </c>
      <c r="N452" s="40">
        <v>1166274.77</v>
      </c>
      <c r="O452" s="40">
        <v>-4704.9120367960004</v>
      </c>
      <c r="P452" s="41">
        <v>2.158892910566E-5</v>
      </c>
      <c r="Q452" s="41">
        <v>1.7971750738099999E-2</v>
      </c>
      <c r="R452" s="40">
        <v>715.98800000000006</v>
      </c>
      <c r="S452" s="40" t="s">
        <v>97</v>
      </c>
      <c r="T452" s="40" t="s">
        <v>187</v>
      </c>
      <c r="U452" s="40" t="s">
        <v>951</v>
      </c>
      <c r="V452" s="40" t="s">
        <v>1614</v>
      </c>
      <c r="W452" s="40" t="s">
        <v>187</v>
      </c>
      <c r="X452" s="40" t="s">
        <v>1627</v>
      </c>
      <c r="Y452" s="40" t="s">
        <v>79</v>
      </c>
      <c r="Z452" s="46">
        <v>45630</v>
      </c>
      <c r="AA452" s="46">
        <v>45994</v>
      </c>
      <c r="AB452" s="40" t="s">
        <v>1610</v>
      </c>
      <c r="AC452" s="40" t="s">
        <v>1611</v>
      </c>
      <c r="AD452" s="40" t="s">
        <v>305</v>
      </c>
      <c r="AE452" s="40" t="s">
        <v>1612</v>
      </c>
      <c r="AF452" s="40" t="s">
        <v>1610</v>
      </c>
      <c r="AG452" s="40" t="s">
        <v>1616</v>
      </c>
      <c r="AH452" s="40"/>
      <c r="AI452" s="40">
        <v>115.84</v>
      </c>
      <c r="AJ452" s="40"/>
      <c r="AK452" s="40"/>
      <c r="AL452" s="41"/>
      <c r="AM452" s="40" t="s">
        <v>275</v>
      </c>
      <c r="AN452" s="41">
        <v>8.1187999999999996E-2</v>
      </c>
      <c r="AO452" s="41">
        <v>3.28E-4</v>
      </c>
      <c r="AP452" s="49"/>
    </row>
    <row r="453" spans="1:42" ht="15" x14ac:dyDescent="0.25">
      <c r="A453" s="42">
        <v>1328</v>
      </c>
      <c r="B453" s="42">
        <v>9759</v>
      </c>
      <c r="C453" s="40" t="s">
        <v>1607</v>
      </c>
      <c r="D453" s="40">
        <v>499001836</v>
      </c>
      <c r="E453" s="40" t="s">
        <v>84</v>
      </c>
      <c r="F453" s="40">
        <v>3.3719999999999999</v>
      </c>
      <c r="G453" s="40">
        <v>-1184200</v>
      </c>
      <c r="H453" s="40">
        <v>-1184.2</v>
      </c>
      <c r="I453" s="41">
        <v>-1.4755803384535301E-2</v>
      </c>
      <c r="J453" s="41">
        <v>-1.8322815757157999E-5</v>
      </c>
      <c r="K453" s="40">
        <v>330000504</v>
      </c>
      <c r="L453" s="40" t="s">
        <v>82</v>
      </c>
      <c r="M453" s="40">
        <v>1</v>
      </c>
      <c r="N453" s="40">
        <v>4186265.42</v>
      </c>
      <c r="O453" s="40">
        <v>4187.1772499999997</v>
      </c>
      <c r="P453" s="41">
        <v>-1.921325459352E-5</v>
      </c>
      <c r="Q453" s="41">
        <v>-1.5994115351099999E-2</v>
      </c>
      <c r="R453" s="40">
        <v>194.05500000000001</v>
      </c>
      <c r="S453" s="40" t="s">
        <v>97</v>
      </c>
      <c r="T453" s="40" t="s">
        <v>187</v>
      </c>
      <c r="U453" s="40" t="s">
        <v>1522</v>
      </c>
      <c r="V453" s="40" t="s">
        <v>196</v>
      </c>
      <c r="W453" s="40" t="s">
        <v>1608</v>
      </c>
      <c r="X453" s="40" t="s">
        <v>1609</v>
      </c>
      <c r="Y453" s="40" t="s">
        <v>79</v>
      </c>
      <c r="Z453" s="46">
        <v>45708</v>
      </c>
      <c r="AA453" s="46">
        <v>45895</v>
      </c>
      <c r="AB453" s="40" t="s">
        <v>1610</v>
      </c>
      <c r="AC453" s="40" t="s">
        <v>1611</v>
      </c>
      <c r="AD453" s="40" t="s">
        <v>305</v>
      </c>
      <c r="AE453" s="40" t="s">
        <v>1612</v>
      </c>
      <c r="AF453" s="40" t="s">
        <v>1610</v>
      </c>
      <c r="AG453" s="40" t="s">
        <v>1610</v>
      </c>
      <c r="AH453" s="40"/>
      <c r="AI453" s="40">
        <v>3.5419999999999998</v>
      </c>
      <c r="AJ453" s="40"/>
      <c r="AK453" s="40"/>
      <c r="AL453" s="41"/>
      <c r="AM453" s="40" t="s">
        <v>1570</v>
      </c>
      <c r="AN453" s="41">
        <v>2.2003999999999999E-2</v>
      </c>
      <c r="AO453" s="41">
        <v>8.8999999999999995E-5</v>
      </c>
      <c r="AP453" s="49"/>
    </row>
    <row r="454" spans="1:42" ht="15" x14ac:dyDescent="0.25">
      <c r="A454" s="42">
        <v>1328</v>
      </c>
      <c r="B454" s="42">
        <v>9759</v>
      </c>
      <c r="C454" s="40" t="s">
        <v>1607</v>
      </c>
      <c r="D454" s="40">
        <v>499001883</v>
      </c>
      <c r="E454" s="40" t="s">
        <v>84</v>
      </c>
      <c r="F454" s="40">
        <v>3.3719999999999999</v>
      </c>
      <c r="G454" s="40">
        <v>-258600</v>
      </c>
      <c r="H454" s="40">
        <v>-258.60000000000002</v>
      </c>
      <c r="I454" s="41">
        <v>-3.2223026137821599E-3</v>
      </c>
      <c r="J454" s="41">
        <v>-4.001249919609E-6</v>
      </c>
      <c r="K454" s="40">
        <v>330000504</v>
      </c>
      <c r="L454" s="40" t="s">
        <v>82</v>
      </c>
      <c r="M454" s="40">
        <v>1</v>
      </c>
      <c r="N454" s="40">
        <v>928942.92</v>
      </c>
      <c r="O454" s="40">
        <v>931.56976999999995</v>
      </c>
      <c r="P454" s="41">
        <v>-4.2745950538899998E-6</v>
      </c>
      <c r="Q454" s="41">
        <v>-3.5583959000000001E-3</v>
      </c>
      <c r="R454" s="40">
        <v>59.570999999999998</v>
      </c>
      <c r="S454" s="40" t="s">
        <v>97</v>
      </c>
      <c r="T454" s="40" t="s">
        <v>187</v>
      </c>
      <c r="U454" s="40" t="s">
        <v>1522</v>
      </c>
      <c r="V454" s="40" t="s">
        <v>196</v>
      </c>
      <c r="W454" s="40" t="s">
        <v>1608</v>
      </c>
      <c r="X454" s="40" t="s">
        <v>1609</v>
      </c>
      <c r="Y454" s="40" t="s">
        <v>79</v>
      </c>
      <c r="Z454" s="46">
        <v>45721</v>
      </c>
      <c r="AA454" s="46">
        <v>46090</v>
      </c>
      <c r="AB454" s="40" t="s">
        <v>1610</v>
      </c>
      <c r="AC454" s="40" t="s">
        <v>1611</v>
      </c>
      <c r="AD454" s="40" t="s">
        <v>305</v>
      </c>
      <c r="AE454" s="40" t="s">
        <v>1612</v>
      </c>
      <c r="AF454" s="40" t="s">
        <v>1610</v>
      </c>
      <c r="AG454" s="40" t="s">
        <v>1610</v>
      </c>
      <c r="AH454" s="40"/>
      <c r="AI454" s="40">
        <v>3.621</v>
      </c>
      <c r="AJ454" s="40"/>
      <c r="AK454" s="40"/>
      <c r="AL454" s="41"/>
      <c r="AM454" s="40" t="s">
        <v>1570</v>
      </c>
      <c r="AN454" s="41">
        <v>6.7539999999999996E-3</v>
      </c>
      <c r="AO454" s="41">
        <v>2.6999999999999999E-5</v>
      </c>
      <c r="AP454" s="49"/>
    </row>
    <row r="455" spans="1:42" ht="15" x14ac:dyDescent="0.25">
      <c r="A455" s="42">
        <v>1328</v>
      </c>
      <c r="B455" s="42">
        <v>9759</v>
      </c>
      <c r="C455" s="40" t="s">
        <v>1607</v>
      </c>
      <c r="D455" s="40">
        <v>499002334</v>
      </c>
      <c r="E455" s="40" t="s">
        <v>84</v>
      </c>
      <c r="F455" s="40">
        <v>3.3719999999999999</v>
      </c>
      <c r="G455" s="40">
        <v>-1028780.01</v>
      </c>
      <c r="H455" s="40">
        <v>-1028.7800177935942</v>
      </c>
      <c r="I455" s="41">
        <v>-1.2819182290576801E-2</v>
      </c>
      <c r="J455" s="41">
        <v>-1.5918043168955998E-5</v>
      </c>
      <c r="K455" s="40">
        <v>330000504</v>
      </c>
      <c r="L455" s="40" t="s">
        <v>82</v>
      </c>
      <c r="M455" s="40">
        <v>1</v>
      </c>
      <c r="N455" s="40">
        <v>3597437.938968</v>
      </c>
      <c r="O455" s="40">
        <v>3598.2999191059998</v>
      </c>
      <c r="P455" s="41">
        <v>-1.6511135861189999E-5</v>
      </c>
      <c r="Q455" s="41">
        <v>-1.37447307668E-2</v>
      </c>
      <c r="R455" s="40">
        <v>129.25399999999999</v>
      </c>
      <c r="S455" s="40" t="s">
        <v>97</v>
      </c>
      <c r="T455" s="40" t="s">
        <v>187</v>
      </c>
      <c r="U455" s="40" t="s">
        <v>1522</v>
      </c>
      <c r="V455" s="40" t="s">
        <v>196</v>
      </c>
      <c r="W455" s="40" t="s">
        <v>1608</v>
      </c>
      <c r="X455" s="40" t="s">
        <v>1609</v>
      </c>
      <c r="Y455" s="40" t="s">
        <v>79</v>
      </c>
      <c r="Z455" s="46">
        <v>45818</v>
      </c>
      <c r="AA455" s="46">
        <v>45883</v>
      </c>
      <c r="AB455" s="40" t="s">
        <v>1610</v>
      </c>
      <c r="AC455" s="40" t="s">
        <v>1611</v>
      </c>
      <c r="AD455" s="40" t="s">
        <v>305</v>
      </c>
      <c r="AE455" s="40" t="s">
        <v>1612</v>
      </c>
      <c r="AF455" s="40" t="s">
        <v>1610</v>
      </c>
      <c r="AG455" s="40" t="s">
        <v>1610</v>
      </c>
      <c r="AH455" s="40"/>
      <c r="AI455" s="40">
        <v>3.4950000000000001</v>
      </c>
      <c r="AJ455" s="40"/>
      <c r="AK455" s="40"/>
      <c r="AL455" s="41"/>
      <c r="AM455" s="40" t="s">
        <v>1537</v>
      </c>
      <c r="AN455" s="41">
        <v>1.4656000000000001E-2</v>
      </c>
      <c r="AO455" s="41">
        <v>5.8999999999999998E-5</v>
      </c>
      <c r="AP455" s="49"/>
    </row>
    <row r="456" spans="1:42" ht="15" x14ac:dyDescent="0.25">
      <c r="A456" s="42">
        <v>1328</v>
      </c>
      <c r="B456" s="42">
        <v>9759</v>
      </c>
      <c r="C456" s="40" t="s">
        <v>1607</v>
      </c>
      <c r="D456" s="40">
        <v>499002027</v>
      </c>
      <c r="E456" s="40" t="s">
        <v>84</v>
      </c>
      <c r="F456" s="40">
        <v>3.3719999999999999</v>
      </c>
      <c r="G456" s="40">
        <v>1851266.76</v>
      </c>
      <c r="H456" s="40">
        <v>1851.2667674970344</v>
      </c>
      <c r="I456" s="41">
        <v>2.3067833502373299E-2</v>
      </c>
      <c r="J456" s="41">
        <v>2.8644164751054002E-5</v>
      </c>
      <c r="K456" s="40">
        <v>330000504</v>
      </c>
      <c r="L456" s="40" t="s">
        <v>82</v>
      </c>
      <c r="M456" s="40">
        <v>1</v>
      </c>
      <c r="N456" s="40">
        <v>-6832007.414442</v>
      </c>
      <c r="O456" s="40">
        <v>-6832.1715087330003</v>
      </c>
      <c r="P456" s="41">
        <v>3.1350058234080003E-5</v>
      </c>
      <c r="Q456" s="41">
        <v>2.6097423797700001E-2</v>
      </c>
      <c r="R456" s="40">
        <v>-589.70000000000005</v>
      </c>
      <c r="S456" s="40" t="s">
        <v>97</v>
      </c>
      <c r="T456" s="40" t="s">
        <v>187</v>
      </c>
      <c r="U456" s="40" t="s">
        <v>1522</v>
      </c>
      <c r="V456" s="40" t="s">
        <v>196</v>
      </c>
      <c r="W456" s="40" t="s">
        <v>1608</v>
      </c>
      <c r="X456" s="40" t="s">
        <v>1609</v>
      </c>
      <c r="Y456" s="40" t="s">
        <v>79</v>
      </c>
      <c r="Z456" s="46">
        <v>45750</v>
      </c>
      <c r="AA456" s="46">
        <v>45840</v>
      </c>
      <c r="AB456" s="40" t="s">
        <v>1610</v>
      </c>
      <c r="AC456" s="40" t="s">
        <v>1611</v>
      </c>
      <c r="AD456" s="40" t="s">
        <v>305</v>
      </c>
      <c r="AE456" s="40" t="s">
        <v>1612</v>
      </c>
      <c r="AF456" s="40" t="s">
        <v>1610</v>
      </c>
      <c r="AG456" s="40" t="s">
        <v>1610</v>
      </c>
      <c r="AH456" s="40"/>
      <c r="AI456" s="40">
        <v>3.7050000000000001</v>
      </c>
      <c r="AJ456" s="40"/>
      <c r="AK456" s="40"/>
      <c r="AL456" s="41"/>
      <c r="AM456" s="40" t="s">
        <v>1537</v>
      </c>
      <c r="AN456" s="41">
        <v>-6.6867999999999997E-2</v>
      </c>
      <c r="AO456" s="41">
        <v>-2.7E-4</v>
      </c>
      <c r="AP456" s="49"/>
    </row>
    <row r="457" spans="1:42" ht="15" x14ac:dyDescent="0.25">
      <c r="A457" s="42">
        <v>1328</v>
      </c>
      <c r="B457" s="42">
        <v>9759</v>
      </c>
      <c r="C457" s="40" t="s">
        <v>1613</v>
      </c>
      <c r="D457" s="40">
        <v>8889020</v>
      </c>
      <c r="E457" s="40" t="s">
        <v>84</v>
      </c>
      <c r="F457" s="40">
        <v>3.3719999999999999</v>
      </c>
      <c r="G457" s="40">
        <v>1881444.06</v>
      </c>
      <c r="H457" s="40">
        <v>2082.2676393831553</v>
      </c>
      <c r="I457" s="41">
        <v>2.5946235332476201E-2</v>
      </c>
      <c r="J457" s="41">
        <v>3.2218380605902998E-5</v>
      </c>
      <c r="K457" s="40">
        <v>330000501</v>
      </c>
      <c r="L457" s="40" t="s">
        <v>82</v>
      </c>
      <c r="M457" s="40">
        <v>1</v>
      </c>
      <c r="N457" s="40">
        <v>1881444.06</v>
      </c>
      <c r="O457" s="40">
        <v>-6457.9374017640002</v>
      </c>
      <c r="P457" s="41">
        <v>2.963285001826E-5</v>
      </c>
      <c r="Q457" s="41">
        <v>2.4667930103500001E-2</v>
      </c>
      <c r="R457" s="40">
        <v>563.46900000000005</v>
      </c>
      <c r="S457" s="40" t="s">
        <v>97</v>
      </c>
      <c r="T457" s="40" t="s">
        <v>187</v>
      </c>
      <c r="U457" s="40" t="s">
        <v>951</v>
      </c>
      <c r="V457" s="40" t="s">
        <v>1614</v>
      </c>
      <c r="W457" s="40" t="s">
        <v>187</v>
      </c>
      <c r="X457" s="40" t="s">
        <v>1635</v>
      </c>
      <c r="Y457" s="40" t="s">
        <v>79</v>
      </c>
      <c r="Z457" s="46">
        <v>45713</v>
      </c>
      <c r="AA457" s="46">
        <v>46066</v>
      </c>
      <c r="AB457" s="40" t="s">
        <v>1610</v>
      </c>
      <c r="AC457" s="40" t="s">
        <v>1611</v>
      </c>
      <c r="AD457" s="40" t="s">
        <v>305</v>
      </c>
      <c r="AE457" s="40" t="s">
        <v>1612</v>
      </c>
      <c r="AF457" s="40" t="s">
        <v>1610</v>
      </c>
      <c r="AG457" s="40" t="s">
        <v>1616</v>
      </c>
      <c r="AH457" s="40"/>
      <c r="AI457" s="40">
        <v>90.6</v>
      </c>
      <c r="AJ457" s="40"/>
      <c r="AK457" s="40"/>
      <c r="AL457" s="41"/>
      <c r="AM457" s="40" t="s">
        <v>1537</v>
      </c>
      <c r="AN457" s="41">
        <v>6.3893000000000005E-2</v>
      </c>
      <c r="AO457" s="41">
        <v>2.5799999999999998E-4</v>
      </c>
      <c r="AP457" s="49"/>
    </row>
    <row r="458" spans="1:42" ht="15" x14ac:dyDescent="0.25">
      <c r="A458" s="42">
        <v>1328</v>
      </c>
      <c r="B458" s="42">
        <v>9759</v>
      </c>
      <c r="C458" s="40" t="s">
        <v>1607</v>
      </c>
      <c r="D458" s="40">
        <v>499001803</v>
      </c>
      <c r="E458" s="40" t="s">
        <v>84</v>
      </c>
      <c r="F458" s="40">
        <v>3.3719999999999999</v>
      </c>
      <c r="G458" s="40">
        <v>-977318.76</v>
      </c>
      <c r="H458" s="40">
        <v>-977.31876927639382</v>
      </c>
      <c r="I458" s="41">
        <v>-1.2177945957995699E-2</v>
      </c>
      <c r="J458" s="41">
        <v>-1.5121796778807E-5</v>
      </c>
      <c r="K458" s="40">
        <v>330000504</v>
      </c>
      <c r="L458" s="40" t="s">
        <v>82</v>
      </c>
      <c r="M458" s="40">
        <v>1</v>
      </c>
      <c r="N458" s="40">
        <v>3511115.3771759998</v>
      </c>
      <c r="O458" s="40">
        <v>3510.9951367079998</v>
      </c>
      <c r="P458" s="41">
        <v>-1.61105296983E-5</v>
      </c>
      <c r="Q458" s="41">
        <v>-1.3411245299899999E-2</v>
      </c>
      <c r="R458" s="40">
        <v>215.476</v>
      </c>
      <c r="S458" s="40" t="s">
        <v>97</v>
      </c>
      <c r="T458" s="40" t="s">
        <v>187</v>
      </c>
      <c r="U458" s="40" t="s">
        <v>1522</v>
      </c>
      <c r="V458" s="40" t="s">
        <v>196</v>
      </c>
      <c r="W458" s="40" t="s">
        <v>1608</v>
      </c>
      <c r="X458" s="40" t="s">
        <v>1609</v>
      </c>
      <c r="Y458" s="40" t="s">
        <v>79</v>
      </c>
      <c r="Z458" s="46">
        <v>45700</v>
      </c>
      <c r="AA458" s="46">
        <v>45852</v>
      </c>
      <c r="AB458" s="40" t="s">
        <v>1610</v>
      </c>
      <c r="AC458" s="40" t="s">
        <v>1611</v>
      </c>
      <c r="AD458" s="40" t="s">
        <v>305</v>
      </c>
      <c r="AE458" s="40" t="s">
        <v>1612</v>
      </c>
      <c r="AF458" s="40" t="s">
        <v>1610</v>
      </c>
      <c r="AG458" s="40" t="s">
        <v>1610</v>
      </c>
      <c r="AH458" s="40"/>
      <c r="AI458" s="40">
        <v>3.5920000000000001</v>
      </c>
      <c r="AJ458" s="40"/>
      <c r="AK458" s="40"/>
      <c r="AL458" s="41"/>
      <c r="AM458" s="40" t="s">
        <v>1570</v>
      </c>
      <c r="AN458" s="41">
        <v>2.4433E-2</v>
      </c>
      <c r="AO458" s="41">
        <v>9.7999999999999997E-5</v>
      </c>
      <c r="AP458" s="49"/>
    </row>
    <row r="459" spans="1:42" ht="15" x14ac:dyDescent="0.25">
      <c r="A459" s="42">
        <v>1328</v>
      </c>
      <c r="B459" s="42">
        <v>9759</v>
      </c>
      <c r="C459" s="40" t="s">
        <v>1607</v>
      </c>
      <c r="D459" s="40">
        <v>499002323</v>
      </c>
      <c r="E459" s="40" t="s">
        <v>84</v>
      </c>
      <c r="F459" s="40">
        <v>3.3719999999999999</v>
      </c>
      <c r="G459" s="40">
        <v>-1652916.75</v>
      </c>
      <c r="H459" s="40">
        <v>-1652.9167556346381</v>
      </c>
      <c r="I459" s="41">
        <v>-2.0596279899635798E-2</v>
      </c>
      <c r="J459" s="41">
        <v>-2.5575147082767002E-5</v>
      </c>
      <c r="K459" s="40">
        <v>330000504</v>
      </c>
      <c r="L459" s="40" t="s">
        <v>82</v>
      </c>
      <c r="M459" s="40">
        <v>1</v>
      </c>
      <c r="N459" s="40">
        <v>5755456.1234999998</v>
      </c>
      <c r="O459" s="40">
        <v>5759.1663955579997</v>
      </c>
      <c r="P459" s="41">
        <v>-2.6426473874330002E-5</v>
      </c>
      <c r="Q459" s="41">
        <v>-2.1998775346100001E-2</v>
      </c>
      <c r="R459" s="40">
        <v>185.53100000000001</v>
      </c>
      <c r="S459" s="40" t="s">
        <v>97</v>
      </c>
      <c r="T459" s="40" t="s">
        <v>187</v>
      </c>
      <c r="U459" s="40" t="s">
        <v>1522</v>
      </c>
      <c r="V459" s="40" t="s">
        <v>196</v>
      </c>
      <c r="W459" s="40" t="s">
        <v>1608</v>
      </c>
      <c r="X459" s="40" t="s">
        <v>1609</v>
      </c>
      <c r="Y459" s="40" t="s">
        <v>79</v>
      </c>
      <c r="Z459" s="46">
        <v>45813</v>
      </c>
      <c r="AA459" s="46">
        <v>45918</v>
      </c>
      <c r="AB459" s="40" t="s">
        <v>1610</v>
      </c>
      <c r="AC459" s="40" t="s">
        <v>1611</v>
      </c>
      <c r="AD459" s="40" t="s">
        <v>305</v>
      </c>
      <c r="AE459" s="40" t="s">
        <v>1612</v>
      </c>
      <c r="AF459" s="40" t="s">
        <v>1610</v>
      </c>
      <c r="AG459" s="40" t="s">
        <v>1610</v>
      </c>
      <c r="AH459" s="40"/>
      <c r="AI459" s="40">
        <v>3.4910000000000001</v>
      </c>
      <c r="AJ459" s="40"/>
      <c r="AK459" s="40"/>
      <c r="AL459" s="41"/>
      <c r="AM459" s="40" t="s">
        <v>1570</v>
      </c>
      <c r="AN459" s="41">
        <v>2.1038000000000001E-2</v>
      </c>
      <c r="AO459" s="41">
        <v>8.5000000000000006E-5</v>
      </c>
      <c r="AP459" s="49"/>
    </row>
    <row r="460" spans="1:42" ht="15" x14ac:dyDescent="0.25">
      <c r="A460" s="42">
        <v>1328</v>
      </c>
      <c r="B460" s="42">
        <v>9760</v>
      </c>
      <c r="C460" s="40" t="s">
        <v>1613</v>
      </c>
      <c r="D460" s="40">
        <v>8889012</v>
      </c>
      <c r="E460" s="40" t="s">
        <v>84</v>
      </c>
      <c r="F460" s="40">
        <v>3.3719999999999999</v>
      </c>
      <c r="G460" s="40">
        <v>156477.15</v>
      </c>
      <c r="H460" s="40">
        <v>162.03264234875445</v>
      </c>
      <c r="I460" s="41">
        <v>1.8396256041738401E-2</v>
      </c>
      <c r="J460" s="41">
        <v>1.8955950835876001E-5</v>
      </c>
      <c r="K460" s="40">
        <v>330000501</v>
      </c>
      <c r="L460" s="40" t="s">
        <v>82</v>
      </c>
      <c r="M460" s="40">
        <v>1</v>
      </c>
      <c r="N460" s="40">
        <v>156477.15</v>
      </c>
      <c r="O460" s="40">
        <v>-538.02205000000004</v>
      </c>
      <c r="P460" s="41">
        <v>1.8666185107239999E-5</v>
      </c>
      <c r="Q460" s="41">
        <v>2.0732106117899999E-2</v>
      </c>
      <c r="R460" s="40">
        <v>8.3520000000000003</v>
      </c>
      <c r="S460" s="40" t="s">
        <v>78</v>
      </c>
      <c r="T460" s="40" t="s">
        <v>187</v>
      </c>
      <c r="U460" s="40" t="s">
        <v>951</v>
      </c>
      <c r="V460" s="40" t="s">
        <v>1614</v>
      </c>
      <c r="W460" s="40" t="s">
        <v>187</v>
      </c>
      <c r="X460" s="40" t="s">
        <v>1635</v>
      </c>
      <c r="Y460" s="40" t="s">
        <v>79</v>
      </c>
      <c r="Z460" s="46">
        <v>45706</v>
      </c>
      <c r="AA460" s="46">
        <v>46066</v>
      </c>
      <c r="AB460" s="40" t="s">
        <v>1610</v>
      </c>
      <c r="AC460" s="40" t="s">
        <v>1611</v>
      </c>
      <c r="AD460" s="40" t="s">
        <v>305</v>
      </c>
      <c r="AE460" s="40" t="s">
        <v>1612</v>
      </c>
      <c r="AF460" s="40" t="s">
        <v>1610</v>
      </c>
      <c r="AG460" s="40" t="s">
        <v>1616</v>
      </c>
      <c r="AH460" s="40"/>
      <c r="AI460" s="40">
        <v>100.12</v>
      </c>
      <c r="AJ460" s="40"/>
      <c r="AK460" s="40"/>
      <c r="AL460" s="41"/>
      <c r="AM460" s="40" t="s">
        <v>1537</v>
      </c>
      <c r="AN460" s="41">
        <v>2.2269999999999998E-3</v>
      </c>
      <c r="AO460" s="41">
        <v>2.8E-5</v>
      </c>
      <c r="AP460" s="49"/>
    </row>
    <row r="461" spans="1:42" ht="15" x14ac:dyDescent="0.25">
      <c r="A461" s="42">
        <v>1328</v>
      </c>
      <c r="B461" s="42">
        <v>9760</v>
      </c>
      <c r="C461" s="40" t="s">
        <v>1607</v>
      </c>
      <c r="D461" s="40">
        <v>499002280</v>
      </c>
      <c r="E461" s="40" t="s">
        <v>116</v>
      </c>
      <c r="F461" s="40">
        <v>0.93079999999999996</v>
      </c>
      <c r="G461" s="40">
        <v>-376200</v>
      </c>
      <c r="H461" s="40">
        <v>-378.32874946282766</v>
      </c>
      <c r="I461" s="41">
        <v>-1.18567342170695E-2</v>
      </c>
      <c r="J461" s="41">
        <v>-1.2217468075181999E-5</v>
      </c>
      <c r="K461" s="40">
        <v>330000504</v>
      </c>
      <c r="L461" s="40" t="s">
        <v>82</v>
      </c>
      <c r="M461" s="40">
        <v>1</v>
      </c>
      <c r="N461" s="40">
        <v>354816.79200000002</v>
      </c>
      <c r="O461" s="40">
        <v>356.50027999999998</v>
      </c>
      <c r="P461" s="41">
        <v>-1.2368452589E-5</v>
      </c>
      <c r="Q461" s="41">
        <v>-1.3737358229099999E-2</v>
      </c>
      <c r="R461" s="40">
        <v>4.3520000000000003</v>
      </c>
      <c r="S461" s="40" t="s">
        <v>78</v>
      </c>
      <c r="T461" s="40" t="s">
        <v>1180</v>
      </c>
      <c r="U461" s="40" t="s">
        <v>1522</v>
      </c>
      <c r="V461" s="40" t="s">
        <v>196</v>
      </c>
      <c r="W461" s="40" t="s">
        <v>1608</v>
      </c>
      <c r="X461" s="40" t="s">
        <v>1646</v>
      </c>
      <c r="Y461" s="40" t="s">
        <v>79</v>
      </c>
      <c r="Z461" s="46">
        <v>45804</v>
      </c>
      <c r="AA461" s="46">
        <v>45911</v>
      </c>
      <c r="AB461" s="40" t="s">
        <v>1610</v>
      </c>
      <c r="AC461" s="40" t="s">
        <v>1611</v>
      </c>
      <c r="AD461" s="40" t="s">
        <v>305</v>
      </c>
      <c r="AE461" s="40" t="s">
        <v>1612</v>
      </c>
      <c r="AF461" s="40" t="s">
        <v>1610</v>
      </c>
      <c r="AG461" s="40" t="s">
        <v>1610</v>
      </c>
      <c r="AH461" s="40"/>
      <c r="AI461" s="40">
        <v>0.94199999999999995</v>
      </c>
      <c r="AJ461" s="40"/>
      <c r="AK461" s="40"/>
      <c r="AL461" s="41"/>
      <c r="AM461" s="40" t="s">
        <v>275</v>
      </c>
      <c r="AN461" s="41">
        <v>1.16E-3</v>
      </c>
      <c r="AO461" s="41">
        <v>1.5E-5</v>
      </c>
      <c r="AP461" s="49"/>
    </row>
    <row r="462" spans="1:42" ht="15" x14ac:dyDescent="0.25">
      <c r="A462" s="42">
        <v>1328</v>
      </c>
      <c r="B462" s="42">
        <v>9760</v>
      </c>
      <c r="C462" s="40" t="s">
        <v>1613</v>
      </c>
      <c r="D462" s="40">
        <v>750000014</v>
      </c>
      <c r="E462" s="40" t="s">
        <v>84</v>
      </c>
      <c r="F462" s="40">
        <v>3.3719999999999999</v>
      </c>
      <c r="G462" s="40">
        <v>258484.8</v>
      </c>
      <c r="H462" s="40">
        <v>302.24266903914588</v>
      </c>
      <c r="I462" s="41">
        <v>3.4314897577335503E-2</v>
      </c>
      <c r="J462" s="41">
        <v>3.5358907265601997E-5</v>
      </c>
      <c r="K462" s="40">
        <v>330000501</v>
      </c>
      <c r="L462" s="40" t="s">
        <v>82</v>
      </c>
      <c r="M462" s="40">
        <v>1</v>
      </c>
      <c r="N462" s="40">
        <v>258484.8</v>
      </c>
      <c r="O462" s="40">
        <v>-881.88968999999997</v>
      </c>
      <c r="P462" s="41">
        <v>3.0596359754600001E-5</v>
      </c>
      <c r="Q462" s="41">
        <v>3.3982679032200001E-2</v>
      </c>
      <c r="R462" s="40">
        <v>137.273</v>
      </c>
      <c r="S462" s="40" t="s">
        <v>78</v>
      </c>
      <c r="T462" s="40" t="s">
        <v>187</v>
      </c>
      <c r="U462" s="40" t="s">
        <v>951</v>
      </c>
      <c r="V462" s="40" t="s">
        <v>1614</v>
      </c>
      <c r="W462" s="40" t="s">
        <v>187</v>
      </c>
      <c r="X462" s="40" t="s">
        <v>1633</v>
      </c>
      <c r="Y462" s="40" t="s">
        <v>79</v>
      </c>
      <c r="Z462" s="46">
        <v>45751</v>
      </c>
      <c r="AA462" s="46">
        <v>45845</v>
      </c>
      <c r="AB462" s="40" t="s">
        <v>1610</v>
      </c>
      <c r="AC462" s="40" t="s">
        <v>1611</v>
      </c>
      <c r="AD462" s="40" t="s">
        <v>305</v>
      </c>
      <c r="AE462" s="40" t="s">
        <v>1612</v>
      </c>
      <c r="AF462" s="40" t="s">
        <v>1610</v>
      </c>
      <c r="AG462" s="40" t="s">
        <v>1616</v>
      </c>
      <c r="AH462" s="40"/>
      <c r="AI462" s="40">
        <v>145.6</v>
      </c>
      <c r="AJ462" s="40"/>
      <c r="AK462" s="40"/>
      <c r="AL462" s="41"/>
      <c r="AM462" s="40" t="s">
        <v>275</v>
      </c>
      <c r="AN462" s="41">
        <v>3.6614000000000001E-2</v>
      </c>
      <c r="AO462" s="41">
        <v>4.7600000000000002E-4</v>
      </c>
      <c r="AP462" s="49"/>
    </row>
    <row r="463" spans="1:42" ht="15" x14ac:dyDescent="0.25">
      <c r="A463" s="42">
        <v>1328</v>
      </c>
      <c r="B463" s="42">
        <v>9760</v>
      </c>
      <c r="C463" s="40" t="s">
        <v>1613</v>
      </c>
      <c r="D463" s="40">
        <v>8888844</v>
      </c>
      <c r="E463" s="40" t="s">
        <v>82</v>
      </c>
      <c r="F463" s="40">
        <v>1</v>
      </c>
      <c r="G463" s="40">
        <v>94000</v>
      </c>
      <c r="H463" s="40">
        <v>-100.25814</v>
      </c>
      <c r="I463" s="41">
        <v>-3.37566241697462E-3</v>
      </c>
      <c r="J463" s="41">
        <v>-3.4783648732380001E-6</v>
      </c>
      <c r="K463" s="40">
        <v>330000503</v>
      </c>
      <c r="L463" s="40" t="s">
        <v>82</v>
      </c>
      <c r="M463" s="40">
        <v>1</v>
      </c>
      <c r="N463" s="40">
        <v>94000</v>
      </c>
      <c r="O463" s="40">
        <v>94</v>
      </c>
      <c r="P463" s="41">
        <v>-3.2612444045299999E-6</v>
      </c>
      <c r="Q463" s="41">
        <v>-3.6221897876999999E-3</v>
      </c>
      <c r="R463" s="40">
        <v>-6.258</v>
      </c>
      <c r="S463" s="40" t="s">
        <v>78</v>
      </c>
      <c r="T463" s="40" t="s">
        <v>78</v>
      </c>
      <c r="U463" s="40" t="s">
        <v>947</v>
      </c>
      <c r="V463" s="40" t="s">
        <v>1620</v>
      </c>
      <c r="W463" s="40" t="s">
        <v>1617</v>
      </c>
      <c r="X463" s="40">
        <v>8888844</v>
      </c>
      <c r="Y463" s="40" t="s">
        <v>79</v>
      </c>
      <c r="Z463" s="46">
        <v>45448</v>
      </c>
      <c r="AA463" s="46">
        <v>50191</v>
      </c>
      <c r="AB463" s="40" t="s">
        <v>1621</v>
      </c>
      <c r="AC463" s="40" t="s">
        <v>1611</v>
      </c>
      <c r="AD463" s="40" t="s">
        <v>305</v>
      </c>
      <c r="AE463" s="40" t="s">
        <v>1612</v>
      </c>
      <c r="AF463" s="40" t="s">
        <v>1618</v>
      </c>
      <c r="AG463" s="40" t="s">
        <v>1621</v>
      </c>
      <c r="AH463" s="41"/>
      <c r="AI463" s="40">
        <v>1</v>
      </c>
      <c r="AJ463" s="40"/>
      <c r="AK463" s="40"/>
      <c r="AL463" s="41"/>
      <c r="AM463" s="40" t="s">
        <v>1537</v>
      </c>
      <c r="AN463" s="41">
        <v>-1.6689999999999999E-3</v>
      </c>
      <c r="AO463" s="41">
        <v>-2.0999999999999999E-5</v>
      </c>
      <c r="AP463" s="49"/>
    </row>
    <row r="464" spans="1:42" ht="15" x14ac:dyDescent="0.25">
      <c r="A464" s="42">
        <v>1328</v>
      </c>
      <c r="B464" s="42">
        <v>9760</v>
      </c>
      <c r="C464" s="40" t="s">
        <v>1613</v>
      </c>
      <c r="D464" s="40">
        <v>8888848</v>
      </c>
      <c r="E464" s="40" t="s">
        <v>82</v>
      </c>
      <c r="F464" s="40">
        <v>1</v>
      </c>
      <c r="G464" s="40">
        <v>189000</v>
      </c>
      <c r="H464" s="40">
        <v>-198.80815000000001</v>
      </c>
      <c r="I464" s="41">
        <v>-6.6938125936034099E-3</v>
      </c>
      <c r="J464" s="41">
        <v>-6.8974677315330001E-6</v>
      </c>
      <c r="K464" s="40">
        <v>330000503</v>
      </c>
      <c r="L464" s="40" t="s">
        <v>82</v>
      </c>
      <c r="M464" s="40">
        <v>1</v>
      </c>
      <c r="N464" s="40">
        <v>189000</v>
      </c>
      <c r="O464" s="40">
        <v>189</v>
      </c>
      <c r="P464" s="41">
        <v>-6.5571828984800001E-6</v>
      </c>
      <c r="Q464" s="41">
        <v>-7.2829135093999998E-3</v>
      </c>
      <c r="R464" s="40">
        <v>-9.8079999999999998</v>
      </c>
      <c r="S464" s="40" t="s">
        <v>78</v>
      </c>
      <c r="T464" s="40" t="s">
        <v>78</v>
      </c>
      <c r="U464" s="40" t="s">
        <v>947</v>
      </c>
      <c r="V464" s="40" t="s">
        <v>1620</v>
      </c>
      <c r="W464" s="40" t="s">
        <v>1617</v>
      </c>
      <c r="X464" s="40">
        <v>8888848</v>
      </c>
      <c r="Y464" s="40" t="s">
        <v>79</v>
      </c>
      <c r="Z464" s="46">
        <v>45468</v>
      </c>
      <c r="AA464" s="46">
        <v>49398</v>
      </c>
      <c r="AB464" s="40" t="s">
        <v>1621</v>
      </c>
      <c r="AC464" s="40" t="s">
        <v>1611</v>
      </c>
      <c r="AD464" s="40" t="s">
        <v>305</v>
      </c>
      <c r="AE464" s="40" t="s">
        <v>1612</v>
      </c>
      <c r="AF464" s="40" t="s">
        <v>1618</v>
      </c>
      <c r="AG464" s="40" t="s">
        <v>1621</v>
      </c>
      <c r="AH464" s="41"/>
      <c r="AI464" s="40">
        <v>1</v>
      </c>
      <c r="AJ464" s="40"/>
      <c r="AK464" s="40"/>
      <c r="AL464" s="41"/>
      <c r="AM464" s="40" t="s">
        <v>238</v>
      </c>
      <c r="AN464" s="41">
        <v>-2.6159999999999998E-3</v>
      </c>
      <c r="AO464" s="41">
        <v>-3.4E-5</v>
      </c>
      <c r="AP464" s="49"/>
    </row>
    <row r="465" spans="1:42" ht="15" x14ac:dyDescent="0.25">
      <c r="A465" s="42">
        <v>1328</v>
      </c>
      <c r="B465" s="42">
        <v>9760</v>
      </c>
      <c r="C465" s="40" t="s">
        <v>1607</v>
      </c>
      <c r="D465" s="40">
        <v>499001854</v>
      </c>
      <c r="E465" s="40" t="s">
        <v>84</v>
      </c>
      <c r="F465" s="40">
        <v>3.3719999999999999</v>
      </c>
      <c r="G465" s="40">
        <v>-158000</v>
      </c>
      <c r="H465" s="40">
        <v>-158</v>
      </c>
      <c r="I465" s="41">
        <v>-1.7938412979395701E-2</v>
      </c>
      <c r="J465" s="41">
        <v>-1.8484178179493002E-5</v>
      </c>
      <c r="K465" s="40">
        <v>330000504</v>
      </c>
      <c r="L465" s="40" t="s">
        <v>82</v>
      </c>
      <c r="M465" s="40">
        <v>1</v>
      </c>
      <c r="N465" s="40">
        <v>558767</v>
      </c>
      <c r="O465" s="40">
        <v>558.91615000000002</v>
      </c>
      <c r="P465" s="41">
        <v>-1.939108688078E-5</v>
      </c>
      <c r="Q465" s="41">
        <v>-2.15372379865E-2</v>
      </c>
      <c r="R465" s="40">
        <v>26.14</v>
      </c>
      <c r="S465" s="40" t="s">
        <v>78</v>
      </c>
      <c r="T465" s="40" t="s">
        <v>187</v>
      </c>
      <c r="U465" s="40" t="s">
        <v>1522</v>
      </c>
      <c r="V465" s="40" t="s">
        <v>196</v>
      </c>
      <c r="W465" s="40" t="s">
        <v>1608</v>
      </c>
      <c r="X465" s="40" t="s">
        <v>1609</v>
      </c>
      <c r="Y465" s="40" t="s">
        <v>79</v>
      </c>
      <c r="Z465" s="46">
        <v>45715</v>
      </c>
      <c r="AA465" s="46">
        <v>45903</v>
      </c>
      <c r="AB465" s="40" t="s">
        <v>1610</v>
      </c>
      <c r="AC465" s="40" t="s">
        <v>1611</v>
      </c>
      <c r="AD465" s="40" t="s">
        <v>305</v>
      </c>
      <c r="AE465" s="40" t="s">
        <v>1612</v>
      </c>
      <c r="AF465" s="40" t="s">
        <v>1610</v>
      </c>
      <c r="AG465" s="40" t="s">
        <v>1610</v>
      </c>
      <c r="AH465" s="40"/>
      <c r="AI465" s="40">
        <v>3.5529999999999999</v>
      </c>
      <c r="AJ465" s="40"/>
      <c r="AK465" s="40"/>
      <c r="AL465" s="41"/>
      <c r="AM465" s="40" t="s">
        <v>453</v>
      </c>
      <c r="AN465" s="41">
        <v>6.9719999999999999E-3</v>
      </c>
      <c r="AO465" s="41">
        <v>9.0000000000000006E-5</v>
      </c>
      <c r="AP465" s="49"/>
    </row>
    <row r="466" spans="1:42" ht="15" x14ac:dyDescent="0.25">
      <c r="A466" s="42">
        <v>1328</v>
      </c>
      <c r="B466" s="42">
        <v>9760</v>
      </c>
      <c r="C466" s="40" t="s">
        <v>1607</v>
      </c>
      <c r="D466" s="40">
        <v>499001999</v>
      </c>
      <c r="E466" s="40" t="s">
        <v>92</v>
      </c>
      <c r="F466" s="40">
        <v>3.9552</v>
      </c>
      <c r="G466" s="40">
        <v>-122000</v>
      </c>
      <c r="H466" s="40">
        <v>-122</v>
      </c>
      <c r="I466" s="41">
        <v>-1.6246792918534099E-2</v>
      </c>
      <c r="J466" s="41">
        <v>-1.6741091616991999E-5</v>
      </c>
      <c r="K466" s="40">
        <v>330000504</v>
      </c>
      <c r="L466" s="40" t="s">
        <v>82</v>
      </c>
      <c r="M466" s="40">
        <v>1</v>
      </c>
      <c r="N466" s="40">
        <v>494356.2</v>
      </c>
      <c r="O466" s="40">
        <v>492.52949000000001</v>
      </c>
      <c r="P466" s="41">
        <v>-1.7087862163109999E-5</v>
      </c>
      <c r="Q466" s="41">
        <v>-1.8979098817400002E-2</v>
      </c>
      <c r="R466" s="40">
        <v>9.9949999999999992</v>
      </c>
      <c r="S466" s="40" t="s">
        <v>78</v>
      </c>
      <c r="T466" s="40" t="s">
        <v>683</v>
      </c>
      <c r="U466" s="40" t="s">
        <v>1522</v>
      </c>
      <c r="V466" s="40" t="s">
        <v>196</v>
      </c>
      <c r="W466" s="40" t="s">
        <v>1608</v>
      </c>
      <c r="X466" s="40" t="s">
        <v>1622</v>
      </c>
      <c r="Y466" s="40" t="s">
        <v>79</v>
      </c>
      <c r="Z466" s="46">
        <v>45747</v>
      </c>
      <c r="AA466" s="46">
        <v>45902</v>
      </c>
      <c r="AB466" s="40" t="s">
        <v>1610</v>
      </c>
      <c r="AC466" s="40" t="s">
        <v>1611</v>
      </c>
      <c r="AD466" s="40" t="s">
        <v>305</v>
      </c>
      <c r="AE466" s="40" t="s">
        <v>1612</v>
      </c>
      <c r="AF466" s="40" t="s">
        <v>1610</v>
      </c>
      <c r="AG466" s="40" t="s">
        <v>1610</v>
      </c>
      <c r="AH466" s="40"/>
      <c r="AI466" s="40">
        <v>4.0220000000000002</v>
      </c>
      <c r="AJ466" s="40"/>
      <c r="AK466" s="40"/>
      <c r="AL466" s="41"/>
      <c r="AM466" s="40" t="s">
        <v>275</v>
      </c>
      <c r="AN466" s="41">
        <v>2.6649999999999998E-3</v>
      </c>
      <c r="AO466" s="41">
        <v>3.4E-5</v>
      </c>
      <c r="AP466" s="49"/>
    </row>
    <row r="467" spans="1:42" ht="15" x14ac:dyDescent="0.25">
      <c r="A467" s="42">
        <v>1328</v>
      </c>
      <c r="B467" s="42">
        <v>9760</v>
      </c>
      <c r="C467" s="40" t="s">
        <v>1607</v>
      </c>
      <c r="D467" s="40">
        <v>499002341</v>
      </c>
      <c r="E467" s="40" t="s">
        <v>92</v>
      </c>
      <c r="F467" s="40">
        <v>3.9552</v>
      </c>
      <c r="G467" s="40">
        <v>349093</v>
      </c>
      <c r="H467" s="40">
        <v>349.0929990898058</v>
      </c>
      <c r="I467" s="41">
        <v>4.6488866110836802E-2</v>
      </c>
      <c r="J467" s="41">
        <v>4.7903261316501002E-5</v>
      </c>
      <c r="K467" s="40">
        <v>330000710</v>
      </c>
      <c r="L467" s="40" t="s">
        <v>84</v>
      </c>
      <c r="M467" s="40">
        <v>3.3719999999999999</v>
      </c>
      <c r="N467" s="40">
        <v>-399732.43057999999</v>
      </c>
      <c r="O467" s="40">
        <v>-399.55464116251483</v>
      </c>
      <c r="P467" s="41">
        <v>4.674328594741E-5</v>
      </c>
      <c r="Q467" s="41">
        <v>5.1916701725300003E-2</v>
      </c>
      <c r="R467" s="40">
        <v>33.433999999999997</v>
      </c>
      <c r="S467" s="40" t="s">
        <v>78</v>
      </c>
      <c r="T467" s="40" t="s">
        <v>683</v>
      </c>
      <c r="U467" s="40" t="s">
        <v>1522</v>
      </c>
      <c r="V467" s="40" t="s">
        <v>196</v>
      </c>
      <c r="W467" s="40" t="s">
        <v>1629</v>
      </c>
      <c r="X467" s="40" t="s">
        <v>1634</v>
      </c>
      <c r="Y467" s="40" t="s">
        <v>79</v>
      </c>
      <c r="Z467" s="46">
        <v>45818</v>
      </c>
      <c r="AA467" s="46">
        <v>45845</v>
      </c>
      <c r="AB467" s="40" t="s">
        <v>1610</v>
      </c>
      <c r="AC467" s="40" t="s">
        <v>1611</v>
      </c>
      <c r="AD467" s="40" t="s">
        <v>305</v>
      </c>
      <c r="AE467" s="40" t="s">
        <v>1612</v>
      </c>
      <c r="AF467" s="40" t="s">
        <v>1610</v>
      </c>
      <c r="AG467" s="40" t="s">
        <v>1610</v>
      </c>
      <c r="AH467" s="40"/>
      <c r="AI467" s="40">
        <v>3.9910000000000001</v>
      </c>
      <c r="AJ467" s="40"/>
      <c r="AK467" s="40"/>
      <c r="AL467" s="41"/>
      <c r="AM467" s="40" t="s">
        <v>275</v>
      </c>
      <c r="AN467" s="41">
        <v>8.9169999999999996E-3</v>
      </c>
      <c r="AO467" s="41">
        <v>1.15E-4</v>
      </c>
      <c r="AP467" s="49"/>
    </row>
    <row r="468" spans="1:42" ht="15" x14ac:dyDescent="0.25">
      <c r="A468" s="42">
        <v>1328</v>
      </c>
      <c r="B468" s="42">
        <v>9760</v>
      </c>
      <c r="C468" s="40" t="s">
        <v>1607</v>
      </c>
      <c r="D468" s="40">
        <v>499002404</v>
      </c>
      <c r="E468" s="40" t="s">
        <v>84</v>
      </c>
      <c r="F468" s="40">
        <v>3.3719999999999999</v>
      </c>
      <c r="G468" s="40">
        <v>-194800</v>
      </c>
      <c r="H468" s="40">
        <v>-194.8</v>
      </c>
      <c r="I468" s="41">
        <v>-2.21164737239638E-2</v>
      </c>
      <c r="J468" s="41">
        <v>-2.2789353856741999E-5</v>
      </c>
      <c r="K468" s="40">
        <v>330000504</v>
      </c>
      <c r="L468" s="40" t="s">
        <v>82</v>
      </c>
      <c r="M468" s="40">
        <v>1</v>
      </c>
      <c r="N468" s="40">
        <v>676930</v>
      </c>
      <c r="O468" s="40">
        <v>676.92453999999998</v>
      </c>
      <c r="P468" s="41">
        <v>-2.348528051457E-5</v>
      </c>
      <c r="Q468" s="41">
        <v>-2.6084565487799999E-2</v>
      </c>
      <c r="R468" s="40">
        <v>20.059000000000001</v>
      </c>
      <c r="S468" s="40" t="s">
        <v>78</v>
      </c>
      <c r="T468" s="40" t="s">
        <v>187</v>
      </c>
      <c r="U468" s="40" t="s">
        <v>1522</v>
      </c>
      <c r="V468" s="40" t="s">
        <v>196</v>
      </c>
      <c r="W468" s="40" t="s">
        <v>1608</v>
      </c>
      <c r="X468" s="40" t="s">
        <v>1609</v>
      </c>
      <c r="Y468" s="40" t="s">
        <v>79</v>
      </c>
      <c r="Z468" s="46">
        <v>45831</v>
      </c>
      <c r="AA468" s="46">
        <v>45839</v>
      </c>
      <c r="AB468" s="40" t="s">
        <v>1610</v>
      </c>
      <c r="AC468" s="40" t="s">
        <v>1611</v>
      </c>
      <c r="AD468" s="40" t="s">
        <v>305</v>
      </c>
      <c r="AE468" s="40" t="s">
        <v>1612</v>
      </c>
      <c r="AF468" s="40" t="s">
        <v>1610</v>
      </c>
      <c r="AG468" s="40" t="s">
        <v>1610</v>
      </c>
      <c r="AH468" s="40"/>
      <c r="AI468" s="40">
        <v>3.4790000000000001</v>
      </c>
      <c r="AJ468" s="40"/>
      <c r="AK468" s="40"/>
      <c r="AL468" s="41"/>
      <c r="AM468" s="40" t="s">
        <v>275</v>
      </c>
      <c r="AN468" s="41">
        <v>5.3499999999999997E-3</v>
      </c>
      <c r="AO468" s="41">
        <v>6.8999999999999997E-5</v>
      </c>
      <c r="AP468" s="49"/>
    </row>
    <row r="469" spans="1:42" ht="15" x14ac:dyDescent="0.25">
      <c r="A469" s="42">
        <v>1328</v>
      </c>
      <c r="B469" s="42">
        <v>9760</v>
      </c>
      <c r="C469" s="40" t="s">
        <v>1607</v>
      </c>
      <c r="D469" s="40">
        <v>499002422</v>
      </c>
      <c r="E469" s="40" t="s">
        <v>92</v>
      </c>
      <c r="F469" s="40">
        <v>3.9552</v>
      </c>
      <c r="G469" s="40">
        <v>525085</v>
      </c>
      <c r="H469" s="40">
        <v>525.08499949433656</v>
      </c>
      <c r="I469" s="41">
        <v>6.9925797142730006E-2</v>
      </c>
      <c r="J469" s="41">
        <v>7.2053246583960996E-5</v>
      </c>
      <c r="K469" s="40">
        <v>330000504</v>
      </c>
      <c r="L469" s="40" t="s">
        <v>82</v>
      </c>
      <c r="M469" s="40">
        <v>1</v>
      </c>
      <c r="N469" s="40">
        <v>-2100234.983</v>
      </c>
      <c r="O469" s="40">
        <v>-2086.8479299999999</v>
      </c>
      <c r="P469" s="41">
        <v>7.2401288668449997E-5</v>
      </c>
      <c r="Q469" s="41">
        <v>8.0414460219099995E-2</v>
      </c>
      <c r="R469" s="40">
        <v>-10.032</v>
      </c>
      <c r="S469" s="40" t="s">
        <v>78</v>
      </c>
      <c r="T469" s="40" t="s">
        <v>683</v>
      </c>
      <c r="U469" s="40" t="s">
        <v>1522</v>
      </c>
      <c r="V469" s="40" t="s">
        <v>196</v>
      </c>
      <c r="W469" s="40" t="s">
        <v>1608</v>
      </c>
      <c r="X469" s="40" t="s">
        <v>1622</v>
      </c>
      <c r="Y469" s="40" t="s">
        <v>79</v>
      </c>
      <c r="Z469" s="46">
        <v>45834</v>
      </c>
      <c r="AA469" s="46">
        <v>45961</v>
      </c>
      <c r="AB469" s="40" t="s">
        <v>1610</v>
      </c>
      <c r="AC469" s="40" t="s">
        <v>1611</v>
      </c>
      <c r="AD469" s="40" t="s">
        <v>305</v>
      </c>
      <c r="AE469" s="40" t="s">
        <v>1612</v>
      </c>
      <c r="AF469" s="40" t="s">
        <v>1610</v>
      </c>
      <c r="AG469" s="40" t="s">
        <v>1610</v>
      </c>
      <c r="AH469" s="40"/>
      <c r="AI469" s="40">
        <v>3.9809999999999999</v>
      </c>
      <c r="AJ469" s="40"/>
      <c r="AK469" s="40"/>
      <c r="AL469" s="41"/>
      <c r="AM469" s="40" t="s">
        <v>238</v>
      </c>
      <c r="AN469" s="41">
        <v>-2.6749999999999999E-3</v>
      </c>
      <c r="AO469" s="41">
        <v>-3.4E-5</v>
      </c>
      <c r="AP469" s="49"/>
    </row>
    <row r="470" spans="1:42" ht="15" x14ac:dyDescent="0.25">
      <c r="A470" s="42">
        <v>1328</v>
      </c>
      <c r="B470" s="42">
        <v>9760</v>
      </c>
      <c r="C470" s="40" t="s">
        <v>1613</v>
      </c>
      <c r="D470" s="40">
        <v>750000009</v>
      </c>
      <c r="E470" s="40" t="s">
        <v>84</v>
      </c>
      <c r="F470" s="40">
        <v>3.3719999999999999</v>
      </c>
      <c r="G470" s="40">
        <v>443528.36</v>
      </c>
      <c r="H470" s="40">
        <v>506.37879300118624</v>
      </c>
      <c r="I470" s="41">
        <v>5.7491341220653198E-2</v>
      </c>
      <c r="J470" s="41">
        <v>5.9240479975637003E-5</v>
      </c>
      <c r="K470" s="40">
        <v>330000501</v>
      </c>
      <c r="L470" s="40" t="s">
        <v>82</v>
      </c>
      <c r="M470" s="40">
        <v>1</v>
      </c>
      <c r="N470" s="40">
        <v>443528.36</v>
      </c>
      <c r="O470" s="40">
        <v>-1513.81404</v>
      </c>
      <c r="P470" s="41">
        <v>5.2520399653840002E-5</v>
      </c>
      <c r="Q470" s="41">
        <v>5.8333210172499997E-2</v>
      </c>
      <c r="R470" s="40">
        <v>193.69499999999999</v>
      </c>
      <c r="S470" s="40" t="s">
        <v>78</v>
      </c>
      <c r="T470" s="40" t="s">
        <v>187</v>
      </c>
      <c r="U470" s="40" t="s">
        <v>951</v>
      </c>
      <c r="V470" s="40" t="s">
        <v>1614</v>
      </c>
      <c r="W470" s="40" t="s">
        <v>187</v>
      </c>
      <c r="X470" s="40" t="s">
        <v>1639</v>
      </c>
      <c r="Y470" s="40" t="s">
        <v>79</v>
      </c>
      <c r="Z470" s="46">
        <v>45749</v>
      </c>
      <c r="AA470" s="46">
        <v>45839</v>
      </c>
      <c r="AB470" s="40" t="s">
        <v>1610</v>
      </c>
      <c r="AC470" s="40" t="s">
        <v>1611</v>
      </c>
      <c r="AD470" s="40" t="s">
        <v>305</v>
      </c>
      <c r="AE470" s="40" t="s">
        <v>1612</v>
      </c>
      <c r="AF470" s="40" t="s">
        <v>1610</v>
      </c>
      <c r="AG470" s="40" t="s">
        <v>1616</v>
      </c>
      <c r="AH470" s="40"/>
      <c r="AI470" s="40">
        <v>196.01</v>
      </c>
      <c r="AJ470" s="40"/>
      <c r="AK470" s="40"/>
      <c r="AL470" s="41"/>
      <c r="AM470" s="40" t="s">
        <v>453</v>
      </c>
      <c r="AN470" s="41">
        <v>5.1664000000000002E-2</v>
      </c>
      <c r="AO470" s="41">
        <v>6.7199999999999996E-4</v>
      </c>
      <c r="AP470" s="49"/>
    </row>
    <row r="471" spans="1:42" ht="15" x14ac:dyDescent="0.25">
      <c r="A471" s="42">
        <v>1328</v>
      </c>
      <c r="B471" s="42">
        <v>9760</v>
      </c>
      <c r="C471" s="40" t="s">
        <v>1613</v>
      </c>
      <c r="D471" s="40">
        <v>750000042</v>
      </c>
      <c r="E471" s="40" t="s">
        <v>84</v>
      </c>
      <c r="F471" s="40">
        <v>3.3719999999999999</v>
      </c>
      <c r="G471" s="40">
        <v>148443.1</v>
      </c>
      <c r="H471" s="40">
        <v>160.87921708185053</v>
      </c>
      <c r="I471" s="41">
        <v>1.8265302758329601E-2</v>
      </c>
      <c r="J471" s="41">
        <v>1.8821013379229001E-5</v>
      </c>
      <c r="K471" s="40">
        <v>330000501</v>
      </c>
      <c r="L471" s="40" t="s">
        <v>82</v>
      </c>
      <c r="M471" s="40">
        <v>1</v>
      </c>
      <c r="N471" s="40">
        <v>148443.1</v>
      </c>
      <c r="O471" s="40">
        <v>-501.90913</v>
      </c>
      <c r="P471" s="41">
        <v>1.7413280231899999E-5</v>
      </c>
      <c r="Q471" s="41">
        <v>1.9340533245299999E-2</v>
      </c>
      <c r="R471" s="40">
        <v>40.576000000000001</v>
      </c>
      <c r="S471" s="40" t="s">
        <v>78</v>
      </c>
      <c r="T471" s="40" t="s">
        <v>187</v>
      </c>
      <c r="U471" s="40" t="s">
        <v>951</v>
      </c>
      <c r="V471" s="40" t="s">
        <v>1614</v>
      </c>
      <c r="W471" s="40" t="s">
        <v>187</v>
      </c>
      <c r="X471" s="40" t="s">
        <v>1631</v>
      </c>
      <c r="Y471" s="40" t="s">
        <v>79</v>
      </c>
      <c r="Z471" s="46">
        <v>45786</v>
      </c>
      <c r="AA471" s="46">
        <v>45877</v>
      </c>
      <c r="AB471" s="40" t="s">
        <v>1610</v>
      </c>
      <c r="AC471" s="40" t="s">
        <v>1611</v>
      </c>
      <c r="AD471" s="40" t="s">
        <v>305</v>
      </c>
      <c r="AE471" s="40" t="s">
        <v>1612</v>
      </c>
      <c r="AF471" s="40" t="s">
        <v>1610</v>
      </c>
      <c r="AG471" s="40" t="s">
        <v>1616</v>
      </c>
      <c r="AH471" s="40"/>
      <c r="AI471" s="40">
        <v>150.94</v>
      </c>
      <c r="AJ471" s="40"/>
      <c r="AK471" s="40"/>
      <c r="AL471" s="41"/>
      <c r="AM471" s="40" t="s">
        <v>275</v>
      </c>
      <c r="AN471" s="41">
        <v>1.0822E-2</v>
      </c>
      <c r="AO471" s="41">
        <v>1.3999999999999999E-4</v>
      </c>
      <c r="AP471" s="49"/>
    </row>
    <row r="472" spans="1:42" ht="15" x14ac:dyDescent="0.25">
      <c r="A472" s="42">
        <v>1328</v>
      </c>
      <c r="B472" s="42">
        <v>9760</v>
      </c>
      <c r="C472" s="40" t="s">
        <v>1613</v>
      </c>
      <c r="D472" s="40">
        <v>750000044</v>
      </c>
      <c r="E472" s="40" t="s">
        <v>82</v>
      </c>
      <c r="F472" s="40">
        <v>1</v>
      </c>
      <c r="G472" s="40">
        <v>-378000</v>
      </c>
      <c r="H472" s="40">
        <v>372.4332</v>
      </c>
      <c r="I472" s="41">
        <v>1.25397175338939E-2</v>
      </c>
      <c r="J472" s="41">
        <v>1.2921230740046001E-5</v>
      </c>
      <c r="K472" s="40">
        <v>330000503</v>
      </c>
      <c r="L472" s="40" t="s">
        <v>82</v>
      </c>
      <c r="M472" s="40">
        <v>1</v>
      </c>
      <c r="N472" s="40">
        <v>-378000</v>
      </c>
      <c r="O472" s="40">
        <v>-378</v>
      </c>
      <c r="P472" s="41">
        <v>1.311436579697E-5</v>
      </c>
      <c r="Q472" s="41">
        <v>1.45658270187E-2</v>
      </c>
      <c r="R472" s="40">
        <v>-5.5670000000000002</v>
      </c>
      <c r="S472" s="40" t="s">
        <v>78</v>
      </c>
      <c r="T472" s="40" t="s">
        <v>78</v>
      </c>
      <c r="U472" s="40" t="s">
        <v>947</v>
      </c>
      <c r="V472" s="40" t="s">
        <v>196</v>
      </c>
      <c r="W472" s="40" t="s">
        <v>1617</v>
      </c>
      <c r="X472" s="40">
        <v>750000044</v>
      </c>
      <c r="Y472" s="40" t="s">
        <v>79</v>
      </c>
      <c r="Z472" s="46">
        <v>45792</v>
      </c>
      <c r="AA472" s="46">
        <v>49398</v>
      </c>
      <c r="AB472" s="40" t="s">
        <v>1610</v>
      </c>
      <c r="AC472" s="40" t="s">
        <v>1611</v>
      </c>
      <c r="AD472" s="40" t="s">
        <v>305</v>
      </c>
      <c r="AE472" s="40" t="s">
        <v>1612</v>
      </c>
      <c r="AF472" s="40" t="s">
        <v>1618</v>
      </c>
      <c r="AG472" s="40" t="s">
        <v>1619</v>
      </c>
      <c r="AH472" s="41"/>
      <c r="AI472" s="40">
        <v>1</v>
      </c>
      <c r="AJ472" s="40"/>
      <c r="AK472" s="40"/>
      <c r="AL472" s="41"/>
      <c r="AM472" s="40" t="s">
        <v>453</v>
      </c>
      <c r="AN472" s="41">
        <v>-1.4840000000000001E-3</v>
      </c>
      <c r="AO472" s="41">
        <v>-1.9000000000000001E-5</v>
      </c>
      <c r="AP472" s="49"/>
    </row>
    <row r="473" spans="1:42" ht="15" x14ac:dyDescent="0.25">
      <c r="A473" s="42">
        <v>1328</v>
      </c>
      <c r="B473" s="42">
        <v>9760</v>
      </c>
      <c r="C473" s="40" t="s">
        <v>1613</v>
      </c>
      <c r="D473" s="40">
        <v>499000718</v>
      </c>
      <c r="E473" s="40" t="s">
        <v>82</v>
      </c>
      <c r="F473" s="40">
        <v>1</v>
      </c>
      <c r="G473" s="40">
        <v>378000</v>
      </c>
      <c r="H473" s="40">
        <v>-399.91152</v>
      </c>
      <c r="I473" s="41">
        <v>-1.34649045771165E-2</v>
      </c>
      <c r="J473" s="41">
        <v>-1.3874566030962E-5</v>
      </c>
      <c r="K473" s="40">
        <v>330000503</v>
      </c>
      <c r="L473" s="40" t="s">
        <v>82</v>
      </c>
      <c r="M473" s="40">
        <v>1</v>
      </c>
      <c r="N473" s="40">
        <v>378000</v>
      </c>
      <c r="O473" s="40">
        <v>378</v>
      </c>
      <c r="P473" s="41">
        <v>-1.311436579697E-5</v>
      </c>
      <c r="Q473" s="41">
        <v>-1.45658270187E-2</v>
      </c>
      <c r="R473" s="40">
        <v>-21.911999999999999</v>
      </c>
      <c r="S473" s="40" t="s">
        <v>78</v>
      </c>
      <c r="T473" s="40" t="s">
        <v>78</v>
      </c>
      <c r="U473" s="40" t="s">
        <v>947</v>
      </c>
      <c r="V473" s="40" t="s">
        <v>1620</v>
      </c>
      <c r="W473" s="40" t="s">
        <v>1617</v>
      </c>
      <c r="X473" s="40">
        <v>499000718</v>
      </c>
      <c r="Y473" s="40" t="s">
        <v>79</v>
      </c>
      <c r="Z473" s="46">
        <v>45447</v>
      </c>
      <c r="AA473" s="46">
        <v>49398</v>
      </c>
      <c r="AB473" s="40" t="s">
        <v>1610</v>
      </c>
      <c r="AC473" s="40" t="s">
        <v>1611</v>
      </c>
      <c r="AD473" s="40" t="s">
        <v>305</v>
      </c>
      <c r="AE473" s="40" t="s">
        <v>1612</v>
      </c>
      <c r="AF473" s="40" t="s">
        <v>1618</v>
      </c>
      <c r="AG473" s="40" t="s">
        <v>1616</v>
      </c>
      <c r="AH473" s="41"/>
      <c r="AI473" s="40">
        <v>1</v>
      </c>
      <c r="AJ473" s="40"/>
      <c r="AK473" s="40"/>
      <c r="AL473" s="41"/>
      <c r="AM473" s="40" t="s">
        <v>275</v>
      </c>
      <c r="AN473" s="41">
        <v>-5.8440000000000002E-3</v>
      </c>
      <c r="AO473" s="41">
        <v>-7.6000000000000004E-5</v>
      </c>
      <c r="AP473" s="49"/>
    </row>
    <row r="474" spans="1:42" ht="15" x14ac:dyDescent="0.25">
      <c r="A474" s="42">
        <v>1328</v>
      </c>
      <c r="B474" s="42">
        <v>9760</v>
      </c>
      <c r="C474" s="40" t="s">
        <v>1607</v>
      </c>
      <c r="D474" s="40">
        <v>499001776</v>
      </c>
      <c r="E474" s="40" t="s">
        <v>84</v>
      </c>
      <c r="F474" s="40">
        <v>3.3719999999999999</v>
      </c>
      <c r="G474" s="40">
        <v>-99740</v>
      </c>
      <c r="H474" s="40">
        <v>-99.74</v>
      </c>
      <c r="I474" s="41">
        <v>-1.13239070288919E-2</v>
      </c>
      <c r="J474" s="41">
        <v>-1.1668429946977999E-5</v>
      </c>
      <c r="K474" s="40">
        <v>330000504</v>
      </c>
      <c r="L474" s="40" t="s">
        <v>82</v>
      </c>
      <c r="M474" s="40">
        <v>1</v>
      </c>
      <c r="N474" s="40">
        <v>354595.64799999999</v>
      </c>
      <c r="O474" s="40">
        <v>354.56313</v>
      </c>
      <c r="P474" s="41">
        <v>-1.23012449337E-5</v>
      </c>
      <c r="Q474" s="41">
        <v>-1.3662712219100001E-2</v>
      </c>
      <c r="R474" s="40">
        <v>18.239999999999998</v>
      </c>
      <c r="S474" s="40" t="s">
        <v>78</v>
      </c>
      <c r="T474" s="40" t="s">
        <v>187</v>
      </c>
      <c r="U474" s="40" t="s">
        <v>1522</v>
      </c>
      <c r="V474" s="40" t="s">
        <v>196</v>
      </c>
      <c r="W474" s="40" t="s">
        <v>1608</v>
      </c>
      <c r="X474" s="40" t="s">
        <v>1609</v>
      </c>
      <c r="Y474" s="40" t="s">
        <v>79</v>
      </c>
      <c r="Z474" s="46">
        <v>45698</v>
      </c>
      <c r="AA474" s="46">
        <v>45849</v>
      </c>
      <c r="AB474" s="40" t="s">
        <v>1610</v>
      </c>
      <c r="AC474" s="40" t="s">
        <v>1611</v>
      </c>
      <c r="AD474" s="40" t="s">
        <v>305</v>
      </c>
      <c r="AE474" s="40" t="s">
        <v>1612</v>
      </c>
      <c r="AF474" s="40" t="s">
        <v>1610</v>
      </c>
      <c r="AG474" s="40" t="s">
        <v>1610</v>
      </c>
      <c r="AH474" s="40"/>
      <c r="AI474" s="40">
        <v>3.5619999999999998</v>
      </c>
      <c r="AJ474" s="40"/>
      <c r="AK474" s="40"/>
      <c r="AL474" s="41"/>
      <c r="AM474" s="40" t="s">
        <v>275</v>
      </c>
      <c r="AN474" s="41">
        <v>4.8650000000000004E-3</v>
      </c>
      <c r="AO474" s="41">
        <v>6.3E-5</v>
      </c>
      <c r="AP474" s="49"/>
    </row>
    <row r="475" spans="1:42" ht="15" x14ac:dyDescent="0.25">
      <c r="A475" s="42">
        <v>1328</v>
      </c>
      <c r="B475" s="42">
        <v>9760</v>
      </c>
      <c r="C475" s="40" t="s">
        <v>1607</v>
      </c>
      <c r="D475" s="40">
        <v>499002017</v>
      </c>
      <c r="E475" s="40" t="s">
        <v>92</v>
      </c>
      <c r="F475" s="40">
        <v>3.9552</v>
      </c>
      <c r="G475" s="40">
        <v>-744900</v>
      </c>
      <c r="H475" s="40">
        <v>-744.9</v>
      </c>
      <c r="I475" s="41">
        <v>-9.9198656106688904E-2</v>
      </c>
      <c r="J475" s="41">
        <v>-1.0221671430736E-4</v>
      </c>
      <c r="K475" s="40">
        <v>330000504</v>
      </c>
      <c r="L475" s="40" t="s">
        <v>82</v>
      </c>
      <c r="M475" s="40">
        <v>1</v>
      </c>
      <c r="N475" s="40">
        <v>2999786.79</v>
      </c>
      <c r="O475" s="40">
        <v>2998.3573200000001</v>
      </c>
      <c r="P475" s="41">
        <v>-1.0402527694314999E-4</v>
      </c>
      <c r="Q475" s="41">
        <v>-0.1155385028135</v>
      </c>
      <c r="R475" s="40">
        <v>52.128999999999998</v>
      </c>
      <c r="S475" s="40" t="s">
        <v>78</v>
      </c>
      <c r="T475" s="40" t="s">
        <v>683</v>
      </c>
      <c r="U475" s="40" t="s">
        <v>1522</v>
      </c>
      <c r="V475" s="40" t="s">
        <v>196</v>
      </c>
      <c r="W475" s="40" t="s">
        <v>1608</v>
      </c>
      <c r="X475" s="40" t="s">
        <v>1622</v>
      </c>
      <c r="Y475" s="40" t="s">
        <v>79</v>
      </c>
      <c r="Z475" s="46">
        <v>45749</v>
      </c>
      <c r="AA475" s="46">
        <v>45845</v>
      </c>
      <c r="AB475" s="40" t="s">
        <v>1610</v>
      </c>
      <c r="AC475" s="40" t="s">
        <v>1611</v>
      </c>
      <c r="AD475" s="40" t="s">
        <v>305</v>
      </c>
      <c r="AE475" s="40" t="s">
        <v>1612</v>
      </c>
      <c r="AF475" s="40" t="s">
        <v>1610</v>
      </c>
      <c r="AG475" s="40" t="s">
        <v>1610</v>
      </c>
      <c r="AH475" s="40"/>
      <c r="AI475" s="40">
        <v>3.992</v>
      </c>
      <c r="AJ475" s="40"/>
      <c r="AK475" s="40"/>
      <c r="AL475" s="41"/>
      <c r="AM475" s="40" t="s">
        <v>275</v>
      </c>
      <c r="AN475" s="41">
        <v>1.3904E-2</v>
      </c>
      <c r="AO475" s="41">
        <v>1.8000000000000001E-4</v>
      </c>
      <c r="AP475" s="49"/>
    </row>
    <row r="476" spans="1:42" ht="15" x14ac:dyDescent="0.25">
      <c r="A476" s="42">
        <v>1328</v>
      </c>
      <c r="B476" s="42">
        <v>9760</v>
      </c>
      <c r="C476" s="40" t="s">
        <v>1607</v>
      </c>
      <c r="D476" s="40">
        <v>499002195</v>
      </c>
      <c r="E476" s="40" t="s">
        <v>84</v>
      </c>
      <c r="F476" s="40">
        <v>3.3719999999999999</v>
      </c>
      <c r="G476" s="40">
        <v>-846600</v>
      </c>
      <c r="H476" s="40">
        <v>-846.6</v>
      </c>
      <c r="I476" s="41">
        <v>-9.6118103976939304E-2</v>
      </c>
      <c r="J476" s="41">
        <v>-9.9042438270627002E-5</v>
      </c>
      <c r="K476" s="40">
        <v>330000504</v>
      </c>
      <c r="L476" s="40" t="s">
        <v>82</v>
      </c>
      <c r="M476" s="40">
        <v>1</v>
      </c>
      <c r="N476" s="40">
        <v>3051315.72</v>
      </c>
      <c r="O476" s="40">
        <v>3050.99739</v>
      </c>
      <c r="P476" s="41">
        <v>-1.0585157623828001E-4</v>
      </c>
      <c r="Q476" s="41">
        <v>-0.11756693179200001</v>
      </c>
      <c r="R476" s="40">
        <v>196.262</v>
      </c>
      <c r="S476" s="40" t="s">
        <v>78</v>
      </c>
      <c r="T476" s="40" t="s">
        <v>187</v>
      </c>
      <c r="U476" s="40" t="s">
        <v>1522</v>
      </c>
      <c r="V476" s="40" t="s">
        <v>196</v>
      </c>
      <c r="W476" s="40" t="s">
        <v>1608</v>
      </c>
      <c r="X476" s="40" t="s">
        <v>1609</v>
      </c>
      <c r="Y476" s="40" t="s">
        <v>79</v>
      </c>
      <c r="Z476" s="46">
        <v>45782</v>
      </c>
      <c r="AA476" s="46">
        <v>45876</v>
      </c>
      <c r="AB476" s="40" t="s">
        <v>1610</v>
      </c>
      <c r="AC476" s="40" t="s">
        <v>1611</v>
      </c>
      <c r="AD476" s="40" t="s">
        <v>305</v>
      </c>
      <c r="AE476" s="40" t="s">
        <v>1612</v>
      </c>
      <c r="AF476" s="40" t="s">
        <v>1610</v>
      </c>
      <c r="AG476" s="40" t="s">
        <v>1610</v>
      </c>
      <c r="AH476" s="40"/>
      <c r="AI476" s="40">
        <v>3.6120000000000001</v>
      </c>
      <c r="AJ476" s="40"/>
      <c r="AK476" s="40"/>
      <c r="AL476" s="41"/>
      <c r="AM476" s="40" t="s">
        <v>275</v>
      </c>
      <c r="AN476" s="41">
        <v>5.2347999999999999E-2</v>
      </c>
      <c r="AO476" s="41">
        <v>6.8000000000000005E-4</v>
      </c>
      <c r="AP476" s="49"/>
    </row>
    <row r="477" spans="1:42" ht="15" x14ac:dyDescent="0.25">
      <c r="A477" s="42">
        <v>1328</v>
      </c>
      <c r="B477" s="42">
        <v>9760</v>
      </c>
      <c r="C477" s="40" t="s">
        <v>1607</v>
      </c>
      <c r="D477" s="40">
        <v>499002321</v>
      </c>
      <c r="E477" s="40" t="s">
        <v>84</v>
      </c>
      <c r="F477" s="40">
        <v>3.3719999999999999</v>
      </c>
      <c r="G477" s="40">
        <v>4566020</v>
      </c>
      <c r="H477" s="40">
        <v>4566.0200000000004</v>
      </c>
      <c r="I477" s="41">
        <v>0.51839969893784998</v>
      </c>
      <c r="J477" s="41">
        <v>5.3417169146285296E-4</v>
      </c>
      <c r="K477" s="40">
        <v>330000504</v>
      </c>
      <c r="L477" s="40" t="s">
        <v>82</v>
      </c>
      <c r="M477" s="40">
        <v>1</v>
      </c>
      <c r="N477" s="40">
        <v>-15926734.362</v>
      </c>
      <c r="O477" s="40">
        <v>-15925.86225</v>
      </c>
      <c r="P477" s="41">
        <v>5.5253328883258005E-4</v>
      </c>
      <c r="Q477" s="41">
        <v>0.61368612343350004</v>
      </c>
      <c r="R477" s="40">
        <v>-529.24300000000005</v>
      </c>
      <c r="S477" s="40" t="s">
        <v>78</v>
      </c>
      <c r="T477" s="40" t="s">
        <v>187</v>
      </c>
      <c r="U477" s="40" t="s">
        <v>1522</v>
      </c>
      <c r="V477" s="40" t="s">
        <v>196</v>
      </c>
      <c r="W477" s="40" t="s">
        <v>1608</v>
      </c>
      <c r="X477" s="40" t="s">
        <v>1609</v>
      </c>
      <c r="Y477" s="40" t="s">
        <v>79</v>
      </c>
      <c r="Z477" s="46">
        <v>45812</v>
      </c>
      <c r="AA477" s="46">
        <v>45854</v>
      </c>
      <c r="AB477" s="40" t="s">
        <v>1610</v>
      </c>
      <c r="AC477" s="40" t="s">
        <v>1611</v>
      </c>
      <c r="AD477" s="40" t="s">
        <v>305</v>
      </c>
      <c r="AE477" s="40" t="s">
        <v>1612</v>
      </c>
      <c r="AF477" s="40" t="s">
        <v>1610</v>
      </c>
      <c r="AG477" s="40" t="s">
        <v>1610</v>
      </c>
      <c r="AH477" s="40"/>
      <c r="AI477" s="40">
        <v>3.5139999999999998</v>
      </c>
      <c r="AJ477" s="40"/>
      <c r="AK477" s="40"/>
      <c r="AL477" s="41"/>
      <c r="AM477" s="40" t="s">
        <v>275</v>
      </c>
      <c r="AN477" s="41">
        <v>-0.14116400000000001</v>
      </c>
      <c r="AO477" s="41">
        <v>-1.836E-3</v>
      </c>
      <c r="AP477" s="49"/>
    </row>
    <row r="478" spans="1:42" ht="15" x14ac:dyDescent="0.25">
      <c r="A478" s="42">
        <v>1328</v>
      </c>
      <c r="B478" s="42">
        <v>9760</v>
      </c>
      <c r="C478" s="40" t="s">
        <v>1607</v>
      </c>
      <c r="D478" s="40">
        <v>499002375</v>
      </c>
      <c r="E478" s="40" t="s">
        <v>84</v>
      </c>
      <c r="F478" s="40">
        <v>3.3719999999999999</v>
      </c>
      <c r="G478" s="40">
        <v>311800</v>
      </c>
      <c r="H478" s="40">
        <v>311.8</v>
      </c>
      <c r="I478" s="41">
        <v>3.5399982069465701E-2</v>
      </c>
      <c r="J478" s="41">
        <v>3.6477004787126997E-5</v>
      </c>
      <c r="K478" s="40">
        <v>330000504</v>
      </c>
      <c r="L478" s="40" t="s">
        <v>82</v>
      </c>
      <c r="M478" s="40">
        <v>1</v>
      </c>
      <c r="N478" s="40">
        <v>-1137041.06</v>
      </c>
      <c r="O478" s="40">
        <v>-1136.88796</v>
      </c>
      <c r="P478" s="41">
        <v>3.944329253337E-5</v>
      </c>
      <c r="Q478" s="41">
        <v>4.3808765515999999E-2</v>
      </c>
      <c r="R478" s="40">
        <v>-85.498000000000005</v>
      </c>
      <c r="S478" s="40" t="s">
        <v>78</v>
      </c>
      <c r="T478" s="40" t="s">
        <v>187</v>
      </c>
      <c r="U478" s="40" t="s">
        <v>1522</v>
      </c>
      <c r="V478" s="40" t="s">
        <v>196</v>
      </c>
      <c r="W478" s="40" t="s">
        <v>1608</v>
      </c>
      <c r="X478" s="40" t="s">
        <v>1609</v>
      </c>
      <c r="Y478" s="40" t="s">
        <v>79</v>
      </c>
      <c r="Z478" s="46">
        <v>45821</v>
      </c>
      <c r="AA478" s="46">
        <v>45855</v>
      </c>
      <c r="AB478" s="40" t="s">
        <v>1610</v>
      </c>
      <c r="AC478" s="40" t="s">
        <v>1611</v>
      </c>
      <c r="AD478" s="40" t="s">
        <v>305</v>
      </c>
      <c r="AE478" s="40" t="s">
        <v>1612</v>
      </c>
      <c r="AF478" s="40" t="s">
        <v>1610</v>
      </c>
      <c r="AG478" s="40" t="s">
        <v>1610</v>
      </c>
      <c r="AH478" s="40"/>
      <c r="AI478" s="40">
        <v>3.6</v>
      </c>
      <c r="AJ478" s="40"/>
      <c r="AK478" s="40"/>
      <c r="AL478" s="41"/>
      <c r="AM478" s="40" t="s">
        <v>275</v>
      </c>
      <c r="AN478" s="41">
        <v>-2.2804000000000001E-2</v>
      </c>
      <c r="AO478" s="41">
        <v>-2.9599999999999998E-4</v>
      </c>
      <c r="AP478" s="49"/>
    </row>
    <row r="479" spans="1:42" ht="15" x14ac:dyDescent="0.25">
      <c r="A479" s="42">
        <v>1328</v>
      </c>
      <c r="B479" s="42">
        <v>9760</v>
      </c>
      <c r="C479" s="40" t="s">
        <v>1607</v>
      </c>
      <c r="D479" s="40">
        <v>499002364</v>
      </c>
      <c r="E479" s="40" t="s">
        <v>84</v>
      </c>
      <c r="F479" s="40">
        <v>3.3719999999999999</v>
      </c>
      <c r="G479" s="40">
        <v>-161200</v>
      </c>
      <c r="H479" s="40">
        <v>-161.19999999999999</v>
      </c>
      <c r="I479" s="41">
        <v>-1.8301722609358102E-2</v>
      </c>
      <c r="J479" s="41">
        <v>-1.8858541281861998E-5</v>
      </c>
      <c r="K479" s="40">
        <v>330000504</v>
      </c>
      <c r="L479" s="40" t="s">
        <v>82</v>
      </c>
      <c r="M479" s="40">
        <v>1</v>
      </c>
      <c r="N479" s="40">
        <v>572880.62</v>
      </c>
      <c r="O479" s="40">
        <v>572.83483000000001</v>
      </c>
      <c r="P479" s="41">
        <v>-1.9873982809169999E-5</v>
      </c>
      <c r="Q479" s="41">
        <v>-2.2073579481699999E-2</v>
      </c>
      <c r="R479" s="40">
        <v>29.268000000000001</v>
      </c>
      <c r="S479" s="40" t="s">
        <v>78</v>
      </c>
      <c r="T479" s="40" t="s">
        <v>187</v>
      </c>
      <c r="U479" s="40" t="s">
        <v>1522</v>
      </c>
      <c r="V479" s="40" t="s">
        <v>196</v>
      </c>
      <c r="W479" s="40" t="s">
        <v>1608</v>
      </c>
      <c r="X479" s="40" t="s">
        <v>1609</v>
      </c>
      <c r="Y479" s="40" t="s">
        <v>79</v>
      </c>
      <c r="Z479" s="46">
        <v>45820</v>
      </c>
      <c r="AA479" s="46">
        <v>45847</v>
      </c>
      <c r="AB479" s="40" t="s">
        <v>1610</v>
      </c>
      <c r="AC479" s="40" t="s">
        <v>1611</v>
      </c>
      <c r="AD479" s="40" t="s">
        <v>305</v>
      </c>
      <c r="AE479" s="40" t="s">
        <v>1612</v>
      </c>
      <c r="AF479" s="40" t="s">
        <v>1610</v>
      </c>
      <c r="AG479" s="40" t="s">
        <v>1610</v>
      </c>
      <c r="AH479" s="40"/>
      <c r="AI479" s="40">
        <v>3.5710000000000002</v>
      </c>
      <c r="AJ479" s="40"/>
      <c r="AK479" s="40"/>
      <c r="AL479" s="41"/>
      <c r="AM479" s="40" t="s">
        <v>275</v>
      </c>
      <c r="AN479" s="41">
        <v>7.8059999999999996E-3</v>
      </c>
      <c r="AO479" s="41">
        <v>1.01E-4</v>
      </c>
      <c r="AP479" s="49"/>
    </row>
    <row r="480" spans="1:42" ht="15" x14ac:dyDescent="0.25">
      <c r="A480" s="42">
        <v>1328</v>
      </c>
      <c r="B480" s="42">
        <v>9760</v>
      </c>
      <c r="C480" s="40" t="s">
        <v>1607</v>
      </c>
      <c r="D480" s="40">
        <v>499002381</v>
      </c>
      <c r="E480" s="40" t="s">
        <v>84</v>
      </c>
      <c r="F480" s="40">
        <v>3.3719999999999999</v>
      </c>
      <c r="G480" s="40">
        <v>-495900</v>
      </c>
      <c r="H480" s="40">
        <v>-495.9</v>
      </c>
      <c r="I480" s="41">
        <v>-5.6301639218242598E-2</v>
      </c>
      <c r="J480" s="41">
        <v>-5.8014582020321001E-5</v>
      </c>
      <c r="K480" s="40">
        <v>330000504</v>
      </c>
      <c r="L480" s="40" t="s">
        <v>82</v>
      </c>
      <c r="M480" s="40">
        <v>1</v>
      </c>
      <c r="N480" s="40">
        <v>1734658.2</v>
      </c>
      <c r="O480" s="40">
        <v>1734.57439</v>
      </c>
      <c r="P480" s="41">
        <v>-6.0179478974920003E-5</v>
      </c>
      <c r="Q480" s="41">
        <v>-6.6839974909799996E-2</v>
      </c>
      <c r="R480" s="40">
        <v>62.4</v>
      </c>
      <c r="S480" s="40" t="s">
        <v>78</v>
      </c>
      <c r="T480" s="40" t="s">
        <v>187</v>
      </c>
      <c r="U480" s="40" t="s">
        <v>1522</v>
      </c>
      <c r="V480" s="40" t="s">
        <v>196</v>
      </c>
      <c r="W480" s="40" t="s">
        <v>1608</v>
      </c>
      <c r="X480" s="40" t="s">
        <v>1609</v>
      </c>
      <c r="Y480" s="40" t="s">
        <v>79</v>
      </c>
      <c r="Z480" s="46">
        <v>45826</v>
      </c>
      <c r="AA480" s="46">
        <v>45856</v>
      </c>
      <c r="AB480" s="40" t="s">
        <v>1610</v>
      </c>
      <c r="AC480" s="40" t="s">
        <v>1611</v>
      </c>
      <c r="AD480" s="40" t="s">
        <v>305</v>
      </c>
      <c r="AE480" s="40" t="s">
        <v>1612</v>
      </c>
      <c r="AF480" s="40" t="s">
        <v>1610</v>
      </c>
      <c r="AG480" s="40" t="s">
        <v>1610</v>
      </c>
      <c r="AH480" s="40"/>
      <c r="AI480" s="40">
        <v>3.4980000000000002</v>
      </c>
      <c r="AJ480" s="40"/>
      <c r="AK480" s="40"/>
      <c r="AL480" s="41"/>
      <c r="AM480" s="40" t="s">
        <v>275</v>
      </c>
      <c r="AN480" s="41">
        <v>1.6643000000000002E-2</v>
      </c>
      <c r="AO480" s="41">
        <v>2.1599999999999999E-4</v>
      </c>
      <c r="AP480" s="49"/>
    </row>
    <row r="481" spans="1:42" ht="15" x14ac:dyDescent="0.25">
      <c r="A481" s="42">
        <v>1328</v>
      </c>
      <c r="B481" s="42">
        <v>9760</v>
      </c>
      <c r="C481" s="40" t="s">
        <v>1607</v>
      </c>
      <c r="D481" s="40">
        <v>499002432</v>
      </c>
      <c r="E481" s="40" t="s">
        <v>84</v>
      </c>
      <c r="F481" s="40">
        <v>3.3719999999999999</v>
      </c>
      <c r="G481" s="40">
        <v>-323700</v>
      </c>
      <c r="H481" s="40">
        <v>-323.7</v>
      </c>
      <c r="I481" s="41">
        <v>-3.6751039755888497E-2</v>
      </c>
      <c r="J481" s="41">
        <v>-3.7869167574063003E-5</v>
      </c>
      <c r="K481" s="40">
        <v>330000504</v>
      </c>
      <c r="L481" s="40" t="s">
        <v>82</v>
      </c>
      <c r="M481" s="40">
        <v>1</v>
      </c>
      <c r="N481" s="40">
        <v>1091419.29</v>
      </c>
      <c r="O481" s="40">
        <v>1091.4762700000001</v>
      </c>
      <c r="P481" s="41">
        <v>-3.786777530025E-5</v>
      </c>
      <c r="Q481" s="41">
        <v>-4.2058874454700003E-2</v>
      </c>
      <c r="R481" s="40">
        <v>-0.04</v>
      </c>
      <c r="S481" s="40" t="s">
        <v>78</v>
      </c>
      <c r="T481" s="40" t="s">
        <v>187</v>
      </c>
      <c r="U481" s="40" t="s">
        <v>1522</v>
      </c>
      <c r="V481" s="40" t="s">
        <v>196</v>
      </c>
      <c r="W481" s="40" t="s">
        <v>1608</v>
      </c>
      <c r="X481" s="40" t="s">
        <v>1609</v>
      </c>
      <c r="Y481" s="40" t="s">
        <v>79</v>
      </c>
      <c r="Z481" s="46">
        <v>45838</v>
      </c>
      <c r="AA481" s="46">
        <v>45848</v>
      </c>
      <c r="AB481" s="40" t="s">
        <v>1610</v>
      </c>
      <c r="AC481" s="40" t="s">
        <v>1611</v>
      </c>
      <c r="AD481" s="40" t="s">
        <v>305</v>
      </c>
      <c r="AE481" s="40" t="s">
        <v>1612</v>
      </c>
      <c r="AF481" s="40" t="s">
        <v>1610</v>
      </c>
      <c r="AG481" s="40" t="s">
        <v>1610</v>
      </c>
      <c r="AH481" s="40"/>
      <c r="AI481" s="40">
        <v>3.3719999999999999</v>
      </c>
      <c r="AJ481" s="40"/>
      <c r="AK481" s="40"/>
      <c r="AL481" s="41"/>
      <c r="AM481" s="40" t="s">
        <v>238</v>
      </c>
      <c r="AN481" s="41">
        <v>-1.0000000000000001E-5</v>
      </c>
      <c r="AO481" s="41">
        <v>0</v>
      </c>
      <c r="AP481" s="49"/>
    </row>
    <row r="482" spans="1:42" ht="15" x14ac:dyDescent="0.25">
      <c r="A482" s="42">
        <v>1328</v>
      </c>
      <c r="B482" s="42">
        <v>9760</v>
      </c>
      <c r="C482" s="40" t="s">
        <v>1613</v>
      </c>
      <c r="D482" s="40">
        <v>750000013</v>
      </c>
      <c r="E482" s="40" t="s">
        <v>84</v>
      </c>
      <c r="F482" s="40">
        <v>3.3719999999999999</v>
      </c>
      <c r="G482" s="40">
        <v>370521</v>
      </c>
      <c r="H482" s="40">
        <v>590.29805160142348</v>
      </c>
      <c r="I482" s="41">
        <v>6.7019052092145398E-2</v>
      </c>
      <c r="J482" s="41">
        <v>6.9058065600053996E-5</v>
      </c>
      <c r="K482" s="40">
        <v>330000501</v>
      </c>
      <c r="L482" s="40" t="s">
        <v>82</v>
      </c>
      <c r="M482" s="40">
        <v>1</v>
      </c>
      <c r="N482" s="40">
        <v>370521</v>
      </c>
      <c r="O482" s="40">
        <v>-1264.26189</v>
      </c>
      <c r="P482" s="41">
        <v>4.3862415049290002E-5</v>
      </c>
      <c r="Q482" s="41">
        <v>4.8716984116799998E-2</v>
      </c>
      <c r="R482" s="40">
        <v>726.22299999999996</v>
      </c>
      <c r="S482" s="40" t="s">
        <v>78</v>
      </c>
      <c r="T482" s="40" t="s">
        <v>187</v>
      </c>
      <c r="U482" s="40" t="s">
        <v>951</v>
      </c>
      <c r="V482" s="40" t="s">
        <v>1614</v>
      </c>
      <c r="W482" s="40" t="s">
        <v>187</v>
      </c>
      <c r="X482" s="40" t="s">
        <v>1615</v>
      </c>
      <c r="Y482" s="40" t="s">
        <v>79</v>
      </c>
      <c r="Z482" s="46">
        <v>45751</v>
      </c>
      <c r="AA482" s="46">
        <v>45929</v>
      </c>
      <c r="AB482" s="40" t="s">
        <v>1610</v>
      </c>
      <c r="AC482" s="40" t="s">
        <v>1611</v>
      </c>
      <c r="AD482" s="40" t="s">
        <v>305</v>
      </c>
      <c r="AE482" s="40" t="s">
        <v>1612</v>
      </c>
      <c r="AF482" s="40" t="s">
        <v>1610</v>
      </c>
      <c r="AG482" s="40" t="s">
        <v>1616</v>
      </c>
      <c r="AH482" s="40"/>
      <c r="AI482" s="40">
        <v>128.27000000000001</v>
      </c>
      <c r="AJ482" s="40"/>
      <c r="AK482" s="40"/>
      <c r="AL482" s="41"/>
      <c r="AM482" s="40" t="s">
        <v>275</v>
      </c>
      <c r="AN482" s="41">
        <v>0.19370399999999999</v>
      </c>
      <c r="AO482" s="41">
        <v>2.519E-3</v>
      </c>
      <c r="AP482" s="49"/>
    </row>
    <row r="483" spans="1:42" ht="15" x14ac:dyDescent="0.25">
      <c r="A483" s="42">
        <v>1328</v>
      </c>
      <c r="B483" s="42">
        <v>9760</v>
      </c>
      <c r="C483" s="40" t="s">
        <v>1607</v>
      </c>
      <c r="D483" s="40">
        <v>499001826</v>
      </c>
      <c r="E483" s="40" t="s">
        <v>84</v>
      </c>
      <c r="F483" s="40">
        <v>3.3719999999999999</v>
      </c>
      <c r="G483" s="40">
        <v>-158000</v>
      </c>
      <c r="H483" s="40">
        <v>-158</v>
      </c>
      <c r="I483" s="41">
        <v>-1.7938412979395701E-2</v>
      </c>
      <c r="J483" s="41">
        <v>-1.8484178179493002E-5</v>
      </c>
      <c r="K483" s="40">
        <v>330000504</v>
      </c>
      <c r="L483" s="40" t="s">
        <v>82</v>
      </c>
      <c r="M483" s="40">
        <v>1</v>
      </c>
      <c r="N483" s="40">
        <v>557566.19999999995</v>
      </c>
      <c r="O483" s="40">
        <v>557.62085999999999</v>
      </c>
      <c r="P483" s="41">
        <v>-1.934614797371E-5</v>
      </c>
      <c r="Q483" s="41">
        <v>-2.1487325367200001E-2</v>
      </c>
      <c r="R483" s="40">
        <v>24.844999999999999</v>
      </c>
      <c r="S483" s="40" t="s">
        <v>78</v>
      </c>
      <c r="T483" s="40" t="s">
        <v>187</v>
      </c>
      <c r="U483" s="40" t="s">
        <v>1522</v>
      </c>
      <c r="V483" s="40" t="s">
        <v>196</v>
      </c>
      <c r="W483" s="40" t="s">
        <v>1608</v>
      </c>
      <c r="X483" s="40" t="s">
        <v>1609</v>
      </c>
      <c r="Y483" s="40" t="s">
        <v>79</v>
      </c>
      <c r="Z483" s="46">
        <v>45707</v>
      </c>
      <c r="AA483" s="46">
        <v>45890</v>
      </c>
      <c r="AB483" s="40" t="s">
        <v>1610</v>
      </c>
      <c r="AC483" s="40" t="s">
        <v>1611</v>
      </c>
      <c r="AD483" s="40" t="s">
        <v>305</v>
      </c>
      <c r="AE483" s="40" t="s">
        <v>1612</v>
      </c>
      <c r="AF483" s="40" t="s">
        <v>1610</v>
      </c>
      <c r="AG483" s="40" t="s">
        <v>1610</v>
      </c>
      <c r="AH483" s="40"/>
      <c r="AI483" s="40">
        <v>3.5409999999999999</v>
      </c>
      <c r="AJ483" s="40"/>
      <c r="AK483" s="40"/>
      <c r="AL483" s="41"/>
      <c r="AM483" s="40" t="s">
        <v>275</v>
      </c>
      <c r="AN483" s="41">
        <v>6.6259999999999999E-3</v>
      </c>
      <c r="AO483" s="41">
        <v>8.6000000000000003E-5</v>
      </c>
      <c r="AP483" s="49"/>
    </row>
    <row r="484" spans="1:42" ht="15" x14ac:dyDescent="0.25">
      <c r="A484" s="42">
        <v>1328</v>
      </c>
      <c r="B484" s="42">
        <v>9760</v>
      </c>
      <c r="C484" s="40" t="s">
        <v>1607</v>
      </c>
      <c r="D484" s="40">
        <v>499001916</v>
      </c>
      <c r="E484" s="40" t="s">
        <v>84</v>
      </c>
      <c r="F484" s="40">
        <v>3.3719999999999999</v>
      </c>
      <c r="G484" s="40">
        <v>-1140600</v>
      </c>
      <c r="H484" s="40">
        <v>-1140.5999999999999</v>
      </c>
      <c r="I484" s="41">
        <v>-0.129497176229738</v>
      </c>
      <c r="J484" s="41">
        <v>-1.3343704830082401E-4</v>
      </c>
      <c r="K484" s="40">
        <v>330000504</v>
      </c>
      <c r="L484" s="40" t="s">
        <v>82</v>
      </c>
      <c r="M484" s="40">
        <v>1</v>
      </c>
      <c r="N484" s="40">
        <v>4133420.34</v>
      </c>
      <c r="O484" s="40">
        <v>4132.9857700000002</v>
      </c>
      <c r="P484" s="41">
        <v>-1.4339017783457001E-4</v>
      </c>
      <c r="Q484" s="41">
        <v>-0.15926020052049999</v>
      </c>
      <c r="R484" s="40">
        <v>286.88299999999998</v>
      </c>
      <c r="S484" s="40" t="s">
        <v>78</v>
      </c>
      <c r="T484" s="40" t="s">
        <v>187</v>
      </c>
      <c r="U484" s="40" t="s">
        <v>1522</v>
      </c>
      <c r="V484" s="40" t="s">
        <v>196</v>
      </c>
      <c r="W484" s="40" t="s">
        <v>1608</v>
      </c>
      <c r="X484" s="40" t="s">
        <v>1609</v>
      </c>
      <c r="Y484" s="40" t="s">
        <v>79</v>
      </c>
      <c r="Z484" s="46">
        <v>45727</v>
      </c>
      <c r="AA484" s="46">
        <v>25569</v>
      </c>
      <c r="AB484" s="40" t="s">
        <v>1610</v>
      </c>
      <c r="AC484" s="40" t="s">
        <v>1611</v>
      </c>
      <c r="AD484" s="40" t="s">
        <v>305</v>
      </c>
      <c r="AE484" s="40" t="s">
        <v>1612</v>
      </c>
      <c r="AF484" s="40" t="s">
        <v>1610</v>
      </c>
      <c r="AG484" s="40" t="s">
        <v>1610</v>
      </c>
      <c r="AH484" s="40"/>
      <c r="AI484" s="40">
        <v>3.6459999999999999</v>
      </c>
      <c r="AJ484" s="40"/>
      <c r="AK484" s="40"/>
      <c r="AL484" s="41"/>
      <c r="AM484" s="40" t="s">
        <v>275</v>
      </c>
      <c r="AN484" s="41">
        <v>7.6519000000000004E-2</v>
      </c>
      <c r="AO484" s="41">
        <v>9.9500000000000001E-4</v>
      </c>
      <c r="AP484" s="49"/>
    </row>
    <row r="485" spans="1:42" ht="15" x14ac:dyDescent="0.25">
      <c r="A485" s="42">
        <v>1328</v>
      </c>
      <c r="B485" s="42">
        <v>9760</v>
      </c>
      <c r="C485" s="40" t="s">
        <v>1607</v>
      </c>
      <c r="D485" s="40">
        <v>499001931</v>
      </c>
      <c r="E485" s="40" t="s">
        <v>84</v>
      </c>
      <c r="F485" s="40">
        <v>3.3719999999999999</v>
      </c>
      <c r="G485" s="40">
        <v>-159700</v>
      </c>
      <c r="H485" s="40">
        <v>-159.69999999999999</v>
      </c>
      <c r="I485" s="41">
        <v>-1.81314212203132E-2</v>
      </c>
      <c r="J485" s="41">
        <v>-1.8683058577626999E-5</v>
      </c>
      <c r="K485" s="40">
        <v>330000504</v>
      </c>
      <c r="L485" s="40" t="s">
        <v>82</v>
      </c>
      <c r="M485" s="40">
        <v>1</v>
      </c>
      <c r="N485" s="40">
        <v>580190.1</v>
      </c>
      <c r="O485" s="40">
        <v>580.28255999999999</v>
      </c>
      <c r="P485" s="41">
        <v>-2.0132375019690001E-5</v>
      </c>
      <c r="Q485" s="41">
        <v>-2.2360569817299999E-2</v>
      </c>
      <c r="R485" s="40">
        <v>41.774000000000001</v>
      </c>
      <c r="S485" s="40" t="s">
        <v>78</v>
      </c>
      <c r="T485" s="40" t="s">
        <v>187</v>
      </c>
      <c r="U485" s="40" t="s">
        <v>1522</v>
      </c>
      <c r="V485" s="40" t="s">
        <v>196</v>
      </c>
      <c r="W485" s="40" t="s">
        <v>1608</v>
      </c>
      <c r="X485" s="40" t="s">
        <v>1609</v>
      </c>
      <c r="Y485" s="40" t="s">
        <v>79</v>
      </c>
      <c r="Z485" s="46">
        <v>45729</v>
      </c>
      <c r="AA485" s="46">
        <v>45917</v>
      </c>
      <c r="AB485" s="40" t="s">
        <v>1610</v>
      </c>
      <c r="AC485" s="40" t="s">
        <v>1611</v>
      </c>
      <c r="AD485" s="40" t="s">
        <v>305</v>
      </c>
      <c r="AE485" s="40" t="s">
        <v>1612</v>
      </c>
      <c r="AF485" s="40" t="s">
        <v>1610</v>
      </c>
      <c r="AG485" s="40" t="s">
        <v>1610</v>
      </c>
      <c r="AH485" s="40"/>
      <c r="AI485" s="40">
        <v>3.6539999999999999</v>
      </c>
      <c r="AJ485" s="40"/>
      <c r="AK485" s="40"/>
      <c r="AL485" s="41"/>
      <c r="AM485" s="40" t="s">
        <v>275</v>
      </c>
      <c r="AN485" s="41">
        <v>1.1142000000000001E-2</v>
      </c>
      <c r="AO485" s="41">
        <v>1.44E-4</v>
      </c>
      <c r="AP485" s="49"/>
    </row>
    <row r="486" spans="1:42" ht="15" x14ac:dyDescent="0.25">
      <c r="A486" s="42">
        <v>1328</v>
      </c>
      <c r="B486" s="42">
        <v>9760</v>
      </c>
      <c r="C486" s="40" t="s">
        <v>1607</v>
      </c>
      <c r="D486" s="40">
        <v>499002065</v>
      </c>
      <c r="E486" s="40" t="s">
        <v>84</v>
      </c>
      <c r="F486" s="40">
        <v>3.3719999999999999</v>
      </c>
      <c r="G486" s="40">
        <v>245100</v>
      </c>
      <c r="H486" s="40">
        <v>245.1</v>
      </c>
      <c r="I486" s="41">
        <v>2.7827246969935999E-2</v>
      </c>
      <c r="J486" s="41">
        <v>2.8673873872112E-5</v>
      </c>
      <c r="K486" s="40">
        <v>330000504</v>
      </c>
      <c r="L486" s="40" t="s">
        <v>82</v>
      </c>
      <c r="M486" s="40">
        <v>1</v>
      </c>
      <c r="N486" s="40">
        <v>-917629.89</v>
      </c>
      <c r="O486" s="40">
        <v>-917.50881000000004</v>
      </c>
      <c r="P486" s="41">
        <v>3.1832132688580002E-5</v>
      </c>
      <c r="Q486" s="41">
        <v>3.5355223848200001E-2</v>
      </c>
      <c r="R486" s="40">
        <v>-91.031999999999996</v>
      </c>
      <c r="S486" s="40" t="s">
        <v>78</v>
      </c>
      <c r="T486" s="40" t="s">
        <v>187</v>
      </c>
      <c r="U486" s="40" t="s">
        <v>1522</v>
      </c>
      <c r="V486" s="40" t="s">
        <v>196</v>
      </c>
      <c r="W486" s="40" t="s">
        <v>1608</v>
      </c>
      <c r="X486" s="40" t="s">
        <v>1609</v>
      </c>
      <c r="Y486" s="40" t="s">
        <v>79</v>
      </c>
      <c r="Z486" s="46">
        <v>45755</v>
      </c>
      <c r="AA486" s="46">
        <v>45847</v>
      </c>
      <c r="AB486" s="40" t="s">
        <v>1610</v>
      </c>
      <c r="AC486" s="40" t="s">
        <v>1611</v>
      </c>
      <c r="AD486" s="40" t="s">
        <v>305</v>
      </c>
      <c r="AE486" s="40" t="s">
        <v>1612</v>
      </c>
      <c r="AF486" s="40" t="s">
        <v>1610</v>
      </c>
      <c r="AG486" s="40" t="s">
        <v>1610</v>
      </c>
      <c r="AH486" s="40"/>
      <c r="AI486" s="40">
        <v>3.766</v>
      </c>
      <c r="AJ486" s="40"/>
      <c r="AK486" s="40"/>
      <c r="AL486" s="41"/>
      <c r="AM486" s="40" t="s">
        <v>275</v>
      </c>
      <c r="AN486" s="41">
        <v>-2.4279999999999999E-2</v>
      </c>
      <c r="AO486" s="41">
        <v>-3.1500000000000001E-4</v>
      </c>
      <c r="AP486" s="49"/>
    </row>
    <row r="487" spans="1:42" ht="15" x14ac:dyDescent="0.25">
      <c r="A487" s="42">
        <v>1328</v>
      </c>
      <c r="B487" s="42">
        <v>9760</v>
      </c>
      <c r="C487" s="40" t="s">
        <v>1607</v>
      </c>
      <c r="D487" s="40">
        <v>499002075</v>
      </c>
      <c r="E487" s="40" t="s">
        <v>92</v>
      </c>
      <c r="F487" s="40">
        <v>3.9552</v>
      </c>
      <c r="G487" s="40">
        <v>-102631</v>
      </c>
      <c r="H487" s="40">
        <v>-102.63099969660195</v>
      </c>
      <c r="I487" s="41">
        <v>-1.36674147466625E-2</v>
      </c>
      <c r="J487" s="41">
        <v>-1.4083237448068E-5</v>
      </c>
      <c r="K487" s="40">
        <v>330000504</v>
      </c>
      <c r="L487" s="40" t="s">
        <v>82</v>
      </c>
      <c r="M487" s="40">
        <v>1</v>
      </c>
      <c r="N487" s="40">
        <v>434221.49790000002</v>
      </c>
      <c r="O487" s="40">
        <v>431.63220999999999</v>
      </c>
      <c r="P487" s="41">
        <v>-1.497508648596E-5</v>
      </c>
      <c r="Q487" s="41">
        <v>-1.66324870544E-2</v>
      </c>
      <c r="R487" s="40">
        <v>25.706</v>
      </c>
      <c r="S487" s="40" t="s">
        <v>78</v>
      </c>
      <c r="T487" s="40" t="s">
        <v>683</v>
      </c>
      <c r="U487" s="40" t="s">
        <v>1522</v>
      </c>
      <c r="V487" s="40" t="s">
        <v>196</v>
      </c>
      <c r="W487" s="40" t="s">
        <v>1608</v>
      </c>
      <c r="X487" s="40" t="s">
        <v>1622</v>
      </c>
      <c r="Y487" s="40" t="s">
        <v>79</v>
      </c>
      <c r="Z487" s="46">
        <v>45756</v>
      </c>
      <c r="AA487" s="46">
        <v>45945</v>
      </c>
      <c r="AB487" s="40" t="s">
        <v>1610</v>
      </c>
      <c r="AC487" s="40" t="s">
        <v>1611</v>
      </c>
      <c r="AD487" s="40" t="s">
        <v>305</v>
      </c>
      <c r="AE487" s="40" t="s">
        <v>1612</v>
      </c>
      <c r="AF487" s="40" t="s">
        <v>1610</v>
      </c>
      <c r="AG487" s="40" t="s">
        <v>1610</v>
      </c>
      <c r="AH487" s="40"/>
      <c r="AI487" s="40">
        <v>4.21</v>
      </c>
      <c r="AJ487" s="40"/>
      <c r="AK487" s="40"/>
      <c r="AL487" s="41"/>
      <c r="AM487" s="40" t="s">
        <v>275</v>
      </c>
      <c r="AN487" s="41">
        <v>6.8560000000000001E-3</v>
      </c>
      <c r="AO487" s="41">
        <v>8.8999999999999995E-5</v>
      </c>
      <c r="AP487" s="49"/>
    </row>
    <row r="488" spans="1:42" ht="15" x14ac:dyDescent="0.25">
      <c r="A488" s="42">
        <v>1328</v>
      </c>
      <c r="B488" s="42">
        <v>9760</v>
      </c>
      <c r="C488" s="40" t="s">
        <v>1607</v>
      </c>
      <c r="D488" s="40">
        <v>499002290</v>
      </c>
      <c r="E488" s="40" t="s">
        <v>84</v>
      </c>
      <c r="F488" s="40">
        <v>3.3719999999999999</v>
      </c>
      <c r="G488" s="40">
        <v>-92700</v>
      </c>
      <c r="H488" s="40">
        <v>-92.7</v>
      </c>
      <c r="I488" s="41">
        <v>-1.05246258429745E-2</v>
      </c>
      <c r="J488" s="41">
        <v>-1.0844831121766E-5</v>
      </c>
      <c r="K488" s="40">
        <v>330000504</v>
      </c>
      <c r="L488" s="40" t="s">
        <v>82</v>
      </c>
      <c r="M488" s="40">
        <v>1</v>
      </c>
      <c r="N488" s="40">
        <v>326813.84999999998</v>
      </c>
      <c r="O488" s="40">
        <v>326.95262000000002</v>
      </c>
      <c r="P488" s="41">
        <v>-1.13433234311E-5</v>
      </c>
      <c r="Q488" s="41">
        <v>-1.25987706514E-2</v>
      </c>
      <c r="R488" s="40">
        <v>14.368</v>
      </c>
      <c r="S488" s="40" t="s">
        <v>78</v>
      </c>
      <c r="T488" s="40" t="s">
        <v>187</v>
      </c>
      <c r="U488" s="40" t="s">
        <v>1522</v>
      </c>
      <c r="V488" s="40" t="s">
        <v>196</v>
      </c>
      <c r="W488" s="40" t="s">
        <v>1608</v>
      </c>
      <c r="X488" s="40" t="s">
        <v>1609</v>
      </c>
      <c r="Y488" s="40" t="s">
        <v>79</v>
      </c>
      <c r="Z488" s="46">
        <v>45805</v>
      </c>
      <c r="AA488" s="46">
        <v>45917</v>
      </c>
      <c r="AB488" s="40" t="s">
        <v>1610</v>
      </c>
      <c r="AC488" s="40" t="s">
        <v>1611</v>
      </c>
      <c r="AD488" s="40" t="s">
        <v>305</v>
      </c>
      <c r="AE488" s="40" t="s">
        <v>1612</v>
      </c>
      <c r="AF488" s="40" t="s">
        <v>1610</v>
      </c>
      <c r="AG488" s="40" t="s">
        <v>1610</v>
      </c>
      <c r="AH488" s="40"/>
      <c r="AI488" s="40">
        <v>3.54</v>
      </c>
      <c r="AJ488" s="40"/>
      <c r="AK488" s="40"/>
      <c r="AL488" s="41"/>
      <c r="AM488" s="40" t="s">
        <v>275</v>
      </c>
      <c r="AN488" s="41">
        <v>3.8319999999999999E-3</v>
      </c>
      <c r="AO488" s="41">
        <v>4.8999999999999998E-5</v>
      </c>
      <c r="AP488" s="49"/>
    </row>
    <row r="489" spans="1:42" ht="15" x14ac:dyDescent="0.25">
      <c r="A489" s="42">
        <v>1328</v>
      </c>
      <c r="B489" s="42">
        <v>9760</v>
      </c>
      <c r="C489" s="40" t="s">
        <v>1607</v>
      </c>
      <c r="D489" s="40">
        <v>499002348</v>
      </c>
      <c r="E489" s="40" t="s">
        <v>84</v>
      </c>
      <c r="F489" s="40">
        <v>3.3719999999999999</v>
      </c>
      <c r="G489" s="40">
        <v>-169500</v>
      </c>
      <c r="H489" s="40">
        <v>-169.5</v>
      </c>
      <c r="I489" s="41">
        <v>-1.9244056962073201E-2</v>
      </c>
      <c r="J489" s="41">
        <v>-1.9829545578633001E-5</v>
      </c>
      <c r="K489" s="40">
        <v>330002157</v>
      </c>
      <c r="L489" s="40" t="s">
        <v>1628</v>
      </c>
      <c r="M489" s="40">
        <v>2.4674</v>
      </c>
      <c r="N489" s="40">
        <v>231572.595</v>
      </c>
      <c r="O489" s="40">
        <v>231.72636378373997</v>
      </c>
      <c r="P489" s="41">
        <v>-1.983674911241E-5</v>
      </c>
      <c r="Q489" s="41">
        <v>-2.20322248639E-2</v>
      </c>
      <c r="R489" s="40">
        <v>0.20799999999999999</v>
      </c>
      <c r="S489" s="40" t="s">
        <v>78</v>
      </c>
      <c r="T489" s="40" t="s">
        <v>187</v>
      </c>
      <c r="U489" s="40" t="s">
        <v>1522</v>
      </c>
      <c r="V489" s="40" t="s">
        <v>196</v>
      </c>
      <c r="W489" s="40" t="s">
        <v>1629</v>
      </c>
      <c r="X489" s="40" t="s">
        <v>1630</v>
      </c>
      <c r="Y489" s="40" t="s">
        <v>79</v>
      </c>
      <c r="Z489" s="46">
        <v>45819</v>
      </c>
      <c r="AA489" s="46">
        <v>45854</v>
      </c>
      <c r="AB489" s="40" t="s">
        <v>1610</v>
      </c>
      <c r="AC489" s="40" t="s">
        <v>1611</v>
      </c>
      <c r="AD489" s="40" t="s">
        <v>305</v>
      </c>
      <c r="AE489" s="40" t="s">
        <v>1612</v>
      </c>
      <c r="AF489" s="40" t="s">
        <v>1610</v>
      </c>
      <c r="AG489" s="40" t="s">
        <v>1610</v>
      </c>
      <c r="AH489" s="40"/>
      <c r="AI489" s="40">
        <v>3.5030000000000001</v>
      </c>
      <c r="AJ489" s="40"/>
      <c r="AK489" s="40"/>
      <c r="AL489" s="41"/>
      <c r="AM489" s="40" t="s">
        <v>453</v>
      </c>
      <c r="AN489" s="41">
        <v>5.5000000000000002E-5</v>
      </c>
      <c r="AO489" s="41">
        <v>0</v>
      </c>
      <c r="AP489" s="49"/>
    </row>
    <row r="490" spans="1:42" ht="15" x14ac:dyDescent="0.25">
      <c r="A490" s="42">
        <v>1328</v>
      </c>
      <c r="B490" s="42">
        <v>9760</v>
      </c>
      <c r="C490" s="40" t="s">
        <v>1607</v>
      </c>
      <c r="D490" s="40">
        <v>8888828</v>
      </c>
      <c r="E490" s="40" t="s">
        <v>82</v>
      </c>
      <c r="F490" s="40">
        <v>1</v>
      </c>
      <c r="G490" s="40">
        <v>352000</v>
      </c>
      <c r="H490" s="40">
        <v>352</v>
      </c>
      <c r="I490" s="41">
        <v>1.18517376322268E-2</v>
      </c>
      <c r="J490" s="41">
        <v>1.2212319472314E-5</v>
      </c>
      <c r="K490" s="40">
        <v>330002162</v>
      </c>
      <c r="L490" s="40" t="s">
        <v>82</v>
      </c>
      <c r="M490" s="40">
        <v>1</v>
      </c>
      <c r="N490" s="40">
        <v>352000</v>
      </c>
      <c r="O490" s="40">
        <v>-351.63252</v>
      </c>
      <c r="P490" s="41">
        <v>1.2199570088330001E-5</v>
      </c>
      <c r="Q490" s="41">
        <v>1.3549784287000001E-2</v>
      </c>
      <c r="R490" s="40">
        <v>0.36699999999999999</v>
      </c>
      <c r="S490" s="40" t="s">
        <v>78</v>
      </c>
      <c r="T490" s="40" t="s">
        <v>78</v>
      </c>
      <c r="U490" s="40" t="s">
        <v>1624</v>
      </c>
      <c r="V490" s="40" t="s">
        <v>1620</v>
      </c>
      <c r="W490" s="40" t="s">
        <v>1625</v>
      </c>
      <c r="X490" s="40">
        <v>8888828</v>
      </c>
      <c r="Y490" s="40" t="s">
        <v>79</v>
      </c>
      <c r="Z490" s="46">
        <v>45309</v>
      </c>
      <c r="AA490" s="46">
        <v>46768</v>
      </c>
      <c r="AB490" s="40" t="s">
        <v>1610</v>
      </c>
      <c r="AC490" s="40" t="s">
        <v>1611</v>
      </c>
      <c r="AD490" s="40" t="s">
        <v>305</v>
      </c>
      <c r="AE490" s="40" t="s">
        <v>1612</v>
      </c>
      <c r="AF490" s="40" t="s">
        <v>1610</v>
      </c>
      <c r="AG490" s="40" t="s">
        <v>1610</v>
      </c>
      <c r="AH490" s="40"/>
      <c r="AI490" s="40">
        <v>1</v>
      </c>
      <c r="AJ490" s="40"/>
      <c r="AK490" s="40"/>
      <c r="AL490" s="41"/>
      <c r="AM490" s="40" t="s">
        <v>1537</v>
      </c>
      <c r="AN490" s="41">
        <v>9.7999999999999997E-5</v>
      </c>
      <c r="AO490" s="41">
        <v>9.9999999999999995E-7</v>
      </c>
      <c r="AP490" s="49"/>
    </row>
    <row r="491" spans="1:42" ht="15" x14ac:dyDescent="0.25">
      <c r="A491" s="42">
        <v>1328</v>
      </c>
      <c r="B491" s="42">
        <v>9760</v>
      </c>
      <c r="C491" s="40" t="s">
        <v>1613</v>
      </c>
      <c r="D491" s="40">
        <v>750000062</v>
      </c>
      <c r="E491" s="40" t="s">
        <v>82</v>
      </c>
      <c r="F491" s="40">
        <v>1</v>
      </c>
      <c r="G491" s="40">
        <v>-189000</v>
      </c>
      <c r="H491" s="40">
        <v>182.76641000000001</v>
      </c>
      <c r="I491" s="41">
        <v>6.1536918730227298E-3</v>
      </c>
      <c r="J491" s="41">
        <v>6.3409141696809999E-6</v>
      </c>
      <c r="K491" s="40">
        <v>330000503</v>
      </c>
      <c r="L491" s="40" t="s">
        <v>82</v>
      </c>
      <c r="M491" s="40">
        <v>1</v>
      </c>
      <c r="N491" s="40">
        <v>-189000</v>
      </c>
      <c r="O491" s="40">
        <v>-189</v>
      </c>
      <c r="P491" s="41">
        <v>6.5571828984800001E-6</v>
      </c>
      <c r="Q491" s="41">
        <v>7.2829135093999998E-3</v>
      </c>
      <c r="R491" s="40">
        <v>-6.234</v>
      </c>
      <c r="S491" s="40" t="s">
        <v>78</v>
      </c>
      <c r="T491" s="40" t="s">
        <v>78</v>
      </c>
      <c r="U491" s="40" t="s">
        <v>947</v>
      </c>
      <c r="V491" s="40" t="s">
        <v>196</v>
      </c>
      <c r="W491" s="40" t="s">
        <v>1617</v>
      </c>
      <c r="X491" s="40">
        <v>750000062</v>
      </c>
      <c r="Y491" s="40" t="s">
        <v>79</v>
      </c>
      <c r="Z491" s="46">
        <v>45821</v>
      </c>
      <c r="AA491" s="46">
        <v>49398</v>
      </c>
      <c r="AB491" s="40" t="s">
        <v>1610</v>
      </c>
      <c r="AC491" s="40" t="s">
        <v>1611</v>
      </c>
      <c r="AD491" s="40" t="s">
        <v>305</v>
      </c>
      <c r="AE491" s="40" t="s">
        <v>1612</v>
      </c>
      <c r="AF491" s="40" t="s">
        <v>1618</v>
      </c>
      <c r="AG491" s="40" t="s">
        <v>1619</v>
      </c>
      <c r="AH491" s="41"/>
      <c r="AI491" s="40">
        <v>1</v>
      </c>
      <c r="AJ491" s="40"/>
      <c r="AK491" s="40"/>
      <c r="AL491" s="41"/>
      <c r="AM491" s="40" t="s">
        <v>453</v>
      </c>
      <c r="AN491" s="41">
        <v>-1.6620000000000001E-3</v>
      </c>
      <c r="AO491" s="41">
        <v>-2.0999999999999999E-5</v>
      </c>
      <c r="AP491" s="49"/>
    </row>
    <row r="492" spans="1:42" ht="15" x14ac:dyDescent="0.25">
      <c r="A492" s="42">
        <v>1328</v>
      </c>
      <c r="B492" s="42">
        <v>9760</v>
      </c>
      <c r="C492" s="40" t="s">
        <v>1613</v>
      </c>
      <c r="D492" s="40">
        <v>750000081</v>
      </c>
      <c r="E492" s="40" t="s">
        <v>84</v>
      </c>
      <c r="F492" s="40">
        <v>3.3719999999999999</v>
      </c>
      <c r="G492" s="40">
        <v>776214</v>
      </c>
      <c r="H492" s="40">
        <v>786.24501186239615</v>
      </c>
      <c r="I492" s="41">
        <v>8.9265745099857893E-2</v>
      </c>
      <c r="J492" s="41">
        <v>9.1981600582294006E-5</v>
      </c>
      <c r="K492" s="40">
        <v>330000501</v>
      </c>
      <c r="L492" s="40" t="s">
        <v>82</v>
      </c>
      <c r="M492" s="40">
        <v>1</v>
      </c>
      <c r="N492" s="40">
        <v>776214</v>
      </c>
      <c r="O492" s="40">
        <v>-2618.8436400000001</v>
      </c>
      <c r="P492" s="41">
        <v>9.0858395396920002E-5</v>
      </c>
      <c r="Q492" s="41">
        <v>0.1009143477497</v>
      </c>
      <c r="R492" s="40">
        <v>32.375</v>
      </c>
      <c r="S492" s="40" t="s">
        <v>78</v>
      </c>
      <c r="T492" s="40" t="s">
        <v>187</v>
      </c>
      <c r="U492" s="40" t="s">
        <v>951</v>
      </c>
      <c r="V492" s="40" t="s">
        <v>1614</v>
      </c>
      <c r="W492" s="40" t="s">
        <v>187</v>
      </c>
      <c r="X492" s="40" t="s">
        <v>1631</v>
      </c>
      <c r="Y492" s="40" t="s">
        <v>79</v>
      </c>
      <c r="Z492" s="46">
        <v>45837</v>
      </c>
      <c r="AA492" s="46">
        <v>46199</v>
      </c>
      <c r="AB492" s="40" t="s">
        <v>1610</v>
      </c>
      <c r="AC492" s="40" t="s">
        <v>1611</v>
      </c>
      <c r="AD492" s="40" t="s">
        <v>305</v>
      </c>
      <c r="AE492" s="40" t="s">
        <v>1612</v>
      </c>
      <c r="AF492" s="40" t="s">
        <v>1610</v>
      </c>
      <c r="AG492" s="40" t="s">
        <v>1616</v>
      </c>
      <c r="AH492" s="40"/>
      <c r="AI492" s="40">
        <v>179.95</v>
      </c>
      <c r="AJ492" s="40"/>
      <c r="AK492" s="40"/>
      <c r="AL492" s="41"/>
      <c r="AM492" s="40" t="s">
        <v>275</v>
      </c>
      <c r="AN492" s="41">
        <v>8.6350000000000003E-3</v>
      </c>
      <c r="AO492" s="41">
        <v>1.12E-4</v>
      </c>
      <c r="AP492" s="49"/>
    </row>
    <row r="493" spans="1:42" ht="15" x14ac:dyDescent="0.25">
      <c r="A493" s="42">
        <v>1328</v>
      </c>
      <c r="B493" s="42">
        <v>9760</v>
      </c>
      <c r="C493" s="40" t="s">
        <v>1607</v>
      </c>
      <c r="D493" s="40">
        <v>499001099</v>
      </c>
      <c r="E493" s="40" t="s">
        <v>84</v>
      </c>
      <c r="F493" s="40">
        <v>3.3719999999999999</v>
      </c>
      <c r="G493" s="40">
        <v>128000</v>
      </c>
      <c r="H493" s="40">
        <v>128</v>
      </c>
      <c r="I493" s="41">
        <v>1.4532385198497699E-2</v>
      </c>
      <c r="J493" s="41">
        <v>1.4974524094779E-5</v>
      </c>
      <c r="K493" s="40">
        <v>330000504</v>
      </c>
      <c r="L493" s="40" t="s">
        <v>82</v>
      </c>
      <c r="M493" s="40">
        <v>1</v>
      </c>
      <c r="N493" s="40">
        <v>-463372.79999999999</v>
      </c>
      <c r="O493" s="40">
        <v>-463.40505000000002</v>
      </c>
      <c r="P493" s="41">
        <v>1.6077416237729998E-5</v>
      </c>
      <c r="Q493" s="41">
        <v>1.78568195712E-2</v>
      </c>
      <c r="R493" s="40">
        <v>-31.789000000000001</v>
      </c>
      <c r="S493" s="40" t="s">
        <v>78</v>
      </c>
      <c r="T493" s="40" t="s">
        <v>187</v>
      </c>
      <c r="U493" s="40" t="s">
        <v>1522</v>
      </c>
      <c r="V493" s="40" t="s">
        <v>1620</v>
      </c>
      <c r="W493" s="40" t="s">
        <v>1608</v>
      </c>
      <c r="X493" s="40" t="s">
        <v>1609</v>
      </c>
      <c r="Y493" s="40" t="s">
        <v>79</v>
      </c>
      <c r="Z493" s="46">
        <v>45533</v>
      </c>
      <c r="AA493" s="46">
        <v>45903</v>
      </c>
      <c r="AB493" s="40" t="s">
        <v>1610</v>
      </c>
      <c r="AC493" s="40" t="s">
        <v>1611</v>
      </c>
      <c r="AD493" s="40" t="s">
        <v>305</v>
      </c>
      <c r="AE493" s="40" t="s">
        <v>1612</v>
      </c>
      <c r="AF493" s="40" t="s">
        <v>1610</v>
      </c>
      <c r="AG493" s="40" t="s">
        <v>1610</v>
      </c>
      <c r="AH493" s="40"/>
      <c r="AI493" s="40">
        <v>3.665</v>
      </c>
      <c r="AJ493" s="40"/>
      <c r="AK493" s="40"/>
      <c r="AL493" s="41"/>
      <c r="AM493" s="40" t="s">
        <v>275</v>
      </c>
      <c r="AN493" s="41">
        <v>-8.4790000000000004E-3</v>
      </c>
      <c r="AO493" s="41">
        <v>-1.1E-4</v>
      </c>
      <c r="AP493" s="49"/>
    </row>
    <row r="494" spans="1:42" ht="15" x14ac:dyDescent="0.25">
      <c r="A494" s="42">
        <v>1328</v>
      </c>
      <c r="B494" s="42">
        <v>9760</v>
      </c>
      <c r="C494" s="40" t="s">
        <v>1607</v>
      </c>
      <c r="D494" s="40">
        <v>499002271</v>
      </c>
      <c r="E494" s="40" t="s">
        <v>84</v>
      </c>
      <c r="F494" s="40">
        <v>3.3719999999999999</v>
      </c>
      <c r="G494" s="40">
        <v>200200</v>
      </c>
      <c r="H494" s="40">
        <v>200.2</v>
      </c>
      <c r="I494" s="41">
        <v>2.2729558724525398E-2</v>
      </c>
      <c r="J494" s="41">
        <v>2.3421091591990999E-5</v>
      </c>
      <c r="K494" s="40">
        <v>330000504</v>
      </c>
      <c r="L494" s="40" t="s">
        <v>82</v>
      </c>
      <c r="M494" s="40">
        <v>1</v>
      </c>
      <c r="N494" s="40">
        <v>-711430.72</v>
      </c>
      <c r="O494" s="40">
        <v>-711.47796000000005</v>
      </c>
      <c r="P494" s="41">
        <v>2.468407995747E-5</v>
      </c>
      <c r="Q494" s="41">
        <v>2.7416044690500001E-2</v>
      </c>
      <c r="R494" s="40">
        <v>-36.404000000000003</v>
      </c>
      <c r="S494" s="40" t="s">
        <v>78</v>
      </c>
      <c r="T494" s="40" t="s">
        <v>187</v>
      </c>
      <c r="U494" s="40" t="s">
        <v>1522</v>
      </c>
      <c r="V494" s="40" t="s">
        <v>196</v>
      </c>
      <c r="W494" s="40" t="s">
        <v>1608</v>
      </c>
      <c r="X494" s="40" t="s">
        <v>1609</v>
      </c>
      <c r="Y494" s="40" t="s">
        <v>79</v>
      </c>
      <c r="Z494" s="46">
        <v>45798</v>
      </c>
      <c r="AA494" s="46">
        <v>45891</v>
      </c>
      <c r="AB494" s="40" t="s">
        <v>1610</v>
      </c>
      <c r="AC494" s="40" t="s">
        <v>1611</v>
      </c>
      <c r="AD494" s="40" t="s">
        <v>305</v>
      </c>
      <c r="AE494" s="40" t="s">
        <v>1612</v>
      </c>
      <c r="AF494" s="40" t="s">
        <v>1610</v>
      </c>
      <c r="AG494" s="40" t="s">
        <v>1610</v>
      </c>
      <c r="AH494" s="40"/>
      <c r="AI494" s="40">
        <v>3.5489999999999999</v>
      </c>
      <c r="AJ494" s="40"/>
      <c r="AK494" s="40"/>
      <c r="AL494" s="41"/>
      <c r="AM494" s="40" t="s">
        <v>275</v>
      </c>
      <c r="AN494" s="41">
        <v>-9.7090000000000006E-3</v>
      </c>
      <c r="AO494" s="41">
        <v>-1.26E-4</v>
      </c>
      <c r="AP494" s="49"/>
    </row>
    <row r="495" spans="1:42" ht="15" x14ac:dyDescent="0.25">
      <c r="A495" s="42">
        <v>1328</v>
      </c>
      <c r="B495" s="42">
        <v>9760</v>
      </c>
      <c r="C495" s="40" t="s">
        <v>1607</v>
      </c>
      <c r="D495" s="40">
        <v>499002298</v>
      </c>
      <c r="E495" s="40" t="s">
        <v>92</v>
      </c>
      <c r="F495" s="40">
        <v>3.9552</v>
      </c>
      <c r="G495" s="40">
        <v>581004</v>
      </c>
      <c r="H495" s="40">
        <v>581.00399979773465</v>
      </c>
      <c r="I495" s="41">
        <v>7.7372554668473897E-2</v>
      </c>
      <c r="J495" s="41">
        <v>7.9726567134861997E-5</v>
      </c>
      <c r="K495" s="40">
        <v>330000710</v>
      </c>
      <c r="L495" s="40" t="s">
        <v>84</v>
      </c>
      <c r="M495" s="40">
        <v>3.3719999999999999</v>
      </c>
      <c r="N495" s="40">
        <v>-662274.83952000004</v>
      </c>
      <c r="O495" s="40">
        <v>-660.70561981020171</v>
      </c>
      <c r="P495" s="41">
        <v>7.7294939245340001E-5</v>
      </c>
      <c r="Q495" s="41">
        <v>8.5849726315500002E-2</v>
      </c>
      <c r="R495" s="40">
        <v>70.087999999999994</v>
      </c>
      <c r="S495" s="40" t="s">
        <v>78</v>
      </c>
      <c r="T495" s="40" t="s">
        <v>683</v>
      </c>
      <c r="U495" s="40" t="s">
        <v>1522</v>
      </c>
      <c r="V495" s="40" t="s">
        <v>196</v>
      </c>
      <c r="W495" s="40" t="s">
        <v>1629</v>
      </c>
      <c r="X495" s="40" t="s">
        <v>1634</v>
      </c>
      <c r="Y495" s="40" t="s">
        <v>79</v>
      </c>
      <c r="Z495" s="46">
        <v>45806</v>
      </c>
      <c r="AA495" s="46">
        <v>45875</v>
      </c>
      <c r="AB495" s="40" t="s">
        <v>1610</v>
      </c>
      <c r="AC495" s="40" t="s">
        <v>1611</v>
      </c>
      <c r="AD495" s="40" t="s">
        <v>305</v>
      </c>
      <c r="AE495" s="40" t="s">
        <v>1612</v>
      </c>
      <c r="AF495" s="40" t="s">
        <v>1610</v>
      </c>
      <c r="AG495" s="40" t="s">
        <v>1610</v>
      </c>
      <c r="AH495" s="40"/>
      <c r="AI495" s="40">
        <v>3.9609999999999999</v>
      </c>
      <c r="AJ495" s="40"/>
      <c r="AK495" s="40"/>
      <c r="AL495" s="41"/>
      <c r="AM495" s="40" t="s">
        <v>275</v>
      </c>
      <c r="AN495" s="41">
        <v>1.8693999999999999E-2</v>
      </c>
      <c r="AO495" s="41">
        <v>2.43E-4</v>
      </c>
      <c r="AP495" s="49"/>
    </row>
    <row r="496" spans="1:42" ht="15" x14ac:dyDescent="0.25">
      <c r="A496" s="42">
        <v>1328</v>
      </c>
      <c r="B496" s="42">
        <v>9760</v>
      </c>
      <c r="C496" s="40" t="s">
        <v>1607</v>
      </c>
      <c r="D496" s="40">
        <v>499002339</v>
      </c>
      <c r="E496" s="40" t="s">
        <v>92</v>
      </c>
      <c r="F496" s="40">
        <v>3.9552</v>
      </c>
      <c r="G496" s="40">
        <v>-173100</v>
      </c>
      <c r="H496" s="40">
        <v>-173.1</v>
      </c>
      <c r="I496" s="41">
        <v>-2.3051802083592199E-2</v>
      </c>
      <c r="J496" s="41">
        <v>-2.3753139007388998E-5</v>
      </c>
      <c r="K496" s="40">
        <v>330000504</v>
      </c>
      <c r="L496" s="40" t="s">
        <v>82</v>
      </c>
      <c r="M496" s="40">
        <v>1</v>
      </c>
      <c r="N496" s="40">
        <v>697264.11</v>
      </c>
      <c r="O496" s="40">
        <v>692.40934000000004</v>
      </c>
      <c r="P496" s="41">
        <v>-2.4022511550260002E-5</v>
      </c>
      <c r="Q496" s="41">
        <v>-2.66812557476E-2</v>
      </c>
      <c r="R496" s="40">
        <v>7.7640000000000002</v>
      </c>
      <c r="S496" s="40" t="s">
        <v>78</v>
      </c>
      <c r="T496" s="40" t="s">
        <v>683</v>
      </c>
      <c r="U496" s="40" t="s">
        <v>1522</v>
      </c>
      <c r="V496" s="40" t="s">
        <v>196</v>
      </c>
      <c r="W496" s="40" t="s">
        <v>1608</v>
      </c>
      <c r="X496" s="40" t="s">
        <v>1622</v>
      </c>
      <c r="Y496" s="40" t="s">
        <v>79</v>
      </c>
      <c r="Z496" s="46">
        <v>45818</v>
      </c>
      <c r="AA496" s="46">
        <v>45974</v>
      </c>
      <c r="AB496" s="40" t="s">
        <v>1610</v>
      </c>
      <c r="AC496" s="40" t="s">
        <v>1611</v>
      </c>
      <c r="AD496" s="40" t="s">
        <v>305</v>
      </c>
      <c r="AE496" s="40" t="s">
        <v>1612</v>
      </c>
      <c r="AF496" s="40" t="s">
        <v>1610</v>
      </c>
      <c r="AG496" s="40" t="s">
        <v>1610</v>
      </c>
      <c r="AH496" s="40"/>
      <c r="AI496" s="40">
        <v>3.9910000000000001</v>
      </c>
      <c r="AJ496" s="40"/>
      <c r="AK496" s="40"/>
      <c r="AL496" s="41"/>
      <c r="AM496" s="40" t="s">
        <v>238</v>
      </c>
      <c r="AN496" s="41">
        <v>2.0699999999999998E-3</v>
      </c>
      <c r="AO496" s="41">
        <v>2.5999999999999998E-5</v>
      </c>
      <c r="AP496" s="49"/>
    </row>
    <row r="497" spans="1:42" ht="15" x14ac:dyDescent="0.25">
      <c r="A497" s="42">
        <v>1328</v>
      </c>
      <c r="B497" s="42">
        <v>9760</v>
      </c>
      <c r="C497" s="40" t="s">
        <v>1613</v>
      </c>
      <c r="D497" s="40">
        <v>8888884</v>
      </c>
      <c r="E497" s="40" t="s">
        <v>84</v>
      </c>
      <c r="F497" s="40">
        <v>3.3719999999999999</v>
      </c>
      <c r="G497" s="40">
        <v>-1408000</v>
      </c>
      <c r="H497" s="40">
        <v>1393.4060824436535</v>
      </c>
      <c r="I497" s="41">
        <v>0.15819932756250699</v>
      </c>
      <c r="J497" s="41">
        <v>1.6301244496378701E-4</v>
      </c>
      <c r="K497" s="40">
        <v>330000503</v>
      </c>
      <c r="L497" s="40" t="s">
        <v>82</v>
      </c>
      <c r="M497" s="40">
        <v>1</v>
      </c>
      <c r="N497" s="40">
        <v>-1408000</v>
      </c>
      <c r="O497" s="40">
        <v>-4747.7759999999998</v>
      </c>
      <c r="P497" s="41">
        <v>1.6471976504257E-4</v>
      </c>
      <c r="Q497" s="41">
        <v>0.18295048661310001</v>
      </c>
      <c r="R497" s="40">
        <v>-49.210999999999999</v>
      </c>
      <c r="S497" s="40" t="s">
        <v>78</v>
      </c>
      <c r="T497" s="40" t="s">
        <v>187</v>
      </c>
      <c r="U497" s="40" t="s">
        <v>947</v>
      </c>
      <c r="V497" s="40" t="s">
        <v>1620</v>
      </c>
      <c r="W497" s="40" t="s">
        <v>1617</v>
      </c>
      <c r="X497" s="40">
        <v>8888884</v>
      </c>
      <c r="Y497" s="40" t="s">
        <v>79</v>
      </c>
      <c r="Z497" s="46">
        <v>45509</v>
      </c>
      <c r="AA497" s="46">
        <v>45876</v>
      </c>
      <c r="AB497" s="40" t="s">
        <v>1619</v>
      </c>
      <c r="AC497" s="40" t="s">
        <v>1611</v>
      </c>
      <c r="AD497" s="40" t="s">
        <v>305</v>
      </c>
      <c r="AE497" s="40" t="s">
        <v>1612</v>
      </c>
      <c r="AF497" s="40" t="s">
        <v>1623</v>
      </c>
      <c r="AG497" s="40" t="s">
        <v>1619</v>
      </c>
      <c r="AH497" s="41"/>
      <c r="AI497" s="40">
        <v>1</v>
      </c>
      <c r="AJ497" s="40"/>
      <c r="AK497" s="40"/>
      <c r="AL497" s="41"/>
      <c r="AM497" s="40" t="s">
        <v>275</v>
      </c>
      <c r="AN497" s="41">
        <v>-1.3125E-2</v>
      </c>
      <c r="AO497" s="41">
        <v>-1.7000000000000001E-4</v>
      </c>
      <c r="AP497" s="49"/>
    </row>
    <row r="498" spans="1:42" ht="15" x14ac:dyDescent="0.25">
      <c r="A498" s="42">
        <v>1328</v>
      </c>
      <c r="B498" s="42">
        <v>9760</v>
      </c>
      <c r="C498" s="40" t="s">
        <v>1607</v>
      </c>
      <c r="D498" s="40">
        <v>499001930</v>
      </c>
      <c r="E498" s="40" t="s">
        <v>92</v>
      </c>
      <c r="F498" s="40">
        <v>3.9552</v>
      </c>
      <c r="G498" s="40">
        <v>-136300</v>
      </c>
      <c r="H498" s="40">
        <v>-136.30000000000001</v>
      </c>
      <c r="I498" s="41">
        <v>-1.81511301212803E-2</v>
      </c>
      <c r="J498" s="41">
        <v>-1.8703367109803999E-5</v>
      </c>
      <c r="K498" s="40">
        <v>330000504</v>
      </c>
      <c r="L498" s="40" t="s">
        <v>82</v>
      </c>
      <c r="M498" s="40">
        <v>1</v>
      </c>
      <c r="N498" s="40">
        <v>542474</v>
      </c>
      <c r="O498" s="40">
        <v>541.07105999999999</v>
      </c>
      <c r="P498" s="41">
        <v>-1.8771967732790001E-5</v>
      </c>
      <c r="Q498" s="41">
        <v>-2.0849596467800002E-2</v>
      </c>
      <c r="R498" s="40">
        <v>1.9770000000000001</v>
      </c>
      <c r="S498" s="40" t="s">
        <v>78</v>
      </c>
      <c r="T498" s="40" t="s">
        <v>683</v>
      </c>
      <c r="U498" s="40" t="s">
        <v>1522</v>
      </c>
      <c r="V498" s="40" t="s">
        <v>196</v>
      </c>
      <c r="W498" s="40" t="s">
        <v>1608</v>
      </c>
      <c r="X498" s="40" t="s">
        <v>1622</v>
      </c>
      <c r="Y498" s="40" t="s">
        <v>79</v>
      </c>
      <c r="Z498" s="46">
        <v>45729</v>
      </c>
      <c r="AA498" s="46">
        <v>45881</v>
      </c>
      <c r="AB498" s="40" t="s">
        <v>1610</v>
      </c>
      <c r="AC498" s="40" t="s">
        <v>1611</v>
      </c>
      <c r="AD498" s="40" t="s">
        <v>305</v>
      </c>
      <c r="AE498" s="40" t="s">
        <v>1612</v>
      </c>
      <c r="AF498" s="40" t="s">
        <v>1610</v>
      </c>
      <c r="AG498" s="40" t="s">
        <v>1610</v>
      </c>
      <c r="AH498" s="40"/>
      <c r="AI498" s="40">
        <v>3.968</v>
      </c>
      <c r="AJ498" s="40"/>
      <c r="AK498" s="40"/>
      <c r="AL498" s="41"/>
      <c r="AM498" s="40" t="s">
        <v>275</v>
      </c>
      <c r="AN498" s="41">
        <v>5.2700000000000002E-4</v>
      </c>
      <c r="AO498" s="41">
        <v>6.0000000000000002E-6</v>
      </c>
      <c r="AP498" s="49"/>
    </row>
    <row r="499" spans="1:42" ht="15" x14ac:dyDescent="0.25">
      <c r="A499" s="42">
        <v>1328</v>
      </c>
      <c r="B499" s="42">
        <v>9760</v>
      </c>
      <c r="C499" s="40" t="s">
        <v>1607</v>
      </c>
      <c r="D499" s="40">
        <v>499002361</v>
      </c>
      <c r="E499" s="40" t="s">
        <v>106</v>
      </c>
      <c r="F499" s="40">
        <v>4.6235999999999997</v>
      </c>
      <c r="G499" s="40">
        <v>-117050</v>
      </c>
      <c r="H499" s="40">
        <v>-117.05</v>
      </c>
      <c r="I499" s="41">
        <v>-1.8221790046364799E-2</v>
      </c>
      <c r="J499" s="41">
        <v>-1.8776176819720999E-5</v>
      </c>
      <c r="K499" s="40">
        <v>330000504</v>
      </c>
      <c r="L499" s="40" t="s">
        <v>82</v>
      </c>
      <c r="M499" s="40">
        <v>1</v>
      </c>
      <c r="N499" s="40">
        <v>565351.5</v>
      </c>
      <c r="O499" s="40">
        <v>565.62784999999997</v>
      </c>
      <c r="P499" s="41">
        <v>-1.9623943200670001E-5</v>
      </c>
      <c r="Q499" s="41">
        <v>-2.1795866190700001E-2</v>
      </c>
      <c r="R499" s="40">
        <v>24.434999999999999</v>
      </c>
      <c r="S499" s="40" t="s">
        <v>78</v>
      </c>
      <c r="T499" s="40" t="s">
        <v>299</v>
      </c>
      <c r="U499" s="40" t="s">
        <v>1522</v>
      </c>
      <c r="V499" s="40" t="s">
        <v>1620</v>
      </c>
      <c r="W499" s="40" t="s">
        <v>1608</v>
      </c>
      <c r="X499" s="40" t="s">
        <v>1636</v>
      </c>
      <c r="Y499" s="40" t="s">
        <v>79</v>
      </c>
      <c r="Z499" s="46">
        <v>45820</v>
      </c>
      <c r="AA499" s="46">
        <v>45974</v>
      </c>
      <c r="AB499" s="40" t="s">
        <v>1610</v>
      </c>
      <c r="AC499" s="40" t="s">
        <v>1611</v>
      </c>
      <c r="AD499" s="40" t="s">
        <v>305</v>
      </c>
      <c r="AE499" s="40" t="s">
        <v>1612</v>
      </c>
      <c r="AF499" s="40" t="s">
        <v>1610</v>
      </c>
      <c r="AG499" s="40" t="s">
        <v>1610</v>
      </c>
      <c r="AH499" s="40"/>
      <c r="AI499" s="40">
        <v>4.8559999999999999</v>
      </c>
      <c r="AJ499" s="40"/>
      <c r="AK499" s="40"/>
      <c r="AL499" s="41"/>
      <c r="AM499" s="40" t="s">
        <v>275</v>
      </c>
      <c r="AN499" s="41">
        <v>6.5170000000000002E-3</v>
      </c>
      <c r="AO499" s="41">
        <v>8.3999999999999995E-5</v>
      </c>
      <c r="AP499" s="49"/>
    </row>
    <row r="500" spans="1:42" ht="15" x14ac:dyDescent="0.25">
      <c r="A500" s="42">
        <v>1328</v>
      </c>
      <c r="B500" s="42">
        <v>9760</v>
      </c>
      <c r="C500" s="40" t="s">
        <v>1607</v>
      </c>
      <c r="D500" s="40">
        <v>499001714</v>
      </c>
      <c r="E500" s="40" t="s">
        <v>84</v>
      </c>
      <c r="F500" s="40">
        <v>3.3719999999999999</v>
      </c>
      <c r="G500" s="40">
        <v>-45100</v>
      </c>
      <c r="H500" s="40">
        <v>-45.1</v>
      </c>
      <c r="I500" s="41">
        <v>-5.1203950972832004E-3</v>
      </c>
      <c r="J500" s="41">
        <v>-5.2761799740189998E-6</v>
      </c>
      <c r="K500" s="40">
        <v>330000504</v>
      </c>
      <c r="L500" s="40" t="s">
        <v>82</v>
      </c>
      <c r="M500" s="40">
        <v>1</v>
      </c>
      <c r="N500" s="40">
        <v>160533.45000000001</v>
      </c>
      <c r="O500" s="40">
        <v>160.52005</v>
      </c>
      <c r="P500" s="41">
        <v>-5.5690969667899996E-6</v>
      </c>
      <c r="Q500" s="41">
        <v>-6.1854689983000003E-3</v>
      </c>
      <c r="R500" s="40">
        <v>8.4429999999999996</v>
      </c>
      <c r="S500" s="40" t="s">
        <v>78</v>
      </c>
      <c r="T500" s="40" t="s">
        <v>187</v>
      </c>
      <c r="U500" s="40" t="s">
        <v>1522</v>
      </c>
      <c r="V500" s="40" t="s">
        <v>196</v>
      </c>
      <c r="W500" s="40" t="s">
        <v>1608</v>
      </c>
      <c r="X500" s="40" t="s">
        <v>1609</v>
      </c>
      <c r="Y500" s="40" t="s">
        <v>79</v>
      </c>
      <c r="Z500" s="46">
        <v>45680</v>
      </c>
      <c r="AA500" s="46">
        <v>45866</v>
      </c>
      <c r="AB500" s="40" t="s">
        <v>1610</v>
      </c>
      <c r="AC500" s="40" t="s">
        <v>1611</v>
      </c>
      <c r="AD500" s="40" t="s">
        <v>305</v>
      </c>
      <c r="AE500" s="40" t="s">
        <v>1612</v>
      </c>
      <c r="AF500" s="40" t="s">
        <v>1610</v>
      </c>
      <c r="AG500" s="40" t="s">
        <v>1610</v>
      </c>
      <c r="AH500" s="40"/>
      <c r="AI500" s="40">
        <v>3.5569999999999999</v>
      </c>
      <c r="AJ500" s="40"/>
      <c r="AK500" s="40"/>
      <c r="AL500" s="41"/>
      <c r="AM500" s="40" t="s">
        <v>275</v>
      </c>
      <c r="AN500" s="41">
        <v>2.251E-3</v>
      </c>
      <c r="AO500" s="41">
        <v>2.9E-5</v>
      </c>
      <c r="AP500" s="49"/>
    </row>
    <row r="501" spans="1:42" ht="15" x14ac:dyDescent="0.25">
      <c r="A501" s="42">
        <v>1328</v>
      </c>
      <c r="B501" s="42">
        <v>9760</v>
      </c>
      <c r="C501" s="40" t="s">
        <v>1613</v>
      </c>
      <c r="D501" s="40">
        <v>499000687</v>
      </c>
      <c r="E501" s="40" t="s">
        <v>82</v>
      </c>
      <c r="F501" s="40">
        <v>1</v>
      </c>
      <c r="G501" s="40">
        <v>381000</v>
      </c>
      <c r="H501" s="40">
        <v>-411.53257000000002</v>
      </c>
      <c r="I501" s="41">
        <v>-1.38561819510114E-2</v>
      </c>
      <c r="J501" s="41">
        <v>-1.42777477787E-5</v>
      </c>
      <c r="K501" s="40">
        <v>330000503</v>
      </c>
      <c r="L501" s="40" t="s">
        <v>82</v>
      </c>
      <c r="M501" s="40">
        <v>1</v>
      </c>
      <c r="N501" s="40">
        <v>381000</v>
      </c>
      <c r="O501" s="40">
        <v>381</v>
      </c>
      <c r="P501" s="41">
        <v>-1.32184480652E-5</v>
      </c>
      <c r="Q501" s="41">
        <v>-1.4681428820499999E-2</v>
      </c>
      <c r="R501" s="40">
        <v>-30.533000000000001</v>
      </c>
      <c r="S501" s="40" t="s">
        <v>78</v>
      </c>
      <c r="T501" s="40" t="s">
        <v>78</v>
      </c>
      <c r="U501" s="40" t="s">
        <v>947</v>
      </c>
      <c r="V501" s="40" t="s">
        <v>1620</v>
      </c>
      <c r="W501" s="40" t="s">
        <v>1617</v>
      </c>
      <c r="X501" s="40">
        <v>499000687</v>
      </c>
      <c r="Y501" s="40" t="s">
        <v>79</v>
      </c>
      <c r="Z501" s="46">
        <v>45441</v>
      </c>
      <c r="AA501" s="46">
        <v>50191</v>
      </c>
      <c r="AB501" s="40" t="s">
        <v>1610</v>
      </c>
      <c r="AC501" s="40" t="s">
        <v>1611</v>
      </c>
      <c r="AD501" s="40" t="s">
        <v>305</v>
      </c>
      <c r="AE501" s="40" t="s">
        <v>1612</v>
      </c>
      <c r="AF501" s="40" t="s">
        <v>1618</v>
      </c>
      <c r="AG501" s="40" t="s">
        <v>1616</v>
      </c>
      <c r="AH501" s="41"/>
      <c r="AI501" s="40">
        <v>1</v>
      </c>
      <c r="AJ501" s="40"/>
      <c r="AK501" s="40"/>
      <c r="AL501" s="41"/>
      <c r="AM501" s="40" t="s">
        <v>275</v>
      </c>
      <c r="AN501" s="41">
        <v>-8.1429999999999992E-3</v>
      </c>
      <c r="AO501" s="41">
        <v>-1.05E-4</v>
      </c>
      <c r="AP501" s="49"/>
    </row>
    <row r="502" spans="1:42" ht="15" x14ac:dyDescent="0.25">
      <c r="A502" s="42">
        <v>1328</v>
      </c>
      <c r="B502" s="42">
        <v>9760</v>
      </c>
      <c r="C502" s="40" t="s">
        <v>1607</v>
      </c>
      <c r="D502" s="40">
        <v>499001859</v>
      </c>
      <c r="E502" s="40" t="s">
        <v>84</v>
      </c>
      <c r="F502" s="40">
        <v>3.3719999999999999</v>
      </c>
      <c r="G502" s="40">
        <v>-266700</v>
      </c>
      <c r="H502" s="40">
        <v>-266.7</v>
      </c>
      <c r="I502" s="41">
        <v>-3.0279586972182498E-2</v>
      </c>
      <c r="J502" s="41">
        <v>-3.1200824813107001E-5</v>
      </c>
      <c r="K502" s="40">
        <v>330000504</v>
      </c>
      <c r="L502" s="40" t="s">
        <v>82</v>
      </c>
      <c r="M502" s="40">
        <v>1</v>
      </c>
      <c r="N502" s="40">
        <v>944384.7</v>
      </c>
      <c r="O502" s="40">
        <v>944.44897000000003</v>
      </c>
      <c r="P502" s="41">
        <v>-3.2766797008339999E-5</v>
      </c>
      <c r="Q502" s="41">
        <v>-3.63933341933E-2</v>
      </c>
      <c r="R502" s="40">
        <v>45.137</v>
      </c>
      <c r="S502" s="40" t="s">
        <v>78</v>
      </c>
      <c r="T502" s="40" t="s">
        <v>187</v>
      </c>
      <c r="U502" s="40" t="s">
        <v>1522</v>
      </c>
      <c r="V502" s="40" t="s">
        <v>196</v>
      </c>
      <c r="W502" s="40" t="s">
        <v>1608</v>
      </c>
      <c r="X502" s="40" t="s">
        <v>1609</v>
      </c>
      <c r="Y502" s="40" t="s">
        <v>79</v>
      </c>
      <c r="Z502" s="46">
        <v>45715</v>
      </c>
      <c r="AA502" s="46">
        <v>45889</v>
      </c>
      <c r="AB502" s="40" t="s">
        <v>1610</v>
      </c>
      <c r="AC502" s="40" t="s">
        <v>1611</v>
      </c>
      <c r="AD502" s="40" t="s">
        <v>305</v>
      </c>
      <c r="AE502" s="40" t="s">
        <v>1612</v>
      </c>
      <c r="AF502" s="40" t="s">
        <v>1610</v>
      </c>
      <c r="AG502" s="40" t="s">
        <v>1610</v>
      </c>
      <c r="AH502" s="40"/>
      <c r="AI502" s="40">
        <v>3.5529999999999999</v>
      </c>
      <c r="AJ502" s="40"/>
      <c r="AK502" s="40"/>
      <c r="AL502" s="41"/>
      <c r="AM502" s="40" t="s">
        <v>275</v>
      </c>
      <c r="AN502" s="41">
        <v>1.2038999999999999E-2</v>
      </c>
      <c r="AO502" s="41">
        <v>1.56E-4</v>
      </c>
      <c r="AP502" s="49"/>
    </row>
    <row r="503" spans="1:42" ht="15" x14ac:dyDescent="0.25">
      <c r="A503" s="42">
        <v>1328</v>
      </c>
      <c r="B503" s="42">
        <v>9760</v>
      </c>
      <c r="C503" s="40" t="s">
        <v>1607</v>
      </c>
      <c r="D503" s="40">
        <v>499001881</v>
      </c>
      <c r="E503" s="40" t="s">
        <v>84</v>
      </c>
      <c r="F503" s="40">
        <v>3.3719999999999999</v>
      </c>
      <c r="G503" s="40">
        <v>-451700</v>
      </c>
      <c r="H503" s="40">
        <v>-451.7</v>
      </c>
      <c r="I503" s="41">
        <v>-5.12834249543863E-2</v>
      </c>
      <c r="J503" s="41">
        <v>-5.2843691668842998E-5</v>
      </c>
      <c r="K503" s="40">
        <v>330000504</v>
      </c>
      <c r="L503" s="40" t="s">
        <v>82</v>
      </c>
      <c r="M503" s="40">
        <v>1</v>
      </c>
      <c r="N503" s="40">
        <v>1628378.5</v>
      </c>
      <c r="O503" s="40">
        <v>1628.61157</v>
      </c>
      <c r="P503" s="41">
        <v>-5.6503195423710001E-5</v>
      </c>
      <c r="Q503" s="41">
        <v>-6.2756810606700006E-2</v>
      </c>
      <c r="R503" s="40">
        <v>105.479</v>
      </c>
      <c r="S503" s="40" t="s">
        <v>78</v>
      </c>
      <c r="T503" s="40" t="s">
        <v>187</v>
      </c>
      <c r="U503" s="40" t="s">
        <v>1522</v>
      </c>
      <c r="V503" s="40" t="s">
        <v>196</v>
      </c>
      <c r="W503" s="40" t="s">
        <v>1608</v>
      </c>
      <c r="X503" s="40" t="s">
        <v>1609</v>
      </c>
      <c r="Y503" s="40" t="s">
        <v>79</v>
      </c>
      <c r="Z503" s="46">
        <v>45721</v>
      </c>
      <c r="AA503" s="46">
        <v>45908</v>
      </c>
      <c r="AB503" s="40" t="s">
        <v>1610</v>
      </c>
      <c r="AC503" s="40" t="s">
        <v>1611</v>
      </c>
      <c r="AD503" s="40" t="s">
        <v>305</v>
      </c>
      <c r="AE503" s="40" t="s">
        <v>1612</v>
      </c>
      <c r="AF503" s="40" t="s">
        <v>1610</v>
      </c>
      <c r="AG503" s="40" t="s">
        <v>1610</v>
      </c>
      <c r="AH503" s="40"/>
      <c r="AI503" s="40">
        <v>3.621</v>
      </c>
      <c r="AJ503" s="40"/>
      <c r="AK503" s="40"/>
      <c r="AL503" s="41"/>
      <c r="AM503" s="40" t="s">
        <v>275</v>
      </c>
      <c r="AN503" s="41">
        <v>2.8133999999999999E-2</v>
      </c>
      <c r="AO503" s="41">
        <v>3.6499999999999998E-4</v>
      </c>
      <c r="AP503" s="49"/>
    </row>
    <row r="504" spans="1:42" ht="15" x14ac:dyDescent="0.25">
      <c r="A504" s="42">
        <v>1328</v>
      </c>
      <c r="B504" s="42">
        <v>9760</v>
      </c>
      <c r="C504" s="40" t="s">
        <v>1607</v>
      </c>
      <c r="D504" s="40">
        <v>499002340</v>
      </c>
      <c r="E504" s="40" t="s">
        <v>92</v>
      </c>
      <c r="F504" s="40">
        <v>3.9552</v>
      </c>
      <c r="G504" s="40">
        <v>101000</v>
      </c>
      <c r="H504" s="40">
        <v>101</v>
      </c>
      <c r="I504" s="41">
        <v>1.34502138096061E-2</v>
      </c>
      <c r="J504" s="41">
        <v>1.3859428305871E-5</v>
      </c>
      <c r="K504" s="40">
        <v>330000504</v>
      </c>
      <c r="L504" s="40" t="s">
        <v>82</v>
      </c>
      <c r="M504" s="40">
        <v>1</v>
      </c>
      <c r="N504" s="40">
        <v>-402868.8</v>
      </c>
      <c r="O504" s="40">
        <v>-402.67840999999999</v>
      </c>
      <c r="P504" s="41">
        <v>1.3970560760010001E-5</v>
      </c>
      <c r="Q504" s="41">
        <v>1.55167832387E-2</v>
      </c>
      <c r="R504" s="40">
        <v>-3.2029999999999998</v>
      </c>
      <c r="S504" s="40" t="s">
        <v>78</v>
      </c>
      <c r="T504" s="40" t="s">
        <v>683</v>
      </c>
      <c r="U504" s="40" t="s">
        <v>1522</v>
      </c>
      <c r="V504" s="40" t="s">
        <v>196</v>
      </c>
      <c r="W504" s="40" t="s">
        <v>1608</v>
      </c>
      <c r="X504" s="40" t="s">
        <v>1622</v>
      </c>
      <c r="Y504" s="40" t="s">
        <v>79</v>
      </c>
      <c r="Z504" s="46">
        <v>45818</v>
      </c>
      <c r="AA504" s="46">
        <v>45845</v>
      </c>
      <c r="AB504" s="40" t="s">
        <v>1610</v>
      </c>
      <c r="AC504" s="40" t="s">
        <v>1611</v>
      </c>
      <c r="AD504" s="40" t="s">
        <v>305</v>
      </c>
      <c r="AE504" s="40" t="s">
        <v>1612</v>
      </c>
      <c r="AF504" s="40" t="s">
        <v>1610</v>
      </c>
      <c r="AG504" s="40" t="s">
        <v>1610</v>
      </c>
      <c r="AH504" s="40"/>
      <c r="AI504" s="40">
        <v>3.9910000000000001</v>
      </c>
      <c r="AJ504" s="40"/>
      <c r="AK504" s="40"/>
      <c r="AL504" s="41"/>
      <c r="AM504" s="40" t="s">
        <v>275</v>
      </c>
      <c r="AN504" s="41">
        <v>-8.5400000000000005E-4</v>
      </c>
      <c r="AO504" s="41">
        <v>-1.1E-5</v>
      </c>
      <c r="AP504" s="49"/>
    </row>
    <row r="505" spans="1:42" ht="15" x14ac:dyDescent="0.25">
      <c r="A505" s="42">
        <v>1328</v>
      </c>
      <c r="B505" s="42">
        <v>9760</v>
      </c>
      <c r="C505" s="40" t="s">
        <v>1607</v>
      </c>
      <c r="D505" s="40">
        <v>499002416</v>
      </c>
      <c r="E505" s="40" t="s">
        <v>84</v>
      </c>
      <c r="F505" s="40">
        <v>3.3719999999999999</v>
      </c>
      <c r="G505" s="40">
        <v>-370300</v>
      </c>
      <c r="H505" s="40">
        <v>-370.3</v>
      </c>
      <c r="I505" s="41">
        <v>-4.2041736242216597E-2</v>
      </c>
      <c r="J505" s="41">
        <v>-4.3320830252319001E-5</v>
      </c>
      <c r="K505" s="40">
        <v>330000736</v>
      </c>
      <c r="L505" s="40" t="s">
        <v>120</v>
      </c>
      <c r="M505" s="40">
        <v>2.3369000000000001E-2</v>
      </c>
      <c r="N505" s="40">
        <v>53543713.649999999</v>
      </c>
      <c r="O505" s="40">
        <v>53978.549360263598</v>
      </c>
      <c r="P505" s="41">
        <v>-4.3763982019639998E-5</v>
      </c>
      <c r="Q505" s="41">
        <v>-4.8607656795499998E-2</v>
      </c>
      <c r="R505" s="40">
        <v>12.773</v>
      </c>
      <c r="S505" s="40" t="s">
        <v>78</v>
      </c>
      <c r="T505" s="40" t="s">
        <v>187</v>
      </c>
      <c r="U505" s="40" t="s">
        <v>1522</v>
      </c>
      <c r="V505" s="40" t="s">
        <v>196</v>
      </c>
      <c r="W505" s="40" t="s">
        <v>1629</v>
      </c>
      <c r="X505" s="40" t="s">
        <v>1642</v>
      </c>
      <c r="Y505" s="40" t="s">
        <v>79</v>
      </c>
      <c r="Z505" s="46">
        <v>45833</v>
      </c>
      <c r="AA505" s="46">
        <v>45911</v>
      </c>
      <c r="AB505" s="40" t="s">
        <v>1610</v>
      </c>
      <c r="AC505" s="40" t="s">
        <v>1611</v>
      </c>
      <c r="AD505" s="40" t="s">
        <v>305</v>
      </c>
      <c r="AE505" s="40" t="s">
        <v>1612</v>
      </c>
      <c r="AF505" s="40" t="s">
        <v>1610</v>
      </c>
      <c r="AG505" s="40" t="s">
        <v>1610</v>
      </c>
      <c r="AH505" s="40"/>
      <c r="AI505" s="40">
        <v>3.4089999999999998</v>
      </c>
      <c r="AJ505" s="40"/>
      <c r="AK505" s="40"/>
      <c r="AL505" s="41"/>
      <c r="AM505" s="40" t="s">
        <v>275</v>
      </c>
      <c r="AN505" s="41">
        <v>3.4060000000000002E-3</v>
      </c>
      <c r="AO505" s="41">
        <v>4.3999999999999999E-5</v>
      </c>
      <c r="AP505" s="49"/>
    </row>
    <row r="506" spans="1:42" ht="15" x14ac:dyDescent="0.25">
      <c r="A506" s="42">
        <v>1328</v>
      </c>
      <c r="B506" s="42">
        <v>9760</v>
      </c>
      <c r="C506" s="40" t="s">
        <v>1607</v>
      </c>
      <c r="D506" s="40">
        <v>499002430</v>
      </c>
      <c r="E506" s="40" t="s">
        <v>84</v>
      </c>
      <c r="F506" s="40">
        <v>3.3719999999999999</v>
      </c>
      <c r="G506" s="40">
        <v>-956100</v>
      </c>
      <c r="H506" s="40">
        <v>-956.1</v>
      </c>
      <c r="I506" s="41">
        <v>-0.108550105377216</v>
      </c>
      <c r="J506" s="41">
        <v>-1.1185267567983301E-4</v>
      </c>
      <c r="K506" s="40">
        <v>330000504</v>
      </c>
      <c r="L506" s="40" t="s">
        <v>82</v>
      </c>
      <c r="M506" s="40">
        <v>1</v>
      </c>
      <c r="N506" s="40">
        <v>3240567.0959999999</v>
      </c>
      <c r="O506" s="40">
        <v>3241.3233700000001</v>
      </c>
      <c r="P506" s="41">
        <v>-1.1245476280544001E-4</v>
      </c>
      <c r="Q506" s="41">
        <v>-0.1249009405271</v>
      </c>
      <c r="R506" s="40">
        <v>17.353999999999999</v>
      </c>
      <c r="S506" s="40" t="s">
        <v>78</v>
      </c>
      <c r="T506" s="40" t="s">
        <v>187</v>
      </c>
      <c r="U506" s="40" t="s">
        <v>1522</v>
      </c>
      <c r="V506" s="40" t="s">
        <v>196</v>
      </c>
      <c r="W506" s="40" t="s">
        <v>1608</v>
      </c>
      <c r="X506" s="40" t="s">
        <v>1609</v>
      </c>
      <c r="Y506" s="40" t="s">
        <v>79</v>
      </c>
      <c r="Z506" s="46">
        <v>45835</v>
      </c>
      <c r="AA506" s="46">
        <v>45882</v>
      </c>
      <c r="AB506" s="40" t="s">
        <v>1610</v>
      </c>
      <c r="AC506" s="40" t="s">
        <v>1611</v>
      </c>
      <c r="AD506" s="40" t="s">
        <v>305</v>
      </c>
      <c r="AE506" s="40" t="s">
        <v>1612</v>
      </c>
      <c r="AF506" s="40" t="s">
        <v>1610</v>
      </c>
      <c r="AG506" s="40" t="s">
        <v>1610</v>
      </c>
      <c r="AH506" s="40"/>
      <c r="AI506" s="40">
        <v>3.3919999999999999</v>
      </c>
      <c r="AJ506" s="40"/>
      <c r="AK506" s="40"/>
      <c r="AL506" s="41"/>
      <c r="AM506" s="40" t="s">
        <v>275</v>
      </c>
      <c r="AN506" s="41">
        <v>4.6280000000000002E-3</v>
      </c>
      <c r="AO506" s="41">
        <v>6.0000000000000002E-5</v>
      </c>
      <c r="AP506" s="49"/>
    </row>
    <row r="507" spans="1:42" ht="15" x14ac:dyDescent="0.25">
      <c r="A507" s="42">
        <v>1328</v>
      </c>
      <c r="B507" s="42">
        <v>9760</v>
      </c>
      <c r="C507" s="40" t="s">
        <v>1607</v>
      </c>
      <c r="D507" s="40">
        <v>499002437</v>
      </c>
      <c r="E507" s="40" t="s">
        <v>84</v>
      </c>
      <c r="F507" s="40">
        <v>3.3719999999999999</v>
      </c>
      <c r="G507" s="40">
        <v>-194800</v>
      </c>
      <c r="H507" s="40">
        <v>-194.8</v>
      </c>
      <c r="I507" s="41">
        <v>-2.21164737239638E-2</v>
      </c>
      <c r="J507" s="41">
        <v>-2.2789353856741999E-5</v>
      </c>
      <c r="K507" s="40">
        <v>330000504</v>
      </c>
      <c r="L507" s="40" t="s">
        <v>82</v>
      </c>
      <c r="M507" s="40">
        <v>1</v>
      </c>
      <c r="N507" s="40">
        <v>656499.37600000005</v>
      </c>
      <c r="O507" s="40">
        <v>656.48379999999997</v>
      </c>
      <c r="P507" s="41">
        <v>-2.2776107653399999E-5</v>
      </c>
      <c r="Q507" s="41">
        <v>-2.52969033635E-2</v>
      </c>
      <c r="R507" s="40">
        <v>-0.38200000000000001</v>
      </c>
      <c r="S507" s="40" t="s">
        <v>78</v>
      </c>
      <c r="T507" s="40" t="s">
        <v>187</v>
      </c>
      <c r="U507" s="40" t="s">
        <v>1522</v>
      </c>
      <c r="V507" s="40" t="s">
        <v>196</v>
      </c>
      <c r="W507" s="40" t="s">
        <v>1608</v>
      </c>
      <c r="X507" s="40" t="s">
        <v>1609</v>
      </c>
      <c r="Y507" s="40" t="s">
        <v>79</v>
      </c>
      <c r="Z507" s="46">
        <v>45838</v>
      </c>
      <c r="AA507" s="46">
        <v>45848</v>
      </c>
      <c r="AB507" s="40" t="s">
        <v>1610</v>
      </c>
      <c r="AC507" s="40" t="s">
        <v>1611</v>
      </c>
      <c r="AD507" s="40" t="s">
        <v>305</v>
      </c>
      <c r="AE507" s="40" t="s">
        <v>1612</v>
      </c>
      <c r="AF507" s="40" t="s">
        <v>1610</v>
      </c>
      <c r="AG507" s="40" t="s">
        <v>1610</v>
      </c>
      <c r="AH507" s="40"/>
      <c r="AI507" s="40">
        <v>3.3719999999999999</v>
      </c>
      <c r="AJ507" s="40"/>
      <c r="AK507" s="40"/>
      <c r="AL507" s="41"/>
      <c r="AM507" s="40" t="s">
        <v>275</v>
      </c>
      <c r="AN507" s="41">
        <v>-1.01E-4</v>
      </c>
      <c r="AO507" s="41">
        <v>-9.9999999999999995E-7</v>
      </c>
      <c r="AP507" s="49"/>
    </row>
    <row r="508" spans="1:42" ht="15" x14ac:dyDescent="0.25">
      <c r="A508" s="42">
        <v>1328</v>
      </c>
      <c r="B508" s="42">
        <v>9760</v>
      </c>
      <c r="C508" s="40" t="s">
        <v>1613</v>
      </c>
      <c r="D508" s="40">
        <v>750000031</v>
      </c>
      <c r="E508" s="40" t="s">
        <v>84</v>
      </c>
      <c r="F508" s="40">
        <v>3.3719999999999999</v>
      </c>
      <c r="G508" s="40">
        <v>723662.51</v>
      </c>
      <c r="H508" s="40">
        <v>703.97798339264534</v>
      </c>
      <c r="I508" s="41">
        <v>7.9925618952528102E-2</v>
      </c>
      <c r="J508" s="41">
        <v>8.2357306832089004E-5</v>
      </c>
      <c r="K508" s="40">
        <v>330000501</v>
      </c>
      <c r="L508" s="40" t="s">
        <v>82</v>
      </c>
      <c r="M508" s="40">
        <v>1</v>
      </c>
      <c r="N508" s="40">
        <v>723662.51</v>
      </c>
      <c r="O508" s="40">
        <v>-2460.3209299999999</v>
      </c>
      <c r="P508" s="41">
        <v>8.5358594322669995E-5</v>
      </c>
      <c r="Q508" s="41">
        <v>9.4805844119000005E-2</v>
      </c>
      <c r="R508" s="40">
        <v>-86.507000000000005</v>
      </c>
      <c r="S508" s="40" t="s">
        <v>78</v>
      </c>
      <c r="T508" s="40" t="s">
        <v>187</v>
      </c>
      <c r="U508" s="40" t="s">
        <v>951</v>
      </c>
      <c r="V508" s="40" t="s">
        <v>1614</v>
      </c>
      <c r="W508" s="40" t="s">
        <v>187</v>
      </c>
      <c r="X508" s="40" t="s">
        <v>1637</v>
      </c>
      <c r="Y508" s="40" t="s">
        <v>79</v>
      </c>
      <c r="Z508" s="46">
        <v>45757</v>
      </c>
      <c r="AA508" s="46">
        <v>45950</v>
      </c>
      <c r="AB508" s="40" t="s">
        <v>1610</v>
      </c>
      <c r="AC508" s="40" t="s">
        <v>1611</v>
      </c>
      <c r="AD508" s="40" t="s">
        <v>305</v>
      </c>
      <c r="AE508" s="40" t="s">
        <v>1612</v>
      </c>
      <c r="AF508" s="40" t="s">
        <v>1610</v>
      </c>
      <c r="AG508" s="40" t="s">
        <v>1616</v>
      </c>
      <c r="AH508" s="40"/>
      <c r="AI508" s="40">
        <v>5539.67</v>
      </c>
      <c r="AJ508" s="40"/>
      <c r="AK508" s="40"/>
      <c r="AL508" s="41"/>
      <c r="AM508" s="40" t="s">
        <v>275</v>
      </c>
      <c r="AN508" s="41">
        <v>-2.3073E-2</v>
      </c>
      <c r="AO508" s="41">
        <v>-2.9999999999999997E-4</v>
      </c>
      <c r="AP508" s="49"/>
    </row>
    <row r="509" spans="1:42" ht="15" x14ac:dyDescent="0.25">
      <c r="A509" s="42">
        <v>1328</v>
      </c>
      <c r="B509" s="42">
        <v>9760</v>
      </c>
      <c r="C509" s="40" t="s">
        <v>1613</v>
      </c>
      <c r="D509" s="40">
        <v>8888826</v>
      </c>
      <c r="E509" s="40" t="s">
        <v>82</v>
      </c>
      <c r="F509" s="40">
        <v>1</v>
      </c>
      <c r="G509" s="40">
        <v>699000</v>
      </c>
      <c r="H509" s="40">
        <v>-694.99752999999998</v>
      </c>
      <c r="I509" s="41">
        <v>-2.3400364717629799E-2</v>
      </c>
      <c r="J509" s="41">
        <v>-2.4112306445536998E-5</v>
      </c>
      <c r="K509" s="40">
        <v>330000503</v>
      </c>
      <c r="L509" s="40" t="s">
        <v>82</v>
      </c>
      <c r="M509" s="40">
        <v>1</v>
      </c>
      <c r="N509" s="40">
        <v>699000</v>
      </c>
      <c r="O509" s="40">
        <v>699</v>
      </c>
      <c r="P509" s="41">
        <v>-2.4251168497570001E-5</v>
      </c>
      <c r="Q509" s="41">
        <v>-2.6935219804500001E-2</v>
      </c>
      <c r="R509" s="40">
        <v>4.0019999999999998</v>
      </c>
      <c r="S509" s="40" t="s">
        <v>78</v>
      </c>
      <c r="T509" s="40" t="s">
        <v>78</v>
      </c>
      <c r="U509" s="40" t="s">
        <v>947</v>
      </c>
      <c r="V509" s="40" t="s">
        <v>1620</v>
      </c>
      <c r="W509" s="40" t="s">
        <v>1617</v>
      </c>
      <c r="X509" s="40">
        <v>8888826</v>
      </c>
      <c r="Y509" s="40" t="s">
        <v>79</v>
      </c>
      <c r="Z509" s="46">
        <v>45295</v>
      </c>
      <c r="AA509" s="46">
        <v>47573</v>
      </c>
      <c r="AB509" s="40" t="s">
        <v>1621</v>
      </c>
      <c r="AC509" s="40" t="s">
        <v>1611</v>
      </c>
      <c r="AD509" s="40" t="s">
        <v>305</v>
      </c>
      <c r="AE509" s="40" t="s">
        <v>1612</v>
      </c>
      <c r="AF509" s="40" t="s">
        <v>1618</v>
      </c>
      <c r="AG509" s="40" t="s">
        <v>1621</v>
      </c>
      <c r="AH509" s="41"/>
      <c r="AI509" s="40">
        <v>1</v>
      </c>
      <c r="AJ509" s="40"/>
      <c r="AK509" s="40"/>
      <c r="AL509" s="41"/>
      <c r="AM509" s="40" t="s">
        <v>1537</v>
      </c>
      <c r="AN509" s="41">
        <v>1.067E-3</v>
      </c>
      <c r="AO509" s="41">
        <v>1.2999999999999999E-5</v>
      </c>
      <c r="AP509" s="49"/>
    </row>
    <row r="510" spans="1:42" ht="15" x14ac:dyDescent="0.25">
      <c r="A510" s="42">
        <v>1328</v>
      </c>
      <c r="B510" s="42">
        <v>9760</v>
      </c>
      <c r="C510" s="40" t="s">
        <v>1613</v>
      </c>
      <c r="D510" s="40">
        <v>8888827</v>
      </c>
      <c r="E510" s="40" t="s">
        <v>82</v>
      </c>
      <c r="F510" s="40">
        <v>1</v>
      </c>
      <c r="G510" s="40">
        <v>389000</v>
      </c>
      <c r="H510" s="40">
        <v>-386.68896000000001</v>
      </c>
      <c r="I510" s="41">
        <v>-1.3019704827268899E-2</v>
      </c>
      <c r="J510" s="41">
        <v>-1.3415821352093001E-5</v>
      </c>
      <c r="K510" s="40">
        <v>330000503</v>
      </c>
      <c r="L510" s="40" t="s">
        <v>82</v>
      </c>
      <c r="M510" s="40">
        <v>1</v>
      </c>
      <c r="N510" s="40">
        <v>389000</v>
      </c>
      <c r="O510" s="40">
        <v>389</v>
      </c>
      <c r="P510" s="41">
        <v>-1.3496000780480001E-5</v>
      </c>
      <c r="Q510" s="41">
        <v>-1.4989700291800001E-2</v>
      </c>
      <c r="R510" s="40">
        <v>2.3109999999999999</v>
      </c>
      <c r="S510" s="40" t="s">
        <v>78</v>
      </c>
      <c r="T510" s="40" t="s">
        <v>78</v>
      </c>
      <c r="U510" s="40" t="s">
        <v>947</v>
      </c>
      <c r="V510" s="40" t="s">
        <v>1620</v>
      </c>
      <c r="W510" s="40" t="s">
        <v>1617</v>
      </c>
      <c r="X510" s="40">
        <v>8888827</v>
      </c>
      <c r="Y510" s="40" t="s">
        <v>79</v>
      </c>
      <c r="Z510" s="46">
        <v>45309</v>
      </c>
      <c r="AA510" s="46">
        <v>48334</v>
      </c>
      <c r="AB510" s="40" t="s">
        <v>1621</v>
      </c>
      <c r="AC510" s="40" t="s">
        <v>1611</v>
      </c>
      <c r="AD510" s="40" t="s">
        <v>305</v>
      </c>
      <c r="AE510" s="40" t="s">
        <v>1612</v>
      </c>
      <c r="AF510" s="40" t="s">
        <v>1618</v>
      </c>
      <c r="AG510" s="40" t="s">
        <v>1621</v>
      </c>
      <c r="AH510" s="41"/>
      <c r="AI510" s="40">
        <v>1</v>
      </c>
      <c r="AJ510" s="40"/>
      <c r="AK510" s="40"/>
      <c r="AL510" s="41"/>
      <c r="AM510" s="40" t="s">
        <v>1537</v>
      </c>
      <c r="AN510" s="41">
        <v>6.1600000000000001E-4</v>
      </c>
      <c r="AO510" s="41">
        <v>7.9999999999999996E-6</v>
      </c>
      <c r="AP510" s="49"/>
    </row>
    <row r="511" spans="1:42" ht="15" x14ac:dyDescent="0.25">
      <c r="A511" s="42">
        <v>1328</v>
      </c>
      <c r="B511" s="42">
        <v>9760</v>
      </c>
      <c r="C511" s="40" t="s">
        <v>1626</v>
      </c>
      <c r="D511" s="40">
        <v>8888984</v>
      </c>
      <c r="E511" s="40" t="s">
        <v>92</v>
      </c>
      <c r="F511" s="40">
        <v>3.9552</v>
      </c>
      <c r="G511" s="40">
        <v>238978.96</v>
      </c>
      <c r="H511" s="40">
        <v>284.48486802184465</v>
      </c>
      <c r="I511" s="41">
        <v>3.7884973272191903E-2</v>
      </c>
      <c r="J511" s="41">
        <v>3.9037600321326001E-5</v>
      </c>
      <c r="K511" s="40">
        <v>330000501</v>
      </c>
      <c r="L511" s="40" t="s">
        <v>82</v>
      </c>
      <c r="M511" s="40">
        <v>1</v>
      </c>
      <c r="N511" s="40">
        <v>238978.96</v>
      </c>
      <c r="O511" s="40">
        <v>-964.32083</v>
      </c>
      <c r="P511" s="41">
        <v>3.345623309592E-5</v>
      </c>
      <c r="Q511" s="41">
        <v>3.7159075133199999E-2</v>
      </c>
      <c r="R511" s="40">
        <v>160.874</v>
      </c>
      <c r="S511" s="40" t="s">
        <v>78</v>
      </c>
      <c r="T511" s="40" t="s">
        <v>187</v>
      </c>
      <c r="U511" s="40" t="s">
        <v>951</v>
      </c>
      <c r="V511" s="40" t="s">
        <v>1614</v>
      </c>
      <c r="W511" s="40" t="s">
        <v>187</v>
      </c>
      <c r="X511" s="40" t="s">
        <v>1627</v>
      </c>
      <c r="Y511" s="40" t="s">
        <v>79</v>
      </c>
      <c r="Z511" s="46">
        <v>45628</v>
      </c>
      <c r="AA511" s="46">
        <v>45989</v>
      </c>
      <c r="AB511" s="40" t="s">
        <v>1610</v>
      </c>
      <c r="AC511" s="40" t="s">
        <v>1611</v>
      </c>
      <c r="AD511" s="40" t="s">
        <v>305</v>
      </c>
      <c r="AE511" s="40" t="s">
        <v>1612</v>
      </c>
      <c r="AF511" s="40" t="s">
        <v>1610</v>
      </c>
      <c r="AG511" s="40" t="s">
        <v>1616</v>
      </c>
      <c r="AH511" s="40"/>
      <c r="AI511" s="40">
        <v>115.76</v>
      </c>
      <c r="AJ511" s="40"/>
      <c r="AK511" s="40"/>
      <c r="AL511" s="41"/>
      <c r="AM511" s="40" t="s">
        <v>275</v>
      </c>
      <c r="AN511" s="41">
        <v>4.2909000000000003E-2</v>
      </c>
      <c r="AO511" s="41">
        <v>5.5800000000000001E-4</v>
      </c>
      <c r="AP511" s="49"/>
    </row>
    <row r="512" spans="1:42" ht="15" x14ac:dyDescent="0.25">
      <c r="A512" s="42">
        <v>1328</v>
      </c>
      <c r="B512" s="42">
        <v>9760</v>
      </c>
      <c r="C512" s="40" t="s">
        <v>1626</v>
      </c>
      <c r="D512" s="40">
        <v>750000033</v>
      </c>
      <c r="E512" s="40" t="s">
        <v>84</v>
      </c>
      <c r="F512" s="40">
        <v>3.3719999999999999</v>
      </c>
      <c r="G512" s="40">
        <v>759688.4</v>
      </c>
      <c r="H512" s="40">
        <v>759.68839857651244</v>
      </c>
      <c r="I512" s="41">
        <v>8.6250659679248401E-2</v>
      </c>
      <c r="J512" s="41">
        <v>8.8874783039127994E-5</v>
      </c>
      <c r="K512" s="40">
        <v>330000503</v>
      </c>
      <c r="L512" s="40" t="s">
        <v>82</v>
      </c>
      <c r="M512" s="40">
        <v>1</v>
      </c>
      <c r="N512" s="40">
        <v>759688.4</v>
      </c>
      <c r="O512" s="40">
        <v>-2517.6674899999998</v>
      </c>
      <c r="P512" s="41">
        <v>8.7348181002659995E-5</v>
      </c>
      <c r="Q512" s="41">
        <v>9.7015632672100005E-2</v>
      </c>
      <c r="R512" s="40">
        <v>44.002000000000002</v>
      </c>
      <c r="S512" s="40" t="s">
        <v>78</v>
      </c>
      <c r="T512" s="40" t="s">
        <v>187</v>
      </c>
      <c r="U512" s="40" t="s">
        <v>947</v>
      </c>
      <c r="V512" s="40" t="s">
        <v>196</v>
      </c>
      <c r="W512" s="40" t="s">
        <v>187</v>
      </c>
      <c r="X512" s="40">
        <v>750000033</v>
      </c>
      <c r="Y512" s="40" t="s">
        <v>79</v>
      </c>
      <c r="Z512" s="46">
        <v>45763</v>
      </c>
      <c r="AA512" s="46">
        <v>45853</v>
      </c>
      <c r="AB512" s="40" t="s">
        <v>1610</v>
      </c>
      <c r="AC512" s="40" t="s">
        <v>1611</v>
      </c>
      <c r="AD512" s="40" t="s">
        <v>305</v>
      </c>
      <c r="AE512" s="40" t="s">
        <v>1612</v>
      </c>
      <c r="AF512" s="40" t="s">
        <v>1610</v>
      </c>
      <c r="AG512" s="40" t="s">
        <v>1616</v>
      </c>
      <c r="AH512" s="40"/>
      <c r="AI512" s="40">
        <v>1</v>
      </c>
      <c r="AJ512" s="40"/>
      <c r="AK512" s="40"/>
      <c r="AL512" s="41"/>
      <c r="AM512" s="40" t="s">
        <v>1531</v>
      </c>
      <c r="AN512" s="41">
        <v>1.1736E-2</v>
      </c>
      <c r="AO512" s="41">
        <v>1.5200000000000001E-4</v>
      </c>
      <c r="AP512" s="49"/>
    </row>
    <row r="513" spans="1:42" ht="15" x14ac:dyDescent="0.25">
      <c r="A513" s="42">
        <v>1328</v>
      </c>
      <c r="B513" s="42">
        <v>9760</v>
      </c>
      <c r="C513" s="40" t="s">
        <v>1613</v>
      </c>
      <c r="D513" s="40">
        <v>499000300</v>
      </c>
      <c r="E513" s="40" t="s">
        <v>82</v>
      </c>
      <c r="F513" s="40">
        <v>1</v>
      </c>
      <c r="G513" s="40">
        <v>311333</v>
      </c>
      <c r="H513" s="40">
        <v>-311.57801000000001</v>
      </c>
      <c r="I513" s="41">
        <v>-1.04907409843504E-2</v>
      </c>
      <c r="J513" s="41">
        <v>-1.0809915337123999E-5</v>
      </c>
      <c r="K513" s="40">
        <v>330000503</v>
      </c>
      <c r="L513" s="40" t="s">
        <v>82</v>
      </c>
      <c r="M513" s="40">
        <v>1</v>
      </c>
      <c r="N513" s="40">
        <v>311333</v>
      </c>
      <c r="O513" s="40">
        <v>311.33300000000003</v>
      </c>
      <c r="P513" s="41">
        <v>-1.080141493827E-5</v>
      </c>
      <c r="Q513" s="41">
        <v>-1.19968852466E-2</v>
      </c>
      <c r="R513" s="40">
        <v>-0.245</v>
      </c>
      <c r="S513" s="40" t="s">
        <v>78</v>
      </c>
      <c r="T513" s="40" t="s">
        <v>78</v>
      </c>
      <c r="U513" s="40" t="s">
        <v>947</v>
      </c>
      <c r="V513" s="40" t="s">
        <v>1620</v>
      </c>
      <c r="W513" s="40" t="s">
        <v>1617</v>
      </c>
      <c r="X513" s="40">
        <v>499000300</v>
      </c>
      <c r="Y513" s="40" t="s">
        <v>79</v>
      </c>
      <c r="Z513" s="46">
        <v>45267</v>
      </c>
      <c r="AA513" s="46">
        <v>47573</v>
      </c>
      <c r="AB513" s="40" t="s">
        <v>1610</v>
      </c>
      <c r="AC513" s="40" t="s">
        <v>1611</v>
      </c>
      <c r="AD513" s="40" t="s">
        <v>305</v>
      </c>
      <c r="AE513" s="40" t="s">
        <v>1612</v>
      </c>
      <c r="AF513" s="40" t="s">
        <v>1618</v>
      </c>
      <c r="AG513" s="40" t="s">
        <v>1616</v>
      </c>
      <c r="AH513" s="41"/>
      <c r="AI513" s="40">
        <v>1</v>
      </c>
      <c r="AJ513" s="40"/>
      <c r="AK513" s="40"/>
      <c r="AL513" s="41"/>
      <c r="AM513" s="40" t="s">
        <v>275</v>
      </c>
      <c r="AN513" s="41">
        <v>-6.4999999999999994E-5</v>
      </c>
      <c r="AO513" s="41">
        <v>0</v>
      </c>
      <c r="AP513" s="49"/>
    </row>
    <row r="514" spans="1:42" ht="15" x14ac:dyDescent="0.25">
      <c r="A514" s="42">
        <v>1328</v>
      </c>
      <c r="B514" s="42">
        <v>9760</v>
      </c>
      <c r="C514" s="40" t="s">
        <v>1607</v>
      </c>
      <c r="D514" s="40">
        <v>499001834</v>
      </c>
      <c r="E514" s="40" t="s">
        <v>84</v>
      </c>
      <c r="F514" s="40">
        <v>3.3719999999999999</v>
      </c>
      <c r="G514" s="40">
        <v>-158000</v>
      </c>
      <c r="H514" s="40">
        <v>-158</v>
      </c>
      <c r="I514" s="41">
        <v>-1.7938412979395701E-2</v>
      </c>
      <c r="J514" s="41">
        <v>-1.8484178179493002E-5</v>
      </c>
      <c r="K514" s="40">
        <v>330000504</v>
      </c>
      <c r="L514" s="40" t="s">
        <v>82</v>
      </c>
      <c r="M514" s="40">
        <v>1</v>
      </c>
      <c r="N514" s="40">
        <v>558103.4</v>
      </c>
      <c r="O514" s="40">
        <v>558.22616000000005</v>
      </c>
      <c r="P514" s="41">
        <v>-1.936714830603E-5</v>
      </c>
      <c r="Q514" s="41">
        <v>-2.1510649957399999E-2</v>
      </c>
      <c r="R514" s="40">
        <v>25.45</v>
      </c>
      <c r="S514" s="40" t="s">
        <v>78</v>
      </c>
      <c r="T514" s="40" t="s">
        <v>187</v>
      </c>
      <c r="U514" s="40" t="s">
        <v>1522</v>
      </c>
      <c r="V514" s="40" t="s">
        <v>196</v>
      </c>
      <c r="W514" s="40" t="s">
        <v>1608</v>
      </c>
      <c r="X514" s="40" t="s">
        <v>1609</v>
      </c>
      <c r="Y514" s="40" t="s">
        <v>79</v>
      </c>
      <c r="Z514" s="46">
        <v>45708</v>
      </c>
      <c r="AA514" s="46">
        <v>45894</v>
      </c>
      <c r="AB514" s="40" t="s">
        <v>1610</v>
      </c>
      <c r="AC514" s="40" t="s">
        <v>1611</v>
      </c>
      <c r="AD514" s="40" t="s">
        <v>305</v>
      </c>
      <c r="AE514" s="40" t="s">
        <v>1612</v>
      </c>
      <c r="AF514" s="40" t="s">
        <v>1610</v>
      </c>
      <c r="AG514" s="40" t="s">
        <v>1610</v>
      </c>
      <c r="AH514" s="40"/>
      <c r="AI514" s="40">
        <v>3.5419999999999998</v>
      </c>
      <c r="AJ514" s="40"/>
      <c r="AK514" s="40"/>
      <c r="AL514" s="41"/>
      <c r="AM514" s="40" t="s">
        <v>238</v>
      </c>
      <c r="AN514" s="41">
        <v>6.7879999999999998E-3</v>
      </c>
      <c r="AO514" s="41">
        <v>8.7999999999999998E-5</v>
      </c>
      <c r="AP514" s="49"/>
    </row>
    <row r="515" spans="1:42" ht="15" x14ac:dyDescent="0.25">
      <c r="A515" s="42">
        <v>1328</v>
      </c>
      <c r="B515" s="42">
        <v>9760</v>
      </c>
      <c r="C515" s="40" t="s">
        <v>1607</v>
      </c>
      <c r="D515" s="40">
        <v>499001838</v>
      </c>
      <c r="E515" s="40" t="s">
        <v>84</v>
      </c>
      <c r="F515" s="40">
        <v>3.3719999999999999</v>
      </c>
      <c r="G515" s="40">
        <v>-158000</v>
      </c>
      <c r="H515" s="40">
        <v>-158</v>
      </c>
      <c r="I515" s="41">
        <v>-1.7938412979395701E-2</v>
      </c>
      <c r="J515" s="41">
        <v>-1.8484178179493002E-5</v>
      </c>
      <c r="K515" s="40">
        <v>330000504</v>
      </c>
      <c r="L515" s="40" t="s">
        <v>82</v>
      </c>
      <c r="M515" s="40">
        <v>1</v>
      </c>
      <c r="N515" s="40">
        <v>558040.19999999995</v>
      </c>
      <c r="O515" s="40">
        <v>558.11604</v>
      </c>
      <c r="P515" s="41">
        <v>-1.9363327792899999E-5</v>
      </c>
      <c r="Q515" s="41">
        <v>-2.1506406600599999E-2</v>
      </c>
      <c r="R515" s="40">
        <v>25.34</v>
      </c>
      <c r="S515" s="40" t="s">
        <v>78</v>
      </c>
      <c r="T515" s="40" t="s">
        <v>187</v>
      </c>
      <c r="U515" s="40" t="s">
        <v>1522</v>
      </c>
      <c r="V515" s="40" t="s">
        <v>196</v>
      </c>
      <c r="W515" s="40" t="s">
        <v>1608</v>
      </c>
      <c r="X515" s="40" t="s">
        <v>1609</v>
      </c>
      <c r="Y515" s="40" t="s">
        <v>79</v>
      </c>
      <c r="Z515" s="46">
        <v>45708</v>
      </c>
      <c r="AA515" s="46">
        <v>45894</v>
      </c>
      <c r="AB515" s="40" t="s">
        <v>1610</v>
      </c>
      <c r="AC515" s="40" t="s">
        <v>1611</v>
      </c>
      <c r="AD515" s="40" t="s">
        <v>305</v>
      </c>
      <c r="AE515" s="40" t="s">
        <v>1612</v>
      </c>
      <c r="AF515" s="40" t="s">
        <v>1610</v>
      </c>
      <c r="AG515" s="40" t="s">
        <v>1610</v>
      </c>
      <c r="AH515" s="40"/>
      <c r="AI515" s="40">
        <v>3.5419999999999998</v>
      </c>
      <c r="AJ515" s="40"/>
      <c r="AK515" s="40"/>
      <c r="AL515" s="41"/>
      <c r="AM515" s="40" t="s">
        <v>275</v>
      </c>
      <c r="AN515" s="41">
        <v>6.7580000000000001E-3</v>
      </c>
      <c r="AO515" s="41">
        <v>8.7000000000000001E-5</v>
      </c>
      <c r="AP515" s="49"/>
    </row>
    <row r="516" spans="1:42" ht="15" x14ac:dyDescent="0.25">
      <c r="A516" s="42">
        <v>1328</v>
      </c>
      <c r="B516" s="42">
        <v>9760</v>
      </c>
      <c r="C516" s="40" t="s">
        <v>1607</v>
      </c>
      <c r="D516" s="40">
        <v>499001909</v>
      </c>
      <c r="E516" s="40" t="s">
        <v>92</v>
      </c>
      <c r="F516" s="40">
        <v>3.9552</v>
      </c>
      <c r="G516" s="40">
        <v>-113600</v>
      </c>
      <c r="H516" s="40">
        <v>-113.6</v>
      </c>
      <c r="I516" s="41">
        <v>-1.5128161274962901E-2</v>
      </c>
      <c r="J516" s="41">
        <v>-1.5588426292544E-5</v>
      </c>
      <c r="K516" s="40">
        <v>330000504</v>
      </c>
      <c r="L516" s="40" t="s">
        <v>82</v>
      </c>
      <c r="M516" s="40">
        <v>1</v>
      </c>
      <c r="N516" s="40">
        <v>450253.6</v>
      </c>
      <c r="O516" s="40">
        <v>449.07682</v>
      </c>
      <c r="P516" s="41">
        <v>-1.5580311345030002E-5</v>
      </c>
      <c r="Q516" s="41">
        <v>-1.73046965033E-2</v>
      </c>
      <c r="R516" s="40">
        <v>-0.23400000000000001</v>
      </c>
      <c r="S516" s="40" t="s">
        <v>78</v>
      </c>
      <c r="T516" s="40" t="s">
        <v>683</v>
      </c>
      <c r="U516" s="40" t="s">
        <v>1522</v>
      </c>
      <c r="V516" s="40" t="s">
        <v>196</v>
      </c>
      <c r="W516" s="40" t="s">
        <v>1608</v>
      </c>
      <c r="X516" s="40" t="s">
        <v>1622</v>
      </c>
      <c r="Y516" s="40" t="s">
        <v>79</v>
      </c>
      <c r="Z516" s="46">
        <v>45726</v>
      </c>
      <c r="AA516" s="46">
        <v>45881</v>
      </c>
      <c r="AB516" s="40" t="s">
        <v>1610</v>
      </c>
      <c r="AC516" s="40" t="s">
        <v>1611</v>
      </c>
      <c r="AD516" s="40" t="s">
        <v>305</v>
      </c>
      <c r="AE516" s="40" t="s">
        <v>1612</v>
      </c>
      <c r="AF516" s="40" t="s">
        <v>1610</v>
      </c>
      <c r="AG516" s="40" t="s">
        <v>1610</v>
      </c>
      <c r="AH516" s="40"/>
      <c r="AI516" s="40">
        <v>3.9369999999999998</v>
      </c>
      <c r="AJ516" s="40"/>
      <c r="AK516" s="40"/>
      <c r="AL516" s="41"/>
      <c r="AM516" s="40" t="s">
        <v>238</v>
      </c>
      <c r="AN516" s="41">
        <v>-6.2000000000000003E-5</v>
      </c>
      <c r="AO516" s="41">
        <v>0</v>
      </c>
      <c r="AP516" s="49"/>
    </row>
    <row r="517" spans="1:42" ht="15" x14ac:dyDescent="0.25">
      <c r="A517" s="42">
        <v>1328</v>
      </c>
      <c r="B517" s="42">
        <v>9760</v>
      </c>
      <c r="C517" s="40" t="s">
        <v>1607</v>
      </c>
      <c r="D517" s="40">
        <v>499002287</v>
      </c>
      <c r="E517" s="40" t="s">
        <v>84</v>
      </c>
      <c r="F517" s="40">
        <v>3.3719999999999999</v>
      </c>
      <c r="G517" s="40">
        <v>-28000</v>
      </c>
      <c r="H517" s="40">
        <v>-28</v>
      </c>
      <c r="I517" s="41">
        <v>-3.1789592621713899E-3</v>
      </c>
      <c r="J517" s="41">
        <v>-3.2756771457330001E-6</v>
      </c>
      <c r="K517" s="40">
        <v>330000504</v>
      </c>
      <c r="L517" s="40" t="s">
        <v>82</v>
      </c>
      <c r="M517" s="40">
        <v>1</v>
      </c>
      <c r="N517" s="40">
        <v>98719.6</v>
      </c>
      <c r="O517" s="40">
        <v>98.76146</v>
      </c>
      <c r="P517" s="41">
        <v>-3.4264389234999999E-6</v>
      </c>
      <c r="Q517" s="41">
        <v>-3.8056675726999998E-3</v>
      </c>
      <c r="R517" s="40">
        <v>4.3449999999999998</v>
      </c>
      <c r="S517" s="40" t="s">
        <v>78</v>
      </c>
      <c r="T517" s="40" t="s">
        <v>187</v>
      </c>
      <c r="U517" s="40" t="s">
        <v>1522</v>
      </c>
      <c r="V517" s="40" t="s">
        <v>196</v>
      </c>
      <c r="W517" s="40" t="s">
        <v>1608</v>
      </c>
      <c r="X517" s="40" t="s">
        <v>1609</v>
      </c>
      <c r="Y517" s="40" t="s">
        <v>79</v>
      </c>
      <c r="Z517" s="46">
        <v>45805</v>
      </c>
      <c r="AA517" s="46">
        <v>45917</v>
      </c>
      <c r="AB517" s="40" t="s">
        <v>1610</v>
      </c>
      <c r="AC517" s="40" t="s">
        <v>1611</v>
      </c>
      <c r="AD517" s="40" t="s">
        <v>305</v>
      </c>
      <c r="AE517" s="40" t="s">
        <v>1612</v>
      </c>
      <c r="AF517" s="40" t="s">
        <v>1610</v>
      </c>
      <c r="AG517" s="40" t="s">
        <v>1610</v>
      </c>
      <c r="AH517" s="40"/>
      <c r="AI517" s="40">
        <v>3.54</v>
      </c>
      <c r="AJ517" s="40"/>
      <c r="AK517" s="40"/>
      <c r="AL517" s="41"/>
      <c r="AM517" s="40" t="s">
        <v>275</v>
      </c>
      <c r="AN517" s="41">
        <v>1.1590000000000001E-3</v>
      </c>
      <c r="AO517" s="41">
        <v>1.5E-5</v>
      </c>
      <c r="AP517" s="49"/>
    </row>
    <row r="518" spans="1:42" ht="15" x14ac:dyDescent="0.25">
      <c r="A518" s="42">
        <v>1328</v>
      </c>
      <c r="B518" s="42">
        <v>9760</v>
      </c>
      <c r="C518" s="40" t="s">
        <v>1613</v>
      </c>
      <c r="D518" s="40">
        <v>750000050</v>
      </c>
      <c r="E518" s="40" t="s">
        <v>82</v>
      </c>
      <c r="F518" s="40">
        <v>1</v>
      </c>
      <c r="G518" s="40">
        <v>-287250</v>
      </c>
      <c r="H518" s="40">
        <v>279.17311000000001</v>
      </c>
      <c r="I518" s="41">
        <v>9.3996774252636493E-3</v>
      </c>
      <c r="J518" s="41">
        <v>9.6856568392029992E-6</v>
      </c>
      <c r="K518" s="40">
        <v>330000503</v>
      </c>
      <c r="L518" s="40" t="s">
        <v>82</v>
      </c>
      <c r="M518" s="40">
        <v>1</v>
      </c>
      <c r="N518" s="40">
        <v>-287250</v>
      </c>
      <c r="O518" s="40">
        <v>-287.25</v>
      </c>
      <c r="P518" s="41">
        <v>9.9658771830100006E-6</v>
      </c>
      <c r="Q518" s="41">
        <v>1.10688725162E-2</v>
      </c>
      <c r="R518" s="40">
        <v>-8.077</v>
      </c>
      <c r="S518" s="40" t="s">
        <v>78</v>
      </c>
      <c r="T518" s="40" t="s">
        <v>78</v>
      </c>
      <c r="U518" s="40" t="s">
        <v>947</v>
      </c>
      <c r="V518" s="40" t="s">
        <v>196</v>
      </c>
      <c r="W518" s="40" t="s">
        <v>1617</v>
      </c>
      <c r="X518" s="40">
        <v>750000050</v>
      </c>
      <c r="Y518" s="40" t="s">
        <v>79</v>
      </c>
      <c r="Z518" s="46">
        <v>45806</v>
      </c>
      <c r="AA518" s="46">
        <v>49398</v>
      </c>
      <c r="AB518" s="40" t="s">
        <v>1610</v>
      </c>
      <c r="AC518" s="40" t="s">
        <v>1611</v>
      </c>
      <c r="AD518" s="40" t="s">
        <v>305</v>
      </c>
      <c r="AE518" s="40" t="s">
        <v>1612</v>
      </c>
      <c r="AF518" s="40" t="s">
        <v>1618</v>
      </c>
      <c r="AG518" s="40" t="s">
        <v>1619</v>
      </c>
      <c r="AH518" s="41"/>
      <c r="AI518" s="40">
        <v>1</v>
      </c>
      <c r="AJ518" s="40"/>
      <c r="AK518" s="40"/>
      <c r="AL518" s="41"/>
      <c r="AM518" s="40" t="s">
        <v>453</v>
      </c>
      <c r="AN518" s="41">
        <v>-2.1540000000000001E-3</v>
      </c>
      <c r="AO518" s="41">
        <v>-2.8E-5</v>
      </c>
      <c r="AP518" s="49"/>
    </row>
    <row r="519" spans="1:42" ht="15" x14ac:dyDescent="0.25">
      <c r="A519" s="42">
        <v>1328</v>
      </c>
      <c r="B519" s="42">
        <v>9760</v>
      </c>
      <c r="C519" s="40" t="s">
        <v>1613</v>
      </c>
      <c r="D519" s="40">
        <v>8888862</v>
      </c>
      <c r="E519" s="40" t="s">
        <v>82</v>
      </c>
      <c r="F519" s="40">
        <v>1</v>
      </c>
      <c r="G519" s="40">
        <v>383000</v>
      </c>
      <c r="H519" s="40">
        <v>-397.64209</v>
      </c>
      <c r="I519" s="41">
        <v>-1.33884935290066E-2</v>
      </c>
      <c r="J519" s="41">
        <v>-1.3795830223632E-5</v>
      </c>
      <c r="K519" s="40">
        <v>330000503</v>
      </c>
      <c r="L519" s="40" t="s">
        <v>82</v>
      </c>
      <c r="M519" s="40">
        <v>1</v>
      </c>
      <c r="N519" s="40">
        <v>383000</v>
      </c>
      <c r="O519" s="40">
        <v>383</v>
      </c>
      <c r="P519" s="41">
        <v>-1.3287836244020001E-5</v>
      </c>
      <c r="Q519" s="41">
        <v>-1.47584966883E-2</v>
      </c>
      <c r="R519" s="40">
        <v>-14.641999999999999</v>
      </c>
      <c r="S519" s="40" t="s">
        <v>78</v>
      </c>
      <c r="T519" s="40" t="s">
        <v>78</v>
      </c>
      <c r="U519" s="40" t="s">
        <v>947</v>
      </c>
      <c r="V519" s="40" t="s">
        <v>1620</v>
      </c>
      <c r="W519" s="40" t="s">
        <v>1617</v>
      </c>
      <c r="X519" s="40">
        <v>8888862</v>
      </c>
      <c r="Y519" s="40" t="s">
        <v>79</v>
      </c>
      <c r="Z519" s="46">
        <v>45489</v>
      </c>
      <c r="AA519" s="46">
        <v>49398</v>
      </c>
      <c r="AB519" s="40" t="s">
        <v>1619</v>
      </c>
      <c r="AC519" s="40" t="s">
        <v>1611</v>
      </c>
      <c r="AD519" s="40" t="s">
        <v>305</v>
      </c>
      <c r="AE519" s="40" t="s">
        <v>1612</v>
      </c>
      <c r="AF519" s="40" t="s">
        <v>1618</v>
      </c>
      <c r="AG519" s="40" t="s">
        <v>1619</v>
      </c>
      <c r="AH519" s="41"/>
      <c r="AI519" s="40">
        <v>1</v>
      </c>
      <c r="AJ519" s="40"/>
      <c r="AK519" s="40"/>
      <c r="AL519" s="41"/>
      <c r="AM519" s="40" t="s">
        <v>238</v>
      </c>
      <c r="AN519" s="41">
        <v>-3.9050000000000001E-3</v>
      </c>
      <c r="AO519" s="41">
        <v>-5.0000000000000002E-5</v>
      </c>
      <c r="AP519" s="49"/>
    </row>
    <row r="520" spans="1:42" ht="15" x14ac:dyDescent="0.25">
      <c r="A520" s="42">
        <v>1328</v>
      </c>
      <c r="B520" s="42">
        <v>9760</v>
      </c>
      <c r="C520" s="40" t="s">
        <v>1613</v>
      </c>
      <c r="D520" s="40">
        <v>499000767</v>
      </c>
      <c r="E520" s="40" t="s">
        <v>82</v>
      </c>
      <c r="F520" s="40">
        <v>1</v>
      </c>
      <c r="G520" s="40">
        <v>189000</v>
      </c>
      <c r="H520" s="40">
        <v>-199.92193</v>
      </c>
      <c r="I520" s="41">
        <v>-6.7313132422966498E-3</v>
      </c>
      <c r="J520" s="41">
        <v>-6.9361093144360001E-6</v>
      </c>
      <c r="K520" s="40">
        <v>330000503</v>
      </c>
      <c r="L520" s="40" t="s">
        <v>82</v>
      </c>
      <c r="M520" s="40">
        <v>1</v>
      </c>
      <c r="N520" s="40">
        <v>189000</v>
      </c>
      <c r="O520" s="40">
        <v>189</v>
      </c>
      <c r="P520" s="41">
        <v>-6.5571828984800001E-6</v>
      </c>
      <c r="Q520" s="41">
        <v>-7.2829135093999998E-3</v>
      </c>
      <c r="R520" s="40">
        <v>-10.922000000000001</v>
      </c>
      <c r="S520" s="40" t="s">
        <v>78</v>
      </c>
      <c r="T520" s="40" t="s">
        <v>78</v>
      </c>
      <c r="U520" s="40" t="s">
        <v>947</v>
      </c>
      <c r="V520" s="40" t="s">
        <v>1620</v>
      </c>
      <c r="W520" s="40" t="s">
        <v>1617</v>
      </c>
      <c r="X520" s="40">
        <v>499000767</v>
      </c>
      <c r="Y520" s="40" t="s">
        <v>79</v>
      </c>
      <c r="Z520" s="46">
        <v>45467</v>
      </c>
      <c r="AA520" s="46">
        <v>49398</v>
      </c>
      <c r="AB520" s="40" t="s">
        <v>1621</v>
      </c>
      <c r="AC520" s="40" t="s">
        <v>1611</v>
      </c>
      <c r="AD520" s="40" t="s">
        <v>305</v>
      </c>
      <c r="AE520" s="40" t="s">
        <v>1612</v>
      </c>
      <c r="AF520" s="40" t="s">
        <v>1618</v>
      </c>
      <c r="AG520" s="40" t="s">
        <v>1621</v>
      </c>
      <c r="AH520" s="41"/>
      <c r="AI520" s="40">
        <v>1</v>
      </c>
      <c r="AJ520" s="40"/>
      <c r="AK520" s="40"/>
      <c r="AL520" s="41"/>
      <c r="AM520" s="40" t="s">
        <v>275</v>
      </c>
      <c r="AN520" s="41">
        <v>-2.9129999999999998E-3</v>
      </c>
      <c r="AO520" s="41">
        <v>-3.6999999999999998E-5</v>
      </c>
      <c r="AP520" s="49"/>
    </row>
    <row r="521" spans="1:42" ht="15" x14ac:dyDescent="0.25">
      <c r="A521" s="42">
        <v>1328</v>
      </c>
      <c r="B521" s="42">
        <v>9760</v>
      </c>
      <c r="C521" s="40" t="s">
        <v>1607</v>
      </c>
      <c r="D521" s="40">
        <v>499002377</v>
      </c>
      <c r="E521" s="40" t="s">
        <v>84</v>
      </c>
      <c r="F521" s="40">
        <v>3.3719999999999999</v>
      </c>
      <c r="G521" s="40">
        <v>-199300</v>
      </c>
      <c r="H521" s="40">
        <v>-199.3</v>
      </c>
      <c r="I521" s="41">
        <v>-2.2627377891098501E-2</v>
      </c>
      <c r="J521" s="41">
        <v>-2.3315801969448999E-5</v>
      </c>
      <c r="K521" s="40">
        <v>330000504</v>
      </c>
      <c r="L521" s="40" t="s">
        <v>82</v>
      </c>
      <c r="M521" s="40">
        <v>1</v>
      </c>
      <c r="N521" s="40">
        <v>726787.31</v>
      </c>
      <c r="O521" s="40">
        <v>726.69064000000003</v>
      </c>
      <c r="P521" s="41">
        <v>-2.521187003755E-5</v>
      </c>
      <c r="Q521" s="41">
        <v>-2.8002249096199999E-2</v>
      </c>
      <c r="R521" s="40">
        <v>54.651000000000003</v>
      </c>
      <c r="S521" s="40" t="s">
        <v>78</v>
      </c>
      <c r="T521" s="40" t="s">
        <v>187</v>
      </c>
      <c r="U521" s="40" t="s">
        <v>1522</v>
      </c>
      <c r="V521" s="40" t="s">
        <v>196</v>
      </c>
      <c r="W521" s="40" t="s">
        <v>1608</v>
      </c>
      <c r="X521" s="40" t="s">
        <v>1609</v>
      </c>
      <c r="Y521" s="40" t="s">
        <v>79</v>
      </c>
      <c r="Z521" s="46">
        <v>45821</v>
      </c>
      <c r="AA521" s="46">
        <v>45856</v>
      </c>
      <c r="AB521" s="40" t="s">
        <v>1610</v>
      </c>
      <c r="AC521" s="40" t="s">
        <v>1611</v>
      </c>
      <c r="AD521" s="40" t="s">
        <v>305</v>
      </c>
      <c r="AE521" s="40" t="s">
        <v>1612</v>
      </c>
      <c r="AF521" s="40" t="s">
        <v>1610</v>
      </c>
      <c r="AG521" s="40" t="s">
        <v>1610</v>
      </c>
      <c r="AH521" s="40"/>
      <c r="AI521" s="40">
        <v>3.6</v>
      </c>
      <c r="AJ521" s="40"/>
      <c r="AK521" s="40"/>
      <c r="AL521" s="41"/>
      <c r="AM521" s="40" t="s">
        <v>275</v>
      </c>
      <c r="AN521" s="41">
        <v>1.4576E-2</v>
      </c>
      <c r="AO521" s="41">
        <v>1.8900000000000001E-4</v>
      </c>
      <c r="AP521" s="49"/>
    </row>
    <row r="522" spans="1:42" ht="15" x14ac:dyDescent="0.25">
      <c r="A522" s="42">
        <v>1328</v>
      </c>
      <c r="B522" s="42">
        <v>9760</v>
      </c>
      <c r="C522" s="40" t="s">
        <v>1613</v>
      </c>
      <c r="D522" s="40">
        <v>750000070</v>
      </c>
      <c r="E522" s="40" t="s">
        <v>82</v>
      </c>
      <c r="F522" s="40">
        <v>1</v>
      </c>
      <c r="G522" s="40">
        <v>-320000</v>
      </c>
      <c r="H522" s="40">
        <v>313.51488000000001</v>
      </c>
      <c r="I522" s="41">
        <v>1.0555954833974601E-2</v>
      </c>
      <c r="J522" s="41">
        <v>1.087711327808E-5</v>
      </c>
      <c r="K522" s="40">
        <v>330000503</v>
      </c>
      <c r="L522" s="40" t="s">
        <v>82</v>
      </c>
      <c r="M522" s="40">
        <v>1</v>
      </c>
      <c r="N522" s="40">
        <v>-320000</v>
      </c>
      <c r="O522" s="40">
        <v>-320</v>
      </c>
      <c r="P522" s="41">
        <v>1.110210861119E-5</v>
      </c>
      <c r="Q522" s="41">
        <v>1.23308588518E-2</v>
      </c>
      <c r="R522" s="40">
        <v>-6.4850000000000003</v>
      </c>
      <c r="S522" s="40" t="s">
        <v>78</v>
      </c>
      <c r="T522" s="40" t="s">
        <v>78</v>
      </c>
      <c r="U522" s="40" t="s">
        <v>947</v>
      </c>
      <c r="V522" s="40" t="s">
        <v>196</v>
      </c>
      <c r="W522" s="40" t="s">
        <v>1617</v>
      </c>
      <c r="X522" s="40">
        <v>750000070</v>
      </c>
      <c r="Y522" s="40" t="s">
        <v>79</v>
      </c>
      <c r="Z522" s="46">
        <v>45833</v>
      </c>
      <c r="AA522" s="46">
        <v>49398</v>
      </c>
      <c r="AB522" s="40" t="s">
        <v>1610</v>
      </c>
      <c r="AC522" s="40" t="s">
        <v>1611</v>
      </c>
      <c r="AD522" s="40" t="s">
        <v>305</v>
      </c>
      <c r="AE522" s="40" t="s">
        <v>1612</v>
      </c>
      <c r="AF522" s="40" t="s">
        <v>1618</v>
      </c>
      <c r="AG522" s="40" t="s">
        <v>1619</v>
      </c>
      <c r="AH522" s="41"/>
      <c r="AI522" s="40">
        <v>1</v>
      </c>
      <c r="AJ522" s="40"/>
      <c r="AK522" s="40"/>
      <c r="AL522" s="41"/>
      <c r="AM522" s="40" t="s">
        <v>238</v>
      </c>
      <c r="AN522" s="41">
        <v>-1.7290000000000001E-3</v>
      </c>
      <c r="AO522" s="41">
        <v>-2.1999999999999999E-5</v>
      </c>
      <c r="AP522" s="49"/>
    </row>
    <row r="523" spans="1:42" ht="15" x14ac:dyDescent="0.25">
      <c r="A523" s="42">
        <v>1328</v>
      </c>
      <c r="B523" s="42">
        <v>9760</v>
      </c>
      <c r="C523" s="40" t="s">
        <v>1607</v>
      </c>
      <c r="D523" s="40">
        <v>499002410</v>
      </c>
      <c r="E523" s="40" t="s">
        <v>106</v>
      </c>
      <c r="F523" s="40">
        <v>4.6235999999999997</v>
      </c>
      <c r="G523" s="40">
        <v>-100250</v>
      </c>
      <c r="H523" s="40">
        <v>-100.25</v>
      </c>
      <c r="I523" s="41">
        <v>-1.5606445554447399E-2</v>
      </c>
      <c r="J523" s="41">
        <v>-1.6081262077549001E-5</v>
      </c>
      <c r="K523" s="40">
        <v>330000710</v>
      </c>
      <c r="L523" s="40" t="s">
        <v>84</v>
      </c>
      <c r="M523" s="40">
        <v>3.3719999999999999</v>
      </c>
      <c r="N523" s="40">
        <v>136427.2175</v>
      </c>
      <c r="O523" s="40">
        <v>136.41658659549228</v>
      </c>
      <c r="P523" s="41">
        <v>-1.5959167678919998E-5</v>
      </c>
      <c r="Q523" s="41">
        <v>-1.7725483593599999E-2</v>
      </c>
      <c r="R523" s="40">
        <v>-3.5190000000000001</v>
      </c>
      <c r="S523" s="40" t="s">
        <v>78</v>
      </c>
      <c r="T523" s="40" t="s">
        <v>299</v>
      </c>
      <c r="U523" s="40" t="s">
        <v>1522</v>
      </c>
      <c r="V523" s="40" t="s">
        <v>196</v>
      </c>
      <c r="W523" s="40" t="s">
        <v>1629</v>
      </c>
      <c r="X523" s="40" t="s">
        <v>1641</v>
      </c>
      <c r="Y523" s="40" t="s">
        <v>79</v>
      </c>
      <c r="Z523" s="46">
        <v>45832</v>
      </c>
      <c r="AA523" s="46">
        <v>45863</v>
      </c>
      <c r="AB523" s="40" t="s">
        <v>1610</v>
      </c>
      <c r="AC523" s="40" t="s">
        <v>1611</v>
      </c>
      <c r="AD523" s="40" t="s">
        <v>305</v>
      </c>
      <c r="AE523" s="40" t="s">
        <v>1612</v>
      </c>
      <c r="AF523" s="40" t="s">
        <v>1610</v>
      </c>
      <c r="AG523" s="40" t="s">
        <v>1610</v>
      </c>
      <c r="AH523" s="40"/>
      <c r="AI523" s="40">
        <v>4.633</v>
      </c>
      <c r="AJ523" s="40"/>
      <c r="AK523" s="40"/>
      <c r="AL523" s="41"/>
      <c r="AM523" s="40" t="s">
        <v>275</v>
      </c>
      <c r="AN523" s="41">
        <v>-9.3800000000000003E-4</v>
      </c>
      <c r="AO523" s="41">
        <v>-1.2E-5</v>
      </c>
      <c r="AP523" s="49"/>
    </row>
    <row r="524" spans="1:42" ht="15" x14ac:dyDescent="0.25">
      <c r="A524" s="42">
        <v>1328</v>
      </c>
      <c r="B524" s="42">
        <v>9760</v>
      </c>
      <c r="C524" s="40" t="s">
        <v>1607</v>
      </c>
      <c r="D524" s="40">
        <v>499002436</v>
      </c>
      <c r="E524" s="40" t="s">
        <v>84</v>
      </c>
      <c r="F524" s="40">
        <v>3.3719999999999999</v>
      </c>
      <c r="G524" s="40">
        <v>194800</v>
      </c>
      <c r="H524" s="40">
        <v>194.8</v>
      </c>
      <c r="I524" s="41">
        <v>2.21164737239638E-2</v>
      </c>
      <c r="J524" s="41">
        <v>2.2789353856741999E-5</v>
      </c>
      <c r="K524" s="40">
        <v>330000504</v>
      </c>
      <c r="L524" s="40" t="s">
        <v>82</v>
      </c>
      <c r="M524" s="40">
        <v>1</v>
      </c>
      <c r="N524" s="40">
        <v>-656476</v>
      </c>
      <c r="O524" s="40">
        <v>-656.47307999999998</v>
      </c>
      <c r="P524" s="41">
        <v>2.2775735732759999E-5</v>
      </c>
      <c r="Q524" s="41">
        <v>2.5296490279700001E-2</v>
      </c>
      <c r="R524" s="40">
        <v>0.39300000000000002</v>
      </c>
      <c r="S524" s="40" t="s">
        <v>78</v>
      </c>
      <c r="T524" s="40" t="s">
        <v>187</v>
      </c>
      <c r="U524" s="40" t="s">
        <v>1522</v>
      </c>
      <c r="V524" s="40" t="s">
        <v>196</v>
      </c>
      <c r="W524" s="40" t="s">
        <v>1608</v>
      </c>
      <c r="X524" s="40" t="s">
        <v>1609</v>
      </c>
      <c r="Y524" s="40" t="s">
        <v>79</v>
      </c>
      <c r="Z524" s="46">
        <v>45838</v>
      </c>
      <c r="AA524" s="46">
        <v>45839</v>
      </c>
      <c r="AB524" s="40" t="s">
        <v>1610</v>
      </c>
      <c r="AC524" s="40" t="s">
        <v>1611</v>
      </c>
      <c r="AD524" s="40" t="s">
        <v>305</v>
      </c>
      <c r="AE524" s="40" t="s">
        <v>1612</v>
      </c>
      <c r="AF524" s="40" t="s">
        <v>1610</v>
      </c>
      <c r="AG524" s="40" t="s">
        <v>1610</v>
      </c>
      <c r="AH524" s="40"/>
      <c r="AI524" s="40">
        <v>3.3719999999999999</v>
      </c>
      <c r="AJ524" s="40"/>
      <c r="AK524" s="40"/>
      <c r="AL524" s="41"/>
      <c r="AM524" s="40" t="s">
        <v>275</v>
      </c>
      <c r="AN524" s="41">
        <v>1.0399999999999999E-4</v>
      </c>
      <c r="AO524" s="41">
        <v>9.9999999999999995E-7</v>
      </c>
      <c r="AP524" s="49"/>
    </row>
    <row r="525" spans="1:42" ht="15" x14ac:dyDescent="0.25">
      <c r="A525" s="42">
        <v>1328</v>
      </c>
      <c r="B525" s="42">
        <v>9760</v>
      </c>
      <c r="C525" s="40" t="s">
        <v>1613</v>
      </c>
      <c r="D525" s="40">
        <v>750000007</v>
      </c>
      <c r="E525" s="40" t="s">
        <v>84</v>
      </c>
      <c r="F525" s="40">
        <v>3.3719999999999999</v>
      </c>
      <c r="G525" s="40">
        <v>349112.7</v>
      </c>
      <c r="H525" s="40">
        <v>462.60932087781731</v>
      </c>
      <c r="I525" s="41">
        <v>5.2522006620405501E-2</v>
      </c>
      <c r="J525" s="41">
        <v>5.4119956421518997E-5</v>
      </c>
      <c r="K525" s="40">
        <v>330000501</v>
      </c>
      <c r="L525" s="40" t="s">
        <v>82</v>
      </c>
      <c r="M525" s="40">
        <v>1</v>
      </c>
      <c r="N525" s="40">
        <v>349112.7</v>
      </c>
      <c r="O525" s="40">
        <v>-1191.83394</v>
      </c>
      <c r="P525" s="41">
        <v>4.1349593276209999E-5</v>
      </c>
      <c r="Q525" s="41">
        <v>4.5926050278099997E-2</v>
      </c>
      <c r="R525" s="40">
        <v>368.08499999999998</v>
      </c>
      <c r="S525" s="40" t="s">
        <v>78</v>
      </c>
      <c r="T525" s="40" t="s">
        <v>187</v>
      </c>
      <c r="U525" s="40" t="s">
        <v>951</v>
      </c>
      <c r="V525" s="40" t="s">
        <v>1614</v>
      </c>
      <c r="W525" s="40" t="s">
        <v>187</v>
      </c>
      <c r="X525" s="40" t="s">
        <v>1632</v>
      </c>
      <c r="Y525" s="40" t="s">
        <v>79</v>
      </c>
      <c r="Z525" s="46">
        <v>45748</v>
      </c>
      <c r="AA525" s="46">
        <v>45838</v>
      </c>
      <c r="AB525" s="40" t="s">
        <v>1610</v>
      </c>
      <c r="AC525" s="40" t="s">
        <v>1611</v>
      </c>
      <c r="AD525" s="40" t="s">
        <v>305</v>
      </c>
      <c r="AE525" s="40" t="s">
        <v>1612</v>
      </c>
      <c r="AF525" s="40" t="s">
        <v>1610</v>
      </c>
      <c r="AG525" s="40" t="s">
        <v>1616</v>
      </c>
      <c r="AH525" s="40"/>
      <c r="AI525" s="40">
        <v>382.19</v>
      </c>
      <c r="AJ525" s="40"/>
      <c r="AK525" s="40"/>
      <c r="AL525" s="41"/>
      <c r="AM525" s="40" t="s">
        <v>275</v>
      </c>
      <c r="AN525" s="41">
        <v>9.8178000000000001E-2</v>
      </c>
      <c r="AO525" s="41">
        <v>1.2769999999999999E-3</v>
      </c>
      <c r="AP525" s="49"/>
    </row>
    <row r="526" spans="1:42" ht="15" x14ac:dyDescent="0.25">
      <c r="A526" s="42">
        <v>1328</v>
      </c>
      <c r="B526" s="42">
        <v>9760</v>
      </c>
      <c r="C526" s="40" t="s">
        <v>1613</v>
      </c>
      <c r="D526" s="40">
        <v>750000021</v>
      </c>
      <c r="E526" s="40" t="s">
        <v>92</v>
      </c>
      <c r="F526" s="40">
        <v>3.9552</v>
      </c>
      <c r="G526" s="40">
        <v>329033.40000000002</v>
      </c>
      <c r="H526" s="40">
        <v>423.5710406553398</v>
      </c>
      <c r="I526" s="41">
        <v>5.6407139211600697E-2</v>
      </c>
      <c r="J526" s="41">
        <v>5.8123291786197003E-5</v>
      </c>
      <c r="K526" s="40">
        <v>330000501</v>
      </c>
      <c r="L526" s="40" t="s">
        <v>82</v>
      </c>
      <c r="M526" s="40">
        <v>1</v>
      </c>
      <c r="N526" s="40">
        <v>329033.40000000002</v>
      </c>
      <c r="O526" s="40">
        <v>-1311.98011</v>
      </c>
      <c r="P526" s="41">
        <v>4.551795524046E-5</v>
      </c>
      <c r="Q526" s="41">
        <v>5.0555754852599999E-2</v>
      </c>
      <c r="R526" s="40">
        <v>363.32799999999997</v>
      </c>
      <c r="S526" s="40" t="s">
        <v>78</v>
      </c>
      <c r="T526" s="40" t="s">
        <v>683</v>
      </c>
      <c r="U526" s="40" t="s">
        <v>951</v>
      </c>
      <c r="V526" s="40" t="s">
        <v>1614</v>
      </c>
      <c r="W526" s="40" t="s">
        <v>187</v>
      </c>
      <c r="X526" s="40" t="s">
        <v>1638</v>
      </c>
      <c r="Y526" s="40" t="s">
        <v>79</v>
      </c>
      <c r="Z526" s="46">
        <v>45755</v>
      </c>
      <c r="AA526" s="46">
        <v>45929</v>
      </c>
      <c r="AB526" s="40" t="s">
        <v>1610</v>
      </c>
      <c r="AC526" s="40" t="s">
        <v>1611</v>
      </c>
      <c r="AD526" s="40" t="s">
        <v>305</v>
      </c>
      <c r="AE526" s="40" t="s">
        <v>1612</v>
      </c>
      <c r="AF526" s="40" t="s">
        <v>1610</v>
      </c>
      <c r="AG526" s="40" t="s">
        <v>1616</v>
      </c>
      <c r="AH526" s="40"/>
      <c r="AI526" s="40">
        <v>149.33000000000001</v>
      </c>
      <c r="AJ526" s="40"/>
      <c r="AK526" s="40"/>
      <c r="AL526" s="41"/>
      <c r="AM526" s="40" t="s">
        <v>275</v>
      </c>
      <c r="AN526" s="41">
        <v>9.6908999999999995E-2</v>
      </c>
      <c r="AO526" s="41">
        <v>1.2600000000000001E-3</v>
      </c>
      <c r="AP526" s="49"/>
    </row>
    <row r="527" spans="1:42" ht="15" x14ac:dyDescent="0.25">
      <c r="A527" s="42">
        <v>1328</v>
      </c>
      <c r="B527" s="42">
        <v>9760</v>
      </c>
      <c r="C527" s="40" t="s">
        <v>1607</v>
      </c>
      <c r="D527" s="40">
        <v>499002308</v>
      </c>
      <c r="E527" s="40" t="s">
        <v>84</v>
      </c>
      <c r="F527" s="40">
        <v>3.3719999999999999</v>
      </c>
      <c r="G527" s="40">
        <v>615200</v>
      </c>
      <c r="H527" s="40">
        <v>615.20000000000005</v>
      </c>
      <c r="I527" s="41">
        <v>6.9846276360279999E-2</v>
      </c>
      <c r="J527" s="41">
        <v>7.1971306430534002E-5</v>
      </c>
      <c r="K527" s="40">
        <v>330000504</v>
      </c>
      <c r="L527" s="40" t="s">
        <v>82</v>
      </c>
      <c r="M527" s="40">
        <v>1</v>
      </c>
      <c r="N527" s="40">
        <v>-2167349.6</v>
      </c>
      <c r="O527" s="40">
        <v>-2167.1908699999999</v>
      </c>
      <c r="P527" s="41">
        <v>7.5188713812279995E-5</v>
      </c>
      <c r="Q527" s="41">
        <v>8.3510389759300002E-2</v>
      </c>
      <c r="R527" s="40">
        <v>-92.736000000000004</v>
      </c>
      <c r="S527" s="40" t="s">
        <v>78</v>
      </c>
      <c r="T527" s="40" t="s">
        <v>187</v>
      </c>
      <c r="U527" s="40" t="s">
        <v>1522</v>
      </c>
      <c r="V527" s="40" t="s">
        <v>196</v>
      </c>
      <c r="W527" s="40" t="s">
        <v>1608</v>
      </c>
      <c r="X527" s="40" t="s">
        <v>1609</v>
      </c>
      <c r="Y527" s="40" t="s">
        <v>79</v>
      </c>
      <c r="Z527" s="46">
        <v>45811</v>
      </c>
      <c r="AA527" s="46">
        <v>45854</v>
      </c>
      <c r="AB527" s="40" t="s">
        <v>1610</v>
      </c>
      <c r="AC527" s="40" t="s">
        <v>1611</v>
      </c>
      <c r="AD527" s="40" t="s">
        <v>305</v>
      </c>
      <c r="AE527" s="40" t="s">
        <v>1612</v>
      </c>
      <c r="AF527" s="40" t="s">
        <v>1610</v>
      </c>
      <c r="AG527" s="40" t="s">
        <v>1610</v>
      </c>
      <c r="AH527" s="40"/>
      <c r="AI527" s="40">
        <v>3.5259999999999998</v>
      </c>
      <c r="AJ527" s="40"/>
      <c r="AK527" s="40"/>
      <c r="AL527" s="41"/>
      <c r="AM527" s="40" t="s">
        <v>275</v>
      </c>
      <c r="AN527" s="41">
        <v>-2.4735E-2</v>
      </c>
      <c r="AO527" s="41">
        <v>-3.21E-4</v>
      </c>
      <c r="AP527" s="49"/>
    </row>
    <row r="528" spans="1:42" ht="15" x14ac:dyDescent="0.25">
      <c r="A528" s="42">
        <v>1328</v>
      </c>
      <c r="B528" s="42">
        <v>9760</v>
      </c>
      <c r="C528" s="40" t="s">
        <v>1613</v>
      </c>
      <c r="D528" s="40">
        <v>8888824</v>
      </c>
      <c r="E528" s="40" t="s">
        <v>82</v>
      </c>
      <c r="F528" s="40">
        <v>1</v>
      </c>
      <c r="G528" s="40">
        <v>241000</v>
      </c>
      <c r="H528" s="40">
        <v>-241.19906</v>
      </c>
      <c r="I528" s="41">
        <v>-8.1211022052833596E-3</v>
      </c>
      <c r="J528" s="41">
        <v>-8.3681817532439997E-6</v>
      </c>
      <c r="K528" s="40">
        <v>330000503</v>
      </c>
      <c r="L528" s="40" t="s">
        <v>82</v>
      </c>
      <c r="M528" s="40">
        <v>1</v>
      </c>
      <c r="N528" s="40">
        <v>241000</v>
      </c>
      <c r="O528" s="40">
        <v>241</v>
      </c>
      <c r="P528" s="41">
        <v>-8.3612755478000008E-6</v>
      </c>
      <c r="Q528" s="41">
        <v>-9.2866780728E-3</v>
      </c>
      <c r="R528" s="40">
        <v>-0.19900000000000001</v>
      </c>
      <c r="S528" s="40" t="s">
        <v>78</v>
      </c>
      <c r="T528" s="40" t="s">
        <v>78</v>
      </c>
      <c r="U528" s="40" t="s">
        <v>947</v>
      </c>
      <c r="V528" s="40" t="s">
        <v>1620</v>
      </c>
      <c r="W528" s="40" t="s">
        <v>1617</v>
      </c>
      <c r="X528" s="40">
        <v>8888824</v>
      </c>
      <c r="Y528" s="40" t="s">
        <v>79</v>
      </c>
      <c r="Z528" s="46">
        <v>45265</v>
      </c>
      <c r="AA528" s="46">
        <v>47573</v>
      </c>
      <c r="AB528" s="40" t="s">
        <v>1621</v>
      </c>
      <c r="AC528" s="40" t="s">
        <v>1611</v>
      </c>
      <c r="AD528" s="40" t="s">
        <v>305</v>
      </c>
      <c r="AE528" s="40" t="s">
        <v>1612</v>
      </c>
      <c r="AF528" s="40" t="s">
        <v>1618</v>
      </c>
      <c r="AG528" s="40" t="s">
        <v>1621</v>
      </c>
      <c r="AH528" s="41"/>
      <c r="AI528" s="40">
        <v>1</v>
      </c>
      <c r="AJ528" s="40"/>
      <c r="AK528" s="40"/>
      <c r="AL528" s="41"/>
      <c r="AM528" s="40" t="s">
        <v>1537</v>
      </c>
      <c r="AN528" s="41">
        <v>-5.3000000000000001E-5</v>
      </c>
      <c r="AO528" s="41">
        <v>0</v>
      </c>
      <c r="AP528" s="49"/>
    </row>
    <row r="529" spans="1:42" ht="15" x14ac:dyDescent="0.25">
      <c r="A529" s="42">
        <v>1328</v>
      </c>
      <c r="B529" s="42">
        <v>9760</v>
      </c>
      <c r="C529" s="40" t="s">
        <v>1613</v>
      </c>
      <c r="D529" s="40">
        <v>8888898</v>
      </c>
      <c r="E529" s="40" t="s">
        <v>84</v>
      </c>
      <c r="F529" s="40">
        <v>3.3719999999999999</v>
      </c>
      <c r="G529" s="40">
        <v>-748000</v>
      </c>
      <c r="H529" s="40">
        <v>743.91966192170821</v>
      </c>
      <c r="I529" s="41">
        <v>8.4460367842050896E-2</v>
      </c>
      <c r="J529" s="41">
        <v>8.7030022672084003E-5</v>
      </c>
      <c r="K529" s="40">
        <v>330000503</v>
      </c>
      <c r="L529" s="40" t="s">
        <v>82</v>
      </c>
      <c r="M529" s="40">
        <v>1</v>
      </c>
      <c r="N529" s="40">
        <v>-748000</v>
      </c>
      <c r="O529" s="40">
        <v>-2522.2559999999999</v>
      </c>
      <c r="P529" s="41">
        <v>8.7507375178859999E-5</v>
      </c>
      <c r="Q529" s="41">
        <v>9.7192446013199998E-2</v>
      </c>
      <c r="R529" s="40">
        <v>-13.759</v>
      </c>
      <c r="S529" s="40" t="s">
        <v>78</v>
      </c>
      <c r="T529" s="40" t="s">
        <v>187</v>
      </c>
      <c r="U529" s="40" t="s">
        <v>947</v>
      </c>
      <c r="V529" s="40" t="s">
        <v>1620</v>
      </c>
      <c r="W529" s="40" t="s">
        <v>1617</v>
      </c>
      <c r="X529" s="40">
        <v>8888898</v>
      </c>
      <c r="Y529" s="40" t="s">
        <v>79</v>
      </c>
      <c r="Z529" s="46">
        <v>45527</v>
      </c>
      <c r="AA529" s="46">
        <v>45892</v>
      </c>
      <c r="AB529" s="40" t="s">
        <v>1619</v>
      </c>
      <c r="AC529" s="40" t="s">
        <v>1611</v>
      </c>
      <c r="AD529" s="40" t="s">
        <v>305</v>
      </c>
      <c r="AE529" s="40" t="s">
        <v>1612</v>
      </c>
      <c r="AF529" s="40" t="s">
        <v>1623</v>
      </c>
      <c r="AG529" s="40" t="s">
        <v>1619</v>
      </c>
      <c r="AH529" s="41"/>
      <c r="AI529" s="40">
        <v>1</v>
      </c>
      <c r="AJ529" s="40"/>
      <c r="AK529" s="40"/>
      <c r="AL529" s="41"/>
      <c r="AM529" s="40" t="s">
        <v>275</v>
      </c>
      <c r="AN529" s="41">
        <v>-3.669E-3</v>
      </c>
      <c r="AO529" s="41">
        <v>-4.6999999999999997E-5</v>
      </c>
      <c r="AP529" s="49"/>
    </row>
    <row r="530" spans="1:42" ht="15" x14ac:dyDescent="0.25">
      <c r="A530" s="42">
        <v>1328</v>
      </c>
      <c r="B530" s="42">
        <v>9760</v>
      </c>
      <c r="C530" s="40" t="s">
        <v>1626</v>
      </c>
      <c r="D530" s="40">
        <v>8888987</v>
      </c>
      <c r="E530" s="40" t="s">
        <v>92</v>
      </c>
      <c r="F530" s="40">
        <v>3.9552</v>
      </c>
      <c r="G530" s="40">
        <v>306933.59999999998</v>
      </c>
      <c r="H530" s="40">
        <v>360.70030592637539</v>
      </c>
      <c r="I530" s="41">
        <v>4.8034616197030498E-2</v>
      </c>
      <c r="J530" s="41">
        <v>4.9496039899923997E-5</v>
      </c>
      <c r="K530" s="40">
        <v>330000501</v>
      </c>
      <c r="L530" s="40" t="s">
        <v>82</v>
      </c>
      <c r="M530" s="40">
        <v>1</v>
      </c>
      <c r="N530" s="40">
        <v>306933.59999999998</v>
      </c>
      <c r="O530" s="40">
        <v>-1238.2121500000001</v>
      </c>
      <c r="P530" s="41">
        <v>4.2958643040619997E-5</v>
      </c>
      <c r="Q530" s="41">
        <v>4.7713185157200001E-2</v>
      </c>
      <c r="R530" s="40">
        <v>188.43</v>
      </c>
      <c r="S530" s="40" t="s">
        <v>97</v>
      </c>
      <c r="T530" s="40" t="s">
        <v>187</v>
      </c>
      <c r="U530" s="40" t="s">
        <v>951</v>
      </c>
      <c r="V530" s="40" t="s">
        <v>1614</v>
      </c>
      <c r="W530" s="40" t="s">
        <v>187</v>
      </c>
      <c r="X530" s="40" t="s">
        <v>1627</v>
      </c>
      <c r="Y530" s="40" t="s">
        <v>79</v>
      </c>
      <c r="Z530" s="46">
        <v>45630</v>
      </c>
      <c r="AA530" s="46">
        <v>45994</v>
      </c>
      <c r="AB530" s="40" t="s">
        <v>1610</v>
      </c>
      <c r="AC530" s="40" t="s">
        <v>1611</v>
      </c>
      <c r="AD530" s="40" t="s">
        <v>305</v>
      </c>
      <c r="AE530" s="40" t="s">
        <v>1612</v>
      </c>
      <c r="AF530" s="40" t="s">
        <v>1610</v>
      </c>
      <c r="AG530" s="40" t="s">
        <v>1616</v>
      </c>
      <c r="AH530" s="40"/>
      <c r="AI530" s="40">
        <v>115.84</v>
      </c>
      <c r="AJ530" s="40"/>
      <c r="AK530" s="40"/>
      <c r="AL530" s="41"/>
      <c r="AM530" s="40" t="s">
        <v>275</v>
      </c>
      <c r="AN530" s="41">
        <v>5.0258999999999998E-2</v>
      </c>
      <c r="AO530" s="41">
        <v>6.5300000000000004E-4</v>
      </c>
      <c r="AP530" s="49"/>
    </row>
    <row r="531" spans="1:42" ht="15" x14ac:dyDescent="0.25">
      <c r="A531" s="42">
        <v>1328</v>
      </c>
      <c r="B531" s="42">
        <v>9760</v>
      </c>
      <c r="C531" s="40" t="s">
        <v>1607</v>
      </c>
      <c r="D531" s="40">
        <v>499001883</v>
      </c>
      <c r="E531" s="40" t="s">
        <v>84</v>
      </c>
      <c r="F531" s="40">
        <v>3.3719999999999999</v>
      </c>
      <c r="G531" s="40">
        <v>-47000</v>
      </c>
      <c r="H531" s="40">
        <v>-47</v>
      </c>
      <c r="I531" s="41">
        <v>-5.3361101900734099E-3</v>
      </c>
      <c r="J531" s="41">
        <v>-5.4984580660509999E-6</v>
      </c>
      <c r="K531" s="40">
        <v>330000504</v>
      </c>
      <c r="L531" s="40" t="s">
        <v>82</v>
      </c>
      <c r="M531" s="40">
        <v>1</v>
      </c>
      <c r="N531" s="40">
        <v>168833.4</v>
      </c>
      <c r="O531" s="40">
        <v>169.31082000000001</v>
      </c>
      <c r="P531" s="41">
        <v>-5.8740847271499998E-6</v>
      </c>
      <c r="Q531" s="41">
        <v>-6.5242119485000001E-3</v>
      </c>
      <c r="R531" s="40">
        <v>10.827</v>
      </c>
      <c r="S531" s="40" t="s">
        <v>97</v>
      </c>
      <c r="T531" s="40" t="s">
        <v>187</v>
      </c>
      <c r="U531" s="40" t="s">
        <v>1522</v>
      </c>
      <c r="V531" s="40" t="s">
        <v>196</v>
      </c>
      <c r="W531" s="40" t="s">
        <v>1608</v>
      </c>
      <c r="X531" s="40" t="s">
        <v>1609</v>
      </c>
      <c r="Y531" s="40" t="s">
        <v>79</v>
      </c>
      <c r="Z531" s="46">
        <v>45721</v>
      </c>
      <c r="AA531" s="46">
        <v>46090</v>
      </c>
      <c r="AB531" s="40" t="s">
        <v>1610</v>
      </c>
      <c r="AC531" s="40" t="s">
        <v>1611</v>
      </c>
      <c r="AD531" s="40" t="s">
        <v>305</v>
      </c>
      <c r="AE531" s="40" t="s">
        <v>1612</v>
      </c>
      <c r="AF531" s="40" t="s">
        <v>1610</v>
      </c>
      <c r="AG531" s="40" t="s">
        <v>1610</v>
      </c>
      <c r="AH531" s="40"/>
      <c r="AI531" s="40">
        <v>3.621</v>
      </c>
      <c r="AJ531" s="40"/>
      <c r="AK531" s="40"/>
      <c r="AL531" s="41"/>
      <c r="AM531" s="40" t="s">
        <v>1570</v>
      </c>
      <c r="AN531" s="41">
        <v>2.8869999999999998E-3</v>
      </c>
      <c r="AO531" s="41">
        <v>3.6999999999999998E-5</v>
      </c>
      <c r="AP531" s="49"/>
    </row>
    <row r="532" spans="1:42" ht="15" x14ac:dyDescent="0.25">
      <c r="A532" s="42">
        <v>1328</v>
      </c>
      <c r="B532" s="42">
        <v>9760</v>
      </c>
      <c r="C532" s="40" t="s">
        <v>1626</v>
      </c>
      <c r="D532" s="40">
        <v>750000043</v>
      </c>
      <c r="E532" s="40" t="s">
        <v>84</v>
      </c>
      <c r="F532" s="40">
        <v>3.3719999999999999</v>
      </c>
      <c r="G532" s="40">
        <v>1543347.62</v>
      </c>
      <c r="H532" s="40">
        <v>1543.347618623962</v>
      </c>
      <c r="I532" s="41">
        <v>0.175222828820528</v>
      </c>
      <c r="J532" s="41">
        <v>1.80553875794571E-4</v>
      </c>
      <c r="K532" s="40">
        <v>330000503</v>
      </c>
      <c r="L532" s="40" t="s">
        <v>82</v>
      </c>
      <c r="M532" s="40">
        <v>1</v>
      </c>
      <c r="N532" s="40">
        <v>1543347.62</v>
      </c>
      <c r="O532" s="40">
        <v>-5124.1592899999996</v>
      </c>
      <c r="P532" s="41">
        <v>1.7777804055825E-4</v>
      </c>
      <c r="Q532" s="41">
        <v>0.19745401543560001</v>
      </c>
      <c r="R532" s="40">
        <v>80.009</v>
      </c>
      <c r="S532" s="40" t="s">
        <v>97</v>
      </c>
      <c r="T532" s="40" t="s">
        <v>187</v>
      </c>
      <c r="U532" s="40" t="s">
        <v>947</v>
      </c>
      <c r="V532" s="40" t="s">
        <v>196</v>
      </c>
      <c r="W532" s="40" t="s">
        <v>187</v>
      </c>
      <c r="X532" s="40">
        <v>750000043</v>
      </c>
      <c r="Y532" s="40" t="s">
        <v>79</v>
      </c>
      <c r="Z532" s="46">
        <v>45790</v>
      </c>
      <c r="AA532" s="46">
        <v>45882</v>
      </c>
      <c r="AB532" s="40" t="s">
        <v>1610</v>
      </c>
      <c r="AC532" s="40" t="s">
        <v>1611</v>
      </c>
      <c r="AD532" s="40" t="s">
        <v>305</v>
      </c>
      <c r="AE532" s="40" t="s">
        <v>1612</v>
      </c>
      <c r="AF532" s="40" t="s">
        <v>1610</v>
      </c>
      <c r="AG532" s="40" t="s">
        <v>1616</v>
      </c>
      <c r="AH532" s="40"/>
      <c r="AI532" s="40">
        <v>1</v>
      </c>
      <c r="AJ532" s="40"/>
      <c r="AK532" s="40"/>
      <c r="AL532" s="41"/>
      <c r="AM532" s="40" t="s">
        <v>1537</v>
      </c>
      <c r="AN532" s="41">
        <v>2.1340000000000001E-2</v>
      </c>
      <c r="AO532" s="41">
        <v>2.7700000000000001E-4</v>
      </c>
      <c r="AP532" s="49"/>
    </row>
    <row r="533" spans="1:42" ht="15" x14ac:dyDescent="0.25">
      <c r="A533" s="42">
        <v>1328</v>
      </c>
      <c r="B533" s="42">
        <v>9760</v>
      </c>
      <c r="C533" s="40" t="s">
        <v>1613</v>
      </c>
      <c r="D533" s="40">
        <v>750000047</v>
      </c>
      <c r="E533" s="40" t="s">
        <v>84</v>
      </c>
      <c r="F533" s="40">
        <v>3.3719999999999999</v>
      </c>
      <c r="G533" s="40">
        <v>203360</v>
      </c>
      <c r="H533" s="40">
        <v>236.25422301304863</v>
      </c>
      <c r="I533" s="41">
        <v>2.6822948231229798E-2</v>
      </c>
      <c r="J533" s="41">
        <v>2.7639019960954999E-5</v>
      </c>
      <c r="K533" s="40">
        <v>330000501</v>
      </c>
      <c r="L533" s="40" t="s">
        <v>82</v>
      </c>
      <c r="M533" s="40">
        <v>1</v>
      </c>
      <c r="N533" s="40">
        <v>203360</v>
      </c>
      <c r="O533" s="40">
        <v>-689.45731999999998</v>
      </c>
      <c r="P533" s="41">
        <v>2.3920093904440001E-5</v>
      </c>
      <c r="Q533" s="41">
        <v>2.6567502803999998E-2</v>
      </c>
      <c r="R533" s="40">
        <v>107.19199999999999</v>
      </c>
      <c r="S533" s="40" t="s">
        <v>97</v>
      </c>
      <c r="T533" s="40" t="s">
        <v>187</v>
      </c>
      <c r="U533" s="40" t="s">
        <v>951</v>
      </c>
      <c r="V533" s="40" t="s">
        <v>1614</v>
      </c>
      <c r="W533" s="40" t="s">
        <v>187</v>
      </c>
      <c r="X533" s="40" t="s">
        <v>1644</v>
      </c>
      <c r="Y533" s="40" t="s">
        <v>79</v>
      </c>
      <c r="Z533" s="46">
        <v>45799</v>
      </c>
      <c r="AA533" s="46">
        <v>45891</v>
      </c>
      <c r="AB533" s="40" t="s">
        <v>1610</v>
      </c>
      <c r="AC533" s="40" t="s">
        <v>1611</v>
      </c>
      <c r="AD533" s="40" t="s">
        <v>305</v>
      </c>
      <c r="AE533" s="40" t="s">
        <v>1612</v>
      </c>
      <c r="AF533" s="40" t="s">
        <v>1610</v>
      </c>
      <c r="AG533" s="40" t="s">
        <v>1616</v>
      </c>
      <c r="AH533" s="40"/>
      <c r="AI533" s="40">
        <v>636.57000000000005</v>
      </c>
      <c r="AJ533" s="40"/>
      <c r="AK533" s="40"/>
      <c r="AL533" s="41"/>
      <c r="AM533" s="40" t="s">
        <v>1570</v>
      </c>
      <c r="AN533" s="41">
        <v>2.8590999999999998E-2</v>
      </c>
      <c r="AO533" s="41">
        <v>3.7100000000000002E-4</v>
      </c>
      <c r="AP533" s="49"/>
    </row>
    <row r="534" spans="1:42" ht="15" x14ac:dyDescent="0.25">
      <c r="A534" s="42">
        <v>1328</v>
      </c>
      <c r="B534" s="42">
        <v>9760</v>
      </c>
      <c r="C534" s="40" t="s">
        <v>1613</v>
      </c>
      <c r="D534" s="40">
        <v>750000023</v>
      </c>
      <c r="E534" s="40" t="s">
        <v>92</v>
      </c>
      <c r="F534" s="40">
        <v>3.9552</v>
      </c>
      <c r="G534" s="40">
        <v>329033.40000000002</v>
      </c>
      <c r="H534" s="40">
        <v>423.5710406553398</v>
      </c>
      <c r="I534" s="41">
        <v>5.6407139211600697E-2</v>
      </c>
      <c r="J534" s="41">
        <v>5.8123291786197003E-5</v>
      </c>
      <c r="K534" s="40">
        <v>330000501</v>
      </c>
      <c r="L534" s="40" t="s">
        <v>82</v>
      </c>
      <c r="M534" s="40">
        <v>1</v>
      </c>
      <c r="N534" s="40">
        <v>329033.40000000002</v>
      </c>
      <c r="O534" s="40">
        <v>-1311.98011</v>
      </c>
      <c r="P534" s="41">
        <v>4.551795524046E-5</v>
      </c>
      <c r="Q534" s="41">
        <v>5.0555754852599999E-2</v>
      </c>
      <c r="R534" s="40">
        <v>363.32799999999997</v>
      </c>
      <c r="S534" s="40" t="s">
        <v>97</v>
      </c>
      <c r="T534" s="40" t="s">
        <v>683</v>
      </c>
      <c r="U534" s="40" t="s">
        <v>951</v>
      </c>
      <c r="V534" s="40" t="s">
        <v>1614</v>
      </c>
      <c r="W534" s="40" t="s">
        <v>187</v>
      </c>
      <c r="X534" s="40" t="s">
        <v>1638</v>
      </c>
      <c r="Y534" s="40" t="s">
        <v>79</v>
      </c>
      <c r="Z534" s="46">
        <v>45755</v>
      </c>
      <c r="AA534" s="46">
        <v>45929</v>
      </c>
      <c r="AB534" s="40" t="s">
        <v>1610</v>
      </c>
      <c r="AC534" s="40" t="s">
        <v>1611</v>
      </c>
      <c r="AD534" s="40" t="s">
        <v>305</v>
      </c>
      <c r="AE534" s="40" t="s">
        <v>1612</v>
      </c>
      <c r="AF534" s="40" t="s">
        <v>1610</v>
      </c>
      <c r="AG534" s="40" t="s">
        <v>1616</v>
      </c>
      <c r="AH534" s="40"/>
      <c r="AI534" s="40">
        <v>149.33000000000001</v>
      </c>
      <c r="AJ534" s="40"/>
      <c r="AK534" s="40"/>
      <c r="AL534" s="41"/>
      <c r="AM534" s="40" t="s">
        <v>1570</v>
      </c>
      <c r="AN534" s="41">
        <v>9.6908999999999995E-2</v>
      </c>
      <c r="AO534" s="41">
        <v>1.2600000000000001E-3</v>
      </c>
      <c r="AP534" s="49"/>
    </row>
    <row r="535" spans="1:42" ht="15" x14ac:dyDescent="0.25">
      <c r="A535" s="42">
        <v>1328</v>
      </c>
      <c r="B535" s="42">
        <v>9760</v>
      </c>
      <c r="C535" s="40" t="s">
        <v>1607</v>
      </c>
      <c r="D535" s="40">
        <v>499001803</v>
      </c>
      <c r="E535" s="40" t="s">
        <v>84</v>
      </c>
      <c r="F535" s="40">
        <v>3.3719999999999999</v>
      </c>
      <c r="G535" s="40">
        <v>-584000</v>
      </c>
      <c r="H535" s="40">
        <v>-584</v>
      </c>
      <c r="I535" s="41">
        <v>-6.63040074681462E-2</v>
      </c>
      <c r="J535" s="41">
        <v>-6.8321266182430995E-5</v>
      </c>
      <c r="K535" s="40">
        <v>330000504</v>
      </c>
      <c r="L535" s="40" t="s">
        <v>82</v>
      </c>
      <c r="M535" s="40">
        <v>1</v>
      </c>
      <c r="N535" s="40">
        <v>2098078.4</v>
      </c>
      <c r="O535" s="40">
        <v>2098.0065599999998</v>
      </c>
      <c r="P535" s="41">
        <v>-7.2788427175369996E-5</v>
      </c>
      <c r="Q535" s="41">
        <v>-8.0844446129999997E-2</v>
      </c>
      <c r="R535" s="40">
        <v>128.75899999999999</v>
      </c>
      <c r="S535" s="40" t="s">
        <v>97</v>
      </c>
      <c r="T535" s="40" t="s">
        <v>187</v>
      </c>
      <c r="U535" s="40" t="s">
        <v>1522</v>
      </c>
      <c r="V535" s="40" t="s">
        <v>196</v>
      </c>
      <c r="W535" s="40" t="s">
        <v>1608</v>
      </c>
      <c r="X535" s="40" t="s">
        <v>1609</v>
      </c>
      <c r="Y535" s="40" t="s">
        <v>79</v>
      </c>
      <c r="Z535" s="46">
        <v>45700</v>
      </c>
      <c r="AA535" s="46">
        <v>45852</v>
      </c>
      <c r="AB535" s="40" t="s">
        <v>1610</v>
      </c>
      <c r="AC535" s="40" t="s">
        <v>1611</v>
      </c>
      <c r="AD535" s="40" t="s">
        <v>305</v>
      </c>
      <c r="AE535" s="40" t="s">
        <v>1612</v>
      </c>
      <c r="AF535" s="40" t="s">
        <v>1610</v>
      </c>
      <c r="AG535" s="40" t="s">
        <v>1610</v>
      </c>
      <c r="AH535" s="40"/>
      <c r="AI535" s="40">
        <v>3.5920000000000001</v>
      </c>
      <c r="AJ535" s="40"/>
      <c r="AK535" s="40"/>
      <c r="AL535" s="41"/>
      <c r="AM535" s="40" t="s">
        <v>1570</v>
      </c>
      <c r="AN535" s="41">
        <v>3.4342999999999999E-2</v>
      </c>
      <c r="AO535" s="41">
        <v>4.46E-4</v>
      </c>
      <c r="AP535" s="49"/>
    </row>
    <row r="536" spans="1:42" ht="15" x14ac:dyDescent="0.25">
      <c r="A536" s="42">
        <v>1328</v>
      </c>
      <c r="B536" s="42">
        <v>9760</v>
      </c>
      <c r="C536" s="40" t="s">
        <v>1613</v>
      </c>
      <c r="D536" s="40">
        <v>750000082</v>
      </c>
      <c r="E536" s="40" t="s">
        <v>84</v>
      </c>
      <c r="F536" s="40">
        <v>3.3719999999999999</v>
      </c>
      <c r="G536" s="40">
        <v>849339.46</v>
      </c>
      <c r="H536" s="40">
        <v>864.54411328588378</v>
      </c>
      <c r="I536" s="41">
        <v>9.8155375588782595E-2</v>
      </c>
      <c r="J536" s="41">
        <v>1.01141692620306E-4</v>
      </c>
      <c r="K536" s="40">
        <v>330000501</v>
      </c>
      <c r="L536" s="40" t="s">
        <v>82</v>
      </c>
      <c r="M536" s="40">
        <v>1</v>
      </c>
      <c r="N536" s="40">
        <v>849339.46</v>
      </c>
      <c r="O536" s="40">
        <v>-2863.9232299999999</v>
      </c>
      <c r="P536" s="41">
        <v>9.9361208604940003E-5</v>
      </c>
      <c r="Q536" s="41">
        <v>0.11035822847390001</v>
      </c>
      <c r="R536" s="40">
        <v>51.32</v>
      </c>
      <c r="S536" s="40" t="s">
        <v>97</v>
      </c>
      <c r="T536" s="40" t="s">
        <v>187</v>
      </c>
      <c r="U536" s="40" t="s">
        <v>951</v>
      </c>
      <c r="V536" s="40" t="s">
        <v>1614</v>
      </c>
      <c r="W536" s="40" t="s">
        <v>187</v>
      </c>
      <c r="X536" s="40" t="s">
        <v>1635</v>
      </c>
      <c r="Y536" s="40" t="s">
        <v>79</v>
      </c>
      <c r="Z536" s="46">
        <v>45838</v>
      </c>
      <c r="AA536" s="46">
        <v>45929</v>
      </c>
      <c r="AB536" s="40" t="s">
        <v>1610</v>
      </c>
      <c r="AC536" s="40" t="s">
        <v>1611</v>
      </c>
      <c r="AD536" s="40" t="s">
        <v>305</v>
      </c>
      <c r="AE536" s="40" t="s">
        <v>1612</v>
      </c>
      <c r="AF536" s="40" t="s">
        <v>1610</v>
      </c>
      <c r="AG536" s="40" t="s">
        <v>1616</v>
      </c>
      <c r="AH536" s="40"/>
      <c r="AI536" s="40">
        <v>103.54</v>
      </c>
      <c r="AJ536" s="40"/>
      <c r="AK536" s="40"/>
      <c r="AL536" s="41"/>
      <c r="AM536" s="40" t="s">
        <v>1537</v>
      </c>
      <c r="AN536" s="41">
        <v>1.3688000000000001E-2</v>
      </c>
      <c r="AO536" s="41">
        <v>1.7799999999999999E-4</v>
      </c>
      <c r="AP536" s="49"/>
    </row>
    <row r="537" spans="1:42" ht="15" x14ac:dyDescent="0.25">
      <c r="A537" s="42">
        <v>1328</v>
      </c>
      <c r="B537" s="42">
        <v>9760</v>
      </c>
      <c r="C537" s="40" t="s">
        <v>1607</v>
      </c>
      <c r="D537" s="40">
        <v>499002175</v>
      </c>
      <c r="E537" s="40" t="s">
        <v>84</v>
      </c>
      <c r="F537" s="40">
        <v>3.3719999999999999</v>
      </c>
      <c r="G537" s="40">
        <v>-242100</v>
      </c>
      <c r="H537" s="40">
        <v>-242.1</v>
      </c>
      <c r="I537" s="41">
        <v>-2.74866441918462E-2</v>
      </c>
      <c r="J537" s="41">
        <v>-2.8322908463640998E-5</v>
      </c>
      <c r="K537" s="40">
        <v>330000504</v>
      </c>
      <c r="L537" s="40" t="s">
        <v>82</v>
      </c>
      <c r="M537" s="40">
        <v>1</v>
      </c>
      <c r="N537" s="40">
        <v>876956.40899999999</v>
      </c>
      <c r="O537" s="40">
        <v>877.02031999999997</v>
      </c>
      <c r="P537" s="41">
        <v>-3.042742139645E-5</v>
      </c>
      <c r="Q537" s="41">
        <v>-3.37950430504E-2</v>
      </c>
      <c r="R537" s="40">
        <v>60.658999999999999</v>
      </c>
      <c r="S537" s="40" t="s">
        <v>97</v>
      </c>
      <c r="T537" s="40" t="s">
        <v>187</v>
      </c>
      <c r="U537" s="40" t="s">
        <v>1522</v>
      </c>
      <c r="V537" s="40" t="s">
        <v>196</v>
      </c>
      <c r="W537" s="40" t="s">
        <v>1608</v>
      </c>
      <c r="X537" s="40" t="s">
        <v>1609</v>
      </c>
      <c r="Y537" s="40" t="s">
        <v>79</v>
      </c>
      <c r="Z537" s="46">
        <v>45776</v>
      </c>
      <c r="AA537" s="46">
        <v>45868</v>
      </c>
      <c r="AB537" s="40" t="s">
        <v>1610</v>
      </c>
      <c r="AC537" s="40" t="s">
        <v>1611</v>
      </c>
      <c r="AD537" s="40" t="s">
        <v>305</v>
      </c>
      <c r="AE537" s="40" t="s">
        <v>1612</v>
      </c>
      <c r="AF537" s="40" t="s">
        <v>1610</v>
      </c>
      <c r="AG537" s="40" t="s">
        <v>1610</v>
      </c>
      <c r="AH537" s="40"/>
      <c r="AI537" s="40">
        <v>3.6230000000000002</v>
      </c>
      <c r="AJ537" s="40"/>
      <c r="AK537" s="40"/>
      <c r="AL537" s="41"/>
      <c r="AM537" s="40" t="s">
        <v>1570</v>
      </c>
      <c r="AN537" s="41">
        <v>1.6178999999999999E-2</v>
      </c>
      <c r="AO537" s="41">
        <v>2.1000000000000001E-4</v>
      </c>
      <c r="AP537" s="49"/>
    </row>
    <row r="538" spans="1:42" ht="15" x14ac:dyDescent="0.25">
      <c r="A538" s="42">
        <v>1328</v>
      </c>
      <c r="B538" s="42">
        <v>9760</v>
      </c>
      <c r="C538" s="40" t="s">
        <v>1607</v>
      </c>
      <c r="D538" s="40">
        <v>499002357</v>
      </c>
      <c r="E538" s="40" t="s">
        <v>84</v>
      </c>
      <c r="F538" s="40">
        <v>3.3719999999999999</v>
      </c>
      <c r="G538" s="40">
        <v>-136318.9</v>
      </c>
      <c r="H538" s="40">
        <v>-136.31889976275207</v>
      </c>
      <c r="I538" s="41">
        <v>-1.5476865321779E-2</v>
      </c>
      <c r="J538" s="41">
        <v>-1.5947739445867999E-5</v>
      </c>
      <c r="K538" s="40">
        <v>330000695</v>
      </c>
      <c r="L538" s="40" t="s">
        <v>82</v>
      </c>
      <c r="M538" s="40">
        <v>1</v>
      </c>
      <c r="N538" s="40">
        <v>111577.01965</v>
      </c>
      <c r="O538" s="40">
        <v>472.89747999999997</v>
      </c>
      <c r="P538" s="41">
        <v>-1.6406747452869999E-5</v>
      </c>
      <c r="Q538" s="41">
        <v>-1.8222600241499999E-2</v>
      </c>
      <c r="R538" s="40">
        <v>13.23</v>
      </c>
      <c r="S538" s="40" t="s">
        <v>97</v>
      </c>
      <c r="T538" s="40" t="s">
        <v>187</v>
      </c>
      <c r="U538" s="40" t="s">
        <v>1522</v>
      </c>
      <c r="V538" s="40" t="s">
        <v>196</v>
      </c>
      <c r="W538" s="40" t="s">
        <v>1629</v>
      </c>
      <c r="X538" s="40" t="s">
        <v>1609</v>
      </c>
      <c r="Y538" s="40" t="s">
        <v>79</v>
      </c>
      <c r="Z538" s="46">
        <v>45819</v>
      </c>
      <c r="AA538" s="46">
        <v>45854</v>
      </c>
      <c r="AB538" s="40" t="s">
        <v>1610</v>
      </c>
      <c r="AC538" s="40" t="s">
        <v>1611</v>
      </c>
      <c r="AD538" s="40" t="s">
        <v>305</v>
      </c>
      <c r="AE538" s="40" t="s">
        <v>1612</v>
      </c>
      <c r="AF538" s="40" t="s">
        <v>1610</v>
      </c>
      <c r="AG538" s="40" t="s">
        <v>1610</v>
      </c>
      <c r="AH538" s="40"/>
      <c r="AI538" s="40">
        <v>3.5030000000000001</v>
      </c>
      <c r="AJ538" s="40"/>
      <c r="AK538" s="40"/>
      <c r="AL538" s="41"/>
      <c r="AM538" s="40" t="s">
        <v>1570</v>
      </c>
      <c r="AN538" s="41">
        <v>3.5279999999999999E-3</v>
      </c>
      <c r="AO538" s="41">
        <v>4.5000000000000003E-5</v>
      </c>
      <c r="AP538" s="49"/>
    </row>
    <row r="539" spans="1:42" ht="15" x14ac:dyDescent="0.25">
      <c r="A539" s="42">
        <v>1328</v>
      </c>
      <c r="B539" s="42">
        <v>9760</v>
      </c>
      <c r="C539" s="40" t="s">
        <v>1607</v>
      </c>
      <c r="D539" s="40">
        <v>499002028</v>
      </c>
      <c r="E539" s="40" t="s">
        <v>84</v>
      </c>
      <c r="F539" s="40">
        <v>3.3719999999999999</v>
      </c>
      <c r="G539" s="40">
        <v>-449500</v>
      </c>
      <c r="H539" s="40">
        <v>-449.5</v>
      </c>
      <c r="I539" s="41">
        <v>-5.1033649583787102E-2</v>
      </c>
      <c r="J539" s="41">
        <v>-5.2586317035963997E-5</v>
      </c>
      <c r="K539" s="40">
        <v>330000504</v>
      </c>
      <c r="L539" s="40" t="s">
        <v>82</v>
      </c>
      <c r="M539" s="40">
        <v>1</v>
      </c>
      <c r="N539" s="40">
        <v>1658857.2749999999</v>
      </c>
      <c r="O539" s="40">
        <v>1658.8972799999999</v>
      </c>
      <c r="P539" s="41">
        <v>-5.7553930554289999E-5</v>
      </c>
      <c r="Q539" s="41">
        <v>-6.3923838154400003E-2</v>
      </c>
      <c r="R539" s="40">
        <v>143.18299999999999</v>
      </c>
      <c r="S539" s="40" t="s">
        <v>97</v>
      </c>
      <c r="T539" s="40" t="s">
        <v>187</v>
      </c>
      <c r="U539" s="40" t="s">
        <v>1522</v>
      </c>
      <c r="V539" s="40" t="s">
        <v>196</v>
      </c>
      <c r="W539" s="40" t="s">
        <v>1608</v>
      </c>
      <c r="X539" s="40" t="s">
        <v>1609</v>
      </c>
      <c r="Y539" s="40" t="s">
        <v>79</v>
      </c>
      <c r="Z539" s="46">
        <v>45750</v>
      </c>
      <c r="AA539" s="46">
        <v>45840</v>
      </c>
      <c r="AB539" s="40" t="s">
        <v>1610</v>
      </c>
      <c r="AC539" s="40" t="s">
        <v>1611</v>
      </c>
      <c r="AD539" s="40" t="s">
        <v>305</v>
      </c>
      <c r="AE539" s="40" t="s">
        <v>1612</v>
      </c>
      <c r="AF539" s="40" t="s">
        <v>1610</v>
      </c>
      <c r="AG539" s="40" t="s">
        <v>1610</v>
      </c>
      <c r="AH539" s="40"/>
      <c r="AI539" s="40">
        <v>3.7050000000000001</v>
      </c>
      <c r="AJ539" s="40"/>
      <c r="AK539" s="40"/>
      <c r="AL539" s="41"/>
      <c r="AM539" s="40" t="s">
        <v>1537</v>
      </c>
      <c r="AN539" s="41">
        <v>3.8191000000000003E-2</v>
      </c>
      <c r="AO539" s="41">
        <v>4.9600000000000002E-4</v>
      </c>
      <c r="AP539" s="49"/>
    </row>
    <row r="540" spans="1:42" ht="15" x14ac:dyDescent="0.25">
      <c r="A540" s="42">
        <v>1328</v>
      </c>
      <c r="B540" s="42">
        <v>9760</v>
      </c>
      <c r="C540" s="40" t="s">
        <v>1613</v>
      </c>
      <c r="D540" s="40">
        <v>8889020</v>
      </c>
      <c r="E540" s="40" t="s">
        <v>84</v>
      </c>
      <c r="F540" s="40">
        <v>3.3719999999999999</v>
      </c>
      <c r="G540" s="40">
        <v>470091.26</v>
      </c>
      <c r="H540" s="40">
        <v>520.26835705812573</v>
      </c>
      <c r="I540" s="41">
        <v>5.9068282588736497E-2</v>
      </c>
      <c r="J540" s="41">
        <v>6.0865398816547997E-5</v>
      </c>
      <c r="K540" s="40">
        <v>330000501</v>
      </c>
      <c r="L540" s="40" t="s">
        <v>82</v>
      </c>
      <c r="M540" s="40">
        <v>1</v>
      </c>
      <c r="N540" s="40">
        <v>470091.26</v>
      </c>
      <c r="O540" s="40">
        <v>-1613.5584200000001</v>
      </c>
      <c r="P540" s="41">
        <v>5.5980940091709999E-5</v>
      </c>
      <c r="Q540" s="41">
        <v>6.21767535195E-2</v>
      </c>
      <c r="R540" s="40">
        <v>140.786</v>
      </c>
      <c r="S540" s="40" t="s">
        <v>97</v>
      </c>
      <c r="T540" s="40" t="s">
        <v>187</v>
      </c>
      <c r="U540" s="40" t="s">
        <v>951</v>
      </c>
      <c r="V540" s="40" t="s">
        <v>1614</v>
      </c>
      <c r="W540" s="40" t="s">
        <v>187</v>
      </c>
      <c r="X540" s="40" t="s">
        <v>1635</v>
      </c>
      <c r="Y540" s="40" t="s">
        <v>79</v>
      </c>
      <c r="Z540" s="46">
        <v>45713</v>
      </c>
      <c r="AA540" s="46">
        <v>46066</v>
      </c>
      <c r="AB540" s="40" t="s">
        <v>1610</v>
      </c>
      <c r="AC540" s="40" t="s">
        <v>1611</v>
      </c>
      <c r="AD540" s="40" t="s">
        <v>305</v>
      </c>
      <c r="AE540" s="40" t="s">
        <v>1612</v>
      </c>
      <c r="AF540" s="40" t="s">
        <v>1610</v>
      </c>
      <c r="AG540" s="40" t="s">
        <v>1616</v>
      </c>
      <c r="AH540" s="40"/>
      <c r="AI540" s="40">
        <v>90.6</v>
      </c>
      <c r="AJ540" s="40"/>
      <c r="AK540" s="40"/>
      <c r="AL540" s="41"/>
      <c r="AM540" s="40" t="s">
        <v>1537</v>
      </c>
      <c r="AN540" s="41">
        <v>3.7551000000000001E-2</v>
      </c>
      <c r="AO540" s="41">
        <v>4.8799999999999999E-4</v>
      </c>
      <c r="AP540" s="49"/>
    </row>
    <row r="541" spans="1:42" ht="15" x14ac:dyDescent="0.25">
      <c r="A541" s="42">
        <v>1328</v>
      </c>
      <c r="B541" s="42">
        <v>9760</v>
      </c>
      <c r="C541" s="40" t="s">
        <v>1613</v>
      </c>
      <c r="D541" s="40">
        <v>8889019</v>
      </c>
      <c r="E541" s="40" t="s">
        <v>84</v>
      </c>
      <c r="F541" s="40">
        <v>3.3719999999999999</v>
      </c>
      <c r="G541" s="40">
        <v>158679.46</v>
      </c>
      <c r="H541" s="40">
        <v>164.62530545670225</v>
      </c>
      <c r="I541" s="41">
        <v>1.8690612127477801E-2</v>
      </c>
      <c r="J541" s="41">
        <v>1.9259262524779001E-5</v>
      </c>
      <c r="K541" s="40">
        <v>330000501</v>
      </c>
      <c r="L541" s="40" t="s">
        <v>82</v>
      </c>
      <c r="M541" s="40">
        <v>1</v>
      </c>
      <c r="N541" s="40">
        <v>158679.46</v>
      </c>
      <c r="O541" s="40">
        <v>-545.13967000000002</v>
      </c>
      <c r="P541" s="41">
        <v>1.8913124451900001E-5</v>
      </c>
      <c r="Q541" s="41">
        <v>2.1006376016599999E-2</v>
      </c>
      <c r="R541" s="40">
        <v>9.9770000000000003</v>
      </c>
      <c r="S541" s="40" t="s">
        <v>97</v>
      </c>
      <c r="T541" s="40" t="s">
        <v>187</v>
      </c>
      <c r="U541" s="40" t="s">
        <v>951</v>
      </c>
      <c r="V541" s="40" t="s">
        <v>1614</v>
      </c>
      <c r="W541" s="40" t="s">
        <v>187</v>
      </c>
      <c r="X541" s="40" t="s">
        <v>1635</v>
      </c>
      <c r="Y541" s="40" t="s">
        <v>79</v>
      </c>
      <c r="Z541" s="46">
        <v>45712</v>
      </c>
      <c r="AA541" s="46">
        <v>46066</v>
      </c>
      <c r="AB541" s="40" t="s">
        <v>1610</v>
      </c>
      <c r="AC541" s="40" t="s">
        <v>1611</v>
      </c>
      <c r="AD541" s="40" t="s">
        <v>305</v>
      </c>
      <c r="AE541" s="40" t="s">
        <v>1612</v>
      </c>
      <c r="AF541" s="40" t="s">
        <v>1610</v>
      </c>
      <c r="AG541" s="40" t="s">
        <v>1616</v>
      </c>
      <c r="AH541" s="40"/>
      <c r="AI541" s="40">
        <v>92.92</v>
      </c>
      <c r="AJ541" s="40"/>
      <c r="AK541" s="40"/>
      <c r="AL541" s="41"/>
      <c r="AM541" s="40" t="s">
        <v>1537</v>
      </c>
      <c r="AN541" s="41">
        <v>2.6610000000000002E-3</v>
      </c>
      <c r="AO541" s="41">
        <v>3.4E-5</v>
      </c>
      <c r="AP541" s="49"/>
    </row>
    <row r="542" spans="1:42" ht="15" x14ac:dyDescent="0.25">
      <c r="A542" s="42">
        <v>1328</v>
      </c>
      <c r="B542" s="42">
        <v>9760</v>
      </c>
      <c r="C542" s="40" t="s">
        <v>1613</v>
      </c>
      <c r="D542" s="40">
        <v>750000051</v>
      </c>
      <c r="E542" s="40" t="s">
        <v>84</v>
      </c>
      <c r="F542" s="40">
        <v>3.3719999999999999</v>
      </c>
      <c r="G542" s="40">
        <v>185858.97</v>
      </c>
      <c r="H542" s="40">
        <v>208.47293594306049</v>
      </c>
      <c r="I542" s="41">
        <v>2.3668820379580499E-2</v>
      </c>
      <c r="J542" s="41">
        <v>2.4388929706161999E-5</v>
      </c>
      <c r="K542" s="40">
        <v>330000501</v>
      </c>
      <c r="L542" s="40" t="s">
        <v>82</v>
      </c>
      <c r="M542" s="40">
        <v>1</v>
      </c>
      <c r="N542" s="40">
        <v>185858.97</v>
      </c>
      <c r="O542" s="40">
        <v>-630.20082000000002</v>
      </c>
      <c r="P542" s="41">
        <v>2.1864243595320001E-5</v>
      </c>
      <c r="Q542" s="41">
        <v>2.4284116749199999E-2</v>
      </c>
      <c r="R542" s="40">
        <v>72.77</v>
      </c>
      <c r="S542" s="40" t="s">
        <v>97</v>
      </c>
      <c r="T542" s="40" t="s">
        <v>187</v>
      </c>
      <c r="U542" s="40" t="s">
        <v>951</v>
      </c>
      <c r="V542" s="40" t="s">
        <v>1614</v>
      </c>
      <c r="W542" s="40" t="s">
        <v>187</v>
      </c>
      <c r="X542" s="40" t="s">
        <v>1645</v>
      </c>
      <c r="Y542" s="40" t="s">
        <v>79</v>
      </c>
      <c r="Z542" s="46">
        <v>45806</v>
      </c>
      <c r="AA542" s="46">
        <v>46169</v>
      </c>
      <c r="AB542" s="40" t="s">
        <v>1610</v>
      </c>
      <c r="AC542" s="40" t="s">
        <v>1611</v>
      </c>
      <c r="AD542" s="40" t="s">
        <v>305</v>
      </c>
      <c r="AE542" s="40" t="s">
        <v>1612</v>
      </c>
      <c r="AF542" s="40" t="s">
        <v>1610</v>
      </c>
      <c r="AG542" s="40" t="s">
        <v>1616</v>
      </c>
      <c r="AH542" s="40"/>
      <c r="AI542" s="40">
        <v>967</v>
      </c>
      <c r="AJ542" s="40"/>
      <c r="AK542" s="40"/>
      <c r="AL542" s="41"/>
      <c r="AM542" s="40" t="s">
        <v>275</v>
      </c>
      <c r="AN542" s="41">
        <v>1.9408999999999999E-2</v>
      </c>
      <c r="AO542" s="41">
        <v>2.52E-4</v>
      </c>
      <c r="AP542" s="49"/>
    </row>
    <row r="543" spans="1:42" ht="15" x14ac:dyDescent="0.25">
      <c r="A543" s="42">
        <v>1328</v>
      </c>
      <c r="B543" s="42">
        <v>9760</v>
      </c>
      <c r="C543" s="40" t="s">
        <v>1607</v>
      </c>
      <c r="D543" s="40">
        <v>499001875</v>
      </c>
      <c r="E543" s="40" t="s">
        <v>84</v>
      </c>
      <c r="F543" s="40">
        <v>3.3719999999999999</v>
      </c>
      <c r="G543" s="40">
        <v>-158000</v>
      </c>
      <c r="H543" s="40">
        <v>-158</v>
      </c>
      <c r="I543" s="41">
        <v>-1.7938412979395701E-2</v>
      </c>
      <c r="J543" s="41">
        <v>-1.8484178179493002E-5</v>
      </c>
      <c r="K543" s="40">
        <v>330000504</v>
      </c>
      <c r="L543" s="40" t="s">
        <v>82</v>
      </c>
      <c r="M543" s="40">
        <v>1</v>
      </c>
      <c r="N543" s="40">
        <v>567457</v>
      </c>
      <c r="O543" s="40">
        <v>567.55890999999997</v>
      </c>
      <c r="P543" s="41">
        <v>-1.9690939568969999E-5</v>
      </c>
      <c r="Q543" s="41">
        <v>-2.18702775291E-2</v>
      </c>
      <c r="R543" s="40">
        <v>34.783000000000001</v>
      </c>
      <c r="S543" s="40" t="s">
        <v>97</v>
      </c>
      <c r="T543" s="40" t="s">
        <v>187</v>
      </c>
      <c r="U543" s="40" t="s">
        <v>1522</v>
      </c>
      <c r="V543" s="40" t="s">
        <v>196</v>
      </c>
      <c r="W543" s="40" t="s">
        <v>1608</v>
      </c>
      <c r="X543" s="40" t="s">
        <v>1609</v>
      </c>
      <c r="Y543" s="40" t="s">
        <v>79</v>
      </c>
      <c r="Z543" s="46">
        <v>45720</v>
      </c>
      <c r="AA543" s="46">
        <v>45905</v>
      </c>
      <c r="AB543" s="40" t="s">
        <v>1610</v>
      </c>
      <c r="AC543" s="40" t="s">
        <v>1611</v>
      </c>
      <c r="AD543" s="40" t="s">
        <v>305</v>
      </c>
      <c r="AE543" s="40" t="s">
        <v>1612</v>
      </c>
      <c r="AF543" s="40" t="s">
        <v>1610</v>
      </c>
      <c r="AG543" s="40" t="s">
        <v>1610</v>
      </c>
      <c r="AH543" s="40"/>
      <c r="AI543" s="40">
        <v>3.6110000000000002</v>
      </c>
      <c r="AJ543" s="40"/>
      <c r="AK543" s="40"/>
      <c r="AL543" s="41"/>
      <c r="AM543" s="40" t="s">
        <v>1537</v>
      </c>
      <c r="AN543" s="41">
        <v>9.2770000000000005E-3</v>
      </c>
      <c r="AO543" s="41">
        <v>1.2E-4</v>
      </c>
      <c r="AP543" s="49"/>
    </row>
    <row r="544" spans="1:42" ht="15" x14ac:dyDescent="0.25">
      <c r="A544" s="42">
        <v>1328</v>
      </c>
      <c r="B544" s="42">
        <v>9760</v>
      </c>
      <c r="C544" s="40" t="s">
        <v>1613</v>
      </c>
      <c r="D544" s="40">
        <v>8889030</v>
      </c>
      <c r="E544" s="40" t="s">
        <v>84</v>
      </c>
      <c r="F544" s="40">
        <v>3.3719999999999999</v>
      </c>
      <c r="G544" s="40">
        <v>223991.34</v>
      </c>
      <c r="H544" s="40">
        <v>232.6822034400949</v>
      </c>
      <c r="I544" s="41">
        <v>2.64174016345835E-2</v>
      </c>
      <c r="J544" s="41">
        <v>2.7221134858124999E-5</v>
      </c>
      <c r="K544" s="40">
        <v>330000501</v>
      </c>
      <c r="L544" s="40" t="s">
        <v>82</v>
      </c>
      <c r="M544" s="40">
        <v>1</v>
      </c>
      <c r="N544" s="40">
        <v>223991.34</v>
      </c>
      <c r="O544" s="40">
        <v>-673.65854999999999</v>
      </c>
      <c r="P544" s="41">
        <v>2.3371969965490001E-5</v>
      </c>
      <c r="Q544" s="41">
        <v>2.5958714045000001E-2</v>
      </c>
      <c r="R544" s="40">
        <v>110.946</v>
      </c>
      <c r="S544" s="40" t="s">
        <v>97</v>
      </c>
      <c r="T544" s="40" t="s">
        <v>187</v>
      </c>
      <c r="U544" s="40" t="s">
        <v>951</v>
      </c>
      <c r="V544" s="40" t="s">
        <v>1614</v>
      </c>
      <c r="W544" s="40" t="s">
        <v>187</v>
      </c>
      <c r="X544" s="40" t="s">
        <v>1645</v>
      </c>
      <c r="Y544" s="40" t="s">
        <v>79</v>
      </c>
      <c r="Z544" s="46">
        <v>45722</v>
      </c>
      <c r="AA544" s="46">
        <v>46086</v>
      </c>
      <c r="AB544" s="40" t="s">
        <v>1610</v>
      </c>
      <c r="AC544" s="40" t="s">
        <v>1611</v>
      </c>
      <c r="AD544" s="40" t="s">
        <v>305</v>
      </c>
      <c r="AE544" s="40" t="s">
        <v>1612</v>
      </c>
      <c r="AF544" s="40" t="s">
        <v>1610</v>
      </c>
      <c r="AG544" s="40" t="s">
        <v>1616</v>
      </c>
      <c r="AH544" s="40"/>
      <c r="AI544" s="40">
        <v>1005</v>
      </c>
      <c r="AJ544" s="40"/>
      <c r="AK544" s="40"/>
      <c r="AL544" s="41"/>
      <c r="AM544" s="40" t="s">
        <v>275</v>
      </c>
      <c r="AN544" s="41">
        <v>2.9592E-2</v>
      </c>
      <c r="AO544" s="41">
        <v>3.8400000000000001E-4</v>
      </c>
      <c r="AP544" s="49"/>
    </row>
    <row r="545" spans="1:42" ht="15" x14ac:dyDescent="0.25">
      <c r="A545" s="42">
        <v>1328</v>
      </c>
      <c r="B545" s="42">
        <v>9760</v>
      </c>
      <c r="C545" s="40" t="s">
        <v>1607</v>
      </c>
      <c r="D545" s="40">
        <v>499001836</v>
      </c>
      <c r="E545" s="40" t="s">
        <v>84</v>
      </c>
      <c r="F545" s="40">
        <v>3.3719999999999999</v>
      </c>
      <c r="G545" s="40">
        <v>-343260</v>
      </c>
      <c r="H545" s="40">
        <v>-343.26</v>
      </c>
      <c r="I545" s="41">
        <v>-3.8971769869034001E-2</v>
      </c>
      <c r="J545" s="41">
        <v>-4.0157462037297001E-5</v>
      </c>
      <c r="K545" s="40">
        <v>330000504</v>
      </c>
      <c r="L545" s="40" t="s">
        <v>82</v>
      </c>
      <c r="M545" s="40">
        <v>1</v>
      </c>
      <c r="N545" s="40">
        <v>1213458.426</v>
      </c>
      <c r="O545" s="40">
        <v>1213.72273</v>
      </c>
      <c r="P545" s="41">
        <v>-4.2109004913539999E-5</v>
      </c>
      <c r="Q545" s="41">
        <v>-4.67695114653E-2</v>
      </c>
      <c r="R545" s="40">
        <v>56.25</v>
      </c>
      <c r="S545" s="40" t="s">
        <v>97</v>
      </c>
      <c r="T545" s="40" t="s">
        <v>187</v>
      </c>
      <c r="U545" s="40" t="s">
        <v>1522</v>
      </c>
      <c r="V545" s="40" t="s">
        <v>196</v>
      </c>
      <c r="W545" s="40" t="s">
        <v>1608</v>
      </c>
      <c r="X545" s="40" t="s">
        <v>1609</v>
      </c>
      <c r="Y545" s="40" t="s">
        <v>79</v>
      </c>
      <c r="Z545" s="46">
        <v>45708</v>
      </c>
      <c r="AA545" s="46">
        <v>45895</v>
      </c>
      <c r="AB545" s="40" t="s">
        <v>1610</v>
      </c>
      <c r="AC545" s="40" t="s">
        <v>1611</v>
      </c>
      <c r="AD545" s="40" t="s">
        <v>305</v>
      </c>
      <c r="AE545" s="40" t="s">
        <v>1612</v>
      </c>
      <c r="AF545" s="40" t="s">
        <v>1610</v>
      </c>
      <c r="AG545" s="40" t="s">
        <v>1610</v>
      </c>
      <c r="AH545" s="40"/>
      <c r="AI545" s="40">
        <v>3.5419999999999998</v>
      </c>
      <c r="AJ545" s="40"/>
      <c r="AK545" s="40"/>
      <c r="AL545" s="41"/>
      <c r="AM545" s="40" t="s">
        <v>1570</v>
      </c>
      <c r="AN545" s="41">
        <v>1.5003000000000001E-2</v>
      </c>
      <c r="AO545" s="41">
        <v>1.95E-4</v>
      </c>
      <c r="AP545" s="49"/>
    </row>
    <row r="546" spans="1:42" ht="15" x14ac:dyDescent="0.25">
      <c r="A546" s="42">
        <v>1328</v>
      </c>
      <c r="B546" s="42">
        <v>12138</v>
      </c>
      <c r="C546" s="40" t="s">
        <v>1613</v>
      </c>
      <c r="D546" s="40">
        <v>8889012</v>
      </c>
      <c r="E546" s="40" t="s">
        <v>84</v>
      </c>
      <c r="F546" s="40">
        <v>3.3719999999999999</v>
      </c>
      <c r="G546" s="40">
        <v>486516.09</v>
      </c>
      <c r="H546" s="40">
        <v>503.78913997627518</v>
      </c>
      <c r="I546" s="41">
        <v>1.0040552467341301E-2</v>
      </c>
      <c r="J546" s="41">
        <v>6.2999459855949999E-6</v>
      </c>
      <c r="K546" s="40">
        <v>330000501</v>
      </c>
      <c r="L546" s="40" t="s">
        <v>82</v>
      </c>
      <c r="M546" s="40">
        <v>1</v>
      </c>
      <c r="N546" s="40">
        <v>486516.09</v>
      </c>
      <c r="O546" s="40">
        <v>-1672.8089945300001</v>
      </c>
      <c r="P546" s="41">
        <v>6.2036432291100001E-6</v>
      </c>
      <c r="Q546" s="41">
        <v>1.0403439208400001E-2</v>
      </c>
      <c r="R546" s="40">
        <v>25.968</v>
      </c>
      <c r="S546" s="40" t="s">
        <v>78</v>
      </c>
      <c r="T546" s="40" t="s">
        <v>187</v>
      </c>
      <c r="U546" s="40" t="s">
        <v>951</v>
      </c>
      <c r="V546" s="40" t="s">
        <v>1614</v>
      </c>
      <c r="W546" s="40" t="s">
        <v>187</v>
      </c>
      <c r="X546" s="40" t="s">
        <v>1635</v>
      </c>
      <c r="Y546" s="40" t="s">
        <v>79</v>
      </c>
      <c r="Z546" s="46">
        <v>45706</v>
      </c>
      <c r="AA546" s="46">
        <v>46066</v>
      </c>
      <c r="AB546" s="40" t="s">
        <v>1610</v>
      </c>
      <c r="AC546" s="40" t="s">
        <v>1611</v>
      </c>
      <c r="AD546" s="40" t="s">
        <v>305</v>
      </c>
      <c r="AE546" s="40" t="s">
        <v>1612</v>
      </c>
      <c r="AF546" s="40" t="s">
        <v>1610</v>
      </c>
      <c r="AG546" s="40" t="s">
        <v>1616</v>
      </c>
      <c r="AH546" s="40"/>
      <c r="AI546" s="40">
        <v>100.12</v>
      </c>
      <c r="AJ546" s="40"/>
      <c r="AK546" s="40"/>
      <c r="AL546" s="41"/>
      <c r="AM546" s="40" t="s">
        <v>1537</v>
      </c>
      <c r="AN546" s="41">
        <v>3.0920000000000001E-3</v>
      </c>
      <c r="AO546" s="41">
        <v>9.0000000000000002E-6</v>
      </c>
      <c r="AP546" s="49"/>
    </row>
    <row r="547" spans="1:42" ht="15" x14ac:dyDescent="0.25">
      <c r="A547" s="42">
        <v>1328</v>
      </c>
      <c r="B547" s="42">
        <v>12138</v>
      </c>
      <c r="C547" s="40" t="s">
        <v>1607</v>
      </c>
      <c r="D547" s="40">
        <v>499001060</v>
      </c>
      <c r="E547" s="40" t="s">
        <v>84</v>
      </c>
      <c r="F547" s="40">
        <v>3.3719999999999999</v>
      </c>
      <c r="G547" s="40">
        <v>983342.03</v>
      </c>
      <c r="H547" s="40">
        <v>983.34203440094905</v>
      </c>
      <c r="I547" s="41">
        <v>1.9598074881506701E-2</v>
      </c>
      <c r="J547" s="41">
        <v>1.2296814699862E-5</v>
      </c>
      <c r="K547" s="40">
        <v>330000504</v>
      </c>
      <c r="L547" s="40" t="s">
        <v>82</v>
      </c>
      <c r="M547" s="40">
        <v>1</v>
      </c>
      <c r="N547" s="40">
        <v>-3582610.0178990001</v>
      </c>
      <c r="O547" s="40">
        <v>-3582.6766269109999</v>
      </c>
      <c r="P547" s="41">
        <v>1.3286422820130001E-5</v>
      </c>
      <c r="Q547" s="41">
        <v>2.2281180106700001E-2</v>
      </c>
      <c r="R547" s="40">
        <v>-266.84699999999998</v>
      </c>
      <c r="S547" s="40" t="s">
        <v>78</v>
      </c>
      <c r="T547" s="40" t="s">
        <v>299</v>
      </c>
      <c r="U547" s="40" t="s">
        <v>1522</v>
      </c>
      <c r="V547" s="40" t="s">
        <v>1620</v>
      </c>
      <c r="W547" s="40" t="s">
        <v>1608</v>
      </c>
      <c r="X547" s="40" t="s">
        <v>1609</v>
      </c>
      <c r="Y547" s="40" t="s">
        <v>79</v>
      </c>
      <c r="Z547" s="46">
        <v>45524</v>
      </c>
      <c r="AA547" s="46">
        <v>45889</v>
      </c>
      <c r="AB547" s="40" t="s">
        <v>1610</v>
      </c>
      <c r="AC547" s="40" t="s">
        <v>1611</v>
      </c>
      <c r="AD547" s="40" t="s">
        <v>305</v>
      </c>
      <c r="AE547" s="40" t="s">
        <v>1612</v>
      </c>
      <c r="AF547" s="40" t="s">
        <v>1610</v>
      </c>
      <c r="AG547" s="40" t="s">
        <v>1610</v>
      </c>
      <c r="AH547" s="40"/>
      <c r="AI547" s="40">
        <v>3.694</v>
      </c>
      <c r="AJ547" s="40"/>
      <c r="AK547" s="40"/>
      <c r="AL547" s="41"/>
      <c r="AM547" s="40" t="s">
        <v>275</v>
      </c>
      <c r="AN547" s="41">
        <v>-3.1775999999999999E-2</v>
      </c>
      <c r="AO547" s="41">
        <v>-9.7999999999999997E-5</v>
      </c>
      <c r="AP547" s="49"/>
    </row>
    <row r="548" spans="1:42" ht="15" x14ac:dyDescent="0.25">
      <c r="A548" s="42">
        <v>1328</v>
      </c>
      <c r="B548" s="42">
        <v>12138</v>
      </c>
      <c r="C548" s="40" t="s">
        <v>1607</v>
      </c>
      <c r="D548" s="40">
        <v>499001903</v>
      </c>
      <c r="E548" s="40" t="s">
        <v>84</v>
      </c>
      <c r="F548" s="40">
        <v>3.3719999999999999</v>
      </c>
      <c r="G548" s="40">
        <v>-491671.01</v>
      </c>
      <c r="H548" s="40">
        <v>-491.67101720047452</v>
      </c>
      <c r="I548" s="41">
        <v>-9.7990374407533505E-3</v>
      </c>
      <c r="J548" s="41">
        <v>-6.1484073499309999E-6</v>
      </c>
      <c r="K548" s="40">
        <v>330000504</v>
      </c>
      <c r="L548" s="40" t="s">
        <v>82</v>
      </c>
      <c r="M548" s="40">
        <v>1</v>
      </c>
      <c r="N548" s="40">
        <v>1770015.6359999999</v>
      </c>
      <c r="O548" s="40">
        <v>1770.471570313</v>
      </c>
      <c r="P548" s="41">
        <v>-6.5658267055099999E-6</v>
      </c>
      <c r="Q548" s="41">
        <v>-1.1010816783099999E-2</v>
      </c>
      <c r="R548" s="40">
        <v>112.557</v>
      </c>
      <c r="S548" s="40" t="s">
        <v>78</v>
      </c>
      <c r="T548" s="40" t="s">
        <v>187</v>
      </c>
      <c r="U548" s="40" t="s">
        <v>1522</v>
      </c>
      <c r="V548" s="40" t="s">
        <v>196</v>
      </c>
      <c r="W548" s="40" t="s">
        <v>1608</v>
      </c>
      <c r="X548" s="40" t="s">
        <v>1609</v>
      </c>
      <c r="Y548" s="40" t="s">
        <v>79</v>
      </c>
      <c r="Z548" s="46">
        <v>45726</v>
      </c>
      <c r="AA548" s="46">
        <v>45912</v>
      </c>
      <c r="AB548" s="40" t="s">
        <v>1610</v>
      </c>
      <c r="AC548" s="40" t="s">
        <v>1611</v>
      </c>
      <c r="AD548" s="40" t="s">
        <v>305</v>
      </c>
      <c r="AE548" s="40" t="s">
        <v>1612</v>
      </c>
      <c r="AF548" s="40" t="s">
        <v>1610</v>
      </c>
      <c r="AG548" s="40" t="s">
        <v>1610</v>
      </c>
      <c r="AH548" s="40"/>
      <c r="AI548" s="40">
        <v>3.6280000000000001</v>
      </c>
      <c r="AJ548" s="40"/>
      <c r="AK548" s="40"/>
      <c r="AL548" s="41"/>
      <c r="AM548" s="40" t="s">
        <v>453</v>
      </c>
      <c r="AN548" s="41">
        <v>1.3403E-2</v>
      </c>
      <c r="AO548" s="41">
        <v>4.1E-5</v>
      </c>
      <c r="AP548" s="49"/>
    </row>
    <row r="549" spans="1:42" ht="15" x14ac:dyDescent="0.25">
      <c r="A549" s="42">
        <v>1328</v>
      </c>
      <c r="B549" s="42">
        <v>12138</v>
      </c>
      <c r="C549" s="40" t="s">
        <v>1607</v>
      </c>
      <c r="D549" s="40">
        <v>499001912</v>
      </c>
      <c r="E549" s="40" t="s">
        <v>84</v>
      </c>
      <c r="F549" s="40">
        <v>3.3719999999999999</v>
      </c>
      <c r="G549" s="40">
        <v>-737506.52</v>
      </c>
      <c r="H549" s="40">
        <v>-737.50652431791218</v>
      </c>
      <c r="I549" s="41">
        <v>-1.46985561315777E-2</v>
      </c>
      <c r="J549" s="41">
        <v>-9.2226110063539995E-6</v>
      </c>
      <c r="K549" s="40">
        <v>330000504</v>
      </c>
      <c r="L549" s="40" t="s">
        <v>82</v>
      </c>
      <c r="M549" s="40">
        <v>1</v>
      </c>
      <c r="N549" s="40">
        <v>2658784.7552519999</v>
      </c>
      <c r="O549" s="40">
        <v>2666.215863287</v>
      </c>
      <c r="P549" s="41">
        <v>-9.8877110547100007E-6</v>
      </c>
      <c r="Q549" s="41">
        <v>-1.6581579092899999E-2</v>
      </c>
      <c r="R549" s="40">
        <v>179.34399999999999</v>
      </c>
      <c r="S549" s="40" t="s">
        <v>78</v>
      </c>
      <c r="T549" s="40" t="s">
        <v>187</v>
      </c>
      <c r="U549" s="40" t="s">
        <v>1522</v>
      </c>
      <c r="V549" s="40" t="s">
        <v>196</v>
      </c>
      <c r="W549" s="40" t="s">
        <v>1608</v>
      </c>
      <c r="X549" s="40" t="s">
        <v>1609</v>
      </c>
      <c r="Y549" s="40" t="s">
        <v>79</v>
      </c>
      <c r="Z549" s="46">
        <v>45727</v>
      </c>
      <c r="AA549" s="46">
        <v>25569</v>
      </c>
      <c r="AB549" s="40" t="s">
        <v>1610</v>
      </c>
      <c r="AC549" s="40" t="s">
        <v>1611</v>
      </c>
      <c r="AD549" s="40" t="s">
        <v>305</v>
      </c>
      <c r="AE549" s="40" t="s">
        <v>1612</v>
      </c>
      <c r="AF549" s="40" t="s">
        <v>1610</v>
      </c>
      <c r="AG549" s="40" t="s">
        <v>1610</v>
      </c>
      <c r="AH549" s="40"/>
      <c r="AI549" s="40">
        <v>3.6459999999999999</v>
      </c>
      <c r="AJ549" s="40"/>
      <c r="AK549" s="40"/>
      <c r="AL549" s="41"/>
      <c r="AM549" s="40" t="s">
        <v>453</v>
      </c>
      <c r="AN549" s="41">
        <v>2.1356E-2</v>
      </c>
      <c r="AO549" s="41">
        <v>6.6000000000000005E-5</v>
      </c>
      <c r="AP549" s="49"/>
    </row>
    <row r="550" spans="1:42" ht="15" x14ac:dyDescent="0.25">
      <c r="A550" s="42">
        <v>1328</v>
      </c>
      <c r="B550" s="42">
        <v>12138</v>
      </c>
      <c r="C550" s="40" t="s">
        <v>1607</v>
      </c>
      <c r="D550" s="40">
        <v>499001922</v>
      </c>
      <c r="E550" s="40" t="s">
        <v>84</v>
      </c>
      <c r="F550" s="40">
        <v>3.3719999999999999</v>
      </c>
      <c r="G550" s="40">
        <v>-1191765.31</v>
      </c>
      <c r="H550" s="40">
        <v>-1191.7653113879003</v>
      </c>
      <c r="I550" s="41">
        <v>-2.37519652335322E-2</v>
      </c>
      <c r="J550" s="41">
        <v>-1.4903173755598E-5</v>
      </c>
      <c r="K550" s="40">
        <v>330000504</v>
      </c>
      <c r="L550" s="40" t="s">
        <v>82</v>
      </c>
      <c r="M550" s="40">
        <v>1</v>
      </c>
      <c r="N550" s="40">
        <v>4318838.3069089996</v>
      </c>
      <c r="O550" s="40">
        <v>4319.045179746</v>
      </c>
      <c r="P550" s="41">
        <v>-1.6017259276579999E-5</v>
      </c>
      <c r="Q550" s="41">
        <v>-2.6860761815900001E-2</v>
      </c>
      <c r="R550" s="40">
        <v>300.41300000000001</v>
      </c>
      <c r="S550" s="40" t="s">
        <v>78</v>
      </c>
      <c r="T550" s="40" t="s">
        <v>187</v>
      </c>
      <c r="U550" s="40" t="s">
        <v>1522</v>
      </c>
      <c r="V550" s="40" t="s">
        <v>196</v>
      </c>
      <c r="W550" s="40" t="s">
        <v>1608</v>
      </c>
      <c r="X550" s="40" t="s">
        <v>1609</v>
      </c>
      <c r="Y550" s="40" t="s">
        <v>79</v>
      </c>
      <c r="Z550" s="46">
        <v>45728</v>
      </c>
      <c r="AA550" s="46">
        <v>45882</v>
      </c>
      <c r="AB550" s="40" t="s">
        <v>1610</v>
      </c>
      <c r="AC550" s="40" t="s">
        <v>1611</v>
      </c>
      <c r="AD550" s="40" t="s">
        <v>305</v>
      </c>
      <c r="AE550" s="40" t="s">
        <v>1612</v>
      </c>
      <c r="AF550" s="40" t="s">
        <v>1610</v>
      </c>
      <c r="AG550" s="40" t="s">
        <v>1610</v>
      </c>
      <c r="AH550" s="40"/>
      <c r="AI550" s="40">
        <v>3.637</v>
      </c>
      <c r="AJ550" s="40"/>
      <c r="AK550" s="40"/>
      <c r="AL550" s="41"/>
      <c r="AM550" s="40" t="s">
        <v>275</v>
      </c>
      <c r="AN550" s="41">
        <v>3.5772999999999999E-2</v>
      </c>
      <c r="AO550" s="41">
        <v>1.11E-4</v>
      </c>
      <c r="AP550" s="49"/>
    </row>
    <row r="551" spans="1:42" ht="15" x14ac:dyDescent="0.25">
      <c r="A551" s="42">
        <v>1328</v>
      </c>
      <c r="B551" s="42">
        <v>12138</v>
      </c>
      <c r="C551" s="40" t="s">
        <v>1607</v>
      </c>
      <c r="D551" s="40">
        <v>499002024</v>
      </c>
      <c r="E551" s="40" t="s">
        <v>92</v>
      </c>
      <c r="F551" s="40">
        <v>3.9552</v>
      </c>
      <c r="G551" s="40">
        <v>-228448.44</v>
      </c>
      <c r="H551" s="40">
        <v>-228.44844255663429</v>
      </c>
      <c r="I551" s="41">
        <v>-5.3404504917373896E-3</v>
      </c>
      <c r="J551" s="41">
        <v>-3.3508663737500001E-6</v>
      </c>
      <c r="K551" s="40">
        <v>330000504</v>
      </c>
      <c r="L551" s="40" t="s">
        <v>82</v>
      </c>
      <c r="M551" s="40">
        <v>1</v>
      </c>
      <c r="N551" s="40">
        <v>919984.71272399998</v>
      </c>
      <c r="O551" s="40">
        <v>919.52285348299995</v>
      </c>
      <c r="P551" s="41">
        <v>-3.4100675825400001E-6</v>
      </c>
      <c r="Q551" s="41">
        <v>-5.7186445901000003E-3</v>
      </c>
      <c r="R551" s="40">
        <v>15.964</v>
      </c>
      <c r="S551" s="40" t="s">
        <v>78</v>
      </c>
      <c r="T551" s="40" t="s">
        <v>683</v>
      </c>
      <c r="U551" s="40" t="s">
        <v>1522</v>
      </c>
      <c r="V551" s="40" t="s">
        <v>196</v>
      </c>
      <c r="W551" s="40" t="s">
        <v>1608</v>
      </c>
      <c r="X551" s="40" t="s">
        <v>1622</v>
      </c>
      <c r="Y551" s="40" t="s">
        <v>79</v>
      </c>
      <c r="Z551" s="46">
        <v>45749</v>
      </c>
      <c r="AA551" s="46">
        <v>45845</v>
      </c>
      <c r="AB551" s="40" t="s">
        <v>1610</v>
      </c>
      <c r="AC551" s="40" t="s">
        <v>1611</v>
      </c>
      <c r="AD551" s="40" t="s">
        <v>305</v>
      </c>
      <c r="AE551" s="40" t="s">
        <v>1612</v>
      </c>
      <c r="AF551" s="40" t="s">
        <v>1610</v>
      </c>
      <c r="AG551" s="40" t="s">
        <v>1610</v>
      </c>
      <c r="AH551" s="40"/>
      <c r="AI551" s="40">
        <v>3.992</v>
      </c>
      <c r="AJ551" s="40"/>
      <c r="AK551" s="40"/>
      <c r="AL551" s="41"/>
      <c r="AM551" s="40" t="s">
        <v>275</v>
      </c>
      <c r="AN551" s="41">
        <v>1.9E-3</v>
      </c>
      <c r="AO551" s="41">
        <v>5.0000000000000004E-6</v>
      </c>
      <c r="AP551" s="49"/>
    </row>
    <row r="552" spans="1:42" ht="15" x14ac:dyDescent="0.25">
      <c r="A552" s="42">
        <v>1328</v>
      </c>
      <c r="B552" s="42">
        <v>12138</v>
      </c>
      <c r="C552" s="40" t="s">
        <v>1607</v>
      </c>
      <c r="D552" s="40">
        <v>499002294</v>
      </c>
      <c r="E552" s="40" t="s">
        <v>92</v>
      </c>
      <c r="F552" s="40">
        <v>3.9552</v>
      </c>
      <c r="G552" s="40">
        <v>1706705.51</v>
      </c>
      <c r="H552" s="40">
        <v>1706.7055117313917</v>
      </c>
      <c r="I552" s="41">
        <v>3.9897738795558801E-2</v>
      </c>
      <c r="J552" s="41">
        <v>2.5033841531826E-5</v>
      </c>
      <c r="K552" s="40">
        <v>330000710</v>
      </c>
      <c r="L552" s="40" t="s">
        <v>84</v>
      </c>
      <c r="M552" s="40">
        <v>3.3719999999999999</v>
      </c>
      <c r="N552" s="40">
        <v>-1945439.4767388001</v>
      </c>
      <c r="O552" s="40">
        <v>-1940.5427841046856</v>
      </c>
      <c r="P552" s="41">
        <v>2.4266729376440001E-5</v>
      </c>
      <c r="Q552" s="41">
        <v>4.0695029441499997E-2</v>
      </c>
      <c r="R552" s="40">
        <v>206.851</v>
      </c>
      <c r="S552" s="40" t="s">
        <v>78</v>
      </c>
      <c r="T552" s="40" t="s">
        <v>683</v>
      </c>
      <c r="U552" s="40" t="s">
        <v>1522</v>
      </c>
      <c r="V552" s="40" t="s">
        <v>196</v>
      </c>
      <c r="W552" s="40" t="s">
        <v>1629</v>
      </c>
      <c r="X552" s="40" t="s">
        <v>1634</v>
      </c>
      <c r="Y552" s="40" t="s">
        <v>79</v>
      </c>
      <c r="Z552" s="46">
        <v>45806</v>
      </c>
      <c r="AA552" s="46">
        <v>45875</v>
      </c>
      <c r="AB552" s="40" t="s">
        <v>1610</v>
      </c>
      <c r="AC552" s="40" t="s">
        <v>1611</v>
      </c>
      <c r="AD552" s="40" t="s">
        <v>305</v>
      </c>
      <c r="AE552" s="40" t="s">
        <v>1612</v>
      </c>
      <c r="AF552" s="40" t="s">
        <v>1610</v>
      </c>
      <c r="AG552" s="40" t="s">
        <v>1610</v>
      </c>
      <c r="AH552" s="40"/>
      <c r="AI552" s="40">
        <v>3.9609999999999999</v>
      </c>
      <c r="AJ552" s="40"/>
      <c r="AK552" s="40"/>
      <c r="AL552" s="41"/>
      <c r="AM552" s="40" t="s">
        <v>275</v>
      </c>
      <c r="AN552" s="41">
        <v>2.4631E-2</v>
      </c>
      <c r="AO552" s="41">
        <v>7.6000000000000004E-5</v>
      </c>
      <c r="AP552" s="49"/>
    </row>
    <row r="553" spans="1:42" ht="15" x14ac:dyDescent="0.25">
      <c r="A553" s="42">
        <v>1328</v>
      </c>
      <c r="B553" s="42">
        <v>12138</v>
      </c>
      <c r="C553" s="40" t="s">
        <v>1607</v>
      </c>
      <c r="D553" s="40">
        <v>499002314</v>
      </c>
      <c r="E553" s="40" t="s">
        <v>84</v>
      </c>
      <c r="F553" s="40">
        <v>3.3719999999999999</v>
      </c>
      <c r="G553" s="40">
        <v>2392212.67</v>
      </c>
      <c r="H553" s="40">
        <v>2392.212669039146</v>
      </c>
      <c r="I553" s="41">
        <v>4.7676964250672998E-2</v>
      </c>
      <c r="J553" s="41">
        <v>2.9914917581813999E-5</v>
      </c>
      <c r="K553" s="40">
        <v>330000504</v>
      </c>
      <c r="L553" s="40" t="s">
        <v>82</v>
      </c>
      <c r="M553" s="40">
        <v>1</v>
      </c>
      <c r="N553" s="40">
        <v>-8349300.6608340004</v>
      </c>
      <c r="O553" s="40">
        <v>-8361.4456409449995</v>
      </c>
      <c r="P553" s="41">
        <v>3.1008576475670001E-5</v>
      </c>
      <c r="Q553" s="41">
        <v>5.2001030424900001E-2</v>
      </c>
      <c r="R553" s="40">
        <v>-294.90499999999997</v>
      </c>
      <c r="S553" s="40" t="s">
        <v>78</v>
      </c>
      <c r="T553" s="40" t="s">
        <v>187</v>
      </c>
      <c r="U553" s="40" t="s">
        <v>1522</v>
      </c>
      <c r="V553" s="40" t="s">
        <v>196</v>
      </c>
      <c r="W553" s="40" t="s">
        <v>1608</v>
      </c>
      <c r="X553" s="40" t="s">
        <v>1609</v>
      </c>
      <c r="Y553" s="40" t="s">
        <v>79</v>
      </c>
      <c r="Z553" s="46">
        <v>45812</v>
      </c>
      <c r="AA553" s="46">
        <v>45967</v>
      </c>
      <c r="AB553" s="40" t="s">
        <v>1610</v>
      </c>
      <c r="AC553" s="40" t="s">
        <v>1611</v>
      </c>
      <c r="AD553" s="40" t="s">
        <v>305</v>
      </c>
      <c r="AE553" s="40" t="s">
        <v>1612</v>
      </c>
      <c r="AF553" s="40" t="s">
        <v>1610</v>
      </c>
      <c r="AG553" s="40" t="s">
        <v>1610</v>
      </c>
      <c r="AH553" s="40"/>
      <c r="AI553" s="40">
        <v>3.5139999999999998</v>
      </c>
      <c r="AJ553" s="40"/>
      <c r="AK553" s="40"/>
      <c r="AL553" s="41"/>
      <c r="AM553" s="40" t="s">
        <v>1531</v>
      </c>
      <c r="AN553" s="41">
        <v>-3.5117000000000002E-2</v>
      </c>
      <c r="AO553" s="41">
        <v>-1.0900000000000001E-4</v>
      </c>
      <c r="AP553" s="49"/>
    </row>
    <row r="554" spans="1:42" ht="15" x14ac:dyDescent="0.25">
      <c r="A554" s="42">
        <v>1328</v>
      </c>
      <c r="B554" s="42">
        <v>12138</v>
      </c>
      <c r="C554" s="40" t="s">
        <v>1607</v>
      </c>
      <c r="D554" s="40">
        <v>499002336</v>
      </c>
      <c r="E554" s="40" t="s">
        <v>92</v>
      </c>
      <c r="F554" s="40">
        <v>3.9552</v>
      </c>
      <c r="G554" s="40">
        <v>335196.71000000002</v>
      </c>
      <c r="H554" s="40">
        <v>335.19671571601941</v>
      </c>
      <c r="I554" s="41">
        <v>7.8359101302719301E-3</v>
      </c>
      <c r="J554" s="41">
        <v>4.9166428569800003E-6</v>
      </c>
      <c r="K554" s="40">
        <v>330000504</v>
      </c>
      <c r="L554" s="40" t="s">
        <v>82</v>
      </c>
      <c r="M554" s="40">
        <v>1</v>
      </c>
      <c r="N554" s="40">
        <v>-1337032.6368480001</v>
      </c>
      <c r="O554" s="40">
        <v>-1336.3588042399999</v>
      </c>
      <c r="P554" s="41">
        <v>4.9559114487599998E-6</v>
      </c>
      <c r="Q554" s="41">
        <v>8.3110071896999992E-3</v>
      </c>
      <c r="R554" s="40">
        <v>-10.589</v>
      </c>
      <c r="S554" s="40" t="s">
        <v>78</v>
      </c>
      <c r="T554" s="40" t="s">
        <v>683</v>
      </c>
      <c r="U554" s="40" t="s">
        <v>1522</v>
      </c>
      <c r="V554" s="40" t="s">
        <v>196</v>
      </c>
      <c r="W554" s="40" t="s">
        <v>1608</v>
      </c>
      <c r="X554" s="40" t="s">
        <v>1622</v>
      </c>
      <c r="Y554" s="40" t="s">
        <v>79</v>
      </c>
      <c r="Z554" s="46">
        <v>45818</v>
      </c>
      <c r="AA554" s="46">
        <v>45845</v>
      </c>
      <c r="AB554" s="40" t="s">
        <v>1610</v>
      </c>
      <c r="AC554" s="40" t="s">
        <v>1611</v>
      </c>
      <c r="AD554" s="40" t="s">
        <v>305</v>
      </c>
      <c r="AE554" s="40" t="s">
        <v>1612</v>
      </c>
      <c r="AF554" s="40" t="s">
        <v>1610</v>
      </c>
      <c r="AG554" s="40" t="s">
        <v>1610</v>
      </c>
      <c r="AH554" s="40"/>
      <c r="AI554" s="40">
        <v>3.9910000000000001</v>
      </c>
      <c r="AJ554" s="40"/>
      <c r="AK554" s="40"/>
      <c r="AL554" s="41"/>
      <c r="AM554" s="40" t="s">
        <v>275</v>
      </c>
      <c r="AN554" s="41">
        <v>-1.2600000000000001E-3</v>
      </c>
      <c r="AO554" s="41">
        <v>-3.0000000000000001E-6</v>
      </c>
      <c r="AP554" s="49"/>
    </row>
    <row r="555" spans="1:42" ht="15" x14ac:dyDescent="0.25">
      <c r="A555" s="42">
        <v>1328</v>
      </c>
      <c r="B555" s="42">
        <v>12138</v>
      </c>
      <c r="C555" s="40" t="s">
        <v>1607</v>
      </c>
      <c r="D555" s="40">
        <v>8888816</v>
      </c>
      <c r="E555" s="40" t="s">
        <v>82</v>
      </c>
      <c r="F555" s="40">
        <v>1</v>
      </c>
      <c r="G555" s="40">
        <v>2379793.4900000002</v>
      </c>
      <c r="H555" s="40">
        <v>2379.79349</v>
      </c>
      <c r="I555" s="41">
        <v>1.4065672939471001E-2</v>
      </c>
      <c r="J555" s="41">
        <v>8.8255083630049996E-6</v>
      </c>
      <c r="K555" s="40">
        <v>330002162</v>
      </c>
      <c r="L555" s="40" t="s">
        <v>82</v>
      </c>
      <c r="M555" s="40">
        <v>1</v>
      </c>
      <c r="N555" s="40">
        <v>2379793.4900000002</v>
      </c>
      <c r="O555" s="40">
        <v>-2268.9355694119999</v>
      </c>
      <c r="P555" s="41">
        <v>8.41438970528E-6</v>
      </c>
      <c r="Q555" s="41">
        <v>1.4110835929999999E-2</v>
      </c>
      <c r="R555" s="40">
        <v>110.858</v>
      </c>
      <c r="S555" s="40" t="s">
        <v>78</v>
      </c>
      <c r="T555" s="40" t="s">
        <v>78</v>
      </c>
      <c r="U555" s="40" t="s">
        <v>1624</v>
      </c>
      <c r="V555" s="40" t="s">
        <v>1620</v>
      </c>
      <c r="W555" s="40" t="s">
        <v>1625</v>
      </c>
      <c r="X555" s="40">
        <v>8888816</v>
      </c>
      <c r="Y555" s="40" t="s">
        <v>79</v>
      </c>
      <c r="Z555" s="46">
        <v>44516</v>
      </c>
      <c r="AA555" s="46">
        <v>48170</v>
      </c>
      <c r="AB555" s="40" t="s">
        <v>1610</v>
      </c>
      <c r="AC555" s="40" t="s">
        <v>1611</v>
      </c>
      <c r="AD555" s="40" t="s">
        <v>305</v>
      </c>
      <c r="AE555" s="40" t="s">
        <v>1612</v>
      </c>
      <c r="AF555" s="40" t="s">
        <v>1610</v>
      </c>
      <c r="AG555" s="40" t="s">
        <v>1610</v>
      </c>
      <c r="AH555" s="40"/>
      <c r="AI555" s="40">
        <v>1</v>
      </c>
      <c r="AJ555" s="40"/>
      <c r="AK555" s="40"/>
      <c r="AL555" s="41"/>
      <c r="AM555" s="40" t="s">
        <v>238</v>
      </c>
      <c r="AN555" s="41">
        <v>1.32E-2</v>
      </c>
      <c r="AO555" s="41">
        <v>4.1E-5</v>
      </c>
      <c r="AP555" s="49"/>
    </row>
    <row r="556" spans="1:42" ht="15" x14ac:dyDescent="0.25">
      <c r="A556" s="42">
        <v>1328</v>
      </c>
      <c r="B556" s="42">
        <v>12138</v>
      </c>
      <c r="C556" s="40" t="s">
        <v>1607</v>
      </c>
      <c r="D556" s="40">
        <v>8888828</v>
      </c>
      <c r="E556" s="40" t="s">
        <v>82</v>
      </c>
      <c r="F556" s="40">
        <v>1</v>
      </c>
      <c r="G556" s="40">
        <v>2070029.46</v>
      </c>
      <c r="H556" s="40">
        <v>2070.0294600000002</v>
      </c>
      <c r="I556" s="41">
        <v>1.22348251988158E-2</v>
      </c>
      <c r="J556" s="41">
        <v>7.6767427037950007E-6</v>
      </c>
      <c r="K556" s="40">
        <v>330002162</v>
      </c>
      <c r="L556" s="40" t="s">
        <v>82</v>
      </c>
      <c r="M556" s="40">
        <v>1</v>
      </c>
      <c r="N556" s="40">
        <v>2070029.46</v>
      </c>
      <c r="O556" s="40">
        <v>-2067.8683493059998</v>
      </c>
      <c r="P556" s="41">
        <v>7.6687281846399992E-6</v>
      </c>
      <c r="Q556" s="41">
        <v>1.2860370032200001E-2</v>
      </c>
      <c r="R556" s="40">
        <v>2.161</v>
      </c>
      <c r="S556" s="40" t="s">
        <v>78</v>
      </c>
      <c r="T556" s="40" t="s">
        <v>78</v>
      </c>
      <c r="U556" s="40" t="s">
        <v>1624</v>
      </c>
      <c r="V556" s="40" t="s">
        <v>1620</v>
      </c>
      <c r="W556" s="40" t="s">
        <v>1625</v>
      </c>
      <c r="X556" s="40">
        <v>8888828</v>
      </c>
      <c r="Y556" s="40" t="s">
        <v>79</v>
      </c>
      <c r="Z556" s="46">
        <v>45309</v>
      </c>
      <c r="AA556" s="46">
        <v>46768</v>
      </c>
      <c r="AB556" s="40" t="s">
        <v>1610</v>
      </c>
      <c r="AC556" s="40" t="s">
        <v>1611</v>
      </c>
      <c r="AD556" s="40" t="s">
        <v>305</v>
      </c>
      <c r="AE556" s="40" t="s">
        <v>1612</v>
      </c>
      <c r="AF556" s="40" t="s">
        <v>1610</v>
      </c>
      <c r="AG556" s="40" t="s">
        <v>1610</v>
      </c>
      <c r="AH556" s="40"/>
      <c r="AI556" s="40">
        <v>1</v>
      </c>
      <c r="AJ556" s="40"/>
      <c r="AK556" s="40"/>
      <c r="AL556" s="41"/>
      <c r="AM556" s="40" t="s">
        <v>1537</v>
      </c>
      <c r="AN556" s="41">
        <v>2.5700000000000001E-4</v>
      </c>
      <c r="AO556" s="41">
        <v>0</v>
      </c>
      <c r="AP556" s="49"/>
    </row>
    <row r="557" spans="1:42" ht="15" x14ac:dyDescent="0.25">
      <c r="A557" s="42">
        <v>1328</v>
      </c>
      <c r="B557" s="42">
        <v>12138</v>
      </c>
      <c r="C557" s="40" t="s">
        <v>1613</v>
      </c>
      <c r="D557" s="40">
        <v>8888831</v>
      </c>
      <c r="E557" s="40" t="s">
        <v>106</v>
      </c>
      <c r="F557" s="40">
        <v>4.6235999999999997</v>
      </c>
      <c r="G557" s="40">
        <v>3223765.55</v>
      </c>
      <c r="H557" s="40">
        <v>-697.24144605934771</v>
      </c>
      <c r="I557" s="41">
        <v>-1.90539355832232E-2</v>
      </c>
      <c r="J557" s="41">
        <v>-1.1955394424536001E-5</v>
      </c>
      <c r="K557" s="40">
        <v>330000504</v>
      </c>
      <c r="L557" s="40" t="s">
        <v>82</v>
      </c>
      <c r="M557" s="40">
        <v>1</v>
      </c>
      <c r="N557" s="40">
        <v>-14768069.984549999</v>
      </c>
      <c r="O557" s="40">
        <v>3242.8599133329999</v>
      </c>
      <c r="P557" s="41">
        <v>-1.202620622564E-5</v>
      </c>
      <c r="Q557" s="41">
        <v>-2.0167811196600001E-2</v>
      </c>
      <c r="R557" s="40">
        <v>19.094000000000001</v>
      </c>
      <c r="S557" s="40" t="s">
        <v>78</v>
      </c>
      <c r="T557" s="40" t="s">
        <v>299</v>
      </c>
      <c r="U557" s="40" t="s">
        <v>1522</v>
      </c>
      <c r="V557" s="40" t="s">
        <v>1620</v>
      </c>
      <c r="W557" s="40" t="s">
        <v>1608</v>
      </c>
      <c r="X557" s="40" t="s">
        <v>1636</v>
      </c>
      <c r="Y557" s="40" t="s">
        <v>79</v>
      </c>
      <c r="Z557" s="46">
        <v>44222</v>
      </c>
      <c r="AA557" s="46">
        <v>46944</v>
      </c>
      <c r="AB557" s="40" t="s">
        <v>1610</v>
      </c>
      <c r="AC557" s="40" t="s">
        <v>1611</v>
      </c>
      <c r="AD557" s="40" t="s">
        <v>305</v>
      </c>
      <c r="AE557" s="40" t="s">
        <v>1612</v>
      </c>
      <c r="AF557" s="40" t="s">
        <v>1610</v>
      </c>
      <c r="AG557" s="40" t="s">
        <v>1610</v>
      </c>
      <c r="AH557" s="40"/>
      <c r="AI557" s="40">
        <v>1</v>
      </c>
      <c r="AJ557" s="40"/>
      <c r="AK557" s="40"/>
      <c r="AL557" s="41"/>
      <c r="AM557" s="40" t="s">
        <v>275</v>
      </c>
      <c r="AN557" s="41">
        <v>2.2729999999999998E-3</v>
      </c>
      <c r="AO557" s="41">
        <v>6.9999999999999999E-6</v>
      </c>
      <c r="AP557" s="49"/>
    </row>
    <row r="558" spans="1:42" ht="15" x14ac:dyDescent="0.25">
      <c r="A558" s="42">
        <v>1328</v>
      </c>
      <c r="B558" s="42">
        <v>12138</v>
      </c>
      <c r="C558" s="40" t="s">
        <v>1607</v>
      </c>
      <c r="D558" s="40">
        <v>499002422</v>
      </c>
      <c r="E558" s="40" t="s">
        <v>92</v>
      </c>
      <c r="F558" s="40">
        <v>3.9552</v>
      </c>
      <c r="G558" s="40">
        <v>1229177.54</v>
      </c>
      <c r="H558" s="40">
        <v>1229.1775434870551</v>
      </c>
      <c r="I558" s="41">
        <v>2.8734543965738098E-2</v>
      </c>
      <c r="J558" s="41">
        <v>1.8029493446071001E-5</v>
      </c>
      <c r="K558" s="40">
        <v>330000504</v>
      </c>
      <c r="L558" s="40" t="s">
        <v>82</v>
      </c>
      <c r="M558" s="40">
        <v>1</v>
      </c>
      <c r="N558" s="40">
        <v>-4916464.324492</v>
      </c>
      <c r="O558" s="40">
        <v>-4885.1269276769999</v>
      </c>
      <c r="P558" s="41">
        <v>1.8116583953910001E-5</v>
      </c>
      <c r="Q558" s="41">
        <v>3.03813054469E-2</v>
      </c>
      <c r="R558" s="40">
        <v>-23.484000000000002</v>
      </c>
      <c r="S558" s="40" t="s">
        <v>78</v>
      </c>
      <c r="T558" s="40" t="s">
        <v>683</v>
      </c>
      <c r="U558" s="40" t="s">
        <v>1522</v>
      </c>
      <c r="V558" s="40" t="s">
        <v>196</v>
      </c>
      <c r="W558" s="40" t="s">
        <v>1608</v>
      </c>
      <c r="X558" s="40" t="s">
        <v>1622</v>
      </c>
      <c r="Y558" s="40" t="s">
        <v>79</v>
      </c>
      <c r="Z558" s="46">
        <v>45834</v>
      </c>
      <c r="AA558" s="46">
        <v>45961</v>
      </c>
      <c r="AB558" s="40" t="s">
        <v>1610</v>
      </c>
      <c r="AC558" s="40" t="s">
        <v>1611</v>
      </c>
      <c r="AD558" s="40" t="s">
        <v>305</v>
      </c>
      <c r="AE558" s="40" t="s">
        <v>1612</v>
      </c>
      <c r="AF558" s="40" t="s">
        <v>1610</v>
      </c>
      <c r="AG558" s="40" t="s">
        <v>1610</v>
      </c>
      <c r="AH558" s="40"/>
      <c r="AI558" s="40">
        <v>3.9809999999999999</v>
      </c>
      <c r="AJ558" s="40"/>
      <c r="AK558" s="40"/>
      <c r="AL558" s="41"/>
      <c r="AM558" s="40" t="s">
        <v>238</v>
      </c>
      <c r="AN558" s="41">
        <v>-2.7959999999999999E-3</v>
      </c>
      <c r="AO558" s="41">
        <v>-7.9999999999999996E-6</v>
      </c>
      <c r="AP558" s="49"/>
    </row>
    <row r="559" spans="1:42" ht="15" x14ac:dyDescent="0.25">
      <c r="A559" s="42">
        <v>1328</v>
      </c>
      <c r="B559" s="42">
        <v>12138</v>
      </c>
      <c r="C559" s="40" t="s">
        <v>1613</v>
      </c>
      <c r="D559" s="40">
        <v>750000009</v>
      </c>
      <c r="E559" s="40" t="s">
        <v>84</v>
      </c>
      <c r="F559" s="40">
        <v>3.3719999999999999</v>
      </c>
      <c r="G559" s="40">
        <v>1372463.67</v>
      </c>
      <c r="H559" s="40">
        <v>1566.9494039145907</v>
      </c>
      <c r="I559" s="41">
        <v>3.12294101941431E-2</v>
      </c>
      <c r="J559" s="41">
        <v>1.9594897594035999E-5</v>
      </c>
      <c r="K559" s="40">
        <v>330000501</v>
      </c>
      <c r="L559" s="40" t="s">
        <v>82</v>
      </c>
      <c r="M559" s="40">
        <v>1</v>
      </c>
      <c r="N559" s="40">
        <v>1372463.67</v>
      </c>
      <c r="O559" s="40">
        <v>-4684.3786535859999</v>
      </c>
      <c r="P559" s="41">
        <v>1.7372105250479999E-5</v>
      </c>
      <c r="Q559" s="41">
        <v>2.9132823120200001E-2</v>
      </c>
      <c r="R559" s="40">
        <v>599.375</v>
      </c>
      <c r="S559" s="40" t="s">
        <v>78</v>
      </c>
      <c r="T559" s="40" t="s">
        <v>187</v>
      </c>
      <c r="U559" s="40" t="s">
        <v>951</v>
      </c>
      <c r="V559" s="40" t="s">
        <v>1614</v>
      </c>
      <c r="W559" s="40" t="s">
        <v>187</v>
      </c>
      <c r="X559" s="40" t="s">
        <v>1639</v>
      </c>
      <c r="Y559" s="40" t="s">
        <v>79</v>
      </c>
      <c r="Z559" s="46">
        <v>45749</v>
      </c>
      <c r="AA559" s="46">
        <v>45839</v>
      </c>
      <c r="AB559" s="40" t="s">
        <v>1610</v>
      </c>
      <c r="AC559" s="40" t="s">
        <v>1611</v>
      </c>
      <c r="AD559" s="40" t="s">
        <v>305</v>
      </c>
      <c r="AE559" s="40" t="s">
        <v>1612</v>
      </c>
      <c r="AF559" s="40" t="s">
        <v>1610</v>
      </c>
      <c r="AG559" s="40" t="s">
        <v>1616</v>
      </c>
      <c r="AH559" s="40"/>
      <c r="AI559" s="40">
        <v>196.01</v>
      </c>
      <c r="AJ559" s="40"/>
      <c r="AK559" s="40"/>
      <c r="AL559" s="41"/>
      <c r="AM559" s="40" t="s">
        <v>453</v>
      </c>
      <c r="AN559" s="41">
        <v>7.1373000000000006E-2</v>
      </c>
      <c r="AO559" s="41">
        <v>2.22E-4</v>
      </c>
      <c r="AP559" s="49"/>
    </row>
    <row r="560" spans="1:42" ht="15" x14ac:dyDescent="0.25">
      <c r="A560" s="42">
        <v>1328</v>
      </c>
      <c r="B560" s="42">
        <v>12138</v>
      </c>
      <c r="C560" s="40" t="s">
        <v>1613</v>
      </c>
      <c r="D560" s="40">
        <v>750000014</v>
      </c>
      <c r="E560" s="40" t="s">
        <v>84</v>
      </c>
      <c r="F560" s="40">
        <v>3.3719999999999999</v>
      </c>
      <c r="G560" s="40">
        <v>770895.91</v>
      </c>
      <c r="H560" s="40">
        <v>901.39783511269275</v>
      </c>
      <c r="I560" s="41">
        <v>1.79649213117676E-2</v>
      </c>
      <c r="J560" s="41">
        <v>1.1272092274577E-5</v>
      </c>
      <c r="K560" s="40">
        <v>330000501</v>
      </c>
      <c r="L560" s="40" t="s">
        <v>82</v>
      </c>
      <c r="M560" s="40">
        <v>1</v>
      </c>
      <c r="N560" s="40">
        <v>770895.91</v>
      </c>
      <c r="O560" s="40">
        <v>-2630.1165853960001</v>
      </c>
      <c r="P560" s="41">
        <v>9.7538362120999992E-6</v>
      </c>
      <c r="Q560" s="41">
        <v>1.63570725029E-2</v>
      </c>
      <c r="R560" s="40">
        <v>409.39699999999999</v>
      </c>
      <c r="S560" s="40" t="s">
        <v>78</v>
      </c>
      <c r="T560" s="40" t="s">
        <v>187</v>
      </c>
      <c r="U560" s="40" t="s">
        <v>951</v>
      </c>
      <c r="V560" s="40" t="s">
        <v>1614</v>
      </c>
      <c r="W560" s="40" t="s">
        <v>187</v>
      </c>
      <c r="X560" s="40" t="s">
        <v>1633</v>
      </c>
      <c r="Y560" s="40" t="s">
        <v>79</v>
      </c>
      <c r="Z560" s="46">
        <v>45751</v>
      </c>
      <c r="AA560" s="46">
        <v>45845</v>
      </c>
      <c r="AB560" s="40" t="s">
        <v>1610</v>
      </c>
      <c r="AC560" s="40" t="s">
        <v>1611</v>
      </c>
      <c r="AD560" s="40" t="s">
        <v>305</v>
      </c>
      <c r="AE560" s="40" t="s">
        <v>1612</v>
      </c>
      <c r="AF560" s="40" t="s">
        <v>1610</v>
      </c>
      <c r="AG560" s="40" t="s">
        <v>1616</v>
      </c>
      <c r="AH560" s="40"/>
      <c r="AI560" s="40">
        <v>145.6</v>
      </c>
      <c r="AJ560" s="40"/>
      <c r="AK560" s="40"/>
      <c r="AL560" s="41"/>
      <c r="AM560" s="40" t="s">
        <v>275</v>
      </c>
      <c r="AN560" s="41">
        <v>4.8750000000000002E-2</v>
      </c>
      <c r="AO560" s="41">
        <v>1.5100000000000001E-4</v>
      </c>
      <c r="AP560" s="49"/>
    </row>
    <row r="561" spans="1:42" ht="15" x14ac:dyDescent="0.25">
      <c r="A561" s="42">
        <v>1328</v>
      </c>
      <c r="B561" s="42">
        <v>12138</v>
      </c>
      <c r="C561" s="40" t="s">
        <v>1607</v>
      </c>
      <c r="D561" s="40">
        <v>499001927</v>
      </c>
      <c r="E561" s="40" t="s">
        <v>84</v>
      </c>
      <c r="F561" s="40">
        <v>3.3719999999999999</v>
      </c>
      <c r="G561" s="40">
        <v>-486485.85</v>
      </c>
      <c r="H561" s="40">
        <v>-486.48585409252667</v>
      </c>
      <c r="I561" s="41">
        <v>-9.6956967807313305E-3</v>
      </c>
      <c r="J561" s="41">
        <v>-6.0835662390090003E-6</v>
      </c>
      <c r="K561" s="40">
        <v>330000504</v>
      </c>
      <c r="L561" s="40" t="s">
        <v>82</v>
      </c>
      <c r="M561" s="40">
        <v>1</v>
      </c>
      <c r="N561" s="40">
        <v>1767403.09305</v>
      </c>
      <c r="O561" s="40">
        <v>1767.8377816039999</v>
      </c>
      <c r="P561" s="41">
        <v>-6.5560592511599998E-6</v>
      </c>
      <c r="Q561" s="41">
        <v>-1.09944368731E-2</v>
      </c>
      <c r="R561" s="40">
        <v>127.407</v>
      </c>
      <c r="S561" s="40" t="s">
        <v>78</v>
      </c>
      <c r="T561" s="40" t="s">
        <v>187</v>
      </c>
      <c r="U561" s="40" t="s">
        <v>1522</v>
      </c>
      <c r="V561" s="40" t="s">
        <v>196</v>
      </c>
      <c r="W561" s="40" t="s">
        <v>1608</v>
      </c>
      <c r="X561" s="40" t="s">
        <v>1609</v>
      </c>
      <c r="Y561" s="40" t="s">
        <v>79</v>
      </c>
      <c r="Z561" s="46">
        <v>45729</v>
      </c>
      <c r="AA561" s="46">
        <v>45917</v>
      </c>
      <c r="AB561" s="40" t="s">
        <v>1610</v>
      </c>
      <c r="AC561" s="40" t="s">
        <v>1611</v>
      </c>
      <c r="AD561" s="40" t="s">
        <v>305</v>
      </c>
      <c r="AE561" s="40" t="s">
        <v>1612</v>
      </c>
      <c r="AF561" s="40" t="s">
        <v>1610</v>
      </c>
      <c r="AG561" s="40" t="s">
        <v>1610</v>
      </c>
      <c r="AH561" s="40"/>
      <c r="AI561" s="40">
        <v>3.6539999999999999</v>
      </c>
      <c r="AJ561" s="40"/>
      <c r="AK561" s="40"/>
      <c r="AL561" s="41"/>
      <c r="AM561" s="40" t="s">
        <v>275</v>
      </c>
      <c r="AN561" s="41">
        <v>1.5171E-2</v>
      </c>
      <c r="AO561" s="41">
        <v>4.6999999999999997E-5</v>
      </c>
      <c r="AP561" s="49"/>
    </row>
    <row r="562" spans="1:42" ht="15" x14ac:dyDescent="0.25">
      <c r="A562" s="42">
        <v>1328</v>
      </c>
      <c r="B562" s="42">
        <v>12138</v>
      </c>
      <c r="C562" s="40" t="s">
        <v>1607</v>
      </c>
      <c r="D562" s="40">
        <v>499002303</v>
      </c>
      <c r="E562" s="40" t="s">
        <v>84</v>
      </c>
      <c r="F562" s="40">
        <v>3.3719999999999999</v>
      </c>
      <c r="G562" s="40">
        <v>1475013.05</v>
      </c>
      <c r="H562" s="40">
        <v>1475.0130516014235</v>
      </c>
      <c r="I562" s="41">
        <v>2.9397112322259999E-2</v>
      </c>
      <c r="J562" s="41">
        <v>1.8445222049793998E-5</v>
      </c>
      <c r="K562" s="40">
        <v>330000504</v>
      </c>
      <c r="L562" s="40" t="s">
        <v>82</v>
      </c>
      <c r="M562" s="40">
        <v>1</v>
      </c>
      <c r="N562" s="40">
        <v>-5180245.8316000002</v>
      </c>
      <c r="O562" s="40">
        <v>-5187.144985764</v>
      </c>
      <c r="P562" s="41">
        <v>1.923662353239E-5</v>
      </c>
      <c r="Q562" s="41">
        <v>3.2259599094000002E-2</v>
      </c>
      <c r="R562" s="40">
        <v>-213.40100000000001</v>
      </c>
      <c r="S562" s="40" t="s">
        <v>78</v>
      </c>
      <c r="T562" s="40" t="s">
        <v>187</v>
      </c>
      <c r="U562" s="40" t="s">
        <v>1522</v>
      </c>
      <c r="V562" s="40" t="s">
        <v>196</v>
      </c>
      <c r="W562" s="40" t="s">
        <v>1608</v>
      </c>
      <c r="X562" s="40" t="s">
        <v>1609</v>
      </c>
      <c r="Y562" s="40" t="s">
        <v>79</v>
      </c>
      <c r="Z562" s="46">
        <v>45811</v>
      </c>
      <c r="AA562" s="46">
        <v>45965</v>
      </c>
      <c r="AB562" s="40" t="s">
        <v>1610</v>
      </c>
      <c r="AC562" s="40" t="s">
        <v>1611</v>
      </c>
      <c r="AD562" s="40" t="s">
        <v>305</v>
      </c>
      <c r="AE562" s="40" t="s">
        <v>1612</v>
      </c>
      <c r="AF562" s="40" t="s">
        <v>1610</v>
      </c>
      <c r="AG562" s="40" t="s">
        <v>1610</v>
      </c>
      <c r="AH562" s="40"/>
      <c r="AI562" s="40">
        <v>3.5259999999999998</v>
      </c>
      <c r="AJ562" s="40"/>
      <c r="AK562" s="40"/>
      <c r="AL562" s="41"/>
      <c r="AM562" s="40" t="s">
        <v>238</v>
      </c>
      <c r="AN562" s="41">
        <v>-2.5411E-2</v>
      </c>
      <c r="AO562" s="41">
        <v>-7.8999999999999996E-5</v>
      </c>
      <c r="AP562" s="49"/>
    </row>
    <row r="563" spans="1:42" ht="15" x14ac:dyDescent="0.25">
      <c r="A563" s="42">
        <v>1328</v>
      </c>
      <c r="B563" s="42">
        <v>12138</v>
      </c>
      <c r="C563" s="40" t="s">
        <v>1607</v>
      </c>
      <c r="D563" s="40">
        <v>499002348</v>
      </c>
      <c r="E563" s="40" t="s">
        <v>84</v>
      </c>
      <c r="F563" s="40">
        <v>3.3719999999999999</v>
      </c>
      <c r="G563" s="40">
        <v>-486960.8</v>
      </c>
      <c r="H563" s="40">
        <v>-486.9608096085409</v>
      </c>
      <c r="I563" s="41">
        <v>-9.7051626770752204E-3</v>
      </c>
      <c r="J563" s="41">
        <v>-6.0895056169329999E-6</v>
      </c>
      <c r="K563" s="40">
        <v>330002157</v>
      </c>
      <c r="L563" s="40" t="s">
        <v>1628</v>
      </c>
      <c r="M563" s="40">
        <v>2.4674</v>
      </c>
      <c r="N563" s="40">
        <v>665290.71456800005</v>
      </c>
      <c r="O563" s="40">
        <v>665.73243567723114</v>
      </c>
      <c r="P563" s="41">
        <v>-6.0917172357000003E-6</v>
      </c>
      <c r="Q563" s="41">
        <v>-1.0215740589100001E-2</v>
      </c>
      <c r="R563" s="40">
        <v>0.59599999999999997</v>
      </c>
      <c r="S563" s="40" t="s">
        <v>78</v>
      </c>
      <c r="T563" s="40" t="s">
        <v>187</v>
      </c>
      <c r="U563" s="40" t="s">
        <v>1522</v>
      </c>
      <c r="V563" s="40" t="s">
        <v>196</v>
      </c>
      <c r="W563" s="40" t="s">
        <v>1629</v>
      </c>
      <c r="X563" s="40" t="s">
        <v>1630</v>
      </c>
      <c r="Y563" s="40" t="s">
        <v>79</v>
      </c>
      <c r="Z563" s="46">
        <v>45819</v>
      </c>
      <c r="AA563" s="46">
        <v>45854</v>
      </c>
      <c r="AB563" s="40" t="s">
        <v>1610</v>
      </c>
      <c r="AC563" s="40" t="s">
        <v>1611</v>
      </c>
      <c r="AD563" s="40" t="s">
        <v>305</v>
      </c>
      <c r="AE563" s="40" t="s">
        <v>1612</v>
      </c>
      <c r="AF563" s="40" t="s">
        <v>1610</v>
      </c>
      <c r="AG563" s="40" t="s">
        <v>1610</v>
      </c>
      <c r="AH563" s="40"/>
      <c r="AI563" s="40">
        <v>3.5030000000000001</v>
      </c>
      <c r="AJ563" s="40"/>
      <c r="AK563" s="40"/>
      <c r="AL563" s="41"/>
      <c r="AM563" s="40" t="s">
        <v>453</v>
      </c>
      <c r="AN563" s="41">
        <v>7.1000000000000005E-5</v>
      </c>
      <c r="AO563" s="41">
        <v>0</v>
      </c>
      <c r="AP563" s="49"/>
    </row>
    <row r="564" spans="1:42" ht="15" x14ac:dyDescent="0.25">
      <c r="A564" s="42">
        <v>1328</v>
      </c>
      <c r="B564" s="42">
        <v>12138</v>
      </c>
      <c r="C564" s="40" t="s">
        <v>1607</v>
      </c>
      <c r="D564" s="40">
        <v>499002407</v>
      </c>
      <c r="E564" s="40" t="s">
        <v>106</v>
      </c>
      <c r="F564" s="40">
        <v>4.6235999999999997</v>
      </c>
      <c r="G564" s="40">
        <v>-223108.01</v>
      </c>
      <c r="H564" s="40">
        <v>-223.108015399256</v>
      </c>
      <c r="I564" s="41">
        <v>-6.0970066790268802E-3</v>
      </c>
      <c r="J564" s="41">
        <v>-3.825567654431E-6</v>
      </c>
      <c r="K564" s="40">
        <v>330000710</v>
      </c>
      <c r="L564" s="40" t="s">
        <v>84</v>
      </c>
      <c r="M564" s="40">
        <v>3.3719999999999999</v>
      </c>
      <c r="N564" s="40">
        <v>303620.9975687</v>
      </c>
      <c r="O564" s="40">
        <v>303.49688566637013</v>
      </c>
      <c r="P564" s="41">
        <v>-3.7952663818499999E-6</v>
      </c>
      <c r="Q564" s="41">
        <v>-6.3646185999000002E-3</v>
      </c>
      <c r="R564" s="40">
        <v>-8.1709999999999994</v>
      </c>
      <c r="S564" s="40" t="s">
        <v>78</v>
      </c>
      <c r="T564" s="40" t="s">
        <v>299</v>
      </c>
      <c r="U564" s="40" t="s">
        <v>1522</v>
      </c>
      <c r="V564" s="40" t="s">
        <v>196</v>
      </c>
      <c r="W564" s="40" t="s">
        <v>1629</v>
      </c>
      <c r="X564" s="40" t="s">
        <v>1641</v>
      </c>
      <c r="Y564" s="40" t="s">
        <v>79</v>
      </c>
      <c r="Z564" s="46">
        <v>45832</v>
      </c>
      <c r="AA564" s="46">
        <v>45863</v>
      </c>
      <c r="AB564" s="40" t="s">
        <v>1610</v>
      </c>
      <c r="AC564" s="40" t="s">
        <v>1611</v>
      </c>
      <c r="AD564" s="40" t="s">
        <v>305</v>
      </c>
      <c r="AE564" s="40" t="s">
        <v>1612</v>
      </c>
      <c r="AF564" s="40" t="s">
        <v>1610</v>
      </c>
      <c r="AG564" s="40" t="s">
        <v>1610</v>
      </c>
      <c r="AH564" s="40"/>
      <c r="AI564" s="40">
        <v>4.633</v>
      </c>
      <c r="AJ564" s="40"/>
      <c r="AK564" s="40"/>
      <c r="AL564" s="41"/>
      <c r="AM564" s="40" t="s">
        <v>275</v>
      </c>
      <c r="AN564" s="41">
        <v>-9.7199999999999999E-4</v>
      </c>
      <c r="AO564" s="41">
        <v>-3.0000000000000001E-6</v>
      </c>
      <c r="AP564" s="49"/>
    </row>
    <row r="565" spans="1:42" ht="15" x14ac:dyDescent="0.25">
      <c r="A565" s="42">
        <v>1328</v>
      </c>
      <c r="B565" s="42">
        <v>12138</v>
      </c>
      <c r="C565" s="40" t="s">
        <v>1607</v>
      </c>
      <c r="D565" s="40">
        <v>499002419</v>
      </c>
      <c r="E565" s="40" t="s">
        <v>92</v>
      </c>
      <c r="F565" s="40">
        <v>3.9552</v>
      </c>
      <c r="G565" s="40">
        <v>723044.66</v>
      </c>
      <c r="H565" s="40">
        <v>723.04466272249192</v>
      </c>
      <c r="I565" s="41">
        <v>1.6902650687264601E-2</v>
      </c>
      <c r="J565" s="41">
        <v>1.0605570429467001E-5</v>
      </c>
      <c r="K565" s="40">
        <v>330000504</v>
      </c>
      <c r="L565" s="40" t="s">
        <v>82</v>
      </c>
      <c r="M565" s="40">
        <v>1</v>
      </c>
      <c r="N565" s="40">
        <v>-2866872.0769000002</v>
      </c>
      <c r="O565" s="40">
        <v>-2865.4236701929999</v>
      </c>
      <c r="P565" s="41">
        <v>1.062647690697E-5</v>
      </c>
      <c r="Q565" s="41">
        <v>1.7820481033100001E-2</v>
      </c>
      <c r="R565" s="40">
        <v>-5.6369999999999996</v>
      </c>
      <c r="S565" s="40" t="s">
        <v>78</v>
      </c>
      <c r="T565" s="40" t="s">
        <v>683</v>
      </c>
      <c r="U565" s="40" t="s">
        <v>1522</v>
      </c>
      <c r="V565" s="40" t="s">
        <v>196</v>
      </c>
      <c r="W565" s="40" t="s">
        <v>1608</v>
      </c>
      <c r="X565" s="40" t="s">
        <v>1622</v>
      </c>
      <c r="Y565" s="40" t="s">
        <v>79</v>
      </c>
      <c r="Z565" s="46">
        <v>45834</v>
      </c>
      <c r="AA565" s="46">
        <v>45845</v>
      </c>
      <c r="AB565" s="40" t="s">
        <v>1610</v>
      </c>
      <c r="AC565" s="40" t="s">
        <v>1611</v>
      </c>
      <c r="AD565" s="40" t="s">
        <v>305</v>
      </c>
      <c r="AE565" s="40" t="s">
        <v>1612</v>
      </c>
      <c r="AF565" s="40" t="s">
        <v>1610</v>
      </c>
      <c r="AG565" s="40" t="s">
        <v>1610</v>
      </c>
      <c r="AH565" s="40"/>
      <c r="AI565" s="40">
        <v>3.9809999999999999</v>
      </c>
      <c r="AJ565" s="40"/>
      <c r="AK565" s="40"/>
      <c r="AL565" s="41"/>
      <c r="AM565" s="40" t="s">
        <v>275</v>
      </c>
      <c r="AN565" s="41">
        <v>-6.7100000000000005E-4</v>
      </c>
      <c r="AO565" s="41">
        <v>-1.9999999999999999E-6</v>
      </c>
      <c r="AP565" s="49"/>
    </row>
    <row r="566" spans="1:42" ht="15" x14ac:dyDescent="0.25">
      <c r="A566" s="42">
        <v>1328</v>
      </c>
      <c r="B566" s="42">
        <v>12138</v>
      </c>
      <c r="C566" s="40" t="s">
        <v>1607</v>
      </c>
      <c r="D566" s="40">
        <v>499001033</v>
      </c>
      <c r="E566" s="40" t="s">
        <v>84</v>
      </c>
      <c r="F566" s="40">
        <v>3.3719999999999999</v>
      </c>
      <c r="G566" s="40">
        <v>1475013.05</v>
      </c>
      <c r="H566" s="40">
        <v>1475.0130516014235</v>
      </c>
      <c r="I566" s="41">
        <v>2.9397112322259999E-2</v>
      </c>
      <c r="J566" s="41">
        <v>1.8445222049793998E-5</v>
      </c>
      <c r="K566" s="40">
        <v>330000504</v>
      </c>
      <c r="L566" s="40" t="s">
        <v>82</v>
      </c>
      <c r="M566" s="40">
        <v>1</v>
      </c>
      <c r="N566" s="40">
        <v>-5422590.4757150002</v>
      </c>
      <c r="O566" s="40">
        <v>-5422.4164758329998</v>
      </c>
      <c r="P566" s="41">
        <v>2.010913222355E-5</v>
      </c>
      <c r="Q566" s="41">
        <v>3.3722786255500001E-2</v>
      </c>
      <c r="R566" s="40">
        <v>-448.67200000000003</v>
      </c>
      <c r="S566" s="40" t="s">
        <v>78</v>
      </c>
      <c r="T566" s="40" t="s">
        <v>187</v>
      </c>
      <c r="U566" s="40" t="s">
        <v>1522</v>
      </c>
      <c r="V566" s="40" t="s">
        <v>1620</v>
      </c>
      <c r="W566" s="40" t="s">
        <v>1608</v>
      </c>
      <c r="X566" s="40" t="s">
        <v>1609</v>
      </c>
      <c r="Y566" s="40" t="s">
        <v>79</v>
      </c>
      <c r="Z566" s="46">
        <v>45518</v>
      </c>
      <c r="AA566" s="46">
        <v>45887</v>
      </c>
      <c r="AB566" s="40" t="s">
        <v>1610</v>
      </c>
      <c r="AC566" s="40" t="s">
        <v>1611</v>
      </c>
      <c r="AD566" s="40" t="s">
        <v>305</v>
      </c>
      <c r="AE566" s="40" t="s">
        <v>1612</v>
      </c>
      <c r="AF566" s="40" t="s">
        <v>1610</v>
      </c>
      <c r="AG566" s="40" t="s">
        <v>1610</v>
      </c>
      <c r="AH566" s="40"/>
      <c r="AI566" s="40">
        <v>3.7309999999999999</v>
      </c>
      <c r="AJ566" s="40"/>
      <c r="AK566" s="40"/>
      <c r="AL566" s="41"/>
      <c r="AM566" s="40" t="s">
        <v>275</v>
      </c>
      <c r="AN566" s="41">
        <v>-5.3427000000000002E-2</v>
      </c>
      <c r="AO566" s="41">
        <v>-1.66E-4</v>
      </c>
      <c r="AP566" s="49"/>
    </row>
    <row r="567" spans="1:42" ht="15" x14ac:dyDescent="0.25">
      <c r="A567" s="42">
        <v>1328</v>
      </c>
      <c r="B567" s="42">
        <v>12138</v>
      </c>
      <c r="C567" s="40" t="s">
        <v>1607</v>
      </c>
      <c r="D567" s="40">
        <v>499001834</v>
      </c>
      <c r="E567" s="40" t="s">
        <v>84</v>
      </c>
      <c r="F567" s="40">
        <v>3.3719999999999999</v>
      </c>
      <c r="G567" s="40">
        <v>-486542.88</v>
      </c>
      <c r="H567" s="40">
        <v>-486.54288849347569</v>
      </c>
      <c r="I567" s="41">
        <v>-9.6968334802941605E-3</v>
      </c>
      <c r="J567" s="41">
        <v>-6.0842794613010002E-6</v>
      </c>
      <c r="K567" s="40">
        <v>330000504</v>
      </c>
      <c r="L567" s="40" t="s">
        <v>82</v>
      </c>
      <c r="M567" s="40">
        <v>1</v>
      </c>
      <c r="N567" s="40">
        <v>1718615.415024</v>
      </c>
      <c r="O567" s="40">
        <v>1718.9933165130001</v>
      </c>
      <c r="P567" s="41">
        <v>-6.37491864507E-6</v>
      </c>
      <c r="Q567" s="41">
        <v>-1.0690666134900001E-2</v>
      </c>
      <c r="R567" s="40">
        <v>78.370999999999995</v>
      </c>
      <c r="S567" s="40" t="s">
        <v>78</v>
      </c>
      <c r="T567" s="40" t="s">
        <v>187</v>
      </c>
      <c r="U567" s="40" t="s">
        <v>1522</v>
      </c>
      <c r="V567" s="40" t="s">
        <v>196</v>
      </c>
      <c r="W567" s="40" t="s">
        <v>1608</v>
      </c>
      <c r="X567" s="40" t="s">
        <v>1609</v>
      </c>
      <c r="Y567" s="40" t="s">
        <v>79</v>
      </c>
      <c r="Z567" s="46">
        <v>45708</v>
      </c>
      <c r="AA567" s="46">
        <v>45894</v>
      </c>
      <c r="AB567" s="40" t="s">
        <v>1610</v>
      </c>
      <c r="AC567" s="40" t="s">
        <v>1611</v>
      </c>
      <c r="AD567" s="40" t="s">
        <v>305</v>
      </c>
      <c r="AE567" s="40" t="s">
        <v>1612</v>
      </c>
      <c r="AF567" s="40" t="s">
        <v>1610</v>
      </c>
      <c r="AG567" s="40" t="s">
        <v>1610</v>
      </c>
      <c r="AH567" s="40"/>
      <c r="AI567" s="40">
        <v>3.5419999999999998</v>
      </c>
      <c r="AJ567" s="40"/>
      <c r="AK567" s="40"/>
      <c r="AL567" s="41"/>
      <c r="AM567" s="40" t="s">
        <v>238</v>
      </c>
      <c r="AN567" s="41">
        <v>9.332E-3</v>
      </c>
      <c r="AO567" s="41">
        <v>2.9E-5</v>
      </c>
      <c r="AP567" s="49"/>
    </row>
    <row r="568" spans="1:42" ht="15" x14ac:dyDescent="0.25">
      <c r="A568" s="42">
        <v>1328</v>
      </c>
      <c r="B568" s="42">
        <v>12138</v>
      </c>
      <c r="C568" s="40" t="s">
        <v>1607</v>
      </c>
      <c r="D568" s="40">
        <v>499001884</v>
      </c>
      <c r="E568" s="40" t="s">
        <v>84</v>
      </c>
      <c r="F568" s="40">
        <v>3.3719999999999999</v>
      </c>
      <c r="G568" s="40">
        <v>-737506.52</v>
      </c>
      <c r="H568" s="40">
        <v>-737.50652431791218</v>
      </c>
      <c r="I568" s="41">
        <v>-1.46985561315777E-2</v>
      </c>
      <c r="J568" s="41">
        <v>-9.2226110063539995E-6</v>
      </c>
      <c r="K568" s="40">
        <v>330000504</v>
      </c>
      <c r="L568" s="40" t="s">
        <v>82</v>
      </c>
      <c r="M568" s="40">
        <v>1</v>
      </c>
      <c r="N568" s="40">
        <v>2657973.4980799998</v>
      </c>
      <c r="O568" s="40">
        <v>2658.488953171</v>
      </c>
      <c r="P568" s="41">
        <v>-9.8590556650200008E-6</v>
      </c>
      <c r="Q568" s="41">
        <v>-1.6533524329900001E-2</v>
      </c>
      <c r="R568" s="40">
        <v>171.61699999999999</v>
      </c>
      <c r="S568" s="40" t="s">
        <v>78</v>
      </c>
      <c r="T568" s="40" t="s">
        <v>187</v>
      </c>
      <c r="U568" s="40" t="s">
        <v>1522</v>
      </c>
      <c r="V568" s="40" t="s">
        <v>196</v>
      </c>
      <c r="W568" s="40" t="s">
        <v>1608</v>
      </c>
      <c r="X568" s="40" t="s">
        <v>1609</v>
      </c>
      <c r="Y568" s="40" t="s">
        <v>79</v>
      </c>
      <c r="Z568" s="46">
        <v>45722</v>
      </c>
      <c r="AA568" s="46">
        <v>45908</v>
      </c>
      <c r="AB568" s="40" t="s">
        <v>1610</v>
      </c>
      <c r="AC568" s="40" t="s">
        <v>1611</v>
      </c>
      <c r="AD568" s="40" t="s">
        <v>305</v>
      </c>
      <c r="AE568" s="40" t="s">
        <v>1612</v>
      </c>
      <c r="AF568" s="40" t="s">
        <v>1610</v>
      </c>
      <c r="AG568" s="40" t="s">
        <v>1610</v>
      </c>
      <c r="AH568" s="40"/>
      <c r="AI568" s="40">
        <v>3.6150000000000002</v>
      </c>
      <c r="AJ568" s="40"/>
      <c r="AK568" s="40"/>
      <c r="AL568" s="41"/>
      <c r="AM568" s="40" t="s">
        <v>453</v>
      </c>
      <c r="AN568" s="41">
        <v>2.0435999999999999E-2</v>
      </c>
      <c r="AO568" s="41">
        <v>6.3E-5</v>
      </c>
      <c r="AP568" s="49"/>
    </row>
    <row r="569" spans="1:42" ht="15" x14ac:dyDescent="0.25">
      <c r="A569" s="42">
        <v>1328</v>
      </c>
      <c r="B569" s="42">
        <v>12138</v>
      </c>
      <c r="C569" s="40" t="s">
        <v>1607</v>
      </c>
      <c r="D569" s="40">
        <v>499002193</v>
      </c>
      <c r="E569" s="40" t="s">
        <v>84</v>
      </c>
      <c r="F569" s="40">
        <v>3.3719999999999999</v>
      </c>
      <c r="G569" s="40">
        <v>873918.68</v>
      </c>
      <c r="H569" s="40">
        <v>873.9186832740213</v>
      </c>
      <c r="I569" s="41">
        <v>1.7417259911588899E-2</v>
      </c>
      <c r="J569" s="41">
        <v>1.0928462055947E-5</v>
      </c>
      <c r="K569" s="40">
        <v>330000504</v>
      </c>
      <c r="L569" s="40" t="s">
        <v>82</v>
      </c>
      <c r="M569" s="40">
        <v>1</v>
      </c>
      <c r="N569" s="40">
        <v>-3153622.9486480001</v>
      </c>
      <c r="O569" s="40">
        <v>-3153.8430178690001</v>
      </c>
      <c r="P569" s="41">
        <v>1.169608541529E-5</v>
      </c>
      <c r="Q569" s="41">
        <v>1.96142023485E-2</v>
      </c>
      <c r="R569" s="40">
        <v>-206.989</v>
      </c>
      <c r="S569" s="40" t="s">
        <v>78</v>
      </c>
      <c r="T569" s="40" t="s">
        <v>187</v>
      </c>
      <c r="U569" s="40" t="s">
        <v>1522</v>
      </c>
      <c r="V569" s="40" t="s">
        <v>196</v>
      </c>
      <c r="W569" s="40" t="s">
        <v>1608</v>
      </c>
      <c r="X569" s="40" t="s">
        <v>1609</v>
      </c>
      <c r="Y569" s="40" t="s">
        <v>79</v>
      </c>
      <c r="Z569" s="46">
        <v>45782</v>
      </c>
      <c r="AA569" s="46">
        <v>45882</v>
      </c>
      <c r="AB569" s="40" t="s">
        <v>1610</v>
      </c>
      <c r="AC569" s="40" t="s">
        <v>1611</v>
      </c>
      <c r="AD569" s="40" t="s">
        <v>305</v>
      </c>
      <c r="AE569" s="40" t="s">
        <v>1612</v>
      </c>
      <c r="AF569" s="40" t="s">
        <v>1610</v>
      </c>
      <c r="AG569" s="40" t="s">
        <v>1610</v>
      </c>
      <c r="AH569" s="40"/>
      <c r="AI569" s="40">
        <v>3.6120000000000001</v>
      </c>
      <c r="AJ569" s="40"/>
      <c r="AK569" s="40"/>
      <c r="AL569" s="41"/>
      <c r="AM569" s="40" t="s">
        <v>238</v>
      </c>
      <c r="AN569" s="41">
        <v>-2.4648E-2</v>
      </c>
      <c r="AO569" s="41">
        <v>-7.6000000000000004E-5</v>
      </c>
      <c r="AP569" s="49"/>
    </row>
    <row r="570" spans="1:42" ht="15" x14ac:dyDescent="0.25">
      <c r="A570" s="42">
        <v>1328</v>
      </c>
      <c r="B570" s="42">
        <v>12138</v>
      </c>
      <c r="C570" s="40" t="s">
        <v>1607</v>
      </c>
      <c r="D570" s="40">
        <v>499002424</v>
      </c>
      <c r="E570" s="40" t="s">
        <v>92</v>
      </c>
      <c r="F570" s="40">
        <v>3.9552</v>
      </c>
      <c r="G570" s="40">
        <v>-2702637.04</v>
      </c>
      <c r="H570" s="40">
        <v>-2702.6370449029127</v>
      </c>
      <c r="I570" s="41">
        <v>-6.3179679291800406E-2</v>
      </c>
      <c r="J570" s="41">
        <v>-3.9642098203284999E-5</v>
      </c>
      <c r="K570" s="40">
        <v>330000504</v>
      </c>
      <c r="L570" s="40" t="s">
        <v>82</v>
      </c>
      <c r="M570" s="40">
        <v>1</v>
      </c>
      <c r="N570" s="40">
        <v>10810007.632592</v>
      </c>
      <c r="O570" s="40">
        <v>10741.104095393001</v>
      </c>
      <c r="P570" s="41">
        <v>-3.9833584056820001E-5</v>
      </c>
      <c r="Q570" s="41">
        <v>-6.6800467867199995E-2</v>
      </c>
      <c r="R570" s="40">
        <v>51.634</v>
      </c>
      <c r="S570" s="40" t="s">
        <v>78</v>
      </c>
      <c r="T570" s="40" t="s">
        <v>683</v>
      </c>
      <c r="U570" s="40" t="s">
        <v>1522</v>
      </c>
      <c r="V570" s="40" t="s">
        <v>196</v>
      </c>
      <c r="W570" s="40" t="s">
        <v>1608</v>
      </c>
      <c r="X570" s="40" t="s">
        <v>1622</v>
      </c>
      <c r="Y570" s="40" t="s">
        <v>79</v>
      </c>
      <c r="Z570" s="46">
        <v>45834</v>
      </c>
      <c r="AA570" s="46">
        <v>45961</v>
      </c>
      <c r="AB570" s="40" t="s">
        <v>1610</v>
      </c>
      <c r="AC570" s="40" t="s">
        <v>1611</v>
      </c>
      <c r="AD570" s="40" t="s">
        <v>305</v>
      </c>
      <c r="AE570" s="40" t="s">
        <v>1612</v>
      </c>
      <c r="AF570" s="40" t="s">
        <v>1610</v>
      </c>
      <c r="AG570" s="40" t="s">
        <v>1610</v>
      </c>
      <c r="AH570" s="40"/>
      <c r="AI570" s="40">
        <v>3.9809999999999999</v>
      </c>
      <c r="AJ570" s="40"/>
      <c r="AK570" s="40"/>
      <c r="AL570" s="41"/>
      <c r="AM570" s="40" t="s">
        <v>238</v>
      </c>
      <c r="AN570" s="41">
        <v>6.1479999999999998E-3</v>
      </c>
      <c r="AO570" s="41">
        <v>1.9000000000000001E-5</v>
      </c>
      <c r="AP570" s="49"/>
    </row>
    <row r="571" spans="1:42" ht="15" x14ac:dyDescent="0.25">
      <c r="A571" s="42">
        <v>1328</v>
      </c>
      <c r="B571" s="42">
        <v>12138</v>
      </c>
      <c r="C571" s="40" t="s">
        <v>1607</v>
      </c>
      <c r="D571" s="40">
        <v>499002435</v>
      </c>
      <c r="E571" s="40" t="s">
        <v>84</v>
      </c>
      <c r="F571" s="40">
        <v>3.3719999999999999</v>
      </c>
      <c r="G571" s="40">
        <v>4037300</v>
      </c>
      <c r="H571" s="40">
        <v>4037.3</v>
      </c>
      <c r="I571" s="41">
        <v>8.0463668745035202E-2</v>
      </c>
      <c r="J571" s="41">
        <v>5.0486939692351998E-5</v>
      </c>
      <c r="K571" s="40">
        <v>330000504</v>
      </c>
      <c r="L571" s="40" t="s">
        <v>82</v>
      </c>
      <c r="M571" s="40">
        <v>1</v>
      </c>
      <c r="N571" s="40">
        <v>-13606185.476</v>
      </c>
      <c r="O571" s="40">
        <v>-13605.862499999999</v>
      </c>
      <c r="P571" s="41">
        <v>5.0457593814010003E-5</v>
      </c>
      <c r="Q571" s="41">
        <v>8.4616811518199997E-2</v>
      </c>
      <c r="R571" s="40">
        <v>7.9130000000000003</v>
      </c>
      <c r="S571" s="40" t="s">
        <v>78</v>
      </c>
      <c r="T571" s="40" t="s">
        <v>187</v>
      </c>
      <c r="U571" s="40" t="s">
        <v>1522</v>
      </c>
      <c r="V571" s="40" t="s">
        <v>196</v>
      </c>
      <c r="W571" s="40" t="s">
        <v>1608</v>
      </c>
      <c r="X571" s="40" t="s">
        <v>1609</v>
      </c>
      <c r="Y571" s="40" t="s">
        <v>79</v>
      </c>
      <c r="Z571" s="46">
        <v>45838</v>
      </c>
      <c r="AA571" s="46">
        <v>45848</v>
      </c>
      <c r="AB571" s="40" t="s">
        <v>1610</v>
      </c>
      <c r="AC571" s="40" t="s">
        <v>1611</v>
      </c>
      <c r="AD571" s="40" t="s">
        <v>305</v>
      </c>
      <c r="AE571" s="40" t="s">
        <v>1612</v>
      </c>
      <c r="AF571" s="40" t="s">
        <v>1610</v>
      </c>
      <c r="AG571" s="40" t="s">
        <v>1610</v>
      </c>
      <c r="AH571" s="40"/>
      <c r="AI571" s="40">
        <v>3.3719999999999999</v>
      </c>
      <c r="AJ571" s="40"/>
      <c r="AK571" s="40"/>
      <c r="AL571" s="41"/>
      <c r="AM571" s="40" t="s">
        <v>275</v>
      </c>
      <c r="AN571" s="41">
        <v>9.4200000000000002E-4</v>
      </c>
      <c r="AO571" s="41">
        <v>1.9999999999999999E-6</v>
      </c>
      <c r="AP571" s="49"/>
    </row>
    <row r="572" spans="1:42" ht="15" x14ac:dyDescent="0.25">
      <c r="A572" s="42">
        <v>1328</v>
      </c>
      <c r="B572" s="42">
        <v>12138</v>
      </c>
      <c r="C572" s="40" t="s">
        <v>1607</v>
      </c>
      <c r="D572" s="40">
        <v>750000006</v>
      </c>
      <c r="E572" s="40" t="s">
        <v>82</v>
      </c>
      <c r="F572" s="40">
        <v>1</v>
      </c>
      <c r="G572" s="40">
        <v>2371292.77</v>
      </c>
      <c r="H572" s="40">
        <v>2371.29277</v>
      </c>
      <c r="I572" s="41">
        <v>1.40154297785529E-2</v>
      </c>
      <c r="J572" s="41">
        <v>8.7939832849819999E-6</v>
      </c>
      <c r="K572" s="40">
        <v>330002162</v>
      </c>
      <c r="L572" s="40" t="s">
        <v>82</v>
      </c>
      <c r="M572" s="40">
        <v>1</v>
      </c>
      <c r="N572" s="40">
        <v>2371292.77</v>
      </c>
      <c r="O572" s="40">
        <v>-2379.7013740980001</v>
      </c>
      <c r="P572" s="41">
        <v>8.8251667494700002E-6</v>
      </c>
      <c r="Q572" s="41">
        <v>1.47997043658E-2</v>
      </c>
      <c r="R572" s="40">
        <v>-8.4090000000000007</v>
      </c>
      <c r="S572" s="40" t="s">
        <v>78</v>
      </c>
      <c r="T572" s="40" t="s">
        <v>78</v>
      </c>
      <c r="U572" s="40" t="s">
        <v>1624</v>
      </c>
      <c r="V572" s="40" t="s">
        <v>1620</v>
      </c>
      <c r="W572" s="40" t="s">
        <v>1625</v>
      </c>
      <c r="X572" s="40">
        <v>750000006</v>
      </c>
      <c r="Y572" s="40" t="s">
        <v>79</v>
      </c>
      <c r="Z572" s="46">
        <v>45746</v>
      </c>
      <c r="AA572" s="46">
        <v>46839</v>
      </c>
      <c r="AB572" s="40" t="s">
        <v>1610</v>
      </c>
      <c r="AC572" s="40" t="s">
        <v>1611</v>
      </c>
      <c r="AD572" s="40" t="s">
        <v>305</v>
      </c>
      <c r="AE572" s="40" t="s">
        <v>1612</v>
      </c>
      <c r="AF572" s="40" t="s">
        <v>1610</v>
      </c>
      <c r="AG572" s="40" t="s">
        <v>1610</v>
      </c>
      <c r="AH572" s="40"/>
      <c r="AI572" s="40">
        <v>1</v>
      </c>
      <c r="AJ572" s="40"/>
      <c r="AK572" s="40"/>
      <c r="AL572" s="41"/>
      <c r="AM572" s="40" t="s">
        <v>238</v>
      </c>
      <c r="AN572" s="41">
        <v>-1.0009999999999999E-3</v>
      </c>
      <c r="AO572" s="41">
        <v>-3.0000000000000001E-6</v>
      </c>
      <c r="AP572" s="49"/>
    </row>
    <row r="573" spans="1:42" ht="15" x14ac:dyDescent="0.25">
      <c r="A573" s="42">
        <v>1328</v>
      </c>
      <c r="B573" s="42">
        <v>12138</v>
      </c>
      <c r="C573" s="40" t="s">
        <v>1613</v>
      </c>
      <c r="D573" s="40">
        <v>750000070</v>
      </c>
      <c r="E573" s="40" t="s">
        <v>82</v>
      </c>
      <c r="F573" s="40">
        <v>1</v>
      </c>
      <c r="G573" s="40">
        <v>-1495886.46</v>
      </c>
      <c r="H573" s="40">
        <v>1465.5708299999999</v>
      </c>
      <c r="I573" s="41">
        <v>8.6621969725655199E-3</v>
      </c>
      <c r="J573" s="41">
        <v>5.4350966464490001E-6</v>
      </c>
      <c r="K573" s="40">
        <v>330000503</v>
      </c>
      <c r="L573" s="40" t="s">
        <v>82</v>
      </c>
      <c r="M573" s="40">
        <v>1</v>
      </c>
      <c r="N573" s="40">
        <v>-1495886.46</v>
      </c>
      <c r="O573" s="40">
        <v>-1495.886465043</v>
      </c>
      <c r="P573" s="41">
        <v>5.5475227421200004E-6</v>
      </c>
      <c r="Q573" s="41">
        <v>9.3031326065999998E-3</v>
      </c>
      <c r="R573" s="40">
        <v>-30.315999999999999</v>
      </c>
      <c r="S573" s="40" t="s">
        <v>78</v>
      </c>
      <c r="T573" s="40" t="s">
        <v>78</v>
      </c>
      <c r="U573" s="40" t="s">
        <v>947</v>
      </c>
      <c r="V573" s="40" t="s">
        <v>196</v>
      </c>
      <c r="W573" s="40" t="s">
        <v>1617</v>
      </c>
      <c r="X573" s="40">
        <v>750000070</v>
      </c>
      <c r="Y573" s="40" t="s">
        <v>79</v>
      </c>
      <c r="Z573" s="46">
        <v>45833</v>
      </c>
      <c r="AA573" s="46">
        <v>49398</v>
      </c>
      <c r="AB573" s="40" t="s">
        <v>1610</v>
      </c>
      <c r="AC573" s="40" t="s">
        <v>1611</v>
      </c>
      <c r="AD573" s="40" t="s">
        <v>305</v>
      </c>
      <c r="AE573" s="40" t="s">
        <v>1612</v>
      </c>
      <c r="AF573" s="40" t="s">
        <v>1618</v>
      </c>
      <c r="AG573" s="40" t="s">
        <v>1619</v>
      </c>
      <c r="AH573" s="41"/>
      <c r="AI573" s="40">
        <v>1</v>
      </c>
      <c r="AJ573" s="40"/>
      <c r="AK573" s="40"/>
      <c r="AL573" s="41"/>
      <c r="AM573" s="40" t="s">
        <v>238</v>
      </c>
      <c r="AN573" s="41">
        <v>-3.6089999999999998E-3</v>
      </c>
      <c r="AO573" s="41">
        <v>-1.1E-5</v>
      </c>
      <c r="AP573" s="49"/>
    </row>
    <row r="574" spans="1:42" ht="15" x14ac:dyDescent="0.25">
      <c r="A574" s="42">
        <v>1328</v>
      </c>
      <c r="B574" s="42">
        <v>12138</v>
      </c>
      <c r="C574" s="40" t="s">
        <v>1607</v>
      </c>
      <c r="D574" s="40">
        <v>8888818</v>
      </c>
      <c r="E574" s="40" t="s">
        <v>82</v>
      </c>
      <c r="F574" s="40">
        <v>1</v>
      </c>
      <c r="G574" s="40">
        <v>3403818.28</v>
      </c>
      <c r="H574" s="40">
        <v>3403.81828</v>
      </c>
      <c r="I574" s="41">
        <v>2.01181299440704E-2</v>
      </c>
      <c r="J574" s="41">
        <v>1.2623123318272E-5</v>
      </c>
      <c r="K574" s="40">
        <v>330002162</v>
      </c>
      <c r="L574" s="40" t="s">
        <v>82</v>
      </c>
      <c r="M574" s="40">
        <v>1</v>
      </c>
      <c r="N574" s="40">
        <v>3403818.28</v>
      </c>
      <c r="O574" s="40">
        <v>-3380.284280458</v>
      </c>
      <c r="P574" s="41">
        <v>1.2535847043820001E-5</v>
      </c>
      <c r="Q574" s="41">
        <v>2.1022473058E-2</v>
      </c>
      <c r="R574" s="40">
        <v>23.533999999999999</v>
      </c>
      <c r="S574" s="40" t="s">
        <v>78</v>
      </c>
      <c r="T574" s="40" t="s">
        <v>78</v>
      </c>
      <c r="U574" s="40" t="s">
        <v>1624</v>
      </c>
      <c r="V574" s="40" t="s">
        <v>1620</v>
      </c>
      <c r="W574" s="40" t="s">
        <v>1625</v>
      </c>
      <c r="X574" s="40">
        <v>8888818</v>
      </c>
      <c r="Y574" s="40" t="s">
        <v>79</v>
      </c>
      <c r="Z574" s="46">
        <v>44643</v>
      </c>
      <c r="AA574" s="46">
        <v>48296</v>
      </c>
      <c r="AB574" s="40" t="s">
        <v>1610</v>
      </c>
      <c r="AC574" s="40" t="s">
        <v>1611</v>
      </c>
      <c r="AD574" s="40" t="s">
        <v>305</v>
      </c>
      <c r="AE574" s="40" t="s">
        <v>1612</v>
      </c>
      <c r="AF574" s="40" t="s">
        <v>1610</v>
      </c>
      <c r="AG574" s="40" t="s">
        <v>1610</v>
      </c>
      <c r="AH574" s="40"/>
      <c r="AI574" s="40">
        <v>1</v>
      </c>
      <c r="AJ574" s="40"/>
      <c r="AK574" s="40"/>
      <c r="AL574" s="41"/>
      <c r="AM574" s="40" t="s">
        <v>238</v>
      </c>
      <c r="AN574" s="41">
        <v>2.8019999999999998E-3</v>
      </c>
      <c r="AO574" s="41">
        <v>7.9999999999999996E-6</v>
      </c>
      <c r="AP574" s="49"/>
    </row>
    <row r="575" spans="1:42" ht="15" x14ac:dyDescent="0.25">
      <c r="A575" s="42">
        <v>1328</v>
      </c>
      <c r="B575" s="42">
        <v>12138</v>
      </c>
      <c r="C575" s="40" t="s">
        <v>1613</v>
      </c>
      <c r="D575" s="40">
        <v>8888826</v>
      </c>
      <c r="E575" s="40" t="s">
        <v>82</v>
      </c>
      <c r="F575" s="40">
        <v>1</v>
      </c>
      <c r="G575" s="40">
        <v>4146912.62</v>
      </c>
      <c r="H575" s="40">
        <v>-4123.1674000000003</v>
      </c>
      <c r="I575" s="41">
        <v>-2.4369813753498899E-2</v>
      </c>
      <c r="J575" s="41">
        <v>-1.5290842891905999E-5</v>
      </c>
      <c r="K575" s="40">
        <v>330000503</v>
      </c>
      <c r="L575" s="40" t="s">
        <v>82</v>
      </c>
      <c r="M575" s="40">
        <v>1</v>
      </c>
      <c r="N575" s="40">
        <v>4146912.62</v>
      </c>
      <c r="O575" s="40">
        <v>4146.9126216349996</v>
      </c>
      <c r="P575" s="41">
        <v>-1.537890248741E-5</v>
      </c>
      <c r="Q575" s="41">
        <v>-2.5790244733600001E-2</v>
      </c>
      <c r="R575" s="40">
        <v>23.745000000000001</v>
      </c>
      <c r="S575" s="40" t="s">
        <v>78</v>
      </c>
      <c r="T575" s="40" t="s">
        <v>78</v>
      </c>
      <c r="U575" s="40" t="s">
        <v>947</v>
      </c>
      <c r="V575" s="40" t="s">
        <v>1620</v>
      </c>
      <c r="W575" s="40" t="s">
        <v>1617</v>
      </c>
      <c r="X575" s="40">
        <v>8888826</v>
      </c>
      <c r="Y575" s="40" t="s">
        <v>79</v>
      </c>
      <c r="Z575" s="46">
        <v>45295</v>
      </c>
      <c r="AA575" s="46">
        <v>47573</v>
      </c>
      <c r="AB575" s="40" t="s">
        <v>1621</v>
      </c>
      <c r="AC575" s="40" t="s">
        <v>1611</v>
      </c>
      <c r="AD575" s="40" t="s">
        <v>305</v>
      </c>
      <c r="AE575" s="40" t="s">
        <v>1612</v>
      </c>
      <c r="AF575" s="40" t="s">
        <v>1618</v>
      </c>
      <c r="AG575" s="40" t="s">
        <v>1621</v>
      </c>
      <c r="AH575" s="41"/>
      <c r="AI575" s="40">
        <v>1</v>
      </c>
      <c r="AJ575" s="40"/>
      <c r="AK575" s="40"/>
      <c r="AL575" s="41"/>
      <c r="AM575" s="40" t="s">
        <v>1537</v>
      </c>
      <c r="AN575" s="41">
        <v>2.8270000000000001E-3</v>
      </c>
      <c r="AO575" s="41">
        <v>7.9999999999999996E-6</v>
      </c>
      <c r="AP575" s="49"/>
    </row>
    <row r="576" spans="1:42" ht="15" x14ac:dyDescent="0.25">
      <c r="A576" s="42">
        <v>1328</v>
      </c>
      <c r="B576" s="42">
        <v>12138</v>
      </c>
      <c r="C576" s="40" t="s">
        <v>1613</v>
      </c>
      <c r="D576" s="40">
        <v>8888827</v>
      </c>
      <c r="E576" s="40" t="s">
        <v>82</v>
      </c>
      <c r="F576" s="40">
        <v>1</v>
      </c>
      <c r="G576" s="40">
        <v>1485958.78</v>
      </c>
      <c r="H576" s="40">
        <v>-1477.1306999999999</v>
      </c>
      <c r="I576" s="41">
        <v>-8.7305211155325607E-3</v>
      </c>
      <c r="J576" s="41">
        <v>-5.477966639072E-6</v>
      </c>
      <c r="K576" s="40">
        <v>330000503</v>
      </c>
      <c r="L576" s="40" t="s">
        <v>82</v>
      </c>
      <c r="M576" s="40">
        <v>1</v>
      </c>
      <c r="N576" s="40">
        <v>1485958.78</v>
      </c>
      <c r="O576" s="40">
        <v>1485.9587811020001</v>
      </c>
      <c r="P576" s="41">
        <v>-5.5107057418199999E-6</v>
      </c>
      <c r="Q576" s="41">
        <v>-9.2413909153999992E-3</v>
      </c>
      <c r="R576" s="40">
        <v>8.8279999999999994</v>
      </c>
      <c r="S576" s="40" t="s">
        <v>78</v>
      </c>
      <c r="T576" s="40" t="s">
        <v>78</v>
      </c>
      <c r="U576" s="40" t="s">
        <v>947</v>
      </c>
      <c r="V576" s="40" t="s">
        <v>1620</v>
      </c>
      <c r="W576" s="40" t="s">
        <v>1617</v>
      </c>
      <c r="X576" s="40">
        <v>8888827</v>
      </c>
      <c r="Y576" s="40" t="s">
        <v>79</v>
      </c>
      <c r="Z576" s="46">
        <v>45309</v>
      </c>
      <c r="AA576" s="46">
        <v>48334</v>
      </c>
      <c r="AB576" s="40" t="s">
        <v>1621</v>
      </c>
      <c r="AC576" s="40" t="s">
        <v>1611</v>
      </c>
      <c r="AD576" s="40" t="s">
        <v>305</v>
      </c>
      <c r="AE576" s="40" t="s">
        <v>1612</v>
      </c>
      <c r="AF576" s="40" t="s">
        <v>1618</v>
      </c>
      <c r="AG576" s="40" t="s">
        <v>1621</v>
      </c>
      <c r="AH576" s="41"/>
      <c r="AI576" s="40">
        <v>1</v>
      </c>
      <c r="AJ576" s="40"/>
      <c r="AK576" s="40"/>
      <c r="AL576" s="41"/>
      <c r="AM576" s="40" t="s">
        <v>1537</v>
      </c>
      <c r="AN576" s="41">
        <v>1.0510000000000001E-3</v>
      </c>
      <c r="AO576" s="41">
        <v>3.0000000000000001E-6</v>
      </c>
      <c r="AP576" s="49"/>
    </row>
    <row r="577" spans="1:42" ht="15" x14ac:dyDescent="0.25">
      <c r="A577" s="42">
        <v>1328</v>
      </c>
      <c r="B577" s="42">
        <v>12138</v>
      </c>
      <c r="C577" s="40" t="s">
        <v>1613</v>
      </c>
      <c r="D577" s="40">
        <v>750000042</v>
      </c>
      <c r="E577" s="40" t="s">
        <v>84</v>
      </c>
      <c r="F577" s="40">
        <v>3.3719999999999999</v>
      </c>
      <c r="G577" s="40">
        <v>438087.33</v>
      </c>
      <c r="H577" s="40">
        <v>474.78897390272834</v>
      </c>
      <c r="I577" s="41">
        <v>9.4625771480703197E-3</v>
      </c>
      <c r="J577" s="41">
        <v>5.9372952943850002E-6</v>
      </c>
      <c r="K577" s="40">
        <v>330000501</v>
      </c>
      <c r="L577" s="40" t="s">
        <v>82</v>
      </c>
      <c r="M577" s="40">
        <v>1</v>
      </c>
      <c r="N577" s="40">
        <v>438087.33</v>
      </c>
      <c r="O577" s="40">
        <v>-1481.241162287</v>
      </c>
      <c r="P577" s="41">
        <v>5.4932103648099999E-6</v>
      </c>
      <c r="Q577" s="41">
        <v>9.2120513670000004E-3</v>
      </c>
      <c r="R577" s="40">
        <v>119.747</v>
      </c>
      <c r="S577" s="40" t="s">
        <v>78</v>
      </c>
      <c r="T577" s="40" t="s">
        <v>187</v>
      </c>
      <c r="U577" s="40" t="s">
        <v>951</v>
      </c>
      <c r="V577" s="40" t="s">
        <v>1614</v>
      </c>
      <c r="W577" s="40" t="s">
        <v>187</v>
      </c>
      <c r="X577" s="40" t="s">
        <v>1631</v>
      </c>
      <c r="Y577" s="40" t="s">
        <v>79</v>
      </c>
      <c r="Z577" s="46">
        <v>45786</v>
      </c>
      <c r="AA577" s="46">
        <v>45877</v>
      </c>
      <c r="AB577" s="40" t="s">
        <v>1610</v>
      </c>
      <c r="AC577" s="40" t="s">
        <v>1611</v>
      </c>
      <c r="AD577" s="40" t="s">
        <v>305</v>
      </c>
      <c r="AE577" s="40" t="s">
        <v>1612</v>
      </c>
      <c r="AF577" s="40" t="s">
        <v>1610</v>
      </c>
      <c r="AG577" s="40" t="s">
        <v>1616</v>
      </c>
      <c r="AH577" s="40"/>
      <c r="AI577" s="40">
        <v>150.94</v>
      </c>
      <c r="AJ577" s="40"/>
      <c r="AK577" s="40"/>
      <c r="AL577" s="41"/>
      <c r="AM577" s="40" t="s">
        <v>275</v>
      </c>
      <c r="AN577" s="41">
        <v>1.4259000000000001E-2</v>
      </c>
      <c r="AO577" s="41">
        <v>4.3999999999999999E-5</v>
      </c>
      <c r="AP577" s="49"/>
    </row>
    <row r="578" spans="1:42" ht="15" x14ac:dyDescent="0.25">
      <c r="A578" s="42">
        <v>1328</v>
      </c>
      <c r="B578" s="42">
        <v>12138</v>
      </c>
      <c r="C578" s="40" t="s">
        <v>1607</v>
      </c>
      <c r="D578" s="40">
        <v>499002428</v>
      </c>
      <c r="E578" s="40" t="s">
        <v>84</v>
      </c>
      <c r="F578" s="40">
        <v>3.3719999999999999</v>
      </c>
      <c r="G578" s="40">
        <v>-308971.46999999997</v>
      </c>
      <c r="H578" s="40">
        <v>-308.97147390272835</v>
      </c>
      <c r="I578" s="41">
        <v>-6.1578228835544599E-3</v>
      </c>
      <c r="J578" s="41">
        <v>-3.8637267900779998E-6</v>
      </c>
      <c r="K578" s="40">
        <v>330000504</v>
      </c>
      <c r="L578" s="40" t="s">
        <v>82</v>
      </c>
      <c r="M578" s="40">
        <v>1</v>
      </c>
      <c r="N578" s="40">
        <v>1047678.9987642</v>
      </c>
      <c r="O578" s="40">
        <v>1047.6933500709999</v>
      </c>
      <c r="P578" s="41">
        <v>-3.8853902499399997E-6</v>
      </c>
      <c r="Q578" s="41">
        <v>-6.5157553027000003E-3</v>
      </c>
      <c r="R578" s="40">
        <v>5.8419999999999996</v>
      </c>
      <c r="S578" s="40" t="s">
        <v>78</v>
      </c>
      <c r="T578" s="40" t="s">
        <v>187</v>
      </c>
      <c r="U578" s="40" t="s">
        <v>1522</v>
      </c>
      <c r="V578" s="40" t="s">
        <v>196</v>
      </c>
      <c r="W578" s="40" t="s">
        <v>1608</v>
      </c>
      <c r="X578" s="40" t="s">
        <v>1609</v>
      </c>
      <c r="Y578" s="40" t="s">
        <v>79</v>
      </c>
      <c r="Z578" s="46">
        <v>45835</v>
      </c>
      <c r="AA578" s="46">
        <v>45839</v>
      </c>
      <c r="AB578" s="40" t="s">
        <v>1610</v>
      </c>
      <c r="AC578" s="40" t="s">
        <v>1611</v>
      </c>
      <c r="AD578" s="40" t="s">
        <v>305</v>
      </c>
      <c r="AE578" s="40" t="s">
        <v>1612</v>
      </c>
      <c r="AF578" s="40" t="s">
        <v>1610</v>
      </c>
      <c r="AG578" s="40" t="s">
        <v>1610</v>
      </c>
      <c r="AH578" s="40"/>
      <c r="AI578" s="40">
        <v>3.3919999999999999</v>
      </c>
      <c r="AJ578" s="40"/>
      <c r="AK578" s="40"/>
      <c r="AL578" s="41"/>
      <c r="AM578" s="40" t="s">
        <v>275</v>
      </c>
      <c r="AN578" s="41">
        <v>6.9499999999999998E-4</v>
      </c>
      <c r="AO578" s="41">
        <v>1.9999999999999999E-6</v>
      </c>
      <c r="AP578" s="49"/>
    </row>
    <row r="579" spans="1:42" ht="15" x14ac:dyDescent="0.25">
      <c r="A579" s="42">
        <v>1328</v>
      </c>
      <c r="B579" s="42">
        <v>12138</v>
      </c>
      <c r="C579" s="40" t="s">
        <v>1613</v>
      </c>
      <c r="D579" s="40">
        <v>750000044</v>
      </c>
      <c r="E579" s="40" t="s">
        <v>82</v>
      </c>
      <c r="F579" s="40">
        <v>1</v>
      </c>
      <c r="G579" s="40">
        <v>-2036466.72</v>
      </c>
      <c r="H579" s="40">
        <v>2006.47568</v>
      </c>
      <c r="I579" s="41">
        <v>1.18591931587655E-2</v>
      </c>
      <c r="J579" s="41">
        <v>7.4410523301359999E-6</v>
      </c>
      <c r="K579" s="40">
        <v>330000503</v>
      </c>
      <c r="L579" s="40" t="s">
        <v>82</v>
      </c>
      <c r="M579" s="40">
        <v>1</v>
      </c>
      <c r="N579" s="40">
        <v>-2036466.72</v>
      </c>
      <c r="O579" s="40">
        <v>-2036.4667253939999</v>
      </c>
      <c r="P579" s="41">
        <v>7.5522746790700003E-6</v>
      </c>
      <c r="Q579" s="41">
        <v>1.26650788265E-2</v>
      </c>
      <c r="R579" s="40">
        <v>-29.991</v>
      </c>
      <c r="S579" s="40" t="s">
        <v>78</v>
      </c>
      <c r="T579" s="40" t="s">
        <v>78</v>
      </c>
      <c r="U579" s="40" t="s">
        <v>947</v>
      </c>
      <c r="V579" s="40" t="s">
        <v>196</v>
      </c>
      <c r="W579" s="40" t="s">
        <v>1617</v>
      </c>
      <c r="X579" s="40">
        <v>750000044</v>
      </c>
      <c r="Y579" s="40" t="s">
        <v>79</v>
      </c>
      <c r="Z579" s="46">
        <v>45792</v>
      </c>
      <c r="AA579" s="46">
        <v>49398</v>
      </c>
      <c r="AB579" s="40" t="s">
        <v>1610</v>
      </c>
      <c r="AC579" s="40" t="s">
        <v>1611</v>
      </c>
      <c r="AD579" s="40" t="s">
        <v>305</v>
      </c>
      <c r="AE579" s="40" t="s">
        <v>1612</v>
      </c>
      <c r="AF579" s="40" t="s">
        <v>1618</v>
      </c>
      <c r="AG579" s="40" t="s">
        <v>1619</v>
      </c>
      <c r="AH579" s="41"/>
      <c r="AI579" s="40">
        <v>1</v>
      </c>
      <c r="AJ579" s="40"/>
      <c r="AK579" s="40"/>
      <c r="AL579" s="41"/>
      <c r="AM579" s="40" t="s">
        <v>453</v>
      </c>
      <c r="AN579" s="41">
        <v>-3.571E-3</v>
      </c>
      <c r="AO579" s="41">
        <v>-1.1E-5</v>
      </c>
      <c r="AP579" s="49"/>
    </row>
    <row r="580" spans="1:42" ht="15" x14ac:dyDescent="0.25">
      <c r="A580" s="42">
        <v>1328</v>
      </c>
      <c r="B580" s="42">
        <v>12138</v>
      </c>
      <c r="C580" s="40" t="s">
        <v>1613</v>
      </c>
      <c r="D580" s="40">
        <v>750000062</v>
      </c>
      <c r="E580" s="40" t="s">
        <v>82</v>
      </c>
      <c r="F580" s="40">
        <v>1</v>
      </c>
      <c r="G580" s="40">
        <v>-1017455.89</v>
      </c>
      <c r="H580" s="40">
        <v>983.89815999999996</v>
      </c>
      <c r="I580" s="41">
        <v>5.8152901848249703E-3</v>
      </c>
      <c r="J580" s="41">
        <v>3.6488046025479999E-6</v>
      </c>
      <c r="K580" s="40">
        <v>330000503</v>
      </c>
      <c r="L580" s="40" t="s">
        <v>82</v>
      </c>
      <c r="M580" s="40">
        <v>1</v>
      </c>
      <c r="N580" s="40">
        <v>-1017455.89</v>
      </c>
      <c r="O580" s="40">
        <v>-1017.455890187</v>
      </c>
      <c r="P580" s="41">
        <v>3.7732540682900001E-6</v>
      </c>
      <c r="Q580" s="41">
        <v>6.3277042001999998E-3</v>
      </c>
      <c r="R580" s="40">
        <v>-33.558</v>
      </c>
      <c r="S580" s="40" t="s">
        <v>78</v>
      </c>
      <c r="T580" s="40" t="s">
        <v>78</v>
      </c>
      <c r="U580" s="40" t="s">
        <v>947</v>
      </c>
      <c r="V580" s="40" t="s">
        <v>196</v>
      </c>
      <c r="W580" s="40" t="s">
        <v>1617</v>
      </c>
      <c r="X580" s="40">
        <v>750000062</v>
      </c>
      <c r="Y580" s="40" t="s">
        <v>79</v>
      </c>
      <c r="Z580" s="46">
        <v>45821</v>
      </c>
      <c r="AA580" s="46">
        <v>49398</v>
      </c>
      <c r="AB580" s="40" t="s">
        <v>1610</v>
      </c>
      <c r="AC580" s="40" t="s">
        <v>1611</v>
      </c>
      <c r="AD580" s="40" t="s">
        <v>305</v>
      </c>
      <c r="AE580" s="40" t="s">
        <v>1612</v>
      </c>
      <c r="AF580" s="40" t="s">
        <v>1618</v>
      </c>
      <c r="AG580" s="40" t="s">
        <v>1619</v>
      </c>
      <c r="AH580" s="41"/>
      <c r="AI580" s="40">
        <v>1</v>
      </c>
      <c r="AJ580" s="40"/>
      <c r="AK580" s="40"/>
      <c r="AL580" s="41"/>
      <c r="AM580" s="40" t="s">
        <v>453</v>
      </c>
      <c r="AN580" s="41">
        <v>-3.9960000000000004E-3</v>
      </c>
      <c r="AO580" s="41">
        <v>-1.2E-5</v>
      </c>
      <c r="AP580" s="49"/>
    </row>
    <row r="581" spans="1:42" ht="15" x14ac:dyDescent="0.25">
      <c r="A581" s="42">
        <v>1328</v>
      </c>
      <c r="B581" s="42">
        <v>12138</v>
      </c>
      <c r="C581" s="40" t="s">
        <v>1607</v>
      </c>
      <c r="D581" s="40">
        <v>8888830</v>
      </c>
      <c r="E581" s="40" t="s">
        <v>82</v>
      </c>
      <c r="F581" s="40">
        <v>1</v>
      </c>
      <c r="G581" s="40">
        <v>2372255.9900000002</v>
      </c>
      <c r="H581" s="40">
        <v>2372.2559900000001</v>
      </c>
      <c r="I581" s="41">
        <v>1.40211228513114E-2</v>
      </c>
      <c r="J581" s="41">
        <v>8.7975554042439996E-6</v>
      </c>
      <c r="K581" s="40">
        <v>330002162</v>
      </c>
      <c r="L581" s="40" t="s">
        <v>82</v>
      </c>
      <c r="M581" s="40">
        <v>1</v>
      </c>
      <c r="N581" s="40">
        <v>2372255.9900000002</v>
      </c>
      <c r="O581" s="40">
        <v>-2346.2418308380002</v>
      </c>
      <c r="P581" s="41">
        <v>8.7010814117700004E-6</v>
      </c>
      <c r="Q581" s="41">
        <v>1.45916146643E-2</v>
      </c>
      <c r="R581" s="40">
        <v>26.013999999999999</v>
      </c>
      <c r="S581" s="40" t="s">
        <v>78</v>
      </c>
      <c r="T581" s="40" t="s">
        <v>78</v>
      </c>
      <c r="U581" s="40" t="s">
        <v>1624</v>
      </c>
      <c r="V581" s="40" t="s">
        <v>1620</v>
      </c>
      <c r="W581" s="40" t="s">
        <v>1625</v>
      </c>
      <c r="X581" s="40">
        <v>8888830</v>
      </c>
      <c r="Y581" s="40" t="s">
        <v>79</v>
      </c>
      <c r="Z581" s="46">
        <v>44644</v>
      </c>
      <c r="AA581" s="46">
        <v>48297</v>
      </c>
      <c r="AB581" s="40" t="s">
        <v>1610</v>
      </c>
      <c r="AC581" s="40" t="s">
        <v>1611</v>
      </c>
      <c r="AD581" s="40" t="s">
        <v>305</v>
      </c>
      <c r="AE581" s="40" t="s">
        <v>1612</v>
      </c>
      <c r="AF581" s="40" t="s">
        <v>1610</v>
      </c>
      <c r="AG581" s="40" t="s">
        <v>1610</v>
      </c>
      <c r="AH581" s="40"/>
      <c r="AI581" s="40">
        <v>1</v>
      </c>
      <c r="AJ581" s="40"/>
      <c r="AK581" s="40"/>
      <c r="AL581" s="41"/>
      <c r="AM581" s="40" t="s">
        <v>275</v>
      </c>
      <c r="AN581" s="41">
        <v>3.0969999999999999E-3</v>
      </c>
      <c r="AO581" s="41">
        <v>9.0000000000000002E-6</v>
      </c>
      <c r="AP581" s="49"/>
    </row>
    <row r="582" spans="1:42" ht="15" x14ac:dyDescent="0.25">
      <c r="A582" s="42">
        <v>1328</v>
      </c>
      <c r="B582" s="42">
        <v>12138</v>
      </c>
      <c r="C582" s="40" t="s">
        <v>1607</v>
      </c>
      <c r="D582" s="40">
        <v>499002434</v>
      </c>
      <c r="E582" s="40" t="s">
        <v>84</v>
      </c>
      <c r="F582" s="40">
        <v>3.3719999999999999</v>
      </c>
      <c r="G582" s="40">
        <v>-4037300</v>
      </c>
      <c r="H582" s="40">
        <v>-4037.3</v>
      </c>
      <c r="I582" s="41">
        <v>-8.0463668745035202E-2</v>
      </c>
      <c r="J582" s="41">
        <v>-5.0486939692351998E-5</v>
      </c>
      <c r="K582" s="40">
        <v>330000504</v>
      </c>
      <c r="L582" s="40" t="s">
        <v>82</v>
      </c>
      <c r="M582" s="40">
        <v>1</v>
      </c>
      <c r="N582" s="40">
        <v>13605701</v>
      </c>
      <c r="O582" s="40">
        <v>13605.640450000001</v>
      </c>
      <c r="P582" s="41">
        <v>-5.0456770337459999E-5</v>
      </c>
      <c r="Q582" s="41">
        <v>-8.4615430557300003E-2</v>
      </c>
      <c r="R582" s="40">
        <v>-8.1349999999999998</v>
      </c>
      <c r="S582" s="40" t="s">
        <v>78</v>
      </c>
      <c r="T582" s="40" t="s">
        <v>187</v>
      </c>
      <c r="U582" s="40" t="s">
        <v>1522</v>
      </c>
      <c r="V582" s="40" t="s">
        <v>196</v>
      </c>
      <c r="W582" s="40" t="s">
        <v>1608</v>
      </c>
      <c r="X582" s="40" t="s">
        <v>1609</v>
      </c>
      <c r="Y582" s="40" t="s">
        <v>79</v>
      </c>
      <c r="Z582" s="46">
        <v>45838</v>
      </c>
      <c r="AA582" s="46">
        <v>45839</v>
      </c>
      <c r="AB582" s="40" t="s">
        <v>1610</v>
      </c>
      <c r="AC582" s="40" t="s">
        <v>1611</v>
      </c>
      <c r="AD582" s="40" t="s">
        <v>305</v>
      </c>
      <c r="AE582" s="40" t="s">
        <v>1612</v>
      </c>
      <c r="AF582" s="40" t="s">
        <v>1610</v>
      </c>
      <c r="AG582" s="40" t="s">
        <v>1610</v>
      </c>
      <c r="AH582" s="40"/>
      <c r="AI582" s="40">
        <v>3.3719999999999999</v>
      </c>
      <c r="AJ582" s="40"/>
      <c r="AK582" s="40"/>
      <c r="AL582" s="41"/>
      <c r="AM582" s="40" t="s">
        <v>275</v>
      </c>
      <c r="AN582" s="41">
        <v>-9.68E-4</v>
      </c>
      <c r="AO582" s="41">
        <v>-3.0000000000000001E-6</v>
      </c>
      <c r="AP582" s="49"/>
    </row>
    <row r="583" spans="1:42" ht="15" x14ac:dyDescent="0.25">
      <c r="A583" s="42">
        <v>1328</v>
      </c>
      <c r="B583" s="42">
        <v>12138</v>
      </c>
      <c r="C583" s="40" t="s">
        <v>1607</v>
      </c>
      <c r="D583" s="40">
        <v>8888817</v>
      </c>
      <c r="E583" s="40" t="s">
        <v>82</v>
      </c>
      <c r="F583" s="40">
        <v>1</v>
      </c>
      <c r="G583" s="40">
        <v>3518705.61</v>
      </c>
      <c r="H583" s="40">
        <v>3518.70561</v>
      </c>
      <c r="I583" s="41">
        <v>2.07971668501967E-2</v>
      </c>
      <c r="J583" s="41">
        <v>1.3049185115642001E-5</v>
      </c>
      <c r="K583" s="40">
        <v>330002162</v>
      </c>
      <c r="L583" s="40" t="s">
        <v>82</v>
      </c>
      <c r="M583" s="40">
        <v>1</v>
      </c>
      <c r="N583" s="40">
        <v>3518705.61</v>
      </c>
      <c r="O583" s="40">
        <v>-3480.728220253</v>
      </c>
      <c r="P583" s="41">
        <v>1.2908345260320001E-5</v>
      </c>
      <c r="Q583" s="41">
        <v>2.1647148334699998E-2</v>
      </c>
      <c r="R583" s="40">
        <v>37.976999999999997</v>
      </c>
      <c r="S583" s="40" t="s">
        <v>78</v>
      </c>
      <c r="T583" s="40" t="s">
        <v>78</v>
      </c>
      <c r="U583" s="40" t="s">
        <v>1624</v>
      </c>
      <c r="V583" s="40" t="s">
        <v>1620</v>
      </c>
      <c r="W583" s="40" t="s">
        <v>1625</v>
      </c>
      <c r="X583" s="40">
        <v>8888817</v>
      </c>
      <c r="Y583" s="40" t="s">
        <v>79</v>
      </c>
      <c r="Z583" s="46">
        <v>44629</v>
      </c>
      <c r="AA583" s="46">
        <v>48282</v>
      </c>
      <c r="AB583" s="40" t="s">
        <v>1610</v>
      </c>
      <c r="AC583" s="40" t="s">
        <v>1611</v>
      </c>
      <c r="AD583" s="40" t="s">
        <v>305</v>
      </c>
      <c r="AE583" s="40" t="s">
        <v>1612</v>
      </c>
      <c r="AF583" s="40" t="s">
        <v>1610</v>
      </c>
      <c r="AG583" s="40" t="s">
        <v>1610</v>
      </c>
      <c r="AH583" s="40"/>
      <c r="AI583" s="40">
        <v>1</v>
      </c>
      <c r="AJ583" s="40"/>
      <c r="AK583" s="40"/>
      <c r="AL583" s="41"/>
      <c r="AM583" s="40" t="s">
        <v>238</v>
      </c>
      <c r="AN583" s="41">
        <v>4.522E-3</v>
      </c>
      <c r="AO583" s="41">
        <v>1.4E-5</v>
      </c>
      <c r="AP583" s="49"/>
    </row>
    <row r="584" spans="1:42" ht="15" x14ac:dyDescent="0.25">
      <c r="A584" s="42">
        <v>1328</v>
      </c>
      <c r="B584" s="42">
        <v>12138</v>
      </c>
      <c r="C584" s="40" t="s">
        <v>1613</v>
      </c>
      <c r="D584" s="40">
        <v>8888824</v>
      </c>
      <c r="E584" s="40" t="s">
        <v>82</v>
      </c>
      <c r="F584" s="40">
        <v>1</v>
      </c>
      <c r="G584" s="40">
        <v>1455290.61</v>
      </c>
      <c r="H584" s="40">
        <v>-1456.4926800000001</v>
      </c>
      <c r="I584" s="41">
        <v>-8.6085409350429298E-3</v>
      </c>
      <c r="J584" s="41">
        <v>-5.4014301585449996E-6</v>
      </c>
      <c r="K584" s="40">
        <v>330000503</v>
      </c>
      <c r="L584" s="40" t="s">
        <v>82</v>
      </c>
      <c r="M584" s="40">
        <v>1</v>
      </c>
      <c r="N584" s="40">
        <v>1455290.61</v>
      </c>
      <c r="O584" s="40">
        <v>1455.290609997</v>
      </c>
      <c r="P584" s="41">
        <v>-5.3969722596099997E-6</v>
      </c>
      <c r="Q584" s="41">
        <v>-9.050661158E-3</v>
      </c>
      <c r="R584" s="40">
        <v>-1.202</v>
      </c>
      <c r="S584" s="40" t="s">
        <v>78</v>
      </c>
      <c r="T584" s="40" t="s">
        <v>78</v>
      </c>
      <c r="U584" s="40" t="s">
        <v>947</v>
      </c>
      <c r="V584" s="40" t="s">
        <v>1620</v>
      </c>
      <c r="W584" s="40" t="s">
        <v>1617</v>
      </c>
      <c r="X584" s="40">
        <v>8888824</v>
      </c>
      <c r="Y584" s="40" t="s">
        <v>79</v>
      </c>
      <c r="Z584" s="46">
        <v>45265</v>
      </c>
      <c r="AA584" s="46">
        <v>47573</v>
      </c>
      <c r="AB584" s="40" t="s">
        <v>1621</v>
      </c>
      <c r="AC584" s="40" t="s">
        <v>1611</v>
      </c>
      <c r="AD584" s="40" t="s">
        <v>305</v>
      </c>
      <c r="AE584" s="40" t="s">
        <v>1612</v>
      </c>
      <c r="AF584" s="40" t="s">
        <v>1618</v>
      </c>
      <c r="AG584" s="40" t="s">
        <v>1621</v>
      </c>
      <c r="AH584" s="41"/>
      <c r="AI584" s="40">
        <v>1</v>
      </c>
      <c r="AJ584" s="40"/>
      <c r="AK584" s="40"/>
      <c r="AL584" s="41"/>
      <c r="AM584" s="40" t="s">
        <v>1537</v>
      </c>
      <c r="AN584" s="41">
        <v>-1.4300000000000001E-4</v>
      </c>
      <c r="AO584" s="41">
        <v>0</v>
      </c>
      <c r="AP584" s="49"/>
    </row>
    <row r="585" spans="1:42" ht="15" x14ac:dyDescent="0.25">
      <c r="A585" s="42">
        <v>1328</v>
      </c>
      <c r="B585" s="42">
        <v>12138</v>
      </c>
      <c r="C585" s="40" t="s">
        <v>1607</v>
      </c>
      <c r="D585" s="40">
        <v>499002345</v>
      </c>
      <c r="E585" s="40" t="s">
        <v>92</v>
      </c>
      <c r="F585" s="40">
        <v>3.9552</v>
      </c>
      <c r="G585" s="40">
        <v>987388.48</v>
      </c>
      <c r="H585" s="40">
        <v>987.38848857200651</v>
      </c>
      <c r="I585" s="41">
        <v>2.3082229321930998E-2</v>
      </c>
      <c r="J585" s="41">
        <v>1.4482947868484001E-5</v>
      </c>
      <c r="K585" s="40">
        <v>330000710</v>
      </c>
      <c r="L585" s="40" t="s">
        <v>84</v>
      </c>
      <c r="M585" s="40">
        <v>3.3719999999999999</v>
      </c>
      <c r="N585" s="40">
        <v>-1130619.0529088001</v>
      </c>
      <c r="O585" s="40">
        <v>-1130.0012924525504</v>
      </c>
      <c r="P585" s="41">
        <v>1.41308070008E-5</v>
      </c>
      <c r="Q585" s="41">
        <v>2.3697202783700001E-2</v>
      </c>
      <c r="R585" s="40">
        <v>94.954999999999998</v>
      </c>
      <c r="S585" s="40" t="s">
        <v>78</v>
      </c>
      <c r="T585" s="40" t="s">
        <v>683</v>
      </c>
      <c r="U585" s="40" t="s">
        <v>1522</v>
      </c>
      <c r="V585" s="40" t="s">
        <v>196</v>
      </c>
      <c r="W585" s="40" t="s">
        <v>1629</v>
      </c>
      <c r="X585" s="40" t="s">
        <v>1634</v>
      </c>
      <c r="Y585" s="40" t="s">
        <v>79</v>
      </c>
      <c r="Z585" s="46">
        <v>45818</v>
      </c>
      <c r="AA585" s="46">
        <v>45845</v>
      </c>
      <c r="AB585" s="40" t="s">
        <v>1610</v>
      </c>
      <c r="AC585" s="40" t="s">
        <v>1611</v>
      </c>
      <c r="AD585" s="40" t="s">
        <v>305</v>
      </c>
      <c r="AE585" s="40" t="s">
        <v>1612</v>
      </c>
      <c r="AF585" s="40" t="s">
        <v>1610</v>
      </c>
      <c r="AG585" s="40" t="s">
        <v>1610</v>
      </c>
      <c r="AH585" s="40"/>
      <c r="AI585" s="40">
        <v>3.9910000000000001</v>
      </c>
      <c r="AJ585" s="40"/>
      <c r="AK585" s="40"/>
      <c r="AL585" s="41"/>
      <c r="AM585" s="40" t="s">
        <v>275</v>
      </c>
      <c r="AN585" s="41">
        <v>1.1306999999999999E-2</v>
      </c>
      <c r="AO585" s="41">
        <v>3.4999999999999997E-5</v>
      </c>
      <c r="AP585" s="49"/>
    </row>
    <row r="586" spans="1:42" ht="15" x14ac:dyDescent="0.25">
      <c r="A586" s="42">
        <v>1328</v>
      </c>
      <c r="B586" s="42">
        <v>12138</v>
      </c>
      <c r="C586" s="40" t="s">
        <v>1607</v>
      </c>
      <c r="D586" s="40">
        <v>8888819</v>
      </c>
      <c r="E586" s="40" t="s">
        <v>82</v>
      </c>
      <c r="F586" s="40">
        <v>1</v>
      </c>
      <c r="G586" s="40">
        <v>1196106.33</v>
      </c>
      <c r="H586" s="40">
        <v>1196.1063300000001</v>
      </c>
      <c r="I586" s="41">
        <v>7.06953797012489E-3</v>
      </c>
      <c r="J586" s="41">
        <v>4.4357825428200003E-6</v>
      </c>
      <c r="K586" s="40">
        <v>330002162</v>
      </c>
      <c r="L586" s="40" t="s">
        <v>82</v>
      </c>
      <c r="M586" s="40">
        <v>1</v>
      </c>
      <c r="N586" s="40">
        <v>1196106.33</v>
      </c>
      <c r="O586" s="40">
        <v>-1186.0997043939999</v>
      </c>
      <c r="P586" s="41">
        <v>4.3986727858800001E-6</v>
      </c>
      <c r="Q586" s="41">
        <v>7.3765242834000003E-3</v>
      </c>
      <c r="R586" s="40">
        <v>10.007</v>
      </c>
      <c r="S586" s="40" t="s">
        <v>78</v>
      </c>
      <c r="T586" s="40" t="s">
        <v>78</v>
      </c>
      <c r="U586" s="40" t="s">
        <v>1624</v>
      </c>
      <c r="V586" s="40" t="s">
        <v>1620</v>
      </c>
      <c r="W586" s="40" t="s">
        <v>1625</v>
      </c>
      <c r="X586" s="40">
        <v>8888819</v>
      </c>
      <c r="Y586" s="40" t="s">
        <v>79</v>
      </c>
      <c r="Z586" s="46">
        <v>44650</v>
      </c>
      <c r="AA586" s="46">
        <v>48303</v>
      </c>
      <c r="AB586" s="40" t="s">
        <v>1610</v>
      </c>
      <c r="AC586" s="40" t="s">
        <v>1611</v>
      </c>
      <c r="AD586" s="40" t="s">
        <v>305</v>
      </c>
      <c r="AE586" s="40" t="s">
        <v>1612</v>
      </c>
      <c r="AF586" s="40" t="s">
        <v>1610</v>
      </c>
      <c r="AG586" s="40" t="s">
        <v>1610</v>
      </c>
      <c r="AH586" s="40"/>
      <c r="AI586" s="40">
        <v>1</v>
      </c>
      <c r="AJ586" s="40"/>
      <c r="AK586" s="40"/>
      <c r="AL586" s="41"/>
      <c r="AM586" s="40" t="s">
        <v>238</v>
      </c>
      <c r="AN586" s="41">
        <v>1.191E-3</v>
      </c>
      <c r="AO586" s="41">
        <v>3.0000000000000001E-6</v>
      </c>
      <c r="AP586" s="49"/>
    </row>
    <row r="587" spans="1:42" ht="15" x14ac:dyDescent="0.25">
      <c r="A587" s="42">
        <v>1328</v>
      </c>
      <c r="B587" s="42">
        <v>12138</v>
      </c>
      <c r="C587" s="40" t="s">
        <v>1607</v>
      </c>
      <c r="D587" s="40">
        <v>8888820</v>
      </c>
      <c r="E587" s="40" t="s">
        <v>82</v>
      </c>
      <c r="F587" s="40">
        <v>1</v>
      </c>
      <c r="G587" s="40">
        <v>3793442.87</v>
      </c>
      <c r="H587" s="40">
        <v>3793.4428699999999</v>
      </c>
      <c r="I587" s="41">
        <v>2.2420990286845601E-2</v>
      </c>
      <c r="J587" s="41">
        <v>1.4068053347674001E-5</v>
      </c>
      <c r="K587" s="40">
        <v>330002162</v>
      </c>
      <c r="L587" s="40" t="s">
        <v>82</v>
      </c>
      <c r="M587" s="40">
        <v>1</v>
      </c>
      <c r="N587" s="40">
        <v>3793442.87</v>
      </c>
      <c r="O587" s="40">
        <v>-3854.2252050860002</v>
      </c>
      <c r="P587" s="41">
        <v>1.429346576639E-5</v>
      </c>
      <c r="Q587" s="41">
        <v>2.39699796854E-2</v>
      </c>
      <c r="R587" s="40">
        <v>-60.781999999999996</v>
      </c>
      <c r="S587" s="40" t="s">
        <v>78</v>
      </c>
      <c r="T587" s="40" t="s">
        <v>78</v>
      </c>
      <c r="U587" s="40" t="s">
        <v>1624</v>
      </c>
      <c r="V587" s="40" t="s">
        <v>1620</v>
      </c>
      <c r="W587" s="40" t="s">
        <v>1625</v>
      </c>
      <c r="X587" s="40">
        <v>8888820</v>
      </c>
      <c r="Y587" s="40" t="s">
        <v>79</v>
      </c>
      <c r="Z587" s="46">
        <v>45061</v>
      </c>
      <c r="AA587" s="46">
        <v>47249</v>
      </c>
      <c r="AB587" s="40" t="s">
        <v>1610</v>
      </c>
      <c r="AC587" s="40" t="s">
        <v>1611</v>
      </c>
      <c r="AD587" s="40" t="s">
        <v>305</v>
      </c>
      <c r="AE587" s="40" t="s">
        <v>1612</v>
      </c>
      <c r="AF587" s="40" t="s">
        <v>1610</v>
      </c>
      <c r="AG587" s="40" t="s">
        <v>1610</v>
      </c>
      <c r="AH587" s="40"/>
      <c r="AI587" s="40">
        <v>1</v>
      </c>
      <c r="AJ587" s="40"/>
      <c r="AK587" s="40"/>
      <c r="AL587" s="41"/>
      <c r="AM587" s="40" t="s">
        <v>238</v>
      </c>
      <c r="AN587" s="41">
        <v>-7.2370000000000004E-3</v>
      </c>
      <c r="AO587" s="41">
        <v>-2.1999999999999999E-5</v>
      </c>
      <c r="AP587" s="49"/>
    </row>
    <row r="588" spans="1:42" ht="15" x14ac:dyDescent="0.25">
      <c r="A588" s="42">
        <v>1328</v>
      </c>
      <c r="B588" s="42">
        <v>12138</v>
      </c>
      <c r="C588" s="40" t="s">
        <v>1613</v>
      </c>
      <c r="D588" s="40">
        <v>8888825</v>
      </c>
      <c r="E588" s="40" t="s">
        <v>82</v>
      </c>
      <c r="F588" s="40">
        <v>1</v>
      </c>
      <c r="G588" s="40">
        <v>3398831.84</v>
      </c>
      <c r="H588" s="40">
        <v>-3401.6392700000001</v>
      </c>
      <c r="I588" s="41">
        <v>-2.0105250993808301E-2</v>
      </c>
      <c r="J588" s="41">
        <v>-1.2615042419211E-5</v>
      </c>
      <c r="K588" s="40">
        <v>330000503</v>
      </c>
      <c r="L588" s="40" t="s">
        <v>82</v>
      </c>
      <c r="M588" s="40">
        <v>1</v>
      </c>
      <c r="N588" s="40">
        <v>3398831.84</v>
      </c>
      <c r="O588" s="40">
        <v>3398.831834994</v>
      </c>
      <c r="P588" s="41">
        <v>-1.260463099434E-5</v>
      </c>
      <c r="Q588" s="41">
        <v>-2.1137822961500002E-2</v>
      </c>
      <c r="R588" s="40">
        <v>-2.8069999999999999</v>
      </c>
      <c r="S588" s="40" t="s">
        <v>78</v>
      </c>
      <c r="T588" s="40" t="s">
        <v>78</v>
      </c>
      <c r="U588" s="40" t="s">
        <v>947</v>
      </c>
      <c r="V588" s="40" t="s">
        <v>1620</v>
      </c>
      <c r="W588" s="40" t="s">
        <v>1617</v>
      </c>
      <c r="X588" s="40">
        <v>8888825</v>
      </c>
      <c r="Y588" s="40" t="s">
        <v>79</v>
      </c>
      <c r="Z588" s="46">
        <v>45268</v>
      </c>
      <c r="AA588" s="46">
        <v>47573</v>
      </c>
      <c r="AB588" s="40" t="s">
        <v>1621</v>
      </c>
      <c r="AC588" s="40" t="s">
        <v>1611</v>
      </c>
      <c r="AD588" s="40" t="s">
        <v>305</v>
      </c>
      <c r="AE588" s="40" t="s">
        <v>1612</v>
      </c>
      <c r="AF588" s="40" t="s">
        <v>1618</v>
      </c>
      <c r="AG588" s="40" t="s">
        <v>1621</v>
      </c>
      <c r="AH588" s="41"/>
      <c r="AI588" s="40">
        <v>1</v>
      </c>
      <c r="AJ588" s="40"/>
      <c r="AK588" s="40"/>
      <c r="AL588" s="41"/>
      <c r="AM588" s="40" t="s">
        <v>1537</v>
      </c>
      <c r="AN588" s="41">
        <v>-3.3399999999999999E-4</v>
      </c>
      <c r="AO588" s="41">
        <v>-9.9999999999999995E-7</v>
      </c>
      <c r="AP588" s="49"/>
    </row>
    <row r="589" spans="1:42" ht="15" x14ac:dyDescent="0.25">
      <c r="A589" s="42">
        <v>1328</v>
      </c>
      <c r="B589" s="42">
        <v>12138</v>
      </c>
      <c r="C589" s="40" t="s">
        <v>1613</v>
      </c>
      <c r="D589" s="40">
        <v>8888843</v>
      </c>
      <c r="E589" s="40" t="s">
        <v>82</v>
      </c>
      <c r="F589" s="40">
        <v>1</v>
      </c>
      <c r="G589" s="40">
        <v>2036466.72</v>
      </c>
      <c r="H589" s="40">
        <v>-2144.32818</v>
      </c>
      <c r="I589" s="41">
        <v>-1.2673964771107601E-2</v>
      </c>
      <c r="J589" s="41">
        <v>-7.9522808870350001E-6</v>
      </c>
      <c r="K589" s="40">
        <v>330000503</v>
      </c>
      <c r="L589" s="40" t="s">
        <v>82</v>
      </c>
      <c r="M589" s="40">
        <v>1</v>
      </c>
      <c r="N589" s="40">
        <v>2036466.72</v>
      </c>
      <c r="O589" s="40">
        <v>2036.466719887</v>
      </c>
      <c r="P589" s="41">
        <v>-7.5522746586400002E-6</v>
      </c>
      <c r="Q589" s="41">
        <v>-1.26650787923E-2</v>
      </c>
      <c r="R589" s="40">
        <v>-107.861</v>
      </c>
      <c r="S589" s="40" t="s">
        <v>78</v>
      </c>
      <c r="T589" s="40" t="s">
        <v>78</v>
      </c>
      <c r="U589" s="40" t="s">
        <v>947</v>
      </c>
      <c r="V589" s="40" t="s">
        <v>1620</v>
      </c>
      <c r="W589" s="40" t="s">
        <v>1617</v>
      </c>
      <c r="X589" s="40">
        <v>8888843</v>
      </c>
      <c r="Y589" s="40" t="s">
        <v>79</v>
      </c>
      <c r="Z589" s="46">
        <v>45447</v>
      </c>
      <c r="AA589" s="46">
        <v>49398</v>
      </c>
      <c r="AB589" s="40" t="s">
        <v>1621</v>
      </c>
      <c r="AC589" s="40" t="s">
        <v>1611</v>
      </c>
      <c r="AD589" s="40" t="s">
        <v>305</v>
      </c>
      <c r="AE589" s="40" t="s">
        <v>1612</v>
      </c>
      <c r="AF589" s="40" t="s">
        <v>1618</v>
      </c>
      <c r="AG589" s="40" t="s">
        <v>1621</v>
      </c>
      <c r="AH589" s="41"/>
      <c r="AI589" s="40">
        <v>1</v>
      </c>
      <c r="AJ589" s="40"/>
      <c r="AK589" s="40"/>
      <c r="AL589" s="41"/>
      <c r="AM589" s="40" t="s">
        <v>275</v>
      </c>
      <c r="AN589" s="41">
        <v>-1.2844E-2</v>
      </c>
      <c r="AO589" s="41">
        <v>-4.0000000000000003E-5</v>
      </c>
      <c r="AP589" s="49"/>
    </row>
    <row r="590" spans="1:42" ht="15" x14ac:dyDescent="0.25">
      <c r="A590" s="42">
        <v>1328</v>
      </c>
      <c r="B590" s="42">
        <v>12138</v>
      </c>
      <c r="C590" s="40" t="s">
        <v>1613</v>
      </c>
      <c r="D590" s="40">
        <v>8888847</v>
      </c>
      <c r="E590" s="40" t="s">
        <v>82</v>
      </c>
      <c r="F590" s="40">
        <v>1</v>
      </c>
      <c r="G590" s="40">
        <v>1017503.73</v>
      </c>
      <c r="H590" s="40">
        <v>-1058.5406800000001</v>
      </c>
      <c r="I590" s="41">
        <v>-6.2564617730781697E-3</v>
      </c>
      <c r="J590" s="41">
        <v>-3.9256177744740001E-6</v>
      </c>
      <c r="K590" s="40">
        <v>330000503</v>
      </c>
      <c r="L590" s="40" t="s">
        <v>82</v>
      </c>
      <c r="M590" s="40">
        <v>1</v>
      </c>
      <c r="N590" s="40">
        <v>1017503.73</v>
      </c>
      <c r="O590" s="40">
        <v>1017.5037368439999</v>
      </c>
      <c r="P590" s="41">
        <v>-3.7734315084999998E-6</v>
      </c>
      <c r="Q590" s="41">
        <v>-6.3280017654000001E-3</v>
      </c>
      <c r="R590" s="40">
        <v>-41.036999999999999</v>
      </c>
      <c r="S590" s="40" t="s">
        <v>78</v>
      </c>
      <c r="T590" s="40" t="s">
        <v>78</v>
      </c>
      <c r="U590" s="40" t="s">
        <v>947</v>
      </c>
      <c r="V590" s="40" t="s">
        <v>1620</v>
      </c>
      <c r="W590" s="40" t="s">
        <v>1617</v>
      </c>
      <c r="X590" s="40">
        <v>8888847</v>
      </c>
      <c r="Y590" s="40" t="s">
        <v>79</v>
      </c>
      <c r="Z590" s="46">
        <v>45467</v>
      </c>
      <c r="AA590" s="46">
        <v>49398</v>
      </c>
      <c r="AB590" s="40" t="s">
        <v>1621</v>
      </c>
      <c r="AC590" s="40" t="s">
        <v>1611</v>
      </c>
      <c r="AD590" s="40" t="s">
        <v>305</v>
      </c>
      <c r="AE590" s="40" t="s">
        <v>1612</v>
      </c>
      <c r="AF590" s="40" t="s">
        <v>1618</v>
      </c>
      <c r="AG590" s="40" t="s">
        <v>1621</v>
      </c>
      <c r="AH590" s="41"/>
      <c r="AI590" s="40">
        <v>1</v>
      </c>
      <c r="AJ590" s="40"/>
      <c r="AK590" s="40"/>
      <c r="AL590" s="41"/>
      <c r="AM590" s="40" t="s">
        <v>275</v>
      </c>
      <c r="AN590" s="41">
        <v>-4.8859999999999997E-3</v>
      </c>
      <c r="AO590" s="41">
        <v>-1.5E-5</v>
      </c>
      <c r="AP590" s="49"/>
    </row>
    <row r="591" spans="1:42" ht="15" x14ac:dyDescent="0.25">
      <c r="A591" s="42">
        <v>1328</v>
      </c>
      <c r="B591" s="42">
        <v>12138</v>
      </c>
      <c r="C591" s="40" t="s">
        <v>1613</v>
      </c>
      <c r="D591" s="40">
        <v>8888862</v>
      </c>
      <c r="E591" s="40" t="s">
        <v>82</v>
      </c>
      <c r="F591" s="40">
        <v>1</v>
      </c>
      <c r="G591" s="40">
        <v>2029421.65</v>
      </c>
      <c r="H591" s="40">
        <v>-2107.0064400000001</v>
      </c>
      <c r="I591" s="41">
        <v>-1.24533761399604E-2</v>
      </c>
      <c r="J591" s="41">
        <v>-7.8138725209829996E-6</v>
      </c>
      <c r="K591" s="40">
        <v>330000503</v>
      </c>
      <c r="L591" s="40" t="s">
        <v>82</v>
      </c>
      <c r="M591" s="40">
        <v>1</v>
      </c>
      <c r="N591" s="40">
        <v>2029421.65</v>
      </c>
      <c r="O591" s="40">
        <v>2029.4216499720001</v>
      </c>
      <c r="P591" s="41">
        <v>-7.5261478860000001E-6</v>
      </c>
      <c r="Q591" s="41">
        <v>-1.2621264491400001E-2</v>
      </c>
      <c r="R591" s="40">
        <v>-77.584999999999994</v>
      </c>
      <c r="S591" s="40" t="s">
        <v>78</v>
      </c>
      <c r="T591" s="40" t="s">
        <v>78</v>
      </c>
      <c r="U591" s="40" t="s">
        <v>947</v>
      </c>
      <c r="V591" s="40" t="s">
        <v>1620</v>
      </c>
      <c r="W591" s="40" t="s">
        <v>1617</v>
      </c>
      <c r="X591" s="40">
        <v>8888862</v>
      </c>
      <c r="Y591" s="40" t="s">
        <v>79</v>
      </c>
      <c r="Z591" s="46">
        <v>45489</v>
      </c>
      <c r="AA591" s="46">
        <v>49398</v>
      </c>
      <c r="AB591" s="40" t="s">
        <v>1619</v>
      </c>
      <c r="AC591" s="40" t="s">
        <v>1611</v>
      </c>
      <c r="AD591" s="40" t="s">
        <v>305</v>
      </c>
      <c r="AE591" s="40" t="s">
        <v>1612</v>
      </c>
      <c r="AF591" s="40" t="s">
        <v>1618</v>
      </c>
      <c r="AG591" s="40" t="s">
        <v>1619</v>
      </c>
      <c r="AH591" s="41"/>
      <c r="AI591" s="40">
        <v>1</v>
      </c>
      <c r="AJ591" s="40"/>
      <c r="AK591" s="40"/>
      <c r="AL591" s="41"/>
      <c r="AM591" s="40" t="s">
        <v>238</v>
      </c>
      <c r="AN591" s="41">
        <v>-9.2379999999999997E-3</v>
      </c>
      <c r="AO591" s="41">
        <v>-2.8E-5</v>
      </c>
      <c r="AP591" s="49"/>
    </row>
    <row r="592" spans="1:42" ht="15" x14ac:dyDescent="0.25">
      <c r="A592" s="42">
        <v>1328</v>
      </c>
      <c r="B592" s="42">
        <v>12138</v>
      </c>
      <c r="C592" s="40" t="s">
        <v>1613</v>
      </c>
      <c r="D592" s="40">
        <v>8888884</v>
      </c>
      <c r="E592" s="40" t="s">
        <v>84</v>
      </c>
      <c r="F592" s="40">
        <v>3.3719999999999999</v>
      </c>
      <c r="G592" s="40">
        <v>-7569786.2000000002</v>
      </c>
      <c r="H592" s="40">
        <v>7491.3253706998812</v>
      </c>
      <c r="I592" s="41">
        <v>0.149302633712945</v>
      </c>
      <c r="J592" s="41">
        <v>9.3679957448372005E-5</v>
      </c>
      <c r="K592" s="40">
        <v>330000503</v>
      </c>
      <c r="L592" s="40" t="s">
        <v>82</v>
      </c>
      <c r="M592" s="40">
        <v>1</v>
      </c>
      <c r="N592" s="40">
        <v>-7569786.2000000002</v>
      </c>
      <c r="O592" s="40">
        <v>-25525.319082282</v>
      </c>
      <c r="P592" s="41">
        <v>9.4661119956700003E-5</v>
      </c>
      <c r="Q592" s="41">
        <v>0.15874562261130001</v>
      </c>
      <c r="R592" s="40">
        <v>-264.57</v>
      </c>
      <c r="S592" s="40" t="s">
        <v>78</v>
      </c>
      <c r="T592" s="40" t="s">
        <v>187</v>
      </c>
      <c r="U592" s="40" t="s">
        <v>947</v>
      </c>
      <c r="V592" s="40" t="s">
        <v>1620</v>
      </c>
      <c r="W592" s="40" t="s">
        <v>1617</v>
      </c>
      <c r="X592" s="40">
        <v>8888884</v>
      </c>
      <c r="Y592" s="40" t="s">
        <v>79</v>
      </c>
      <c r="Z592" s="46">
        <v>45509</v>
      </c>
      <c r="AA592" s="46">
        <v>45876</v>
      </c>
      <c r="AB592" s="40" t="s">
        <v>1619</v>
      </c>
      <c r="AC592" s="40" t="s">
        <v>1611</v>
      </c>
      <c r="AD592" s="40" t="s">
        <v>305</v>
      </c>
      <c r="AE592" s="40" t="s">
        <v>1612</v>
      </c>
      <c r="AF592" s="40" t="s">
        <v>1623</v>
      </c>
      <c r="AG592" s="40" t="s">
        <v>1619</v>
      </c>
      <c r="AH592" s="41"/>
      <c r="AI592" s="40">
        <v>1</v>
      </c>
      <c r="AJ592" s="40"/>
      <c r="AK592" s="40"/>
      <c r="AL592" s="41"/>
      <c r="AM592" s="40" t="s">
        <v>275</v>
      </c>
      <c r="AN592" s="41">
        <v>-3.1503999999999997E-2</v>
      </c>
      <c r="AO592" s="41">
        <v>-9.7999999999999997E-5</v>
      </c>
      <c r="AP592" s="49"/>
    </row>
    <row r="593" spans="1:42" ht="15" x14ac:dyDescent="0.25">
      <c r="A593" s="42">
        <v>1328</v>
      </c>
      <c r="B593" s="42">
        <v>12138</v>
      </c>
      <c r="C593" s="40" t="s">
        <v>1607</v>
      </c>
      <c r="D593" s="40">
        <v>8888912</v>
      </c>
      <c r="E593" s="40" t="s">
        <v>82</v>
      </c>
      <c r="F593" s="40">
        <v>1</v>
      </c>
      <c r="G593" s="40">
        <v>8285619.96</v>
      </c>
      <c r="H593" s="40">
        <v>8285.61996</v>
      </c>
      <c r="I593" s="41">
        <v>4.8971820852452698E-2</v>
      </c>
      <c r="J593" s="41">
        <v>3.0727375529405999E-5</v>
      </c>
      <c r="K593" s="40">
        <v>330002162</v>
      </c>
      <c r="L593" s="40" t="s">
        <v>82</v>
      </c>
      <c r="M593" s="40">
        <v>1</v>
      </c>
      <c r="N593" s="40">
        <v>8285619.96</v>
      </c>
      <c r="O593" s="40">
        <v>-8263.6630670899995</v>
      </c>
      <c r="P593" s="41">
        <v>3.0645947984189997E-5</v>
      </c>
      <c r="Q593" s="41">
        <v>5.1392906564899997E-2</v>
      </c>
      <c r="R593" s="40">
        <v>21.957000000000001</v>
      </c>
      <c r="S593" s="40" t="s">
        <v>78</v>
      </c>
      <c r="T593" s="40" t="s">
        <v>78</v>
      </c>
      <c r="U593" s="40" t="s">
        <v>1624</v>
      </c>
      <c r="V593" s="40" t="s">
        <v>1620</v>
      </c>
      <c r="W593" s="40" t="s">
        <v>1625</v>
      </c>
      <c r="X593" s="40">
        <v>8888912</v>
      </c>
      <c r="Y593" s="40" t="s">
        <v>79</v>
      </c>
      <c r="Z593" s="46">
        <v>45545</v>
      </c>
      <c r="AA593" s="46">
        <v>45960</v>
      </c>
      <c r="AB593" s="40" t="s">
        <v>1610</v>
      </c>
      <c r="AC593" s="40" t="s">
        <v>1611</v>
      </c>
      <c r="AD593" s="40" t="s">
        <v>305</v>
      </c>
      <c r="AE593" s="40" t="s">
        <v>1612</v>
      </c>
      <c r="AF593" s="40" t="s">
        <v>1610</v>
      </c>
      <c r="AG593" s="40" t="s">
        <v>1610</v>
      </c>
      <c r="AH593" s="40"/>
      <c r="AI593" s="40">
        <v>1</v>
      </c>
      <c r="AJ593" s="40"/>
      <c r="AK593" s="40"/>
      <c r="AL593" s="41"/>
      <c r="AM593" s="40" t="s">
        <v>238</v>
      </c>
      <c r="AN593" s="41">
        <v>2.614E-3</v>
      </c>
      <c r="AO593" s="41">
        <v>7.9999999999999996E-6</v>
      </c>
      <c r="AP593" s="49"/>
    </row>
    <row r="594" spans="1:42" ht="15" x14ac:dyDescent="0.25">
      <c r="A594" s="42">
        <v>1328</v>
      </c>
      <c r="B594" s="42">
        <v>12138</v>
      </c>
      <c r="C594" s="40" t="s">
        <v>1613</v>
      </c>
      <c r="D594" s="40">
        <v>8889029</v>
      </c>
      <c r="E594" s="40" t="s">
        <v>82</v>
      </c>
      <c r="F594" s="40">
        <v>1</v>
      </c>
      <c r="G594" s="40">
        <v>966965.45</v>
      </c>
      <c r="H594" s="40">
        <v>1088.16877</v>
      </c>
      <c r="I594" s="41">
        <v>6.4315773978213904E-3</v>
      </c>
      <c r="J594" s="41">
        <v>4.0354940965889999E-6</v>
      </c>
      <c r="K594" s="40">
        <v>330000501</v>
      </c>
      <c r="L594" s="40" t="s">
        <v>82</v>
      </c>
      <c r="M594" s="40">
        <v>1</v>
      </c>
      <c r="N594" s="40">
        <v>966965.45</v>
      </c>
      <c r="O594" s="40">
        <v>-976.90488963200005</v>
      </c>
      <c r="P594" s="41">
        <v>3.6228699294800002E-6</v>
      </c>
      <c r="Q594" s="41">
        <v>6.0755117081000001E-3</v>
      </c>
      <c r="R594" s="40">
        <v>111.264</v>
      </c>
      <c r="S594" s="40" t="s">
        <v>78</v>
      </c>
      <c r="T594" s="40" t="s">
        <v>78</v>
      </c>
      <c r="U594" s="40" t="s">
        <v>951</v>
      </c>
      <c r="V594" s="40" t="s">
        <v>1614</v>
      </c>
      <c r="W594" s="40" t="s">
        <v>78</v>
      </c>
      <c r="X594" s="40" t="s">
        <v>1640</v>
      </c>
      <c r="Y594" s="40" t="s">
        <v>79</v>
      </c>
      <c r="Z594" s="46">
        <v>45722</v>
      </c>
      <c r="AA594" s="46">
        <v>46086</v>
      </c>
      <c r="AB594" s="40" t="s">
        <v>1610</v>
      </c>
      <c r="AC594" s="40" t="s">
        <v>1611</v>
      </c>
      <c r="AD594" s="40" t="s">
        <v>305</v>
      </c>
      <c r="AE594" s="40" t="s">
        <v>1612</v>
      </c>
      <c r="AF594" s="40" t="s">
        <v>1610</v>
      </c>
      <c r="AG594" s="40" t="s">
        <v>1616</v>
      </c>
      <c r="AH594" s="40"/>
      <c r="AI594" s="40">
        <v>7304</v>
      </c>
      <c r="AJ594" s="40"/>
      <c r="AK594" s="40"/>
      <c r="AL594" s="41"/>
      <c r="AM594" s="40" t="s">
        <v>275</v>
      </c>
      <c r="AN594" s="41">
        <v>1.3249E-2</v>
      </c>
      <c r="AO594" s="41">
        <v>4.1E-5</v>
      </c>
      <c r="AP594" s="49"/>
    </row>
    <row r="595" spans="1:42" ht="15" x14ac:dyDescent="0.25">
      <c r="A595" s="42">
        <v>1328</v>
      </c>
      <c r="B595" s="42">
        <v>12138</v>
      </c>
      <c r="C595" s="40" t="s">
        <v>1607</v>
      </c>
      <c r="D595" s="40">
        <v>499001134</v>
      </c>
      <c r="E595" s="40" t="s">
        <v>84</v>
      </c>
      <c r="F595" s="40">
        <v>3.3719999999999999</v>
      </c>
      <c r="G595" s="40">
        <v>-1475013.05</v>
      </c>
      <c r="H595" s="40">
        <v>-1475.0130516014235</v>
      </c>
      <c r="I595" s="41">
        <v>-2.9397112322259999E-2</v>
      </c>
      <c r="J595" s="41">
        <v>-1.8445222049793998E-5</v>
      </c>
      <c r="K595" s="40">
        <v>330000504</v>
      </c>
      <c r="L595" s="40" t="s">
        <v>82</v>
      </c>
      <c r="M595" s="40">
        <v>1</v>
      </c>
      <c r="N595" s="40">
        <v>5460498.3110999996</v>
      </c>
      <c r="O595" s="40">
        <v>5460.1100776269996</v>
      </c>
      <c r="P595" s="41">
        <v>-2.0248919645969999E-5</v>
      </c>
      <c r="Q595" s="41">
        <v>-3.3957208174599997E-2</v>
      </c>
      <c r="R595" s="40">
        <v>486.36599999999999</v>
      </c>
      <c r="S595" s="40" t="s">
        <v>78</v>
      </c>
      <c r="T595" s="40" t="s">
        <v>187</v>
      </c>
      <c r="U595" s="40" t="s">
        <v>1522</v>
      </c>
      <c r="V595" s="40" t="s">
        <v>1620</v>
      </c>
      <c r="W595" s="40" t="s">
        <v>1608</v>
      </c>
      <c r="X595" s="40" t="s">
        <v>1609</v>
      </c>
      <c r="Y595" s="40" t="s">
        <v>79</v>
      </c>
      <c r="Z595" s="46">
        <v>45544</v>
      </c>
      <c r="AA595" s="46">
        <v>45887</v>
      </c>
      <c r="AB595" s="40" t="s">
        <v>1610</v>
      </c>
      <c r="AC595" s="40" t="s">
        <v>1611</v>
      </c>
      <c r="AD595" s="40" t="s">
        <v>305</v>
      </c>
      <c r="AE595" s="40" t="s">
        <v>1612</v>
      </c>
      <c r="AF595" s="40" t="s">
        <v>1610</v>
      </c>
      <c r="AG595" s="40" t="s">
        <v>1610</v>
      </c>
      <c r="AH595" s="40"/>
      <c r="AI595" s="40">
        <v>3.7519999999999998</v>
      </c>
      <c r="AJ595" s="40"/>
      <c r="AK595" s="40"/>
      <c r="AL595" s="41"/>
      <c r="AM595" s="40" t="s">
        <v>275</v>
      </c>
      <c r="AN595" s="41">
        <v>5.7916000000000002E-2</v>
      </c>
      <c r="AO595" s="41">
        <v>1.8000000000000001E-4</v>
      </c>
      <c r="AP595" s="49"/>
    </row>
    <row r="596" spans="1:42" ht="15" x14ac:dyDescent="0.25">
      <c r="A596" s="42">
        <v>1328</v>
      </c>
      <c r="B596" s="42">
        <v>12138</v>
      </c>
      <c r="C596" s="40" t="s">
        <v>1607</v>
      </c>
      <c r="D596" s="40">
        <v>499001567</v>
      </c>
      <c r="E596" s="40" t="s">
        <v>84</v>
      </c>
      <c r="F596" s="40">
        <v>3.3719999999999999</v>
      </c>
      <c r="G596" s="40">
        <v>491671.01</v>
      </c>
      <c r="H596" s="40">
        <v>491.67101720047452</v>
      </c>
      <c r="I596" s="41">
        <v>9.7990374407533505E-3</v>
      </c>
      <c r="J596" s="41">
        <v>6.1484073499309999E-6</v>
      </c>
      <c r="K596" s="40">
        <v>330000504</v>
      </c>
      <c r="L596" s="40" t="s">
        <v>82</v>
      </c>
      <c r="M596" s="40">
        <v>1</v>
      </c>
      <c r="N596" s="40">
        <v>-1759100.5395780001</v>
      </c>
      <c r="O596" s="40">
        <v>-1759.5941126529999</v>
      </c>
      <c r="P596" s="41">
        <v>6.52548745173E-6</v>
      </c>
      <c r="Q596" s="41">
        <v>1.0943168312800001E-2</v>
      </c>
      <c r="R596" s="40">
        <v>-101.679</v>
      </c>
      <c r="S596" s="40" t="s">
        <v>78</v>
      </c>
      <c r="T596" s="40" t="s">
        <v>187</v>
      </c>
      <c r="U596" s="40" t="s">
        <v>1522</v>
      </c>
      <c r="V596" s="40" t="s">
        <v>1620</v>
      </c>
      <c r="W596" s="40" t="s">
        <v>1608</v>
      </c>
      <c r="X596" s="40" t="s">
        <v>1609</v>
      </c>
      <c r="Y596" s="40" t="s">
        <v>79</v>
      </c>
      <c r="Z596" s="46">
        <v>45643</v>
      </c>
      <c r="AA596" s="46">
        <v>45910</v>
      </c>
      <c r="AB596" s="40" t="s">
        <v>1610</v>
      </c>
      <c r="AC596" s="40" t="s">
        <v>1611</v>
      </c>
      <c r="AD596" s="40" t="s">
        <v>305</v>
      </c>
      <c r="AE596" s="40" t="s">
        <v>1612</v>
      </c>
      <c r="AF596" s="40" t="s">
        <v>1610</v>
      </c>
      <c r="AG596" s="40" t="s">
        <v>1610</v>
      </c>
      <c r="AH596" s="40"/>
      <c r="AI596" s="40">
        <v>3.601</v>
      </c>
      <c r="AJ596" s="40"/>
      <c r="AK596" s="40"/>
      <c r="AL596" s="41"/>
      <c r="AM596" s="40" t="s">
        <v>275</v>
      </c>
      <c r="AN596" s="41">
        <v>-1.2107E-2</v>
      </c>
      <c r="AO596" s="41">
        <v>-3.6999999999999998E-5</v>
      </c>
      <c r="AP596" s="49"/>
    </row>
    <row r="597" spans="1:42" ht="15" x14ac:dyDescent="0.25">
      <c r="A597" s="42">
        <v>1328</v>
      </c>
      <c r="B597" s="42">
        <v>12138</v>
      </c>
      <c r="C597" s="40" t="s">
        <v>1607</v>
      </c>
      <c r="D597" s="40">
        <v>499001816</v>
      </c>
      <c r="E597" s="40" t="s">
        <v>84</v>
      </c>
      <c r="F597" s="40">
        <v>3.3719999999999999</v>
      </c>
      <c r="G597" s="40">
        <v>-486542.88</v>
      </c>
      <c r="H597" s="40">
        <v>-486.54288849347569</v>
      </c>
      <c r="I597" s="41">
        <v>-9.6968334802941605E-3</v>
      </c>
      <c r="J597" s="41">
        <v>-6.0842794613010002E-6</v>
      </c>
      <c r="K597" s="40">
        <v>330000504</v>
      </c>
      <c r="L597" s="40" t="s">
        <v>82</v>
      </c>
      <c r="M597" s="40">
        <v>1</v>
      </c>
      <c r="N597" s="40">
        <v>1716961.1692319999</v>
      </c>
      <c r="O597" s="40">
        <v>1717.3261061109999</v>
      </c>
      <c r="P597" s="41">
        <v>-6.3687357643300001E-6</v>
      </c>
      <c r="Q597" s="41">
        <v>-1.06802975141E-2</v>
      </c>
      <c r="R597" s="40">
        <v>76.703000000000003</v>
      </c>
      <c r="S597" s="40" t="s">
        <v>78</v>
      </c>
      <c r="T597" s="40" t="s">
        <v>187</v>
      </c>
      <c r="U597" s="40" t="s">
        <v>1522</v>
      </c>
      <c r="V597" s="40" t="s">
        <v>196</v>
      </c>
      <c r="W597" s="40" t="s">
        <v>1608</v>
      </c>
      <c r="X597" s="40" t="s">
        <v>1609</v>
      </c>
      <c r="Y597" s="40" t="s">
        <v>79</v>
      </c>
      <c r="Z597" s="46">
        <v>45707</v>
      </c>
      <c r="AA597" s="46">
        <v>45890</v>
      </c>
      <c r="AB597" s="40" t="s">
        <v>1610</v>
      </c>
      <c r="AC597" s="40" t="s">
        <v>1611</v>
      </c>
      <c r="AD597" s="40" t="s">
        <v>305</v>
      </c>
      <c r="AE597" s="40" t="s">
        <v>1612</v>
      </c>
      <c r="AF597" s="40" t="s">
        <v>1610</v>
      </c>
      <c r="AG597" s="40" t="s">
        <v>1610</v>
      </c>
      <c r="AH597" s="40"/>
      <c r="AI597" s="40">
        <v>3.5409999999999999</v>
      </c>
      <c r="AJ597" s="40"/>
      <c r="AK597" s="40"/>
      <c r="AL597" s="41"/>
      <c r="AM597" s="40" t="s">
        <v>275</v>
      </c>
      <c r="AN597" s="41">
        <v>9.1330000000000005E-3</v>
      </c>
      <c r="AO597" s="41">
        <v>2.8E-5</v>
      </c>
      <c r="AP597" s="49"/>
    </row>
    <row r="598" spans="1:42" ht="15" x14ac:dyDescent="0.25">
      <c r="A598" s="42">
        <v>1328</v>
      </c>
      <c r="B598" s="42">
        <v>12138</v>
      </c>
      <c r="C598" s="40" t="s">
        <v>1607</v>
      </c>
      <c r="D598" s="40">
        <v>499001909</v>
      </c>
      <c r="E598" s="40" t="s">
        <v>92</v>
      </c>
      <c r="F598" s="40">
        <v>3.9552</v>
      </c>
      <c r="G598" s="40">
        <v>-365066.71</v>
      </c>
      <c r="H598" s="40">
        <v>-365.0667121763754</v>
      </c>
      <c r="I598" s="41">
        <v>-8.5341825084929192E-3</v>
      </c>
      <c r="J598" s="41">
        <v>-5.3547739538830003E-6</v>
      </c>
      <c r="K598" s="40">
        <v>330000504</v>
      </c>
      <c r="L598" s="40" t="s">
        <v>82</v>
      </c>
      <c r="M598" s="40">
        <v>1</v>
      </c>
      <c r="N598" s="40">
        <v>1446941.905085</v>
      </c>
      <c r="O598" s="40">
        <v>1443.160163257</v>
      </c>
      <c r="P598" s="41">
        <v>-5.3519862725400004E-6</v>
      </c>
      <c r="Q598" s="41">
        <v>-8.9752201689000007E-3</v>
      </c>
      <c r="R598" s="40">
        <v>-0.752</v>
      </c>
      <c r="S598" s="40" t="s">
        <v>78</v>
      </c>
      <c r="T598" s="40" t="s">
        <v>683</v>
      </c>
      <c r="U598" s="40" t="s">
        <v>1522</v>
      </c>
      <c r="V598" s="40" t="s">
        <v>196</v>
      </c>
      <c r="W598" s="40" t="s">
        <v>1608</v>
      </c>
      <c r="X598" s="40" t="s">
        <v>1622</v>
      </c>
      <c r="Y598" s="40" t="s">
        <v>79</v>
      </c>
      <c r="Z598" s="46">
        <v>45726</v>
      </c>
      <c r="AA598" s="46">
        <v>45881</v>
      </c>
      <c r="AB598" s="40" t="s">
        <v>1610</v>
      </c>
      <c r="AC598" s="40" t="s">
        <v>1611</v>
      </c>
      <c r="AD598" s="40" t="s">
        <v>305</v>
      </c>
      <c r="AE598" s="40" t="s">
        <v>1612</v>
      </c>
      <c r="AF598" s="40" t="s">
        <v>1610</v>
      </c>
      <c r="AG598" s="40" t="s">
        <v>1610</v>
      </c>
      <c r="AH598" s="40"/>
      <c r="AI598" s="40">
        <v>3.9369999999999998</v>
      </c>
      <c r="AJ598" s="40"/>
      <c r="AK598" s="40"/>
      <c r="AL598" s="41"/>
      <c r="AM598" s="40" t="s">
        <v>238</v>
      </c>
      <c r="AN598" s="41">
        <v>-8.8999999999999995E-5</v>
      </c>
      <c r="AO598" s="41">
        <v>0</v>
      </c>
      <c r="AP598" s="49"/>
    </row>
    <row r="599" spans="1:42" ht="15" x14ac:dyDescent="0.25">
      <c r="A599" s="42">
        <v>1328</v>
      </c>
      <c r="B599" s="42">
        <v>12138</v>
      </c>
      <c r="C599" s="40" t="s">
        <v>1607</v>
      </c>
      <c r="D599" s="40">
        <v>499001914</v>
      </c>
      <c r="E599" s="40" t="s">
        <v>84</v>
      </c>
      <c r="F599" s="40">
        <v>3.3719999999999999</v>
      </c>
      <c r="G599" s="40">
        <v>-737506.52</v>
      </c>
      <c r="H599" s="40">
        <v>-737.50652431791218</v>
      </c>
      <c r="I599" s="41">
        <v>-1.46985561315777E-2</v>
      </c>
      <c r="J599" s="41">
        <v>-9.2226110063539995E-6</v>
      </c>
      <c r="K599" s="40">
        <v>330000504</v>
      </c>
      <c r="L599" s="40" t="s">
        <v>82</v>
      </c>
      <c r="M599" s="40">
        <v>1</v>
      </c>
      <c r="N599" s="40">
        <v>2672723.62848</v>
      </c>
      <c r="O599" s="40">
        <v>2673.5096954589999</v>
      </c>
      <c r="P599" s="41">
        <v>-9.9147603668100006E-6</v>
      </c>
      <c r="Q599" s="41">
        <v>-1.6626940481899999E-2</v>
      </c>
      <c r="R599" s="40">
        <v>186.63800000000001</v>
      </c>
      <c r="S599" s="40" t="s">
        <v>78</v>
      </c>
      <c r="T599" s="40" t="s">
        <v>187</v>
      </c>
      <c r="U599" s="40" t="s">
        <v>1522</v>
      </c>
      <c r="V599" s="40" t="s">
        <v>196</v>
      </c>
      <c r="W599" s="40" t="s">
        <v>1608</v>
      </c>
      <c r="X599" s="40" t="s">
        <v>1609</v>
      </c>
      <c r="Y599" s="40" t="s">
        <v>79</v>
      </c>
      <c r="Z599" s="46">
        <v>45727</v>
      </c>
      <c r="AA599" s="46">
        <v>25569</v>
      </c>
      <c r="AB599" s="40" t="s">
        <v>1610</v>
      </c>
      <c r="AC599" s="40" t="s">
        <v>1611</v>
      </c>
      <c r="AD599" s="40" t="s">
        <v>305</v>
      </c>
      <c r="AE599" s="40" t="s">
        <v>1612</v>
      </c>
      <c r="AF599" s="40" t="s">
        <v>1610</v>
      </c>
      <c r="AG599" s="40" t="s">
        <v>1610</v>
      </c>
      <c r="AH599" s="40"/>
      <c r="AI599" s="40">
        <v>3.6459999999999999</v>
      </c>
      <c r="AJ599" s="40"/>
      <c r="AK599" s="40"/>
      <c r="AL599" s="41"/>
      <c r="AM599" s="40" t="s">
        <v>238</v>
      </c>
      <c r="AN599" s="41">
        <v>2.2224000000000001E-2</v>
      </c>
      <c r="AO599" s="41">
        <v>6.8999999999999997E-5</v>
      </c>
      <c r="AP599" s="49"/>
    </row>
    <row r="600" spans="1:42" ht="15" x14ac:dyDescent="0.25">
      <c r="A600" s="42">
        <v>1328</v>
      </c>
      <c r="B600" s="42">
        <v>12138</v>
      </c>
      <c r="C600" s="40" t="s">
        <v>1607</v>
      </c>
      <c r="D600" s="40">
        <v>499001928</v>
      </c>
      <c r="E600" s="40" t="s">
        <v>92</v>
      </c>
      <c r="F600" s="40">
        <v>3.9552</v>
      </c>
      <c r="G600" s="40">
        <v>-410618.06</v>
      </c>
      <c r="H600" s="40">
        <v>-410.61806735436892</v>
      </c>
      <c r="I600" s="41">
        <v>-9.5990387816947496E-3</v>
      </c>
      <c r="J600" s="41">
        <v>-6.0229181646140004E-6</v>
      </c>
      <c r="K600" s="40">
        <v>330000504</v>
      </c>
      <c r="L600" s="40" t="s">
        <v>82</v>
      </c>
      <c r="M600" s="40">
        <v>1</v>
      </c>
      <c r="N600" s="40">
        <v>1634259.8788000001</v>
      </c>
      <c r="O600" s="40">
        <v>1629.972368986</v>
      </c>
      <c r="P600" s="41">
        <v>-6.04478280758E-6</v>
      </c>
      <c r="Q600" s="41">
        <v>-1.0137032086400001E-2</v>
      </c>
      <c r="R600" s="40">
        <v>5.8959999999999999</v>
      </c>
      <c r="S600" s="40" t="s">
        <v>78</v>
      </c>
      <c r="T600" s="40" t="s">
        <v>683</v>
      </c>
      <c r="U600" s="40" t="s">
        <v>1522</v>
      </c>
      <c r="V600" s="40" t="s">
        <v>196</v>
      </c>
      <c r="W600" s="40" t="s">
        <v>1608</v>
      </c>
      <c r="X600" s="40" t="s">
        <v>1622</v>
      </c>
      <c r="Y600" s="40" t="s">
        <v>79</v>
      </c>
      <c r="Z600" s="46">
        <v>45729</v>
      </c>
      <c r="AA600" s="46">
        <v>45881</v>
      </c>
      <c r="AB600" s="40" t="s">
        <v>1610</v>
      </c>
      <c r="AC600" s="40" t="s">
        <v>1611</v>
      </c>
      <c r="AD600" s="40" t="s">
        <v>305</v>
      </c>
      <c r="AE600" s="40" t="s">
        <v>1612</v>
      </c>
      <c r="AF600" s="40" t="s">
        <v>1610</v>
      </c>
      <c r="AG600" s="40" t="s">
        <v>1610</v>
      </c>
      <c r="AH600" s="40"/>
      <c r="AI600" s="40">
        <v>3.968</v>
      </c>
      <c r="AJ600" s="40"/>
      <c r="AK600" s="40"/>
      <c r="AL600" s="41"/>
      <c r="AM600" s="40" t="s">
        <v>275</v>
      </c>
      <c r="AN600" s="41">
        <v>7.0200000000000004E-4</v>
      </c>
      <c r="AO600" s="41">
        <v>1.9999999999999999E-6</v>
      </c>
      <c r="AP600" s="49"/>
    </row>
    <row r="601" spans="1:42" ht="15" x14ac:dyDescent="0.25">
      <c r="A601" s="42">
        <v>1328</v>
      </c>
      <c r="B601" s="42">
        <v>12138</v>
      </c>
      <c r="C601" s="40" t="s">
        <v>1607</v>
      </c>
      <c r="D601" s="40">
        <v>499002359</v>
      </c>
      <c r="E601" s="40" t="s">
        <v>84</v>
      </c>
      <c r="F601" s="40">
        <v>3.3719999999999999</v>
      </c>
      <c r="G601" s="40">
        <v>4037300</v>
      </c>
      <c r="H601" s="40">
        <v>4037.3</v>
      </c>
      <c r="I601" s="41">
        <v>8.0463668745035202E-2</v>
      </c>
      <c r="J601" s="41">
        <v>5.0486939692351998E-5</v>
      </c>
      <c r="K601" s="40">
        <v>330000504</v>
      </c>
      <c r="L601" s="40" t="s">
        <v>82</v>
      </c>
      <c r="M601" s="40">
        <v>1</v>
      </c>
      <c r="N601" s="40">
        <v>-14358253.720000001</v>
      </c>
      <c r="O601" s="40">
        <v>-14358.11645</v>
      </c>
      <c r="P601" s="41">
        <v>5.3247341560920003E-5</v>
      </c>
      <c r="Q601" s="41">
        <v>8.9295186792099995E-2</v>
      </c>
      <c r="R601" s="40">
        <v>-744.34100000000001</v>
      </c>
      <c r="S601" s="40" t="s">
        <v>78</v>
      </c>
      <c r="T601" s="40" t="s">
        <v>187</v>
      </c>
      <c r="U601" s="40" t="s">
        <v>1522</v>
      </c>
      <c r="V601" s="40" t="s">
        <v>196</v>
      </c>
      <c r="W601" s="40" t="s">
        <v>1608</v>
      </c>
      <c r="X601" s="40" t="s">
        <v>1609</v>
      </c>
      <c r="Y601" s="40" t="s">
        <v>79</v>
      </c>
      <c r="Z601" s="46">
        <v>45820</v>
      </c>
      <c r="AA601" s="46">
        <v>45839</v>
      </c>
      <c r="AB601" s="40" t="s">
        <v>1610</v>
      </c>
      <c r="AC601" s="40" t="s">
        <v>1611</v>
      </c>
      <c r="AD601" s="40" t="s">
        <v>305</v>
      </c>
      <c r="AE601" s="40" t="s">
        <v>1612</v>
      </c>
      <c r="AF601" s="40" t="s">
        <v>1610</v>
      </c>
      <c r="AG601" s="40" t="s">
        <v>1610</v>
      </c>
      <c r="AH601" s="40"/>
      <c r="AI601" s="40">
        <v>3.5710000000000002</v>
      </c>
      <c r="AJ601" s="40"/>
      <c r="AK601" s="40"/>
      <c r="AL601" s="41"/>
      <c r="AM601" s="40" t="s">
        <v>275</v>
      </c>
      <c r="AN601" s="41">
        <v>-8.8635000000000005E-2</v>
      </c>
      <c r="AO601" s="41">
        <v>-2.7599999999999999E-4</v>
      </c>
      <c r="AP601" s="49"/>
    </row>
    <row r="602" spans="1:42" ht="15" x14ac:dyDescent="0.25">
      <c r="A602" s="42">
        <v>1328</v>
      </c>
      <c r="B602" s="42">
        <v>12138</v>
      </c>
      <c r="C602" s="40" t="s">
        <v>1607</v>
      </c>
      <c r="D602" s="40">
        <v>499002371</v>
      </c>
      <c r="E602" s="40" t="s">
        <v>84</v>
      </c>
      <c r="F602" s="40">
        <v>3.3719999999999999</v>
      </c>
      <c r="G602" s="40">
        <v>2075565.04</v>
      </c>
      <c r="H602" s="40">
        <v>2075.5650474495847</v>
      </c>
      <c r="I602" s="41">
        <v>4.1366155211838701E-2</v>
      </c>
      <c r="J602" s="41">
        <v>2.5955199608187999E-5</v>
      </c>
      <c r="K602" s="40">
        <v>330000504</v>
      </c>
      <c r="L602" s="40" t="s">
        <v>82</v>
      </c>
      <c r="M602" s="40">
        <v>1</v>
      </c>
      <c r="N602" s="40">
        <v>-7568963.0313680004</v>
      </c>
      <c r="O602" s="40">
        <v>-7568.5679729350004</v>
      </c>
      <c r="P602" s="41">
        <v>2.806817491593E-5</v>
      </c>
      <c r="Q602" s="41">
        <v>4.7070010418500001E-2</v>
      </c>
      <c r="R602" s="40">
        <v>-569.76300000000003</v>
      </c>
      <c r="S602" s="40" t="s">
        <v>78</v>
      </c>
      <c r="T602" s="40" t="s">
        <v>187</v>
      </c>
      <c r="U602" s="40" t="s">
        <v>1522</v>
      </c>
      <c r="V602" s="40" t="s">
        <v>196</v>
      </c>
      <c r="W602" s="40" t="s">
        <v>1608</v>
      </c>
      <c r="X602" s="40" t="s">
        <v>1609</v>
      </c>
      <c r="Y602" s="40" t="s">
        <v>79</v>
      </c>
      <c r="Z602" s="46">
        <v>45821</v>
      </c>
      <c r="AA602" s="46">
        <v>45856</v>
      </c>
      <c r="AB602" s="40" t="s">
        <v>1610</v>
      </c>
      <c r="AC602" s="40" t="s">
        <v>1611</v>
      </c>
      <c r="AD602" s="40" t="s">
        <v>305</v>
      </c>
      <c r="AE602" s="40" t="s">
        <v>1612</v>
      </c>
      <c r="AF602" s="40" t="s">
        <v>1610</v>
      </c>
      <c r="AG602" s="40" t="s">
        <v>1610</v>
      </c>
      <c r="AH602" s="40"/>
      <c r="AI602" s="40">
        <v>3.6</v>
      </c>
      <c r="AJ602" s="40"/>
      <c r="AK602" s="40"/>
      <c r="AL602" s="41"/>
      <c r="AM602" s="40" t="s">
        <v>275</v>
      </c>
      <c r="AN602" s="41">
        <v>-6.7847000000000005E-2</v>
      </c>
      <c r="AO602" s="41">
        <v>-2.1100000000000001E-4</v>
      </c>
      <c r="AP602" s="49"/>
    </row>
    <row r="603" spans="1:42" ht="15" x14ac:dyDescent="0.25">
      <c r="A603" s="42">
        <v>1328</v>
      </c>
      <c r="B603" s="42">
        <v>12138</v>
      </c>
      <c r="C603" s="40" t="s">
        <v>1607</v>
      </c>
      <c r="D603" s="40">
        <v>499002401</v>
      </c>
      <c r="E603" s="40" t="s">
        <v>84</v>
      </c>
      <c r="F603" s="40">
        <v>3.3719999999999999</v>
      </c>
      <c r="G603" s="40">
        <v>-275335.77</v>
      </c>
      <c r="H603" s="40">
        <v>-275.3357680901542</v>
      </c>
      <c r="I603" s="41">
        <v>-5.4874609360874797E-3</v>
      </c>
      <c r="J603" s="41">
        <v>-3.4431080966769998E-6</v>
      </c>
      <c r="K603" s="40">
        <v>330000504</v>
      </c>
      <c r="L603" s="40" t="s">
        <v>82</v>
      </c>
      <c r="M603" s="40">
        <v>1</v>
      </c>
      <c r="N603" s="40">
        <v>958719.15113999997</v>
      </c>
      <c r="O603" s="40">
        <v>958.74093340900004</v>
      </c>
      <c r="P603" s="41">
        <v>-3.5555085604299999E-6</v>
      </c>
      <c r="Q603" s="41">
        <v>-5.9625474575E-3</v>
      </c>
      <c r="R603" s="40">
        <v>30.309000000000001</v>
      </c>
      <c r="S603" s="40" t="s">
        <v>78</v>
      </c>
      <c r="T603" s="40" t="s">
        <v>187</v>
      </c>
      <c r="U603" s="40" t="s">
        <v>1522</v>
      </c>
      <c r="V603" s="40" t="s">
        <v>196</v>
      </c>
      <c r="W603" s="40" t="s">
        <v>1608</v>
      </c>
      <c r="X603" s="40" t="s">
        <v>1609</v>
      </c>
      <c r="Y603" s="40" t="s">
        <v>79</v>
      </c>
      <c r="Z603" s="46">
        <v>45831</v>
      </c>
      <c r="AA603" s="46">
        <v>45847</v>
      </c>
      <c r="AB603" s="40" t="s">
        <v>1610</v>
      </c>
      <c r="AC603" s="40" t="s">
        <v>1611</v>
      </c>
      <c r="AD603" s="40" t="s">
        <v>305</v>
      </c>
      <c r="AE603" s="40" t="s">
        <v>1612</v>
      </c>
      <c r="AF603" s="40" t="s">
        <v>1610</v>
      </c>
      <c r="AG603" s="40" t="s">
        <v>1610</v>
      </c>
      <c r="AH603" s="40"/>
      <c r="AI603" s="40">
        <v>3.4790000000000001</v>
      </c>
      <c r="AJ603" s="40"/>
      <c r="AK603" s="40"/>
      <c r="AL603" s="41"/>
      <c r="AM603" s="40" t="s">
        <v>238</v>
      </c>
      <c r="AN603" s="41">
        <v>3.6089999999999998E-3</v>
      </c>
      <c r="AO603" s="41">
        <v>1.1E-5</v>
      </c>
      <c r="AP603" s="49"/>
    </row>
    <row r="604" spans="1:42" ht="15" x14ac:dyDescent="0.25">
      <c r="A604" s="42">
        <v>1328</v>
      </c>
      <c r="B604" s="42">
        <v>12138</v>
      </c>
      <c r="C604" s="40" t="s">
        <v>1607</v>
      </c>
      <c r="D604" s="40">
        <v>499002414</v>
      </c>
      <c r="E604" s="40" t="s">
        <v>84</v>
      </c>
      <c r="F604" s="40">
        <v>3.3719999999999999</v>
      </c>
      <c r="G604" s="40">
        <v>-1046779.15</v>
      </c>
      <c r="H604" s="40">
        <v>-1046.7791488730725</v>
      </c>
      <c r="I604" s="41">
        <v>-2.08623809685019E-2</v>
      </c>
      <c r="J604" s="41">
        <v>-1.3090103722875E-5</v>
      </c>
      <c r="K604" s="40">
        <v>330000736</v>
      </c>
      <c r="L604" s="40" t="s">
        <v>120</v>
      </c>
      <c r="M604" s="40">
        <v>2.3369000000000001E-2</v>
      </c>
      <c r="N604" s="40">
        <v>151359554.58382499</v>
      </c>
      <c r="O604" s="40">
        <v>152562.7924016004</v>
      </c>
      <c r="P604" s="41">
        <v>-1.3221758378289999E-5</v>
      </c>
      <c r="Q604" s="41">
        <v>-2.21727385725E-2</v>
      </c>
      <c r="R604" s="40">
        <v>35.500999999999998</v>
      </c>
      <c r="S604" s="40" t="s">
        <v>78</v>
      </c>
      <c r="T604" s="40" t="s">
        <v>187</v>
      </c>
      <c r="U604" s="40" t="s">
        <v>1522</v>
      </c>
      <c r="V604" s="40" t="s">
        <v>196</v>
      </c>
      <c r="W604" s="40" t="s">
        <v>1629</v>
      </c>
      <c r="X604" s="40" t="s">
        <v>1642</v>
      </c>
      <c r="Y604" s="40" t="s">
        <v>79</v>
      </c>
      <c r="Z604" s="46">
        <v>45833</v>
      </c>
      <c r="AA604" s="46">
        <v>45911</v>
      </c>
      <c r="AB604" s="40" t="s">
        <v>1610</v>
      </c>
      <c r="AC604" s="40" t="s">
        <v>1611</v>
      </c>
      <c r="AD604" s="40" t="s">
        <v>305</v>
      </c>
      <c r="AE604" s="40" t="s">
        <v>1612</v>
      </c>
      <c r="AF604" s="40" t="s">
        <v>1610</v>
      </c>
      <c r="AG604" s="40" t="s">
        <v>1610</v>
      </c>
      <c r="AH604" s="40"/>
      <c r="AI604" s="40">
        <v>3.4089999999999998</v>
      </c>
      <c r="AJ604" s="40"/>
      <c r="AK604" s="40"/>
      <c r="AL604" s="41"/>
      <c r="AM604" s="40" t="s">
        <v>275</v>
      </c>
      <c r="AN604" s="41">
        <v>4.2269999999999999E-3</v>
      </c>
      <c r="AO604" s="41">
        <v>1.2999999999999999E-5</v>
      </c>
      <c r="AP604" s="49"/>
    </row>
    <row r="605" spans="1:42" ht="15" x14ac:dyDescent="0.25">
      <c r="A605" s="42">
        <v>1328</v>
      </c>
      <c r="B605" s="42">
        <v>12138</v>
      </c>
      <c r="C605" s="40" t="s">
        <v>1607</v>
      </c>
      <c r="D605" s="40">
        <v>499001854</v>
      </c>
      <c r="E605" s="40" t="s">
        <v>84</v>
      </c>
      <c r="F605" s="40">
        <v>3.3719999999999999</v>
      </c>
      <c r="G605" s="40">
        <v>-486542.88</v>
      </c>
      <c r="H605" s="40">
        <v>-486.54288849347569</v>
      </c>
      <c r="I605" s="41">
        <v>-9.6968334802941605E-3</v>
      </c>
      <c r="J605" s="41">
        <v>-6.0842794613010002E-6</v>
      </c>
      <c r="K605" s="40">
        <v>330000504</v>
      </c>
      <c r="L605" s="40" t="s">
        <v>82</v>
      </c>
      <c r="M605" s="40">
        <v>1</v>
      </c>
      <c r="N605" s="40">
        <v>1720658.89512</v>
      </c>
      <c r="O605" s="40">
        <v>1721.1182463770001</v>
      </c>
      <c r="P605" s="41">
        <v>-6.3827989869400004E-6</v>
      </c>
      <c r="Q605" s="41">
        <v>-1.07038813786E-2</v>
      </c>
      <c r="R605" s="40">
        <v>80.495999999999995</v>
      </c>
      <c r="S605" s="40" t="s">
        <v>78</v>
      </c>
      <c r="T605" s="40" t="s">
        <v>187</v>
      </c>
      <c r="U605" s="40" t="s">
        <v>1522</v>
      </c>
      <c r="V605" s="40" t="s">
        <v>196</v>
      </c>
      <c r="W605" s="40" t="s">
        <v>1608</v>
      </c>
      <c r="X605" s="40" t="s">
        <v>1609</v>
      </c>
      <c r="Y605" s="40" t="s">
        <v>79</v>
      </c>
      <c r="Z605" s="46">
        <v>45715</v>
      </c>
      <c r="AA605" s="46">
        <v>45903</v>
      </c>
      <c r="AB605" s="40" t="s">
        <v>1610</v>
      </c>
      <c r="AC605" s="40" t="s">
        <v>1611</v>
      </c>
      <c r="AD605" s="40" t="s">
        <v>305</v>
      </c>
      <c r="AE605" s="40" t="s">
        <v>1612</v>
      </c>
      <c r="AF605" s="40" t="s">
        <v>1610</v>
      </c>
      <c r="AG605" s="40" t="s">
        <v>1610</v>
      </c>
      <c r="AH605" s="40"/>
      <c r="AI605" s="40">
        <v>3.5529999999999999</v>
      </c>
      <c r="AJ605" s="40"/>
      <c r="AK605" s="40"/>
      <c r="AL605" s="41"/>
      <c r="AM605" s="40" t="s">
        <v>453</v>
      </c>
      <c r="AN605" s="41">
        <v>9.5849999999999998E-3</v>
      </c>
      <c r="AO605" s="41">
        <v>2.9E-5</v>
      </c>
      <c r="AP605" s="49"/>
    </row>
    <row r="606" spans="1:42" ht="15" x14ac:dyDescent="0.25">
      <c r="A606" s="42">
        <v>1328</v>
      </c>
      <c r="B606" s="42">
        <v>12138</v>
      </c>
      <c r="C606" s="40" t="s">
        <v>1607</v>
      </c>
      <c r="D606" s="40">
        <v>750000069</v>
      </c>
      <c r="E606" s="40" t="s">
        <v>82</v>
      </c>
      <c r="F606" s="40">
        <v>1</v>
      </c>
      <c r="G606" s="40">
        <v>2371292.77</v>
      </c>
      <c r="H606" s="40">
        <v>2371.29277</v>
      </c>
      <c r="I606" s="41">
        <v>1.40154297785529E-2</v>
      </c>
      <c r="J606" s="41">
        <v>8.7939832849819999E-6</v>
      </c>
      <c r="K606" s="40">
        <v>330002162</v>
      </c>
      <c r="L606" s="40" t="s">
        <v>82</v>
      </c>
      <c r="M606" s="40">
        <v>1</v>
      </c>
      <c r="N606" s="40">
        <v>2371292.77</v>
      </c>
      <c r="O606" s="40">
        <v>-2377.5803475590001</v>
      </c>
      <c r="P606" s="41">
        <v>8.8173008831499996E-6</v>
      </c>
      <c r="Q606" s="41">
        <v>1.47865133973E-2</v>
      </c>
      <c r="R606" s="40">
        <v>-6.2880000000000003</v>
      </c>
      <c r="S606" s="40" t="s">
        <v>78</v>
      </c>
      <c r="T606" s="40" t="s">
        <v>78</v>
      </c>
      <c r="U606" s="40" t="s">
        <v>1624</v>
      </c>
      <c r="V606" s="40" t="s">
        <v>1620</v>
      </c>
      <c r="W606" s="40" t="s">
        <v>1625</v>
      </c>
      <c r="X606" s="40">
        <v>750000069</v>
      </c>
      <c r="Y606" s="40" t="s">
        <v>79</v>
      </c>
      <c r="Z606" s="46">
        <v>45827</v>
      </c>
      <c r="AA606" s="46">
        <v>46557</v>
      </c>
      <c r="AB606" s="40" t="s">
        <v>1610</v>
      </c>
      <c r="AC606" s="40" t="s">
        <v>1611</v>
      </c>
      <c r="AD606" s="40" t="s">
        <v>305</v>
      </c>
      <c r="AE606" s="40" t="s">
        <v>1612</v>
      </c>
      <c r="AF606" s="40" t="s">
        <v>1610</v>
      </c>
      <c r="AG606" s="40" t="s">
        <v>1610</v>
      </c>
      <c r="AH606" s="40"/>
      <c r="AI606" s="40">
        <v>1</v>
      </c>
      <c r="AJ606" s="40"/>
      <c r="AK606" s="40"/>
      <c r="AL606" s="41"/>
      <c r="AM606" s="40" t="s">
        <v>275</v>
      </c>
      <c r="AN606" s="41">
        <v>-7.4799999999999997E-4</v>
      </c>
      <c r="AO606" s="41">
        <v>-1.9999999999999999E-6</v>
      </c>
      <c r="AP606" s="49"/>
    </row>
    <row r="607" spans="1:42" ht="15" x14ac:dyDescent="0.25">
      <c r="A607" s="42">
        <v>1328</v>
      </c>
      <c r="B607" s="42">
        <v>12138</v>
      </c>
      <c r="C607" s="40" t="s">
        <v>1613</v>
      </c>
      <c r="D607" s="40">
        <v>750000081</v>
      </c>
      <c r="E607" s="40" t="s">
        <v>84</v>
      </c>
      <c r="F607" s="40">
        <v>3.3719999999999999</v>
      </c>
      <c r="G607" s="40">
        <v>2185825.62</v>
      </c>
      <c r="H607" s="40">
        <v>2214.0730486358243</v>
      </c>
      <c r="I607" s="41">
        <v>4.4126629272717703E-2</v>
      </c>
      <c r="J607" s="41">
        <v>2.7687259426085998E-5</v>
      </c>
      <c r="K607" s="40">
        <v>330000501</v>
      </c>
      <c r="L607" s="40" t="s">
        <v>82</v>
      </c>
      <c r="M607" s="40">
        <v>1</v>
      </c>
      <c r="N607" s="40">
        <v>2185825.62</v>
      </c>
      <c r="O607" s="40">
        <v>-7374.6873189839998</v>
      </c>
      <c r="P607" s="41">
        <v>2.734916490936E-5</v>
      </c>
      <c r="Q607" s="41">
        <v>4.5864238807000003E-2</v>
      </c>
      <c r="R607" s="40">
        <v>91.167000000000002</v>
      </c>
      <c r="S607" s="40" t="s">
        <v>78</v>
      </c>
      <c r="T607" s="40" t="s">
        <v>187</v>
      </c>
      <c r="U607" s="40" t="s">
        <v>951</v>
      </c>
      <c r="V607" s="40" t="s">
        <v>1614</v>
      </c>
      <c r="W607" s="40" t="s">
        <v>187</v>
      </c>
      <c r="X607" s="40" t="s">
        <v>1631</v>
      </c>
      <c r="Y607" s="40" t="s">
        <v>79</v>
      </c>
      <c r="Z607" s="46">
        <v>45837</v>
      </c>
      <c r="AA607" s="46">
        <v>46199</v>
      </c>
      <c r="AB607" s="40" t="s">
        <v>1610</v>
      </c>
      <c r="AC607" s="40" t="s">
        <v>1611</v>
      </c>
      <c r="AD607" s="40" t="s">
        <v>305</v>
      </c>
      <c r="AE607" s="40" t="s">
        <v>1612</v>
      </c>
      <c r="AF607" s="40" t="s">
        <v>1610</v>
      </c>
      <c r="AG607" s="40" t="s">
        <v>1616</v>
      </c>
      <c r="AH607" s="40"/>
      <c r="AI607" s="40">
        <v>179.95</v>
      </c>
      <c r="AJ607" s="40"/>
      <c r="AK607" s="40"/>
      <c r="AL607" s="41"/>
      <c r="AM607" s="40" t="s">
        <v>275</v>
      </c>
      <c r="AN607" s="41">
        <v>1.0855999999999999E-2</v>
      </c>
      <c r="AO607" s="41">
        <v>3.3000000000000003E-5</v>
      </c>
      <c r="AP607" s="49"/>
    </row>
    <row r="608" spans="1:42" ht="15" x14ac:dyDescent="0.25">
      <c r="A608" s="42">
        <v>1328</v>
      </c>
      <c r="B608" s="42">
        <v>12138</v>
      </c>
      <c r="C608" s="40" t="s">
        <v>1613</v>
      </c>
      <c r="D608" s="40">
        <v>750000031</v>
      </c>
      <c r="E608" s="40" t="s">
        <v>84</v>
      </c>
      <c r="F608" s="40">
        <v>3.3719999999999999</v>
      </c>
      <c r="G608" s="40">
        <v>2291236.92</v>
      </c>
      <c r="H608" s="40">
        <v>2228.9124169632264</v>
      </c>
      <c r="I608" s="41">
        <v>4.4422378911704502E-2</v>
      </c>
      <c r="J608" s="41">
        <v>2.7872827576537999E-5</v>
      </c>
      <c r="K608" s="40">
        <v>330000501</v>
      </c>
      <c r="L608" s="40" t="s">
        <v>82</v>
      </c>
      <c r="M608" s="40">
        <v>1</v>
      </c>
      <c r="N608" s="40">
        <v>2291236.92</v>
      </c>
      <c r="O608" s="40">
        <v>-7789.7889009749997</v>
      </c>
      <c r="P608" s="41">
        <v>2.8888576836800001E-5</v>
      </c>
      <c r="Q608" s="41">
        <v>4.8445815118299998E-2</v>
      </c>
      <c r="R608" s="40">
        <v>-273.89600000000002</v>
      </c>
      <c r="S608" s="40" t="s">
        <v>78</v>
      </c>
      <c r="T608" s="40" t="s">
        <v>187</v>
      </c>
      <c r="U608" s="40" t="s">
        <v>951</v>
      </c>
      <c r="V608" s="40" t="s">
        <v>1614</v>
      </c>
      <c r="W608" s="40" t="s">
        <v>187</v>
      </c>
      <c r="X608" s="40" t="s">
        <v>1637</v>
      </c>
      <c r="Y608" s="40" t="s">
        <v>79</v>
      </c>
      <c r="Z608" s="46">
        <v>45757</v>
      </c>
      <c r="AA608" s="46">
        <v>45950</v>
      </c>
      <c r="AB608" s="40" t="s">
        <v>1610</v>
      </c>
      <c r="AC608" s="40" t="s">
        <v>1611</v>
      </c>
      <c r="AD608" s="40" t="s">
        <v>305</v>
      </c>
      <c r="AE608" s="40" t="s">
        <v>1612</v>
      </c>
      <c r="AF608" s="40" t="s">
        <v>1610</v>
      </c>
      <c r="AG608" s="40" t="s">
        <v>1616</v>
      </c>
      <c r="AH608" s="40"/>
      <c r="AI608" s="40">
        <v>5539.67</v>
      </c>
      <c r="AJ608" s="40"/>
      <c r="AK608" s="40"/>
      <c r="AL608" s="41"/>
      <c r="AM608" s="40" t="s">
        <v>275</v>
      </c>
      <c r="AN608" s="41">
        <v>-3.2614999999999998E-2</v>
      </c>
      <c r="AO608" s="41">
        <v>-1.01E-4</v>
      </c>
      <c r="AP608" s="49"/>
    </row>
    <row r="609" spans="1:42" ht="15" x14ac:dyDescent="0.25">
      <c r="A609" s="42">
        <v>1328</v>
      </c>
      <c r="B609" s="42">
        <v>12138</v>
      </c>
      <c r="C609" s="40" t="s">
        <v>1626</v>
      </c>
      <c r="D609" s="40">
        <v>750000033</v>
      </c>
      <c r="E609" s="40" t="s">
        <v>84</v>
      </c>
      <c r="F609" s="40">
        <v>3.3719999999999999</v>
      </c>
      <c r="G609" s="40">
        <v>4016432.6</v>
      </c>
      <c r="H609" s="40">
        <v>4016.4326008303678</v>
      </c>
      <c r="I609" s="41">
        <v>8.0047780033679697E-2</v>
      </c>
      <c r="J609" s="41">
        <v>5.0225990264909001E-5</v>
      </c>
      <c r="K609" s="40">
        <v>330000503</v>
      </c>
      <c r="L609" s="40" t="s">
        <v>82</v>
      </c>
      <c r="M609" s="40">
        <v>1</v>
      </c>
      <c r="N609" s="40">
        <v>4016432.6</v>
      </c>
      <c r="O609" s="40">
        <v>-13310.775563871999</v>
      </c>
      <c r="P609" s="41">
        <v>4.9363258430049999E-5</v>
      </c>
      <c r="Q609" s="41">
        <v>8.2781623513299998E-2</v>
      </c>
      <c r="R609" s="40">
        <v>232.63499999999999</v>
      </c>
      <c r="S609" s="40" t="s">
        <v>78</v>
      </c>
      <c r="T609" s="40" t="s">
        <v>187</v>
      </c>
      <c r="U609" s="40" t="s">
        <v>947</v>
      </c>
      <c r="V609" s="40" t="s">
        <v>196</v>
      </c>
      <c r="W609" s="40" t="s">
        <v>187</v>
      </c>
      <c r="X609" s="40">
        <v>750000033</v>
      </c>
      <c r="Y609" s="40" t="s">
        <v>79</v>
      </c>
      <c r="Z609" s="46">
        <v>45763</v>
      </c>
      <c r="AA609" s="46">
        <v>45853</v>
      </c>
      <c r="AB609" s="40" t="s">
        <v>1610</v>
      </c>
      <c r="AC609" s="40" t="s">
        <v>1611</v>
      </c>
      <c r="AD609" s="40" t="s">
        <v>305</v>
      </c>
      <c r="AE609" s="40" t="s">
        <v>1612</v>
      </c>
      <c r="AF609" s="40" t="s">
        <v>1610</v>
      </c>
      <c r="AG609" s="40" t="s">
        <v>1616</v>
      </c>
      <c r="AH609" s="40"/>
      <c r="AI609" s="40">
        <v>1</v>
      </c>
      <c r="AJ609" s="40"/>
      <c r="AK609" s="40"/>
      <c r="AL609" s="41"/>
      <c r="AM609" s="40" t="s">
        <v>1531</v>
      </c>
      <c r="AN609" s="41">
        <v>2.7702000000000001E-2</v>
      </c>
      <c r="AO609" s="41">
        <v>8.6000000000000003E-5</v>
      </c>
      <c r="AP609" s="49"/>
    </row>
    <row r="610" spans="1:42" ht="15" x14ac:dyDescent="0.25">
      <c r="A610" s="42">
        <v>1328</v>
      </c>
      <c r="B610" s="42">
        <v>12138</v>
      </c>
      <c r="C610" s="40" t="s">
        <v>1607</v>
      </c>
      <c r="D610" s="40">
        <v>8888815</v>
      </c>
      <c r="E610" s="40" t="s">
        <v>82</v>
      </c>
      <c r="F610" s="40">
        <v>1</v>
      </c>
      <c r="G610" s="40">
        <v>2372392.59</v>
      </c>
      <c r="H610" s="40">
        <v>2372.3925899999999</v>
      </c>
      <c r="I610" s="41">
        <v>1.4021930220073199E-2</v>
      </c>
      <c r="J610" s="41">
        <v>8.7980619878810006E-6</v>
      </c>
      <c r="K610" s="40">
        <v>330002162</v>
      </c>
      <c r="L610" s="40" t="s">
        <v>82</v>
      </c>
      <c r="M610" s="40">
        <v>1</v>
      </c>
      <c r="N610" s="40">
        <v>2372392.59</v>
      </c>
      <c r="O610" s="40">
        <v>-2224.7484452449999</v>
      </c>
      <c r="P610" s="41">
        <v>8.2505209345200003E-6</v>
      </c>
      <c r="Q610" s="41">
        <v>1.3836029863300001E-2</v>
      </c>
      <c r="R610" s="40">
        <v>147.64400000000001</v>
      </c>
      <c r="S610" s="40" t="s">
        <v>78</v>
      </c>
      <c r="T610" s="40" t="s">
        <v>78</v>
      </c>
      <c r="U610" s="40" t="s">
        <v>1624</v>
      </c>
      <c r="V610" s="40" t="s">
        <v>1620</v>
      </c>
      <c r="W610" s="40" t="s">
        <v>1625</v>
      </c>
      <c r="X610" s="40">
        <v>8888815</v>
      </c>
      <c r="Y610" s="40" t="s">
        <v>79</v>
      </c>
      <c r="Z610" s="46">
        <v>44469</v>
      </c>
      <c r="AA610" s="46">
        <v>47026</v>
      </c>
      <c r="AB610" s="40" t="s">
        <v>1610</v>
      </c>
      <c r="AC610" s="40" t="s">
        <v>1611</v>
      </c>
      <c r="AD610" s="40" t="s">
        <v>305</v>
      </c>
      <c r="AE610" s="40" t="s">
        <v>1612</v>
      </c>
      <c r="AF610" s="40" t="s">
        <v>1610</v>
      </c>
      <c r="AG610" s="40" t="s">
        <v>1610</v>
      </c>
      <c r="AH610" s="40"/>
      <c r="AI610" s="40">
        <v>1</v>
      </c>
      <c r="AJ610" s="40"/>
      <c r="AK610" s="40"/>
      <c r="AL610" s="41"/>
      <c r="AM610" s="40" t="s">
        <v>238</v>
      </c>
      <c r="AN610" s="41">
        <v>1.7580999999999999E-2</v>
      </c>
      <c r="AO610" s="41">
        <v>5.3999999999999998E-5</v>
      </c>
      <c r="AP610" s="49"/>
    </row>
    <row r="611" spans="1:42" ht="15" x14ac:dyDescent="0.25">
      <c r="A611" s="42">
        <v>1328</v>
      </c>
      <c r="B611" s="42">
        <v>12138</v>
      </c>
      <c r="C611" s="40" t="s">
        <v>1613</v>
      </c>
      <c r="D611" s="40">
        <v>8888832</v>
      </c>
      <c r="E611" s="40" t="s">
        <v>92</v>
      </c>
      <c r="F611" s="40">
        <v>3.9552</v>
      </c>
      <c r="G611" s="40">
        <v>-158591.73000000001</v>
      </c>
      <c r="H611" s="40">
        <v>-158.59173745954692</v>
      </c>
      <c r="I611" s="41">
        <v>-3.7074068565442599E-3</v>
      </c>
      <c r="J611" s="41">
        <v>-2.32621292691E-6</v>
      </c>
      <c r="K611" s="40">
        <v>330000504</v>
      </c>
      <c r="L611" s="40" t="s">
        <v>82</v>
      </c>
      <c r="M611" s="40">
        <v>1</v>
      </c>
      <c r="N611" s="40">
        <v>644675.38245000003</v>
      </c>
      <c r="O611" s="40">
        <v>665.55068496299998</v>
      </c>
      <c r="P611" s="41">
        <v>-2.4682070779700002E-6</v>
      </c>
      <c r="Q611" s="41">
        <v>-4.1391552255999999E-3</v>
      </c>
      <c r="R611" s="40">
        <v>38.289000000000001</v>
      </c>
      <c r="S611" s="40" t="s">
        <v>78</v>
      </c>
      <c r="T611" s="40" t="s">
        <v>683</v>
      </c>
      <c r="U611" s="40" t="s">
        <v>1522</v>
      </c>
      <c r="V611" s="40" t="s">
        <v>1620</v>
      </c>
      <c r="W611" s="40" t="s">
        <v>1608</v>
      </c>
      <c r="X611" s="40" t="s">
        <v>1622</v>
      </c>
      <c r="Y611" s="40" t="s">
        <v>79</v>
      </c>
      <c r="Z611" s="46">
        <v>45251</v>
      </c>
      <c r="AA611" s="46">
        <v>46405</v>
      </c>
      <c r="AB611" s="40" t="s">
        <v>1610</v>
      </c>
      <c r="AC611" s="40" t="s">
        <v>1611</v>
      </c>
      <c r="AD611" s="40" t="s">
        <v>305</v>
      </c>
      <c r="AE611" s="40" t="s">
        <v>1612</v>
      </c>
      <c r="AF611" s="40" t="s">
        <v>1610</v>
      </c>
      <c r="AG611" s="40" t="s">
        <v>1610</v>
      </c>
      <c r="AH611" s="40"/>
      <c r="AI611" s="40">
        <v>4.0609999999999999</v>
      </c>
      <c r="AJ611" s="40"/>
      <c r="AK611" s="40"/>
      <c r="AL611" s="41"/>
      <c r="AM611" s="40" t="s">
        <v>275</v>
      </c>
      <c r="AN611" s="41">
        <v>4.5589999999999997E-3</v>
      </c>
      <c r="AO611" s="41">
        <v>1.4E-5</v>
      </c>
      <c r="AP611" s="49"/>
    </row>
    <row r="612" spans="1:42" ht="15" x14ac:dyDescent="0.25">
      <c r="A612" s="42">
        <v>1328</v>
      </c>
      <c r="B612" s="42">
        <v>12138</v>
      </c>
      <c r="C612" s="40" t="s">
        <v>1613</v>
      </c>
      <c r="D612" s="40">
        <v>8888833</v>
      </c>
      <c r="E612" s="40" t="s">
        <v>82</v>
      </c>
      <c r="F612" s="40">
        <v>1</v>
      </c>
      <c r="G612" s="40">
        <v>1124722.7</v>
      </c>
      <c r="H612" s="40">
        <v>-1108.0025800000001</v>
      </c>
      <c r="I612" s="41">
        <v>-6.5488043277108499E-3</v>
      </c>
      <c r="J612" s="41">
        <v>-4.1090481493920001E-6</v>
      </c>
      <c r="K612" s="40">
        <v>330000503</v>
      </c>
      <c r="L612" s="40" t="s">
        <v>82</v>
      </c>
      <c r="M612" s="40">
        <v>1</v>
      </c>
      <c r="N612" s="40">
        <v>1124722.7</v>
      </c>
      <c r="O612" s="40">
        <v>1124.7227077800001</v>
      </c>
      <c r="P612" s="41">
        <v>-4.1710550538400001E-6</v>
      </c>
      <c r="Q612" s="41">
        <v>-6.9948119330000003E-3</v>
      </c>
      <c r="R612" s="40">
        <v>16.72</v>
      </c>
      <c r="S612" s="40" t="s">
        <v>78</v>
      </c>
      <c r="T612" s="40" t="s">
        <v>78</v>
      </c>
      <c r="U612" s="40" t="s">
        <v>947</v>
      </c>
      <c r="V612" s="40" t="s">
        <v>1620</v>
      </c>
      <c r="W612" s="40" t="s">
        <v>1617</v>
      </c>
      <c r="X612" s="40">
        <v>8888833</v>
      </c>
      <c r="Y612" s="40" t="s">
        <v>79</v>
      </c>
      <c r="Z612" s="46">
        <v>45258</v>
      </c>
      <c r="AA612" s="46">
        <v>47024</v>
      </c>
      <c r="AB612" s="40" t="s">
        <v>1621</v>
      </c>
      <c r="AC612" s="40" t="s">
        <v>1611</v>
      </c>
      <c r="AD612" s="40" t="s">
        <v>305</v>
      </c>
      <c r="AE612" s="40" t="s">
        <v>1612</v>
      </c>
      <c r="AF612" s="40" t="s">
        <v>1618</v>
      </c>
      <c r="AG612" s="40" t="s">
        <v>1621</v>
      </c>
      <c r="AH612" s="41"/>
      <c r="AI612" s="40">
        <v>1</v>
      </c>
      <c r="AJ612" s="40"/>
      <c r="AK612" s="40"/>
      <c r="AL612" s="41"/>
      <c r="AM612" s="40" t="s">
        <v>275</v>
      </c>
      <c r="AN612" s="41">
        <v>1.9910000000000001E-3</v>
      </c>
      <c r="AO612" s="41">
        <v>6.0000000000000002E-6</v>
      </c>
      <c r="AP612" s="49"/>
    </row>
    <row r="613" spans="1:42" ht="15" x14ac:dyDescent="0.25">
      <c r="A613" s="42">
        <v>1328</v>
      </c>
      <c r="B613" s="42">
        <v>12138</v>
      </c>
      <c r="C613" s="40" t="s">
        <v>1613</v>
      </c>
      <c r="D613" s="40">
        <v>8888898</v>
      </c>
      <c r="E613" s="40" t="s">
        <v>84</v>
      </c>
      <c r="F613" s="40">
        <v>3.3719999999999999</v>
      </c>
      <c r="G613" s="40">
        <v>-3858387.85</v>
      </c>
      <c r="H613" s="40">
        <v>3837.3403499406882</v>
      </c>
      <c r="I613" s="41">
        <v>7.6478459064123303E-2</v>
      </c>
      <c r="J613" s="41">
        <v>4.7986419346217003E-5</v>
      </c>
      <c r="K613" s="40">
        <v>330000503</v>
      </c>
      <c r="L613" s="40" t="s">
        <v>82</v>
      </c>
      <c r="M613" s="40">
        <v>1</v>
      </c>
      <c r="N613" s="40">
        <v>-3858387.85</v>
      </c>
      <c r="O613" s="40">
        <v>-13010.483849352</v>
      </c>
      <c r="P613" s="41">
        <v>4.8249621028750003E-5</v>
      </c>
      <c r="Q613" s="41">
        <v>8.0914066244700003E-2</v>
      </c>
      <c r="R613" s="40">
        <v>-70.971999999999994</v>
      </c>
      <c r="S613" s="40" t="s">
        <v>78</v>
      </c>
      <c r="T613" s="40" t="s">
        <v>187</v>
      </c>
      <c r="U613" s="40" t="s">
        <v>947</v>
      </c>
      <c r="V613" s="40" t="s">
        <v>1620</v>
      </c>
      <c r="W613" s="40" t="s">
        <v>1617</v>
      </c>
      <c r="X613" s="40">
        <v>8888898</v>
      </c>
      <c r="Y613" s="40" t="s">
        <v>79</v>
      </c>
      <c r="Z613" s="46">
        <v>45527</v>
      </c>
      <c r="AA613" s="46">
        <v>45892</v>
      </c>
      <c r="AB613" s="40" t="s">
        <v>1619</v>
      </c>
      <c r="AC613" s="40" t="s">
        <v>1611</v>
      </c>
      <c r="AD613" s="40" t="s">
        <v>305</v>
      </c>
      <c r="AE613" s="40" t="s">
        <v>1612</v>
      </c>
      <c r="AF613" s="40" t="s">
        <v>1623</v>
      </c>
      <c r="AG613" s="40" t="s">
        <v>1619</v>
      </c>
      <c r="AH613" s="41"/>
      <c r="AI613" s="40">
        <v>1</v>
      </c>
      <c r="AJ613" s="40"/>
      <c r="AK613" s="40"/>
      <c r="AL613" s="41"/>
      <c r="AM613" s="40" t="s">
        <v>275</v>
      </c>
      <c r="AN613" s="41">
        <v>-8.4510000000000002E-3</v>
      </c>
      <c r="AO613" s="41">
        <v>-2.5999999999999998E-5</v>
      </c>
      <c r="AP613" s="49"/>
    </row>
    <row r="614" spans="1:42" ht="15" x14ac:dyDescent="0.25">
      <c r="A614" s="42">
        <v>1328</v>
      </c>
      <c r="B614" s="42">
        <v>12138</v>
      </c>
      <c r="C614" s="40" t="s">
        <v>1613</v>
      </c>
      <c r="D614" s="40">
        <v>8888823</v>
      </c>
      <c r="E614" s="40" t="s">
        <v>82</v>
      </c>
      <c r="F614" s="40">
        <v>1</v>
      </c>
      <c r="G614" s="40">
        <v>4529582.92</v>
      </c>
      <c r="H614" s="40">
        <v>-4524.72721</v>
      </c>
      <c r="I614" s="41">
        <v>-2.6743216730198398E-2</v>
      </c>
      <c r="J614" s="41">
        <v>-1.6780034906379001E-5</v>
      </c>
      <c r="K614" s="40">
        <v>330000503</v>
      </c>
      <c r="L614" s="40" t="s">
        <v>82</v>
      </c>
      <c r="M614" s="40">
        <v>1</v>
      </c>
      <c r="N614" s="40">
        <v>4529582.92</v>
      </c>
      <c r="O614" s="40">
        <v>4529.5829228029997</v>
      </c>
      <c r="P614" s="41">
        <v>-1.6798042407500001E-5</v>
      </c>
      <c r="Q614" s="41">
        <v>-2.81701262551E-2</v>
      </c>
      <c r="R614" s="40">
        <v>4.8559999999999999</v>
      </c>
      <c r="S614" s="40" t="s">
        <v>78</v>
      </c>
      <c r="T614" s="40" t="s">
        <v>78</v>
      </c>
      <c r="U614" s="40" t="s">
        <v>947</v>
      </c>
      <c r="V614" s="40" t="s">
        <v>1620</v>
      </c>
      <c r="W614" s="40" t="s">
        <v>1617</v>
      </c>
      <c r="X614" s="40">
        <v>8888823</v>
      </c>
      <c r="Y614" s="40" t="s">
        <v>79</v>
      </c>
      <c r="Z614" s="46">
        <v>45259</v>
      </c>
      <c r="AA614" s="46">
        <v>47573</v>
      </c>
      <c r="AB614" s="40" t="s">
        <v>1621</v>
      </c>
      <c r="AC614" s="40" t="s">
        <v>1611</v>
      </c>
      <c r="AD614" s="40" t="s">
        <v>305</v>
      </c>
      <c r="AE614" s="40" t="s">
        <v>1612</v>
      </c>
      <c r="AF614" s="40" t="s">
        <v>1618</v>
      </c>
      <c r="AG614" s="40" t="s">
        <v>1621</v>
      </c>
      <c r="AH614" s="41"/>
      <c r="AI614" s="40">
        <v>1</v>
      </c>
      <c r="AJ614" s="40"/>
      <c r="AK614" s="40"/>
      <c r="AL614" s="41"/>
      <c r="AM614" s="40" t="s">
        <v>1537</v>
      </c>
      <c r="AN614" s="41">
        <v>5.7799999999999995E-4</v>
      </c>
      <c r="AO614" s="41">
        <v>9.9999999999999995E-7</v>
      </c>
      <c r="AP614" s="49"/>
    </row>
    <row r="615" spans="1:42" ht="15" x14ac:dyDescent="0.25">
      <c r="A615" s="42">
        <v>1328</v>
      </c>
      <c r="B615" s="42">
        <v>12138</v>
      </c>
      <c r="C615" s="40" t="s">
        <v>1613</v>
      </c>
      <c r="D615" s="40">
        <v>8888834</v>
      </c>
      <c r="E615" s="40" t="s">
        <v>82</v>
      </c>
      <c r="F615" s="40">
        <v>1</v>
      </c>
      <c r="G615" s="40">
        <v>948763.5</v>
      </c>
      <c r="H615" s="40">
        <v>-948.47508000000005</v>
      </c>
      <c r="I615" s="41">
        <v>-5.60592350663109E-3</v>
      </c>
      <c r="J615" s="41">
        <v>-3.5174374523740001E-6</v>
      </c>
      <c r="K615" s="40">
        <v>330000503</v>
      </c>
      <c r="L615" s="40" t="s">
        <v>82</v>
      </c>
      <c r="M615" s="40">
        <v>1</v>
      </c>
      <c r="N615" s="40">
        <v>948763.5</v>
      </c>
      <c r="O615" s="40">
        <v>948.76350405799997</v>
      </c>
      <c r="P615" s="41">
        <v>-3.5185070783499999E-6</v>
      </c>
      <c r="Q615" s="41">
        <v>-5.9004963925000002E-3</v>
      </c>
      <c r="R615" s="40">
        <v>0.28799999999999998</v>
      </c>
      <c r="S615" s="40" t="s">
        <v>78</v>
      </c>
      <c r="T615" s="40" t="s">
        <v>78</v>
      </c>
      <c r="U615" s="40" t="s">
        <v>947</v>
      </c>
      <c r="V615" s="40" t="s">
        <v>1620</v>
      </c>
      <c r="W615" s="40" t="s">
        <v>1617</v>
      </c>
      <c r="X615" s="40">
        <v>8888834</v>
      </c>
      <c r="Y615" s="40" t="s">
        <v>79</v>
      </c>
      <c r="Z615" s="46">
        <v>45351</v>
      </c>
      <c r="AA615" s="46">
        <v>47573</v>
      </c>
      <c r="AB615" s="40" t="s">
        <v>1621</v>
      </c>
      <c r="AC615" s="40" t="s">
        <v>1611</v>
      </c>
      <c r="AD615" s="40" t="s">
        <v>305</v>
      </c>
      <c r="AE615" s="40" t="s">
        <v>1612</v>
      </c>
      <c r="AF615" s="40" t="s">
        <v>1618</v>
      </c>
      <c r="AG615" s="40" t="s">
        <v>1621</v>
      </c>
      <c r="AH615" s="41"/>
      <c r="AI615" s="40">
        <v>1</v>
      </c>
      <c r="AJ615" s="40"/>
      <c r="AK615" s="40"/>
      <c r="AL615" s="41"/>
      <c r="AM615" s="40" t="s">
        <v>275</v>
      </c>
      <c r="AN615" s="41">
        <v>3.4E-5</v>
      </c>
      <c r="AO615" s="41">
        <v>0</v>
      </c>
      <c r="AP615" s="49"/>
    </row>
    <row r="616" spans="1:42" ht="15" x14ac:dyDescent="0.25">
      <c r="A616" s="42">
        <v>1328</v>
      </c>
      <c r="B616" s="42">
        <v>12138</v>
      </c>
      <c r="C616" s="40" t="s">
        <v>1613</v>
      </c>
      <c r="D616" s="40">
        <v>8888841</v>
      </c>
      <c r="E616" s="40" t="s">
        <v>82</v>
      </c>
      <c r="F616" s="40">
        <v>1</v>
      </c>
      <c r="G616" s="40">
        <v>2034038.62</v>
      </c>
      <c r="H616" s="40">
        <v>-2211.8074999999999</v>
      </c>
      <c r="I616" s="41">
        <v>-1.3072798556175999E-2</v>
      </c>
      <c r="J616" s="41">
        <v>-8.2025291987030001E-6</v>
      </c>
      <c r="K616" s="40">
        <v>330000503</v>
      </c>
      <c r="L616" s="40" t="s">
        <v>82</v>
      </c>
      <c r="M616" s="40">
        <v>1</v>
      </c>
      <c r="N616" s="40">
        <v>2034038.62</v>
      </c>
      <c r="O616" s="40">
        <v>2034.0386259500001</v>
      </c>
      <c r="P616" s="41">
        <v>-7.5432700271799996E-6</v>
      </c>
      <c r="Q616" s="41">
        <v>-1.2649978127599999E-2</v>
      </c>
      <c r="R616" s="40">
        <v>-177.76900000000001</v>
      </c>
      <c r="S616" s="40" t="s">
        <v>78</v>
      </c>
      <c r="T616" s="40" t="s">
        <v>78</v>
      </c>
      <c r="U616" s="40" t="s">
        <v>947</v>
      </c>
      <c r="V616" s="40" t="s">
        <v>1620</v>
      </c>
      <c r="W616" s="40" t="s">
        <v>1617</v>
      </c>
      <c r="X616" s="40">
        <v>8888841</v>
      </c>
      <c r="Y616" s="40" t="s">
        <v>79</v>
      </c>
      <c r="Z616" s="46">
        <v>45441</v>
      </c>
      <c r="AA616" s="46">
        <v>50191</v>
      </c>
      <c r="AB616" s="40" t="s">
        <v>1621</v>
      </c>
      <c r="AC616" s="40" t="s">
        <v>1611</v>
      </c>
      <c r="AD616" s="40" t="s">
        <v>305</v>
      </c>
      <c r="AE616" s="40" t="s">
        <v>1612</v>
      </c>
      <c r="AF616" s="40" t="s">
        <v>1618</v>
      </c>
      <c r="AG616" s="40" t="s">
        <v>1621</v>
      </c>
      <c r="AH616" s="41"/>
      <c r="AI616" s="40">
        <v>1</v>
      </c>
      <c r="AJ616" s="40"/>
      <c r="AK616" s="40"/>
      <c r="AL616" s="41"/>
      <c r="AM616" s="40" t="s">
        <v>275</v>
      </c>
      <c r="AN616" s="41">
        <v>-2.1167999999999999E-2</v>
      </c>
      <c r="AO616" s="41">
        <v>-6.4999999999999994E-5</v>
      </c>
      <c r="AP616" s="49"/>
    </row>
    <row r="617" spans="1:42" ht="15" x14ac:dyDescent="0.25">
      <c r="A617" s="42">
        <v>1328</v>
      </c>
      <c r="B617" s="42">
        <v>12138</v>
      </c>
      <c r="C617" s="40" t="s">
        <v>1613</v>
      </c>
      <c r="D617" s="40">
        <v>750000050</v>
      </c>
      <c r="E617" s="40" t="s">
        <v>82</v>
      </c>
      <c r="F617" s="40">
        <v>1</v>
      </c>
      <c r="G617" s="40">
        <v>-1522066.24</v>
      </c>
      <c r="H617" s="40">
        <v>1479.2687800000001</v>
      </c>
      <c r="I617" s="41">
        <v>8.7431581506890992E-3</v>
      </c>
      <c r="J617" s="41">
        <v>5.4858957484679998E-6</v>
      </c>
      <c r="K617" s="40">
        <v>330000503</v>
      </c>
      <c r="L617" s="40" t="s">
        <v>82</v>
      </c>
      <c r="M617" s="40">
        <v>1</v>
      </c>
      <c r="N617" s="40">
        <v>-1522066.24</v>
      </c>
      <c r="O617" s="40">
        <v>-1522.0662385810001</v>
      </c>
      <c r="P617" s="41">
        <v>5.6446109185900001E-6</v>
      </c>
      <c r="Q617" s="41">
        <v>9.4659483753999994E-3</v>
      </c>
      <c r="R617" s="40">
        <v>-42.796999999999997</v>
      </c>
      <c r="S617" s="40" t="s">
        <v>78</v>
      </c>
      <c r="T617" s="40" t="s">
        <v>78</v>
      </c>
      <c r="U617" s="40" t="s">
        <v>947</v>
      </c>
      <c r="V617" s="40" t="s">
        <v>196</v>
      </c>
      <c r="W617" s="40" t="s">
        <v>1617</v>
      </c>
      <c r="X617" s="40">
        <v>750000050</v>
      </c>
      <c r="Y617" s="40" t="s">
        <v>79</v>
      </c>
      <c r="Z617" s="46">
        <v>45806</v>
      </c>
      <c r="AA617" s="46">
        <v>49398</v>
      </c>
      <c r="AB617" s="40" t="s">
        <v>1610</v>
      </c>
      <c r="AC617" s="40" t="s">
        <v>1611</v>
      </c>
      <c r="AD617" s="40" t="s">
        <v>305</v>
      </c>
      <c r="AE617" s="40" t="s">
        <v>1612</v>
      </c>
      <c r="AF617" s="40" t="s">
        <v>1618</v>
      </c>
      <c r="AG617" s="40" t="s">
        <v>1619</v>
      </c>
      <c r="AH617" s="41"/>
      <c r="AI617" s="40">
        <v>1</v>
      </c>
      <c r="AJ617" s="40"/>
      <c r="AK617" s="40"/>
      <c r="AL617" s="41"/>
      <c r="AM617" s="40" t="s">
        <v>453</v>
      </c>
      <c r="AN617" s="41">
        <v>-5.0959999999999998E-3</v>
      </c>
      <c r="AO617" s="41">
        <v>-1.5E-5</v>
      </c>
      <c r="AP617" s="49"/>
    </row>
    <row r="618" spans="1:42" ht="15" x14ac:dyDescent="0.25">
      <c r="A618" s="42">
        <v>1328</v>
      </c>
      <c r="B618" s="42">
        <v>12138</v>
      </c>
      <c r="C618" s="40" t="s">
        <v>1613</v>
      </c>
      <c r="D618" s="40">
        <v>8888811</v>
      </c>
      <c r="E618" s="40" t="s">
        <v>82</v>
      </c>
      <c r="F618" s="40">
        <v>1</v>
      </c>
      <c r="G618" s="40">
        <v>89341.29</v>
      </c>
      <c r="H618" s="40">
        <v>-89.528109999999998</v>
      </c>
      <c r="I618" s="41">
        <v>-5.2915226444668901E-4</v>
      </c>
      <c r="J618" s="41">
        <v>-3.3201665894500001E-7</v>
      </c>
      <c r="K618" s="40">
        <v>330000503</v>
      </c>
      <c r="L618" s="40" t="s">
        <v>82</v>
      </c>
      <c r="M618" s="40">
        <v>1</v>
      </c>
      <c r="N618" s="40">
        <v>89341.29</v>
      </c>
      <c r="O618" s="40">
        <v>89.341297448000006</v>
      </c>
      <c r="P618" s="41">
        <v>-3.3132386112000001E-7</v>
      </c>
      <c r="Q618" s="41">
        <v>-5.5562635050000005E-4</v>
      </c>
      <c r="R618" s="40">
        <v>-0.187</v>
      </c>
      <c r="S618" s="40" t="s">
        <v>78</v>
      </c>
      <c r="T618" s="40" t="s">
        <v>78</v>
      </c>
      <c r="U618" s="40" t="s">
        <v>947</v>
      </c>
      <c r="V618" s="40" t="s">
        <v>1620</v>
      </c>
      <c r="W618" s="40" t="s">
        <v>1617</v>
      </c>
      <c r="X618" s="40">
        <v>8888811</v>
      </c>
      <c r="Y618" s="40" t="s">
        <v>79</v>
      </c>
      <c r="Z618" s="46">
        <v>45321</v>
      </c>
      <c r="AA618" s="46">
        <v>47573</v>
      </c>
      <c r="AB618" s="40" t="s">
        <v>1610</v>
      </c>
      <c r="AC618" s="40" t="s">
        <v>1611</v>
      </c>
      <c r="AD618" s="40" t="s">
        <v>305</v>
      </c>
      <c r="AE618" s="40" t="s">
        <v>1612</v>
      </c>
      <c r="AF618" s="40" t="s">
        <v>1618</v>
      </c>
      <c r="AG618" s="40" t="s">
        <v>1621</v>
      </c>
      <c r="AH618" s="41"/>
      <c r="AI618" s="40">
        <v>1</v>
      </c>
      <c r="AJ618" s="40"/>
      <c r="AK618" s="40"/>
      <c r="AL618" s="41"/>
      <c r="AM618" s="40" t="s">
        <v>238</v>
      </c>
      <c r="AN618" s="41">
        <v>-2.1999999999999999E-5</v>
      </c>
      <c r="AO618" s="41">
        <v>0</v>
      </c>
      <c r="AP618" s="49"/>
    </row>
    <row r="619" spans="1:42" ht="15" x14ac:dyDescent="0.25">
      <c r="A619" s="42">
        <v>1328</v>
      </c>
      <c r="B619" s="42">
        <v>12138</v>
      </c>
      <c r="C619" s="40" t="s">
        <v>1607</v>
      </c>
      <c r="D619" s="40">
        <v>499002060</v>
      </c>
      <c r="E619" s="40" t="s">
        <v>84</v>
      </c>
      <c r="F619" s="40">
        <v>3.3719999999999999</v>
      </c>
      <c r="G619" s="40">
        <v>760188.78</v>
      </c>
      <c r="H619" s="40">
        <v>760.18878410438913</v>
      </c>
      <c r="I619" s="41">
        <v>1.51506151407789E-2</v>
      </c>
      <c r="J619" s="41">
        <v>9.5062554920069997E-6</v>
      </c>
      <c r="K619" s="40">
        <v>330000504</v>
      </c>
      <c r="L619" s="40" t="s">
        <v>82</v>
      </c>
      <c r="M619" s="40">
        <v>1</v>
      </c>
      <c r="N619" s="40">
        <v>-2846070.7734420002</v>
      </c>
      <c r="O619" s="40">
        <v>-2845.982993356</v>
      </c>
      <c r="P619" s="41">
        <v>1.0554380795800001E-5</v>
      </c>
      <c r="Q619" s="41">
        <v>1.76995766739E-2</v>
      </c>
      <c r="R619" s="40">
        <v>-282.62599999999998</v>
      </c>
      <c r="S619" s="40" t="s">
        <v>78</v>
      </c>
      <c r="T619" s="40" t="s">
        <v>187</v>
      </c>
      <c r="U619" s="40" t="s">
        <v>1522</v>
      </c>
      <c r="V619" s="40" t="s">
        <v>196</v>
      </c>
      <c r="W619" s="40" t="s">
        <v>1608</v>
      </c>
      <c r="X619" s="40" t="s">
        <v>1609</v>
      </c>
      <c r="Y619" s="40" t="s">
        <v>79</v>
      </c>
      <c r="Z619" s="46">
        <v>45755</v>
      </c>
      <c r="AA619" s="46">
        <v>45847</v>
      </c>
      <c r="AB619" s="40" t="s">
        <v>1610</v>
      </c>
      <c r="AC619" s="40" t="s">
        <v>1611</v>
      </c>
      <c r="AD619" s="40" t="s">
        <v>305</v>
      </c>
      <c r="AE619" s="40" t="s">
        <v>1612</v>
      </c>
      <c r="AF619" s="40" t="s">
        <v>1610</v>
      </c>
      <c r="AG619" s="40" t="s">
        <v>1610</v>
      </c>
      <c r="AH619" s="40"/>
      <c r="AI619" s="40">
        <v>3.766</v>
      </c>
      <c r="AJ619" s="40"/>
      <c r="AK619" s="40"/>
      <c r="AL619" s="41"/>
      <c r="AM619" s="40" t="s">
        <v>275</v>
      </c>
      <c r="AN619" s="41">
        <v>-3.3654999999999997E-2</v>
      </c>
      <c r="AO619" s="41">
        <v>-1.0399999999999999E-4</v>
      </c>
      <c r="AP619" s="49"/>
    </row>
    <row r="620" spans="1:42" ht="15" x14ac:dyDescent="0.25">
      <c r="A620" s="42">
        <v>1328</v>
      </c>
      <c r="B620" s="42">
        <v>12138</v>
      </c>
      <c r="C620" s="40" t="s">
        <v>1607</v>
      </c>
      <c r="D620" s="40">
        <v>499002265</v>
      </c>
      <c r="E620" s="40" t="s">
        <v>84</v>
      </c>
      <c r="F620" s="40">
        <v>3.3719999999999999</v>
      </c>
      <c r="G620" s="40">
        <v>584511.78</v>
      </c>
      <c r="H620" s="40">
        <v>584.51177935943065</v>
      </c>
      <c r="I620" s="41">
        <v>1.16493602635296E-2</v>
      </c>
      <c r="J620" s="41">
        <v>7.3093926520169998E-6</v>
      </c>
      <c r="K620" s="40">
        <v>330000504</v>
      </c>
      <c r="L620" s="40" t="s">
        <v>82</v>
      </c>
      <c r="M620" s="40">
        <v>1</v>
      </c>
      <c r="N620" s="40">
        <v>-2077121.0614080001</v>
      </c>
      <c r="O620" s="40">
        <v>-2077.4788001679999</v>
      </c>
      <c r="P620" s="41">
        <v>7.7043687201799999E-6</v>
      </c>
      <c r="Q620" s="41">
        <v>1.29201388054E-2</v>
      </c>
      <c r="R620" s="40">
        <v>-106.505</v>
      </c>
      <c r="S620" s="40" t="s">
        <v>78</v>
      </c>
      <c r="T620" s="40" t="s">
        <v>187</v>
      </c>
      <c r="U620" s="40" t="s">
        <v>1522</v>
      </c>
      <c r="V620" s="40" t="s">
        <v>196</v>
      </c>
      <c r="W620" s="40" t="s">
        <v>1608</v>
      </c>
      <c r="X620" s="40" t="s">
        <v>1609</v>
      </c>
      <c r="Y620" s="40" t="s">
        <v>79</v>
      </c>
      <c r="Z620" s="46">
        <v>45798</v>
      </c>
      <c r="AA620" s="46">
        <v>45891</v>
      </c>
      <c r="AB620" s="40" t="s">
        <v>1610</v>
      </c>
      <c r="AC620" s="40" t="s">
        <v>1611</v>
      </c>
      <c r="AD620" s="40" t="s">
        <v>305</v>
      </c>
      <c r="AE620" s="40" t="s">
        <v>1612</v>
      </c>
      <c r="AF620" s="40" t="s">
        <v>1610</v>
      </c>
      <c r="AG620" s="40" t="s">
        <v>1610</v>
      </c>
      <c r="AH620" s="40"/>
      <c r="AI620" s="40">
        <v>3.5489999999999999</v>
      </c>
      <c r="AJ620" s="40"/>
      <c r="AK620" s="40"/>
      <c r="AL620" s="41"/>
      <c r="AM620" s="40" t="s">
        <v>275</v>
      </c>
      <c r="AN620" s="41">
        <v>-1.2682000000000001E-2</v>
      </c>
      <c r="AO620" s="41">
        <v>-3.8999999999999999E-5</v>
      </c>
      <c r="AP620" s="49"/>
    </row>
    <row r="621" spans="1:42" ht="15" x14ac:dyDescent="0.25">
      <c r="A621" s="42">
        <v>1328</v>
      </c>
      <c r="B621" s="42">
        <v>12138</v>
      </c>
      <c r="C621" s="40" t="s">
        <v>1607</v>
      </c>
      <c r="D621" s="40">
        <v>499002352</v>
      </c>
      <c r="E621" s="40" t="s">
        <v>105</v>
      </c>
      <c r="F621" s="40">
        <v>0.33429999999999999</v>
      </c>
      <c r="G621" s="40">
        <v>3379855.55</v>
      </c>
      <c r="H621" s="40">
        <v>3379.8555489081664</v>
      </c>
      <c r="I621" s="41">
        <v>6.6781436803754098E-3</v>
      </c>
      <c r="J621" s="41">
        <v>4.1902021434830002E-6</v>
      </c>
      <c r="K621" s="40">
        <v>330000504</v>
      </c>
      <c r="L621" s="40" t="s">
        <v>82</v>
      </c>
      <c r="M621" s="40">
        <v>1</v>
      </c>
      <c r="N621" s="40">
        <v>-1164191.2441974999</v>
      </c>
      <c r="O621" s="40">
        <v>-1167.2901174399999</v>
      </c>
      <c r="P621" s="41">
        <v>4.3289170832699998E-6</v>
      </c>
      <c r="Q621" s="41">
        <v>7.2595447627000001E-3</v>
      </c>
      <c r="R621" s="40">
        <v>-37.404000000000003</v>
      </c>
      <c r="S621" s="40" t="s">
        <v>78</v>
      </c>
      <c r="T621" s="40" t="s">
        <v>652</v>
      </c>
      <c r="U621" s="40" t="s">
        <v>1522</v>
      </c>
      <c r="V621" s="40" t="s">
        <v>196</v>
      </c>
      <c r="W621" s="40" t="s">
        <v>1608</v>
      </c>
      <c r="X621" s="40" t="s">
        <v>1643</v>
      </c>
      <c r="Y621" s="40" t="s">
        <v>79</v>
      </c>
      <c r="Z621" s="46">
        <v>45819</v>
      </c>
      <c r="AA621" s="46">
        <v>46094</v>
      </c>
      <c r="AB621" s="40" t="s">
        <v>1610</v>
      </c>
      <c r="AC621" s="40" t="s">
        <v>1611</v>
      </c>
      <c r="AD621" s="40" t="s">
        <v>305</v>
      </c>
      <c r="AE621" s="40" t="s">
        <v>1612</v>
      </c>
      <c r="AF621" s="40" t="s">
        <v>1610</v>
      </c>
      <c r="AG621" s="40" t="s">
        <v>1610</v>
      </c>
      <c r="AH621" s="40"/>
      <c r="AI621" s="40">
        <v>0.34699999999999998</v>
      </c>
      <c r="AJ621" s="40"/>
      <c r="AK621" s="40"/>
      <c r="AL621" s="41"/>
      <c r="AM621" s="40" t="s">
        <v>275</v>
      </c>
      <c r="AN621" s="41">
        <v>-4.4539999999999996E-3</v>
      </c>
      <c r="AO621" s="41">
        <v>-1.2999999999999999E-5</v>
      </c>
      <c r="AP621" s="49"/>
    </row>
    <row r="622" spans="1:42" ht="15" x14ac:dyDescent="0.25">
      <c r="A622" s="42">
        <v>1328</v>
      </c>
      <c r="B622" s="42">
        <v>12138</v>
      </c>
      <c r="C622" s="40" t="s">
        <v>1607</v>
      </c>
      <c r="D622" s="40">
        <v>499001805</v>
      </c>
      <c r="E622" s="40" t="s">
        <v>84</v>
      </c>
      <c r="F622" s="40">
        <v>3.3719999999999999</v>
      </c>
      <c r="G622" s="40">
        <v>-491671.01</v>
      </c>
      <c r="H622" s="40">
        <v>-491.67101720047452</v>
      </c>
      <c r="I622" s="41">
        <v>-9.7990374407533505E-3</v>
      </c>
      <c r="J622" s="41">
        <v>-6.1484073499309999E-6</v>
      </c>
      <c r="K622" s="40">
        <v>330000504</v>
      </c>
      <c r="L622" s="40" t="s">
        <v>82</v>
      </c>
      <c r="M622" s="40">
        <v>1</v>
      </c>
      <c r="N622" s="40">
        <v>1762198.0669410001</v>
      </c>
      <c r="O622" s="40">
        <v>1762.1293922310001</v>
      </c>
      <c r="P622" s="41">
        <v>-6.5348895831400001E-6</v>
      </c>
      <c r="Q622" s="41">
        <v>-1.09589355804E-2</v>
      </c>
      <c r="R622" s="40">
        <v>104.215</v>
      </c>
      <c r="S622" s="40" t="s">
        <v>78</v>
      </c>
      <c r="T622" s="40" t="s">
        <v>187</v>
      </c>
      <c r="U622" s="40" t="s">
        <v>1522</v>
      </c>
      <c r="V622" s="40" t="s">
        <v>196</v>
      </c>
      <c r="W622" s="40" t="s">
        <v>1608</v>
      </c>
      <c r="X622" s="40" t="s">
        <v>1609</v>
      </c>
      <c r="Y622" s="40" t="s">
        <v>79</v>
      </c>
      <c r="Z622" s="46">
        <v>45700</v>
      </c>
      <c r="AA622" s="46">
        <v>45854</v>
      </c>
      <c r="AB622" s="40" t="s">
        <v>1610</v>
      </c>
      <c r="AC622" s="40" t="s">
        <v>1611</v>
      </c>
      <c r="AD622" s="40" t="s">
        <v>305</v>
      </c>
      <c r="AE622" s="40" t="s">
        <v>1612</v>
      </c>
      <c r="AF622" s="40" t="s">
        <v>1610</v>
      </c>
      <c r="AG622" s="40" t="s">
        <v>1610</v>
      </c>
      <c r="AH622" s="40"/>
      <c r="AI622" s="40">
        <v>3.5920000000000001</v>
      </c>
      <c r="AJ622" s="40"/>
      <c r="AK622" s="40"/>
      <c r="AL622" s="41"/>
      <c r="AM622" s="40" t="s">
        <v>275</v>
      </c>
      <c r="AN622" s="41">
        <v>1.2409E-2</v>
      </c>
      <c r="AO622" s="41">
        <v>3.8000000000000002E-5</v>
      </c>
      <c r="AP622" s="49"/>
    </row>
    <row r="623" spans="1:42" ht="15" x14ac:dyDescent="0.25">
      <c r="A623" s="42">
        <v>1328</v>
      </c>
      <c r="B623" s="42">
        <v>12138</v>
      </c>
      <c r="C623" s="40" t="s">
        <v>1607</v>
      </c>
      <c r="D623" s="40">
        <v>499001856</v>
      </c>
      <c r="E623" s="40" t="s">
        <v>84</v>
      </c>
      <c r="F623" s="40">
        <v>3.3719999999999999</v>
      </c>
      <c r="G623" s="40">
        <v>-1221705.1200000001</v>
      </c>
      <c r="H623" s="40">
        <v>-1221.7051275207591</v>
      </c>
      <c r="I623" s="41">
        <v>-2.43486678435938E-2</v>
      </c>
      <c r="J623" s="41">
        <v>-1.5277574887913999E-5</v>
      </c>
      <c r="K623" s="40">
        <v>330000504</v>
      </c>
      <c r="L623" s="40" t="s">
        <v>82</v>
      </c>
      <c r="M623" s="40">
        <v>1</v>
      </c>
      <c r="N623" s="40">
        <v>4326057.8299200004</v>
      </c>
      <c r="O623" s="40">
        <v>4326.8731087120004</v>
      </c>
      <c r="P623" s="41">
        <v>-1.6046289296550001E-5</v>
      </c>
      <c r="Q623" s="41">
        <v>-2.6909444829600001E-2</v>
      </c>
      <c r="R623" s="40">
        <v>207.28299999999999</v>
      </c>
      <c r="S623" s="40" t="s">
        <v>78</v>
      </c>
      <c r="T623" s="40" t="s">
        <v>187</v>
      </c>
      <c r="U623" s="40" t="s">
        <v>1522</v>
      </c>
      <c r="V623" s="40" t="s">
        <v>196</v>
      </c>
      <c r="W623" s="40" t="s">
        <v>1608</v>
      </c>
      <c r="X623" s="40" t="s">
        <v>1609</v>
      </c>
      <c r="Y623" s="40" t="s">
        <v>79</v>
      </c>
      <c r="Z623" s="46">
        <v>45715</v>
      </c>
      <c r="AA623" s="46">
        <v>45889</v>
      </c>
      <c r="AB623" s="40" t="s">
        <v>1610</v>
      </c>
      <c r="AC623" s="40" t="s">
        <v>1611</v>
      </c>
      <c r="AD623" s="40" t="s">
        <v>305</v>
      </c>
      <c r="AE623" s="40" t="s">
        <v>1612</v>
      </c>
      <c r="AF623" s="40" t="s">
        <v>1610</v>
      </c>
      <c r="AG623" s="40" t="s">
        <v>1610</v>
      </c>
      <c r="AH623" s="40"/>
      <c r="AI623" s="40">
        <v>3.5529999999999999</v>
      </c>
      <c r="AJ623" s="40"/>
      <c r="AK623" s="40"/>
      <c r="AL623" s="41"/>
      <c r="AM623" s="40" t="s">
        <v>275</v>
      </c>
      <c r="AN623" s="41">
        <v>2.4683E-2</v>
      </c>
      <c r="AO623" s="41">
        <v>7.6000000000000004E-5</v>
      </c>
      <c r="AP623" s="49"/>
    </row>
    <row r="624" spans="1:42" ht="15" x14ac:dyDescent="0.25">
      <c r="A624" s="42">
        <v>1328</v>
      </c>
      <c r="B624" s="42">
        <v>12138</v>
      </c>
      <c r="C624" s="40" t="s">
        <v>1607</v>
      </c>
      <c r="D624" s="40">
        <v>499001880</v>
      </c>
      <c r="E624" s="40" t="s">
        <v>84</v>
      </c>
      <c r="F624" s="40">
        <v>3.3719999999999999</v>
      </c>
      <c r="G624" s="40">
        <v>-1215074.94</v>
      </c>
      <c r="H624" s="40">
        <v>-1215.074943653618</v>
      </c>
      <c r="I624" s="41">
        <v>-2.4216527819715401E-2</v>
      </c>
      <c r="J624" s="41">
        <v>-1.5194663612297E-5</v>
      </c>
      <c r="K624" s="40">
        <v>330000504</v>
      </c>
      <c r="L624" s="40" t="s">
        <v>82</v>
      </c>
      <c r="M624" s="40">
        <v>1</v>
      </c>
      <c r="N624" s="40">
        <v>4380345.1586999996</v>
      </c>
      <c r="O624" s="40">
        <v>4381.1850063949996</v>
      </c>
      <c r="P624" s="41">
        <v>-1.6247705977970001E-5</v>
      </c>
      <c r="Q624" s="41">
        <v>-2.7247218315800001E-2</v>
      </c>
      <c r="R624" s="40">
        <v>283.952</v>
      </c>
      <c r="S624" s="40" t="s">
        <v>78</v>
      </c>
      <c r="T624" s="40" t="s">
        <v>187</v>
      </c>
      <c r="U624" s="40" t="s">
        <v>1522</v>
      </c>
      <c r="V624" s="40" t="s">
        <v>196</v>
      </c>
      <c r="W624" s="40" t="s">
        <v>1608</v>
      </c>
      <c r="X624" s="40" t="s">
        <v>1609</v>
      </c>
      <c r="Y624" s="40" t="s">
        <v>79</v>
      </c>
      <c r="Z624" s="46">
        <v>45721</v>
      </c>
      <c r="AA624" s="46">
        <v>45908</v>
      </c>
      <c r="AB624" s="40" t="s">
        <v>1610</v>
      </c>
      <c r="AC624" s="40" t="s">
        <v>1611</v>
      </c>
      <c r="AD624" s="40" t="s">
        <v>305</v>
      </c>
      <c r="AE624" s="40" t="s">
        <v>1612</v>
      </c>
      <c r="AF624" s="40" t="s">
        <v>1610</v>
      </c>
      <c r="AG624" s="40" t="s">
        <v>1610</v>
      </c>
      <c r="AH624" s="40"/>
      <c r="AI624" s="40">
        <v>3.621</v>
      </c>
      <c r="AJ624" s="40"/>
      <c r="AK624" s="40"/>
      <c r="AL624" s="41"/>
      <c r="AM624" s="40" t="s">
        <v>275</v>
      </c>
      <c r="AN624" s="41">
        <v>3.3812000000000002E-2</v>
      </c>
      <c r="AO624" s="41">
        <v>1.05E-4</v>
      </c>
      <c r="AP624" s="49"/>
    </row>
    <row r="625" spans="1:42" ht="15" x14ac:dyDescent="0.25">
      <c r="A625" s="42">
        <v>1328</v>
      </c>
      <c r="B625" s="42">
        <v>12138</v>
      </c>
      <c r="C625" s="40" t="s">
        <v>1607</v>
      </c>
      <c r="D625" s="40">
        <v>499002017</v>
      </c>
      <c r="E625" s="40" t="s">
        <v>92</v>
      </c>
      <c r="F625" s="40">
        <v>3.9552</v>
      </c>
      <c r="G625" s="40">
        <v>-994100</v>
      </c>
      <c r="H625" s="40">
        <v>-994.1</v>
      </c>
      <c r="I625" s="41">
        <v>-2.3239124655095901E-2</v>
      </c>
      <c r="J625" s="41">
        <v>-1.4581391866216999E-5</v>
      </c>
      <c r="K625" s="40">
        <v>330000504</v>
      </c>
      <c r="L625" s="40" t="s">
        <v>82</v>
      </c>
      <c r="M625" s="40">
        <v>1</v>
      </c>
      <c r="N625" s="40">
        <v>4003340.11</v>
      </c>
      <c r="O625" s="40">
        <v>4001.4324299999998</v>
      </c>
      <c r="P625" s="41">
        <v>-1.4839386494389999E-5</v>
      </c>
      <c r="Q625" s="41">
        <v>-2.4885482543399999E-2</v>
      </c>
      <c r="R625" s="40">
        <v>69.567999999999998</v>
      </c>
      <c r="S625" s="40" t="s">
        <v>78</v>
      </c>
      <c r="T625" s="40" t="s">
        <v>683</v>
      </c>
      <c r="U625" s="40" t="s">
        <v>1522</v>
      </c>
      <c r="V625" s="40" t="s">
        <v>196</v>
      </c>
      <c r="W625" s="40" t="s">
        <v>1608</v>
      </c>
      <c r="X625" s="40" t="s">
        <v>1622</v>
      </c>
      <c r="Y625" s="40" t="s">
        <v>79</v>
      </c>
      <c r="Z625" s="46">
        <v>45749</v>
      </c>
      <c r="AA625" s="46">
        <v>45845</v>
      </c>
      <c r="AB625" s="40" t="s">
        <v>1610</v>
      </c>
      <c r="AC625" s="40" t="s">
        <v>1611</v>
      </c>
      <c r="AD625" s="40" t="s">
        <v>305</v>
      </c>
      <c r="AE625" s="40" t="s">
        <v>1612</v>
      </c>
      <c r="AF625" s="40" t="s">
        <v>1610</v>
      </c>
      <c r="AG625" s="40" t="s">
        <v>1610</v>
      </c>
      <c r="AH625" s="40"/>
      <c r="AI625" s="40">
        <v>3.992</v>
      </c>
      <c r="AJ625" s="40"/>
      <c r="AK625" s="40"/>
      <c r="AL625" s="41"/>
      <c r="AM625" s="40" t="s">
        <v>275</v>
      </c>
      <c r="AN625" s="41">
        <v>8.2839999999999997E-3</v>
      </c>
      <c r="AO625" s="41">
        <v>2.5000000000000001E-5</v>
      </c>
      <c r="AP625" s="49"/>
    </row>
    <row r="626" spans="1:42" ht="15" x14ac:dyDescent="0.25">
      <c r="A626" s="42">
        <v>1328</v>
      </c>
      <c r="B626" s="42">
        <v>12138</v>
      </c>
      <c r="C626" s="40" t="s">
        <v>1626</v>
      </c>
      <c r="D626" s="40">
        <v>8888984</v>
      </c>
      <c r="E626" s="40" t="s">
        <v>92</v>
      </c>
      <c r="F626" s="40">
        <v>3.9552</v>
      </c>
      <c r="G626" s="40">
        <v>674523.13</v>
      </c>
      <c r="H626" s="40">
        <v>802.9645150687702</v>
      </c>
      <c r="I626" s="41">
        <v>1.8770941011268201E-2</v>
      </c>
      <c r="J626" s="41">
        <v>1.1777829442595999E-5</v>
      </c>
      <c r="K626" s="40">
        <v>330000501</v>
      </c>
      <c r="L626" s="40" t="s">
        <v>82</v>
      </c>
      <c r="M626" s="40">
        <v>1</v>
      </c>
      <c r="N626" s="40">
        <v>674523.13</v>
      </c>
      <c r="O626" s="40">
        <v>-2721.8157819560001</v>
      </c>
      <c r="P626" s="41">
        <v>1.009390438588E-5</v>
      </c>
      <c r="Q626" s="41">
        <v>1.69273629664E-2</v>
      </c>
      <c r="R626" s="40">
        <v>454.06900000000002</v>
      </c>
      <c r="S626" s="40" t="s">
        <v>78</v>
      </c>
      <c r="T626" s="40" t="s">
        <v>187</v>
      </c>
      <c r="U626" s="40" t="s">
        <v>951</v>
      </c>
      <c r="V626" s="40" t="s">
        <v>1614</v>
      </c>
      <c r="W626" s="40" t="s">
        <v>187</v>
      </c>
      <c r="X626" s="40" t="s">
        <v>1627</v>
      </c>
      <c r="Y626" s="40" t="s">
        <v>79</v>
      </c>
      <c r="Z626" s="46">
        <v>45628</v>
      </c>
      <c r="AA626" s="46">
        <v>45989</v>
      </c>
      <c r="AB626" s="40" t="s">
        <v>1610</v>
      </c>
      <c r="AC626" s="40" t="s">
        <v>1611</v>
      </c>
      <c r="AD626" s="40" t="s">
        <v>305</v>
      </c>
      <c r="AE626" s="40" t="s">
        <v>1612</v>
      </c>
      <c r="AF626" s="40" t="s">
        <v>1610</v>
      </c>
      <c r="AG626" s="40" t="s">
        <v>1616</v>
      </c>
      <c r="AH626" s="40"/>
      <c r="AI626" s="40">
        <v>115.76</v>
      </c>
      <c r="AJ626" s="40"/>
      <c r="AK626" s="40"/>
      <c r="AL626" s="41"/>
      <c r="AM626" s="40" t="s">
        <v>275</v>
      </c>
      <c r="AN626" s="41">
        <v>5.407E-2</v>
      </c>
      <c r="AO626" s="41">
        <v>1.6799999999999999E-4</v>
      </c>
      <c r="AP626" s="49"/>
    </row>
    <row r="627" spans="1:42" ht="15" x14ac:dyDescent="0.25">
      <c r="A627" s="42">
        <v>1328</v>
      </c>
      <c r="B627" s="42">
        <v>12138</v>
      </c>
      <c r="C627" s="40" t="s">
        <v>1607</v>
      </c>
      <c r="D627" s="40">
        <v>499002240</v>
      </c>
      <c r="E627" s="40" t="s">
        <v>84</v>
      </c>
      <c r="F627" s="40">
        <v>3.3719999999999999</v>
      </c>
      <c r="G627" s="40">
        <v>1475013.05</v>
      </c>
      <c r="H627" s="40">
        <v>1475.0130516014235</v>
      </c>
      <c r="I627" s="41">
        <v>2.9397112322259999E-2</v>
      </c>
      <c r="J627" s="41">
        <v>1.8445222049793998E-5</v>
      </c>
      <c r="K627" s="40">
        <v>330000504</v>
      </c>
      <c r="L627" s="40" t="s">
        <v>82</v>
      </c>
      <c r="M627" s="40">
        <v>1</v>
      </c>
      <c r="N627" s="40">
        <v>-5270959.1341749998</v>
      </c>
      <c r="O627" s="40">
        <v>-5271.6132720770001</v>
      </c>
      <c r="P627" s="41">
        <v>1.954987574121E-5</v>
      </c>
      <c r="Q627" s="41">
        <v>3.27849194889E-2</v>
      </c>
      <c r="R627" s="40">
        <v>-297.86900000000003</v>
      </c>
      <c r="S627" s="40" t="s">
        <v>78</v>
      </c>
      <c r="T627" s="40" t="s">
        <v>187</v>
      </c>
      <c r="U627" s="40" t="s">
        <v>1522</v>
      </c>
      <c r="V627" s="40" t="s">
        <v>196</v>
      </c>
      <c r="W627" s="40" t="s">
        <v>1608</v>
      </c>
      <c r="X627" s="40" t="s">
        <v>1609</v>
      </c>
      <c r="Y627" s="40" t="s">
        <v>79</v>
      </c>
      <c r="Z627" s="46">
        <v>45790</v>
      </c>
      <c r="AA627" s="46">
        <v>45884</v>
      </c>
      <c r="AB627" s="40" t="s">
        <v>1610</v>
      </c>
      <c r="AC627" s="40" t="s">
        <v>1611</v>
      </c>
      <c r="AD627" s="40" t="s">
        <v>305</v>
      </c>
      <c r="AE627" s="40" t="s">
        <v>1612</v>
      </c>
      <c r="AF627" s="40" t="s">
        <v>1610</v>
      </c>
      <c r="AG627" s="40" t="s">
        <v>1610</v>
      </c>
      <c r="AH627" s="40"/>
      <c r="AI627" s="40">
        <v>3.5760000000000001</v>
      </c>
      <c r="AJ627" s="40"/>
      <c r="AK627" s="40"/>
      <c r="AL627" s="41"/>
      <c r="AM627" s="40" t="s">
        <v>275</v>
      </c>
      <c r="AN627" s="41">
        <v>-3.5470000000000002E-2</v>
      </c>
      <c r="AO627" s="41">
        <v>-1.1E-4</v>
      </c>
      <c r="AP627" s="49"/>
    </row>
    <row r="628" spans="1:42" ht="15" x14ac:dyDescent="0.25">
      <c r="A628" s="42">
        <v>1328</v>
      </c>
      <c r="B628" s="42">
        <v>12138</v>
      </c>
      <c r="C628" s="40" t="s">
        <v>1607</v>
      </c>
      <c r="D628" s="40">
        <v>499002433</v>
      </c>
      <c r="E628" s="40" t="s">
        <v>84</v>
      </c>
      <c r="F628" s="40">
        <v>3.3719999999999999</v>
      </c>
      <c r="G628" s="40">
        <v>-1222454.1599999999</v>
      </c>
      <c r="H628" s="40">
        <v>-1222.4541637010675</v>
      </c>
      <c r="I628" s="41">
        <v>-2.43635961865682E-2</v>
      </c>
      <c r="J628" s="41">
        <v>-1.5286941678705999E-5</v>
      </c>
      <c r="K628" s="40">
        <v>330000504</v>
      </c>
      <c r="L628" s="40" t="s">
        <v>82</v>
      </c>
      <c r="M628" s="40">
        <v>1</v>
      </c>
      <c r="N628" s="40">
        <v>4121504.2004399998</v>
      </c>
      <c r="O628" s="40">
        <v>4121.9903191439998</v>
      </c>
      <c r="P628" s="41">
        <v>-1.5286477665679999E-5</v>
      </c>
      <c r="Q628" s="41">
        <v>-2.56352493577E-2</v>
      </c>
      <c r="R628" s="40">
        <v>-0.125</v>
      </c>
      <c r="S628" s="40" t="s">
        <v>78</v>
      </c>
      <c r="T628" s="40" t="s">
        <v>187</v>
      </c>
      <c r="U628" s="40" t="s">
        <v>1522</v>
      </c>
      <c r="V628" s="40" t="s">
        <v>196</v>
      </c>
      <c r="W628" s="40" t="s">
        <v>1608</v>
      </c>
      <c r="X628" s="40" t="s">
        <v>1609</v>
      </c>
      <c r="Y628" s="40" t="s">
        <v>79</v>
      </c>
      <c r="Z628" s="46">
        <v>45838</v>
      </c>
      <c r="AA628" s="46">
        <v>45856</v>
      </c>
      <c r="AB628" s="40" t="s">
        <v>1610</v>
      </c>
      <c r="AC628" s="40" t="s">
        <v>1611</v>
      </c>
      <c r="AD628" s="40" t="s">
        <v>305</v>
      </c>
      <c r="AE628" s="40" t="s">
        <v>1612</v>
      </c>
      <c r="AF628" s="40" t="s">
        <v>1610</v>
      </c>
      <c r="AG628" s="40" t="s">
        <v>1610</v>
      </c>
      <c r="AH628" s="40"/>
      <c r="AI628" s="40">
        <v>3.3719999999999999</v>
      </c>
      <c r="AJ628" s="40"/>
      <c r="AK628" s="40"/>
      <c r="AL628" s="41"/>
      <c r="AM628" s="40" t="s">
        <v>238</v>
      </c>
      <c r="AN628" s="41">
        <v>-1.4E-5</v>
      </c>
      <c r="AO628" s="41">
        <v>0</v>
      </c>
      <c r="AP628" s="49"/>
    </row>
    <row r="629" spans="1:42" ht="15" x14ac:dyDescent="0.25">
      <c r="A629" s="42">
        <v>1328</v>
      </c>
      <c r="B629" s="42">
        <v>12138</v>
      </c>
      <c r="C629" s="40" t="s">
        <v>1613</v>
      </c>
      <c r="D629" s="40">
        <v>750000013</v>
      </c>
      <c r="E629" s="40" t="s">
        <v>84</v>
      </c>
      <c r="F629" s="40">
        <v>3.3719999999999999</v>
      </c>
      <c r="G629" s="40">
        <v>1119833.01</v>
      </c>
      <c r="H629" s="40">
        <v>1784.0695907473309</v>
      </c>
      <c r="I629" s="41">
        <v>3.5556630562005198E-2</v>
      </c>
      <c r="J629" s="41">
        <v>2.231001259134E-5</v>
      </c>
      <c r="K629" s="40">
        <v>330000501</v>
      </c>
      <c r="L629" s="40" t="s">
        <v>82</v>
      </c>
      <c r="M629" s="40">
        <v>1</v>
      </c>
      <c r="N629" s="40">
        <v>1119833.01</v>
      </c>
      <c r="O629" s="40">
        <v>-3821.003965329</v>
      </c>
      <c r="P629" s="41">
        <v>1.417026418165E-5</v>
      </c>
      <c r="Q629" s="41">
        <v>2.37633720276E-2</v>
      </c>
      <c r="R629" s="40">
        <v>2194.8789999999999</v>
      </c>
      <c r="S629" s="40" t="s">
        <v>78</v>
      </c>
      <c r="T629" s="40" t="s">
        <v>187</v>
      </c>
      <c r="U629" s="40" t="s">
        <v>951</v>
      </c>
      <c r="V629" s="40" t="s">
        <v>1614</v>
      </c>
      <c r="W629" s="40" t="s">
        <v>187</v>
      </c>
      <c r="X629" s="40" t="s">
        <v>1615</v>
      </c>
      <c r="Y629" s="40" t="s">
        <v>79</v>
      </c>
      <c r="Z629" s="46">
        <v>45751</v>
      </c>
      <c r="AA629" s="46">
        <v>45929</v>
      </c>
      <c r="AB629" s="40" t="s">
        <v>1610</v>
      </c>
      <c r="AC629" s="40" t="s">
        <v>1611</v>
      </c>
      <c r="AD629" s="40" t="s">
        <v>305</v>
      </c>
      <c r="AE629" s="40" t="s">
        <v>1612</v>
      </c>
      <c r="AF629" s="40" t="s">
        <v>1610</v>
      </c>
      <c r="AG629" s="40" t="s">
        <v>1616</v>
      </c>
      <c r="AH629" s="40"/>
      <c r="AI629" s="40">
        <v>128.27000000000001</v>
      </c>
      <c r="AJ629" s="40"/>
      <c r="AK629" s="40"/>
      <c r="AL629" s="41"/>
      <c r="AM629" s="40" t="s">
        <v>275</v>
      </c>
      <c r="AN629" s="41">
        <v>0.26136500000000001</v>
      </c>
      <c r="AO629" s="41">
        <v>8.1300000000000003E-4</v>
      </c>
      <c r="AP629" s="49"/>
    </row>
    <row r="630" spans="1:42" ht="15" x14ac:dyDescent="0.25">
      <c r="A630" s="42">
        <v>1328</v>
      </c>
      <c r="B630" s="42">
        <v>12138</v>
      </c>
      <c r="C630" s="40" t="s">
        <v>1607</v>
      </c>
      <c r="D630" s="40">
        <v>499001098</v>
      </c>
      <c r="E630" s="40" t="s">
        <v>84</v>
      </c>
      <c r="F630" s="40">
        <v>3.3719999999999999</v>
      </c>
      <c r="G630" s="40">
        <v>486377.68</v>
      </c>
      <c r="H630" s="40">
        <v>486.37768683274021</v>
      </c>
      <c r="I630" s="41">
        <v>9.6935409997488606E-3</v>
      </c>
      <c r="J630" s="41">
        <v>6.0822135939440001E-6</v>
      </c>
      <c r="K630" s="40">
        <v>330000504</v>
      </c>
      <c r="L630" s="40" t="s">
        <v>82</v>
      </c>
      <c r="M630" s="40">
        <v>1</v>
      </c>
      <c r="N630" s="40">
        <v>-1760735.8393679999</v>
      </c>
      <c r="O630" s="40">
        <v>-1760.900608423</v>
      </c>
      <c r="P630" s="41">
        <v>6.53033261556E-6</v>
      </c>
      <c r="Q630" s="41">
        <v>1.09512935975E-2</v>
      </c>
      <c r="R630" s="40">
        <v>-120.83499999999999</v>
      </c>
      <c r="S630" s="40" t="s">
        <v>78</v>
      </c>
      <c r="T630" s="40" t="s">
        <v>187</v>
      </c>
      <c r="U630" s="40" t="s">
        <v>1522</v>
      </c>
      <c r="V630" s="40" t="s">
        <v>1620</v>
      </c>
      <c r="W630" s="40" t="s">
        <v>1608</v>
      </c>
      <c r="X630" s="40" t="s">
        <v>1609</v>
      </c>
      <c r="Y630" s="40" t="s">
        <v>79</v>
      </c>
      <c r="Z630" s="46">
        <v>45533</v>
      </c>
      <c r="AA630" s="46">
        <v>45903</v>
      </c>
      <c r="AB630" s="40" t="s">
        <v>1610</v>
      </c>
      <c r="AC630" s="40" t="s">
        <v>1611</v>
      </c>
      <c r="AD630" s="40" t="s">
        <v>305</v>
      </c>
      <c r="AE630" s="40" t="s">
        <v>1612</v>
      </c>
      <c r="AF630" s="40" t="s">
        <v>1610</v>
      </c>
      <c r="AG630" s="40" t="s">
        <v>1610</v>
      </c>
      <c r="AH630" s="40"/>
      <c r="AI630" s="40">
        <v>3.665</v>
      </c>
      <c r="AJ630" s="40"/>
      <c r="AK630" s="40"/>
      <c r="AL630" s="41"/>
      <c r="AM630" s="40" t="s">
        <v>275</v>
      </c>
      <c r="AN630" s="41">
        <v>-1.4388E-2</v>
      </c>
      <c r="AO630" s="41">
        <v>-4.3999999999999999E-5</v>
      </c>
      <c r="AP630" s="49"/>
    </row>
    <row r="631" spans="1:42" ht="15" x14ac:dyDescent="0.25">
      <c r="A631" s="42">
        <v>1328</v>
      </c>
      <c r="B631" s="42">
        <v>12138</v>
      </c>
      <c r="C631" s="40" t="s">
        <v>1607</v>
      </c>
      <c r="D631" s="40">
        <v>499001203</v>
      </c>
      <c r="E631" s="40" t="s">
        <v>84</v>
      </c>
      <c r="F631" s="40">
        <v>3.3719999999999999</v>
      </c>
      <c r="G631" s="40">
        <v>491671.01</v>
      </c>
      <c r="H631" s="40">
        <v>491.67101720047452</v>
      </c>
      <c r="I631" s="41">
        <v>9.7990374407533505E-3</v>
      </c>
      <c r="J631" s="41">
        <v>6.1484073499309999E-6</v>
      </c>
      <c r="K631" s="40">
        <v>330000504</v>
      </c>
      <c r="L631" s="40" t="s">
        <v>82</v>
      </c>
      <c r="M631" s="40">
        <v>1</v>
      </c>
      <c r="N631" s="40">
        <v>-1829016.1572</v>
      </c>
      <c r="O631" s="40">
        <v>-1829.1282343390001</v>
      </c>
      <c r="P631" s="41">
        <v>6.7833560336200004E-6</v>
      </c>
      <c r="Q631" s="41">
        <v>1.1375610994700001E-2</v>
      </c>
      <c r="R631" s="40">
        <v>-171.214</v>
      </c>
      <c r="S631" s="40" t="s">
        <v>78</v>
      </c>
      <c r="T631" s="40" t="s">
        <v>187</v>
      </c>
      <c r="U631" s="40" t="s">
        <v>1522</v>
      </c>
      <c r="V631" s="40" t="s">
        <v>1620</v>
      </c>
      <c r="W631" s="40" t="s">
        <v>1608</v>
      </c>
      <c r="X631" s="40" t="s">
        <v>1609</v>
      </c>
      <c r="Y631" s="40" t="s">
        <v>79</v>
      </c>
      <c r="Z631" s="46">
        <v>45554</v>
      </c>
      <c r="AA631" s="46">
        <v>45919</v>
      </c>
      <c r="AB631" s="40" t="s">
        <v>1610</v>
      </c>
      <c r="AC631" s="40" t="s">
        <v>1611</v>
      </c>
      <c r="AD631" s="40" t="s">
        <v>305</v>
      </c>
      <c r="AE631" s="40" t="s">
        <v>1612</v>
      </c>
      <c r="AF631" s="40" t="s">
        <v>1610</v>
      </c>
      <c r="AG631" s="40" t="s">
        <v>1610</v>
      </c>
      <c r="AH631" s="40"/>
      <c r="AI631" s="40">
        <v>3.7589999999999999</v>
      </c>
      <c r="AJ631" s="40"/>
      <c r="AK631" s="40"/>
      <c r="AL631" s="41"/>
      <c r="AM631" s="40" t="s">
        <v>238</v>
      </c>
      <c r="AN631" s="41">
        <v>-2.0388E-2</v>
      </c>
      <c r="AO631" s="41">
        <v>-6.3E-5</v>
      </c>
      <c r="AP631" s="49"/>
    </row>
    <row r="632" spans="1:42" ht="15" x14ac:dyDescent="0.25">
      <c r="A632" s="42">
        <v>1328</v>
      </c>
      <c r="B632" s="42">
        <v>12138</v>
      </c>
      <c r="C632" s="40" t="s">
        <v>1607</v>
      </c>
      <c r="D632" s="40">
        <v>499001839</v>
      </c>
      <c r="E632" s="40" t="s">
        <v>84</v>
      </c>
      <c r="F632" s="40">
        <v>3.3719999999999999</v>
      </c>
      <c r="G632" s="40">
        <v>-486542.88</v>
      </c>
      <c r="H632" s="40">
        <v>-486.54288849347569</v>
      </c>
      <c r="I632" s="41">
        <v>-9.6968334802941605E-3</v>
      </c>
      <c r="J632" s="41">
        <v>-6.0842794613010002E-6</v>
      </c>
      <c r="K632" s="40">
        <v>330000504</v>
      </c>
      <c r="L632" s="40" t="s">
        <v>82</v>
      </c>
      <c r="M632" s="40">
        <v>1</v>
      </c>
      <c r="N632" s="40">
        <v>1718420.7978719999</v>
      </c>
      <c r="O632" s="40">
        <v>1718.7999568549999</v>
      </c>
      <c r="P632" s="41">
        <v>-6.3742015671899998E-6</v>
      </c>
      <c r="Q632" s="41">
        <v>-1.06894636034E-2</v>
      </c>
      <c r="R632" s="40">
        <v>78.177000000000007</v>
      </c>
      <c r="S632" s="40" t="s">
        <v>78</v>
      </c>
      <c r="T632" s="40" t="s">
        <v>187</v>
      </c>
      <c r="U632" s="40" t="s">
        <v>1522</v>
      </c>
      <c r="V632" s="40" t="s">
        <v>196</v>
      </c>
      <c r="W632" s="40" t="s">
        <v>1608</v>
      </c>
      <c r="X632" s="40" t="s">
        <v>1609</v>
      </c>
      <c r="Y632" s="40" t="s">
        <v>79</v>
      </c>
      <c r="Z632" s="46">
        <v>45708</v>
      </c>
      <c r="AA632" s="46">
        <v>45894</v>
      </c>
      <c r="AB632" s="40" t="s">
        <v>1610</v>
      </c>
      <c r="AC632" s="40" t="s">
        <v>1611</v>
      </c>
      <c r="AD632" s="40" t="s">
        <v>305</v>
      </c>
      <c r="AE632" s="40" t="s">
        <v>1612</v>
      </c>
      <c r="AF632" s="40" t="s">
        <v>1610</v>
      </c>
      <c r="AG632" s="40" t="s">
        <v>1610</v>
      </c>
      <c r="AH632" s="40"/>
      <c r="AI632" s="40">
        <v>3.5419999999999998</v>
      </c>
      <c r="AJ632" s="40"/>
      <c r="AK632" s="40"/>
      <c r="AL632" s="41"/>
      <c r="AM632" s="40" t="s">
        <v>275</v>
      </c>
      <c r="AN632" s="41">
        <v>9.3089999999999996E-3</v>
      </c>
      <c r="AO632" s="41">
        <v>2.8E-5</v>
      </c>
      <c r="AP632" s="49"/>
    </row>
    <row r="633" spans="1:42" ht="15" x14ac:dyDescent="0.25">
      <c r="A633" s="42">
        <v>1328</v>
      </c>
      <c r="B633" s="42">
        <v>12138</v>
      </c>
      <c r="C633" s="40" t="s">
        <v>1607</v>
      </c>
      <c r="D633" s="40">
        <v>499001976</v>
      </c>
      <c r="E633" s="40" t="s">
        <v>84</v>
      </c>
      <c r="F633" s="40">
        <v>3.3719999999999999</v>
      </c>
      <c r="G633" s="40">
        <v>737506.52</v>
      </c>
      <c r="H633" s="40">
        <v>737.50652431791218</v>
      </c>
      <c r="I633" s="41">
        <v>1.46985561315777E-2</v>
      </c>
      <c r="J633" s="41">
        <v>9.2226110063539995E-6</v>
      </c>
      <c r="K633" s="40">
        <v>330000504</v>
      </c>
      <c r="L633" s="40" t="s">
        <v>82</v>
      </c>
      <c r="M633" s="40">
        <v>1</v>
      </c>
      <c r="N633" s="40">
        <v>-2713286.4870799999</v>
      </c>
      <c r="O633" s="40">
        <v>-2713.3751943349998</v>
      </c>
      <c r="P633" s="41">
        <v>1.00626023099E-5</v>
      </c>
      <c r="Q633" s="41">
        <v>1.6874869740699999E-2</v>
      </c>
      <c r="R633" s="40">
        <v>-226.50299999999999</v>
      </c>
      <c r="S633" s="40" t="s">
        <v>78</v>
      </c>
      <c r="T633" s="40" t="s">
        <v>187</v>
      </c>
      <c r="U633" s="40" t="s">
        <v>1522</v>
      </c>
      <c r="V633" s="40" t="s">
        <v>196</v>
      </c>
      <c r="W633" s="40" t="s">
        <v>1608</v>
      </c>
      <c r="X633" s="40" t="s">
        <v>1609</v>
      </c>
      <c r="Y633" s="40" t="s">
        <v>79</v>
      </c>
      <c r="Z633" s="46">
        <v>45740</v>
      </c>
      <c r="AA633" s="46">
        <v>45908</v>
      </c>
      <c r="AB633" s="40" t="s">
        <v>1610</v>
      </c>
      <c r="AC633" s="40" t="s">
        <v>1611</v>
      </c>
      <c r="AD633" s="40" t="s">
        <v>305</v>
      </c>
      <c r="AE633" s="40" t="s">
        <v>1612</v>
      </c>
      <c r="AF633" s="40" t="s">
        <v>1610</v>
      </c>
      <c r="AG633" s="40" t="s">
        <v>1610</v>
      </c>
      <c r="AH633" s="40"/>
      <c r="AI633" s="40">
        <v>3.7029999999999998</v>
      </c>
      <c r="AJ633" s="40"/>
      <c r="AK633" s="40"/>
      <c r="AL633" s="41"/>
      <c r="AM633" s="40" t="s">
        <v>275</v>
      </c>
      <c r="AN633" s="41">
        <v>-2.6970999999999998E-2</v>
      </c>
      <c r="AO633" s="41">
        <v>-8.2999999999999998E-5</v>
      </c>
      <c r="AP633" s="49"/>
    </row>
    <row r="634" spans="1:42" ht="15" x14ac:dyDescent="0.25">
      <c r="A634" s="42">
        <v>1328</v>
      </c>
      <c r="B634" s="42">
        <v>12138</v>
      </c>
      <c r="C634" s="40" t="s">
        <v>1607</v>
      </c>
      <c r="D634" s="40">
        <v>499002188</v>
      </c>
      <c r="E634" s="40" t="s">
        <v>84</v>
      </c>
      <c r="F634" s="40">
        <v>3.3719999999999999</v>
      </c>
      <c r="G634" s="40">
        <v>1278344.6399999999</v>
      </c>
      <c r="H634" s="40">
        <v>1278.3446441281139</v>
      </c>
      <c r="I634" s="41">
        <v>2.5477497334137698E-2</v>
      </c>
      <c r="J634" s="41">
        <v>1.5985859102404E-5</v>
      </c>
      <c r="K634" s="40">
        <v>330000504</v>
      </c>
      <c r="L634" s="40" t="s">
        <v>82</v>
      </c>
      <c r="M634" s="40">
        <v>1</v>
      </c>
      <c r="N634" s="40">
        <v>-4607409.7514880002</v>
      </c>
      <c r="O634" s="40">
        <v>-4607.7450087759998</v>
      </c>
      <c r="P634" s="41">
        <v>1.708790795521E-5</v>
      </c>
      <c r="Q634" s="41">
        <v>2.8656227485100001E-2</v>
      </c>
      <c r="R634" s="40">
        <v>-297.16699999999997</v>
      </c>
      <c r="S634" s="40" t="s">
        <v>78</v>
      </c>
      <c r="T634" s="40" t="s">
        <v>187</v>
      </c>
      <c r="U634" s="40" t="s">
        <v>1522</v>
      </c>
      <c r="V634" s="40" t="s">
        <v>196</v>
      </c>
      <c r="W634" s="40" t="s">
        <v>1608</v>
      </c>
      <c r="X634" s="40" t="s">
        <v>1609</v>
      </c>
      <c r="Y634" s="40" t="s">
        <v>79</v>
      </c>
      <c r="Z634" s="46">
        <v>45782</v>
      </c>
      <c r="AA634" s="46">
        <v>45876</v>
      </c>
      <c r="AB634" s="40" t="s">
        <v>1610</v>
      </c>
      <c r="AC634" s="40" t="s">
        <v>1611</v>
      </c>
      <c r="AD634" s="40" t="s">
        <v>305</v>
      </c>
      <c r="AE634" s="40" t="s">
        <v>1612</v>
      </c>
      <c r="AF634" s="40" t="s">
        <v>1610</v>
      </c>
      <c r="AG634" s="40" t="s">
        <v>1610</v>
      </c>
      <c r="AH634" s="40"/>
      <c r="AI634" s="40">
        <v>3.6120000000000001</v>
      </c>
      <c r="AJ634" s="40"/>
      <c r="AK634" s="40"/>
      <c r="AL634" s="41"/>
      <c r="AM634" s="40" t="s">
        <v>275</v>
      </c>
      <c r="AN634" s="41">
        <v>-3.5386000000000001E-2</v>
      </c>
      <c r="AO634" s="41">
        <v>-1.1E-4</v>
      </c>
      <c r="AP634" s="49"/>
    </row>
    <row r="635" spans="1:42" ht="15" x14ac:dyDescent="0.25">
      <c r="A635" s="42">
        <v>1328</v>
      </c>
      <c r="B635" s="42">
        <v>12138</v>
      </c>
      <c r="C635" s="40" t="s">
        <v>1613</v>
      </c>
      <c r="D635" s="40">
        <v>8888844</v>
      </c>
      <c r="E635" s="40" t="s">
        <v>82</v>
      </c>
      <c r="F635" s="40">
        <v>1</v>
      </c>
      <c r="G635" s="40">
        <v>509792.48</v>
      </c>
      <c r="H635" s="40">
        <v>-543.73242000000005</v>
      </c>
      <c r="I635" s="41">
        <v>-3.21370842404779E-3</v>
      </c>
      <c r="J635" s="41">
        <v>-2.0164417795540001E-6</v>
      </c>
      <c r="K635" s="40">
        <v>330000503</v>
      </c>
      <c r="L635" s="40" t="s">
        <v>82</v>
      </c>
      <c r="M635" s="40">
        <v>1</v>
      </c>
      <c r="N635" s="40">
        <v>509792.48</v>
      </c>
      <c r="O635" s="40">
        <v>509.79247582699998</v>
      </c>
      <c r="P635" s="41">
        <v>-1.89057486614E-6</v>
      </c>
      <c r="Q635" s="41">
        <v>-3.1704725694999998E-3</v>
      </c>
      <c r="R635" s="40">
        <v>-33.94</v>
      </c>
      <c r="S635" s="40" t="s">
        <v>78</v>
      </c>
      <c r="T635" s="40" t="s">
        <v>78</v>
      </c>
      <c r="U635" s="40" t="s">
        <v>947</v>
      </c>
      <c r="V635" s="40" t="s">
        <v>1620</v>
      </c>
      <c r="W635" s="40" t="s">
        <v>1617</v>
      </c>
      <c r="X635" s="40">
        <v>8888844</v>
      </c>
      <c r="Y635" s="40" t="s">
        <v>79</v>
      </c>
      <c r="Z635" s="46">
        <v>45448</v>
      </c>
      <c r="AA635" s="46">
        <v>50191</v>
      </c>
      <c r="AB635" s="40" t="s">
        <v>1621</v>
      </c>
      <c r="AC635" s="40" t="s">
        <v>1611</v>
      </c>
      <c r="AD635" s="40" t="s">
        <v>305</v>
      </c>
      <c r="AE635" s="40" t="s">
        <v>1612</v>
      </c>
      <c r="AF635" s="40" t="s">
        <v>1618</v>
      </c>
      <c r="AG635" s="40" t="s">
        <v>1621</v>
      </c>
      <c r="AH635" s="41"/>
      <c r="AI635" s="40">
        <v>1</v>
      </c>
      <c r="AJ635" s="40"/>
      <c r="AK635" s="40"/>
      <c r="AL635" s="41"/>
      <c r="AM635" s="40" t="s">
        <v>1537</v>
      </c>
      <c r="AN635" s="41">
        <v>-4.0410000000000003E-3</v>
      </c>
      <c r="AO635" s="41">
        <v>-1.2E-5</v>
      </c>
      <c r="AP635" s="49"/>
    </row>
    <row r="636" spans="1:42" ht="15" x14ac:dyDescent="0.25">
      <c r="A636" s="42">
        <v>1328</v>
      </c>
      <c r="B636" s="42">
        <v>12138</v>
      </c>
      <c r="C636" s="40" t="s">
        <v>1613</v>
      </c>
      <c r="D636" s="40">
        <v>8888848</v>
      </c>
      <c r="E636" s="40" t="s">
        <v>82</v>
      </c>
      <c r="F636" s="40">
        <v>1</v>
      </c>
      <c r="G636" s="40">
        <v>1017455.89</v>
      </c>
      <c r="H636" s="40">
        <v>-1070.25676</v>
      </c>
      <c r="I636" s="41">
        <v>-6.3257091889170397E-3</v>
      </c>
      <c r="J636" s="41">
        <v>-3.9690670747830003E-6</v>
      </c>
      <c r="K636" s="40">
        <v>330000503</v>
      </c>
      <c r="L636" s="40" t="s">
        <v>82</v>
      </c>
      <c r="M636" s="40">
        <v>1</v>
      </c>
      <c r="N636" s="40">
        <v>1017455.89</v>
      </c>
      <c r="O636" s="40">
        <v>1017.455886401</v>
      </c>
      <c r="P636" s="41">
        <v>-3.77325405425E-6</v>
      </c>
      <c r="Q636" s="41">
        <v>-6.3277041766000002E-3</v>
      </c>
      <c r="R636" s="40">
        <v>-52.801000000000002</v>
      </c>
      <c r="S636" s="40" t="s">
        <v>78</v>
      </c>
      <c r="T636" s="40" t="s">
        <v>78</v>
      </c>
      <c r="U636" s="40" t="s">
        <v>947</v>
      </c>
      <c r="V636" s="40" t="s">
        <v>1620</v>
      </c>
      <c r="W636" s="40" t="s">
        <v>1617</v>
      </c>
      <c r="X636" s="40">
        <v>8888848</v>
      </c>
      <c r="Y636" s="40" t="s">
        <v>79</v>
      </c>
      <c r="Z636" s="46">
        <v>45468</v>
      </c>
      <c r="AA636" s="46">
        <v>49398</v>
      </c>
      <c r="AB636" s="40" t="s">
        <v>1621</v>
      </c>
      <c r="AC636" s="40" t="s">
        <v>1611</v>
      </c>
      <c r="AD636" s="40" t="s">
        <v>305</v>
      </c>
      <c r="AE636" s="40" t="s">
        <v>1612</v>
      </c>
      <c r="AF636" s="40" t="s">
        <v>1618</v>
      </c>
      <c r="AG636" s="40" t="s">
        <v>1621</v>
      </c>
      <c r="AH636" s="41"/>
      <c r="AI636" s="40">
        <v>1</v>
      </c>
      <c r="AJ636" s="40"/>
      <c r="AK636" s="40"/>
      <c r="AL636" s="41"/>
      <c r="AM636" s="40" t="s">
        <v>238</v>
      </c>
      <c r="AN636" s="41">
        <v>-6.2870000000000001E-3</v>
      </c>
      <c r="AO636" s="41">
        <v>-1.9000000000000001E-5</v>
      </c>
      <c r="AP636" s="49"/>
    </row>
    <row r="637" spans="1:42" ht="15" x14ac:dyDescent="0.25">
      <c r="A637" s="42">
        <v>1328</v>
      </c>
      <c r="B637" s="42">
        <v>12138</v>
      </c>
      <c r="C637" s="40" t="s">
        <v>1607</v>
      </c>
      <c r="D637" s="40">
        <v>499002365</v>
      </c>
      <c r="E637" s="40" t="s">
        <v>84</v>
      </c>
      <c r="F637" s="40">
        <v>3.3719999999999999</v>
      </c>
      <c r="G637" s="40">
        <v>-486014.34</v>
      </c>
      <c r="H637" s="40">
        <v>-486.01434163701066</v>
      </c>
      <c r="I637" s="41">
        <v>-9.6862995048217406E-3</v>
      </c>
      <c r="J637" s="41">
        <v>-6.0776699169850002E-6</v>
      </c>
      <c r="K637" s="40">
        <v>330000504</v>
      </c>
      <c r="L637" s="40" t="s">
        <v>82</v>
      </c>
      <c r="M637" s="40">
        <v>1</v>
      </c>
      <c r="N637" s="40">
        <v>1727222.0622090001</v>
      </c>
      <c r="O637" s="40">
        <v>1727.234580195</v>
      </c>
      <c r="P637" s="41">
        <v>-6.4054815245199997E-6</v>
      </c>
      <c r="Q637" s="41">
        <v>-1.0741919736400001E-2</v>
      </c>
      <c r="R637" s="40">
        <v>88.394000000000005</v>
      </c>
      <c r="S637" s="40" t="s">
        <v>78</v>
      </c>
      <c r="T637" s="40" t="s">
        <v>187</v>
      </c>
      <c r="U637" s="40" t="s">
        <v>1522</v>
      </c>
      <c r="V637" s="40" t="s">
        <v>196</v>
      </c>
      <c r="W637" s="40" t="s">
        <v>1608</v>
      </c>
      <c r="X637" s="40" t="s">
        <v>1609</v>
      </c>
      <c r="Y637" s="40" t="s">
        <v>79</v>
      </c>
      <c r="Z637" s="46">
        <v>45820</v>
      </c>
      <c r="AA637" s="46">
        <v>45847</v>
      </c>
      <c r="AB637" s="40" t="s">
        <v>1610</v>
      </c>
      <c r="AC637" s="40" t="s">
        <v>1611</v>
      </c>
      <c r="AD637" s="40" t="s">
        <v>305</v>
      </c>
      <c r="AE637" s="40" t="s">
        <v>1612</v>
      </c>
      <c r="AF637" s="40" t="s">
        <v>1610</v>
      </c>
      <c r="AG637" s="40" t="s">
        <v>1610</v>
      </c>
      <c r="AH637" s="40"/>
      <c r="AI637" s="40">
        <v>3.5710000000000002</v>
      </c>
      <c r="AJ637" s="40"/>
      <c r="AK637" s="40"/>
      <c r="AL637" s="41"/>
      <c r="AM637" s="40" t="s">
        <v>275</v>
      </c>
      <c r="AN637" s="41">
        <v>1.0525E-2</v>
      </c>
      <c r="AO637" s="41">
        <v>3.1999999999999999E-5</v>
      </c>
      <c r="AP637" s="49"/>
    </row>
    <row r="638" spans="1:42" ht="15" x14ac:dyDescent="0.25">
      <c r="A638" s="42">
        <v>1328</v>
      </c>
      <c r="B638" s="42">
        <v>12138</v>
      </c>
      <c r="C638" s="40" t="s">
        <v>1607</v>
      </c>
      <c r="D638" s="40">
        <v>499002369</v>
      </c>
      <c r="E638" s="40" t="s">
        <v>84</v>
      </c>
      <c r="F638" s="40">
        <v>3.3719999999999999</v>
      </c>
      <c r="G638" s="40">
        <v>-1468597.73</v>
      </c>
      <c r="H638" s="40">
        <v>-1468.597728351127</v>
      </c>
      <c r="I638" s="41">
        <v>-2.9269254485363001E-2</v>
      </c>
      <c r="J638" s="41">
        <v>-1.8364997632969002E-5</v>
      </c>
      <c r="K638" s="40">
        <v>330000504</v>
      </c>
      <c r="L638" s="40" t="s">
        <v>82</v>
      </c>
      <c r="M638" s="40">
        <v>1</v>
      </c>
      <c r="N638" s="40">
        <v>5355535.3419909999</v>
      </c>
      <c r="O638" s="40">
        <v>5355.2557810959997</v>
      </c>
      <c r="P638" s="41">
        <v>-1.986006553959E-5</v>
      </c>
      <c r="Q638" s="41">
        <v>-3.33051042564E-2</v>
      </c>
      <c r="R638" s="40">
        <v>403.14400000000001</v>
      </c>
      <c r="S638" s="40" t="s">
        <v>78</v>
      </c>
      <c r="T638" s="40" t="s">
        <v>187</v>
      </c>
      <c r="U638" s="40" t="s">
        <v>1522</v>
      </c>
      <c r="V638" s="40" t="s">
        <v>196</v>
      </c>
      <c r="W638" s="40" t="s">
        <v>1608</v>
      </c>
      <c r="X638" s="40" t="s">
        <v>1609</v>
      </c>
      <c r="Y638" s="40" t="s">
        <v>79</v>
      </c>
      <c r="Z638" s="46">
        <v>45821</v>
      </c>
      <c r="AA638" s="46">
        <v>45856</v>
      </c>
      <c r="AB638" s="40" t="s">
        <v>1610</v>
      </c>
      <c r="AC638" s="40" t="s">
        <v>1611</v>
      </c>
      <c r="AD638" s="40" t="s">
        <v>305</v>
      </c>
      <c r="AE638" s="40" t="s">
        <v>1612</v>
      </c>
      <c r="AF638" s="40" t="s">
        <v>1610</v>
      </c>
      <c r="AG638" s="40" t="s">
        <v>1610</v>
      </c>
      <c r="AH638" s="40"/>
      <c r="AI638" s="40">
        <v>3.6</v>
      </c>
      <c r="AJ638" s="40"/>
      <c r="AK638" s="40"/>
      <c r="AL638" s="41"/>
      <c r="AM638" s="40" t="s">
        <v>275</v>
      </c>
      <c r="AN638" s="41">
        <v>4.8006E-2</v>
      </c>
      <c r="AO638" s="41">
        <v>1.4899999999999999E-4</v>
      </c>
      <c r="AP638" s="49"/>
    </row>
    <row r="639" spans="1:42" ht="15" x14ac:dyDescent="0.25">
      <c r="A639" s="42">
        <v>1328</v>
      </c>
      <c r="B639" s="42">
        <v>12138</v>
      </c>
      <c r="C639" s="40" t="s">
        <v>1613</v>
      </c>
      <c r="D639" s="40">
        <v>750000007</v>
      </c>
      <c r="E639" s="40" t="s">
        <v>84</v>
      </c>
      <c r="F639" s="40">
        <v>3.3719999999999999</v>
      </c>
      <c r="G639" s="40">
        <v>1060622.21</v>
      </c>
      <c r="H639" s="40">
        <v>1405.4307502965598</v>
      </c>
      <c r="I639" s="41">
        <v>2.8010332235887499E-2</v>
      </c>
      <c r="J639" s="41">
        <v>1.7575086699526E-5</v>
      </c>
      <c r="K639" s="40">
        <v>330000501</v>
      </c>
      <c r="L639" s="40" t="s">
        <v>82</v>
      </c>
      <c r="M639" s="40">
        <v>1</v>
      </c>
      <c r="N639" s="40">
        <v>1060622.21</v>
      </c>
      <c r="O639" s="40">
        <v>-3620.8523807430001</v>
      </c>
      <c r="P639" s="41">
        <v>1.342799831234E-5</v>
      </c>
      <c r="Q639" s="41">
        <v>2.2518600598599999E-2</v>
      </c>
      <c r="R639" s="40">
        <v>1118.26</v>
      </c>
      <c r="S639" s="40" t="s">
        <v>78</v>
      </c>
      <c r="T639" s="40" t="s">
        <v>187</v>
      </c>
      <c r="U639" s="40" t="s">
        <v>951</v>
      </c>
      <c r="V639" s="40" t="s">
        <v>1614</v>
      </c>
      <c r="W639" s="40" t="s">
        <v>187</v>
      </c>
      <c r="X639" s="40" t="s">
        <v>1632</v>
      </c>
      <c r="Y639" s="40" t="s">
        <v>79</v>
      </c>
      <c r="Z639" s="46">
        <v>45748</v>
      </c>
      <c r="AA639" s="46">
        <v>45838</v>
      </c>
      <c r="AB639" s="40" t="s">
        <v>1610</v>
      </c>
      <c r="AC639" s="40" t="s">
        <v>1611</v>
      </c>
      <c r="AD639" s="40" t="s">
        <v>305</v>
      </c>
      <c r="AE639" s="40" t="s">
        <v>1612</v>
      </c>
      <c r="AF639" s="40" t="s">
        <v>1610</v>
      </c>
      <c r="AG639" s="40" t="s">
        <v>1616</v>
      </c>
      <c r="AH639" s="40"/>
      <c r="AI639" s="40">
        <v>382.19</v>
      </c>
      <c r="AJ639" s="40"/>
      <c r="AK639" s="40"/>
      <c r="AL639" s="41"/>
      <c r="AM639" s="40" t="s">
        <v>275</v>
      </c>
      <c r="AN639" s="41">
        <v>0.133162</v>
      </c>
      <c r="AO639" s="41">
        <v>4.1399999999999998E-4</v>
      </c>
      <c r="AP639" s="49"/>
    </row>
    <row r="640" spans="1:42" ht="15" x14ac:dyDescent="0.25">
      <c r="A640" s="42">
        <v>1328</v>
      </c>
      <c r="B640" s="42">
        <v>12138</v>
      </c>
      <c r="C640" s="40" t="s">
        <v>1613</v>
      </c>
      <c r="D640" s="40">
        <v>750000021</v>
      </c>
      <c r="E640" s="40" t="s">
        <v>92</v>
      </c>
      <c r="F640" s="40">
        <v>3.9552</v>
      </c>
      <c r="G640" s="40">
        <v>971523.26</v>
      </c>
      <c r="H640" s="40">
        <v>1250.6606416868933</v>
      </c>
      <c r="I640" s="41">
        <v>2.92367554103047E-2</v>
      </c>
      <c r="J640" s="41">
        <v>1.8344606083987E-5</v>
      </c>
      <c r="K640" s="40">
        <v>330000501</v>
      </c>
      <c r="L640" s="40" t="s">
        <v>82</v>
      </c>
      <c r="M640" s="40">
        <v>1</v>
      </c>
      <c r="N640" s="40">
        <v>971523.26</v>
      </c>
      <c r="O640" s="40">
        <v>-3873.8292345929999</v>
      </c>
      <c r="P640" s="41">
        <v>1.4366167673960001E-5</v>
      </c>
      <c r="Q640" s="41">
        <v>2.4091899958400002E-2</v>
      </c>
      <c r="R640" s="40">
        <v>1072.7840000000001</v>
      </c>
      <c r="S640" s="40" t="s">
        <v>78</v>
      </c>
      <c r="T640" s="40" t="s">
        <v>683</v>
      </c>
      <c r="U640" s="40" t="s">
        <v>951</v>
      </c>
      <c r="V640" s="40" t="s">
        <v>1614</v>
      </c>
      <c r="W640" s="40" t="s">
        <v>187</v>
      </c>
      <c r="X640" s="40" t="s">
        <v>1638</v>
      </c>
      <c r="Y640" s="40" t="s">
        <v>79</v>
      </c>
      <c r="Z640" s="46">
        <v>45755</v>
      </c>
      <c r="AA640" s="46">
        <v>45929</v>
      </c>
      <c r="AB640" s="40" t="s">
        <v>1610</v>
      </c>
      <c r="AC640" s="40" t="s">
        <v>1611</v>
      </c>
      <c r="AD640" s="40" t="s">
        <v>305</v>
      </c>
      <c r="AE640" s="40" t="s">
        <v>1612</v>
      </c>
      <c r="AF640" s="40" t="s">
        <v>1610</v>
      </c>
      <c r="AG640" s="40" t="s">
        <v>1616</v>
      </c>
      <c r="AH640" s="40"/>
      <c r="AI640" s="40">
        <v>149.33000000000001</v>
      </c>
      <c r="AJ640" s="40"/>
      <c r="AK640" s="40"/>
      <c r="AL640" s="41"/>
      <c r="AM640" s="40" t="s">
        <v>275</v>
      </c>
      <c r="AN640" s="41">
        <v>0.127746</v>
      </c>
      <c r="AO640" s="41">
        <v>3.97E-4</v>
      </c>
      <c r="AP640" s="49"/>
    </row>
    <row r="641" spans="1:42" ht="15" x14ac:dyDescent="0.25">
      <c r="A641" s="42">
        <v>1328</v>
      </c>
      <c r="B641" s="42">
        <v>12138</v>
      </c>
      <c r="C641" s="40" t="s">
        <v>1607</v>
      </c>
      <c r="D641" s="40">
        <v>750000068</v>
      </c>
      <c r="E641" s="40" t="s">
        <v>82</v>
      </c>
      <c r="F641" s="40">
        <v>1</v>
      </c>
      <c r="G641" s="40">
        <v>1185646.3799999999</v>
      </c>
      <c r="H641" s="40">
        <v>1185.6463799999999</v>
      </c>
      <c r="I641" s="41">
        <v>7.0077148597241599E-3</v>
      </c>
      <c r="J641" s="41">
        <v>4.3969916239480003E-6</v>
      </c>
      <c r="K641" s="40">
        <v>330002162</v>
      </c>
      <c r="L641" s="40" t="s">
        <v>82</v>
      </c>
      <c r="M641" s="40">
        <v>1</v>
      </c>
      <c r="N641" s="40">
        <v>1185646.3799999999</v>
      </c>
      <c r="O641" s="40">
        <v>-1188.791342578</v>
      </c>
      <c r="P641" s="41">
        <v>4.4086547760799998E-6</v>
      </c>
      <c r="Q641" s="41">
        <v>7.3932639675999999E-3</v>
      </c>
      <c r="R641" s="40">
        <v>-3.145</v>
      </c>
      <c r="S641" s="40" t="s">
        <v>78</v>
      </c>
      <c r="T641" s="40" t="s">
        <v>78</v>
      </c>
      <c r="U641" s="40" t="s">
        <v>1624</v>
      </c>
      <c r="V641" s="40" t="s">
        <v>1620</v>
      </c>
      <c r="W641" s="40" t="s">
        <v>1625</v>
      </c>
      <c r="X641" s="40">
        <v>750000068</v>
      </c>
      <c r="Y641" s="40" t="s">
        <v>79</v>
      </c>
      <c r="Z641" s="46">
        <v>45825</v>
      </c>
      <c r="AA641" s="46">
        <v>46555</v>
      </c>
      <c r="AB641" s="40" t="s">
        <v>1610</v>
      </c>
      <c r="AC641" s="40" t="s">
        <v>1611</v>
      </c>
      <c r="AD641" s="40" t="s">
        <v>305</v>
      </c>
      <c r="AE641" s="40" t="s">
        <v>1612</v>
      </c>
      <c r="AF641" s="40" t="s">
        <v>1610</v>
      </c>
      <c r="AG641" s="40" t="s">
        <v>1610</v>
      </c>
      <c r="AH641" s="40"/>
      <c r="AI641" s="40">
        <v>1</v>
      </c>
      <c r="AJ641" s="40"/>
      <c r="AK641" s="40"/>
      <c r="AL641" s="41"/>
      <c r="AM641" s="40" t="s">
        <v>275</v>
      </c>
      <c r="AN641" s="41">
        <v>-3.7399999999999998E-4</v>
      </c>
      <c r="AO641" s="41">
        <v>-9.9999999999999995E-7</v>
      </c>
      <c r="AP641" s="49"/>
    </row>
    <row r="642" spans="1:42" ht="15" x14ac:dyDescent="0.25">
      <c r="A642" s="42">
        <v>1328</v>
      </c>
      <c r="B642" s="42">
        <v>12138</v>
      </c>
      <c r="C642" s="40" t="s">
        <v>1613</v>
      </c>
      <c r="D642" s="40">
        <v>750000082</v>
      </c>
      <c r="E642" s="40" t="s">
        <v>84</v>
      </c>
      <c r="F642" s="40">
        <v>3.3719999999999999</v>
      </c>
      <c r="G642" s="40">
        <v>2448735.5499999998</v>
      </c>
      <c r="H642" s="40">
        <v>2492.5721826809017</v>
      </c>
      <c r="I642" s="41">
        <v>4.9677136311476799E-2</v>
      </c>
      <c r="J642" s="41">
        <v>3.1169925808297998E-5</v>
      </c>
      <c r="K642" s="40">
        <v>330000501</v>
      </c>
      <c r="L642" s="40" t="s">
        <v>82</v>
      </c>
      <c r="M642" s="40">
        <v>1</v>
      </c>
      <c r="N642" s="40">
        <v>2448735.5499999998</v>
      </c>
      <c r="O642" s="40">
        <v>-8256.9937747399999</v>
      </c>
      <c r="P642" s="41">
        <v>3.0621214789630001E-5</v>
      </c>
      <c r="Q642" s="41">
        <v>5.1351429278699998E-2</v>
      </c>
      <c r="R642" s="40">
        <v>147.96</v>
      </c>
      <c r="S642" s="40" t="s">
        <v>97</v>
      </c>
      <c r="T642" s="40" t="s">
        <v>187</v>
      </c>
      <c r="U642" s="40" t="s">
        <v>951</v>
      </c>
      <c r="V642" s="40" t="s">
        <v>1614</v>
      </c>
      <c r="W642" s="40" t="s">
        <v>187</v>
      </c>
      <c r="X642" s="40" t="s">
        <v>1635</v>
      </c>
      <c r="Y642" s="40" t="s">
        <v>79</v>
      </c>
      <c r="Z642" s="46">
        <v>45838</v>
      </c>
      <c r="AA642" s="46">
        <v>45929</v>
      </c>
      <c r="AB642" s="40" t="s">
        <v>1610</v>
      </c>
      <c r="AC642" s="40" t="s">
        <v>1611</v>
      </c>
      <c r="AD642" s="40" t="s">
        <v>305</v>
      </c>
      <c r="AE642" s="40" t="s">
        <v>1612</v>
      </c>
      <c r="AF642" s="40" t="s">
        <v>1610</v>
      </c>
      <c r="AG642" s="40" t="s">
        <v>1616</v>
      </c>
      <c r="AH642" s="40"/>
      <c r="AI642" s="40">
        <v>103.54</v>
      </c>
      <c r="AJ642" s="40"/>
      <c r="AK642" s="40"/>
      <c r="AL642" s="41"/>
      <c r="AM642" s="40" t="s">
        <v>1537</v>
      </c>
      <c r="AN642" s="41">
        <v>1.7618000000000002E-2</v>
      </c>
      <c r="AO642" s="41">
        <v>5.3999999999999998E-5</v>
      </c>
      <c r="AP642" s="49"/>
    </row>
    <row r="643" spans="1:42" ht="15" x14ac:dyDescent="0.25">
      <c r="A643" s="42">
        <v>1328</v>
      </c>
      <c r="B643" s="42">
        <v>12138</v>
      </c>
      <c r="C643" s="40" t="s">
        <v>1613</v>
      </c>
      <c r="D643" s="40">
        <v>750000047</v>
      </c>
      <c r="E643" s="40" t="s">
        <v>84</v>
      </c>
      <c r="F643" s="40">
        <v>3.3719999999999999</v>
      </c>
      <c r="G643" s="40">
        <v>588122.06000000006</v>
      </c>
      <c r="H643" s="40">
        <v>683.25295373665483</v>
      </c>
      <c r="I643" s="41">
        <v>1.36172787106564E-2</v>
      </c>
      <c r="J643" s="41">
        <v>8.5441633442950007E-6</v>
      </c>
      <c r="K643" s="40">
        <v>330000501</v>
      </c>
      <c r="L643" s="40" t="s">
        <v>82</v>
      </c>
      <c r="M643" s="40">
        <v>1</v>
      </c>
      <c r="N643" s="40">
        <v>588122.06000000006</v>
      </c>
      <c r="O643" s="40">
        <v>-1993.9272955179999</v>
      </c>
      <c r="P643" s="41">
        <v>7.3945164131899999E-6</v>
      </c>
      <c r="Q643" s="41">
        <v>1.2400520007099999E-2</v>
      </c>
      <c r="R643" s="40">
        <v>310.00200000000001</v>
      </c>
      <c r="S643" s="40" t="s">
        <v>97</v>
      </c>
      <c r="T643" s="40" t="s">
        <v>187</v>
      </c>
      <c r="U643" s="40" t="s">
        <v>951</v>
      </c>
      <c r="V643" s="40" t="s">
        <v>1614</v>
      </c>
      <c r="W643" s="40" t="s">
        <v>187</v>
      </c>
      <c r="X643" s="40" t="s">
        <v>1644</v>
      </c>
      <c r="Y643" s="40" t="s">
        <v>79</v>
      </c>
      <c r="Z643" s="46">
        <v>45799</v>
      </c>
      <c r="AA643" s="46">
        <v>45891</v>
      </c>
      <c r="AB643" s="40" t="s">
        <v>1610</v>
      </c>
      <c r="AC643" s="40" t="s">
        <v>1611</v>
      </c>
      <c r="AD643" s="40" t="s">
        <v>305</v>
      </c>
      <c r="AE643" s="40" t="s">
        <v>1612</v>
      </c>
      <c r="AF643" s="40" t="s">
        <v>1610</v>
      </c>
      <c r="AG643" s="40" t="s">
        <v>1616</v>
      </c>
      <c r="AH643" s="40"/>
      <c r="AI643" s="40">
        <v>636.57000000000005</v>
      </c>
      <c r="AJ643" s="40"/>
      <c r="AK643" s="40"/>
      <c r="AL643" s="41"/>
      <c r="AM643" s="40" t="s">
        <v>1570</v>
      </c>
      <c r="AN643" s="41">
        <v>3.6914000000000002E-2</v>
      </c>
      <c r="AO643" s="41">
        <v>1.1400000000000001E-4</v>
      </c>
      <c r="AP643" s="49"/>
    </row>
    <row r="644" spans="1:42" ht="15" x14ac:dyDescent="0.25">
      <c r="A644" s="42">
        <v>1328</v>
      </c>
      <c r="B644" s="42">
        <v>12138</v>
      </c>
      <c r="C644" s="40" t="s">
        <v>1613</v>
      </c>
      <c r="D644" s="40">
        <v>8889019</v>
      </c>
      <c r="E644" s="40" t="s">
        <v>84</v>
      </c>
      <c r="F644" s="40">
        <v>3.3719999999999999</v>
      </c>
      <c r="G644" s="40">
        <v>485041.89</v>
      </c>
      <c r="H644" s="40">
        <v>503.21680604982208</v>
      </c>
      <c r="I644" s="41">
        <v>1.002914581253E-2</v>
      </c>
      <c r="J644" s="41">
        <v>6.2927888785110004E-6</v>
      </c>
      <c r="K644" s="40">
        <v>330000501</v>
      </c>
      <c r="L644" s="40" t="s">
        <v>82</v>
      </c>
      <c r="M644" s="40">
        <v>1</v>
      </c>
      <c r="N644" s="40">
        <v>485041.89</v>
      </c>
      <c r="O644" s="40">
        <v>-1666.3503943799999</v>
      </c>
      <c r="P644" s="41">
        <v>6.1796913904899999E-6</v>
      </c>
      <c r="Q644" s="41">
        <v>1.03632722471E-2</v>
      </c>
      <c r="R644" s="40">
        <v>30.497</v>
      </c>
      <c r="S644" s="40" t="s">
        <v>97</v>
      </c>
      <c r="T644" s="40" t="s">
        <v>187</v>
      </c>
      <c r="U644" s="40" t="s">
        <v>951</v>
      </c>
      <c r="V644" s="40" t="s">
        <v>1614</v>
      </c>
      <c r="W644" s="40" t="s">
        <v>187</v>
      </c>
      <c r="X644" s="40" t="s">
        <v>1635</v>
      </c>
      <c r="Y644" s="40" t="s">
        <v>79</v>
      </c>
      <c r="Z644" s="46">
        <v>45712</v>
      </c>
      <c r="AA644" s="46">
        <v>46066</v>
      </c>
      <c r="AB644" s="40" t="s">
        <v>1610</v>
      </c>
      <c r="AC644" s="40" t="s">
        <v>1611</v>
      </c>
      <c r="AD644" s="40" t="s">
        <v>305</v>
      </c>
      <c r="AE644" s="40" t="s">
        <v>1612</v>
      </c>
      <c r="AF644" s="40" t="s">
        <v>1610</v>
      </c>
      <c r="AG644" s="40" t="s">
        <v>1616</v>
      </c>
      <c r="AH644" s="40"/>
      <c r="AI644" s="40">
        <v>92.92</v>
      </c>
      <c r="AJ644" s="40"/>
      <c r="AK644" s="40"/>
      <c r="AL644" s="41"/>
      <c r="AM644" s="40" t="s">
        <v>1537</v>
      </c>
      <c r="AN644" s="41">
        <v>3.6310000000000001E-3</v>
      </c>
      <c r="AO644" s="41">
        <v>1.1E-5</v>
      </c>
      <c r="AP644" s="49"/>
    </row>
    <row r="645" spans="1:42" ht="15" x14ac:dyDescent="0.25">
      <c r="A645" s="42">
        <v>1328</v>
      </c>
      <c r="B645" s="42">
        <v>12138</v>
      </c>
      <c r="C645" s="40" t="s">
        <v>1613</v>
      </c>
      <c r="D645" s="40">
        <v>750000023</v>
      </c>
      <c r="E645" s="40" t="s">
        <v>92</v>
      </c>
      <c r="F645" s="40">
        <v>3.9552</v>
      </c>
      <c r="G645" s="40">
        <v>971523.26</v>
      </c>
      <c r="H645" s="40">
        <v>1250.6606416868933</v>
      </c>
      <c r="I645" s="41">
        <v>2.92367554103047E-2</v>
      </c>
      <c r="J645" s="41">
        <v>1.8344606083987E-5</v>
      </c>
      <c r="K645" s="40">
        <v>330000501</v>
      </c>
      <c r="L645" s="40" t="s">
        <v>82</v>
      </c>
      <c r="M645" s="40">
        <v>1</v>
      </c>
      <c r="N645" s="40">
        <v>971523.26</v>
      </c>
      <c r="O645" s="40">
        <v>-3873.8292345929999</v>
      </c>
      <c r="P645" s="41">
        <v>1.4366167673960001E-5</v>
      </c>
      <c r="Q645" s="41">
        <v>2.4091899958400002E-2</v>
      </c>
      <c r="R645" s="40">
        <v>1072.7840000000001</v>
      </c>
      <c r="S645" s="40" t="s">
        <v>97</v>
      </c>
      <c r="T645" s="40" t="s">
        <v>683</v>
      </c>
      <c r="U645" s="40" t="s">
        <v>951</v>
      </c>
      <c r="V645" s="40" t="s">
        <v>1614</v>
      </c>
      <c r="W645" s="40" t="s">
        <v>187</v>
      </c>
      <c r="X645" s="40" t="s">
        <v>1638</v>
      </c>
      <c r="Y645" s="40" t="s">
        <v>79</v>
      </c>
      <c r="Z645" s="46">
        <v>45755</v>
      </c>
      <c r="AA645" s="46">
        <v>45929</v>
      </c>
      <c r="AB645" s="40" t="s">
        <v>1610</v>
      </c>
      <c r="AC645" s="40" t="s">
        <v>1611</v>
      </c>
      <c r="AD645" s="40" t="s">
        <v>305</v>
      </c>
      <c r="AE645" s="40" t="s">
        <v>1612</v>
      </c>
      <c r="AF645" s="40" t="s">
        <v>1610</v>
      </c>
      <c r="AG645" s="40" t="s">
        <v>1616</v>
      </c>
      <c r="AH645" s="40"/>
      <c r="AI645" s="40">
        <v>149.33000000000001</v>
      </c>
      <c r="AJ645" s="40"/>
      <c r="AK645" s="40"/>
      <c r="AL645" s="41"/>
      <c r="AM645" s="40" t="s">
        <v>1570</v>
      </c>
      <c r="AN645" s="41">
        <v>0.127746</v>
      </c>
      <c r="AO645" s="41">
        <v>3.97E-4</v>
      </c>
      <c r="AP645" s="49"/>
    </row>
    <row r="646" spans="1:42" ht="15" x14ac:dyDescent="0.25">
      <c r="A646" s="42">
        <v>1328</v>
      </c>
      <c r="B646" s="42">
        <v>12138</v>
      </c>
      <c r="C646" s="40" t="s">
        <v>1607</v>
      </c>
      <c r="D646" s="40">
        <v>499002323</v>
      </c>
      <c r="E646" s="40" t="s">
        <v>84</v>
      </c>
      <c r="F646" s="40">
        <v>3.3719999999999999</v>
      </c>
      <c r="G646" s="40">
        <v>-1229177.54</v>
      </c>
      <c r="H646" s="40">
        <v>-1229.1775444839857</v>
      </c>
      <c r="I646" s="41">
        <v>-2.44975936314356E-2</v>
      </c>
      <c r="J646" s="41">
        <v>-1.537101839337E-5</v>
      </c>
      <c r="K646" s="40">
        <v>330000504</v>
      </c>
      <c r="L646" s="40" t="s">
        <v>82</v>
      </c>
      <c r="M646" s="40">
        <v>1</v>
      </c>
      <c r="N646" s="40">
        <v>4279996.1942800004</v>
      </c>
      <c r="O646" s="40">
        <v>4282.7553075329997</v>
      </c>
      <c r="P646" s="41">
        <v>-1.5882677611379999E-5</v>
      </c>
      <c r="Q646" s="41">
        <v>-2.6635069892600002E-2</v>
      </c>
      <c r="R646" s="40">
        <v>137.96899999999999</v>
      </c>
      <c r="S646" s="40" t="s">
        <v>97</v>
      </c>
      <c r="T646" s="40" t="s">
        <v>187</v>
      </c>
      <c r="U646" s="40" t="s">
        <v>1522</v>
      </c>
      <c r="V646" s="40" t="s">
        <v>196</v>
      </c>
      <c r="W646" s="40" t="s">
        <v>1608</v>
      </c>
      <c r="X646" s="40" t="s">
        <v>1609</v>
      </c>
      <c r="Y646" s="40" t="s">
        <v>79</v>
      </c>
      <c r="Z646" s="46">
        <v>45813</v>
      </c>
      <c r="AA646" s="46">
        <v>45918</v>
      </c>
      <c r="AB646" s="40" t="s">
        <v>1610</v>
      </c>
      <c r="AC646" s="40" t="s">
        <v>1611</v>
      </c>
      <c r="AD646" s="40" t="s">
        <v>305</v>
      </c>
      <c r="AE646" s="40" t="s">
        <v>1612</v>
      </c>
      <c r="AF646" s="40" t="s">
        <v>1610</v>
      </c>
      <c r="AG646" s="40" t="s">
        <v>1610</v>
      </c>
      <c r="AH646" s="40"/>
      <c r="AI646" s="40">
        <v>3.4910000000000001</v>
      </c>
      <c r="AJ646" s="40"/>
      <c r="AK646" s="40"/>
      <c r="AL646" s="41"/>
      <c r="AM646" s="40" t="s">
        <v>1570</v>
      </c>
      <c r="AN646" s="41">
        <v>1.6428999999999999E-2</v>
      </c>
      <c r="AO646" s="41">
        <v>5.1E-5</v>
      </c>
      <c r="AP646" s="49"/>
    </row>
    <row r="647" spans="1:42" ht="15" x14ac:dyDescent="0.25">
      <c r="A647" s="42">
        <v>1328</v>
      </c>
      <c r="B647" s="42">
        <v>12138</v>
      </c>
      <c r="C647" s="40" t="s">
        <v>1626</v>
      </c>
      <c r="D647" s="40">
        <v>8888987</v>
      </c>
      <c r="E647" s="40" t="s">
        <v>92</v>
      </c>
      <c r="F647" s="40">
        <v>3.9552</v>
      </c>
      <c r="G647" s="40">
        <v>867290.35</v>
      </c>
      <c r="H647" s="40">
        <v>1019.2168487055017</v>
      </c>
      <c r="I647" s="41">
        <v>2.3826282464179799E-2</v>
      </c>
      <c r="J647" s="41">
        <v>1.4949804111886E-5</v>
      </c>
      <c r="K647" s="40">
        <v>330000501</v>
      </c>
      <c r="L647" s="40" t="s">
        <v>82</v>
      </c>
      <c r="M647" s="40">
        <v>1</v>
      </c>
      <c r="N647" s="40">
        <v>867290.35</v>
      </c>
      <c r="O647" s="40">
        <v>-3498.7679774879998</v>
      </c>
      <c r="P647" s="41">
        <v>1.297524603512E-5</v>
      </c>
      <c r="Q647" s="41">
        <v>2.1759340173900001E-2</v>
      </c>
      <c r="R647" s="40">
        <v>532.43899999999996</v>
      </c>
      <c r="S647" s="40" t="s">
        <v>97</v>
      </c>
      <c r="T647" s="40" t="s">
        <v>187</v>
      </c>
      <c r="U647" s="40" t="s">
        <v>951</v>
      </c>
      <c r="V647" s="40" t="s">
        <v>1614</v>
      </c>
      <c r="W647" s="40" t="s">
        <v>187</v>
      </c>
      <c r="X647" s="40" t="s">
        <v>1627</v>
      </c>
      <c r="Y647" s="40" t="s">
        <v>79</v>
      </c>
      <c r="Z647" s="46">
        <v>45630</v>
      </c>
      <c r="AA647" s="46">
        <v>45994</v>
      </c>
      <c r="AB647" s="40" t="s">
        <v>1610</v>
      </c>
      <c r="AC647" s="40" t="s">
        <v>1611</v>
      </c>
      <c r="AD647" s="40" t="s">
        <v>305</v>
      </c>
      <c r="AE647" s="40" t="s">
        <v>1612</v>
      </c>
      <c r="AF647" s="40" t="s">
        <v>1610</v>
      </c>
      <c r="AG647" s="40" t="s">
        <v>1616</v>
      </c>
      <c r="AH647" s="40"/>
      <c r="AI647" s="40">
        <v>115.84</v>
      </c>
      <c r="AJ647" s="40"/>
      <c r="AK647" s="40"/>
      <c r="AL647" s="41"/>
      <c r="AM647" s="40" t="s">
        <v>275</v>
      </c>
      <c r="AN647" s="41">
        <v>6.3402E-2</v>
      </c>
      <c r="AO647" s="41">
        <v>1.9699999999999999E-4</v>
      </c>
      <c r="AP647" s="49"/>
    </row>
    <row r="648" spans="1:42" ht="15" x14ac:dyDescent="0.25">
      <c r="A648" s="42">
        <v>1328</v>
      </c>
      <c r="B648" s="42">
        <v>12138</v>
      </c>
      <c r="C648" s="40" t="s">
        <v>1626</v>
      </c>
      <c r="D648" s="40">
        <v>750000043</v>
      </c>
      <c r="E648" s="40" t="s">
        <v>84</v>
      </c>
      <c r="F648" s="40">
        <v>3.3719999999999999</v>
      </c>
      <c r="G648" s="40">
        <v>7522132.1699999999</v>
      </c>
      <c r="H648" s="40">
        <v>7522.1321767497038</v>
      </c>
      <c r="I648" s="41">
        <v>0.14991661549212501</v>
      </c>
      <c r="J648" s="41">
        <v>9.4065200397656993E-5</v>
      </c>
      <c r="K648" s="40">
        <v>330000503</v>
      </c>
      <c r="L648" s="40" t="s">
        <v>82</v>
      </c>
      <c r="M648" s="40">
        <v>1</v>
      </c>
      <c r="N648" s="40">
        <v>7522132.1699999999</v>
      </c>
      <c r="O648" s="40">
        <v>-24974.673882997999</v>
      </c>
      <c r="P648" s="41">
        <v>9.2619042006759997E-5</v>
      </c>
      <c r="Q648" s="41">
        <v>0.15532108109170001</v>
      </c>
      <c r="R648" s="40">
        <v>389.95600000000002</v>
      </c>
      <c r="S648" s="40" t="s">
        <v>97</v>
      </c>
      <c r="T648" s="40" t="s">
        <v>187</v>
      </c>
      <c r="U648" s="40" t="s">
        <v>947</v>
      </c>
      <c r="V648" s="40" t="s">
        <v>196</v>
      </c>
      <c r="W648" s="40" t="s">
        <v>187</v>
      </c>
      <c r="X648" s="40">
        <v>750000043</v>
      </c>
      <c r="Y648" s="40" t="s">
        <v>79</v>
      </c>
      <c r="Z648" s="46">
        <v>45790</v>
      </c>
      <c r="AA648" s="46">
        <v>45882</v>
      </c>
      <c r="AB648" s="40" t="s">
        <v>1610</v>
      </c>
      <c r="AC648" s="40" t="s">
        <v>1611</v>
      </c>
      <c r="AD648" s="40" t="s">
        <v>305</v>
      </c>
      <c r="AE648" s="40" t="s">
        <v>1612</v>
      </c>
      <c r="AF648" s="40" t="s">
        <v>1610</v>
      </c>
      <c r="AG648" s="40" t="s">
        <v>1616</v>
      </c>
      <c r="AH648" s="40"/>
      <c r="AI648" s="40">
        <v>1</v>
      </c>
      <c r="AJ648" s="40"/>
      <c r="AK648" s="40"/>
      <c r="AL648" s="41"/>
      <c r="AM648" s="40" t="s">
        <v>1537</v>
      </c>
      <c r="AN648" s="41">
        <v>4.6434999999999997E-2</v>
      </c>
      <c r="AO648" s="41">
        <v>1.44E-4</v>
      </c>
      <c r="AP648" s="49"/>
    </row>
    <row r="649" spans="1:42" ht="15" x14ac:dyDescent="0.25">
      <c r="A649" s="42">
        <v>1328</v>
      </c>
      <c r="B649" s="42">
        <v>12138</v>
      </c>
      <c r="C649" s="40" t="s">
        <v>1607</v>
      </c>
      <c r="D649" s="40">
        <v>499001803</v>
      </c>
      <c r="E649" s="40" t="s">
        <v>84</v>
      </c>
      <c r="F649" s="40">
        <v>3.3719999999999999</v>
      </c>
      <c r="G649" s="40">
        <v>-726774.82</v>
      </c>
      <c r="H649" s="40">
        <v>-726.77482206405693</v>
      </c>
      <c r="I649" s="41">
        <v>-1.4484672562057301E-2</v>
      </c>
      <c r="J649" s="41">
        <v>-9.0884097321150002E-6</v>
      </c>
      <c r="K649" s="40">
        <v>330000504</v>
      </c>
      <c r="L649" s="40" t="s">
        <v>82</v>
      </c>
      <c r="M649" s="40">
        <v>1</v>
      </c>
      <c r="N649" s="40">
        <v>2611011.2183320001</v>
      </c>
      <c r="O649" s="40">
        <v>2610.921785513</v>
      </c>
      <c r="P649" s="41">
        <v>-9.6826519401800006E-6</v>
      </c>
      <c r="Q649" s="41">
        <v>-1.6237697287700002E-2</v>
      </c>
      <c r="R649" s="40">
        <v>160.23699999999999</v>
      </c>
      <c r="S649" s="40" t="s">
        <v>97</v>
      </c>
      <c r="T649" s="40" t="s">
        <v>187</v>
      </c>
      <c r="U649" s="40" t="s">
        <v>1522</v>
      </c>
      <c r="V649" s="40" t="s">
        <v>196</v>
      </c>
      <c r="W649" s="40" t="s">
        <v>1608</v>
      </c>
      <c r="X649" s="40" t="s">
        <v>1609</v>
      </c>
      <c r="Y649" s="40" t="s">
        <v>79</v>
      </c>
      <c r="Z649" s="46">
        <v>45700</v>
      </c>
      <c r="AA649" s="46">
        <v>45852</v>
      </c>
      <c r="AB649" s="40" t="s">
        <v>1610</v>
      </c>
      <c r="AC649" s="40" t="s">
        <v>1611</v>
      </c>
      <c r="AD649" s="40" t="s">
        <v>305</v>
      </c>
      <c r="AE649" s="40" t="s">
        <v>1612</v>
      </c>
      <c r="AF649" s="40" t="s">
        <v>1610</v>
      </c>
      <c r="AG649" s="40" t="s">
        <v>1610</v>
      </c>
      <c r="AH649" s="40"/>
      <c r="AI649" s="40">
        <v>3.5920000000000001</v>
      </c>
      <c r="AJ649" s="40"/>
      <c r="AK649" s="40"/>
      <c r="AL649" s="41"/>
      <c r="AM649" s="40" t="s">
        <v>1570</v>
      </c>
      <c r="AN649" s="41">
        <v>1.908E-2</v>
      </c>
      <c r="AO649" s="41">
        <v>5.8999999999999998E-5</v>
      </c>
      <c r="AP649" s="49"/>
    </row>
    <row r="650" spans="1:42" ht="15" x14ac:dyDescent="0.25">
      <c r="A650" s="42">
        <v>1328</v>
      </c>
      <c r="B650" s="42">
        <v>12138</v>
      </c>
      <c r="C650" s="40" t="s">
        <v>1607</v>
      </c>
      <c r="D650" s="40">
        <v>499002334</v>
      </c>
      <c r="E650" s="40" t="s">
        <v>84</v>
      </c>
      <c r="F650" s="40">
        <v>3.3719999999999999</v>
      </c>
      <c r="G650" s="40">
        <v>-765043.54</v>
      </c>
      <c r="H650" s="40">
        <v>-765.04354389086598</v>
      </c>
      <c r="I650" s="41">
        <v>-1.5247370839710299E-2</v>
      </c>
      <c r="J650" s="41">
        <v>-9.5669648682140004E-6</v>
      </c>
      <c r="K650" s="40">
        <v>330000504</v>
      </c>
      <c r="L650" s="40" t="s">
        <v>82</v>
      </c>
      <c r="M650" s="40">
        <v>1</v>
      </c>
      <c r="N650" s="40">
        <v>2675204.250672</v>
      </c>
      <c r="O650" s="40">
        <v>2675.8452484009999</v>
      </c>
      <c r="P650" s="41">
        <v>-9.9234218082800003E-6</v>
      </c>
      <c r="Q650" s="41">
        <v>-1.6641465620799999E-2</v>
      </c>
      <c r="R650" s="40">
        <v>96.117999999999995</v>
      </c>
      <c r="S650" s="40" t="s">
        <v>97</v>
      </c>
      <c r="T650" s="40" t="s">
        <v>187</v>
      </c>
      <c r="U650" s="40" t="s">
        <v>1522</v>
      </c>
      <c r="V650" s="40" t="s">
        <v>196</v>
      </c>
      <c r="W650" s="40" t="s">
        <v>1608</v>
      </c>
      <c r="X650" s="40" t="s">
        <v>1609</v>
      </c>
      <c r="Y650" s="40" t="s">
        <v>79</v>
      </c>
      <c r="Z650" s="46">
        <v>45818</v>
      </c>
      <c r="AA650" s="46">
        <v>45883</v>
      </c>
      <c r="AB650" s="40" t="s">
        <v>1610</v>
      </c>
      <c r="AC650" s="40" t="s">
        <v>1611</v>
      </c>
      <c r="AD650" s="40" t="s">
        <v>305</v>
      </c>
      <c r="AE650" s="40" t="s">
        <v>1612</v>
      </c>
      <c r="AF650" s="40" t="s">
        <v>1610</v>
      </c>
      <c r="AG650" s="40" t="s">
        <v>1610</v>
      </c>
      <c r="AH650" s="40"/>
      <c r="AI650" s="40">
        <v>3.4950000000000001</v>
      </c>
      <c r="AJ650" s="40"/>
      <c r="AK650" s="40"/>
      <c r="AL650" s="41"/>
      <c r="AM650" s="40" t="s">
        <v>1537</v>
      </c>
      <c r="AN650" s="41">
        <v>1.1445E-2</v>
      </c>
      <c r="AO650" s="41">
        <v>3.4999999999999997E-5</v>
      </c>
      <c r="AP650" s="49"/>
    </row>
    <row r="651" spans="1:42" ht="15" x14ac:dyDescent="0.25">
      <c r="A651" s="42">
        <v>1328</v>
      </c>
      <c r="B651" s="42">
        <v>12138</v>
      </c>
      <c r="C651" s="40" t="s">
        <v>1607</v>
      </c>
      <c r="D651" s="40">
        <v>499001875</v>
      </c>
      <c r="E651" s="40" t="s">
        <v>84</v>
      </c>
      <c r="F651" s="40">
        <v>3.3719999999999999</v>
      </c>
      <c r="G651" s="40">
        <v>-486541.41</v>
      </c>
      <c r="H651" s="40">
        <v>-486.54141162514827</v>
      </c>
      <c r="I651" s="41">
        <v>-9.6968040462060701E-3</v>
      </c>
      <c r="J651" s="41">
        <v>-6.0842609928790003E-6</v>
      </c>
      <c r="K651" s="40">
        <v>330000504</v>
      </c>
      <c r="L651" s="40" t="s">
        <v>82</v>
      </c>
      <c r="M651" s="40">
        <v>1</v>
      </c>
      <c r="N651" s="40">
        <v>1747413.474015</v>
      </c>
      <c r="O651" s="40">
        <v>1747.727515198</v>
      </c>
      <c r="P651" s="41">
        <v>-6.4814799546399999E-6</v>
      </c>
      <c r="Q651" s="41">
        <v>-1.08693682402E-2</v>
      </c>
      <c r="R651" s="40">
        <v>107.11</v>
      </c>
      <c r="S651" s="40" t="s">
        <v>97</v>
      </c>
      <c r="T651" s="40" t="s">
        <v>187</v>
      </c>
      <c r="U651" s="40" t="s">
        <v>1522</v>
      </c>
      <c r="V651" s="40" t="s">
        <v>196</v>
      </c>
      <c r="W651" s="40" t="s">
        <v>1608</v>
      </c>
      <c r="X651" s="40" t="s">
        <v>1609</v>
      </c>
      <c r="Y651" s="40" t="s">
        <v>79</v>
      </c>
      <c r="Z651" s="46">
        <v>45720</v>
      </c>
      <c r="AA651" s="46">
        <v>45905</v>
      </c>
      <c r="AB651" s="40" t="s">
        <v>1610</v>
      </c>
      <c r="AC651" s="40" t="s">
        <v>1611</v>
      </c>
      <c r="AD651" s="40" t="s">
        <v>305</v>
      </c>
      <c r="AE651" s="40" t="s">
        <v>1612</v>
      </c>
      <c r="AF651" s="40" t="s">
        <v>1610</v>
      </c>
      <c r="AG651" s="40" t="s">
        <v>1610</v>
      </c>
      <c r="AH651" s="40"/>
      <c r="AI651" s="40">
        <v>3.6110000000000002</v>
      </c>
      <c r="AJ651" s="40"/>
      <c r="AK651" s="40"/>
      <c r="AL651" s="41"/>
      <c r="AM651" s="40" t="s">
        <v>1537</v>
      </c>
      <c r="AN651" s="41">
        <v>1.2754E-2</v>
      </c>
      <c r="AO651" s="41">
        <v>3.8999999999999999E-5</v>
      </c>
      <c r="AP651" s="49"/>
    </row>
    <row r="652" spans="1:42" ht="15" x14ac:dyDescent="0.25">
      <c r="A652" s="42">
        <v>1328</v>
      </c>
      <c r="B652" s="42">
        <v>12138</v>
      </c>
      <c r="C652" s="40" t="s">
        <v>1607</v>
      </c>
      <c r="D652" s="40">
        <v>499002357</v>
      </c>
      <c r="E652" s="40" t="s">
        <v>84</v>
      </c>
      <c r="F652" s="40">
        <v>3.3719999999999999</v>
      </c>
      <c r="G652" s="40">
        <v>-387286.72</v>
      </c>
      <c r="H652" s="40">
        <v>-387.28672301304863</v>
      </c>
      <c r="I652" s="41">
        <v>-7.7186512247968096E-3</v>
      </c>
      <c r="J652" s="41">
        <v>-4.8430687410910004E-6</v>
      </c>
      <c r="K652" s="40">
        <v>330000695</v>
      </c>
      <c r="L652" s="40" t="s">
        <v>82</v>
      </c>
      <c r="M652" s="40">
        <v>1</v>
      </c>
      <c r="N652" s="40">
        <v>316994.18031999998</v>
      </c>
      <c r="O652" s="40">
        <v>1343.518031629</v>
      </c>
      <c r="P652" s="41">
        <v>-4.98246157652E-6</v>
      </c>
      <c r="Q652" s="41">
        <v>-8.3555314522000008E-3</v>
      </c>
      <c r="R652" s="40">
        <v>37.587000000000003</v>
      </c>
      <c r="S652" s="40" t="s">
        <v>97</v>
      </c>
      <c r="T652" s="40" t="s">
        <v>187</v>
      </c>
      <c r="U652" s="40" t="s">
        <v>1522</v>
      </c>
      <c r="V652" s="40" t="s">
        <v>196</v>
      </c>
      <c r="W652" s="40" t="s">
        <v>1629</v>
      </c>
      <c r="X652" s="40" t="s">
        <v>1609</v>
      </c>
      <c r="Y652" s="40" t="s">
        <v>79</v>
      </c>
      <c r="Z652" s="46">
        <v>45819</v>
      </c>
      <c r="AA652" s="46">
        <v>45854</v>
      </c>
      <c r="AB652" s="40" t="s">
        <v>1610</v>
      </c>
      <c r="AC652" s="40" t="s">
        <v>1611</v>
      </c>
      <c r="AD652" s="40" t="s">
        <v>305</v>
      </c>
      <c r="AE652" s="40" t="s">
        <v>1612</v>
      </c>
      <c r="AF652" s="40" t="s">
        <v>1610</v>
      </c>
      <c r="AG652" s="40" t="s">
        <v>1610</v>
      </c>
      <c r="AH652" s="40"/>
      <c r="AI652" s="40">
        <v>3.5030000000000001</v>
      </c>
      <c r="AJ652" s="40"/>
      <c r="AK652" s="40"/>
      <c r="AL652" s="41"/>
      <c r="AM652" s="40" t="s">
        <v>1570</v>
      </c>
      <c r="AN652" s="41">
        <v>4.4749999999999998E-3</v>
      </c>
      <c r="AO652" s="41">
        <v>1.2999999999999999E-5</v>
      </c>
      <c r="AP652" s="49"/>
    </row>
    <row r="653" spans="1:42" ht="15" x14ac:dyDescent="0.25">
      <c r="A653" s="42">
        <v>1328</v>
      </c>
      <c r="B653" s="42">
        <v>12138</v>
      </c>
      <c r="C653" s="40" t="s">
        <v>1613</v>
      </c>
      <c r="D653" s="40">
        <v>8889030</v>
      </c>
      <c r="E653" s="40" t="s">
        <v>84</v>
      </c>
      <c r="F653" s="40">
        <v>3.3719999999999999</v>
      </c>
      <c r="G653" s="40">
        <v>701645.4</v>
      </c>
      <c r="H653" s="40">
        <v>728.86924673784108</v>
      </c>
      <c r="I653" s="41">
        <v>1.45264145909288E-2</v>
      </c>
      <c r="J653" s="41">
        <v>9.1146007737009995E-6</v>
      </c>
      <c r="K653" s="40">
        <v>330000501</v>
      </c>
      <c r="L653" s="40" t="s">
        <v>82</v>
      </c>
      <c r="M653" s="40">
        <v>1</v>
      </c>
      <c r="N653" s="40">
        <v>701645.4</v>
      </c>
      <c r="O653" s="40">
        <v>-2110.2129530880002</v>
      </c>
      <c r="P653" s="41">
        <v>7.8257639343300002E-6</v>
      </c>
      <c r="Q653" s="41">
        <v>1.3123717200200001E-2</v>
      </c>
      <c r="R653" s="40">
        <v>347.53399999999999</v>
      </c>
      <c r="S653" s="40" t="s">
        <v>97</v>
      </c>
      <c r="T653" s="40" t="s">
        <v>187</v>
      </c>
      <c r="U653" s="40" t="s">
        <v>951</v>
      </c>
      <c r="V653" s="40" t="s">
        <v>1614</v>
      </c>
      <c r="W653" s="40" t="s">
        <v>187</v>
      </c>
      <c r="X653" s="40" t="s">
        <v>1645</v>
      </c>
      <c r="Y653" s="40" t="s">
        <v>79</v>
      </c>
      <c r="Z653" s="46">
        <v>45722</v>
      </c>
      <c r="AA653" s="46">
        <v>46086</v>
      </c>
      <c r="AB653" s="40" t="s">
        <v>1610</v>
      </c>
      <c r="AC653" s="40" t="s">
        <v>1611</v>
      </c>
      <c r="AD653" s="40" t="s">
        <v>305</v>
      </c>
      <c r="AE653" s="40" t="s">
        <v>1612</v>
      </c>
      <c r="AF653" s="40" t="s">
        <v>1610</v>
      </c>
      <c r="AG653" s="40" t="s">
        <v>1616</v>
      </c>
      <c r="AH653" s="40"/>
      <c r="AI653" s="40">
        <v>1005</v>
      </c>
      <c r="AJ653" s="40"/>
      <c r="AK653" s="40"/>
      <c r="AL653" s="41"/>
      <c r="AM653" s="40" t="s">
        <v>275</v>
      </c>
      <c r="AN653" s="41">
        <v>4.1383999999999997E-2</v>
      </c>
      <c r="AO653" s="41">
        <v>1.2799999999999999E-4</v>
      </c>
      <c r="AP653" s="49"/>
    </row>
    <row r="654" spans="1:42" ht="15" x14ac:dyDescent="0.25">
      <c r="A654" s="42">
        <v>1328</v>
      </c>
      <c r="B654" s="42">
        <v>12138</v>
      </c>
      <c r="C654" s="40" t="s">
        <v>1607</v>
      </c>
      <c r="D654" s="40">
        <v>499002027</v>
      </c>
      <c r="E654" s="40" t="s">
        <v>84</v>
      </c>
      <c r="F654" s="40">
        <v>3.3719999999999999</v>
      </c>
      <c r="G654" s="40">
        <v>1376678.85</v>
      </c>
      <c r="H654" s="40">
        <v>1376.6788493475683</v>
      </c>
      <c r="I654" s="41">
        <v>2.7437304857751199E-2</v>
      </c>
      <c r="J654" s="41">
        <v>1.7215540594640999E-5</v>
      </c>
      <c r="K654" s="40">
        <v>330000504</v>
      </c>
      <c r="L654" s="40" t="s">
        <v>82</v>
      </c>
      <c r="M654" s="40">
        <v>1</v>
      </c>
      <c r="N654" s="40">
        <v>-5080564.4619824998</v>
      </c>
      <c r="O654" s="40">
        <v>-5080.6864662569997</v>
      </c>
      <c r="P654" s="41">
        <v>1.8841820135299999E-5</v>
      </c>
      <c r="Q654" s="41">
        <v>3.15975182829E-2</v>
      </c>
      <c r="R654" s="40">
        <v>-438.52499999999998</v>
      </c>
      <c r="S654" s="40" t="s">
        <v>97</v>
      </c>
      <c r="T654" s="40" t="s">
        <v>187</v>
      </c>
      <c r="U654" s="40" t="s">
        <v>1522</v>
      </c>
      <c r="V654" s="40" t="s">
        <v>196</v>
      </c>
      <c r="W654" s="40" t="s">
        <v>1608</v>
      </c>
      <c r="X654" s="40" t="s">
        <v>1609</v>
      </c>
      <c r="Y654" s="40" t="s">
        <v>79</v>
      </c>
      <c r="Z654" s="46">
        <v>45750</v>
      </c>
      <c r="AA654" s="46">
        <v>45840</v>
      </c>
      <c r="AB654" s="40" t="s">
        <v>1610</v>
      </c>
      <c r="AC654" s="40" t="s">
        <v>1611</v>
      </c>
      <c r="AD654" s="40" t="s">
        <v>305</v>
      </c>
      <c r="AE654" s="40" t="s">
        <v>1612</v>
      </c>
      <c r="AF654" s="40" t="s">
        <v>1610</v>
      </c>
      <c r="AG654" s="40" t="s">
        <v>1610</v>
      </c>
      <c r="AH654" s="40"/>
      <c r="AI654" s="40">
        <v>3.7050000000000001</v>
      </c>
      <c r="AJ654" s="40"/>
      <c r="AK654" s="40"/>
      <c r="AL654" s="41"/>
      <c r="AM654" s="40" t="s">
        <v>1537</v>
      </c>
      <c r="AN654" s="41">
        <v>-5.2219000000000002E-2</v>
      </c>
      <c r="AO654" s="41">
        <v>-1.6200000000000001E-4</v>
      </c>
      <c r="AP654" s="49"/>
    </row>
    <row r="655" spans="1:42" ht="15" x14ac:dyDescent="0.25">
      <c r="A655" s="42">
        <v>1328</v>
      </c>
      <c r="B655" s="42">
        <v>12138</v>
      </c>
      <c r="C655" s="40" t="s">
        <v>1607</v>
      </c>
      <c r="D655" s="40">
        <v>499001920</v>
      </c>
      <c r="E655" s="40" t="s">
        <v>84</v>
      </c>
      <c r="F655" s="40">
        <v>3.3719999999999999</v>
      </c>
      <c r="G655" s="40">
        <v>-737506.52</v>
      </c>
      <c r="H655" s="40">
        <v>-737.50652431791218</v>
      </c>
      <c r="I655" s="41">
        <v>-1.46985561315777E-2</v>
      </c>
      <c r="J655" s="41">
        <v>-9.2226110063539995E-6</v>
      </c>
      <c r="K655" s="40">
        <v>330000504</v>
      </c>
      <c r="L655" s="40" t="s">
        <v>82</v>
      </c>
      <c r="M655" s="40">
        <v>1</v>
      </c>
      <c r="N655" s="40">
        <v>2677517.42086</v>
      </c>
      <c r="O655" s="40">
        <v>2682.7798214620002</v>
      </c>
      <c r="P655" s="41">
        <v>-9.9491388012800001E-6</v>
      </c>
      <c r="Q655" s="41">
        <v>-1.6684592725900001E-2</v>
      </c>
      <c r="R655" s="40">
        <v>195.90799999999999</v>
      </c>
      <c r="S655" s="40" t="s">
        <v>97</v>
      </c>
      <c r="T655" s="40" t="s">
        <v>187</v>
      </c>
      <c r="U655" s="40" t="s">
        <v>1522</v>
      </c>
      <c r="V655" s="40" t="s">
        <v>196</v>
      </c>
      <c r="W655" s="40" t="s">
        <v>1608</v>
      </c>
      <c r="X655" s="40" t="s">
        <v>1609</v>
      </c>
      <c r="Y655" s="40" t="s">
        <v>79</v>
      </c>
      <c r="Z655" s="46">
        <v>45728</v>
      </c>
      <c r="AA655" s="46">
        <v>46048</v>
      </c>
      <c r="AB655" s="40" t="s">
        <v>1610</v>
      </c>
      <c r="AC655" s="40" t="s">
        <v>1611</v>
      </c>
      <c r="AD655" s="40" t="s">
        <v>305</v>
      </c>
      <c r="AE655" s="40" t="s">
        <v>1612</v>
      </c>
      <c r="AF655" s="40" t="s">
        <v>1610</v>
      </c>
      <c r="AG655" s="40" t="s">
        <v>1610</v>
      </c>
      <c r="AH655" s="40"/>
      <c r="AI655" s="40">
        <v>3.637</v>
      </c>
      <c r="AJ655" s="40"/>
      <c r="AK655" s="40"/>
      <c r="AL655" s="41"/>
      <c r="AM655" s="40" t="s">
        <v>1537</v>
      </c>
      <c r="AN655" s="41">
        <v>2.3328000000000002E-2</v>
      </c>
      <c r="AO655" s="41">
        <v>7.2000000000000002E-5</v>
      </c>
      <c r="AP655" s="49"/>
    </row>
    <row r="656" spans="1:42" ht="15" x14ac:dyDescent="0.25">
      <c r="A656" s="42">
        <v>1328</v>
      </c>
      <c r="B656" s="42">
        <v>12138</v>
      </c>
      <c r="C656" s="40" t="s">
        <v>1613</v>
      </c>
      <c r="D656" s="40">
        <v>750000051</v>
      </c>
      <c r="E656" s="40" t="s">
        <v>84</v>
      </c>
      <c r="F656" s="40">
        <v>3.3719999999999999</v>
      </c>
      <c r="G656" s="40">
        <v>518602.56</v>
      </c>
      <c r="H656" s="40">
        <v>581.70234875444839</v>
      </c>
      <c r="I656" s="41">
        <v>1.15933681169065E-2</v>
      </c>
      <c r="J656" s="41">
        <v>7.2742603721460003E-6</v>
      </c>
      <c r="K656" s="40">
        <v>330000501</v>
      </c>
      <c r="L656" s="40" t="s">
        <v>82</v>
      </c>
      <c r="M656" s="40">
        <v>1</v>
      </c>
      <c r="N656" s="40">
        <v>518602.56</v>
      </c>
      <c r="O656" s="40">
        <v>-1758.450284433</v>
      </c>
      <c r="P656" s="41">
        <v>6.5212455435299996E-6</v>
      </c>
      <c r="Q656" s="41">
        <v>1.0936054681E-2</v>
      </c>
      <c r="R656" s="40">
        <v>203.05</v>
      </c>
      <c r="S656" s="40" t="s">
        <v>97</v>
      </c>
      <c r="T656" s="40" t="s">
        <v>187</v>
      </c>
      <c r="U656" s="40" t="s">
        <v>951</v>
      </c>
      <c r="V656" s="40" t="s">
        <v>1614</v>
      </c>
      <c r="W656" s="40" t="s">
        <v>187</v>
      </c>
      <c r="X656" s="40" t="s">
        <v>1645</v>
      </c>
      <c r="Y656" s="40" t="s">
        <v>79</v>
      </c>
      <c r="Z656" s="46">
        <v>45806</v>
      </c>
      <c r="AA656" s="46">
        <v>46169</v>
      </c>
      <c r="AB656" s="40" t="s">
        <v>1610</v>
      </c>
      <c r="AC656" s="40" t="s">
        <v>1611</v>
      </c>
      <c r="AD656" s="40" t="s">
        <v>305</v>
      </c>
      <c r="AE656" s="40" t="s">
        <v>1612</v>
      </c>
      <c r="AF656" s="40" t="s">
        <v>1610</v>
      </c>
      <c r="AG656" s="40" t="s">
        <v>1616</v>
      </c>
      <c r="AH656" s="40"/>
      <c r="AI656" s="40">
        <v>967</v>
      </c>
      <c r="AJ656" s="40"/>
      <c r="AK656" s="40"/>
      <c r="AL656" s="41"/>
      <c r="AM656" s="40" t="s">
        <v>275</v>
      </c>
      <c r="AN656" s="41">
        <v>2.4178999999999999E-2</v>
      </c>
      <c r="AO656" s="41">
        <v>7.4999999999999993E-5</v>
      </c>
      <c r="AP656" s="49"/>
    </row>
    <row r="657" spans="1:42" ht="15" x14ac:dyDescent="0.25">
      <c r="A657" s="42">
        <v>1328</v>
      </c>
      <c r="B657" s="42">
        <v>12138</v>
      </c>
      <c r="C657" s="40" t="s">
        <v>1613</v>
      </c>
      <c r="D657" s="40">
        <v>8889020</v>
      </c>
      <c r="E657" s="40" t="s">
        <v>84</v>
      </c>
      <c r="F657" s="40">
        <v>3.3719999999999999</v>
      </c>
      <c r="G657" s="40">
        <v>1399119.94</v>
      </c>
      <c r="H657" s="40">
        <v>1548.4606880189799</v>
      </c>
      <c r="I657" s="41">
        <v>3.0860928805258099E-2</v>
      </c>
      <c r="J657" s="41">
        <v>1.9363693897404001E-5</v>
      </c>
      <c r="K657" s="40">
        <v>330000501</v>
      </c>
      <c r="L657" s="40" t="s">
        <v>82</v>
      </c>
      <c r="M657" s="40">
        <v>1</v>
      </c>
      <c r="N657" s="40">
        <v>1399119.94</v>
      </c>
      <c r="O657" s="40">
        <v>-4802.3904332530001</v>
      </c>
      <c r="P657" s="41">
        <v>1.7809754127480001E-5</v>
      </c>
      <c r="Q657" s="41">
        <v>2.9866755314300001E-2</v>
      </c>
      <c r="R657" s="40">
        <v>419.01900000000001</v>
      </c>
      <c r="S657" s="40" t="s">
        <v>97</v>
      </c>
      <c r="T657" s="40" t="s">
        <v>187</v>
      </c>
      <c r="U657" s="40" t="s">
        <v>951</v>
      </c>
      <c r="V657" s="40" t="s">
        <v>1614</v>
      </c>
      <c r="W657" s="40" t="s">
        <v>187</v>
      </c>
      <c r="X657" s="40" t="s">
        <v>1635</v>
      </c>
      <c r="Y657" s="40" t="s">
        <v>79</v>
      </c>
      <c r="Z657" s="46">
        <v>45713</v>
      </c>
      <c r="AA657" s="46">
        <v>46066</v>
      </c>
      <c r="AB657" s="40" t="s">
        <v>1610</v>
      </c>
      <c r="AC657" s="40" t="s">
        <v>1611</v>
      </c>
      <c r="AD657" s="40" t="s">
        <v>305</v>
      </c>
      <c r="AE657" s="40" t="s">
        <v>1612</v>
      </c>
      <c r="AF657" s="40" t="s">
        <v>1610</v>
      </c>
      <c r="AG657" s="40" t="s">
        <v>1616</v>
      </c>
      <c r="AH657" s="40"/>
      <c r="AI657" s="40">
        <v>90.6</v>
      </c>
      <c r="AJ657" s="40"/>
      <c r="AK657" s="40"/>
      <c r="AL657" s="41"/>
      <c r="AM657" s="40" t="s">
        <v>1537</v>
      </c>
      <c r="AN657" s="41">
        <v>4.9896000000000003E-2</v>
      </c>
      <c r="AO657" s="41">
        <v>1.55E-4</v>
      </c>
      <c r="AP657" s="49"/>
    </row>
    <row r="658" spans="1:42" ht="15" x14ac:dyDescent="0.25">
      <c r="A658" s="42">
        <v>1328</v>
      </c>
      <c r="B658" s="42">
        <v>12419</v>
      </c>
      <c r="C658" s="40" t="s">
        <v>1607</v>
      </c>
      <c r="D658" s="40">
        <v>499001856</v>
      </c>
      <c r="E658" s="40" t="s">
        <v>84</v>
      </c>
      <c r="F658" s="40">
        <v>3.3719999999999999</v>
      </c>
      <c r="G658" s="40">
        <v>-8267864.6600000001</v>
      </c>
      <c r="H658" s="40">
        <v>-8267.8646619217088</v>
      </c>
      <c r="I658" s="41">
        <v>-9.7228390560592196E-2</v>
      </c>
      <c r="J658" s="41">
        <v>-7.2671781953913996E-5</v>
      </c>
      <c r="K658" s="40">
        <v>330000504</v>
      </c>
      <c r="L658" s="40" t="s">
        <v>82</v>
      </c>
      <c r="M658" s="40">
        <v>1</v>
      </c>
      <c r="N658" s="40">
        <v>29276508.761059999</v>
      </c>
      <c r="O658" s="40">
        <v>29282.025968955</v>
      </c>
      <c r="P658" s="41">
        <v>-7.6328373150160001E-5</v>
      </c>
      <c r="Q658" s="41">
        <v>-0.13938785266020001</v>
      </c>
      <c r="R658" s="40">
        <v>1402.7860000000001</v>
      </c>
      <c r="S658" s="40" t="s">
        <v>78</v>
      </c>
      <c r="T658" s="40" t="s">
        <v>187</v>
      </c>
      <c r="U658" s="40" t="s">
        <v>1522</v>
      </c>
      <c r="V658" s="40" t="s">
        <v>196</v>
      </c>
      <c r="W658" s="40" t="s">
        <v>1608</v>
      </c>
      <c r="X658" s="40" t="s">
        <v>1609</v>
      </c>
      <c r="Y658" s="40" t="s">
        <v>79</v>
      </c>
      <c r="Z658" s="46">
        <v>45715</v>
      </c>
      <c r="AA658" s="46">
        <v>45889</v>
      </c>
      <c r="AB658" s="40" t="s">
        <v>1610</v>
      </c>
      <c r="AC658" s="40" t="s">
        <v>1611</v>
      </c>
      <c r="AD658" s="40" t="s">
        <v>305</v>
      </c>
      <c r="AE658" s="40" t="s">
        <v>1612</v>
      </c>
      <c r="AF658" s="40" t="s">
        <v>1610</v>
      </c>
      <c r="AG658" s="40" t="s">
        <v>1610</v>
      </c>
      <c r="AH658" s="40"/>
      <c r="AI658" s="40">
        <v>3.5529999999999999</v>
      </c>
      <c r="AJ658" s="40"/>
      <c r="AK658" s="40"/>
      <c r="AL658" s="41"/>
      <c r="AM658" s="40" t="s">
        <v>275</v>
      </c>
      <c r="AN658" s="41">
        <v>1.8297000000000001E-2</v>
      </c>
      <c r="AO658" s="41">
        <v>3.6499999999999998E-4</v>
      </c>
      <c r="AP658" s="49"/>
    </row>
    <row r="659" spans="1:42" ht="15" x14ac:dyDescent="0.25">
      <c r="A659" s="42">
        <v>1328</v>
      </c>
      <c r="B659" s="42">
        <v>12419</v>
      </c>
      <c r="C659" s="40" t="s">
        <v>1607</v>
      </c>
      <c r="D659" s="40">
        <v>499001903</v>
      </c>
      <c r="E659" s="40" t="s">
        <v>84</v>
      </c>
      <c r="F659" s="40">
        <v>3.3719999999999999</v>
      </c>
      <c r="G659" s="40">
        <v>-3327373.63</v>
      </c>
      <c r="H659" s="40">
        <v>-3327.3736328588375</v>
      </c>
      <c r="I659" s="41">
        <v>-3.9129230623063997E-2</v>
      </c>
      <c r="J659" s="41">
        <v>-2.9246508138912001E-5</v>
      </c>
      <c r="K659" s="40">
        <v>330000504</v>
      </c>
      <c r="L659" s="40" t="s">
        <v>82</v>
      </c>
      <c r="M659" s="40">
        <v>1</v>
      </c>
      <c r="N659" s="40">
        <v>11978545.068</v>
      </c>
      <c r="O659" s="40">
        <v>11981.630428331</v>
      </c>
      <c r="P659" s="41">
        <v>-3.123207250927E-5</v>
      </c>
      <c r="Q659" s="41">
        <v>-5.7034774115100002E-2</v>
      </c>
      <c r="R659" s="40">
        <v>761.72699999999998</v>
      </c>
      <c r="S659" s="40" t="s">
        <v>78</v>
      </c>
      <c r="T659" s="40" t="s">
        <v>187</v>
      </c>
      <c r="U659" s="40" t="s">
        <v>1522</v>
      </c>
      <c r="V659" s="40" t="s">
        <v>196</v>
      </c>
      <c r="W659" s="40" t="s">
        <v>1608</v>
      </c>
      <c r="X659" s="40" t="s">
        <v>1609</v>
      </c>
      <c r="Y659" s="40" t="s">
        <v>79</v>
      </c>
      <c r="Z659" s="46">
        <v>45726</v>
      </c>
      <c r="AA659" s="46">
        <v>45912</v>
      </c>
      <c r="AB659" s="40" t="s">
        <v>1610</v>
      </c>
      <c r="AC659" s="40" t="s">
        <v>1611</v>
      </c>
      <c r="AD659" s="40" t="s">
        <v>305</v>
      </c>
      <c r="AE659" s="40" t="s">
        <v>1612</v>
      </c>
      <c r="AF659" s="40" t="s">
        <v>1610</v>
      </c>
      <c r="AG659" s="40" t="s">
        <v>1610</v>
      </c>
      <c r="AH659" s="40"/>
      <c r="AI659" s="40">
        <v>3.6280000000000001</v>
      </c>
      <c r="AJ659" s="40"/>
      <c r="AK659" s="40"/>
      <c r="AL659" s="41"/>
      <c r="AM659" s="40" t="s">
        <v>453</v>
      </c>
      <c r="AN659" s="41">
        <v>9.9349999999999994E-3</v>
      </c>
      <c r="AO659" s="41">
        <v>1.9799999999999999E-4</v>
      </c>
      <c r="AP659" s="49"/>
    </row>
    <row r="660" spans="1:42" ht="15" x14ac:dyDescent="0.25">
      <c r="A660" s="42">
        <v>1328</v>
      </c>
      <c r="B660" s="42">
        <v>12419</v>
      </c>
      <c r="C660" s="40" t="s">
        <v>1607</v>
      </c>
      <c r="D660" s="40">
        <v>499002294</v>
      </c>
      <c r="E660" s="40" t="s">
        <v>92</v>
      </c>
      <c r="F660" s="40">
        <v>3.9552</v>
      </c>
      <c r="G660" s="40">
        <v>11550094.92</v>
      </c>
      <c r="H660" s="40">
        <v>11550.094920610842</v>
      </c>
      <c r="I660" s="41">
        <v>0.159318487351054</v>
      </c>
      <c r="J660" s="41">
        <v>1.19080016724004E-4</v>
      </c>
      <c r="K660" s="40">
        <v>330000710</v>
      </c>
      <c r="L660" s="40" t="s">
        <v>84</v>
      </c>
      <c r="M660" s="40">
        <v>3.3719999999999999</v>
      </c>
      <c r="N660" s="40">
        <v>-13165722.1974096</v>
      </c>
      <c r="O660" s="40">
        <v>-13132.583917083333</v>
      </c>
      <c r="P660" s="41">
        <v>1.1543104706456E-4</v>
      </c>
      <c r="Q660" s="41">
        <v>0.21079560740789999</v>
      </c>
      <c r="R660" s="40">
        <v>1399.8620000000001</v>
      </c>
      <c r="S660" s="40" t="s">
        <v>78</v>
      </c>
      <c r="T660" s="40" t="s">
        <v>683</v>
      </c>
      <c r="U660" s="40" t="s">
        <v>1522</v>
      </c>
      <c r="V660" s="40" t="s">
        <v>196</v>
      </c>
      <c r="W660" s="40" t="s">
        <v>1629</v>
      </c>
      <c r="X660" s="40" t="s">
        <v>1634</v>
      </c>
      <c r="Y660" s="40" t="s">
        <v>79</v>
      </c>
      <c r="Z660" s="46">
        <v>45806</v>
      </c>
      <c r="AA660" s="46">
        <v>45875</v>
      </c>
      <c r="AB660" s="40" t="s">
        <v>1610</v>
      </c>
      <c r="AC660" s="40" t="s">
        <v>1611</v>
      </c>
      <c r="AD660" s="40" t="s">
        <v>305</v>
      </c>
      <c r="AE660" s="40" t="s">
        <v>1612</v>
      </c>
      <c r="AF660" s="40" t="s">
        <v>1610</v>
      </c>
      <c r="AG660" s="40" t="s">
        <v>1610</v>
      </c>
      <c r="AH660" s="40"/>
      <c r="AI660" s="40">
        <v>3.9609999999999999</v>
      </c>
      <c r="AJ660" s="40"/>
      <c r="AK660" s="40"/>
      <c r="AL660" s="41"/>
      <c r="AM660" s="40" t="s">
        <v>275</v>
      </c>
      <c r="AN660" s="41">
        <v>1.8259000000000001E-2</v>
      </c>
      <c r="AO660" s="41">
        <v>3.6400000000000001E-4</v>
      </c>
      <c r="AP660" s="49"/>
    </row>
    <row r="661" spans="1:42" ht="15" x14ac:dyDescent="0.25">
      <c r="A661" s="42">
        <v>1328</v>
      </c>
      <c r="B661" s="42">
        <v>12419</v>
      </c>
      <c r="C661" s="40" t="s">
        <v>1607</v>
      </c>
      <c r="D661" s="40">
        <v>499002304</v>
      </c>
      <c r="E661" s="40" t="s">
        <v>84</v>
      </c>
      <c r="F661" s="40">
        <v>3.3719999999999999</v>
      </c>
      <c r="G661" s="40">
        <v>-53300</v>
      </c>
      <c r="H661" s="40">
        <v>-53.3</v>
      </c>
      <c r="I661" s="41">
        <v>-6.26797054473681E-4</v>
      </c>
      <c r="J661" s="41">
        <v>-4.6848928187899999E-7</v>
      </c>
      <c r="K661" s="40">
        <v>330000504</v>
      </c>
      <c r="L661" s="40" t="s">
        <v>82</v>
      </c>
      <c r="M661" s="40">
        <v>1</v>
      </c>
      <c r="N661" s="40">
        <v>187189.6</v>
      </c>
      <c r="O661" s="40">
        <v>187.43877000000001</v>
      </c>
      <c r="P661" s="41">
        <v>-4.8858970327E-7</v>
      </c>
      <c r="Q661" s="41">
        <v>-8.9224316940000002E-4</v>
      </c>
      <c r="R661" s="40">
        <v>7.7110000000000003</v>
      </c>
      <c r="S661" s="40" t="s">
        <v>78</v>
      </c>
      <c r="T661" s="40" t="s">
        <v>187</v>
      </c>
      <c r="U661" s="40" t="s">
        <v>1522</v>
      </c>
      <c r="V661" s="40" t="s">
        <v>196</v>
      </c>
      <c r="W661" s="40" t="s">
        <v>1608</v>
      </c>
      <c r="X661" s="40" t="s">
        <v>1609</v>
      </c>
      <c r="Y661" s="40" t="s">
        <v>79</v>
      </c>
      <c r="Z661" s="46">
        <v>45811</v>
      </c>
      <c r="AA661" s="46">
        <v>45965</v>
      </c>
      <c r="AB661" s="40" t="s">
        <v>1610</v>
      </c>
      <c r="AC661" s="40" t="s">
        <v>1611</v>
      </c>
      <c r="AD661" s="40" t="s">
        <v>305</v>
      </c>
      <c r="AE661" s="40" t="s">
        <v>1612</v>
      </c>
      <c r="AF661" s="40" t="s">
        <v>1610</v>
      </c>
      <c r="AG661" s="40" t="s">
        <v>1610</v>
      </c>
      <c r="AH661" s="40"/>
      <c r="AI661" s="40">
        <v>3.5259999999999998</v>
      </c>
      <c r="AJ661" s="40"/>
      <c r="AK661" s="40"/>
      <c r="AL661" s="41"/>
      <c r="AM661" s="40" t="s">
        <v>238</v>
      </c>
      <c r="AN661" s="41">
        <v>1E-4</v>
      </c>
      <c r="AO661" s="41">
        <v>1.9999999999999999E-6</v>
      </c>
      <c r="AP661" s="49"/>
    </row>
    <row r="662" spans="1:42" ht="15" x14ac:dyDescent="0.25">
      <c r="A662" s="42">
        <v>1328</v>
      </c>
      <c r="B662" s="42">
        <v>12419</v>
      </c>
      <c r="C662" s="40" t="s">
        <v>1607</v>
      </c>
      <c r="D662" s="40">
        <v>499002336</v>
      </c>
      <c r="E662" s="40" t="s">
        <v>92</v>
      </c>
      <c r="F662" s="40">
        <v>3.9552</v>
      </c>
      <c r="G662" s="40">
        <v>2268436.9700000002</v>
      </c>
      <c r="H662" s="40">
        <v>2268.4369741100322</v>
      </c>
      <c r="I662" s="41">
        <v>3.1290127903754003E-2</v>
      </c>
      <c r="J662" s="41">
        <v>2.3387298084653001E-5</v>
      </c>
      <c r="K662" s="40">
        <v>330000504</v>
      </c>
      <c r="L662" s="40" t="s">
        <v>82</v>
      </c>
      <c r="M662" s="40">
        <v>1</v>
      </c>
      <c r="N662" s="40">
        <v>-9048341.3859359995</v>
      </c>
      <c r="O662" s="40">
        <v>-9043.7810994030006</v>
      </c>
      <c r="P662" s="41">
        <v>2.3574089414970001E-5</v>
      </c>
      <c r="Q662" s="41">
        <v>4.30500686227E-2</v>
      </c>
      <c r="R662" s="40">
        <v>-71.659000000000006</v>
      </c>
      <c r="S662" s="40" t="s">
        <v>78</v>
      </c>
      <c r="T662" s="40" t="s">
        <v>683</v>
      </c>
      <c r="U662" s="40" t="s">
        <v>1522</v>
      </c>
      <c r="V662" s="40" t="s">
        <v>196</v>
      </c>
      <c r="W662" s="40" t="s">
        <v>1608</v>
      </c>
      <c r="X662" s="40" t="s">
        <v>1622</v>
      </c>
      <c r="Y662" s="40" t="s">
        <v>79</v>
      </c>
      <c r="Z662" s="46">
        <v>45818</v>
      </c>
      <c r="AA662" s="46">
        <v>45845</v>
      </c>
      <c r="AB662" s="40" t="s">
        <v>1610</v>
      </c>
      <c r="AC662" s="40" t="s">
        <v>1611</v>
      </c>
      <c r="AD662" s="40" t="s">
        <v>305</v>
      </c>
      <c r="AE662" s="40" t="s">
        <v>1612</v>
      </c>
      <c r="AF662" s="40" t="s">
        <v>1610</v>
      </c>
      <c r="AG662" s="40" t="s">
        <v>1610</v>
      </c>
      <c r="AH662" s="40"/>
      <c r="AI662" s="40">
        <v>3.9910000000000001</v>
      </c>
      <c r="AJ662" s="40"/>
      <c r="AK662" s="40"/>
      <c r="AL662" s="41"/>
      <c r="AM662" s="40" t="s">
        <v>275</v>
      </c>
      <c r="AN662" s="41">
        <v>-9.3400000000000004E-4</v>
      </c>
      <c r="AO662" s="41">
        <v>-1.8E-5</v>
      </c>
      <c r="AP662" s="49"/>
    </row>
    <row r="663" spans="1:42" ht="15" x14ac:dyDescent="0.25">
      <c r="A663" s="42">
        <v>1328</v>
      </c>
      <c r="B663" s="42">
        <v>12419</v>
      </c>
      <c r="C663" s="40" t="s">
        <v>1607</v>
      </c>
      <c r="D663" s="40">
        <v>499002345</v>
      </c>
      <c r="E663" s="40" t="s">
        <v>92</v>
      </c>
      <c r="F663" s="40">
        <v>3.9552</v>
      </c>
      <c r="G663" s="40">
        <v>6682131.5499999998</v>
      </c>
      <c r="H663" s="40">
        <v>6682.1315533980578</v>
      </c>
      <c r="I663" s="41">
        <v>9.2171285057441599E-2</v>
      </c>
      <c r="J663" s="41">
        <v>6.8891930551212002E-5</v>
      </c>
      <c r="K663" s="40">
        <v>330000710</v>
      </c>
      <c r="L663" s="40" t="s">
        <v>84</v>
      </c>
      <c r="M663" s="40">
        <v>3.3719999999999999</v>
      </c>
      <c r="N663" s="40">
        <v>-7651441.5526430001</v>
      </c>
      <c r="O663" s="40">
        <v>-7647.2608086966193</v>
      </c>
      <c r="P663" s="41">
        <v>6.7216880386759996E-5</v>
      </c>
      <c r="Q663" s="41">
        <v>0.1227488053648</v>
      </c>
      <c r="R663" s="40">
        <v>642.60299999999995</v>
      </c>
      <c r="S663" s="40" t="s">
        <v>78</v>
      </c>
      <c r="T663" s="40" t="s">
        <v>683</v>
      </c>
      <c r="U663" s="40" t="s">
        <v>1522</v>
      </c>
      <c r="V663" s="40" t="s">
        <v>196</v>
      </c>
      <c r="W663" s="40" t="s">
        <v>1629</v>
      </c>
      <c r="X663" s="40" t="s">
        <v>1634</v>
      </c>
      <c r="Y663" s="40" t="s">
        <v>79</v>
      </c>
      <c r="Z663" s="46">
        <v>45818</v>
      </c>
      <c r="AA663" s="46">
        <v>45845</v>
      </c>
      <c r="AB663" s="40" t="s">
        <v>1610</v>
      </c>
      <c r="AC663" s="40" t="s">
        <v>1611</v>
      </c>
      <c r="AD663" s="40" t="s">
        <v>305</v>
      </c>
      <c r="AE663" s="40" t="s">
        <v>1612</v>
      </c>
      <c r="AF663" s="40" t="s">
        <v>1610</v>
      </c>
      <c r="AG663" s="40" t="s">
        <v>1610</v>
      </c>
      <c r="AH663" s="40"/>
      <c r="AI663" s="40">
        <v>3.9910000000000001</v>
      </c>
      <c r="AJ663" s="40"/>
      <c r="AK663" s="40"/>
      <c r="AL663" s="41"/>
      <c r="AM663" s="40" t="s">
        <v>275</v>
      </c>
      <c r="AN663" s="41">
        <v>8.3820000000000006E-3</v>
      </c>
      <c r="AO663" s="41">
        <v>1.6699999999999999E-4</v>
      </c>
      <c r="AP663" s="49"/>
    </row>
    <row r="664" spans="1:42" ht="15" x14ac:dyDescent="0.25">
      <c r="A664" s="42">
        <v>1328</v>
      </c>
      <c r="B664" s="42">
        <v>12419</v>
      </c>
      <c r="C664" s="40" t="s">
        <v>1613</v>
      </c>
      <c r="D664" s="40">
        <v>750000007</v>
      </c>
      <c r="E664" s="40" t="s">
        <v>84</v>
      </c>
      <c r="F664" s="40">
        <v>3.3719999999999999</v>
      </c>
      <c r="G664" s="40">
        <v>7177739.3099999996</v>
      </c>
      <c r="H664" s="40">
        <v>9511.2240895610921</v>
      </c>
      <c r="I664" s="41">
        <v>0.11185004209711</v>
      </c>
      <c r="J664" s="41">
        <v>8.3600498002194996E-5</v>
      </c>
      <c r="K664" s="40">
        <v>330000501</v>
      </c>
      <c r="L664" s="40" t="s">
        <v>82</v>
      </c>
      <c r="M664" s="40">
        <v>1</v>
      </c>
      <c r="N664" s="40">
        <v>7177739.3099999996</v>
      </c>
      <c r="O664" s="40">
        <v>-24504.045037642001</v>
      </c>
      <c r="P664" s="41">
        <v>6.3873787124719993E-5</v>
      </c>
      <c r="Q664" s="41">
        <v>0.1166437808267</v>
      </c>
      <c r="R664" s="40">
        <v>7567.8029999999999</v>
      </c>
      <c r="S664" s="40" t="s">
        <v>78</v>
      </c>
      <c r="T664" s="40" t="s">
        <v>187</v>
      </c>
      <c r="U664" s="40" t="s">
        <v>951</v>
      </c>
      <c r="V664" s="40" t="s">
        <v>1614</v>
      </c>
      <c r="W664" s="40" t="s">
        <v>187</v>
      </c>
      <c r="X664" s="40" t="s">
        <v>1632</v>
      </c>
      <c r="Y664" s="40" t="s">
        <v>79</v>
      </c>
      <c r="Z664" s="46">
        <v>45748</v>
      </c>
      <c r="AA664" s="46">
        <v>45838</v>
      </c>
      <c r="AB664" s="40" t="s">
        <v>1610</v>
      </c>
      <c r="AC664" s="40" t="s">
        <v>1611</v>
      </c>
      <c r="AD664" s="40" t="s">
        <v>305</v>
      </c>
      <c r="AE664" s="40" t="s">
        <v>1612</v>
      </c>
      <c r="AF664" s="40" t="s">
        <v>1610</v>
      </c>
      <c r="AG664" s="40" t="s">
        <v>1616</v>
      </c>
      <c r="AH664" s="40"/>
      <c r="AI664" s="40">
        <v>382.19</v>
      </c>
      <c r="AJ664" s="40"/>
      <c r="AK664" s="40"/>
      <c r="AL664" s="41"/>
      <c r="AM664" s="40" t="s">
        <v>275</v>
      </c>
      <c r="AN664" s="41">
        <v>9.8713999999999996E-2</v>
      </c>
      <c r="AO664" s="41">
        <v>1.9719999999999998E-3</v>
      </c>
      <c r="AP664" s="49"/>
    </row>
    <row r="665" spans="1:42" ht="15" x14ac:dyDescent="0.25">
      <c r="A665" s="42">
        <v>1328</v>
      </c>
      <c r="B665" s="42">
        <v>12419</v>
      </c>
      <c r="C665" s="40" t="s">
        <v>1613</v>
      </c>
      <c r="D665" s="40">
        <v>750000042</v>
      </c>
      <c r="E665" s="40" t="s">
        <v>84</v>
      </c>
      <c r="F665" s="40">
        <v>3.3719999999999999</v>
      </c>
      <c r="G665" s="40">
        <v>2964747.13</v>
      </c>
      <c r="H665" s="40">
        <v>3213.1247538552789</v>
      </c>
      <c r="I665" s="41">
        <v>3.7785687267785299E-2</v>
      </c>
      <c r="J665" s="41">
        <v>2.8242298471370999E-5</v>
      </c>
      <c r="K665" s="40">
        <v>330000501</v>
      </c>
      <c r="L665" s="40" t="s">
        <v>82</v>
      </c>
      <c r="M665" s="40">
        <v>1</v>
      </c>
      <c r="N665" s="40">
        <v>2964747.13</v>
      </c>
      <c r="O665" s="40">
        <v>-10024.269533903</v>
      </c>
      <c r="P665" s="41">
        <v>2.6129892322090001E-5</v>
      </c>
      <c r="Q665" s="41">
        <v>4.7717374689099999E-2</v>
      </c>
      <c r="R665" s="40">
        <v>810.38699999999994</v>
      </c>
      <c r="S665" s="40" t="s">
        <v>78</v>
      </c>
      <c r="T665" s="40" t="s">
        <v>187</v>
      </c>
      <c r="U665" s="40" t="s">
        <v>951</v>
      </c>
      <c r="V665" s="40" t="s">
        <v>1614</v>
      </c>
      <c r="W665" s="40" t="s">
        <v>187</v>
      </c>
      <c r="X665" s="40" t="s">
        <v>1631</v>
      </c>
      <c r="Y665" s="40" t="s">
        <v>79</v>
      </c>
      <c r="Z665" s="46">
        <v>45786</v>
      </c>
      <c r="AA665" s="46">
        <v>45877</v>
      </c>
      <c r="AB665" s="40" t="s">
        <v>1610</v>
      </c>
      <c r="AC665" s="40" t="s">
        <v>1611</v>
      </c>
      <c r="AD665" s="40" t="s">
        <v>305</v>
      </c>
      <c r="AE665" s="40" t="s">
        <v>1612</v>
      </c>
      <c r="AF665" s="40" t="s">
        <v>1610</v>
      </c>
      <c r="AG665" s="40" t="s">
        <v>1616</v>
      </c>
      <c r="AH665" s="40"/>
      <c r="AI665" s="40">
        <v>150.94</v>
      </c>
      <c r="AJ665" s="40"/>
      <c r="AK665" s="40"/>
      <c r="AL665" s="41"/>
      <c r="AM665" s="40" t="s">
        <v>275</v>
      </c>
      <c r="AN665" s="41">
        <v>1.057E-2</v>
      </c>
      <c r="AO665" s="41">
        <v>2.1100000000000001E-4</v>
      </c>
      <c r="AP665" s="49"/>
    </row>
    <row r="666" spans="1:42" ht="15" x14ac:dyDescent="0.25">
      <c r="A666" s="42">
        <v>1328</v>
      </c>
      <c r="B666" s="42">
        <v>12419</v>
      </c>
      <c r="C666" s="40" t="s">
        <v>1607</v>
      </c>
      <c r="D666" s="40">
        <v>499001884</v>
      </c>
      <c r="E666" s="40" t="s">
        <v>84</v>
      </c>
      <c r="F666" s="40">
        <v>3.3719999999999999</v>
      </c>
      <c r="G666" s="40">
        <v>-4991060.45</v>
      </c>
      <c r="H666" s="40">
        <v>-4991.0604507710559</v>
      </c>
      <c r="I666" s="41">
        <v>-5.8693845952033398E-2</v>
      </c>
      <c r="J666" s="41">
        <v>-4.3869762221401999E-5</v>
      </c>
      <c r="K666" s="40">
        <v>330000504</v>
      </c>
      <c r="L666" s="40" t="s">
        <v>82</v>
      </c>
      <c r="M666" s="40">
        <v>1</v>
      </c>
      <c r="N666" s="40">
        <v>17987781.8618</v>
      </c>
      <c r="O666" s="40">
        <v>17991.270087321001</v>
      </c>
      <c r="P666" s="41">
        <v>-4.689717774741E-5</v>
      </c>
      <c r="Q666" s="41">
        <v>-8.5641769007400004E-2</v>
      </c>
      <c r="R666" s="40">
        <v>1161.414</v>
      </c>
      <c r="S666" s="40" t="s">
        <v>78</v>
      </c>
      <c r="T666" s="40" t="s">
        <v>187</v>
      </c>
      <c r="U666" s="40" t="s">
        <v>1522</v>
      </c>
      <c r="V666" s="40" t="s">
        <v>196</v>
      </c>
      <c r="W666" s="40" t="s">
        <v>1608</v>
      </c>
      <c r="X666" s="40" t="s">
        <v>1609</v>
      </c>
      <c r="Y666" s="40" t="s">
        <v>79</v>
      </c>
      <c r="Z666" s="46">
        <v>45722</v>
      </c>
      <c r="AA666" s="46">
        <v>45908</v>
      </c>
      <c r="AB666" s="40" t="s">
        <v>1610</v>
      </c>
      <c r="AC666" s="40" t="s">
        <v>1611</v>
      </c>
      <c r="AD666" s="40" t="s">
        <v>305</v>
      </c>
      <c r="AE666" s="40" t="s">
        <v>1612</v>
      </c>
      <c r="AF666" s="40" t="s">
        <v>1610</v>
      </c>
      <c r="AG666" s="40" t="s">
        <v>1610</v>
      </c>
      <c r="AH666" s="40"/>
      <c r="AI666" s="40">
        <v>3.6150000000000002</v>
      </c>
      <c r="AJ666" s="40"/>
      <c r="AK666" s="40"/>
      <c r="AL666" s="41"/>
      <c r="AM666" s="40" t="s">
        <v>453</v>
      </c>
      <c r="AN666" s="41">
        <v>1.5148999999999999E-2</v>
      </c>
      <c r="AO666" s="41">
        <v>3.0200000000000002E-4</v>
      </c>
      <c r="AP666" s="49"/>
    </row>
    <row r="667" spans="1:42" ht="15" x14ac:dyDescent="0.25">
      <c r="A667" s="42">
        <v>1328</v>
      </c>
      <c r="B667" s="42">
        <v>12419</v>
      </c>
      <c r="C667" s="40" t="s">
        <v>1607</v>
      </c>
      <c r="D667" s="40">
        <v>499001909</v>
      </c>
      <c r="E667" s="40" t="s">
        <v>92</v>
      </c>
      <c r="F667" s="40">
        <v>3.9552</v>
      </c>
      <c r="G667" s="40">
        <v>-2470581.5699999998</v>
      </c>
      <c r="H667" s="40">
        <v>-2470.58157868123</v>
      </c>
      <c r="I667" s="41">
        <v>-3.4078448939020199E-2</v>
      </c>
      <c r="J667" s="41">
        <v>-2.5471383372129998E-5</v>
      </c>
      <c r="K667" s="40">
        <v>330000504</v>
      </c>
      <c r="L667" s="40" t="s">
        <v>82</v>
      </c>
      <c r="M667" s="40">
        <v>1</v>
      </c>
      <c r="N667" s="40">
        <v>9792150.0526950005</v>
      </c>
      <c r="O667" s="40">
        <v>9766.557167551</v>
      </c>
      <c r="P667" s="41">
        <v>-2.5458123036549999E-5</v>
      </c>
      <c r="Q667" s="41">
        <v>-4.6490616220000003E-2</v>
      </c>
      <c r="R667" s="40">
        <v>-5.0869999999999997</v>
      </c>
      <c r="S667" s="40" t="s">
        <v>78</v>
      </c>
      <c r="T667" s="40" t="s">
        <v>683</v>
      </c>
      <c r="U667" s="40" t="s">
        <v>1522</v>
      </c>
      <c r="V667" s="40" t="s">
        <v>196</v>
      </c>
      <c r="W667" s="40" t="s">
        <v>1608</v>
      </c>
      <c r="X667" s="40" t="s">
        <v>1622</v>
      </c>
      <c r="Y667" s="40" t="s">
        <v>79</v>
      </c>
      <c r="Z667" s="46">
        <v>45726</v>
      </c>
      <c r="AA667" s="46">
        <v>45881</v>
      </c>
      <c r="AB667" s="40" t="s">
        <v>1610</v>
      </c>
      <c r="AC667" s="40" t="s">
        <v>1611</v>
      </c>
      <c r="AD667" s="40" t="s">
        <v>305</v>
      </c>
      <c r="AE667" s="40" t="s">
        <v>1612</v>
      </c>
      <c r="AF667" s="40" t="s">
        <v>1610</v>
      </c>
      <c r="AG667" s="40" t="s">
        <v>1610</v>
      </c>
      <c r="AH667" s="40"/>
      <c r="AI667" s="40">
        <v>3.9369999999999998</v>
      </c>
      <c r="AJ667" s="40"/>
      <c r="AK667" s="40"/>
      <c r="AL667" s="41"/>
      <c r="AM667" s="40" t="s">
        <v>238</v>
      </c>
      <c r="AN667" s="41">
        <v>-6.6000000000000005E-5</v>
      </c>
      <c r="AO667" s="41">
        <v>-9.9999999999999995E-7</v>
      </c>
      <c r="AP667" s="49"/>
    </row>
    <row r="668" spans="1:42" ht="15" x14ac:dyDescent="0.25">
      <c r="A668" s="42">
        <v>1328</v>
      </c>
      <c r="B668" s="42">
        <v>12419</v>
      </c>
      <c r="C668" s="40" t="s">
        <v>1607</v>
      </c>
      <c r="D668" s="40">
        <v>499001999</v>
      </c>
      <c r="E668" s="40" t="s">
        <v>92</v>
      </c>
      <c r="F668" s="40">
        <v>3.9552</v>
      </c>
      <c r="G668" s="40">
        <v>-378700</v>
      </c>
      <c r="H668" s="40">
        <v>-378.7</v>
      </c>
      <c r="I668" s="41">
        <v>-5.2236723225694004E-3</v>
      </c>
      <c r="J668" s="41">
        <v>-3.9043490675480001E-6</v>
      </c>
      <c r="K668" s="40">
        <v>330000504</v>
      </c>
      <c r="L668" s="40" t="s">
        <v>82</v>
      </c>
      <c r="M668" s="40">
        <v>1</v>
      </c>
      <c r="N668" s="40">
        <v>1534530.27</v>
      </c>
      <c r="O668" s="40">
        <v>1528.8599899999999</v>
      </c>
      <c r="P668" s="41">
        <v>-3.9852227415799997E-6</v>
      </c>
      <c r="Q668" s="41">
        <v>-7.2776559671999998E-3</v>
      </c>
      <c r="R668" s="40">
        <v>31.026</v>
      </c>
      <c r="S668" s="40" t="s">
        <v>78</v>
      </c>
      <c r="T668" s="40" t="s">
        <v>683</v>
      </c>
      <c r="U668" s="40" t="s">
        <v>1522</v>
      </c>
      <c r="V668" s="40" t="s">
        <v>196</v>
      </c>
      <c r="W668" s="40" t="s">
        <v>1608</v>
      </c>
      <c r="X668" s="40" t="s">
        <v>1622</v>
      </c>
      <c r="Y668" s="40" t="s">
        <v>79</v>
      </c>
      <c r="Z668" s="46">
        <v>45747</v>
      </c>
      <c r="AA668" s="46">
        <v>45902</v>
      </c>
      <c r="AB668" s="40" t="s">
        <v>1610</v>
      </c>
      <c r="AC668" s="40" t="s">
        <v>1611</v>
      </c>
      <c r="AD668" s="40" t="s">
        <v>305</v>
      </c>
      <c r="AE668" s="40" t="s">
        <v>1612</v>
      </c>
      <c r="AF668" s="40" t="s">
        <v>1610</v>
      </c>
      <c r="AG668" s="40" t="s">
        <v>1610</v>
      </c>
      <c r="AH668" s="40"/>
      <c r="AI668" s="40">
        <v>4.0220000000000002</v>
      </c>
      <c r="AJ668" s="40"/>
      <c r="AK668" s="40"/>
      <c r="AL668" s="41"/>
      <c r="AM668" s="40" t="s">
        <v>275</v>
      </c>
      <c r="AN668" s="41">
        <v>4.0400000000000001E-4</v>
      </c>
      <c r="AO668" s="41">
        <v>7.9999999999999996E-6</v>
      </c>
      <c r="AP668" s="49"/>
    </row>
    <row r="669" spans="1:42" ht="15" x14ac:dyDescent="0.25">
      <c r="A669" s="42">
        <v>1328</v>
      </c>
      <c r="B669" s="42">
        <v>12419</v>
      </c>
      <c r="C669" s="40" t="s">
        <v>1607</v>
      </c>
      <c r="D669" s="40">
        <v>499001927</v>
      </c>
      <c r="E669" s="40" t="s">
        <v>84</v>
      </c>
      <c r="F669" s="40">
        <v>3.3719999999999999</v>
      </c>
      <c r="G669" s="40">
        <v>-3292283.15</v>
      </c>
      <c r="H669" s="40">
        <v>-3292.2831524317912</v>
      </c>
      <c r="I669" s="41">
        <v>-3.8716573779316497E-2</v>
      </c>
      <c r="J669" s="41">
        <v>-2.8938074480824001E-5</v>
      </c>
      <c r="K669" s="40">
        <v>330000504</v>
      </c>
      <c r="L669" s="40" t="s">
        <v>82</v>
      </c>
      <c r="M669" s="40">
        <v>1</v>
      </c>
      <c r="N669" s="40">
        <v>11960864.68395</v>
      </c>
      <c r="O669" s="40">
        <v>11963.806335798001</v>
      </c>
      <c r="P669" s="41">
        <v>-3.1185611107069998E-5</v>
      </c>
      <c r="Q669" s="41">
        <v>-5.6949928142199999E-2</v>
      </c>
      <c r="R669" s="40">
        <v>862.22799999999995</v>
      </c>
      <c r="S669" s="40" t="s">
        <v>78</v>
      </c>
      <c r="T669" s="40" t="s">
        <v>187</v>
      </c>
      <c r="U669" s="40" t="s">
        <v>1522</v>
      </c>
      <c r="V669" s="40" t="s">
        <v>196</v>
      </c>
      <c r="W669" s="40" t="s">
        <v>1608</v>
      </c>
      <c r="X669" s="40" t="s">
        <v>1609</v>
      </c>
      <c r="Y669" s="40" t="s">
        <v>79</v>
      </c>
      <c r="Z669" s="46">
        <v>45729</v>
      </c>
      <c r="AA669" s="46">
        <v>45917</v>
      </c>
      <c r="AB669" s="40" t="s">
        <v>1610</v>
      </c>
      <c r="AC669" s="40" t="s">
        <v>1611</v>
      </c>
      <c r="AD669" s="40" t="s">
        <v>305</v>
      </c>
      <c r="AE669" s="40" t="s">
        <v>1612</v>
      </c>
      <c r="AF669" s="40" t="s">
        <v>1610</v>
      </c>
      <c r="AG669" s="40" t="s">
        <v>1610</v>
      </c>
      <c r="AH669" s="40"/>
      <c r="AI669" s="40">
        <v>3.6539999999999999</v>
      </c>
      <c r="AJ669" s="40"/>
      <c r="AK669" s="40"/>
      <c r="AL669" s="41"/>
      <c r="AM669" s="40" t="s">
        <v>275</v>
      </c>
      <c r="AN669" s="41">
        <v>1.1246000000000001E-2</v>
      </c>
      <c r="AO669" s="41">
        <v>2.24E-4</v>
      </c>
      <c r="AP669" s="49"/>
    </row>
    <row r="670" spans="1:42" ht="15" x14ac:dyDescent="0.25">
      <c r="A670" s="42">
        <v>1328</v>
      </c>
      <c r="B670" s="42">
        <v>12419</v>
      </c>
      <c r="C670" s="40" t="s">
        <v>1607</v>
      </c>
      <c r="D670" s="40">
        <v>499002075</v>
      </c>
      <c r="E670" s="40" t="s">
        <v>92</v>
      </c>
      <c r="F670" s="40">
        <v>3.9552</v>
      </c>
      <c r="G670" s="40">
        <v>-379800</v>
      </c>
      <c r="H670" s="40">
        <v>-379.8</v>
      </c>
      <c r="I670" s="41">
        <v>-5.2388453871451196E-3</v>
      </c>
      <c r="J670" s="41">
        <v>-3.9156899283200001E-6</v>
      </c>
      <c r="K670" s="40">
        <v>330000504</v>
      </c>
      <c r="L670" s="40" t="s">
        <v>82</v>
      </c>
      <c r="M670" s="40">
        <v>1</v>
      </c>
      <c r="N670" s="40">
        <v>1606895.82</v>
      </c>
      <c r="O670" s="40">
        <v>1597.31384</v>
      </c>
      <c r="P670" s="41">
        <v>-4.1636588583900003E-6</v>
      </c>
      <c r="Q670" s="41">
        <v>-7.6035089380999997E-3</v>
      </c>
      <c r="R670" s="40">
        <v>95.129000000000005</v>
      </c>
      <c r="S670" s="40" t="s">
        <v>78</v>
      </c>
      <c r="T670" s="40" t="s">
        <v>683</v>
      </c>
      <c r="U670" s="40" t="s">
        <v>1522</v>
      </c>
      <c r="V670" s="40" t="s">
        <v>196</v>
      </c>
      <c r="W670" s="40" t="s">
        <v>1608</v>
      </c>
      <c r="X670" s="40" t="s">
        <v>1622</v>
      </c>
      <c r="Y670" s="40" t="s">
        <v>79</v>
      </c>
      <c r="Z670" s="46">
        <v>45756</v>
      </c>
      <c r="AA670" s="46">
        <v>45945</v>
      </c>
      <c r="AB670" s="40" t="s">
        <v>1610</v>
      </c>
      <c r="AC670" s="40" t="s">
        <v>1611</v>
      </c>
      <c r="AD670" s="40" t="s">
        <v>305</v>
      </c>
      <c r="AE670" s="40" t="s">
        <v>1612</v>
      </c>
      <c r="AF670" s="40" t="s">
        <v>1610</v>
      </c>
      <c r="AG670" s="40" t="s">
        <v>1610</v>
      </c>
      <c r="AH670" s="40"/>
      <c r="AI670" s="40">
        <v>4.21</v>
      </c>
      <c r="AJ670" s="40"/>
      <c r="AK670" s="40"/>
      <c r="AL670" s="41"/>
      <c r="AM670" s="40" t="s">
        <v>275</v>
      </c>
      <c r="AN670" s="41">
        <v>1.24E-3</v>
      </c>
      <c r="AO670" s="41">
        <v>2.4000000000000001E-5</v>
      </c>
      <c r="AP670" s="49"/>
    </row>
    <row r="671" spans="1:42" ht="15" x14ac:dyDescent="0.25">
      <c r="A671" s="42">
        <v>1328</v>
      </c>
      <c r="B671" s="42">
        <v>12419</v>
      </c>
      <c r="C671" s="40" t="s">
        <v>1607</v>
      </c>
      <c r="D671" s="40">
        <v>499002195</v>
      </c>
      <c r="E671" s="40" t="s">
        <v>84</v>
      </c>
      <c r="F671" s="40">
        <v>3.3719999999999999</v>
      </c>
      <c r="G671" s="40">
        <v>-11103700</v>
      </c>
      <c r="H671" s="40">
        <v>-11103.7</v>
      </c>
      <c r="I671" s="41">
        <v>-0.13057723177784999</v>
      </c>
      <c r="J671" s="41">
        <v>-9.7597831880103005E-5</v>
      </c>
      <c r="K671" s="40">
        <v>330000504</v>
      </c>
      <c r="L671" s="40" t="s">
        <v>82</v>
      </c>
      <c r="M671" s="40">
        <v>1</v>
      </c>
      <c r="N671" s="40">
        <v>40019955.539999999</v>
      </c>
      <c r="O671" s="40">
        <v>40015.78054</v>
      </c>
      <c r="P671" s="41">
        <v>-1.0430765385531E-4</v>
      </c>
      <c r="Q671" s="41">
        <v>-0.1904825071839</v>
      </c>
      <c r="R671" s="40">
        <v>2574.1039999999998</v>
      </c>
      <c r="S671" s="40" t="s">
        <v>78</v>
      </c>
      <c r="T671" s="40" t="s">
        <v>187</v>
      </c>
      <c r="U671" s="40" t="s">
        <v>1522</v>
      </c>
      <c r="V671" s="40" t="s">
        <v>196</v>
      </c>
      <c r="W671" s="40" t="s">
        <v>1608</v>
      </c>
      <c r="X671" s="40" t="s">
        <v>1609</v>
      </c>
      <c r="Y671" s="40" t="s">
        <v>79</v>
      </c>
      <c r="Z671" s="46">
        <v>45782</v>
      </c>
      <c r="AA671" s="46">
        <v>45876</v>
      </c>
      <c r="AB671" s="40" t="s">
        <v>1610</v>
      </c>
      <c r="AC671" s="40" t="s">
        <v>1611</v>
      </c>
      <c r="AD671" s="40" t="s">
        <v>305</v>
      </c>
      <c r="AE671" s="40" t="s">
        <v>1612</v>
      </c>
      <c r="AF671" s="40" t="s">
        <v>1610</v>
      </c>
      <c r="AG671" s="40" t="s">
        <v>1610</v>
      </c>
      <c r="AH671" s="40"/>
      <c r="AI671" s="40">
        <v>3.6120000000000001</v>
      </c>
      <c r="AJ671" s="40"/>
      <c r="AK671" s="40"/>
      <c r="AL671" s="41"/>
      <c r="AM671" s="40" t="s">
        <v>275</v>
      </c>
      <c r="AN671" s="41">
        <v>3.3576000000000002E-2</v>
      </c>
      <c r="AO671" s="41">
        <v>6.7000000000000002E-4</v>
      </c>
      <c r="AP671" s="49"/>
    </row>
    <row r="672" spans="1:42" ht="15" x14ac:dyDescent="0.25">
      <c r="A672" s="42">
        <v>1328</v>
      </c>
      <c r="B672" s="42">
        <v>12419</v>
      </c>
      <c r="C672" s="40" t="s">
        <v>1607</v>
      </c>
      <c r="D672" s="40">
        <v>499002348</v>
      </c>
      <c r="E672" s="40" t="s">
        <v>84</v>
      </c>
      <c r="F672" s="40">
        <v>3.3719999999999999</v>
      </c>
      <c r="G672" s="40">
        <v>-3295497.39</v>
      </c>
      <c r="H672" s="40">
        <v>-3295.4973932384341</v>
      </c>
      <c r="I672" s="41">
        <v>-3.8754372591135899E-2</v>
      </c>
      <c r="J672" s="41">
        <v>-2.8966326589029E-5</v>
      </c>
      <c r="K672" s="40">
        <v>330002157</v>
      </c>
      <c r="L672" s="40" t="s">
        <v>1628</v>
      </c>
      <c r="M672" s="40">
        <v>2.4674</v>
      </c>
      <c r="N672" s="40">
        <v>4502341.4891919</v>
      </c>
      <c r="O672" s="40">
        <v>4505.3307434193885</v>
      </c>
      <c r="P672" s="41">
        <v>-2.8976846732350001E-5</v>
      </c>
      <c r="Q672" s="41">
        <v>-5.2916370101800003E-2</v>
      </c>
      <c r="R672" s="40">
        <v>4.0359999999999996</v>
      </c>
      <c r="S672" s="40" t="s">
        <v>78</v>
      </c>
      <c r="T672" s="40" t="s">
        <v>187</v>
      </c>
      <c r="U672" s="40" t="s">
        <v>1522</v>
      </c>
      <c r="V672" s="40" t="s">
        <v>196</v>
      </c>
      <c r="W672" s="40" t="s">
        <v>1629</v>
      </c>
      <c r="X672" s="40" t="s">
        <v>1630</v>
      </c>
      <c r="Y672" s="40" t="s">
        <v>79</v>
      </c>
      <c r="Z672" s="46">
        <v>45819</v>
      </c>
      <c r="AA672" s="46">
        <v>45854</v>
      </c>
      <c r="AB672" s="40" t="s">
        <v>1610</v>
      </c>
      <c r="AC672" s="40" t="s">
        <v>1611</v>
      </c>
      <c r="AD672" s="40" t="s">
        <v>305</v>
      </c>
      <c r="AE672" s="40" t="s">
        <v>1612</v>
      </c>
      <c r="AF672" s="40" t="s">
        <v>1610</v>
      </c>
      <c r="AG672" s="40" t="s">
        <v>1610</v>
      </c>
      <c r="AH672" s="40"/>
      <c r="AI672" s="40">
        <v>3.5030000000000001</v>
      </c>
      <c r="AJ672" s="40"/>
      <c r="AK672" s="40"/>
      <c r="AL672" s="41"/>
      <c r="AM672" s="40" t="s">
        <v>453</v>
      </c>
      <c r="AN672" s="41">
        <v>5.1999999999999997E-5</v>
      </c>
      <c r="AO672" s="41">
        <v>9.9999999999999995E-7</v>
      </c>
      <c r="AP672" s="49"/>
    </row>
    <row r="673" spans="1:42" ht="15" x14ac:dyDescent="0.25">
      <c r="A673" s="42">
        <v>1328</v>
      </c>
      <c r="B673" s="42">
        <v>12419</v>
      </c>
      <c r="C673" s="40" t="s">
        <v>1607</v>
      </c>
      <c r="D673" s="40">
        <v>499002407</v>
      </c>
      <c r="E673" s="40" t="s">
        <v>106</v>
      </c>
      <c r="F673" s="40">
        <v>4.6235999999999997</v>
      </c>
      <c r="G673" s="40">
        <v>-1509878.97</v>
      </c>
      <c r="H673" s="40">
        <v>-1509.8789709317416</v>
      </c>
      <c r="I673" s="41">
        <v>-2.4346389373939702E-2</v>
      </c>
      <c r="J673" s="41">
        <v>-1.8197313456972E-5</v>
      </c>
      <c r="K673" s="40">
        <v>330000710</v>
      </c>
      <c r="L673" s="40" t="s">
        <v>84</v>
      </c>
      <c r="M673" s="40">
        <v>3.3719999999999999</v>
      </c>
      <c r="N673" s="40">
        <v>2054748.9939039</v>
      </c>
      <c r="O673" s="40">
        <v>2053.909020719751</v>
      </c>
      <c r="P673" s="41">
        <v>-1.8053177526519999E-5</v>
      </c>
      <c r="Q673" s="41">
        <v>-3.2967997944400002E-2</v>
      </c>
      <c r="R673" s="40">
        <v>-55.295000000000002</v>
      </c>
      <c r="S673" s="40" t="s">
        <v>78</v>
      </c>
      <c r="T673" s="40" t="s">
        <v>299</v>
      </c>
      <c r="U673" s="40" t="s">
        <v>1522</v>
      </c>
      <c r="V673" s="40" t="s">
        <v>196</v>
      </c>
      <c r="W673" s="40" t="s">
        <v>1629</v>
      </c>
      <c r="X673" s="40" t="s">
        <v>1641</v>
      </c>
      <c r="Y673" s="40" t="s">
        <v>79</v>
      </c>
      <c r="Z673" s="46">
        <v>45832</v>
      </c>
      <c r="AA673" s="46">
        <v>45863</v>
      </c>
      <c r="AB673" s="40" t="s">
        <v>1610</v>
      </c>
      <c r="AC673" s="40" t="s">
        <v>1611</v>
      </c>
      <c r="AD673" s="40" t="s">
        <v>305</v>
      </c>
      <c r="AE673" s="40" t="s">
        <v>1612</v>
      </c>
      <c r="AF673" s="40" t="s">
        <v>1610</v>
      </c>
      <c r="AG673" s="40" t="s">
        <v>1610</v>
      </c>
      <c r="AH673" s="40"/>
      <c r="AI673" s="40">
        <v>4.633</v>
      </c>
      <c r="AJ673" s="40"/>
      <c r="AK673" s="40"/>
      <c r="AL673" s="41"/>
      <c r="AM673" s="40" t="s">
        <v>275</v>
      </c>
      <c r="AN673" s="41">
        <v>-7.2099999999999996E-4</v>
      </c>
      <c r="AO673" s="41">
        <v>-1.4E-5</v>
      </c>
      <c r="AP673" s="49"/>
    </row>
    <row r="674" spans="1:42" ht="15" x14ac:dyDescent="0.25">
      <c r="A674" s="42">
        <v>1328</v>
      </c>
      <c r="B674" s="42">
        <v>12419</v>
      </c>
      <c r="C674" s="40" t="s">
        <v>1613</v>
      </c>
      <c r="D674" s="40">
        <v>8889029</v>
      </c>
      <c r="E674" s="40" t="s">
        <v>82</v>
      </c>
      <c r="F674" s="40">
        <v>1</v>
      </c>
      <c r="G674" s="40">
        <v>6543919.0999999996</v>
      </c>
      <c r="H674" s="40">
        <v>7364.1601000000001</v>
      </c>
      <c r="I674" s="41">
        <v>2.56823874538613E-2</v>
      </c>
      <c r="J674" s="41">
        <v>1.9195883530950999E-5</v>
      </c>
      <c r="K674" s="40">
        <v>330000501</v>
      </c>
      <c r="L674" s="40" t="s">
        <v>82</v>
      </c>
      <c r="M674" s="40">
        <v>1</v>
      </c>
      <c r="N674" s="40">
        <v>6543919.0999999996</v>
      </c>
      <c r="O674" s="40">
        <v>-6611.1840479040002</v>
      </c>
      <c r="P674" s="41">
        <v>1.7233128729129999E-5</v>
      </c>
      <c r="Q674" s="41">
        <v>3.1470457302200001E-2</v>
      </c>
      <c r="R674" s="40">
        <v>752.976</v>
      </c>
      <c r="S674" s="40" t="s">
        <v>78</v>
      </c>
      <c r="T674" s="40" t="s">
        <v>78</v>
      </c>
      <c r="U674" s="40" t="s">
        <v>951</v>
      </c>
      <c r="V674" s="40" t="s">
        <v>1614</v>
      </c>
      <c r="W674" s="40" t="s">
        <v>78</v>
      </c>
      <c r="X674" s="40" t="s">
        <v>1640</v>
      </c>
      <c r="Y674" s="40" t="s">
        <v>79</v>
      </c>
      <c r="Z674" s="46">
        <v>45722</v>
      </c>
      <c r="AA674" s="46">
        <v>46086</v>
      </c>
      <c r="AB674" s="40" t="s">
        <v>1610</v>
      </c>
      <c r="AC674" s="40" t="s">
        <v>1611</v>
      </c>
      <c r="AD674" s="40" t="s">
        <v>305</v>
      </c>
      <c r="AE674" s="40" t="s">
        <v>1612</v>
      </c>
      <c r="AF674" s="40" t="s">
        <v>1610</v>
      </c>
      <c r="AG674" s="40" t="s">
        <v>1616</v>
      </c>
      <c r="AH674" s="40"/>
      <c r="AI674" s="40">
        <v>7304</v>
      </c>
      <c r="AJ674" s="40"/>
      <c r="AK674" s="40"/>
      <c r="AL674" s="41"/>
      <c r="AM674" s="40" t="s">
        <v>275</v>
      </c>
      <c r="AN674" s="41">
        <v>9.8209999999999999E-3</v>
      </c>
      <c r="AO674" s="41">
        <v>1.9599999999999999E-4</v>
      </c>
      <c r="AP674" s="49"/>
    </row>
    <row r="675" spans="1:42" ht="15" x14ac:dyDescent="0.25">
      <c r="A675" s="42">
        <v>1328</v>
      </c>
      <c r="B675" s="42">
        <v>12419</v>
      </c>
      <c r="C675" s="40" t="s">
        <v>1607</v>
      </c>
      <c r="D675" s="40">
        <v>499002240</v>
      </c>
      <c r="E675" s="40" t="s">
        <v>84</v>
      </c>
      <c r="F675" s="40">
        <v>3.3719999999999999</v>
      </c>
      <c r="G675" s="40">
        <v>9982120.9000000004</v>
      </c>
      <c r="H675" s="40">
        <v>9982.1209045077103</v>
      </c>
      <c r="I675" s="41">
        <v>0.117387691938941</v>
      </c>
      <c r="J675" s="41">
        <v>8.7739524468870997E-5</v>
      </c>
      <c r="K675" s="40">
        <v>330000504</v>
      </c>
      <c r="L675" s="40" t="s">
        <v>82</v>
      </c>
      <c r="M675" s="40">
        <v>1</v>
      </c>
      <c r="N675" s="40">
        <v>-35671109.036150001</v>
      </c>
      <c r="O675" s="40">
        <v>-35675.535875328002</v>
      </c>
      <c r="P675" s="41">
        <v>9.2994098752280006E-5</v>
      </c>
      <c r="Q675" s="41">
        <v>0.1698221408394</v>
      </c>
      <c r="R675" s="40">
        <v>-2015.8240000000001</v>
      </c>
      <c r="S675" s="40" t="s">
        <v>78</v>
      </c>
      <c r="T675" s="40" t="s">
        <v>187</v>
      </c>
      <c r="U675" s="40" t="s">
        <v>1522</v>
      </c>
      <c r="V675" s="40" t="s">
        <v>196</v>
      </c>
      <c r="W675" s="40" t="s">
        <v>1608</v>
      </c>
      <c r="X675" s="40" t="s">
        <v>1609</v>
      </c>
      <c r="Y675" s="40" t="s">
        <v>79</v>
      </c>
      <c r="Z675" s="46">
        <v>45790</v>
      </c>
      <c r="AA675" s="46">
        <v>45884</v>
      </c>
      <c r="AB675" s="40" t="s">
        <v>1610</v>
      </c>
      <c r="AC675" s="40" t="s">
        <v>1611</v>
      </c>
      <c r="AD675" s="40" t="s">
        <v>305</v>
      </c>
      <c r="AE675" s="40" t="s">
        <v>1612</v>
      </c>
      <c r="AF675" s="40" t="s">
        <v>1610</v>
      </c>
      <c r="AG675" s="40" t="s">
        <v>1610</v>
      </c>
      <c r="AH675" s="40"/>
      <c r="AI675" s="40">
        <v>3.5760000000000001</v>
      </c>
      <c r="AJ675" s="40"/>
      <c r="AK675" s="40"/>
      <c r="AL675" s="41"/>
      <c r="AM675" s="40" t="s">
        <v>275</v>
      </c>
      <c r="AN675" s="41">
        <v>-2.6294000000000001E-2</v>
      </c>
      <c r="AO675" s="41">
        <v>-5.2499999999999997E-4</v>
      </c>
      <c r="AP675" s="49"/>
    </row>
    <row r="676" spans="1:42" ht="15" x14ac:dyDescent="0.25">
      <c r="A676" s="42">
        <v>1328</v>
      </c>
      <c r="B676" s="42">
        <v>12419</v>
      </c>
      <c r="C676" s="40" t="s">
        <v>1613</v>
      </c>
      <c r="D676" s="40">
        <v>750000009</v>
      </c>
      <c r="E676" s="40" t="s">
        <v>84</v>
      </c>
      <c r="F676" s="40">
        <v>3.3719999999999999</v>
      </c>
      <c r="G676" s="40">
        <v>9288120.0299999993</v>
      </c>
      <c r="H676" s="40">
        <v>10604.298285883748</v>
      </c>
      <c r="I676" s="41">
        <v>0.124704370175464</v>
      </c>
      <c r="J676" s="41">
        <v>9.3208256825395998E-5</v>
      </c>
      <c r="K676" s="40">
        <v>330000501</v>
      </c>
      <c r="L676" s="40" t="s">
        <v>82</v>
      </c>
      <c r="M676" s="40">
        <v>1</v>
      </c>
      <c r="N676" s="40">
        <v>9288120.0299999993</v>
      </c>
      <c r="O676" s="40">
        <v>-31701.437456676002</v>
      </c>
      <c r="P676" s="41">
        <v>8.2634963514989997E-5</v>
      </c>
      <c r="Q676" s="41">
        <v>0.15090469826130001</v>
      </c>
      <c r="R676" s="40">
        <v>4056.2559999999999</v>
      </c>
      <c r="S676" s="40" t="s">
        <v>78</v>
      </c>
      <c r="T676" s="40" t="s">
        <v>187</v>
      </c>
      <c r="U676" s="40" t="s">
        <v>951</v>
      </c>
      <c r="V676" s="40" t="s">
        <v>1614</v>
      </c>
      <c r="W676" s="40" t="s">
        <v>187</v>
      </c>
      <c r="X676" s="40" t="s">
        <v>1639</v>
      </c>
      <c r="Y676" s="40" t="s">
        <v>79</v>
      </c>
      <c r="Z676" s="46">
        <v>45749</v>
      </c>
      <c r="AA676" s="46">
        <v>45839</v>
      </c>
      <c r="AB676" s="40" t="s">
        <v>1610</v>
      </c>
      <c r="AC676" s="40" t="s">
        <v>1611</v>
      </c>
      <c r="AD676" s="40" t="s">
        <v>305</v>
      </c>
      <c r="AE676" s="40" t="s">
        <v>1612</v>
      </c>
      <c r="AF676" s="40" t="s">
        <v>1610</v>
      </c>
      <c r="AG676" s="40" t="s">
        <v>1616</v>
      </c>
      <c r="AH676" s="40"/>
      <c r="AI676" s="40">
        <v>196.01</v>
      </c>
      <c r="AJ676" s="40"/>
      <c r="AK676" s="40"/>
      <c r="AL676" s="41"/>
      <c r="AM676" s="40" t="s">
        <v>453</v>
      </c>
      <c r="AN676" s="41">
        <v>5.2908999999999998E-2</v>
      </c>
      <c r="AO676" s="41">
        <v>1.057E-3</v>
      </c>
      <c r="AP676" s="49"/>
    </row>
    <row r="677" spans="1:42" ht="15" x14ac:dyDescent="0.25">
      <c r="A677" s="42">
        <v>1328</v>
      </c>
      <c r="B677" s="42">
        <v>12419</v>
      </c>
      <c r="C677" s="40" t="s">
        <v>1613</v>
      </c>
      <c r="D677" s="40">
        <v>750000014</v>
      </c>
      <c r="E677" s="40" t="s">
        <v>84</v>
      </c>
      <c r="F677" s="40">
        <v>3.3719999999999999</v>
      </c>
      <c r="G677" s="40">
        <v>5217022.4400000004</v>
      </c>
      <c r="H677" s="40">
        <v>6100.1915717674974</v>
      </c>
      <c r="I677" s="41">
        <v>7.1737000167148998E-2</v>
      </c>
      <c r="J677" s="41">
        <v>5.3618656074802003E-5</v>
      </c>
      <c r="K677" s="40">
        <v>330000501</v>
      </c>
      <c r="L677" s="40" t="s">
        <v>82</v>
      </c>
      <c r="M677" s="40">
        <v>1</v>
      </c>
      <c r="N677" s="40">
        <v>5217022.4400000004</v>
      </c>
      <c r="O677" s="40">
        <v>-17799.260669841002</v>
      </c>
      <c r="P677" s="41">
        <v>4.6396673906540002E-5</v>
      </c>
      <c r="Q677" s="41">
        <v>8.4727768711699999E-2</v>
      </c>
      <c r="R677" s="40">
        <v>2770.585</v>
      </c>
      <c r="S677" s="40" t="s">
        <v>78</v>
      </c>
      <c r="T677" s="40" t="s">
        <v>187</v>
      </c>
      <c r="U677" s="40" t="s">
        <v>951</v>
      </c>
      <c r="V677" s="40" t="s">
        <v>1614</v>
      </c>
      <c r="W677" s="40" t="s">
        <v>187</v>
      </c>
      <c r="X677" s="40" t="s">
        <v>1633</v>
      </c>
      <c r="Y677" s="40" t="s">
        <v>79</v>
      </c>
      <c r="Z677" s="46">
        <v>45751</v>
      </c>
      <c r="AA677" s="46">
        <v>45845</v>
      </c>
      <c r="AB677" s="40" t="s">
        <v>1610</v>
      </c>
      <c r="AC677" s="40" t="s">
        <v>1611</v>
      </c>
      <c r="AD677" s="40" t="s">
        <v>305</v>
      </c>
      <c r="AE677" s="40" t="s">
        <v>1612</v>
      </c>
      <c r="AF677" s="40" t="s">
        <v>1610</v>
      </c>
      <c r="AG677" s="40" t="s">
        <v>1616</v>
      </c>
      <c r="AH677" s="40"/>
      <c r="AI677" s="40">
        <v>145.6</v>
      </c>
      <c r="AJ677" s="40"/>
      <c r="AK677" s="40"/>
      <c r="AL677" s="41"/>
      <c r="AM677" s="40" t="s">
        <v>275</v>
      </c>
      <c r="AN677" s="41">
        <v>3.6138999999999998E-2</v>
      </c>
      <c r="AO677" s="41">
        <v>7.2199999999999999E-4</v>
      </c>
      <c r="AP677" s="49"/>
    </row>
    <row r="678" spans="1:42" ht="15" x14ac:dyDescent="0.25">
      <c r="A678" s="42">
        <v>1328</v>
      </c>
      <c r="B678" s="42">
        <v>12419</v>
      </c>
      <c r="C678" s="40" t="s">
        <v>1613</v>
      </c>
      <c r="D678" s="40">
        <v>750000081</v>
      </c>
      <c r="E678" s="40" t="s">
        <v>84</v>
      </c>
      <c r="F678" s="40">
        <v>3.3719999999999999</v>
      </c>
      <c r="G678" s="40">
        <v>14792530.560000001</v>
      </c>
      <c r="H678" s="40">
        <v>14983.69443653618</v>
      </c>
      <c r="I678" s="41">
        <v>0.176205169567627</v>
      </c>
      <c r="J678" s="41">
        <v>1.31701693179741E-4</v>
      </c>
      <c r="K678" s="40">
        <v>330000501</v>
      </c>
      <c r="L678" s="40" t="s">
        <v>82</v>
      </c>
      <c r="M678" s="40">
        <v>1</v>
      </c>
      <c r="N678" s="40">
        <v>14792530.560000001</v>
      </c>
      <c r="O678" s="40">
        <v>-49908.046811020999</v>
      </c>
      <c r="P678" s="41">
        <v>1.3009345815846E-4</v>
      </c>
      <c r="Q678" s="41">
        <v>0.23757152195770001</v>
      </c>
      <c r="R678" s="40">
        <v>616.971</v>
      </c>
      <c r="S678" s="40" t="s">
        <v>78</v>
      </c>
      <c r="T678" s="40" t="s">
        <v>187</v>
      </c>
      <c r="U678" s="40" t="s">
        <v>951</v>
      </c>
      <c r="V678" s="40" t="s">
        <v>1614</v>
      </c>
      <c r="W678" s="40" t="s">
        <v>187</v>
      </c>
      <c r="X678" s="40" t="s">
        <v>1631</v>
      </c>
      <c r="Y678" s="40" t="s">
        <v>79</v>
      </c>
      <c r="Z678" s="46">
        <v>45837</v>
      </c>
      <c r="AA678" s="46">
        <v>46199</v>
      </c>
      <c r="AB678" s="40" t="s">
        <v>1610</v>
      </c>
      <c r="AC678" s="40" t="s">
        <v>1611</v>
      </c>
      <c r="AD678" s="40" t="s">
        <v>305</v>
      </c>
      <c r="AE678" s="40" t="s">
        <v>1612</v>
      </c>
      <c r="AF678" s="40" t="s">
        <v>1610</v>
      </c>
      <c r="AG678" s="40" t="s">
        <v>1616</v>
      </c>
      <c r="AH678" s="40"/>
      <c r="AI678" s="40">
        <v>179.95</v>
      </c>
      <c r="AJ678" s="40"/>
      <c r="AK678" s="40"/>
      <c r="AL678" s="41"/>
      <c r="AM678" s="40" t="s">
        <v>275</v>
      </c>
      <c r="AN678" s="41">
        <v>8.0470000000000003E-3</v>
      </c>
      <c r="AO678" s="41">
        <v>1.6000000000000001E-4</v>
      </c>
      <c r="AP678" s="49"/>
    </row>
    <row r="679" spans="1:42" ht="15" x14ac:dyDescent="0.25">
      <c r="A679" s="42">
        <v>1328</v>
      </c>
      <c r="B679" s="42">
        <v>12419</v>
      </c>
      <c r="C679" s="40" t="s">
        <v>1607</v>
      </c>
      <c r="D679" s="40">
        <v>499001914</v>
      </c>
      <c r="E679" s="40" t="s">
        <v>84</v>
      </c>
      <c r="F679" s="40">
        <v>3.3719999999999999</v>
      </c>
      <c r="G679" s="40">
        <v>-4991060.45</v>
      </c>
      <c r="H679" s="40">
        <v>-4991.0604507710559</v>
      </c>
      <c r="I679" s="41">
        <v>-5.8693845952033398E-2</v>
      </c>
      <c r="J679" s="41">
        <v>-4.3869762221401999E-5</v>
      </c>
      <c r="K679" s="40">
        <v>330000504</v>
      </c>
      <c r="L679" s="40" t="s">
        <v>82</v>
      </c>
      <c r="M679" s="40">
        <v>1</v>
      </c>
      <c r="N679" s="40">
        <v>18087603.070799999</v>
      </c>
      <c r="O679" s="40">
        <v>18092.92265588</v>
      </c>
      <c r="P679" s="41">
        <v>-4.7162151734959998E-5</v>
      </c>
      <c r="Q679" s="41">
        <v>-8.6125654011199995E-2</v>
      </c>
      <c r="R679" s="40">
        <v>1263.067</v>
      </c>
      <c r="S679" s="40" t="s">
        <v>78</v>
      </c>
      <c r="T679" s="40" t="s">
        <v>187</v>
      </c>
      <c r="U679" s="40" t="s">
        <v>1522</v>
      </c>
      <c r="V679" s="40" t="s">
        <v>196</v>
      </c>
      <c r="W679" s="40" t="s">
        <v>1608</v>
      </c>
      <c r="X679" s="40" t="s">
        <v>1609</v>
      </c>
      <c r="Y679" s="40" t="s">
        <v>79</v>
      </c>
      <c r="Z679" s="46">
        <v>45727</v>
      </c>
      <c r="AA679" s="46">
        <v>25569</v>
      </c>
      <c r="AB679" s="40" t="s">
        <v>1610</v>
      </c>
      <c r="AC679" s="40" t="s">
        <v>1611</v>
      </c>
      <c r="AD679" s="40" t="s">
        <v>305</v>
      </c>
      <c r="AE679" s="40" t="s">
        <v>1612</v>
      </c>
      <c r="AF679" s="40" t="s">
        <v>1610</v>
      </c>
      <c r="AG679" s="40" t="s">
        <v>1610</v>
      </c>
      <c r="AH679" s="40"/>
      <c r="AI679" s="40">
        <v>3.6459999999999999</v>
      </c>
      <c r="AJ679" s="40"/>
      <c r="AK679" s="40"/>
      <c r="AL679" s="41"/>
      <c r="AM679" s="40" t="s">
        <v>238</v>
      </c>
      <c r="AN679" s="41">
        <v>1.6475E-2</v>
      </c>
      <c r="AO679" s="41">
        <v>3.2899999999999997E-4</v>
      </c>
      <c r="AP679" s="49"/>
    </row>
    <row r="680" spans="1:42" ht="15" x14ac:dyDescent="0.25">
      <c r="A680" s="42">
        <v>1328</v>
      </c>
      <c r="B680" s="42">
        <v>12419</v>
      </c>
      <c r="C680" s="40" t="s">
        <v>1607</v>
      </c>
      <c r="D680" s="40">
        <v>499001928</v>
      </c>
      <c r="E680" s="40" t="s">
        <v>92</v>
      </c>
      <c r="F680" s="40">
        <v>3.9552</v>
      </c>
      <c r="G680" s="40">
        <v>-2778849.43</v>
      </c>
      <c r="H680" s="40">
        <v>-2778.849436185275</v>
      </c>
      <c r="I680" s="41">
        <v>-3.8330601764955403E-2</v>
      </c>
      <c r="J680" s="41">
        <v>-2.8649585965213999E-5</v>
      </c>
      <c r="K680" s="40">
        <v>330000504</v>
      </c>
      <c r="L680" s="40" t="s">
        <v>82</v>
      </c>
      <c r="M680" s="40">
        <v>1</v>
      </c>
      <c r="N680" s="40">
        <v>11059820.7314</v>
      </c>
      <c r="O680" s="40">
        <v>11030.804922301</v>
      </c>
      <c r="P680" s="41">
        <v>-2.875359085975E-5</v>
      </c>
      <c r="Q680" s="41">
        <v>-5.2508669067600003E-2</v>
      </c>
      <c r="R680" s="40">
        <v>39.9</v>
      </c>
      <c r="S680" s="40" t="s">
        <v>78</v>
      </c>
      <c r="T680" s="40" t="s">
        <v>683</v>
      </c>
      <c r="U680" s="40" t="s">
        <v>1522</v>
      </c>
      <c r="V680" s="40" t="s">
        <v>196</v>
      </c>
      <c r="W680" s="40" t="s">
        <v>1608</v>
      </c>
      <c r="X680" s="40" t="s">
        <v>1622</v>
      </c>
      <c r="Y680" s="40" t="s">
        <v>79</v>
      </c>
      <c r="Z680" s="46">
        <v>45729</v>
      </c>
      <c r="AA680" s="46">
        <v>45881</v>
      </c>
      <c r="AB680" s="40" t="s">
        <v>1610</v>
      </c>
      <c r="AC680" s="40" t="s">
        <v>1611</v>
      </c>
      <c r="AD680" s="40" t="s">
        <v>305</v>
      </c>
      <c r="AE680" s="40" t="s">
        <v>1612</v>
      </c>
      <c r="AF680" s="40" t="s">
        <v>1610</v>
      </c>
      <c r="AG680" s="40" t="s">
        <v>1610</v>
      </c>
      <c r="AH680" s="40"/>
      <c r="AI680" s="40">
        <v>3.968</v>
      </c>
      <c r="AJ680" s="40"/>
      <c r="AK680" s="40"/>
      <c r="AL680" s="41"/>
      <c r="AM680" s="40" t="s">
        <v>275</v>
      </c>
      <c r="AN680" s="41">
        <v>5.1999999999999995E-4</v>
      </c>
      <c r="AO680" s="41">
        <v>1.0000000000000001E-5</v>
      </c>
      <c r="AP680" s="49"/>
    </row>
    <row r="681" spans="1:42" ht="15" x14ac:dyDescent="0.25">
      <c r="A681" s="42">
        <v>1328</v>
      </c>
      <c r="B681" s="42">
        <v>12419</v>
      </c>
      <c r="C681" s="40" t="s">
        <v>1607</v>
      </c>
      <c r="D681" s="40">
        <v>499002363</v>
      </c>
      <c r="E681" s="40" t="s">
        <v>84</v>
      </c>
      <c r="F681" s="40">
        <v>3.3719999999999999</v>
      </c>
      <c r="G681" s="40">
        <v>-29128059</v>
      </c>
      <c r="H681" s="40">
        <v>-29128.058997627522</v>
      </c>
      <c r="I681" s="41">
        <v>-0.342539992162261</v>
      </c>
      <c r="J681" s="41">
        <v>-2.5602595576647199E-4</v>
      </c>
      <c r="K681" s="40">
        <v>330000504</v>
      </c>
      <c r="L681" s="40" t="s">
        <v>82</v>
      </c>
      <c r="M681" s="40">
        <v>1</v>
      </c>
      <c r="N681" s="40">
        <v>103591029.02760001</v>
      </c>
      <c r="O681" s="40">
        <v>103589.89302</v>
      </c>
      <c r="P681" s="41">
        <v>-2.7002393951152E-4</v>
      </c>
      <c r="Q681" s="41">
        <v>-0.4931070261553</v>
      </c>
      <c r="R681" s="40">
        <v>5370.0780000000004</v>
      </c>
      <c r="S681" s="40" t="s">
        <v>78</v>
      </c>
      <c r="T681" s="40" t="s">
        <v>187</v>
      </c>
      <c r="U681" s="40" t="s">
        <v>1522</v>
      </c>
      <c r="V681" s="40" t="s">
        <v>196</v>
      </c>
      <c r="W681" s="40" t="s">
        <v>1608</v>
      </c>
      <c r="X681" s="40" t="s">
        <v>1609</v>
      </c>
      <c r="Y681" s="40" t="s">
        <v>79</v>
      </c>
      <c r="Z681" s="46">
        <v>45820</v>
      </c>
      <c r="AA681" s="46">
        <v>45839</v>
      </c>
      <c r="AB681" s="40" t="s">
        <v>1610</v>
      </c>
      <c r="AC681" s="40" t="s">
        <v>1611</v>
      </c>
      <c r="AD681" s="40" t="s">
        <v>305</v>
      </c>
      <c r="AE681" s="40" t="s">
        <v>1612</v>
      </c>
      <c r="AF681" s="40" t="s">
        <v>1610</v>
      </c>
      <c r="AG681" s="40" t="s">
        <v>1610</v>
      </c>
      <c r="AH681" s="40"/>
      <c r="AI681" s="40">
        <v>3.5710000000000002</v>
      </c>
      <c r="AJ681" s="40"/>
      <c r="AK681" s="40"/>
      <c r="AL681" s="41"/>
      <c r="AM681" s="40" t="s">
        <v>275</v>
      </c>
      <c r="AN681" s="41">
        <v>7.0046999999999998E-2</v>
      </c>
      <c r="AO681" s="41">
        <v>1.3990000000000001E-3</v>
      </c>
      <c r="AP681" s="49"/>
    </row>
    <row r="682" spans="1:42" ht="15" x14ac:dyDescent="0.25">
      <c r="A682" s="42">
        <v>1328</v>
      </c>
      <c r="B682" s="42">
        <v>12419</v>
      </c>
      <c r="C682" s="40" t="s">
        <v>1607</v>
      </c>
      <c r="D682" s="40">
        <v>499001033</v>
      </c>
      <c r="E682" s="40" t="s">
        <v>84</v>
      </c>
      <c r="F682" s="40">
        <v>3.3719999999999999</v>
      </c>
      <c r="G682" s="40">
        <v>9982120.9000000004</v>
      </c>
      <c r="H682" s="40">
        <v>9982.1209045077103</v>
      </c>
      <c r="I682" s="41">
        <v>0.117387691938941</v>
      </c>
      <c r="J682" s="41">
        <v>8.7739524468870997E-5</v>
      </c>
      <c r="K682" s="40">
        <v>330000504</v>
      </c>
      <c r="L682" s="40" t="s">
        <v>82</v>
      </c>
      <c r="M682" s="40">
        <v>1</v>
      </c>
      <c r="N682" s="40">
        <v>-36697271.064669997</v>
      </c>
      <c r="O682" s="40">
        <v>-36696.093495938003</v>
      </c>
      <c r="P682" s="41">
        <v>9.5654348523589996E-5</v>
      </c>
      <c r="Q682" s="41">
        <v>0.17468018363339999</v>
      </c>
      <c r="R682" s="40">
        <v>-3036.3820000000001</v>
      </c>
      <c r="S682" s="40" t="s">
        <v>78</v>
      </c>
      <c r="T682" s="40" t="s">
        <v>187</v>
      </c>
      <c r="U682" s="40" t="s">
        <v>1522</v>
      </c>
      <c r="V682" s="40" t="s">
        <v>1620</v>
      </c>
      <c r="W682" s="40" t="s">
        <v>1608</v>
      </c>
      <c r="X682" s="40" t="s">
        <v>1609</v>
      </c>
      <c r="Y682" s="40" t="s">
        <v>79</v>
      </c>
      <c r="Z682" s="46">
        <v>45518</v>
      </c>
      <c r="AA682" s="46">
        <v>45887</v>
      </c>
      <c r="AB682" s="40" t="s">
        <v>1610</v>
      </c>
      <c r="AC682" s="40" t="s">
        <v>1611</v>
      </c>
      <c r="AD682" s="40" t="s">
        <v>305</v>
      </c>
      <c r="AE682" s="40" t="s">
        <v>1612</v>
      </c>
      <c r="AF682" s="40" t="s">
        <v>1610</v>
      </c>
      <c r="AG682" s="40" t="s">
        <v>1610</v>
      </c>
      <c r="AH682" s="40"/>
      <c r="AI682" s="40">
        <v>3.7309999999999999</v>
      </c>
      <c r="AJ682" s="40"/>
      <c r="AK682" s="40"/>
      <c r="AL682" s="41"/>
      <c r="AM682" s="40" t="s">
        <v>275</v>
      </c>
      <c r="AN682" s="41">
        <v>-3.9606000000000002E-2</v>
      </c>
      <c r="AO682" s="41">
        <v>-7.9100000000000004E-4</v>
      </c>
      <c r="AP682" s="49"/>
    </row>
    <row r="683" spans="1:42" ht="15" x14ac:dyDescent="0.25">
      <c r="A683" s="42">
        <v>1328</v>
      </c>
      <c r="B683" s="42">
        <v>12419</v>
      </c>
      <c r="C683" s="40" t="s">
        <v>1607</v>
      </c>
      <c r="D683" s="40">
        <v>499001060</v>
      </c>
      <c r="E683" s="40" t="s">
        <v>84</v>
      </c>
      <c r="F683" s="40">
        <v>3.3719999999999999</v>
      </c>
      <c r="G683" s="40">
        <v>6654747.2699999996</v>
      </c>
      <c r="H683" s="40">
        <v>6654.7472686832743</v>
      </c>
      <c r="I683" s="41">
        <v>7.8258461281002806E-2</v>
      </c>
      <c r="J683" s="41">
        <v>5.8493016303891997E-5</v>
      </c>
      <c r="K683" s="40">
        <v>330000504</v>
      </c>
      <c r="L683" s="40" t="s">
        <v>82</v>
      </c>
      <c r="M683" s="40">
        <v>1</v>
      </c>
      <c r="N683" s="40">
        <v>-24245240.728790998</v>
      </c>
      <c r="O683" s="40">
        <v>-24245.691388042</v>
      </c>
      <c r="P683" s="41">
        <v>6.3200346229870001E-5</v>
      </c>
      <c r="Q683" s="41">
        <v>0.1154139697309</v>
      </c>
      <c r="R683" s="40">
        <v>-1805.884</v>
      </c>
      <c r="S683" s="40" t="s">
        <v>78</v>
      </c>
      <c r="T683" s="40" t="s">
        <v>299</v>
      </c>
      <c r="U683" s="40" t="s">
        <v>1522</v>
      </c>
      <c r="V683" s="40" t="s">
        <v>1620</v>
      </c>
      <c r="W683" s="40" t="s">
        <v>1608</v>
      </c>
      <c r="X683" s="40" t="s">
        <v>1609</v>
      </c>
      <c r="Y683" s="40" t="s">
        <v>79</v>
      </c>
      <c r="Z683" s="46">
        <v>45524</v>
      </c>
      <c r="AA683" s="46">
        <v>45889</v>
      </c>
      <c r="AB683" s="40" t="s">
        <v>1610</v>
      </c>
      <c r="AC683" s="40" t="s">
        <v>1611</v>
      </c>
      <c r="AD683" s="40" t="s">
        <v>305</v>
      </c>
      <c r="AE683" s="40" t="s">
        <v>1612</v>
      </c>
      <c r="AF683" s="40" t="s">
        <v>1610</v>
      </c>
      <c r="AG683" s="40" t="s">
        <v>1610</v>
      </c>
      <c r="AH683" s="40"/>
      <c r="AI683" s="40">
        <v>3.694</v>
      </c>
      <c r="AJ683" s="40"/>
      <c r="AK683" s="40"/>
      <c r="AL683" s="41"/>
      <c r="AM683" s="40" t="s">
        <v>275</v>
      </c>
      <c r="AN683" s="41">
        <v>-2.3555E-2</v>
      </c>
      <c r="AO683" s="41">
        <v>-4.6999999999999999E-4</v>
      </c>
      <c r="AP683" s="49"/>
    </row>
    <row r="684" spans="1:42" ht="15" x14ac:dyDescent="0.25">
      <c r="A684" s="42">
        <v>1328</v>
      </c>
      <c r="B684" s="42">
        <v>12419</v>
      </c>
      <c r="C684" s="40" t="s">
        <v>1607</v>
      </c>
      <c r="D684" s="40">
        <v>499001834</v>
      </c>
      <c r="E684" s="40" t="s">
        <v>84</v>
      </c>
      <c r="F684" s="40">
        <v>3.3719999999999999</v>
      </c>
      <c r="G684" s="40">
        <v>-3292669.12</v>
      </c>
      <c r="H684" s="40">
        <v>-3292.6691281138792</v>
      </c>
      <c r="I684" s="41">
        <v>-3.8721112774075098E-2</v>
      </c>
      <c r="J684" s="41">
        <v>-2.8941467078762999E-5</v>
      </c>
      <c r="K684" s="40">
        <v>330000504</v>
      </c>
      <c r="L684" s="40" t="s">
        <v>82</v>
      </c>
      <c r="M684" s="40">
        <v>1</v>
      </c>
      <c r="N684" s="40">
        <v>11630695.132576</v>
      </c>
      <c r="O684" s="40">
        <v>11633.252397982</v>
      </c>
      <c r="P684" s="41">
        <v>-3.0323968393600001E-5</v>
      </c>
      <c r="Q684" s="41">
        <v>-5.5376430337400001E-2</v>
      </c>
      <c r="R684" s="40">
        <v>530.37199999999996</v>
      </c>
      <c r="S684" s="40" t="s">
        <v>78</v>
      </c>
      <c r="T684" s="40" t="s">
        <v>187</v>
      </c>
      <c r="U684" s="40" t="s">
        <v>1522</v>
      </c>
      <c r="V684" s="40" t="s">
        <v>196</v>
      </c>
      <c r="W684" s="40" t="s">
        <v>1608</v>
      </c>
      <c r="X684" s="40" t="s">
        <v>1609</v>
      </c>
      <c r="Y684" s="40" t="s">
        <v>79</v>
      </c>
      <c r="Z684" s="46">
        <v>45708</v>
      </c>
      <c r="AA684" s="46">
        <v>45894</v>
      </c>
      <c r="AB684" s="40" t="s">
        <v>1610</v>
      </c>
      <c r="AC684" s="40" t="s">
        <v>1611</v>
      </c>
      <c r="AD684" s="40" t="s">
        <v>305</v>
      </c>
      <c r="AE684" s="40" t="s">
        <v>1612</v>
      </c>
      <c r="AF684" s="40" t="s">
        <v>1610</v>
      </c>
      <c r="AG684" s="40" t="s">
        <v>1610</v>
      </c>
      <c r="AH684" s="40"/>
      <c r="AI684" s="40">
        <v>3.5419999999999998</v>
      </c>
      <c r="AJ684" s="40"/>
      <c r="AK684" s="40"/>
      <c r="AL684" s="41"/>
      <c r="AM684" s="40" t="s">
        <v>238</v>
      </c>
      <c r="AN684" s="41">
        <v>6.9179999999999997E-3</v>
      </c>
      <c r="AO684" s="41">
        <v>1.3799999999999999E-4</v>
      </c>
      <c r="AP684" s="49"/>
    </row>
    <row r="685" spans="1:42" ht="15" x14ac:dyDescent="0.25">
      <c r="A685" s="42">
        <v>1328</v>
      </c>
      <c r="B685" s="42">
        <v>12419</v>
      </c>
      <c r="C685" s="40" t="s">
        <v>1607</v>
      </c>
      <c r="D685" s="40">
        <v>499001134</v>
      </c>
      <c r="E685" s="40" t="s">
        <v>84</v>
      </c>
      <c r="F685" s="40">
        <v>3.3719999999999999</v>
      </c>
      <c r="G685" s="40">
        <v>-9982120.9000000004</v>
      </c>
      <c r="H685" s="40">
        <v>-9982.1209045077103</v>
      </c>
      <c r="I685" s="41">
        <v>-0.117387691938941</v>
      </c>
      <c r="J685" s="41">
        <v>-8.7739524468870997E-5</v>
      </c>
      <c r="K685" s="40">
        <v>330000504</v>
      </c>
      <c r="L685" s="40" t="s">
        <v>82</v>
      </c>
      <c r="M685" s="40">
        <v>1</v>
      </c>
      <c r="N685" s="40">
        <v>36953811.571800001</v>
      </c>
      <c r="O685" s="40">
        <v>36951.184181019999</v>
      </c>
      <c r="P685" s="41">
        <v>-9.6319283969610004E-5</v>
      </c>
      <c r="Q685" s="41">
        <v>-0.17589446241539999</v>
      </c>
      <c r="R685" s="40">
        <v>3291.4720000000002</v>
      </c>
      <c r="S685" s="40" t="s">
        <v>78</v>
      </c>
      <c r="T685" s="40" t="s">
        <v>187</v>
      </c>
      <c r="U685" s="40" t="s">
        <v>1522</v>
      </c>
      <c r="V685" s="40" t="s">
        <v>1620</v>
      </c>
      <c r="W685" s="40" t="s">
        <v>1608</v>
      </c>
      <c r="X685" s="40" t="s">
        <v>1609</v>
      </c>
      <c r="Y685" s="40" t="s">
        <v>79</v>
      </c>
      <c r="Z685" s="46">
        <v>45544</v>
      </c>
      <c r="AA685" s="46">
        <v>45887</v>
      </c>
      <c r="AB685" s="40" t="s">
        <v>1610</v>
      </c>
      <c r="AC685" s="40" t="s">
        <v>1611</v>
      </c>
      <c r="AD685" s="40" t="s">
        <v>305</v>
      </c>
      <c r="AE685" s="40" t="s">
        <v>1612</v>
      </c>
      <c r="AF685" s="40" t="s">
        <v>1610</v>
      </c>
      <c r="AG685" s="40" t="s">
        <v>1610</v>
      </c>
      <c r="AH685" s="40"/>
      <c r="AI685" s="40">
        <v>3.7519999999999998</v>
      </c>
      <c r="AJ685" s="40"/>
      <c r="AK685" s="40"/>
      <c r="AL685" s="41"/>
      <c r="AM685" s="40" t="s">
        <v>275</v>
      </c>
      <c r="AN685" s="41">
        <v>4.2932999999999999E-2</v>
      </c>
      <c r="AO685" s="41">
        <v>8.5700000000000001E-4</v>
      </c>
      <c r="AP685" s="49"/>
    </row>
    <row r="686" spans="1:42" ht="15" x14ac:dyDescent="0.25">
      <c r="A686" s="42">
        <v>1328</v>
      </c>
      <c r="B686" s="42">
        <v>12419</v>
      </c>
      <c r="C686" s="40" t="s">
        <v>1607</v>
      </c>
      <c r="D686" s="40">
        <v>499001567</v>
      </c>
      <c r="E686" s="40" t="s">
        <v>84</v>
      </c>
      <c r="F686" s="40">
        <v>3.3719999999999999</v>
      </c>
      <c r="G686" s="40">
        <v>3327373.63</v>
      </c>
      <c r="H686" s="40">
        <v>3327.3736328588375</v>
      </c>
      <c r="I686" s="41">
        <v>3.9129230623063997E-2</v>
      </c>
      <c r="J686" s="41">
        <v>2.9246508138912001E-5</v>
      </c>
      <c r="K686" s="40">
        <v>330000504</v>
      </c>
      <c r="L686" s="40" t="s">
        <v>82</v>
      </c>
      <c r="M686" s="40">
        <v>1</v>
      </c>
      <c r="N686" s="40">
        <v>-11904677.373414</v>
      </c>
      <c r="O686" s="40">
        <v>-11908.017454392</v>
      </c>
      <c r="P686" s="41">
        <v>3.1040188295070001E-5</v>
      </c>
      <c r="Q686" s="41">
        <v>5.6684362761200001E-2</v>
      </c>
      <c r="R686" s="40">
        <v>-688.11400000000003</v>
      </c>
      <c r="S686" s="40" t="s">
        <v>78</v>
      </c>
      <c r="T686" s="40" t="s">
        <v>187</v>
      </c>
      <c r="U686" s="40" t="s">
        <v>1522</v>
      </c>
      <c r="V686" s="40" t="s">
        <v>1620</v>
      </c>
      <c r="W686" s="40" t="s">
        <v>1608</v>
      </c>
      <c r="X686" s="40" t="s">
        <v>1609</v>
      </c>
      <c r="Y686" s="40" t="s">
        <v>79</v>
      </c>
      <c r="Z686" s="46">
        <v>45643</v>
      </c>
      <c r="AA686" s="46">
        <v>45910</v>
      </c>
      <c r="AB686" s="40" t="s">
        <v>1610</v>
      </c>
      <c r="AC686" s="40" t="s">
        <v>1611</v>
      </c>
      <c r="AD686" s="40" t="s">
        <v>305</v>
      </c>
      <c r="AE686" s="40" t="s">
        <v>1612</v>
      </c>
      <c r="AF686" s="40" t="s">
        <v>1610</v>
      </c>
      <c r="AG686" s="40" t="s">
        <v>1610</v>
      </c>
      <c r="AH686" s="40"/>
      <c r="AI686" s="40">
        <v>3.601</v>
      </c>
      <c r="AJ686" s="40"/>
      <c r="AK686" s="40"/>
      <c r="AL686" s="41"/>
      <c r="AM686" s="40" t="s">
        <v>275</v>
      </c>
      <c r="AN686" s="41">
        <v>-8.9750000000000003E-3</v>
      </c>
      <c r="AO686" s="41">
        <v>-1.7899999999999999E-4</v>
      </c>
      <c r="AP686" s="49"/>
    </row>
    <row r="687" spans="1:42" ht="15" x14ac:dyDescent="0.25">
      <c r="A687" s="42">
        <v>1328</v>
      </c>
      <c r="B687" s="42">
        <v>12419</v>
      </c>
      <c r="C687" s="40" t="s">
        <v>1607</v>
      </c>
      <c r="D687" s="40">
        <v>499001776</v>
      </c>
      <c r="E687" s="40" t="s">
        <v>84</v>
      </c>
      <c r="F687" s="40">
        <v>3.3719999999999999</v>
      </c>
      <c r="G687" s="40">
        <v>-721400</v>
      </c>
      <c r="H687" s="40">
        <v>-721.4</v>
      </c>
      <c r="I687" s="41">
        <v>-8.4835158554843002E-3</v>
      </c>
      <c r="J687" s="41">
        <v>-6.3408661903959999E-6</v>
      </c>
      <c r="K687" s="40">
        <v>330000504</v>
      </c>
      <c r="L687" s="40" t="s">
        <v>82</v>
      </c>
      <c r="M687" s="40">
        <v>1</v>
      </c>
      <c r="N687" s="40">
        <v>2564721.2799999998</v>
      </c>
      <c r="O687" s="40">
        <v>2564.4861000000001</v>
      </c>
      <c r="P687" s="41">
        <v>-6.68475098638E-6</v>
      </c>
      <c r="Q687" s="41">
        <v>-1.22074275542E-2</v>
      </c>
      <c r="R687" s="40">
        <v>131.92500000000001</v>
      </c>
      <c r="S687" s="40" t="s">
        <v>78</v>
      </c>
      <c r="T687" s="40" t="s">
        <v>187</v>
      </c>
      <c r="U687" s="40" t="s">
        <v>1522</v>
      </c>
      <c r="V687" s="40" t="s">
        <v>196</v>
      </c>
      <c r="W687" s="40" t="s">
        <v>1608</v>
      </c>
      <c r="X687" s="40" t="s">
        <v>1609</v>
      </c>
      <c r="Y687" s="40" t="s">
        <v>79</v>
      </c>
      <c r="Z687" s="46">
        <v>45698</v>
      </c>
      <c r="AA687" s="46">
        <v>45849</v>
      </c>
      <c r="AB687" s="40" t="s">
        <v>1610</v>
      </c>
      <c r="AC687" s="40" t="s">
        <v>1611</v>
      </c>
      <c r="AD687" s="40" t="s">
        <v>305</v>
      </c>
      <c r="AE687" s="40" t="s">
        <v>1612</v>
      </c>
      <c r="AF687" s="40" t="s">
        <v>1610</v>
      </c>
      <c r="AG687" s="40" t="s">
        <v>1610</v>
      </c>
      <c r="AH687" s="40"/>
      <c r="AI687" s="40">
        <v>3.5619999999999998</v>
      </c>
      <c r="AJ687" s="40"/>
      <c r="AK687" s="40"/>
      <c r="AL687" s="41"/>
      <c r="AM687" s="40" t="s">
        <v>275</v>
      </c>
      <c r="AN687" s="41">
        <v>1.72E-3</v>
      </c>
      <c r="AO687" s="41">
        <v>3.4E-5</v>
      </c>
      <c r="AP687" s="49"/>
    </row>
    <row r="688" spans="1:42" ht="15" x14ac:dyDescent="0.25">
      <c r="A688" s="42">
        <v>1328</v>
      </c>
      <c r="B688" s="42">
        <v>12419</v>
      </c>
      <c r="C688" s="40" t="s">
        <v>1607</v>
      </c>
      <c r="D688" s="40">
        <v>499001816</v>
      </c>
      <c r="E688" s="40" t="s">
        <v>84</v>
      </c>
      <c r="F688" s="40">
        <v>3.3719999999999999</v>
      </c>
      <c r="G688" s="40">
        <v>-3292669.12</v>
      </c>
      <c r="H688" s="40">
        <v>-3292.6691281138792</v>
      </c>
      <c r="I688" s="41">
        <v>-3.8721112774075098E-2</v>
      </c>
      <c r="J688" s="41">
        <v>-2.8941467078762999E-5</v>
      </c>
      <c r="K688" s="40">
        <v>330000504</v>
      </c>
      <c r="L688" s="40" t="s">
        <v>82</v>
      </c>
      <c r="M688" s="40">
        <v>1</v>
      </c>
      <c r="N688" s="40">
        <v>11619500.057568001</v>
      </c>
      <c r="O688" s="40">
        <v>11621.969585426999</v>
      </c>
      <c r="P688" s="41">
        <v>-3.0294557903770001E-5</v>
      </c>
      <c r="Q688" s="41">
        <v>-5.5322722065499999E-2</v>
      </c>
      <c r="R688" s="40">
        <v>519.08900000000006</v>
      </c>
      <c r="S688" s="40" t="s">
        <v>78</v>
      </c>
      <c r="T688" s="40" t="s">
        <v>187</v>
      </c>
      <c r="U688" s="40" t="s">
        <v>1522</v>
      </c>
      <c r="V688" s="40" t="s">
        <v>196</v>
      </c>
      <c r="W688" s="40" t="s">
        <v>1608</v>
      </c>
      <c r="X688" s="40" t="s">
        <v>1609</v>
      </c>
      <c r="Y688" s="40" t="s">
        <v>79</v>
      </c>
      <c r="Z688" s="46">
        <v>45707</v>
      </c>
      <c r="AA688" s="46">
        <v>45890</v>
      </c>
      <c r="AB688" s="40" t="s">
        <v>1610</v>
      </c>
      <c r="AC688" s="40" t="s">
        <v>1611</v>
      </c>
      <c r="AD688" s="40" t="s">
        <v>305</v>
      </c>
      <c r="AE688" s="40" t="s">
        <v>1612</v>
      </c>
      <c r="AF688" s="40" t="s">
        <v>1610</v>
      </c>
      <c r="AG688" s="40" t="s">
        <v>1610</v>
      </c>
      <c r="AH688" s="40"/>
      <c r="AI688" s="40">
        <v>3.5409999999999999</v>
      </c>
      <c r="AJ688" s="40"/>
      <c r="AK688" s="40"/>
      <c r="AL688" s="41"/>
      <c r="AM688" s="40" t="s">
        <v>275</v>
      </c>
      <c r="AN688" s="41">
        <v>6.77E-3</v>
      </c>
      <c r="AO688" s="41">
        <v>1.35E-4</v>
      </c>
      <c r="AP688" s="49"/>
    </row>
    <row r="689" spans="1:42" ht="15" x14ac:dyDescent="0.25">
      <c r="A689" s="42">
        <v>1328</v>
      </c>
      <c r="B689" s="42">
        <v>12419</v>
      </c>
      <c r="C689" s="40" t="s">
        <v>1607</v>
      </c>
      <c r="D689" s="40">
        <v>499002419</v>
      </c>
      <c r="E689" s="40" t="s">
        <v>92</v>
      </c>
      <c r="F689" s="40">
        <v>3.9552</v>
      </c>
      <c r="G689" s="40">
        <v>4893190.08</v>
      </c>
      <c r="H689" s="40">
        <v>4893.1900814118126</v>
      </c>
      <c r="I689" s="41">
        <v>6.7495171896862896E-2</v>
      </c>
      <c r="J689" s="41">
        <v>5.0448170403211997E-5</v>
      </c>
      <c r="K689" s="40">
        <v>330000504</v>
      </c>
      <c r="L689" s="40" t="s">
        <v>82</v>
      </c>
      <c r="M689" s="40">
        <v>1</v>
      </c>
      <c r="N689" s="40">
        <v>-19401498.667199999</v>
      </c>
      <c r="O689" s="40">
        <v>-19391.696536735999</v>
      </c>
      <c r="P689" s="41">
        <v>5.0547617533020002E-5</v>
      </c>
      <c r="Q689" s="41">
        <v>9.2308057596799997E-2</v>
      </c>
      <c r="R689" s="40">
        <v>-38.151000000000003</v>
      </c>
      <c r="S689" s="40" t="s">
        <v>78</v>
      </c>
      <c r="T689" s="40" t="s">
        <v>683</v>
      </c>
      <c r="U689" s="40" t="s">
        <v>1522</v>
      </c>
      <c r="V689" s="40" t="s">
        <v>196</v>
      </c>
      <c r="W689" s="40" t="s">
        <v>1608</v>
      </c>
      <c r="X689" s="40" t="s">
        <v>1622</v>
      </c>
      <c r="Y689" s="40" t="s">
        <v>79</v>
      </c>
      <c r="Z689" s="46">
        <v>45834</v>
      </c>
      <c r="AA689" s="46">
        <v>45845</v>
      </c>
      <c r="AB689" s="40" t="s">
        <v>1610</v>
      </c>
      <c r="AC689" s="40" t="s">
        <v>1611</v>
      </c>
      <c r="AD689" s="40" t="s">
        <v>305</v>
      </c>
      <c r="AE689" s="40" t="s">
        <v>1612</v>
      </c>
      <c r="AF689" s="40" t="s">
        <v>1610</v>
      </c>
      <c r="AG689" s="40" t="s">
        <v>1610</v>
      </c>
      <c r="AH689" s="40"/>
      <c r="AI689" s="40">
        <v>3.9809999999999999</v>
      </c>
      <c r="AJ689" s="40"/>
      <c r="AK689" s="40"/>
      <c r="AL689" s="41"/>
      <c r="AM689" s="40" t="s">
        <v>275</v>
      </c>
      <c r="AN689" s="41">
        <v>-4.9700000000000005E-4</v>
      </c>
      <c r="AO689" s="41">
        <v>-9.0000000000000002E-6</v>
      </c>
      <c r="AP689" s="49"/>
    </row>
    <row r="690" spans="1:42" ht="15" x14ac:dyDescent="0.25">
      <c r="A690" s="42">
        <v>1328</v>
      </c>
      <c r="B690" s="42">
        <v>12419</v>
      </c>
      <c r="C690" s="40" t="s">
        <v>1607</v>
      </c>
      <c r="D690" s="40">
        <v>499002428</v>
      </c>
      <c r="E690" s="40" t="s">
        <v>84</v>
      </c>
      <c r="F690" s="40">
        <v>3.3719999999999999</v>
      </c>
      <c r="G690" s="40">
        <v>-2090958.19</v>
      </c>
      <c r="H690" s="40">
        <v>-2090.9581909845788</v>
      </c>
      <c r="I690" s="41">
        <v>-2.4589238933147201E-2</v>
      </c>
      <c r="J690" s="41">
        <v>-1.8378827417169999E-5</v>
      </c>
      <c r="K690" s="40">
        <v>330000504</v>
      </c>
      <c r="L690" s="40" t="s">
        <v>82</v>
      </c>
      <c r="M690" s="40">
        <v>1</v>
      </c>
      <c r="N690" s="40">
        <v>7090146.4881434003</v>
      </c>
      <c r="O690" s="40">
        <v>7090.2435238689995</v>
      </c>
      <c r="P690" s="41">
        <v>-1.8481875331609999E-5</v>
      </c>
      <c r="Q690" s="41">
        <v>-3.3750868900899997E-2</v>
      </c>
      <c r="R690" s="40">
        <v>39.533000000000001</v>
      </c>
      <c r="S690" s="40" t="s">
        <v>78</v>
      </c>
      <c r="T690" s="40" t="s">
        <v>187</v>
      </c>
      <c r="U690" s="40" t="s">
        <v>1522</v>
      </c>
      <c r="V690" s="40" t="s">
        <v>196</v>
      </c>
      <c r="W690" s="40" t="s">
        <v>1608</v>
      </c>
      <c r="X690" s="40" t="s">
        <v>1609</v>
      </c>
      <c r="Y690" s="40" t="s">
        <v>79</v>
      </c>
      <c r="Z690" s="46">
        <v>45835</v>
      </c>
      <c r="AA690" s="46">
        <v>45839</v>
      </c>
      <c r="AB690" s="40" t="s">
        <v>1610</v>
      </c>
      <c r="AC690" s="40" t="s">
        <v>1611</v>
      </c>
      <c r="AD690" s="40" t="s">
        <v>305</v>
      </c>
      <c r="AE690" s="40" t="s">
        <v>1612</v>
      </c>
      <c r="AF690" s="40" t="s">
        <v>1610</v>
      </c>
      <c r="AG690" s="40" t="s">
        <v>1610</v>
      </c>
      <c r="AH690" s="40"/>
      <c r="AI690" s="40">
        <v>3.3919999999999999</v>
      </c>
      <c r="AJ690" s="40"/>
      <c r="AK690" s="40"/>
      <c r="AL690" s="41"/>
      <c r="AM690" s="40" t="s">
        <v>275</v>
      </c>
      <c r="AN690" s="41">
        <v>5.1500000000000005E-4</v>
      </c>
      <c r="AO690" s="41">
        <v>1.0000000000000001E-5</v>
      </c>
      <c r="AP690" s="49"/>
    </row>
    <row r="691" spans="1:42" ht="15" x14ac:dyDescent="0.25">
      <c r="A691" s="42">
        <v>1328</v>
      </c>
      <c r="B691" s="42">
        <v>12419</v>
      </c>
      <c r="C691" s="40" t="s">
        <v>1607</v>
      </c>
      <c r="D691" s="40">
        <v>499002437</v>
      </c>
      <c r="E691" s="40" t="s">
        <v>84</v>
      </c>
      <c r="F691" s="40">
        <v>3.3719999999999999</v>
      </c>
      <c r="G691" s="40">
        <v>-27803159</v>
      </c>
      <c r="H691" s="40">
        <v>-27803.158997627521</v>
      </c>
      <c r="I691" s="41">
        <v>-0.32695944023970602</v>
      </c>
      <c r="J691" s="41">
        <v>-2.4438052519306502E-4</v>
      </c>
      <c r="K691" s="40">
        <v>330000504</v>
      </c>
      <c r="L691" s="40" t="s">
        <v>82</v>
      </c>
      <c r="M691" s="40">
        <v>1</v>
      </c>
      <c r="N691" s="40">
        <v>93699982.209079996</v>
      </c>
      <c r="O691" s="40">
        <v>93697.757949999999</v>
      </c>
      <c r="P691" s="41">
        <v>-2.4423847720521998E-4</v>
      </c>
      <c r="Q691" s="41">
        <v>-0.44601863592250002</v>
      </c>
      <c r="R691" s="40">
        <v>-54.494</v>
      </c>
      <c r="S691" s="40" t="s">
        <v>78</v>
      </c>
      <c r="T691" s="40" t="s">
        <v>187</v>
      </c>
      <c r="U691" s="40" t="s">
        <v>1522</v>
      </c>
      <c r="V691" s="40" t="s">
        <v>196</v>
      </c>
      <c r="W691" s="40" t="s">
        <v>1608</v>
      </c>
      <c r="X691" s="40" t="s">
        <v>1609</v>
      </c>
      <c r="Y691" s="40" t="s">
        <v>79</v>
      </c>
      <c r="Z691" s="46">
        <v>45838</v>
      </c>
      <c r="AA691" s="46">
        <v>45848</v>
      </c>
      <c r="AB691" s="40" t="s">
        <v>1610</v>
      </c>
      <c r="AC691" s="40" t="s">
        <v>1611</v>
      </c>
      <c r="AD691" s="40" t="s">
        <v>305</v>
      </c>
      <c r="AE691" s="40" t="s">
        <v>1612</v>
      </c>
      <c r="AF691" s="40" t="s">
        <v>1610</v>
      </c>
      <c r="AG691" s="40" t="s">
        <v>1610</v>
      </c>
      <c r="AH691" s="40"/>
      <c r="AI691" s="40">
        <v>3.3719999999999999</v>
      </c>
      <c r="AJ691" s="40"/>
      <c r="AK691" s="40"/>
      <c r="AL691" s="41"/>
      <c r="AM691" s="40" t="s">
        <v>275</v>
      </c>
      <c r="AN691" s="41">
        <v>-7.1000000000000002E-4</v>
      </c>
      <c r="AO691" s="41">
        <v>-1.4E-5</v>
      </c>
      <c r="AP691" s="49"/>
    </row>
    <row r="692" spans="1:42" ht="15" x14ac:dyDescent="0.25">
      <c r="A692" s="42">
        <v>1328</v>
      </c>
      <c r="B692" s="42">
        <v>12419</v>
      </c>
      <c r="C692" s="40" t="s">
        <v>1613</v>
      </c>
      <c r="D692" s="40">
        <v>750000031</v>
      </c>
      <c r="E692" s="40" t="s">
        <v>84</v>
      </c>
      <c r="F692" s="40">
        <v>3.3719999999999999</v>
      </c>
      <c r="G692" s="40">
        <v>15505899.390000001</v>
      </c>
      <c r="H692" s="40">
        <v>15084.119546263346</v>
      </c>
      <c r="I692" s="41">
        <v>0.17738614823502299</v>
      </c>
      <c r="J692" s="41">
        <v>1.32584396510675E-4</v>
      </c>
      <c r="K692" s="40">
        <v>330000501</v>
      </c>
      <c r="L692" s="40" t="s">
        <v>82</v>
      </c>
      <c r="M692" s="40">
        <v>1</v>
      </c>
      <c r="N692" s="40">
        <v>15505899.390000001</v>
      </c>
      <c r="O692" s="40">
        <v>-52717.238293923001</v>
      </c>
      <c r="P692" s="41">
        <v>1.3741607360810999E-4</v>
      </c>
      <c r="Q692" s="41">
        <v>0.25094379233710001</v>
      </c>
      <c r="R692" s="40">
        <v>-1853.587</v>
      </c>
      <c r="S692" s="40" t="s">
        <v>78</v>
      </c>
      <c r="T692" s="40" t="s">
        <v>187</v>
      </c>
      <c r="U692" s="40" t="s">
        <v>951</v>
      </c>
      <c r="V692" s="40" t="s">
        <v>1614</v>
      </c>
      <c r="W692" s="40" t="s">
        <v>187</v>
      </c>
      <c r="X692" s="40" t="s">
        <v>1637</v>
      </c>
      <c r="Y692" s="40" t="s">
        <v>79</v>
      </c>
      <c r="Z692" s="46">
        <v>45757</v>
      </c>
      <c r="AA692" s="46">
        <v>45950</v>
      </c>
      <c r="AB692" s="40" t="s">
        <v>1610</v>
      </c>
      <c r="AC692" s="40" t="s">
        <v>1611</v>
      </c>
      <c r="AD692" s="40" t="s">
        <v>305</v>
      </c>
      <c r="AE692" s="40" t="s">
        <v>1612</v>
      </c>
      <c r="AF692" s="40" t="s">
        <v>1610</v>
      </c>
      <c r="AG692" s="40" t="s">
        <v>1616</v>
      </c>
      <c r="AH692" s="40"/>
      <c r="AI692" s="40">
        <v>5539.67</v>
      </c>
      <c r="AJ692" s="40"/>
      <c r="AK692" s="40"/>
      <c r="AL692" s="41"/>
      <c r="AM692" s="40" t="s">
        <v>275</v>
      </c>
      <c r="AN692" s="41">
        <v>-2.4178000000000002E-2</v>
      </c>
      <c r="AO692" s="41">
        <v>-4.8299999999999998E-4</v>
      </c>
      <c r="AP692" s="49"/>
    </row>
    <row r="693" spans="1:42" ht="15" x14ac:dyDescent="0.25">
      <c r="A693" s="42">
        <v>1328</v>
      </c>
      <c r="B693" s="42">
        <v>12419</v>
      </c>
      <c r="C693" s="40" t="s">
        <v>1607</v>
      </c>
      <c r="D693" s="40">
        <v>499002373</v>
      </c>
      <c r="E693" s="40" t="s">
        <v>84</v>
      </c>
      <c r="F693" s="40">
        <v>3.3719999999999999</v>
      </c>
      <c r="G693" s="40">
        <v>-2356841</v>
      </c>
      <c r="H693" s="40">
        <v>-2356.8409994068802</v>
      </c>
      <c r="I693" s="41">
        <v>-2.77159661593065E-2</v>
      </c>
      <c r="J693" s="41">
        <v>-2.0715848917770001E-5</v>
      </c>
      <c r="K693" s="40">
        <v>330000504</v>
      </c>
      <c r="L693" s="40" t="s">
        <v>82</v>
      </c>
      <c r="M693" s="40">
        <v>1</v>
      </c>
      <c r="N693" s="40">
        <v>8594692.0746999998</v>
      </c>
      <c r="O693" s="40">
        <v>8593.5348599999998</v>
      </c>
      <c r="P693" s="41">
        <v>-2.2400449209640001E-5</v>
      </c>
      <c r="Q693" s="41">
        <v>-4.0906813352500002E-2</v>
      </c>
      <c r="R693" s="40">
        <v>646.26700000000005</v>
      </c>
      <c r="S693" s="40" t="s">
        <v>78</v>
      </c>
      <c r="T693" s="40" t="s">
        <v>187</v>
      </c>
      <c r="U693" s="40" t="s">
        <v>1522</v>
      </c>
      <c r="V693" s="40" t="s">
        <v>196</v>
      </c>
      <c r="W693" s="40" t="s">
        <v>1608</v>
      </c>
      <c r="X693" s="40" t="s">
        <v>1609</v>
      </c>
      <c r="Y693" s="40" t="s">
        <v>79</v>
      </c>
      <c r="Z693" s="46">
        <v>45821</v>
      </c>
      <c r="AA693" s="46">
        <v>45855</v>
      </c>
      <c r="AB693" s="40" t="s">
        <v>1610</v>
      </c>
      <c r="AC693" s="40" t="s">
        <v>1611</v>
      </c>
      <c r="AD693" s="40" t="s">
        <v>305</v>
      </c>
      <c r="AE693" s="40" t="s">
        <v>1612</v>
      </c>
      <c r="AF693" s="40" t="s">
        <v>1610</v>
      </c>
      <c r="AG693" s="40" t="s">
        <v>1610</v>
      </c>
      <c r="AH693" s="40"/>
      <c r="AI693" s="40">
        <v>3.6</v>
      </c>
      <c r="AJ693" s="40"/>
      <c r="AK693" s="40"/>
      <c r="AL693" s="41"/>
      <c r="AM693" s="40" t="s">
        <v>275</v>
      </c>
      <c r="AN693" s="41">
        <v>8.4290000000000007E-3</v>
      </c>
      <c r="AO693" s="41">
        <v>1.6799999999999999E-4</v>
      </c>
      <c r="AP693" s="49"/>
    </row>
    <row r="694" spans="1:42" ht="15" x14ac:dyDescent="0.25">
      <c r="A694" s="42">
        <v>1328</v>
      </c>
      <c r="B694" s="42">
        <v>12419</v>
      </c>
      <c r="C694" s="40" t="s">
        <v>1607</v>
      </c>
      <c r="D694" s="40">
        <v>499002401</v>
      </c>
      <c r="E694" s="40" t="s">
        <v>84</v>
      </c>
      <c r="F694" s="40">
        <v>3.3719999999999999</v>
      </c>
      <c r="G694" s="40">
        <v>-1863329.23</v>
      </c>
      <c r="H694" s="40">
        <v>-1863.3292348754449</v>
      </c>
      <c r="I694" s="41">
        <v>-2.1912369154495799E-2</v>
      </c>
      <c r="J694" s="41">
        <v>-1.6378044561960999E-5</v>
      </c>
      <c r="K694" s="40">
        <v>330000504</v>
      </c>
      <c r="L694" s="40" t="s">
        <v>82</v>
      </c>
      <c r="M694" s="40">
        <v>1</v>
      </c>
      <c r="N694" s="40">
        <v>6488112.3788599996</v>
      </c>
      <c r="O694" s="40">
        <v>6488.2598504990001</v>
      </c>
      <c r="P694" s="41">
        <v>-1.691270677408E-5</v>
      </c>
      <c r="Q694" s="41">
        <v>-3.0885315415699999E-2</v>
      </c>
      <c r="R694" s="40">
        <v>205.114</v>
      </c>
      <c r="S694" s="40" t="s">
        <v>78</v>
      </c>
      <c r="T694" s="40" t="s">
        <v>187</v>
      </c>
      <c r="U694" s="40" t="s">
        <v>1522</v>
      </c>
      <c r="V694" s="40" t="s">
        <v>196</v>
      </c>
      <c r="W694" s="40" t="s">
        <v>1608</v>
      </c>
      <c r="X694" s="40" t="s">
        <v>1609</v>
      </c>
      <c r="Y694" s="40" t="s">
        <v>79</v>
      </c>
      <c r="Z694" s="46">
        <v>45831</v>
      </c>
      <c r="AA694" s="46">
        <v>45847</v>
      </c>
      <c r="AB694" s="40" t="s">
        <v>1610</v>
      </c>
      <c r="AC694" s="40" t="s">
        <v>1611</v>
      </c>
      <c r="AD694" s="40" t="s">
        <v>305</v>
      </c>
      <c r="AE694" s="40" t="s">
        <v>1612</v>
      </c>
      <c r="AF694" s="40" t="s">
        <v>1610</v>
      </c>
      <c r="AG694" s="40" t="s">
        <v>1610</v>
      </c>
      <c r="AH694" s="40"/>
      <c r="AI694" s="40">
        <v>3.4790000000000001</v>
      </c>
      <c r="AJ694" s="40"/>
      <c r="AK694" s="40"/>
      <c r="AL694" s="41"/>
      <c r="AM694" s="40" t="s">
        <v>238</v>
      </c>
      <c r="AN694" s="41">
        <v>2.6749999999999999E-3</v>
      </c>
      <c r="AO694" s="41">
        <v>5.3000000000000001E-5</v>
      </c>
      <c r="AP694" s="49"/>
    </row>
    <row r="695" spans="1:42" ht="15" x14ac:dyDescent="0.25">
      <c r="A695" s="42">
        <v>1328</v>
      </c>
      <c r="B695" s="42">
        <v>12419</v>
      </c>
      <c r="C695" s="40" t="s">
        <v>1607</v>
      </c>
      <c r="D695" s="40">
        <v>499002414</v>
      </c>
      <c r="E695" s="40" t="s">
        <v>84</v>
      </c>
      <c r="F695" s="40">
        <v>3.3719999999999999</v>
      </c>
      <c r="G695" s="40">
        <v>-7084056.6600000001</v>
      </c>
      <c r="H695" s="40">
        <v>-7084.0566607354685</v>
      </c>
      <c r="I695" s="41">
        <v>-8.3307051569862095E-2</v>
      </c>
      <c r="J695" s="41">
        <v>-6.2266503147921998E-5</v>
      </c>
      <c r="K695" s="40">
        <v>330000736</v>
      </c>
      <c r="L695" s="40" t="s">
        <v>120</v>
      </c>
      <c r="M695" s="40">
        <v>2.3369000000000001E-2</v>
      </c>
      <c r="N695" s="40">
        <v>1024322714.7810301</v>
      </c>
      <c r="O695" s="40">
        <v>1032465.603494972</v>
      </c>
      <c r="P695" s="41">
        <v>-6.2892752960009996E-5</v>
      </c>
      <c r="Q695" s="41">
        <v>-0.11485225508129999</v>
      </c>
      <c r="R695" s="40">
        <v>240.25</v>
      </c>
      <c r="S695" s="40" t="s">
        <v>78</v>
      </c>
      <c r="T695" s="40" t="s">
        <v>187</v>
      </c>
      <c r="U695" s="40" t="s">
        <v>1522</v>
      </c>
      <c r="V695" s="40" t="s">
        <v>196</v>
      </c>
      <c r="W695" s="40" t="s">
        <v>1629</v>
      </c>
      <c r="X695" s="40" t="s">
        <v>1642</v>
      </c>
      <c r="Y695" s="40" t="s">
        <v>79</v>
      </c>
      <c r="Z695" s="46">
        <v>45833</v>
      </c>
      <c r="AA695" s="46">
        <v>45911</v>
      </c>
      <c r="AB695" s="40" t="s">
        <v>1610</v>
      </c>
      <c r="AC695" s="40" t="s">
        <v>1611</v>
      </c>
      <c r="AD695" s="40" t="s">
        <v>305</v>
      </c>
      <c r="AE695" s="40" t="s">
        <v>1612</v>
      </c>
      <c r="AF695" s="40" t="s">
        <v>1610</v>
      </c>
      <c r="AG695" s="40" t="s">
        <v>1610</v>
      </c>
      <c r="AH695" s="40"/>
      <c r="AI695" s="40">
        <v>3.4089999999999998</v>
      </c>
      <c r="AJ695" s="40"/>
      <c r="AK695" s="40"/>
      <c r="AL695" s="41"/>
      <c r="AM695" s="40" t="s">
        <v>275</v>
      </c>
      <c r="AN695" s="41">
        <v>3.1329999999999999E-3</v>
      </c>
      <c r="AO695" s="41">
        <v>6.2000000000000003E-5</v>
      </c>
      <c r="AP695" s="49"/>
    </row>
    <row r="696" spans="1:42" ht="15" x14ac:dyDescent="0.25">
      <c r="A696" s="42">
        <v>1328</v>
      </c>
      <c r="B696" s="42">
        <v>12419</v>
      </c>
      <c r="C696" s="40" t="s">
        <v>1607</v>
      </c>
      <c r="D696" s="40">
        <v>499002422</v>
      </c>
      <c r="E696" s="40" t="s">
        <v>92</v>
      </c>
      <c r="F696" s="40">
        <v>3.9552</v>
      </c>
      <c r="G696" s="40">
        <v>8318434.0800000001</v>
      </c>
      <c r="H696" s="40">
        <v>8318.4340867718438</v>
      </c>
      <c r="I696" s="41">
        <v>0.114741943243168</v>
      </c>
      <c r="J696" s="41">
        <v>8.5762002561787001E-5</v>
      </c>
      <c r="K696" s="40">
        <v>330000504</v>
      </c>
      <c r="L696" s="40" t="s">
        <v>82</v>
      </c>
      <c r="M696" s="40">
        <v>1</v>
      </c>
      <c r="N696" s="40">
        <v>-33272072.633184001</v>
      </c>
      <c r="O696" s="40">
        <v>-33059.997368554999</v>
      </c>
      <c r="P696" s="41">
        <v>8.6176271346989999E-5</v>
      </c>
      <c r="Q696" s="41">
        <v>0.15737169439840001</v>
      </c>
      <c r="R696" s="40">
        <v>-158.92699999999999</v>
      </c>
      <c r="S696" s="40" t="s">
        <v>78</v>
      </c>
      <c r="T696" s="40" t="s">
        <v>683</v>
      </c>
      <c r="U696" s="40" t="s">
        <v>1522</v>
      </c>
      <c r="V696" s="40" t="s">
        <v>196</v>
      </c>
      <c r="W696" s="40" t="s">
        <v>1608</v>
      </c>
      <c r="X696" s="40" t="s">
        <v>1622</v>
      </c>
      <c r="Y696" s="40" t="s">
        <v>79</v>
      </c>
      <c r="Z696" s="46">
        <v>45834</v>
      </c>
      <c r="AA696" s="46">
        <v>45961</v>
      </c>
      <c r="AB696" s="40" t="s">
        <v>1610</v>
      </c>
      <c r="AC696" s="40" t="s">
        <v>1611</v>
      </c>
      <c r="AD696" s="40" t="s">
        <v>305</v>
      </c>
      <c r="AE696" s="40" t="s">
        <v>1612</v>
      </c>
      <c r="AF696" s="40" t="s">
        <v>1610</v>
      </c>
      <c r="AG696" s="40" t="s">
        <v>1610</v>
      </c>
      <c r="AH696" s="40"/>
      <c r="AI696" s="40">
        <v>3.9809999999999999</v>
      </c>
      <c r="AJ696" s="40"/>
      <c r="AK696" s="40"/>
      <c r="AL696" s="41"/>
      <c r="AM696" s="40" t="s">
        <v>238</v>
      </c>
      <c r="AN696" s="41">
        <v>-2.0730000000000002E-3</v>
      </c>
      <c r="AO696" s="41">
        <v>-4.1E-5</v>
      </c>
      <c r="AP696" s="49"/>
    </row>
    <row r="697" spans="1:42" ht="15" x14ac:dyDescent="0.25">
      <c r="A697" s="42">
        <v>1328</v>
      </c>
      <c r="B697" s="42">
        <v>12419</v>
      </c>
      <c r="C697" s="40" t="s">
        <v>1613</v>
      </c>
      <c r="D697" s="40">
        <v>8889012</v>
      </c>
      <c r="E697" s="40" t="s">
        <v>84</v>
      </c>
      <c r="F697" s="40">
        <v>3.3719999999999999</v>
      </c>
      <c r="G697" s="40">
        <v>3292487.81</v>
      </c>
      <c r="H697" s="40">
        <v>3409.382790628707</v>
      </c>
      <c r="I697" s="41">
        <v>4.0093641477285703E-2</v>
      </c>
      <c r="J697" s="41">
        <v>2.9967341374019001E-5</v>
      </c>
      <c r="K697" s="40">
        <v>330000501</v>
      </c>
      <c r="L697" s="40" t="s">
        <v>82</v>
      </c>
      <c r="M697" s="40">
        <v>1</v>
      </c>
      <c r="N697" s="40">
        <v>3292487.81</v>
      </c>
      <c r="O697" s="40">
        <v>-11320.700955394001</v>
      </c>
      <c r="P697" s="41">
        <v>2.950925211803E-5</v>
      </c>
      <c r="Q697" s="41">
        <v>5.3888627735399999E-2</v>
      </c>
      <c r="R697" s="40">
        <v>175.738</v>
      </c>
      <c r="S697" s="40" t="s">
        <v>78</v>
      </c>
      <c r="T697" s="40" t="s">
        <v>187</v>
      </c>
      <c r="U697" s="40" t="s">
        <v>951</v>
      </c>
      <c r="V697" s="40" t="s">
        <v>1614</v>
      </c>
      <c r="W697" s="40" t="s">
        <v>187</v>
      </c>
      <c r="X697" s="40" t="s">
        <v>1635</v>
      </c>
      <c r="Y697" s="40" t="s">
        <v>79</v>
      </c>
      <c r="Z697" s="46">
        <v>45706</v>
      </c>
      <c r="AA697" s="46">
        <v>46066</v>
      </c>
      <c r="AB697" s="40" t="s">
        <v>1610</v>
      </c>
      <c r="AC697" s="40" t="s">
        <v>1611</v>
      </c>
      <c r="AD697" s="40" t="s">
        <v>305</v>
      </c>
      <c r="AE697" s="40" t="s">
        <v>1612</v>
      </c>
      <c r="AF697" s="40" t="s">
        <v>1610</v>
      </c>
      <c r="AG697" s="40" t="s">
        <v>1616</v>
      </c>
      <c r="AH697" s="40"/>
      <c r="AI697" s="40">
        <v>100.12</v>
      </c>
      <c r="AJ697" s="40"/>
      <c r="AK697" s="40"/>
      <c r="AL697" s="41"/>
      <c r="AM697" s="40" t="s">
        <v>1537</v>
      </c>
      <c r="AN697" s="41">
        <v>2.2920000000000002E-3</v>
      </c>
      <c r="AO697" s="41">
        <v>4.5000000000000003E-5</v>
      </c>
      <c r="AP697" s="49"/>
    </row>
    <row r="698" spans="1:42" ht="15" x14ac:dyDescent="0.25">
      <c r="A698" s="42">
        <v>1328</v>
      </c>
      <c r="B698" s="42">
        <v>12419</v>
      </c>
      <c r="C698" s="40" t="s">
        <v>1607</v>
      </c>
      <c r="D698" s="40">
        <v>499002352</v>
      </c>
      <c r="E698" s="40" t="s">
        <v>105</v>
      </c>
      <c r="F698" s="40">
        <v>0.33429999999999999</v>
      </c>
      <c r="G698" s="40">
        <v>22873103.84</v>
      </c>
      <c r="H698" s="40">
        <v>22873.103828896201</v>
      </c>
      <c r="I698" s="41">
        <v>2.66669686227602E-2</v>
      </c>
      <c r="J698" s="41">
        <v>1.9931792740284E-5</v>
      </c>
      <c r="K698" s="40">
        <v>330000504</v>
      </c>
      <c r="L698" s="40" t="s">
        <v>82</v>
      </c>
      <c r="M698" s="40">
        <v>1</v>
      </c>
      <c r="N698" s="40">
        <v>-7878640.6176880002</v>
      </c>
      <c r="O698" s="40">
        <v>-7899.6121781640004</v>
      </c>
      <c r="P698" s="41">
        <v>2.0591626642079999E-5</v>
      </c>
      <c r="Q698" s="41">
        <v>3.7603613203900002E-2</v>
      </c>
      <c r="R698" s="40">
        <v>-253.13399999999999</v>
      </c>
      <c r="S698" s="40" t="s">
        <v>78</v>
      </c>
      <c r="T698" s="40" t="s">
        <v>652</v>
      </c>
      <c r="U698" s="40" t="s">
        <v>1522</v>
      </c>
      <c r="V698" s="40" t="s">
        <v>196</v>
      </c>
      <c r="W698" s="40" t="s">
        <v>1608</v>
      </c>
      <c r="X698" s="40" t="s">
        <v>1643</v>
      </c>
      <c r="Y698" s="40" t="s">
        <v>79</v>
      </c>
      <c r="Z698" s="46">
        <v>45819</v>
      </c>
      <c r="AA698" s="46">
        <v>46094</v>
      </c>
      <c r="AB698" s="40" t="s">
        <v>1610</v>
      </c>
      <c r="AC698" s="40" t="s">
        <v>1611</v>
      </c>
      <c r="AD698" s="40" t="s">
        <v>305</v>
      </c>
      <c r="AE698" s="40" t="s">
        <v>1612</v>
      </c>
      <c r="AF698" s="40" t="s">
        <v>1610</v>
      </c>
      <c r="AG698" s="40" t="s">
        <v>1610</v>
      </c>
      <c r="AH698" s="40"/>
      <c r="AI698" s="40">
        <v>0.34699999999999998</v>
      </c>
      <c r="AJ698" s="40"/>
      <c r="AK698" s="40"/>
      <c r="AL698" s="41"/>
      <c r="AM698" s="40" t="s">
        <v>275</v>
      </c>
      <c r="AN698" s="41">
        <v>-3.3010000000000001E-3</v>
      </c>
      <c r="AO698" s="41">
        <v>-6.4999999999999994E-5</v>
      </c>
      <c r="AP698" s="49"/>
    </row>
    <row r="699" spans="1:42" ht="15" x14ac:dyDescent="0.25">
      <c r="A699" s="42">
        <v>1328</v>
      </c>
      <c r="B699" s="42">
        <v>12419</v>
      </c>
      <c r="C699" s="40" t="s">
        <v>1607</v>
      </c>
      <c r="D699" s="40">
        <v>499002365</v>
      </c>
      <c r="E699" s="40" t="s">
        <v>84</v>
      </c>
      <c r="F699" s="40">
        <v>3.3719999999999999</v>
      </c>
      <c r="G699" s="40">
        <v>-3289092.2</v>
      </c>
      <c r="H699" s="40">
        <v>-3289.0922004744957</v>
      </c>
      <c r="I699" s="41">
        <v>-3.8679048839582897E-2</v>
      </c>
      <c r="J699" s="41">
        <v>-2.8910027073864E-5</v>
      </c>
      <c r="K699" s="40">
        <v>330000504</v>
      </c>
      <c r="L699" s="40" t="s">
        <v>82</v>
      </c>
      <c r="M699" s="40">
        <v>1</v>
      </c>
      <c r="N699" s="40">
        <v>11688940.31497</v>
      </c>
      <c r="O699" s="40">
        <v>11689.024991054999</v>
      </c>
      <c r="P699" s="41">
        <v>-3.0469348747409998E-5</v>
      </c>
      <c r="Q699" s="41">
        <v>-5.5641918182899999E-2</v>
      </c>
      <c r="R699" s="40">
        <v>598.20600000000002</v>
      </c>
      <c r="S699" s="40" t="s">
        <v>78</v>
      </c>
      <c r="T699" s="40" t="s">
        <v>187</v>
      </c>
      <c r="U699" s="40" t="s">
        <v>1522</v>
      </c>
      <c r="V699" s="40" t="s">
        <v>196</v>
      </c>
      <c r="W699" s="40" t="s">
        <v>1608</v>
      </c>
      <c r="X699" s="40" t="s">
        <v>1609</v>
      </c>
      <c r="Y699" s="40" t="s">
        <v>79</v>
      </c>
      <c r="Z699" s="46">
        <v>45820</v>
      </c>
      <c r="AA699" s="46">
        <v>45847</v>
      </c>
      <c r="AB699" s="40" t="s">
        <v>1610</v>
      </c>
      <c r="AC699" s="40" t="s">
        <v>1611</v>
      </c>
      <c r="AD699" s="40" t="s">
        <v>305</v>
      </c>
      <c r="AE699" s="40" t="s">
        <v>1612</v>
      </c>
      <c r="AF699" s="40" t="s">
        <v>1610</v>
      </c>
      <c r="AG699" s="40" t="s">
        <v>1610</v>
      </c>
      <c r="AH699" s="40"/>
      <c r="AI699" s="40">
        <v>3.5710000000000002</v>
      </c>
      <c r="AJ699" s="40"/>
      <c r="AK699" s="40"/>
      <c r="AL699" s="41"/>
      <c r="AM699" s="40" t="s">
        <v>275</v>
      </c>
      <c r="AN699" s="41">
        <v>7.8019999999999999E-3</v>
      </c>
      <c r="AO699" s="41">
        <v>1.55E-4</v>
      </c>
      <c r="AP699" s="49"/>
    </row>
    <row r="700" spans="1:42" ht="15" x14ac:dyDescent="0.25">
      <c r="A700" s="42">
        <v>1328</v>
      </c>
      <c r="B700" s="42">
        <v>12419</v>
      </c>
      <c r="C700" s="40" t="s">
        <v>1607</v>
      </c>
      <c r="D700" s="40">
        <v>499002369</v>
      </c>
      <c r="E700" s="40" t="s">
        <v>84</v>
      </c>
      <c r="F700" s="40">
        <v>3.3719999999999999</v>
      </c>
      <c r="G700" s="40">
        <v>-9938705.3300000001</v>
      </c>
      <c r="H700" s="40">
        <v>-9938.7053321470939</v>
      </c>
      <c r="I700" s="41">
        <v>-0.11687713372367101</v>
      </c>
      <c r="J700" s="41">
        <v>-8.7357916020134999E-5</v>
      </c>
      <c r="K700" s="40">
        <v>330000504</v>
      </c>
      <c r="L700" s="40" t="s">
        <v>82</v>
      </c>
      <c r="M700" s="40">
        <v>1</v>
      </c>
      <c r="N700" s="40">
        <v>36243476.726911001</v>
      </c>
      <c r="O700" s="40">
        <v>36241.5848491</v>
      </c>
      <c r="P700" s="41">
        <v>-9.4469597658579995E-5</v>
      </c>
      <c r="Q700" s="41">
        <v>-0.17251663851650001</v>
      </c>
      <c r="R700" s="40">
        <v>2728.27</v>
      </c>
      <c r="S700" s="40" t="s">
        <v>78</v>
      </c>
      <c r="T700" s="40" t="s">
        <v>187</v>
      </c>
      <c r="U700" s="40" t="s">
        <v>1522</v>
      </c>
      <c r="V700" s="40" t="s">
        <v>196</v>
      </c>
      <c r="W700" s="40" t="s">
        <v>1608</v>
      </c>
      <c r="X700" s="40" t="s">
        <v>1609</v>
      </c>
      <c r="Y700" s="40" t="s">
        <v>79</v>
      </c>
      <c r="Z700" s="46">
        <v>45821</v>
      </c>
      <c r="AA700" s="46">
        <v>45856</v>
      </c>
      <c r="AB700" s="40" t="s">
        <v>1610</v>
      </c>
      <c r="AC700" s="40" t="s">
        <v>1611</v>
      </c>
      <c r="AD700" s="40" t="s">
        <v>305</v>
      </c>
      <c r="AE700" s="40" t="s">
        <v>1612</v>
      </c>
      <c r="AF700" s="40" t="s">
        <v>1610</v>
      </c>
      <c r="AG700" s="40" t="s">
        <v>1610</v>
      </c>
      <c r="AH700" s="40"/>
      <c r="AI700" s="40">
        <v>3.6</v>
      </c>
      <c r="AJ700" s="40"/>
      <c r="AK700" s="40"/>
      <c r="AL700" s="41"/>
      <c r="AM700" s="40" t="s">
        <v>275</v>
      </c>
      <c r="AN700" s="41">
        <v>3.5587000000000001E-2</v>
      </c>
      <c r="AO700" s="41">
        <v>7.1100000000000004E-4</v>
      </c>
      <c r="AP700" s="49"/>
    </row>
    <row r="701" spans="1:42" ht="15" x14ac:dyDescent="0.25">
      <c r="A701" s="42">
        <v>1328</v>
      </c>
      <c r="B701" s="42">
        <v>12419</v>
      </c>
      <c r="C701" s="40" t="s">
        <v>1607</v>
      </c>
      <c r="D701" s="40">
        <v>499001854</v>
      </c>
      <c r="E701" s="40" t="s">
        <v>84</v>
      </c>
      <c r="F701" s="40">
        <v>3.3719999999999999</v>
      </c>
      <c r="G701" s="40">
        <v>-3292669.12</v>
      </c>
      <c r="H701" s="40">
        <v>-3292.6691281138792</v>
      </c>
      <c r="I701" s="41">
        <v>-3.8721112774075098E-2</v>
      </c>
      <c r="J701" s="41">
        <v>-2.8941467078762999E-5</v>
      </c>
      <c r="K701" s="40">
        <v>330000504</v>
      </c>
      <c r="L701" s="40" t="s">
        <v>82</v>
      </c>
      <c r="M701" s="40">
        <v>1</v>
      </c>
      <c r="N701" s="40">
        <v>11644524.342879999</v>
      </c>
      <c r="O701" s="40">
        <v>11647.63281771</v>
      </c>
      <c r="P701" s="41">
        <v>-3.036145330138E-5</v>
      </c>
      <c r="Q701" s="41">
        <v>-5.5444883791699998E-2</v>
      </c>
      <c r="R701" s="40">
        <v>544.75300000000004</v>
      </c>
      <c r="S701" s="40" t="s">
        <v>78</v>
      </c>
      <c r="T701" s="40" t="s">
        <v>187</v>
      </c>
      <c r="U701" s="40" t="s">
        <v>1522</v>
      </c>
      <c r="V701" s="40" t="s">
        <v>196</v>
      </c>
      <c r="W701" s="40" t="s">
        <v>1608</v>
      </c>
      <c r="X701" s="40" t="s">
        <v>1609</v>
      </c>
      <c r="Y701" s="40" t="s">
        <v>79</v>
      </c>
      <c r="Z701" s="46">
        <v>45715</v>
      </c>
      <c r="AA701" s="46">
        <v>45903</v>
      </c>
      <c r="AB701" s="40" t="s">
        <v>1610</v>
      </c>
      <c r="AC701" s="40" t="s">
        <v>1611</v>
      </c>
      <c r="AD701" s="40" t="s">
        <v>305</v>
      </c>
      <c r="AE701" s="40" t="s">
        <v>1612</v>
      </c>
      <c r="AF701" s="40" t="s">
        <v>1610</v>
      </c>
      <c r="AG701" s="40" t="s">
        <v>1610</v>
      </c>
      <c r="AH701" s="40"/>
      <c r="AI701" s="40">
        <v>3.5529999999999999</v>
      </c>
      <c r="AJ701" s="40"/>
      <c r="AK701" s="40"/>
      <c r="AL701" s="41"/>
      <c r="AM701" s="40" t="s">
        <v>453</v>
      </c>
      <c r="AN701" s="41">
        <v>7.1050000000000002E-3</v>
      </c>
      <c r="AO701" s="41">
        <v>1.4100000000000001E-4</v>
      </c>
      <c r="AP701" s="49"/>
    </row>
    <row r="702" spans="1:42" ht="15" x14ac:dyDescent="0.25">
      <c r="A702" s="42">
        <v>1328</v>
      </c>
      <c r="B702" s="42">
        <v>12419</v>
      </c>
      <c r="C702" s="40" t="s">
        <v>1607</v>
      </c>
      <c r="D702" s="40">
        <v>499001922</v>
      </c>
      <c r="E702" s="40" t="s">
        <v>84</v>
      </c>
      <c r="F702" s="40">
        <v>3.3719999999999999</v>
      </c>
      <c r="G702" s="40">
        <v>-8065247.5700000003</v>
      </c>
      <c r="H702" s="40">
        <v>-8065.2475711743773</v>
      </c>
      <c r="I702" s="41">
        <v>-9.48456551822347E-2</v>
      </c>
      <c r="J702" s="41">
        <v>-7.0890845080728005E-5</v>
      </c>
      <c r="K702" s="40">
        <v>330000504</v>
      </c>
      <c r="L702" s="40" t="s">
        <v>82</v>
      </c>
      <c r="M702" s="40">
        <v>1</v>
      </c>
      <c r="N702" s="40">
        <v>29227650.668923002</v>
      </c>
      <c r="O702" s="40">
        <v>29229.050643009999</v>
      </c>
      <c r="P702" s="41">
        <v>-7.6190284329020005E-5</v>
      </c>
      <c r="Q702" s="41">
        <v>-0.1391356803229</v>
      </c>
      <c r="R702" s="40">
        <v>2033.0360000000001</v>
      </c>
      <c r="S702" s="40" t="s">
        <v>78</v>
      </c>
      <c r="T702" s="40" t="s">
        <v>187</v>
      </c>
      <c r="U702" s="40" t="s">
        <v>1522</v>
      </c>
      <c r="V702" s="40" t="s">
        <v>196</v>
      </c>
      <c r="W702" s="40" t="s">
        <v>1608</v>
      </c>
      <c r="X702" s="40" t="s">
        <v>1609</v>
      </c>
      <c r="Y702" s="40" t="s">
        <v>79</v>
      </c>
      <c r="Z702" s="46">
        <v>45728</v>
      </c>
      <c r="AA702" s="46">
        <v>45882</v>
      </c>
      <c r="AB702" s="40" t="s">
        <v>1610</v>
      </c>
      <c r="AC702" s="40" t="s">
        <v>1611</v>
      </c>
      <c r="AD702" s="40" t="s">
        <v>305</v>
      </c>
      <c r="AE702" s="40" t="s">
        <v>1612</v>
      </c>
      <c r="AF702" s="40" t="s">
        <v>1610</v>
      </c>
      <c r="AG702" s="40" t="s">
        <v>1610</v>
      </c>
      <c r="AH702" s="40"/>
      <c r="AI702" s="40">
        <v>3.637</v>
      </c>
      <c r="AJ702" s="40"/>
      <c r="AK702" s="40"/>
      <c r="AL702" s="41"/>
      <c r="AM702" s="40" t="s">
        <v>275</v>
      </c>
      <c r="AN702" s="41">
        <v>2.6518E-2</v>
      </c>
      <c r="AO702" s="41">
        <v>5.2899999999999996E-4</v>
      </c>
      <c r="AP702" s="49"/>
    </row>
    <row r="703" spans="1:42" ht="15" x14ac:dyDescent="0.25">
      <c r="A703" s="42">
        <v>1328</v>
      </c>
      <c r="B703" s="42">
        <v>12419</v>
      </c>
      <c r="C703" s="40" t="s">
        <v>1607</v>
      </c>
      <c r="D703" s="40">
        <v>499002243</v>
      </c>
      <c r="E703" s="40" t="s">
        <v>84</v>
      </c>
      <c r="F703" s="40">
        <v>3.3719999999999999</v>
      </c>
      <c r="G703" s="40">
        <v>-6108900</v>
      </c>
      <c r="H703" s="40">
        <v>-6108.9</v>
      </c>
      <c r="I703" s="41">
        <v>-7.1839409494826797E-2</v>
      </c>
      <c r="J703" s="41">
        <v>-5.3695200264088001E-5</v>
      </c>
      <c r="K703" s="40">
        <v>330000504</v>
      </c>
      <c r="L703" s="40" t="s">
        <v>82</v>
      </c>
      <c r="M703" s="40">
        <v>1</v>
      </c>
      <c r="N703" s="40">
        <v>21830154.149999999</v>
      </c>
      <c r="O703" s="40">
        <v>21829.65322</v>
      </c>
      <c r="P703" s="41">
        <v>-5.6902548972579999E-5</v>
      </c>
      <c r="Q703" s="41">
        <v>-0.1039131817545</v>
      </c>
      <c r="R703" s="40">
        <v>1230.442</v>
      </c>
      <c r="S703" s="40" t="s">
        <v>78</v>
      </c>
      <c r="T703" s="40" t="s">
        <v>187</v>
      </c>
      <c r="U703" s="40" t="s">
        <v>1522</v>
      </c>
      <c r="V703" s="40" t="s">
        <v>196</v>
      </c>
      <c r="W703" s="40" t="s">
        <v>1608</v>
      </c>
      <c r="X703" s="40" t="s">
        <v>1609</v>
      </c>
      <c r="Y703" s="40" t="s">
        <v>79</v>
      </c>
      <c r="Z703" s="46">
        <v>45790</v>
      </c>
      <c r="AA703" s="46">
        <v>45884</v>
      </c>
      <c r="AB703" s="40" t="s">
        <v>1610</v>
      </c>
      <c r="AC703" s="40" t="s">
        <v>1611</v>
      </c>
      <c r="AD703" s="40" t="s">
        <v>305</v>
      </c>
      <c r="AE703" s="40" t="s">
        <v>1612</v>
      </c>
      <c r="AF703" s="40" t="s">
        <v>1610</v>
      </c>
      <c r="AG703" s="40" t="s">
        <v>1610</v>
      </c>
      <c r="AH703" s="40"/>
      <c r="AI703" s="40">
        <v>3.5760000000000001</v>
      </c>
      <c r="AJ703" s="40"/>
      <c r="AK703" s="40"/>
      <c r="AL703" s="41"/>
      <c r="AM703" s="40" t="s">
        <v>275</v>
      </c>
      <c r="AN703" s="41">
        <v>1.6049000000000001E-2</v>
      </c>
      <c r="AO703" s="41">
        <v>3.2000000000000003E-4</v>
      </c>
      <c r="AP703" s="49"/>
    </row>
    <row r="704" spans="1:42" ht="15" x14ac:dyDescent="0.25">
      <c r="A704" s="42">
        <v>1328</v>
      </c>
      <c r="B704" s="42">
        <v>12419</v>
      </c>
      <c r="C704" s="40" t="s">
        <v>1607</v>
      </c>
      <c r="D704" s="40">
        <v>499002303</v>
      </c>
      <c r="E704" s="40" t="s">
        <v>84</v>
      </c>
      <c r="F704" s="40">
        <v>3.3719999999999999</v>
      </c>
      <c r="G704" s="40">
        <v>9982120.9000000004</v>
      </c>
      <c r="H704" s="40">
        <v>9982.1209045077103</v>
      </c>
      <c r="I704" s="41">
        <v>0.117387691938941</v>
      </c>
      <c r="J704" s="41">
        <v>8.7739524468870997E-5</v>
      </c>
      <c r="K704" s="40">
        <v>330000504</v>
      </c>
      <c r="L704" s="40" t="s">
        <v>82</v>
      </c>
      <c r="M704" s="40">
        <v>1</v>
      </c>
      <c r="N704" s="40">
        <v>-35057208.6008</v>
      </c>
      <c r="O704" s="40">
        <v>-35103.898462136</v>
      </c>
      <c r="P704" s="41">
        <v>9.1504032667819997E-5</v>
      </c>
      <c r="Q704" s="41">
        <v>0.16710104115829999</v>
      </c>
      <c r="R704" s="40">
        <v>-1444.1869999999999</v>
      </c>
      <c r="S704" s="40" t="s">
        <v>78</v>
      </c>
      <c r="T704" s="40" t="s">
        <v>187</v>
      </c>
      <c r="U704" s="40" t="s">
        <v>1522</v>
      </c>
      <c r="V704" s="40" t="s">
        <v>196</v>
      </c>
      <c r="W704" s="40" t="s">
        <v>1608</v>
      </c>
      <c r="X704" s="40" t="s">
        <v>1609</v>
      </c>
      <c r="Y704" s="40" t="s">
        <v>79</v>
      </c>
      <c r="Z704" s="46">
        <v>45811</v>
      </c>
      <c r="AA704" s="46">
        <v>45965</v>
      </c>
      <c r="AB704" s="40" t="s">
        <v>1610</v>
      </c>
      <c r="AC704" s="40" t="s">
        <v>1611</v>
      </c>
      <c r="AD704" s="40" t="s">
        <v>305</v>
      </c>
      <c r="AE704" s="40" t="s">
        <v>1612</v>
      </c>
      <c r="AF704" s="40" t="s">
        <v>1610</v>
      </c>
      <c r="AG704" s="40" t="s">
        <v>1610</v>
      </c>
      <c r="AH704" s="40"/>
      <c r="AI704" s="40">
        <v>3.5259999999999998</v>
      </c>
      <c r="AJ704" s="40"/>
      <c r="AK704" s="40"/>
      <c r="AL704" s="41"/>
      <c r="AM704" s="40" t="s">
        <v>238</v>
      </c>
      <c r="AN704" s="41">
        <v>-1.8837E-2</v>
      </c>
      <c r="AO704" s="41">
        <v>-3.7599999999999998E-4</v>
      </c>
      <c r="AP704" s="49"/>
    </row>
    <row r="705" spans="1:42" ht="15" x14ac:dyDescent="0.25">
      <c r="A705" s="42">
        <v>1328</v>
      </c>
      <c r="B705" s="42">
        <v>12419</v>
      </c>
      <c r="C705" s="40" t="s">
        <v>1607</v>
      </c>
      <c r="D705" s="40">
        <v>499002436</v>
      </c>
      <c r="E705" s="40" t="s">
        <v>84</v>
      </c>
      <c r="F705" s="40">
        <v>3.3719999999999999</v>
      </c>
      <c r="G705" s="40">
        <v>27803159</v>
      </c>
      <c r="H705" s="40">
        <v>27803.158997627521</v>
      </c>
      <c r="I705" s="41">
        <v>0.32695944023970602</v>
      </c>
      <c r="J705" s="41">
        <v>2.4438052519306502E-4</v>
      </c>
      <c r="K705" s="40">
        <v>330000504</v>
      </c>
      <c r="L705" s="40" t="s">
        <v>82</v>
      </c>
      <c r="M705" s="40">
        <v>1</v>
      </c>
      <c r="N705" s="40">
        <v>-93696645.829999998</v>
      </c>
      <c r="O705" s="40">
        <v>-93696.228780000005</v>
      </c>
      <c r="P705" s="41">
        <v>2.4423449117438E-4</v>
      </c>
      <c r="Q705" s="41">
        <v>0.44601135679080001</v>
      </c>
      <c r="R705" s="40">
        <v>56.023000000000003</v>
      </c>
      <c r="S705" s="40" t="s">
        <v>78</v>
      </c>
      <c r="T705" s="40" t="s">
        <v>187</v>
      </c>
      <c r="U705" s="40" t="s">
        <v>1522</v>
      </c>
      <c r="V705" s="40" t="s">
        <v>196</v>
      </c>
      <c r="W705" s="40" t="s">
        <v>1608</v>
      </c>
      <c r="X705" s="40" t="s">
        <v>1609</v>
      </c>
      <c r="Y705" s="40" t="s">
        <v>79</v>
      </c>
      <c r="Z705" s="46">
        <v>45838</v>
      </c>
      <c r="AA705" s="46">
        <v>45839</v>
      </c>
      <c r="AB705" s="40" t="s">
        <v>1610</v>
      </c>
      <c r="AC705" s="40" t="s">
        <v>1611</v>
      </c>
      <c r="AD705" s="40" t="s">
        <v>305</v>
      </c>
      <c r="AE705" s="40" t="s">
        <v>1612</v>
      </c>
      <c r="AF705" s="40" t="s">
        <v>1610</v>
      </c>
      <c r="AG705" s="40" t="s">
        <v>1610</v>
      </c>
      <c r="AH705" s="40"/>
      <c r="AI705" s="40">
        <v>3.3719999999999999</v>
      </c>
      <c r="AJ705" s="40"/>
      <c r="AK705" s="40"/>
      <c r="AL705" s="41"/>
      <c r="AM705" s="40" t="s">
        <v>275</v>
      </c>
      <c r="AN705" s="41">
        <v>7.2999999999999996E-4</v>
      </c>
      <c r="AO705" s="41">
        <v>1.4E-5</v>
      </c>
      <c r="AP705" s="49"/>
    </row>
    <row r="706" spans="1:42" ht="15" x14ac:dyDescent="0.25">
      <c r="A706" s="42">
        <v>1328</v>
      </c>
      <c r="B706" s="42">
        <v>12419</v>
      </c>
      <c r="C706" s="40" t="s">
        <v>1613</v>
      </c>
      <c r="D706" s="40">
        <v>750000021</v>
      </c>
      <c r="E706" s="40" t="s">
        <v>92</v>
      </c>
      <c r="F706" s="40">
        <v>3.9552</v>
      </c>
      <c r="G706" s="40">
        <v>6574763.9900000002</v>
      </c>
      <c r="H706" s="40">
        <v>8463.8205147653716</v>
      </c>
      <c r="I706" s="41">
        <v>0.116747359298059</v>
      </c>
      <c r="J706" s="41">
        <v>8.7260918232689999E-5</v>
      </c>
      <c r="K706" s="40">
        <v>330000501</v>
      </c>
      <c r="L706" s="40" t="s">
        <v>82</v>
      </c>
      <c r="M706" s="40">
        <v>1</v>
      </c>
      <c r="N706" s="40">
        <v>6574763.9900000002</v>
      </c>
      <c r="O706" s="40">
        <v>-26216.060744646999</v>
      </c>
      <c r="P706" s="41">
        <v>6.8336435093869995E-5</v>
      </c>
      <c r="Q706" s="41">
        <v>0.12479329183979999</v>
      </c>
      <c r="R706" s="40">
        <v>7260.0420000000004</v>
      </c>
      <c r="S706" s="40" t="s">
        <v>78</v>
      </c>
      <c r="T706" s="40" t="s">
        <v>683</v>
      </c>
      <c r="U706" s="40" t="s">
        <v>951</v>
      </c>
      <c r="V706" s="40" t="s">
        <v>1614</v>
      </c>
      <c r="W706" s="40" t="s">
        <v>187</v>
      </c>
      <c r="X706" s="40" t="s">
        <v>1638</v>
      </c>
      <c r="Y706" s="40" t="s">
        <v>79</v>
      </c>
      <c r="Z706" s="46">
        <v>45755</v>
      </c>
      <c r="AA706" s="46">
        <v>45929</v>
      </c>
      <c r="AB706" s="40" t="s">
        <v>1610</v>
      </c>
      <c r="AC706" s="40" t="s">
        <v>1611</v>
      </c>
      <c r="AD706" s="40" t="s">
        <v>305</v>
      </c>
      <c r="AE706" s="40" t="s">
        <v>1612</v>
      </c>
      <c r="AF706" s="40" t="s">
        <v>1610</v>
      </c>
      <c r="AG706" s="40" t="s">
        <v>1616</v>
      </c>
      <c r="AH706" s="40"/>
      <c r="AI706" s="40">
        <v>149.33000000000001</v>
      </c>
      <c r="AJ706" s="40"/>
      <c r="AK706" s="40"/>
      <c r="AL706" s="41"/>
      <c r="AM706" s="40" t="s">
        <v>275</v>
      </c>
      <c r="AN706" s="41">
        <v>9.4699000000000005E-2</v>
      </c>
      <c r="AO706" s="41">
        <v>1.892E-3</v>
      </c>
      <c r="AP706" s="49"/>
    </row>
    <row r="707" spans="1:42" ht="15" x14ac:dyDescent="0.25">
      <c r="A707" s="42">
        <v>1328</v>
      </c>
      <c r="B707" s="42">
        <v>12419</v>
      </c>
      <c r="C707" s="40" t="s">
        <v>1607</v>
      </c>
      <c r="D707" s="40">
        <v>499002188</v>
      </c>
      <c r="E707" s="40" t="s">
        <v>84</v>
      </c>
      <c r="F707" s="40">
        <v>3.3719999999999999</v>
      </c>
      <c r="G707" s="40">
        <v>8651171.4499999993</v>
      </c>
      <c r="H707" s="40">
        <v>8651.1714501779352</v>
      </c>
      <c r="I707" s="41">
        <v>0.10173599967576601</v>
      </c>
      <c r="J707" s="41">
        <v>7.6040921202879004E-5</v>
      </c>
      <c r="K707" s="40">
        <v>330000504</v>
      </c>
      <c r="L707" s="40" t="s">
        <v>82</v>
      </c>
      <c r="M707" s="40">
        <v>1</v>
      </c>
      <c r="N707" s="40">
        <v>-31180552.14009</v>
      </c>
      <c r="O707" s="40">
        <v>-31182.820882922999</v>
      </c>
      <c r="P707" s="41">
        <v>8.1283104890000007E-5</v>
      </c>
      <c r="Q707" s="41">
        <v>0.14843598757019999</v>
      </c>
      <c r="R707" s="40">
        <v>-2011.0709999999999</v>
      </c>
      <c r="S707" s="40" t="s">
        <v>78</v>
      </c>
      <c r="T707" s="40" t="s">
        <v>187</v>
      </c>
      <c r="U707" s="40" t="s">
        <v>1522</v>
      </c>
      <c r="V707" s="40" t="s">
        <v>196</v>
      </c>
      <c r="W707" s="40" t="s">
        <v>1608</v>
      </c>
      <c r="X707" s="40" t="s">
        <v>1609</v>
      </c>
      <c r="Y707" s="40" t="s">
        <v>79</v>
      </c>
      <c r="Z707" s="46">
        <v>45782</v>
      </c>
      <c r="AA707" s="46">
        <v>45876</v>
      </c>
      <c r="AB707" s="40" t="s">
        <v>1610</v>
      </c>
      <c r="AC707" s="40" t="s">
        <v>1611</v>
      </c>
      <c r="AD707" s="40" t="s">
        <v>305</v>
      </c>
      <c r="AE707" s="40" t="s">
        <v>1612</v>
      </c>
      <c r="AF707" s="40" t="s">
        <v>1610</v>
      </c>
      <c r="AG707" s="40" t="s">
        <v>1610</v>
      </c>
      <c r="AH707" s="40"/>
      <c r="AI707" s="40">
        <v>3.6120000000000001</v>
      </c>
      <c r="AJ707" s="40"/>
      <c r="AK707" s="40"/>
      <c r="AL707" s="41"/>
      <c r="AM707" s="40" t="s">
        <v>275</v>
      </c>
      <c r="AN707" s="41">
        <v>-2.6231999999999998E-2</v>
      </c>
      <c r="AO707" s="41">
        <v>-5.2400000000000005E-4</v>
      </c>
      <c r="AP707" s="49"/>
    </row>
    <row r="708" spans="1:42" ht="15" x14ac:dyDescent="0.25">
      <c r="A708" s="42">
        <v>1328</v>
      </c>
      <c r="B708" s="42">
        <v>12419</v>
      </c>
      <c r="C708" s="40" t="s">
        <v>1607</v>
      </c>
      <c r="D708" s="40">
        <v>499002193</v>
      </c>
      <c r="E708" s="40" t="s">
        <v>84</v>
      </c>
      <c r="F708" s="40">
        <v>3.3719999999999999</v>
      </c>
      <c r="G708" s="40">
        <v>5914226.9500000002</v>
      </c>
      <c r="H708" s="40">
        <v>5914.2269572953737</v>
      </c>
      <c r="I708" s="41">
        <v>6.9550094490085895E-2</v>
      </c>
      <c r="J708" s="41">
        <v>5.1984088932417002E-5</v>
      </c>
      <c r="K708" s="40">
        <v>330000504</v>
      </c>
      <c r="L708" s="40" t="s">
        <v>82</v>
      </c>
      <c r="M708" s="40">
        <v>1</v>
      </c>
      <c r="N708" s="40">
        <v>-21342079.371769998</v>
      </c>
      <c r="O708" s="40">
        <v>-21343.568630721998</v>
      </c>
      <c r="P708" s="41">
        <v>5.5635490267269997E-5</v>
      </c>
      <c r="Q708" s="41">
        <v>0.1015993293188</v>
      </c>
      <c r="R708" s="40">
        <v>-1400.7950000000001</v>
      </c>
      <c r="S708" s="40" t="s">
        <v>78</v>
      </c>
      <c r="T708" s="40" t="s">
        <v>187</v>
      </c>
      <c r="U708" s="40" t="s">
        <v>1522</v>
      </c>
      <c r="V708" s="40" t="s">
        <v>196</v>
      </c>
      <c r="W708" s="40" t="s">
        <v>1608</v>
      </c>
      <c r="X708" s="40" t="s">
        <v>1609</v>
      </c>
      <c r="Y708" s="40" t="s">
        <v>79</v>
      </c>
      <c r="Z708" s="46">
        <v>45782</v>
      </c>
      <c r="AA708" s="46">
        <v>45882</v>
      </c>
      <c r="AB708" s="40" t="s">
        <v>1610</v>
      </c>
      <c r="AC708" s="40" t="s">
        <v>1611</v>
      </c>
      <c r="AD708" s="40" t="s">
        <v>305</v>
      </c>
      <c r="AE708" s="40" t="s">
        <v>1612</v>
      </c>
      <c r="AF708" s="40" t="s">
        <v>1610</v>
      </c>
      <c r="AG708" s="40" t="s">
        <v>1610</v>
      </c>
      <c r="AH708" s="40"/>
      <c r="AI708" s="40">
        <v>3.6120000000000001</v>
      </c>
      <c r="AJ708" s="40"/>
      <c r="AK708" s="40"/>
      <c r="AL708" s="41"/>
      <c r="AM708" s="40" t="s">
        <v>238</v>
      </c>
      <c r="AN708" s="41">
        <v>-1.8270999999999999E-2</v>
      </c>
      <c r="AO708" s="41">
        <v>-3.6499999999999998E-4</v>
      </c>
      <c r="AP708" s="49"/>
    </row>
    <row r="709" spans="1:42" ht="15" x14ac:dyDescent="0.25">
      <c r="A709" s="42">
        <v>1328</v>
      </c>
      <c r="B709" s="42">
        <v>12419</v>
      </c>
      <c r="C709" s="40" t="s">
        <v>1626</v>
      </c>
      <c r="D709" s="40">
        <v>8888984</v>
      </c>
      <c r="E709" s="40" t="s">
        <v>92</v>
      </c>
      <c r="F709" s="40">
        <v>3.9552</v>
      </c>
      <c r="G709" s="40">
        <v>4564821.5999999996</v>
      </c>
      <c r="H709" s="40">
        <v>5434.0460735234628</v>
      </c>
      <c r="I709" s="41">
        <v>7.4955574528205504E-2</v>
      </c>
      <c r="J709" s="41">
        <v>5.6024327225178998E-5</v>
      </c>
      <c r="K709" s="40">
        <v>330000501</v>
      </c>
      <c r="L709" s="40" t="s">
        <v>82</v>
      </c>
      <c r="M709" s="40">
        <v>1</v>
      </c>
      <c r="N709" s="40">
        <v>4564821.5999999996</v>
      </c>
      <c r="O709" s="40">
        <v>-18419.833121144002</v>
      </c>
      <c r="P709" s="41">
        <v>4.8014297143399998E-5</v>
      </c>
      <c r="Q709" s="41">
        <v>8.7681808213599999E-2</v>
      </c>
      <c r="R709" s="40">
        <v>3072.9059999999999</v>
      </c>
      <c r="S709" s="40" t="s">
        <v>78</v>
      </c>
      <c r="T709" s="40" t="s">
        <v>187</v>
      </c>
      <c r="U709" s="40" t="s">
        <v>951</v>
      </c>
      <c r="V709" s="40" t="s">
        <v>1614</v>
      </c>
      <c r="W709" s="40" t="s">
        <v>187</v>
      </c>
      <c r="X709" s="40" t="s">
        <v>1627</v>
      </c>
      <c r="Y709" s="40" t="s">
        <v>79</v>
      </c>
      <c r="Z709" s="46">
        <v>45628</v>
      </c>
      <c r="AA709" s="46">
        <v>45989</v>
      </c>
      <c r="AB709" s="40" t="s">
        <v>1610</v>
      </c>
      <c r="AC709" s="40" t="s">
        <v>1611</v>
      </c>
      <c r="AD709" s="40" t="s">
        <v>305</v>
      </c>
      <c r="AE709" s="40" t="s">
        <v>1612</v>
      </c>
      <c r="AF709" s="40" t="s">
        <v>1610</v>
      </c>
      <c r="AG709" s="40" t="s">
        <v>1616</v>
      </c>
      <c r="AH709" s="40"/>
      <c r="AI709" s="40">
        <v>115.76</v>
      </c>
      <c r="AJ709" s="40"/>
      <c r="AK709" s="40"/>
      <c r="AL709" s="41"/>
      <c r="AM709" s="40" t="s">
        <v>275</v>
      </c>
      <c r="AN709" s="41">
        <v>4.0082E-2</v>
      </c>
      <c r="AO709" s="41">
        <v>8.0099999999999995E-4</v>
      </c>
      <c r="AP709" s="49"/>
    </row>
    <row r="710" spans="1:42" ht="15" x14ac:dyDescent="0.25">
      <c r="A710" s="42">
        <v>1328</v>
      </c>
      <c r="B710" s="42">
        <v>12419</v>
      </c>
      <c r="C710" s="40" t="s">
        <v>1607</v>
      </c>
      <c r="D710" s="40">
        <v>499001805</v>
      </c>
      <c r="E710" s="40" t="s">
        <v>84</v>
      </c>
      <c r="F710" s="40">
        <v>3.3719999999999999</v>
      </c>
      <c r="G710" s="40">
        <v>-3327373.63</v>
      </c>
      <c r="H710" s="40">
        <v>-3327.3736328588375</v>
      </c>
      <c r="I710" s="41">
        <v>-3.9129230623063997E-2</v>
      </c>
      <c r="J710" s="41">
        <v>-2.9246508138912001E-5</v>
      </c>
      <c r="K710" s="40">
        <v>330000504</v>
      </c>
      <c r="L710" s="40" t="s">
        <v>82</v>
      </c>
      <c r="M710" s="40">
        <v>1</v>
      </c>
      <c r="N710" s="40">
        <v>11925639.827283001</v>
      </c>
      <c r="O710" s="40">
        <v>11925.174907475999</v>
      </c>
      <c r="P710" s="41">
        <v>-3.1084911992899998E-5</v>
      </c>
      <c r="Q710" s="41">
        <v>-5.6766035407299999E-2</v>
      </c>
      <c r="R710" s="40">
        <v>705.27099999999996</v>
      </c>
      <c r="S710" s="40" t="s">
        <v>78</v>
      </c>
      <c r="T710" s="40" t="s">
        <v>187</v>
      </c>
      <c r="U710" s="40" t="s">
        <v>1522</v>
      </c>
      <c r="V710" s="40" t="s">
        <v>196</v>
      </c>
      <c r="W710" s="40" t="s">
        <v>1608</v>
      </c>
      <c r="X710" s="40" t="s">
        <v>1609</v>
      </c>
      <c r="Y710" s="40" t="s">
        <v>79</v>
      </c>
      <c r="Z710" s="46">
        <v>45700</v>
      </c>
      <c r="AA710" s="46">
        <v>45854</v>
      </c>
      <c r="AB710" s="40" t="s">
        <v>1610</v>
      </c>
      <c r="AC710" s="40" t="s">
        <v>1611</v>
      </c>
      <c r="AD710" s="40" t="s">
        <v>305</v>
      </c>
      <c r="AE710" s="40" t="s">
        <v>1612</v>
      </c>
      <c r="AF710" s="40" t="s">
        <v>1610</v>
      </c>
      <c r="AG710" s="40" t="s">
        <v>1610</v>
      </c>
      <c r="AH710" s="40"/>
      <c r="AI710" s="40">
        <v>3.5920000000000001</v>
      </c>
      <c r="AJ710" s="40"/>
      <c r="AK710" s="40"/>
      <c r="AL710" s="41"/>
      <c r="AM710" s="40" t="s">
        <v>275</v>
      </c>
      <c r="AN710" s="41">
        <v>9.1990000000000006E-3</v>
      </c>
      <c r="AO710" s="41">
        <v>1.83E-4</v>
      </c>
      <c r="AP710" s="49"/>
    </row>
    <row r="711" spans="1:42" ht="15" x14ac:dyDescent="0.25">
      <c r="A711" s="42">
        <v>1328</v>
      </c>
      <c r="B711" s="42">
        <v>12419</v>
      </c>
      <c r="C711" s="40" t="s">
        <v>1607</v>
      </c>
      <c r="D711" s="40">
        <v>499001880</v>
      </c>
      <c r="E711" s="40" t="s">
        <v>84</v>
      </c>
      <c r="F711" s="40">
        <v>3.3719999999999999</v>
      </c>
      <c r="G711" s="40">
        <v>-8222995.0300000003</v>
      </c>
      <c r="H711" s="40">
        <v>-8222.9950296559909</v>
      </c>
      <c r="I711" s="41">
        <v>-9.6700732899438896E-2</v>
      </c>
      <c r="J711" s="41">
        <v>-7.2277392801975001E-5</v>
      </c>
      <c r="K711" s="40">
        <v>330000504</v>
      </c>
      <c r="L711" s="40" t="s">
        <v>82</v>
      </c>
      <c r="M711" s="40">
        <v>1</v>
      </c>
      <c r="N711" s="40">
        <v>29643897.083149999</v>
      </c>
      <c r="O711" s="40">
        <v>29649.580642548</v>
      </c>
      <c r="P711" s="41">
        <v>-7.7286464311909997E-5</v>
      </c>
      <c r="Q711" s="41">
        <v>-0.14113748080210001</v>
      </c>
      <c r="R711" s="40">
        <v>1921.6410000000001</v>
      </c>
      <c r="S711" s="40" t="s">
        <v>78</v>
      </c>
      <c r="T711" s="40" t="s">
        <v>187</v>
      </c>
      <c r="U711" s="40" t="s">
        <v>1522</v>
      </c>
      <c r="V711" s="40" t="s">
        <v>196</v>
      </c>
      <c r="W711" s="40" t="s">
        <v>1608</v>
      </c>
      <c r="X711" s="40" t="s">
        <v>1609</v>
      </c>
      <c r="Y711" s="40" t="s">
        <v>79</v>
      </c>
      <c r="Z711" s="46">
        <v>45721</v>
      </c>
      <c r="AA711" s="46">
        <v>45908</v>
      </c>
      <c r="AB711" s="40" t="s">
        <v>1610</v>
      </c>
      <c r="AC711" s="40" t="s">
        <v>1611</v>
      </c>
      <c r="AD711" s="40" t="s">
        <v>305</v>
      </c>
      <c r="AE711" s="40" t="s">
        <v>1612</v>
      </c>
      <c r="AF711" s="40" t="s">
        <v>1610</v>
      </c>
      <c r="AG711" s="40" t="s">
        <v>1610</v>
      </c>
      <c r="AH711" s="40"/>
      <c r="AI711" s="40">
        <v>3.621</v>
      </c>
      <c r="AJ711" s="40"/>
      <c r="AK711" s="40"/>
      <c r="AL711" s="41"/>
      <c r="AM711" s="40" t="s">
        <v>275</v>
      </c>
      <c r="AN711" s="41">
        <v>2.5065E-2</v>
      </c>
      <c r="AO711" s="41">
        <v>5.0000000000000001E-4</v>
      </c>
      <c r="AP711" s="49"/>
    </row>
    <row r="712" spans="1:42" ht="15" x14ac:dyDescent="0.25">
      <c r="A712" s="42">
        <v>1328</v>
      </c>
      <c r="B712" s="42">
        <v>12419</v>
      </c>
      <c r="C712" s="40" t="s">
        <v>1607</v>
      </c>
      <c r="D712" s="40">
        <v>499001912</v>
      </c>
      <c r="E712" s="40" t="s">
        <v>84</v>
      </c>
      <c r="F712" s="40">
        <v>3.3719999999999999</v>
      </c>
      <c r="G712" s="40">
        <v>-4991060.45</v>
      </c>
      <c r="H712" s="40">
        <v>-4991.0604507710559</v>
      </c>
      <c r="I712" s="41">
        <v>-5.8693845952033398E-2</v>
      </c>
      <c r="J712" s="41">
        <v>-4.3869762221401999E-5</v>
      </c>
      <c r="K712" s="40">
        <v>330000504</v>
      </c>
      <c r="L712" s="40" t="s">
        <v>82</v>
      </c>
      <c r="M712" s="40">
        <v>1</v>
      </c>
      <c r="N712" s="40">
        <v>17993272.028294999</v>
      </c>
      <c r="O712" s="40">
        <v>18043.561794697001</v>
      </c>
      <c r="P712" s="41">
        <v>-4.7033484605319999E-5</v>
      </c>
      <c r="Q712" s="41">
        <v>-8.5890687193900001E-2</v>
      </c>
      <c r="R712" s="40">
        <v>1213.7059999999999</v>
      </c>
      <c r="S712" s="40" t="s">
        <v>78</v>
      </c>
      <c r="T712" s="40" t="s">
        <v>187</v>
      </c>
      <c r="U712" s="40" t="s">
        <v>1522</v>
      </c>
      <c r="V712" s="40" t="s">
        <v>196</v>
      </c>
      <c r="W712" s="40" t="s">
        <v>1608</v>
      </c>
      <c r="X712" s="40" t="s">
        <v>1609</v>
      </c>
      <c r="Y712" s="40" t="s">
        <v>79</v>
      </c>
      <c r="Z712" s="46">
        <v>45727</v>
      </c>
      <c r="AA712" s="46">
        <v>25569</v>
      </c>
      <c r="AB712" s="40" t="s">
        <v>1610</v>
      </c>
      <c r="AC712" s="40" t="s">
        <v>1611</v>
      </c>
      <c r="AD712" s="40" t="s">
        <v>305</v>
      </c>
      <c r="AE712" s="40" t="s">
        <v>1612</v>
      </c>
      <c r="AF712" s="40" t="s">
        <v>1610</v>
      </c>
      <c r="AG712" s="40" t="s">
        <v>1610</v>
      </c>
      <c r="AH712" s="40"/>
      <c r="AI712" s="40">
        <v>3.6459999999999999</v>
      </c>
      <c r="AJ712" s="40"/>
      <c r="AK712" s="40"/>
      <c r="AL712" s="41"/>
      <c r="AM712" s="40" t="s">
        <v>453</v>
      </c>
      <c r="AN712" s="41">
        <v>1.5831000000000001E-2</v>
      </c>
      <c r="AO712" s="41">
        <v>3.1599999999999998E-4</v>
      </c>
      <c r="AP712" s="49"/>
    </row>
    <row r="713" spans="1:42" ht="15" x14ac:dyDescent="0.25">
      <c r="A713" s="42">
        <v>1328</v>
      </c>
      <c r="B713" s="42">
        <v>12419</v>
      </c>
      <c r="C713" s="40" t="s">
        <v>1607</v>
      </c>
      <c r="D713" s="40">
        <v>499002024</v>
      </c>
      <c r="E713" s="40" t="s">
        <v>92</v>
      </c>
      <c r="F713" s="40">
        <v>3.9552</v>
      </c>
      <c r="G713" s="40">
        <v>-1546020.2</v>
      </c>
      <c r="H713" s="40">
        <v>-1546.0202037823624</v>
      </c>
      <c r="I713" s="41">
        <v>-2.1325331261238499E-2</v>
      </c>
      <c r="J713" s="41">
        <v>-1.5939272619615001E-5</v>
      </c>
      <c r="K713" s="40">
        <v>330000504</v>
      </c>
      <c r="L713" s="40" t="s">
        <v>82</v>
      </c>
      <c r="M713" s="40">
        <v>1</v>
      </c>
      <c r="N713" s="40">
        <v>6225977.9474200001</v>
      </c>
      <c r="O713" s="40">
        <v>6222.8522695410002</v>
      </c>
      <c r="P713" s="41">
        <v>-1.622087865748E-5</v>
      </c>
      <c r="Q713" s="41">
        <v>-2.9621926303599999E-2</v>
      </c>
      <c r="R713" s="40">
        <v>108.033</v>
      </c>
      <c r="S713" s="40" t="s">
        <v>78</v>
      </c>
      <c r="T713" s="40" t="s">
        <v>683</v>
      </c>
      <c r="U713" s="40" t="s">
        <v>1522</v>
      </c>
      <c r="V713" s="40" t="s">
        <v>196</v>
      </c>
      <c r="W713" s="40" t="s">
        <v>1608</v>
      </c>
      <c r="X713" s="40" t="s">
        <v>1622</v>
      </c>
      <c r="Y713" s="40" t="s">
        <v>79</v>
      </c>
      <c r="Z713" s="46">
        <v>45749</v>
      </c>
      <c r="AA713" s="46">
        <v>45845</v>
      </c>
      <c r="AB713" s="40" t="s">
        <v>1610</v>
      </c>
      <c r="AC713" s="40" t="s">
        <v>1611</v>
      </c>
      <c r="AD713" s="40" t="s">
        <v>305</v>
      </c>
      <c r="AE713" s="40" t="s">
        <v>1612</v>
      </c>
      <c r="AF713" s="40" t="s">
        <v>1610</v>
      </c>
      <c r="AG713" s="40" t="s">
        <v>1610</v>
      </c>
      <c r="AH713" s="40"/>
      <c r="AI713" s="40">
        <v>3.992</v>
      </c>
      <c r="AJ713" s="40"/>
      <c r="AK713" s="40"/>
      <c r="AL713" s="41"/>
      <c r="AM713" s="40" t="s">
        <v>275</v>
      </c>
      <c r="AN713" s="41">
        <v>1.4090000000000001E-3</v>
      </c>
      <c r="AO713" s="41">
        <v>2.8E-5</v>
      </c>
      <c r="AP713" s="49"/>
    </row>
    <row r="714" spans="1:42" ht="15" x14ac:dyDescent="0.25">
      <c r="A714" s="42">
        <v>1328</v>
      </c>
      <c r="B714" s="42">
        <v>12419</v>
      </c>
      <c r="C714" s="40" t="s">
        <v>1607</v>
      </c>
      <c r="D714" s="40">
        <v>499002060</v>
      </c>
      <c r="E714" s="40" t="s">
        <v>84</v>
      </c>
      <c r="F714" s="40">
        <v>3.3719999999999999</v>
      </c>
      <c r="G714" s="40">
        <v>5144562.18</v>
      </c>
      <c r="H714" s="40">
        <v>5144.5621797153026</v>
      </c>
      <c r="I714" s="41">
        <v>6.0498994761768302E-2</v>
      </c>
      <c r="J714" s="41">
        <v>4.5218991391390998E-5</v>
      </c>
      <c r="K714" s="40">
        <v>330000504</v>
      </c>
      <c r="L714" s="40" t="s">
        <v>82</v>
      </c>
      <c r="M714" s="40">
        <v>1</v>
      </c>
      <c r="N714" s="40">
        <v>-19260726.345702</v>
      </c>
      <c r="O714" s="40">
        <v>-19260.132185990002</v>
      </c>
      <c r="P714" s="41">
        <v>5.0204673610089998E-5</v>
      </c>
      <c r="Q714" s="41">
        <v>9.1681786984300004E-2</v>
      </c>
      <c r="R714" s="40">
        <v>-1912.6690000000001</v>
      </c>
      <c r="S714" s="40" t="s">
        <v>78</v>
      </c>
      <c r="T714" s="40" t="s">
        <v>187</v>
      </c>
      <c r="U714" s="40" t="s">
        <v>1522</v>
      </c>
      <c r="V714" s="40" t="s">
        <v>196</v>
      </c>
      <c r="W714" s="40" t="s">
        <v>1608</v>
      </c>
      <c r="X714" s="40" t="s">
        <v>1609</v>
      </c>
      <c r="Y714" s="40" t="s">
        <v>79</v>
      </c>
      <c r="Z714" s="46">
        <v>45755</v>
      </c>
      <c r="AA714" s="46">
        <v>45847</v>
      </c>
      <c r="AB714" s="40" t="s">
        <v>1610</v>
      </c>
      <c r="AC714" s="40" t="s">
        <v>1611</v>
      </c>
      <c r="AD714" s="40" t="s">
        <v>305</v>
      </c>
      <c r="AE714" s="40" t="s">
        <v>1612</v>
      </c>
      <c r="AF714" s="40" t="s">
        <v>1610</v>
      </c>
      <c r="AG714" s="40" t="s">
        <v>1610</v>
      </c>
      <c r="AH714" s="40"/>
      <c r="AI714" s="40">
        <v>3.766</v>
      </c>
      <c r="AJ714" s="40"/>
      <c r="AK714" s="40"/>
      <c r="AL714" s="41"/>
      <c r="AM714" s="40" t="s">
        <v>275</v>
      </c>
      <c r="AN714" s="41">
        <v>-2.4948000000000001E-2</v>
      </c>
      <c r="AO714" s="41">
        <v>-4.9799999999999996E-4</v>
      </c>
      <c r="AP714" s="49"/>
    </row>
    <row r="715" spans="1:42" ht="15" x14ac:dyDescent="0.25">
      <c r="A715" s="42">
        <v>1328</v>
      </c>
      <c r="B715" s="42">
        <v>12419</v>
      </c>
      <c r="C715" s="40" t="s">
        <v>1607</v>
      </c>
      <c r="D715" s="40">
        <v>499002265</v>
      </c>
      <c r="E715" s="40" t="s">
        <v>84</v>
      </c>
      <c r="F715" s="40">
        <v>3.3719999999999999</v>
      </c>
      <c r="G715" s="40">
        <v>3955671.61</v>
      </c>
      <c r="H715" s="40">
        <v>3955.6716162514826</v>
      </c>
      <c r="I715" s="41">
        <v>4.65178858823935E-2</v>
      </c>
      <c r="J715" s="41">
        <v>3.4769038552537002E-5</v>
      </c>
      <c r="K715" s="40">
        <v>330000504</v>
      </c>
      <c r="L715" s="40" t="s">
        <v>82</v>
      </c>
      <c r="M715" s="40">
        <v>1</v>
      </c>
      <c r="N715" s="40">
        <v>-14056874.633296</v>
      </c>
      <c r="O715" s="40">
        <v>-14059.295658331999</v>
      </c>
      <c r="P715" s="41">
        <v>3.6647845554650003E-5</v>
      </c>
      <c r="Q715" s="41">
        <v>6.6924844401399994E-2</v>
      </c>
      <c r="R715" s="40">
        <v>-720.77099999999996</v>
      </c>
      <c r="S715" s="40" t="s">
        <v>78</v>
      </c>
      <c r="T715" s="40" t="s">
        <v>187</v>
      </c>
      <c r="U715" s="40" t="s">
        <v>1522</v>
      </c>
      <c r="V715" s="40" t="s">
        <v>196</v>
      </c>
      <c r="W715" s="40" t="s">
        <v>1608</v>
      </c>
      <c r="X715" s="40" t="s">
        <v>1609</v>
      </c>
      <c r="Y715" s="40" t="s">
        <v>79</v>
      </c>
      <c r="Z715" s="46">
        <v>45798</v>
      </c>
      <c r="AA715" s="46">
        <v>45891</v>
      </c>
      <c r="AB715" s="40" t="s">
        <v>1610</v>
      </c>
      <c r="AC715" s="40" t="s">
        <v>1611</v>
      </c>
      <c r="AD715" s="40" t="s">
        <v>305</v>
      </c>
      <c r="AE715" s="40" t="s">
        <v>1612</v>
      </c>
      <c r="AF715" s="40" t="s">
        <v>1610</v>
      </c>
      <c r="AG715" s="40" t="s">
        <v>1610</v>
      </c>
      <c r="AH715" s="40"/>
      <c r="AI715" s="40">
        <v>3.5489999999999999</v>
      </c>
      <c r="AJ715" s="40"/>
      <c r="AK715" s="40"/>
      <c r="AL715" s="41"/>
      <c r="AM715" s="40" t="s">
        <v>275</v>
      </c>
      <c r="AN715" s="41">
        <v>-9.4009999999999996E-3</v>
      </c>
      <c r="AO715" s="41">
        <v>-1.8699999999999999E-4</v>
      </c>
      <c r="AP715" s="49"/>
    </row>
    <row r="716" spans="1:42" ht="15" x14ac:dyDescent="0.25">
      <c r="A716" s="42">
        <v>1328</v>
      </c>
      <c r="B716" s="42">
        <v>12419</v>
      </c>
      <c r="C716" s="40" t="s">
        <v>1613</v>
      </c>
      <c r="D716" s="40">
        <v>8888811</v>
      </c>
      <c r="E716" s="40" t="s">
        <v>82</v>
      </c>
      <c r="F716" s="40">
        <v>1</v>
      </c>
      <c r="G716" s="40">
        <v>21284004.719999999</v>
      </c>
      <c r="H716" s="40">
        <v>-21328.509569999998</v>
      </c>
      <c r="I716" s="41">
        <v>-7.4382826982554204E-2</v>
      </c>
      <c r="J716" s="41">
        <v>-5.5596236371137E-5</v>
      </c>
      <c r="K716" s="40">
        <v>330000503</v>
      </c>
      <c r="L716" s="40" t="s">
        <v>82</v>
      </c>
      <c r="M716" s="40">
        <v>1</v>
      </c>
      <c r="N716" s="40">
        <v>21284004.719999999</v>
      </c>
      <c r="O716" s="40">
        <v>21284.004720000001</v>
      </c>
      <c r="P716" s="41">
        <v>-5.5480227226089999E-5</v>
      </c>
      <c r="Q716" s="41">
        <v>-0.1013157941009</v>
      </c>
      <c r="R716" s="40">
        <v>-44.505000000000003</v>
      </c>
      <c r="S716" s="40" t="s">
        <v>78</v>
      </c>
      <c r="T716" s="40" t="s">
        <v>78</v>
      </c>
      <c r="U716" s="40" t="s">
        <v>947</v>
      </c>
      <c r="V716" s="40" t="s">
        <v>1620</v>
      </c>
      <c r="W716" s="40" t="s">
        <v>1617</v>
      </c>
      <c r="X716" s="40">
        <v>8888811</v>
      </c>
      <c r="Y716" s="40" t="s">
        <v>79</v>
      </c>
      <c r="Z716" s="46">
        <v>45321</v>
      </c>
      <c r="AA716" s="46">
        <v>47573</v>
      </c>
      <c r="AB716" s="40" t="s">
        <v>1610</v>
      </c>
      <c r="AC716" s="40" t="s">
        <v>1611</v>
      </c>
      <c r="AD716" s="40" t="s">
        <v>305</v>
      </c>
      <c r="AE716" s="40" t="s">
        <v>1612</v>
      </c>
      <c r="AF716" s="40" t="s">
        <v>1618</v>
      </c>
      <c r="AG716" s="40" t="s">
        <v>1621</v>
      </c>
      <c r="AH716" s="41"/>
      <c r="AI716" s="40">
        <v>1</v>
      </c>
      <c r="AJ716" s="40"/>
      <c r="AK716" s="40"/>
      <c r="AL716" s="41"/>
      <c r="AM716" s="40" t="s">
        <v>238</v>
      </c>
      <c r="AN716" s="41">
        <v>-5.8E-4</v>
      </c>
      <c r="AO716" s="41">
        <v>-1.1E-5</v>
      </c>
      <c r="AP716" s="49"/>
    </row>
    <row r="717" spans="1:42" ht="15" x14ac:dyDescent="0.25">
      <c r="A717" s="42">
        <v>1328</v>
      </c>
      <c r="B717" s="42">
        <v>12419</v>
      </c>
      <c r="C717" s="40" t="s">
        <v>1607</v>
      </c>
      <c r="D717" s="40">
        <v>499001098</v>
      </c>
      <c r="E717" s="40" t="s">
        <v>84</v>
      </c>
      <c r="F717" s="40">
        <v>3.3719999999999999</v>
      </c>
      <c r="G717" s="40">
        <v>3291551.13</v>
      </c>
      <c r="H717" s="40">
        <v>3291.5511298932383</v>
      </c>
      <c r="I717" s="41">
        <v>3.8707965344589097E-2</v>
      </c>
      <c r="J717" s="41">
        <v>2.8931640246051001E-5</v>
      </c>
      <c r="K717" s="40">
        <v>330000504</v>
      </c>
      <c r="L717" s="40" t="s">
        <v>82</v>
      </c>
      <c r="M717" s="40">
        <v>1</v>
      </c>
      <c r="N717" s="40">
        <v>-11915744.245712999</v>
      </c>
      <c r="O717" s="40">
        <v>-11916.859147646001</v>
      </c>
      <c r="P717" s="41">
        <v>3.1063235609569998E-5</v>
      </c>
      <c r="Q717" s="41">
        <v>5.67264508544E-2</v>
      </c>
      <c r="R717" s="40">
        <v>-817.74900000000002</v>
      </c>
      <c r="S717" s="40" t="s">
        <v>78</v>
      </c>
      <c r="T717" s="40" t="s">
        <v>187</v>
      </c>
      <c r="U717" s="40" t="s">
        <v>1522</v>
      </c>
      <c r="V717" s="40" t="s">
        <v>1620</v>
      </c>
      <c r="W717" s="40" t="s">
        <v>1608</v>
      </c>
      <c r="X717" s="40" t="s">
        <v>1609</v>
      </c>
      <c r="Y717" s="40" t="s">
        <v>79</v>
      </c>
      <c r="Z717" s="46">
        <v>45533</v>
      </c>
      <c r="AA717" s="46">
        <v>45903</v>
      </c>
      <c r="AB717" s="40" t="s">
        <v>1610</v>
      </c>
      <c r="AC717" s="40" t="s">
        <v>1611</v>
      </c>
      <c r="AD717" s="40" t="s">
        <v>305</v>
      </c>
      <c r="AE717" s="40" t="s">
        <v>1612</v>
      </c>
      <c r="AF717" s="40" t="s">
        <v>1610</v>
      </c>
      <c r="AG717" s="40" t="s">
        <v>1610</v>
      </c>
      <c r="AH717" s="40"/>
      <c r="AI717" s="40">
        <v>3.665</v>
      </c>
      <c r="AJ717" s="40"/>
      <c r="AK717" s="40"/>
      <c r="AL717" s="41"/>
      <c r="AM717" s="40" t="s">
        <v>275</v>
      </c>
      <c r="AN717" s="41">
        <v>-1.0666E-2</v>
      </c>
      <c r="AO717" s="41">
        <v>-2.13E-4</v>
      </c>
      <c r="AP717" s="49"/>
    </row>
    <row r="718" spans="1:42" ht="15" x14ac:dyDescent="0.25">
      <c r="A718" s="42">
        <v>1328</v>
      </c>
      <c r="B718" s="42">
        <v>12419</v>
      </c>
      <c r="C718" s="40" t="s">
        <v>1607</v>
      </c>
      <c r="D718" s="40">
        <v>499001203</v>
      </c>
      <c r="E718" s="40" t="s">
        <v>84</v>
      </c>
      <c r="F718" s="40">
        <v>3.3719999999999999</v>
      </c>
      <c r="G718" s="40">
        <v>3327373.63</v>
      </c>
      <c r="H718" s="40">
        <v>3327.3736328588375</v>
      </c>
      <c r="I718" s="41">
        <v>3.9129230623063997E-2</v>
      </c>
      <c r="J718" s="41">
        <v>2.9246508138912001E-5</v>
      </c>
      <c r="K718" s="40">
        <v>330000504</v>
      </c>
      <c r="L718" s="40" t="s">
        <v>82</v>
      </c>
      <c r="M718" s="40">
        <v>1</v>
      </c>
      <c r="N718" s="40">
        <v>-12377829.9036</v>
      </c>
      <c r="O718" s="40">
        <v>-12378.58821159</v>
      </c>
      <c r="P718" s="41">
        <v>3.2266807668569997E-5</v>
      </c>
      <c r="Q718" s="41">
        <v>5.8924366490500001E-2</v>
      </c>
      <c r="R718" s="40">
        <v>-1158.684</v>
      </c>
      <c r="S718" s="40" t="s">
        <v>78</v>
      </c>
      <c r="T718" s="40" t="s">
        <v>187</v>
      </c>
      <c r="U718" s="40" t="s">
        <v>1522</v>
      </c>
      <c r="V718" s="40" t="s">
        <v>1620</v>
      </c>
      <c r="W718" s="40" t="s">
        <v>1608</v>
      </c>
      <c r="X718" s="40" t="s">
        <v>1609</v>
      </c>
      <c r="Y718" s="40" t="s">
        <v>79</v>
      </c>
      <c r="Z718" s="46">
        <v>45554</v>
      </c>
      <c r="AA718" s="46">
        <v>45919</v>
      </c>
      <c r="AB718" s="40" t="s">
        <v>1610</v>
      </c>
      <c r="AC718" s="40" t="s">
        <v>1611</v>
      </c>
      <c r="AD718" s="40" t="s">
        <v>305</v>
      </c>
      <c r="AE718" s="40" t="s">
        <v>1612</v>
      </c>
      <c r="AF718" s="40" t="s">
        <v>1610</v>
      </c>
      <c r="AG718" s="40" t="s">
        <v>1610</v>
      </c>
      <c r="AH718" s="40"/>
      <c r="AI718" s="40">
        <v>3.7589999999999999</v>
      </c>
      <c r="AJ718" s="40"/>
      <c r="AK718" s="40"/>
      <c r="AL718" s="41"/>
      <c r="AM718" s="40" t="s">
        <v>238</v>
      </c>
      <c r="AN718" s="41">
        <v>-1.5113E-2</v>
      </c>
      <c r="AO718" s="41">
        <v>-3.0200000000000002E-4</v>
      </c>
      <c r="AP718" s="49"/>
    </row>
    <row r="719" spans="1:42" ht="15" x14ac:dyDescent="0.25">
      <c r="A719" s="42">
        <v>1328</v>
      </c>
      <c r="B719" s="42">
        <v>12419</v>
      </c>
      <c r="C719" s="40" t="s">
        <v>1607</v>
      </c>
      <c r="D719" s="40">
        <v>499001839</v>
      </c>
      <c r="E719" s="40" t="s">
        <v>84</v>
      </c>
      <c r="F719" s="40">
        <v>3.3719999999999999</v>
      </c>
      <c r="G719" s="40">
        <v>-3292669.12</v>
      </c>
      <c r="H719" s="40">
        <v>-3292.6691281138792</v>
      </c>
      <c r="I719" s="41">
        <v>-3.8721112774075098E-2</v>
      </c>
      <c r="J719" s="41">
        <v>-2.8941467078762999E-5</v>
      </c>
      <c r="K719" s="40">
        <v>330000504</v>
      </c>
      <c r="L719" s="40" t="s">
        <v>82</v>
      </c>
      <c r="M719" s="40">
        <v>1</v>
      </c>
      <c r="N719" s="40">
        <v>11629378.064928001</v>
      </c>
      <c r="O719" s="40">
        <v>11631.943840421</v>
      </c>
      <c r="P719" s="41">
        <v>-3.0320557425039999E-5</v>
      </c>
      <c r="Q719" s="41">
        <v>-5.5370201361699997E-2</v>
      </c>
      <c r="R719" s="40">
        <v>529.06399999999996</v>
      </c>
      <c r="S719" s="40" t="s">
        <v>78</v>
      </c>
      <c r="T719" s="40" t="s">
        <v>187</v>
      </c>
      <c r="U719" s="40" t="s">
        <v>1522</v>
      </c>
      <c r="V719" s="40" t="s">
        <v>196</v>
      </c>
      <c r="W719" s="40" t="s">
        <v>1608</v>
      </c>
      <c r="X719" s="40" t="s">
        <v>1609</v>
      </c>
      <c r="Y719" s="40" t="s">
        <v>79</v>
      </c>
      <c r="Z719" s="46">
        <v>45708</v>
      </c>
      <c r="AA719" s="46">
        <v>45894</v>
      </c>
      <c r="AB719" s="40" t="s">
        <v>1610</v>
      </c>
      <c r="AC719" s="40" t="s">
        <v>1611</v>
      </c>
      <c r="AD719" s="40" t="s">
        <v>305</v>
      </c>
      <c r="AE719" s="40" t="s">
        <v>1612</v>
      </c>
      <c r="AF719" s="40" t="s">
        <v>1610</v>
      </c>
      <c r="AG719" s="40" t="s">
        <v>1610</v>
      </c>
      <c r="AH719" s="40"/>
      <c r="AI719" s="40">
        <v>3.5419999999999998</v>
      </c>
      <c r="AJ719" s="40"/>
      <c r="AK719" s="40"/>
      <c r="AL719" s="41"/>
      <c r="AM719" s="40" t="s">
        <v>275</v>
      </c>
      <c r="AN719" s="41">
        <v>6.901E-3</v>
      </c>
      <c r="AO719" s="41">
        <v>1.37E-4</v>
      </c>
      <c r="AP719" s="49"/>
    </row>
    <row r="720" spans="1:42" ht="15" x14ac:dyDescent="0.25">
      <c r="A720" s="42">
        <v>1328</v>
      </c>
      <c r="B720" s="42">
        <v>12419</v>
      </c>
      <c r="C720" s="40" t="s">
        <v>1607</v>
      </c>
      <c r="D720" s="40">
        <v>499001976</v>
      </c>
      <c r="E720" s="40" t="s">
        <v>84</v>
      </c>
      <c r="F720" s="40">
        <v>3.3719999999999999</v>
      </c>
      <c r="G720" s="40">
        <v>4991060.45</v>
      </c>
      <c r="H720" s="40">
        <v>4991.0604507710559</v>
      </c>
      <c r="I720" s="41">
        <v>5.8693845952033398E-2</v>
      </c>
      <c r="J720" s="41">
        <v>4.3869762221401999E-5</v>
      </c>
      <c r="K720" s="40">
        <v>330000504</v>
      </c>
      <c r="L720" s="40" t="s">
        <v>82</v>
      </c>
      <c r="M720" s="40">
        <v>1</v>
      </c>
      <c r="N720" s="40">
        <v>-18362111.395550001</v>
      </c>
      <c r="O720" s="40">
        <v>-18362.711610385999</v>
      </c>
      <c r="P720" s="41">
        <v>4.7865400615799997E-5</v>
      </c>
      <c r="Q720" s="41">
        <v>8.7409899270700003E-2</v>
      </c>
      <c r="R720" s="40">
        <v>-1532.856</v>
      </c>
      <c r="S720" s="40" t="s">
        <v>78</v>
      </c>
      <c r="T720" s="40" t="s">
        <v>187</v>
      </c>
      <c r="U720" s="40" t="s">
        <v>1522</v>
      </c>
      <c r="V720" s="40" t="s">
        <v>196</v>
      </c>
      <c r="W720" s="40" t="s">
        <v>1608</v>
      </c>
      <c r="X720" s="40" t="s">
        <v>1609</v>
      </c>
      <c r="Y720" s="40" t="s">
        <v>79</v>
      </c>
      <c r="Z720" s="46">
        <v>45740</v>
      </c>
      <c r="AA720" s="46">
        <v>45908</v>
      </c>
      <c r="AB720" s="40" t="s">
        <v>1610</v>
      </c>
      <c r="AC720" s="40" t="s">
        <v>1611</v>
      </c>
      <c r="AD720" s="40" t="s">
        <v>305</v>
      </c>
      <c r="AE720" s="40" t="s">
        <v>1612</v>
      </c>
      <c r="AF720" s="40" t="s">
        <v>1610</v>
      </c>
      <c r="AG720" s="40" t="s">
        <v>1610</v>
      </c>
      <c r="AH720" s="40"/>
      <c r="AI720" s="40">
        <v>3.7029999999999998</v>
      </c>
      <c r="AJ720" s="40"/>
      <c r="AK720" s="40"/>
      <c r="AL720" s="41"/>
      <c r="AM720" s="40" t="s">
        <v>275</v>
      </c>
      <c r="AN720" s="41">
        <v>-1.9994000000000001E-2</v>
      </c>
      <c r="AO720" s="41">
        <v>-3.9899999999999999E-4</v>
      </c>
      <c r="AP720" s="49"/>
    </row>
    <row r="721" spans="1:42" ht="15" x14ac:dyDescent="0.25">
      <c r="A721" s="42">
        <v>1328</v>
      </c>
      <c r="B721" s="42">
        <v>12419</v>
      </c>
      <c r="C721" s="40" t="s">
        <v>1613</v>
      </c>
      <c r="D721" s="40">
        <v>750000013</v>
      </c>
      <c r="E721" s="40" t="s">
        <v>84</v>
      </c>
      <c r="F721" s="40">
        <v>3.3719999999999999</v>
      </c>
      <c r="G721" s="40">
        <v>7578447.1799999997</v>
      </c>
      <c r="H721" s="40">
        <v>12073.654744958481</v>
      </c>
      <c r="I721" s="41">
        <v>0.141983700391597</v>
      </c>
      <c r="J721" s="41">
        <v>1.06123411653491E-4</v>
      </c>
      <c r="K721" s="40">
        <v>330000501</v>
      </c>
      <c r="L721" s="40" t="s">
        <v>82</v>
      </c>
      <c r="M721" s="40">
        <v>1</v>
      </c>
      <c r="N721" s="40">
        <v>7578447.1799999997</v>
      </c>
      <c r="O721" s="40">
        <v>-25858.566782703001</v>
      </c>
      <c r="P721" s="41">
        <v>6.7404568816760004E-5</v>
      </c>
      <c r="Q721" s="41">
        <v>0.1230915545438</v>
      </c>
      <c r="R721" s="40">
        <v>14853.797</v>
      </c>
      <c r="S721" s="40" t="s">
        <v>78</v>
      </c>
      <c r="T721" s="40" t="s">
        <v>187</v>
      </c>
      <c r="U721" s="40" t="s">
        <v>951</v>
      </c>
      <c r="V721" s="40" t="s">
        <v>1614</v>
      </c>
      <c r="W721" s="40" t="s">
        <v>187</v>
      </c>
      <c r="X721" s="40" t="s">
        <v>1615</v>
      </c>
      <c r="Y721" s="40" t="s">
        <v>79</v>
      </c>
      <c r="Z721" s="46">
        <v>45751</v>
      </c>
      <c r="AA721" s="46">
        <v>45929</v>
      </c>
      <c r="AB721" s="40" t="s">
        <v>1610</v>
      </c>
      <c r="AC721" s="40" t="s">
        <v>1611</v>
      </c>
      <c r="AD721" s="40" t="s">
        <v>305</v>
      </c>
      <c r="AE721" s="40" t="s">
        <v>1612</v>
      </c>
      <c r="AF721" s="40" t="s">
        <v>1610</v>
      </c>
      <c r="AG721" s="40" t="s">
        <v>1616</v>
      </c>
      <c r="AH721" s="40"/>
      <c r="AI721" s="40">
        <v>128.27000000000001</v>
      </c>
      <c r="AJ721" s="40"/>
      <c r="AK721" s="40"/>
      <c r="AL721" s="41"/>
      <c r="AM721" s="40" t="s">
        <v>275</v>
      </c>
      <c r="AN721" s="41">
        <v>0.19375200000000001</v>
      </c>
      <c r="AO721" s="41">
        <v>3.8709999999999999E-3</v>
      </c>
      <c r="AP721" s="49"/>
    </row>
    <row r="722" spans="1:42" ht="15" x14ac:dyDescent="0.25">
      <c r="A722" s="42">
        <v>1328</v>
      </c>
      <c r="B722" s="42">
        <v>12419</v>
      </c>
      <c r="C722" s="40" t="s">
        <v>1607</v>
      </c>
      <c r="D722" s="40">
        <v>499002323</v>
      </c>
      <c r="E722" s="40" t="s">
        <v>84</v>
      </c>
      <c r="F722" s="40">
        <v>3.3719999999999999</v>
      </c>
      <c r="G722" s="40">
        <v>-8318434.0800000001</v>
      </c>
      <c r="H722" s="40">
        <v>-8318.4340865954928</v>
      </c>
      <c r="I722" s="41">
        <v>-9.7823076609972207E-2</v>
      </c>
      <c r="J722" s="41">
        <v>-7.3116270386381005E-5</v>
      </c>
      <c r="K722" s="40">
        <v>330000504</v>
      </c>
      <c r="L722" s="40" t="s">
        <v>82</v>
      </c>
      <c r="M722" s="40">
        <v>1</v>
      </c>
      <c r="N722" s="40">
        <v>28964787.466559999</v>
      </c>
      <c r="O722" s="40">
        <v>28983.459626517</v>
      </c>
      <c r="P722" s="41">
        <v>-7.5550111317460004E-5</v>
      </c>
      <c r="Q722" s="41">
        <v>-0.13796662171820001</v>
      </c>
      <c r="R722" s="40">
        <v>933.7</v>
      </c>
      <c r="S722" s="40" t="s">
        <v>97</v>
      </c>
      <c r="T722" s="40" t="s">
        <v>187</v>
      </c>
      <c r="U722" s="40" t="s">
        <v>1522</v>
      </c>
      <c r="V722" s="40" t="s">
        <v>196</v>
      </c>
      <c r="W722" s="40" t="s">
        <v>1608</v>
      </c>
      <c r="X722" s="40" t="s">
        <v>1609</v>
      </c>
      <c r="Y722" s="40" t="s">
        <v>79</v>
      </c>
      <c r="Z722" s="46">
        <v>45813</v>
      </c>
      <c r="AA722" s="46">
        <v>45918</v>
      </c>
      <c r="AB722" s="40" t="s">
        <v>1610</v>
      </c>
      <c r="AC722" s="40" t="s">
        <v>1611</v>
      </c>
      <c r="AD722" s="40" t="s">
        <v>305</v>
      </c>
      <c r="AE722" s="40" t="s">
        <v>1612</v>
      </c>
      <c r="AF722" s="40" t="s">
        <v>1610</v>
      </c>
      <c r="AG722" s="40" t="s">
        <v>1610</v>
      </c>
      <c r="AH722" s="40"/>
      <c r="AI722" s="40">
        <v>3.4910000000000001</v>
      </c>
      <c r="AJ722" s="40"/>
      <c r="AK722" s="40"/>
      <c r="AL722" s="41"/>
      <c r="AM722" s="40" t="s">
        <v>1570</v>
      </c>
      <c r="AN722" s="41">
        <v>1.2179000000000001E-2</v>
      </c>
      <c r="AO722" s="41">
        <v>2.43E-4</v>
      </c>
      <c r="AP722" s="49"/>
    </row>
    <row r="723" spans="1:42" ht="15" x14ac:dyDescent="0.25">
      <c r="A723" s="42">
        <v>1328</v>
      </c>
      <c r="B723" s="42">
        <v>12419</v>
      </c>
      <c r="C723" s="40" t="s">
        <v>1613</v>
      </c>
      <c r="D723" s="40">
        <v>750000023</v>
      </c>
      <c r="E723" s="40" t="s">
        <v>92</v>
      </c>
      <c r="F723" s="40">
        <v>3.9552</v>
      </c>
      <c r="G723" s="40">
        <v>6574763.9900000002</v>
      </c>
      <c r="H723" s="40">
        <v>8463.8205147653716</v>
      </c>
      <c r="I723" s="41">
        <v>0.116747359298059</v>
      </c>
      <c r="J723" s="41">
        <v>8.7260918232689999E-5</v>
      </c>
      <c r="K723" s="40">
        <v>330000501</v>
      </c>
      <c r="L723" s="40" t="s">
        <v>82</v>
      </c>
      <c r="M723" s="40">
        <v>1</v>
      </c>
      <c r="N723" s="40">
        <v>6574763.9900000002</v>
      </c>
      <c r="O723" s="40">
        <v>-26216.060744646999</v>
      </c>
      <c r="P723" s="41">
        <v>6.8336435093869995E-5</v>
      </c>
      <c r="Q723" s="41">
        <v>0.12479329183979999</v>
      </c>
      <c r="R723" s="40">
        <v>7260.0420000000004</v>
      </c>
      <c r="S723" s="40" t="s">
        <v>97</v>
      </c>
      <c r="T723" s="40" t="s">
        <v>683</v>
      </c>
      <c r="U723" s="40" t="s">
        <v>951</v>
      </c>
      <c r="V723" s="40" t="s">
        <v>1614</v>
      </c>
      <c r="W723" s="40" t="s">
        <v>187</v>
      </c>
      <c r="X723" s="40" t="s">
        <v>1638</v>
      </c>
      <c r="Y723" s="40" t="s">
        <v>79</v>
      </c>
      <c r="Z723" s="46">
        <v>45755</v>
      </c>
      <c r="AA723" s="46">
        <v>45929</v>
      </c>
      <c r="AB723" s="40" t="s">
        <v>1610</v>
      </c>
      <c r="AC723" s="40" t="s">
        <v>1611</v>
      </c>
      <c r="AD723" s="40" t="s">
        <v>305</v>
      </c>
      <c r="AE723" s="40" t="s">
        <v>1612</v>
      </c>
      <c r="AF723" s="40" t="s">
        <v>1610</v>
      </c>
      <c r="AG723" s="40" t="s">
        <v>1616</v>
      </c>
      <c r="AH723" s="40"/>
      <c r="AI723" s="40">
        <v>149.33000000000001</v>
      </c>
      <c r="AJ723" s="40"/>
      <c r="AK723" s="40"/>
      <c r="AL723" s="41"/>
      <c r="AM723" s="40" t="s">
        <v>1570</v>
      </c>
      <c r="AN723" s="41">
        <v>9.4699000000000005E-2</v>
      </c>
      <c r="AO723" s="41">
        <v>1.892E-3</v>
      </c>
      <c r="AP723" s="49"/>
    </row>
    <row r="724" spans="1:42" ht="15" x14ac:dyDescent="0.25">
      <c r="A724" s="42">
        <v>1328</v>
      </c>
      <c r="B724" s="42">
        <v>12419</v>
      </c>
      <c r="C724" s="40" t="s">
        <v>1613</v>
      </c>
      <c r="D724" s="40">
        <v>750000047</v>
      </c>
      <c r="E724" s="40" t="s">
        <v>84</v>
      </c>
      <c r="F724" s="40">
        <v>3.3719999999999999</v>
      </c>
      <c r="G724" s="40">
        <v>3980104.1</v>
      </c>
      <c r="H724" s="40">
        <v>4623.9005100830364</v>
      </c>
      <c r="I724" s="41">
        <v>5.4376120448393898E-2</v>
      </c>
      <c r="J724" s="41">
        <v>4.0642548394985999E-5</v>
      </c>
      <c r="K724" s="40">
        <v>330000501</v>
      </c>
      <c r="L724" s="40" t="s">
        <v>82</v>
      </c>
      <c r="M724" s="40">
        <v>1</v>
      </c>
      <c r="N724" s="40">
        <v>3980104.1</v>
      </c>
      <c r="O724" s="40">
        <v>-13493.862547643999</v>
      </c>
      <c r="P724" s="41">
        <v>3.5173951995860002E-5</v>
      </c>
      <c r="Q724" s="41">
        <v>6.4233278346299993E-2</v>
      </c>
      <c r="R724" s="40">
        <v>2097.9299999999998</v>
      </c>
      <c r="S724" s="40" t="s">
        <v>97</v>
      </c>
      <c r="T724" s="40" t="s">
        <v>187</v>
      </c>
      <c r="U724" s="40" t="s">
        <v>951</v>
      </c>
      <c r="V724" s="40" t="s">
        <v>1614</v>
      </c>
      <c r="W724" s="40" t="s">
        <v>187</v>
      </c>
      <c r="X724" s="40" t="s">
        <v>1644</v>
      </c>
      <c r="Y724" s="40" t="s">
        <v>79</v>
      </c>
      <c r="Z724" s="46">
        <v>45799</v>
      </c>
      <c r="AA724" s="46">
        <v>45891</v>
      </c>
      <c r="AB724" s="40" t="s">
        <v>1610</v>
      </c>
      <c r="AC724" s="40" t="s">
        <v>1611</v>
      </c>
      <c r="AD724" s="40" t="s">
        <v>305</v>
      </c>
      <c r="AE724" s="40" t="s">
        <v>1612</v>
      </c>
      <c r="AF724" s="40" t="s">
        <v>1610</v>
      </c>
      <c r="AG724" s="40" t="s">
        <v>1616</v>
      </c>
      <c r="AH724" s="40"/>
      <c r="AI724" s="40">
        <v>636.57000000000005</v>
      </c>
      <c r="AJ724" s="40"/>
      <c r="AK724" s="40"/>
      <c r="AL724" s="41"/>
      <c r="AM724" s="40" t="s">
        <v>1570</v>
      </c>
      <c r="AN724" s="41">
        <v>2.7365E-2</v>
      </c>
      <c r="AO724" s="41">
        <v>5.4600000000000004E-4</v>
      </c>
      <c r="AP724" s="49"/>
    </row>
    <row r="725" spans="1:42" ht="15" x14ac:dyDescent="0.25">
      <c r="A725" s="42">
        <v>1328</v>
      </c>
      <c r="B725" s="42">
        <v>12419</v>
      </c>
      <c r="C725" s="40" t="s">
        <v>1607</v>
      </c>
      <c r="D725" s="40">
        <v>499002334</v>
      </c>
      <c r="E725" s="40" t="s">
        <v>84</v>
      </c>
      <c r="F725" s="40">
        <v>3.3719999999999999</v>
      </c>
      <c r="G725" s="40">
        <v>-5177416.66</v>
      </c>
      <c r="H725" s="40">
        <v>-5177.416666666667</v>
      </c>
      <c r="I725" s="41">
        <v>-6.0885356781418598E-2</v>
      </c>
      <c r="J725" s="41">
        <v>-4.5507771410122002E-5</v>
      </c>
      <c r="K725" s="40">
        <v>330000504</v>
      </c>
      <c r="L725" s="40" t="s">
        <v>82</v>
      </c>
      <c r="M725" s="40">
        <v>1</v>
      </c>
      <c r="N725" s="40">
        <v>18104390.576687999</v>
      </c>
      <c r="O725" s="40">
        <v>18108.728445635999</v>
      </c>
      <c r="P725" s="41">
        <v>-4.7203352102030002E-5</v>
      </c>
      <c r="Q725" s="41">
        <v>-8.6200892490100003E-2</v>
      </c>
      <c r="R725" s="40">
        <v>650.47900000000004</v>
      </c>
      <c r="S725" s="40" t="s">
        <v>97</v>
      </c>
      <c r="T725" s="40" t="s">
        <v>187</v>
      </c>
      <c r="U725" s="40" t="s">
        <v>1522</v>
      </c>
      <c r="V725" s="40" t="s">
        <v>196</v>
      </c>
      <c r="W725" s="40" t="s">
        <v>1608</v>
      </c>
      <c r="X725" s="40" t="s">
        <v>1609</v>
      </c>
      <c r="Y725" s="40" t="s">
        <v>79</v>
      </c>
      <c r="Z725" s="46">
        <v>45818</v>
      </c>
      <c r="AA725" s="46">
        <v>45883</v>
      </c>
      <c r="AB725" s="40" t="s">
        <v>1610</v>
      </c>
      <c r="AC725" s="40" t="s">
        <v>1611</v>
      </c>
      <c r="AD725" s="40" t="s">
        <v>305</v>
      </c>
      <c r="AE725" s="40" t="s">
        <v>1612</v>
      </c>
      <c r="AF725" s="40" t="s">
        <v>1610</v>
      </c>
      <c r="AG725" s="40" t="s">
        <v>1610</v>
      </c>
      <c r="AH725" s="40"/>
      <c r="AI725" s="40">
        <v>3.4950000000000001</v>
      </c>
      <c r="AJ725" s="40"/>
      <c r="AK725" s="40"/>
      <c r="AL725" s="41"/>
      <c r="AM725" s="40" t="s">
        <v>1537</v>
      </c>
      <c r="AN725" s="41">
        <v>8.4840000000000002E-3</v>
      </c>
      <c r="AO725" s="41">
        <v>1.6899999999999999E-4</v>
      </c>
      <c r="AP725" s="49"/>
    </row>
    <row r="726" spans="1:42" ht="15" x14ac:dyDescent="0.25">
      <c r="A726" s="42">
        <v>1328</v>
      </c>
      <c r="B726" s="42">
        <v>12419</v>
      </c>
      <c r="C726" s="40" t="s">
        <v>1626</v>
      </c>
      <c r="D726" s="40">
        <v>8888987</v>
      </c>
      <c r="E726" s="40" t="s">
        <v>92</v>
      </c>
      <c r="F726" s="40">
        <v>3.9552</v>
      </c>
      <c r="G726" s="40">
        <v>5869369.8700000001</v>
      </c>
      <c r="H726" s="40">
        <v>6897.5293512338185</v>
      </c>
      <c r="I726" s="41">
        <v>9.5142416599287502E-2</v>
      </c>
      <c r="J726" s="41">
        <v>7.1112654583775997E-5</v>
      </c>
      <c r="K726" s="40">
        <v>330000501</v>
      </c>
      <c r="L726" s="40" t="s">
        <v>82</v>
      </c>
      <c r="M726" s="40">
        <v>1</v>
      </c>
      <c r="N726" s="40">
        <v>5869369.8700000001</v>
      </c>
      <c r="O726" s="40">
        <v>-23677.841331015999</v>
      </c>
      <c r="P726" s="41">
        <v>6.172015250653E-5</v>
      </c>
      <c r="Q726" s="41">
        <v>0.1127108985648</v>
      </c>
      <c r="R726" s="40">
        <v>3603.2669999999998</v>
      </c>
      <c r="S726" s="40" t="s">
        <v>97</v>
      </c>
      <c r="T726" s="40" t="s">
        <v>187</v>
      </c>
      <c r="U726" s="40" t="s">
        <v>951</v>
      </c>
      <c r="V726" s="40" t="s">
        <v>1614</v>
      </c>
      <c r="W726" s="40" t="s">
        <v>187</v>
      </c>
      <c r="X726" s="40" t="s">
        <v>1627</v>
      </c>
      <c r="Y726" s="40" t="s">
        <v>79</v>
      </c>
      <c r="Z726" s="46">
        <v>45630</v>
      </c>
      <c r="AA726" s="46">
        <v>45994</v>
      </c>
      <c r="AB726" s="40" t="s">
        <v>1610</v>
      </c>
      <c r="AC726" s="40" t="s">
        <v>1611</v>
      </c>
      <c r="AD726" s="40" t="s">
        <v>305</v>
      </c>
      <c r="AE726" s="40" t="s">
        <v>1612</v>
      </c>
      <c r="AF726" s="40" t="s">
        <v>1610</v>
      </c>
      <c r="AG726" s="40" t="s">
        <v>1616</v>
      </c>
      <c r="AH726" s="40"/>
      <c r="AI726" s="40">
        <v>115.84</v>
      </c>
      <c r="AJ726" s="40"/>
      <c r="AK726" s="40"/>
      <c r="AL726" s="41"/>
      <c r="AM726" s="40" t="s">
        <v>275</v>
      </c>
      <c r="AN726" s="41">
        <v>4.7E-2</v>
      </c>
      <c r="AO726" s="41">
        <v>9.3899999999999995E-4</v>
      </c>
      <c r="AP726" s="49"/>
    </row>
    <row r="727" spans="1:42" ht="15" x14ac:dyDescent="0.25">
      <c r="A727" s="42">
        <v>1328</v>
      </c>
      <c r="B727" s="42">
        <v>12419</v>
      </c>
      <c r="C727" s="40" t="s">
        <v>1613</v>
      </c>
      <c r="D727" s="40">
        <v>8889020</v>
      </c>
      <c r="E727" s="40" t="s">
        <v>84</v>
      </c>
      <c r="F727" s="40">
        <v>3.3719999999999999</v>
      </c>
      <c r="G727" s="40">
        <v>9468515.8100000005</v>
      </c>
      <c r="H727" s="40">
        <v>10479.176295966785</v>
      </c>
      <c r="I727" s="41">
        <v>0.123232961268712</v>
      </c>
      <c r="J727" s="41">
        <v>9.2108476127391995E-5</v>
      </c>
      <c r="K727" s="40">
        <v>330000501</v>
      </c>
      <c r="L727" s="40" t="s">
        <v>82</v>
      </c>
      <c r="M727" s="40">
        <v>1</v>
      </c>
      <c r="N727" s="40">
        <v>9468515.8100000005</v>
      </c>
      <c r="O727" s="40">
        <v>-32500.079846558001</v>
      </c>
      <c r="P727" s="41">
        <v>8.4716755069070006E-5</v>
      </c>
      <c r="Q727" s="41">
        <v>0.1547063835644</v>
      </c>
      <c r="R727" s="40">
        <v>2835.703</v>
      </c>
      <c r="S727" s="40" t="s">
        <v>97</v>
      </c>
      <c r="T727" s="40" t="s">
        <v>187</v>
      </c>
      <c r="U727" s="40" t="s">
        <v>951</v>
      </c>
      <c r="V727" s="40" t="s">
        <v>1614</v>
      </c>
      <c r="W727" s="40" t="s">
        <v>187</v>
      </c>
      <c r="X727" s="40" t="s">
        <v>1635</v>
      </c>
      <c r="Y727" s="40" t="s">
        <v>79</v>
      </c>
      <c r="Z727" s="46">
        <v>45713</v>
      </c>
      <c r="AA727" s="46">
        <v>46066</v>
      </c>
      <c r="AB727" s="40" t="s">
        <v>1610</v>
      </c>
      <c r="AC727" s="40" t="s">
        <v>1611</v>
      </c>
      <c r="AD727" s="40" t="s">
        <v>305</v>
      </c>
      <c r="AE727" s="40" t="s">
        <v>1612</v>
      </c>
      <c r="AF727" s="40" t="s">
        <v>1610</v>
      </c>
      <c r="AG727" s="40" t="s">
        <v>1616</v>
      </c>
      <c r="AH727" s="40"/>
      <c r="AI727" s="40">
        <v>90.6</v>
      </c>
      <c r="AJ727" s="40"/>
      <c r="AK727" s="40"/>
      <c r="AL727" s="41"/>
      <c r="AM727" s="40" t="s">
        <v>1537</v>
      </c>
      <c r="AN727" s="41">
        <v>3.6988E-2</v>
      </c>
      <c r="AO727" s="41">
        <v>7.3899999999999997E-4</v>
      </c>
      <c r="AP727" s="49"/>
    </row>
    <row r="728" spans="1:42" ht="15" x14ac:dyDescent="0.25">
      <c r="A728" s="42">
        <v>1328</v>
      </c>
      <c r="B728" s="42">
        <v>12419</v>
      </c>
      <c r="C728" s="40" t="s">
        <v>1607</v>
      </c>
      <c r="D728" s="40">
        <v>499001883</v>
      </c>
      <c r="E728" s="40" t="s">
        <v>84</v>
      </c>
      <c r="F728" s="40">
        <v>3.3719999999999999</v>
      </c>
      <c r="G728" s="40">
        <v>-787600</v>
      </c>
      <c r="H728" s="40">
        <v>-787.6</v>
      </c>
      <c r="I728" s="41">
        <v>-9.2620142608531193E-3</v>
      </c>
      <c r="J728" s="41">
        <v>-6.9227421840249997E-6</v>
      </c>
      <c r="K728" s="40">
        <v>330000504</v>
      </c>
      <c r="L728" s="40" t="s">
        <v>82</v>
      </c>
      <c r="M728" s="40">
        <v>1</v>
      </c>
      <c r="N728" s="40">
        <v>2829216.72</v>
      </c>
      <c r="O728" s="40">
        <v>2837.2171600000001</v>
      </c>
      <c r="P728" s="41">
        <v>-7.3956689447000001E-6</v>
      </c>
      <c r="Q728" s="41">
        <v>-1.35056777793E-2</v>
      </c>
      <c r="R728" s="40">
        <v>181.43</v>
      </c>
      <c r="S728" s="40" t="s">
        <v>97</v>
      </c>
      <c r="T728" s="40" t="s">
        <v>187</v>
      </c>
      <c r="U728" s="40" t="s">
        <v>1522</v>
      </c>
      <c r="V728" s="40" t="s">
        <v>196</v>
      </c>
      <c r="W728" s="40" t="s">
        <v>1608</v>
      </c>
      <c r="X728" s="40" t="s">
        <v>1609</v>
      </c>
      <c r="Y728" s="40" t="s">
        <v>79</v>
      </c>
      <c r="Z728" s="46">
        <v>45721</v>
      </c>
      <c r="AA728" s="46">
        <v>46090</v>
      </c>
      <c r="AB728" s="40" t="s">
        <v>1610</v>
      </c>
      <c r="AC728" s="40" t="s">
        <v>1611</v>
      </c>
      <c r="AD728" s="40" t="s">
        <v>305</v>
      </c>
      <c r="AE728" s="40" t="s">
        <v>1612</v>
      </c>
      <c r="AF728" s="40" t="s">
        <v>1610</v>
      </c>
      <c r="AG728" s="40" t="s">
        <v>1610</v>
      </c>
      <c r="AH728" s="40"/>
      <c r="AI728" s="40">
        <v>3.621</v>
      </c>
      <c r="AJ728" s="40"/>
      <c r="AK728" s="40"/>
      <c r="AL728" s="41"/>
      <c r="AM728" s="40" t="s">
        <v>1570</v>
      </c>
      <c r="AN728" s="41">
        <v>2.366E-3</v>
      </c>
      <c r="AO728" s="41">
        <v>4.6999999999999997E-5</v>
      </c>
      <c r="AP728" s="49"/>
    </row>
    <row r="729" spans="1:42" ht="15" x14ac:dyDescent="0.25">
      <c r="A729" s="42">
        <v>1328</v>
      </c>
      <c r="B729" s="42">
        <v>12419</v>
      </c>
      <c r="C729" s="40" t="s">
        <v>1607</v>
      </c>
      <c r="D729" s="40">
        <v>499001875</v>
      </c>
      <c r="E729" s="40" t="s">
        <v>84</v>
      </c>
      <c r="F729" s="40">
        <v>3.3719999999999999</v>
      </c>
      <c r="G729" s="40">
        <v>-3292659.14</v>
      </c>
      <c r="H729" s="40">
        <v>-3292.6591459074734</v>
      </c>
      <c r="I729" s="41">
        <v>-3.8720995385377599E-2</v>
      </c>
      <c r="J729" s="41">
        <v>-2.8941379338487E-5</v>
      </c>
      <c r="K729" s="40">
        <v>330000504</v>
      </c>
      <c r="L729" s="40" t="s">
        <v>82</v>
      </c>
      <c r="M729" s="40">
        <v>1</v>
      </c>
      <c r="N729" s="40">
        <v>11825585.301309999</v>
      </c>
      <c r="O729" s="40">
        <v>11827.710546423001</v>
      </c>
      <c r="P729" s="41">
        <v>-3.083085525081E-5</v>
      </c>
      <c r="Q729" s="41">
        <v>-5.6302087044799998E-2</v>
      </c>
      <c r="R729" s="40">
        <v>724.86400000000003</v>
      </c>
      <c r="S729" s="40" t="s">
        <v>97</v>
      </c>
      <c r="T729" s="40" t="s">
        <v>187</v>
      </c>
      <c r="U729" s="40" t="s">
        <v>1522</v>
      </c>
      <c r="V729" s="40" t="s">
        <v>196</v>
      </c>
      <c r="W729" s="40" t="s">
        <v>1608</v>
      </c>
      <c r="X729" s="40" t="s">
        <v>1609</v>
      </c>
      <c r="Y729" s="40" t="s">
        <v>79</v>
      </c>
      <c r="Z729" s="46">
        <v>45720</v>
      </c>
      <c r="AA729" s="46">
        <v>45905</v>
      </c>
      <c r="AB729" s="40" t="s">
        <v>1610</v>
      </c>
      <c r="AC729" s="40" t="s">
        <v>1611</v>
      </c>
      <c r="AD729" s="40" t="s">
        <v>305</v>
      </c>
      <c r="AE729" s="40" t="s">
        <v>1612</v>
      </c>
      <c r="AF729" s="40" t="s">
        <v>1610</v>
      </c>
      <c r="AG729" s="40" t="s">
        <v>1610</v>
      </c>
      <c r="AH729" s="40"/>
      <c r="AI729" s="40">
        <v>3.6110000000000002</v>
      </c>
      <c r="AJ729" s="40"/>
      <c r="AK729" s="40"/>
      <c r="AL729" s="41"/>
      <c r="AM729" s="40" t="s">
        <v>1537</v>
      </c>
      <c r="AN729" s="41">
        <v>9.4549999999999999E-3</v>
      </c>
      <c r="AO729" s="41">
        <v>1.8799999999999999E-4</v>
      </c>
      <c r="AP729" s="49"/>
    </row>
    <row r="730" spans="1:42" ht="15" x14ac:dyDescent="0.25">
      <c r="A730" s="42">
        <v>1328</v>
      </c>
      <c r="B730" s="42">
        <v>12419</v>
      </c>
      <c r="C730" s="40" t="s">
        <v>1613</v>
      </c>
      <c r="D730" s="40">
        <v>750000051</v>
      </c>
      <c r="E730" s="40" t="s">
        <v>84</v>
      </c>
      <c r="F730" s="40">
        <v>3.3719999999999999</v>
      </c>
      <c r="G730" s="40">
        <v>3509632.31</v>
      </c>
      <c r="H730" s="40">
        <v>3936.6588552787662</v>
      </c>
      <c r="I730" s="41">
        <v>4.6294299717757302E-2</v>
      </c>
      <c r="J730" s="41">
        <v>3.4601922703857001E-5</v>
      </c>
      <c r="K730" s="40">
        <v>330000501</v>
      </c>
      <c r="L730" s="40" t="s">
        <v>82</v>
      </c>
      <c r="M730" s="40">
        <v>1</v>
      </c>
      <c r="N730" s="40">
        <v>3509632.31</v>
      </c>
      <c r="O730" s="40">
        <v>-11900.276665552999</v>
      </c>
      <c r="P730" s="41">
        <v>3.1020010667340002E-5</v>
      </c>
      <c r="Q730" s="41">
        <v>5.6647515176400001E-2</v>
      </c>
      <c r="R730" s="40">
        <v>1374.1369999999999</v>
      </c>
      <c r="S730" s="40" t="s">
        <v>97</v>
      </c>
      <c r="T730" s="40" t="s">
        <v>187</v>
      </c>
      <c r="U730" s="40" t="s">
        <v>951</v>
      </c>
      <c r="V730" s="40" t="s">
        <v>1614</v>
      </c>
      <c r="W730" s="40" t="s">
        <v>187</v>
      </c>
      <c r="X730" s="40" t="s">
        <v>1645</v>
      </c>
      <c r="Y730" s="40" t="s">
        <v>79</v>
      </c>
      <c r="Z730" s="46">
        <v>45806</v>
      </c>
      <c r="AA730" s="46">
        <v>46169</v>
      </c>
      <c r="AB730" s="40" t="s">
        <v>1610</v>
      </c>
      <c r="AC730" s="40" t="s">
        <v>1611</v>
      </c>
      <c r="AD730" s="40" t="s">
        <v>305</v>
      </c>
      <c r="AE730" s="40" t="s">
        <v>1612</v>
      </c>
      <c r="AF730" s="40" t="s">
        <v>1610</v>
      </c>
      <c r="AG730" s="40" t="s">
        <v>1616</v>
      </c>
      <c r="AH730" s="40"/>
      <c r="AI730" s="40">
        <v>967</v>
      </c>
      <c r="AJ730" s="40"/>
      <c r="AK730" s="40"/>
      <c r="AL730" s="41"/>
      <c r="AM730" s="40" t="s">
        <v>275</v>
      </c>
      <c r="AN730" s="41">
        <v>1.7923999999999999E-2</v>
      </c>
      <c r="AO730" s="41">
        <v>3.5799999999999997E-4</v>
      </c>
      <c r="AP730" s="49"/>
    </row>
    <row r="731" spans="1:42" ht="15" x14ac:dyDescent="0.25">
      <c r="A731" s="42">
        <v>1328</v>
      </c>
      <c r="B731" s="42">
        <v>12419</v>
      </c>
      <c r="C731" s="40" t="s">
        <v>1613</v>
      </c>
      <c r="D731" s="40">
        <v>8889030</v>
      </c>
      <c r="E731" s="40" t="s">
        <v>84</v>
      </c>
      <c r="F731" s="40">
        <v>3.3719999999999999</v>
      </c>
      <c r="G731" s="40">
        <v>4748371.04</v>
      </c>
      <c r="H731" s="40">
        <v>4932.6078351126926</v>
      </c>
      <c r="I731" s="41">
        <v>5.80064551955429E-2</v>
      </c>
      <c r="J731" s="41">
        <v>4.3355983160731003E-5</v>
      </c>
      <c r="K731" s="40">
        <v>330000501</v>
      </c>
      <c r="L731" s="40" t="s">
        <v>82</v>
      </c>
      <c r="M731" s="40">
        <v>1</v>
      </c>
      <c r="N731" s="40">
        <v>4748371.04</v>
      </c>
      <c r="O731" s="40">
        <v>-14280.823334582999</v>
      </c>
      <c r="P731" s="41">
        <v>3.7225293547959998E-5</v>
      </c>
      <c r="Q731" s="41">
        <v>6.7979357061500004E-2</v>
      </c>
      <c r="R731" s="40">
        <v>2351.9299999999998</v>
      </c>
      <c r="S731" s="40" t="s">
        <v>97</v>
      </c>
      <c r="T731" s="40" t="s">
        <v>187</v>
      </c>
      <c r="U731" s="40" t="s">
        <v>951</v>
      </c>
      <c r="V731" s="40" t="s">
        <v>1614</v>
      </c>
      <c r="W731" s="40" t="s">
        <v>187</v>
      </c>
      <c r="X731" s="40" t="s">
        <v>1645</v>
      </c>
      <c r="Y731" s="40" t="s">
        <v>79</v>
      </c>
      <c r="Z731" s="46">
        <v>45722</v>
      </c>
      <c r="AA731" s="46">
        <v>46086</v>
      </c>
      <c r="AB731" s="40" t="s">
        <v>1610</v>
      </c>
      <c r="AC731" s="40" t="s">
        <v>1611</v>
      </c>
      <c r="AD731" s="40" t="s">
        <v>305</v>
      </c>
      <c r="AE731" s="40" t="s">
        <v>1612</v>
      </c>
      <c r="AF731" s="40" t="s">
        <v>1610</v>
      </c>
      <c r="AG731" s="40" t="s">
        <v>1616</v>
      </c>
      <c r="AH731" s="40"/>
      <c r="AI731" s="40">
        <v>1005</v>
      </c>
      <c r="AJ731" s="40"/>
      <c r="AK731" s="40"/>
      <c r="AL731" s="41"/>
      <c r="AM731" s="40" t="s">
        <v>275</v>
      </c>
      <c r="AN731" s="41">
        <v>3.0678E-2</v>
      </c>
      <c r="AO731" s="41">
        <v>6.1300000000000005E-4</v>
      </c>
      <c r="AP731" s="49"/>
    </row>
    <row r="732" spans="1:42" ht="15" x14ac:dyDescent="0.25">
      <c r="A732" s="42">
        <v>1328</v>
      </c>
      <c r="B732" s="42">
        <v>12419</v>
      </c>
      <c r="C732" s="40" t="s">
        <v>1607</v>
      </c>
      <c r="D732" s="40">
        <v>499002027</v>
      </c>
      <c r="E732" s="40" t="s">
        <v>84</v>
      </c>
      <c r="F732" s="40">
        <v>3.3719999999999999</v>
      </c>
      <c r="G732" s="40">
        <v>9316646.1699999999</v>
      </c>
      <c r="H732" s="40">
        <v>9316.6461773428236</v>
      </c>
      <c r="I732" s="41">
        <v>0.10956184580735299</v>
      </c>
      <c r="J732" s="41">
        <v>8.1890222835875E-5</v>
      </c>
      <c r="K732" s="40">
        <v>330000504</v>
      </c>
      <c r="L732" s="40" t="s">
        <v>82</v>
      </c>
      <c r="M732" s="40">
        <v>1</v>
      </c>
      <c r="N732" s="40">
        <v>-34382616.858076498</v>
      </c>
      <c r="O732" s="40">
        <v>-34383.442560857999</v>
      </c>
      <c r="P732" s="41">
        <v>8.9626046939329999E-5</v>
      </c>
      <c r="Q732" s="41">
        <v>0.16367153798379999</v>
      </c>
      <c r="R732" s="40">
        <v>-2967.712</v>
      </c>
      <c r="S732" s="40" t="s">
        <v>97</v>
      </c>
      <c r="T732" s="40" t="s">
        <v>187</v>
      </c>
      <c r="U732" s="40" t="s">
        <v>1522</v>
      </c>
      <c r="V732" s="40" t="s">
        <v>196</v>
      </c>
      <c r="W732" s="40" t="s">
        <v>1608</v>
      </c>
      <c r="X732" s="40" t="s">
        <v>1609</v>
      </c>
      <c r="Y732" s="40" t="s">
        <v>79</v>
      </c>
      <c r="Z732" s="46">
        <v>45750</v>
      </c>
      <c r="AA732" s="46">
        <v>45840</v>
      </c>
      <c r="AB732" s="40" t="s">
        <v>1610</v>
      </c>
      <c r="AC732" s="40" t="s">
        <v>1611</v>
      </c>
      <c r="AD732" s="40" t="s">
        <v>305</v>
      </c>
      <c r="AE732" s="40" t="s">
        <v>1612</v>
      </c>
      <c r="AF732" s="40" t="s">
        <v>1610</v>
      </c>
      <c r="AG732" s="40" t="s">
        <v>1610</v>
      </c>
      <c r="AH732" s="40"/>
      <c r="AI732" s="40">
        <v>3.7050000000000001</v>
      </c>
      <c r="AJ732" s="40"/>
      <c r="AK732" s="40"/>
      <c r="AL732" s="41"/>
      <c r="AM732" s="40" t="s">
        <v>1537</v>
      </c>
      <c r="AN732" s="41">
        <v>-3.8710000000000001E-2</v>
      </c>
      <c r="AO732" s="41">
        <v>-7.7300000000000003E-4</v>
      </c>
      <c r="AP732" s="49"/>
    </row>
    <row r="733" spans="1:42" ht="15" x14ac:dyDescent="0.25">
      <c r="A733" s="42">
        <v>1328</v>
      </c>
      <c r="B733" s="42">
        <v>12419</v>
      </c>
      <c r="C733" s="40" t="s">
        <v>1613</v>
      </c>
      <c r="D733" s="40">
        <v>8889019</v>
      </c>
      <c r="E733" s="40" t="s">
        <v>84</v>
      </c>
      <c r="F733" s="40">
        <v>3.3719999999999999</v>
      </c>
      <c r="G733" s="40">
        <v>3282511.2</v>
      </c>
      <c r="H733" s="40">
        <v>3405.5095195729536</v>
      </c>
      <c r="I733" s="41">
        <v>4.0048092605073297E-2</v>
      </c>
      <c r="J733" s="41">
        <v>2.9933296609001001E-5</v>
      </c>
      <c r="K733" s="40">
        <v>330000501</v>
      </c>
      <c r="L733" s="40" t="s">
        <v>82</v>
      </c>
      <c r="M733" s="40">
        <v>1</v>
      </c>
      <c r="N733" s="40">
        <v>3282511.2</v>
      </c>
      <c r="O733" s="40">
        <v>-11276.992466727999</v>
      </c>
      <c r="P733" s="41">
        <v>2.9395318818600002E-5</v>
      </c>
      <c r="Q733" s="41">
        <v>5.3680567255399998E-2</v>
      </c>
      <c r="R733" s="40">
        <v>206.386</v>
      </c>
      <c r="S733" s="40" t="s">
        <v>97</v>
      </c>
      <c r="T733" s="40" t="s">
        <v>187</v>
      </c>
      <c r="U733" s="40" t="s">
        <v>951</v>
      </c>
      <c r="V733" s="40" t="s">
        <v>1614</v>
      </c>
      <c r="W733" s="40" t="s">
        <v>187</v>
      </c>
      <c r="X733" s="40" t="s">
        <v>1635</v>
      </c>
      <c r="Y733" s="40" t="s">
        <v>79</v>
      </c>
      <c r="Z733" s="46">
        <v>45712</v>
      </c>
      <c r="AA733" s="46">
        <v>46066</v>
      </c>
      <c r="AB733" s="40" t="s">
        <v>1610</v>
      </c>
      <c r="AC733" s="40" t="s">
        <v>1611</v>
      </c>
      <c r="AD733" s="40" t="s">
        <v>305</v>
      </c>
      <c r="AE733" s="40" t="s">
        <v>1612</v>
      </c>
      <c r="AF733" s="40" t="s">
        <v>1610</v>
      </c>
      <c r="AG733" s="40" t="s">
        <v>1616</v>
      </c>
      <c r="AH733" s="40"/>
      <c r="AI733" s="40">
        <v>92.92</v>
      </c>
      <c r="AJ733" s="40"/>
      <c r="AK733" s="40"/>
      <c r="AL733" s="41"/>
      <c r="AM733" s="40" t="s">
        <v>1537</v>
      </c>
      <c r="AN733" s="41">
        <v>2.6919999999999999E-3</v>
      </c>
      <c r="AO733" s="41">
        <v>5.3000000000000001E-5</v>
      </c>
      <c r="AP733" s="49"/>
    </row>
    <row r="734" spans="1:42" ht="15" x14ac:dyDescent="0.25">
      <c r="A734" s="42">
        <v>1328</v>
      </c>
      <c r="B734" s="42">
        <v>12419</v>
      </c>
      <c r="C734" s="40" t="s">
        <v>1613</v>
      </c>
      <c r="D734" s="40">
        <v>750000082</v>
      </c>
      <c r="E734" s="40" t="s">
        <v>84</v>
      </c>
      <c r="F734" s="40">
        <v>3.3719999999999999</v>
      </c>
      <c r="G734" s="40">
        <v>16571768.17</v>
      </c>
      <c r="H734" s="40">
        <v>16868.43165776987</v>
      </c>
      <c r="I734" s="41">
        <v>0.19836929224541699</v>
      </c>
      <c r="J734" s="41">
        <v>1.48267906825295E-4</v>
      </c>
      <c r="K734" s="40">
        <v>330000501</v>
      </c>
      <c r="L734" s="40" t="s">
        <v>82</v>
      </c>
      <c r="M734" s="40">
        <v>1</v>
      </c>
      <c r="N734" s="40">
        <v>16571768.17</v>
      </c>
      <c r="O734" s="40">
        <v>-55879.037789153001</v>
      </c>
      <c r="P734" s="41">
        <v>1.4565781931088001E-4</v>
      </c>
      <c r="Q734" s="41">
        <v>0.26599454198979999</v>
      </c>
      <c r="R734" s="40">
        <v>1001.314</v>
      </c>
      <c r="S734" s="40" t="s">
        <v>97</v>
      </c>
      <c r="T734" s="40" t="s">
        <v>187</v>
      </c>
      <c r="U734" s="40" t="s">
        <v>951</v>
      </c>
      <c r="V734" s="40" t="s">
        <v>1614</v>
      </c>
      <c r="W734" s="40" t="s">
        <v>187</v>
      </c>
      <c r="X734" s="40" t="s">
        <v>1635</v>
      </c>
      <c r="Y734" s="40" t="s">
        <v>79</v>
      </c>
      <c r="Z734" s="46">
        <v>45838</v>
      </c>
      <c r="AA734" s="46">
        <v>45929</v>
      </c>
      <c r="AB734" s="40" t="s">
        <v>1610</v>
      </c>
      <c r="AC734" s="40" t="s">
        <v>1611</v>
      </c>
      <c r="AD734" s="40" t="s">
        <v>305</v>
      </c>
      <c r="AE734" s="40" t="s">
        <v>1612</v>
      </c>
      <c r="AF734" s="40" t="s">
        <v>1610</v>
      </c>
      <c r="AG734" s="40" t="s">
        <v>1616</v>
      </c>
      <c r="AH734" s="40"/>
      <c r="AI734" s="40">
        <v>103.54</v>
      </c>
      <c r="AJ734" s="40"/>
      <c r="AK734" s="40"/>
      <c r="AL734" s="41"/>
      <c r="AM734" s="40" t="s">
        <v>1537</v>
      </c>
      <c r="AN734" s="41">
        <v>1.3061E-2</v>
      </c>
      <c r="AO734" s="41">
        <v>2.61E-4</v>
      </c>
      <c r="AP734" s="49"/>
    </row>
    <row r="735" spans="1:42" ht="15" x14ac:dyDescent="0.25">
      <c r="A735" s="42">
        <v>1328</v>
      </c>
      <c r="B735" s="42">
        <v>12419</v>
      </c>
      <c r="C735" s="40" t="s">
        <v>1607</v>
      </c>
      <c r="D735" s="40">
        <v>499001803</v>
      </c>
      <c r="E735" s="40" t="s">
        <v>84</v>
      </c>
      <c r="F735" s="40">
        <v>3.3719999999999999</v>
      </c>
      <c r="G735" s="40">
        <v>-4918433.8600000003</v>
      </c>
      <c r="H735" s="40">
        <v>-4918.4338671411624</v>
      </c>
      <c r="I735" s="41">
        <v>-5.7839772242920702E-2</v>
      </c>
      <c r="J735" s="41">
        <v>-4.3231398694007001E-5</v>
      </c>
      <c r="K735" s="40">
        <v>330000504</v>
      </c>
      <c r="L735" s="40" t="s">
        <v>82</v>
      </c>
      <c r="M735" s="40">
        <v>1</v>
      </c>
      <c r="N735" s="40">
        <v>17669965.485436</v>
      </c>
      <c r="O735" s="40">
        <v>17669.360223917</v>
      </c>
      <c r="P735" s="41">
        <v>-4.6058067222719997E-5</v>
      </c>
      <c r="Q735" s="41">
        <v>-8.4109418593599994E-2</v>
      </c>
      <c r="R735" s="40">
        <v>1084.4010000000001</v>
      </c>
      <c r="S735" s="40" t="s">
        <v>97</v>
      </c>
      <c r="T735" s="40" t="s">
        <v>187</v>
      </c>
      <c r="U735" s="40" t="s">
        <v>1522</v>
      </c>
      <c r="V735" s="40" t="s">
        <v>196</v>
      </c>
      <c r="W735" s="40" t="s">
        <v>1608</v>
      </c>
      <c r="X735" s="40" t="s">
        <v>1609</v>
      </c>
      <c r="Y735" s="40" t="s">
        <v>79</v>
      </c>
      <c r="Z735" s="46">
        <v>45700</v>
      </c>
      <c r="AA735" s="46">
        <v>45852</v>
      </c>
      <c r="AB735" s="40" t="s">
        <v>1610</v>
      </c>
      <c r="AC735" s="40" t="s">
        <v>1611</v>
      </c>
      <c r="AD735" s="40" t="s">
        <v>305</v>
      </c>
      <c r="AE735" s="40" t="s">
        <v>1612</v>
      </c>
      <c r="AF735" s="40" t="s">
        <v>1610</v>
      </c>
      <c r="AG735" s="40" t="s">
        <v>1610</v>
      </c>
      <c r="AH735" s="40"/>
      <c r="AI735" s="40">
        <v>3.5920000000000001</v>
      </c>
      <c r="AJ735" s="40"/>
      <c r="AK735" s="40"/>
      <c r="AL735" s="41"/>
      <c r="AM735" s="40" t="s">
        <v>1570</v>
      </c>
      <c r="AN735" s="41">
        <v>1.4144E-2</v>
      </c>
      <c r="AO735" s="41">
        <v>2.8200000000000002E-4</v>
      </c>
      <c r="AP735" s="49"/>
    </row>
    <row r="736" spans="1:42" ht="15" x14ac:dyDescent="0.25">
      <c r="A736" s="42">
        <v>1328</v>
      </c>
      <c r="B736" s="42">
        <v>12419</v>
      </c>
      <c r="C736" s="40" t="s">
        <v>1607</v>
      </c>
      <c r="D736" s="40">
        <v>499001920</v>
      </c>
      <c r="E736" s="40" t="s">
        <v>84</v>
      </c>
      <c r="F736" s="40">
        <v>3.3719999999999999</v>
      </c>
      <c r="G736" s="40">
        <v>-4991060.45</v>
      </c>
      <c r="H736" s="40">
        <v>-4991.0604507710559</v>
      </c>
      <c r="I736" s="41">
        <v>-5.8693845952033398E-2</v>
      </c>
      <c r="J736" s="41">
        <v>-4.3869762221401999E-5</v>
      </c>
      <c r="K736" s="40">
        <v>330000504</v>
      </c>
      <c r="L736" s="40" t="s">
        <v>82</v>
      </c>
      <c r="M736" s="40">
        <v>1</v>
      </c>
      <c r="N736" s="40">
        <v>18120044.963725001</v>
      </c>
      <c r="O736" s="40">
        <v>18155.658045454999</v>
      </c>
      <c r="P736" s="41">
        <v>-4.7325681752670002E-5</v>
      </c>
      <c r="Q736" s="41">
        <v>-8.6424286054199995E-2</v>
      </c>
      <c r="R736" s="40">
        <v>1325.8019999999999</v>
      </c>
      <c r="S736" s="40" t="s">
        <v>97</v>
      </c>
      <c r="T736" s="40" t="s">
        <v>187</v>
      </c>
      <c r="U736" s="40" t="s">
        <v>1522</v>
      </c>
      <c r="V736" s="40" t="s">
        <v>196</v>
      </c>
      <c r="W736" s="40" t="s">
        <v>1608</v>
      </c>
      <c r="X736" s="40" t="s">
        <v>1609</v>
      </c>
      <c r="Y736" s="40" t="s">
        <v>79</v>
      </c>
      <c r="Z736" s="46">
        <v>45728</v>
      </c>
      <c r="AA736" s="46">
        <v>46048</v>
      </c>
      <c r="AB736" s="40" t="s">
        <v>1610</v>
      </c>
      <c r="AC736" s="40" t="s">
        <v>1611</v>
      </c>
      <c r="AD736" s="40" t="s">
        <v>305</v>
      </c>
      <c r="AE736" s="40" t="s">
        <v>1612</v>
      </c>
      <c r="AF736" s="40" t="s">
        <v>1610</v>
      </c>
      <c r="AG736" s="40" t="s">
        <v>1610</v>
      </c>
      <c r="AH736" s="40"/>
      <c r="AI736" s="40">
        <v>3.637</v>
      </c>
      <c r="AJ736" s="40"/>
      <c r="AK736" s="40"/>
      <c r="AL736" s="41"/>
      <c r="AM736" s="40" t="s">
        <v>1537</v>
      </c>
      <c r="AN736" s="41">
        <v>1.7292999999999999E-2</v>
      </c>
      <c r="AO736" s="41">
        <v>3.4499999999999998E-4</v>
      </c>
      <c r="AP736" s="49"/>
    </row>
    <row r="737" spans="1:42" ht="15" x14ac:dyDescent="0.25">
      <c r="A737" s="42">
        <v>1328</v>
      </c>
      <c r="B737" s="42">
        <v>12419</v>
      </c>
      <c r="C737" s="40" t="s">
        <v>1607</v>
      </c>
      <c r="D737" s="40">
        <v>499002357</v>
      </c>
      <c r="E737" s="40" t="s">
        <v>84</v>
      </c>
      <c r="F737" s="40">
        <v>3.3719999999999999</v>
      </c>
      <c r="G737" s="40">
        <v>-2620955.0499999998</v>
      </c>
      <c r="H737" s="40">
        <v>-2620.9550563463818</v>
      </c>
      <c r="I737" s="41">
        <v>-3.0821893231253499E-2</v>
      </c>
      <c r="J737" s="41">
        <v>-2.3037323680808999E-5</v>
      </c>
      <c r="K737" s="40">
        <v>330000695</v>
      </c>
      <c r="L737" s="40" t="s">
        <v>82</v>
      </c>
      <c r="M737" s="40">
        <v>1</v>
      </c>
      <c r="N737" s="40">
        <v>2145251.7084249998</v>
      </c>
      <c r="O737" s="40">
        <v>9092.2310741250003</v>
      </c>
      <c r="P737" s="41">
        <v>-2.3700382170579999E-5</v>
      </c>
      <c r="Q737" s="41">
        <v>-4.3280699452100002E-2</v>
      </c>
      <c r="R737" s="40">
        <v>254.37100000000001</v>
      </c>
      <c r="S737" s="40" t="s">
        <v>97</v>
      </c>
      <c r="T737" s="40" t="s">
        <v>187</v>
      </c>
      <c r="U737" s="40" t="s">
        <v>1522</v>
      </c>
      <c r="V737" s="40" t="s">
        <v>196</v>
      </c>
      <c r="W737" s="40" t="s">
        <v>1629</v>
      </c>
      <c r="X737" s="40" t="s">
        <v>1609</v>
      </c>
      <c r="Y737" s="40" t="s">
        <v>79</v>
      </c>
      <c r="Z737" s="46">
        <v>45819</v>
      </c>
      <c r="AA737" s="46">
        <v>45854</v>
      </c>
      <c r="AB737" s="40" t="s">
        <v>1610</v>
      </c>
      <c r="AC737" s="40" t="s">
        <v>1611</v>
      </c>
      <c r="AD737" s="40" t="s">
        <v>305</v>
      </c>
      <c r="AE737" s="40" t="s">
        <v>1612</v>
      </c>
      <c r="AF737" s="40" t="s">
        <v>1610</v>
      </c>
      <c r="AG737" s="40" t="s">
        <v>1610</v>
      </c>
      <c r="AH737" s="40"/>
      <c r="AI737" s="40">
        <v>3.5030000000000001</v>
      </c>
      <c r="AJ737" s="40"/>
      <c r="AK737" s="40"/>
      <c r="AL737" s="41"/>
      <c r="AM737" s="40" t="s">
        <v>1570</v>
      </c>
      <c r="AN737" s="41">
        <v>3.3180000000000002E-3</v>
      </c>
      <c r="AO737" s="41">
        <v>6.6000000000000005E-5</v>
      </c>
      <c r="AP737" s="49"/>
    </row>
    <row r="738" spans="1:42" ht="15" x14ac:dyDescent="0.25">
      <c r="A738" s="42">
        <v>1328</v>
      </c>
      <c r="B738" s="42">
        <v>13819</v>
      </c>
      <c r="C738" s="40" t="s">
        <v>1607</v>
      </c>
      <c r="D738" s="40">
        <v>499002425</v>
      </c>
      <c r="E738" s="40" t="s">
        <v>84</v>
      </c>
      <c r="F738" s="40">
        <v>3.3719999999999999</v>
      </c>
      <c r="G738" s="40">
        <v>14785800</v>
      </c>
      <c r="H738" s="40">
        <v>14785.8</v>
      </c>
      <c r="I738" s="41">
        <v>6.7455262379726794E-2</v>
      </c>
      <c r="J738" s="41">
        <v>4.1329808473104899E-4</v>
      </c>
      <c r="K738" s="40">
        <v>330000504</v>
      </c>
      <c r="L738" s="40" t="s">
        <v>82</v>
      </c>
      <c r="M738" s="40">
        <v>1</v>
      </c>
      <c r="N738" s="40">
        <v>-50095768.979999997</v>
      </c>
      <c r="O738" s="40">
        <v>-50094.438249999999</v>
      </c>
      <c r="P738" s="41">
        <v>4.1526039259371999E-4</v>
      </c>
      <c r="Q738" s="41">
        <v>7.3616159703099995E-2</v>
      </c>
      <c r="R738" s="40">
        <v>-236.721</v>
      </c>
      <c r="S738" s="40" t="s">
        <v>78</v>
      </c>
      <c r="T738" s="40" t="s">
        <v>187</v>
      </c>
      <c r="U738" s="40" t="s">
        <v>1522</v>
      </c>
      <c r="V738" s="40" t="s">
        <v>196</v>
      </c>
      <c r="W738" s="40" t="s">
        <v>1608</v>
      </c>
      <c r="X738" s="40" t="s">
        <v>1609</v>
      </c>
      <c r="Y738" s="40" t="s">
        <v>79</v>
      </c>
      <c r="Z738" s="46">
        <v>45834</v>
      </c>
      <c r="AA738" s="46">
        <v>45845</v>
      </c>
      <c r="AB738" s="40" t="s">
        <v>1610</v>
      </c>
      <c r="AC738" s="40" t="s">
        <v>1611</v>
      </c>
      <c r="AD738" s="40" t="s">
        <v>305</v>
      </c>
      <c r="AE738" s="40" t="s">
        <v>1612</v>
      </c>
      <c r="AF738" s="40" t="s">
        <v>1610</v>
      </c>
      <c r="AG738" s="40" t="s">
        <v>1610</v>
      </c>
      <c r="AH738" s="40"/>
      <c r="AI738" s="40">
        <v>3.4020000000000001</v>
      </c>
      <c r="AJ738" s="40"/>
      <c r="AK738" s="40"/>
      <c r="AL738" s="41"/>
      <c r="AM738" s="40" t="s">
        <v>275</v>
      </c>
      <c r="AN738" s="41">
        <v>-4.0359999999999997E-3</v>
      </c>
      <c r="AO738" s="41">
        <v>-1.9599999999999999E-4</v>
      </c>
      <c r="AP738" s="49"/>
    </row>
    <row r="739" spans="1:42" ht="15" x14ac:dyDescent="0.25">
      <c r="A739" s="42">
        <v>1328</v>
      </c>
      <c r="B739" s="42">
        <v>13819</v>
      </c>
      <c r="C739" s="40" t="s">
        <v>1607</v>
      </c>
      <c r="D739" s="40">
        <v>499002199</v>
      </c>
      <c r="E739" s="40" t="s">
        <v>84</v>
      </c>
      <c r="F739" s="40">
        <v>3.3719999999999999</v>
      </c>
      <c r="G739" s="40">
        <v>7095900</v>
      </c>
      <c r="H739" s="40">
        <v>7095.9</v>
      </c>
      <c r="I739" s="41">
        <v>3.2372668122137599E-2</v>
      </c>
      <c r="J739" s="41">
        <v>1.9834718983369499E-4</v>
      </c>
      <c r="K739" s="40">
        <v>330000504</v>
      </c>
      <c r="L739" s="40" t="s">
        <v>82</v>
      </c>
      <c r="M739" s="40">
        <v>1</v>
      </c>
      <c r="N739" s="40">
        <v>-25600588.02</v>
      </c>
      <c r="O739" s="40">
        <v>-25598.601159999998</v>
      </c>
      <c r="P739" s="41">
        <v>2.1220090570736E-4</v>
      </c>
      <c r="Q739" s="41">
        <v>3.76183619779E-2</v>
      </c>
      <c r="R739" s="40">
        <v>-1671.2260000000001</v>
      </c>
      <c r="S739" s="40" t="s">
        <v>78</v>
      </c>
      <c r="T739" s="40" t="s">
        <v>187</v>
      </c>
      <c r="U739" s="40" t="s">
        <v>1522</v>
      </c>
      <c r="V739" s="40" t="s">
        <v>196</v>
      </c>
      <c r="W739" s="40" t="s">
        <v>1608</v>
      </c>
      <c r="X739" s="40" t="s">
        <v>1609</v>
      </c>
      <c r="Y739" s="40" t="s">
        <v>79</v>
      </c>
      <c r="Z739" s="46">
        <v>45782</v>
      </c>
      <c r="AA739" s="46">
        <v>45845</v>
      </c>
      <c r="AB739" s="40" t="s">
        <v>1610</v>
      </c>
      <c r="AC739" s="40" t="s">
        <v>1611</v>
      </c>
      <c r="AD739" s="40" t="s">
        <v>305</v>
      </c>
      <c r="AE739" s="40" t="s">
        <v>1612</v>
      </c>
      <c r="AF739" s="40" t="s">
        <v>1610</v>
      </c>
      <c r="AG739" s="40" t="s">
        <v>1610</v>
      </c>
      <c r="AH739" s="40"/>
      <c r="AI739" s="40">
        <v>3.6120000000000001</v>
      </c>
      <c r="AJ739" s="40"/>
      <c r="AK739" s="40"/>
      <c r="AL739" s="41"/>
      <c r="AM739" s="40" t="s">
        <v>275</v>
      </c>
      <c r="AN739" s="41">
        <v>-2.8499E-2</v>
      </c>
      <c r="AO739" s="41">
        <v>-1.3849999999999999E-3</v>
      </c>
      <c r="AP739" s="49"/>
    </row>
    <row r="740" spans="1:42" ht="15" x14ac:dyDescent="0.25">
      <c r="A740" s="42">
        <v>1328</v>
      </c>
      <c r="B740" s="42">
        <v>13819</v>
      </c>
      <c r="C740" s="40" t="s">
        <v>1607</v>
      </c>
      <c r="D740" s="40">
        <v>499002254</v>
      </c>
      <c r="E740" s="40" t="s">
        <v>84</v>
      </c>
      <c r="F740" s="40">
        <v>3.3719999999999999</v>
      </c>
      <c r="G740" s="40">
        <v>44409690</v>
      </c>
      <c r="H740" s="40">
        <v>44409.69</v>
      </c>
      <c r="I740" s="41">
        <v>0.20260434275807301</v>
      </c>
      <c r="J740" s="41">
        <v>1.2413558833813199E-3</v>
      </c>
      <c r="K740" s="40">
        <v>330000504</v>
      </c>
      <c r="L740" s="40" t="s">
        <v>82</v>
      </c>
      <c r="M740" s="40">
        <v>1</v>
      </c>
      <c r="N740" s="40">
        <v>-156721796.00999999</v>
      </c>
      <c r="O740" s="40">
        <v>-156784.99098999999</v>
      </c>
      <c r="P740" s="41">
        <v>1.29967715350736E-3</v>
      </c>
      <c r="Q740" s="41">
        <v>0.23040300158999999</v>
      </c>
      <c r="R740" s="40">
        <v>-7035.5159999999996</v>
      </c>
      <c r="S740" s="40" t="s">
        <v>78</v>
      </c>
      <c r="T740" s="40" t="s">
        <v>187</v>
      </c>
      <c r="U740" s="40" t="s">
        <v>1522</v>
      </c>
      <c r="V740" s="40" t="s">
        <v>196</v>
      </c>
      <c r="W740" s="40" t="s">
        <v>1608</v>
      </c>
      <c r="X740" s="40" t="s">
        <v>1609</v>
      </c>
      <c r="Y740" s="40" t="s">
        <v>79</v>
      </c>
      <c r="Z740" s="46">
        <v>45796</v>
      </c>
      <c r="AA740" s="46">
        <v>45916</v>
      </c>
      <c r="AB740" s="40" t="s">
        <v>1610</v>
      </c>
      <c r="AC740" s="40" t="s">
        <v>1611</v>
      </c>
      <c r="AD740" s="40" t="s">
        <v>305</v>
      </c>
      <c r="AE740" s="40" t="s">
        <v>1612</v>
      </c>
      <c r="AF740" s="40" t="s">
        <v>1610</v>
      </c>
      <c r="AG740" s="40" t="s">
        <v>1610</v>
      </c>
      <c r="AH740" s="40"/>
      <c r="AI740" s="40">
        <v>3.552</v>
      </c>
      <c r="AJ740" s="40"/>
      <c r="AK740" s="40"/>
      <c r="AL740" s="41"/>
      <c r="AM740" s="40" t="s">
        <v>275</v>
      </c>
      <c r="AN740" s="41">
        <v>-0.119975</v>
      </c>
      <c r="AO740" s="41">
        <v>-5.8320000000000004E-3</v>
      </c>
      <c r="AP740" s="49"/>
    </row>
    <row r="741" spans="1:42" ht="15" x14ac:dyDescent="0.25">
      <c r="A741" s="42">
        <v>1328</v>
      </c>
      <c r="B741" s="42">
        <v>13819</v>
      </c>
      <c r="C741" s="40" t="s">
        <v>1607</v>
      </c>
      <c r="D741" s="40">
        <v>499002227</v>
      </c>
      <c r="E741" s="40" t="s">
        <v>84</v>
      </c>
      <c r="F741" s="40">
        <v>3.3719999999999999</v>
      </c>
      <c r="G741" s="40">
        <v>42202100</v>
      </c>
      <c r="H741" s="40">
        <v>42202.1</v>
      </c>
      <c r="I741" s="41">
        <v>0.19253295245948601</v>
      </c>
      <c r="J741" s="41">
        <v>1.1796485209882601E-3</v>
      </c>
      <c r="K741" s="40">
        <v>330000504</v>
      </c>
      <c r="L741" s="40" t="s">
        <v>82</v>
      </c>
      <c r="M741" s="40">
        <v>1</v>
      </c>
      <c r="N741" s="40">
        <v>-150171952.63999999</v>
      </c>
      <c r="O741" s="40">
        <v>-150331.26556</v>
      </c>
      <c r="P741" s="41">
        <v>1.2461786684583899E-3</v>
      </c>
      <c r="Q741" s="41">
        <v>0.2209189451053</v>
      </c>
      <c r="R741" s="40">
        <v>-8025.7839999999997</v>
      </c>
      <c r="S741" s="40" t="s">
        <v>78</v>
      </c>
      <c r="T741" s="40" t="s">
        <v>187</v>
      </c>
      <c r="U741" s="40" t="s">
        <v>1522</v>
      </c>
      <c r="V741" s="40" t="s">
        <v>196</v>
      </c>
      <c r="W741" s="40" t="s">
        <v>1608</v>
      </c>
      <c r="X741" s="40" t="s">
        <v>1609</v>
      </c>
      <c r="Y741" s="40" t="s">
        <v>79</v>
      </c>
      <c r="Z741" s="46">
        <v>45785</v>
      </c>
      <c r="AA741" s="46">
        <v>45973</v>
      </c>
      <c r="AB741" s="40" t="s">
        <v>1610</v>
      </c>
      <c r="AC741" s="40" t="s">
        <v>1611</v>
      </c>
      <c r="AD741" s="40" t="s">
        <v>305</v>
      </c>
      <c r="AE741" s="40" t="s">
        <v>1612</v>
      </c>
      <c r="AF741" s="40" t="s">
        <v>1610</v>
      </c>
      <c r="AG741" s="40" t="s">
        <v>1610</v>
      </c>
      <c r="AH741" s="40"/>
      <c r="AI741" s="40">
        <v>3.5790000000000002</v>
      </c>
      <c r="AJ741" s="40"/>
      <c r="AK741" s="40"/>
      <c r="AL741" s="41"/>
      <c r="AM741" s="40" t="s">
        <v>275</v>
      </c>
      <c r="AN741" s="41">
        <v>-0.13686200000000001</v>
      </c>
      <c r="AO741" s="41">
        <v>-6.6530000000000001E-3</v>
      </c>
      <c r="AP741" s="49"/>
    </row>
    <row r="742" spans="1:42" ht="15" x14ac:dyDescent="0.25">
      <c r="A742" s="42">
        <v>1328</v>
      </c>
      <c r="B742" s="42">
        <v>13819</v>
      </c>
      <c r="C742" s="40" t="s">
        <v>1607</v>
      </c>
      <c r="D742" s="40">
        <v>499002198</v>
      </c>
      <c r="E742" s="40" t="s">
        <v>84</v>
      </c>
      <c r="F742" s="40">
        <v>3.3719999999999999</v>
      </c>
      <c r="G742" s="40">
        <v>7998500</v>
      </c>
      <c r="H742" s="40">
        <v>7998.5</v>
      </c>
      <c r="I742" s="41">
        <v>3.6490478441764701E-2</v>
      </c>
      <c r="J742" s="41">
        <v>2.23576994868137E-4</v>
      </c>
      <c r="K742" s="40">
        <v>330000504</v>
      </c>
      <c r="L742" s="40" t="s">
        <v>82</v>
      </c>
      <c r="M742" s="40">
        <v>1</v>
      </c>
      <c r="N742" s="40">
        <v>-28856188.449999999</v>
      </c>
      <c r="O742" s="40">
        <v>-28853.94887</v>
      </c>
      <c r="P742" s="41">
        <v>2.3918627604603001E-4</v>
      </c>
      <c r="Q742" s="41">
        <v>4.2402250275300001E-2</v>
      </c>
      <c r="R742" s="40">
        <v>-1883.0070000000001</v>
      </c>
      <c r="S742" s="40" t="s">
        <v>78</v>
      </c>
      <c r="T742" s="40" t="s">
        <v>187</v>
      </c>
      <c r="U742" s="40" t="s">
        <v>1522</v>
      </c>
      <c r="V742" s="40" t="s">
        <v>196</v>
      </c>
      <c r="W742" s="40" t="s">
        <v>1608</v>
      </c>
      <c r="X742" s="40" t="s">
        <v>1609</v>
      </c>
      <c r="Y742" s="40" t="s">
        <v>79</v>
      </c>
      <c r="Z742" s="46">
        <v>45782</v>
      </c>
      <c r="AA742" s="46">
        <v>45845</v>
      </c>
      <c r="AB742" s="40" t="s">
        <v>1610</v>
      </c>
      <c r="AC742" s="40" t="s">
        <v>1611</v>
      </c>
      <c r="AD742" s="40" t="s">
        <v>305</v>
      </c>
      <c r="AE742" s="40" t="s">
        <v>1612</v>
      </c>
      <c r="AF742" s="40" t="s">
        <v>1610</v>
      </c>
      <c r="AG742" s="40" t="s">
        <v>1610</v>
      </c>
      <c r="AH742" s="40"/>
      <c r="AI742" s="40">
        <v>3.6120000000000001</v>
      </c>
      <c r="AJ742" s="40"/>
      <c r="AK742" s="40"/>
      <c r="AL742" s="41"/>
      <c r="AM742" s="40" t="s">
        <v>275</v>
      </c>
      <c r="AN742" s="41">
        <v>-3.211E-2</v>
      </c>
      <c r="AO742" s="41">
        <v>-1.56E-3</v>
      </c>
      <c r="AP742" s="49"/>
    </row>
    <row r="743" spans="1:42" ht="15" x14ac:dyDescent="0.25">
      <c r="A743" s="42">
        <v>1328</v>
      </c>
      <c r="B743" s="42">
        <v>13819</v>
      </c>
      <c r="C743" s="40" t="s">
        <v>1613</v>
      </c>
      <c r="D743" s="40">
        <v>750000030</v>
      </c>
      <c r="E743" s="40" t="s">
        <v>84</v>
      </c>
      <c r="F743" s="40">
        <v>3.3719999999999999</v>
      </c>
      <c r="G743" s="40">
        <v>18545529.550000001</v>
      </c>
      <c r="H743" s="40">
        <v>22680.709300118622</v>
      </c>
      <c r="I743" s="41">
        <v>0.103473142934289</v>
      </c>
      <c r="J743" s="41">
        <v>6.3397947450126002E-4</v>
      </c>
      <c r="K743" s="40">
        <v>330000501</v>
      </c>
      <c r="L743" s="40" t="s">
        <v>82</v>
      </c>
      <c r="M743" s="40">
        <v>1</v>
      </c>
      <c r="N743" s="40">
        <v>18545529.550000001</v>
      </c>
      <c r="O743" s="40">
        <v>-63257.903330000001</v>
      </c>
      <c r="P743" s="41">
        <v>5.2437960558368005E-4</v>
      </c>
      <c r="Q743" s="41">
        <v>9.2960497746000001E-2</v>
      </c>
      <c r="R743" s="40">
        <v>13221.448</v>
      </c>
      <c r="S743" s="40" t="s">
        <v>78</v>
      </c>
      <c r="T743" s="40" t="s">
        <v>187</v>
      </c>
      <c r="U743" s="40" t="s">
        <v>951</v>
      </c>
      <c r="V743" s="40" t="s">
        <v>1614</v>
      </c>
      <c r="W743" s="40" t="s">
        <v>187</v>
      </c>
      <c r="X743" s="40" t="s">
        <v>1647</v>
      </c>
      <c r="Y743" s="40" t="s">
        <v>79</v>
      </c>
      <c r="Z743" s="46">
        <v>45757</v>
      </c>
      <c r="AA743" s="46">
        <v>45846</v>
      </c>
      <c r="AB743" s="40" t="s">
        <v>1610</v>
      </c>
      <c r="AC743" s="40" t="s">
        <v>1611</v>
      </c>
      <c r="AD743" s="40" t="s">
        <v>305</v>
      </c>
      <c r="AE743" s="40" t="s">
        <v>1612</v>
      </c>
      <c r="AF743" s="40" t="s">
        <v>1610</v>
      </c>
      <c r="AG743" s="40" t="s">
        <v>1616</v>
      </c>
      <c r="AH743" s="40"/>
      <c r="AI743" s="40">
        <v>838.87800000000004</v>
      </c>
      <c r="AJ743" s="40"/>
      <c r="AK743" s="40"/>
      <c r="AL743" s="41"/>
      <c r="AM743" s="40" t="s">
        <v>275</v>
      </c>
      <c r="AN743" s="41">
        <v>0.225463</v>
      </c>
      <c r="AO743" s="41">
        <v>1.0959E-2</v>
      </c>
      <c r="AP743" s="49"/>
    </row>
    <row r="744" spans="1:42" ht="15" x14ac:dyDescent="0.25">
      <c r="A744" s="42">
        <v>1328</v>
      </c>
      <c r="B744" s="42">
        <v>13819</v>
      </c>
      <c r="C744" s="40" t="s">
        <v>1613</v>
      </c>
      <c r="D744" s="40">
        <v>750000026</v>
      </c>
      <c r="E744" s="40" t="s">
        <v>84</v>
      </c>
      <c r="F744" s="40">
        <v>3.3719999999999999</v>
      </c>
      <c r="G744" s="40">
        <v>33239589.75</v>
      </c>
      <c r="H744" s="40">
        <v>44780.65619217082</v>
      </c>
      <c r="I744" s="41">
        <v>0.204296751814526</v>
      </c>
      <c r="J744" s="41">
        <v>1.2517252659459601E-3</v>
      </c>
      <c r="K744" s="40">
        <v>330000501</v>
      </c>
      <c r="L744" s="40" t="s">
        <v>82</v>
      </c>
      <c r="M744" s="40">
        <v>1</v>
      </c>
      <c r="N744" s="40">
        <v>33239589.75</v>
      </c>
      <c r="O744" s="40">
        <v>-115361.39232</v>
      </c>
      <c r="P744" s="41">
        <v>9.5629412642352996E-4</v>
      </c>
      <c r="Q744" s="41">
        <v>0.16952905307009999</v>
      </c>
      <c r="R744" s="40">
        <v>35638.980000000003</v>
      </c>
      <c r="S744" s="40" t="s">
        <v>78</v>
      </c>
      <c r="T744" s="40" t="s">
        <v>187</v>
      </c>
      <c r="U744" s="40" t="s">
        <v>951</v>
      </c>
      <c r="V744" s="40" t="s">
        <v>1614</v>
      </c>
      <c r="W744" s="40" t="s">
        <v>187</v>
      </c>
      <c r="X744" s="40" t="s">
        <v>1648</v>
      </c>
      <c r="Y744" s="40" t="s">
        <v>79</v>
      </c>
      <c r="Z744" s="46">
        <v>45756</v>
      </c>
      <c r="AA744" s="46">
        <v>45946</v>
      </c>
      <c r="AB744" s="40" t="s">
        <v>1610</v>
      </c>
      <c r="AC744" s="40" t="s">
        <v>1611</v>
      </c>
      <c r="AD744" s="40" t="s">
        <v>305</v>
      </c>
      <c r="AE744" s="40" t="s">
        <v>1612</v>
      </c>
      <c r="AF744" s="40" t="s">
        <v>1610</v>
      </c>
      <c r="AG744" s="40" t="s">
        <v>1616</v>
      </c>
      <c r="AH744" s="40"/>
      <c r="AI744" s="40">
        <v>23170.97</v>
      </c>
      <c r="AJ744" s="40"/>
      <c r="AK744" s="40"/>
      <c r="AL744" s="41"/>
      <c r="AM744" s="40" t="s">
        <v>275</v>
      </c>
      <c r="AN744" s="41">
        <v>0.60774600000000001</v>
      </c>
      <c r="AO744" s="41">
        <v>2.9543E-2</v>
      </c>
      <c r="AP744" s="49"/>
    </row>
    <row r="745" spans="1:42" ht="15" x14ac:dyDescent="0.25">
      <c r="A745" s="42">
        <v>1328</v>
      </c>
      <c r="B745" s="42">
        <v>13819</v>
      </c>
      <c r="C745" s="40" t="s">
        <v>1613</v>
      </c>
      <c r="D745" s="40">
        <v>750000032</v>
      </c>
      <c r="E745" s="40" t="s">
        <v>84</v>
      </c>
      <c r="F745" s="40">
        <v>3.3719999999999999</v>
      </c>
      <c r="G745" s="40">
        <v>26703361.59</v>
      </c>
      <c r="H745" s="40">
        <v>35240.810809608542</v>
      </c>
      <c r="I745" s="41">
        <v>0.16077440108999499</v>
      </c>
      <c r="J745" s="41">
        <v>9.8506402169517291E-4</v>
      </c>
      <c r="K745" s="40">
        <v>330000501</v>
      </c>
      <c r="L745" s="40" t="s">
        <v>82</v>
      </c>
      <c r="M745" s="40">
        <v>1</v>
      </c>
      <c r="N745" s="40">
        <v>26703361.59</v>
      </c>
      <c r="O745" s="40">
        <v>-90199.006670000002</v>
      </c>
      <c r="P745" s="41">
        <v>7.4770925136279998E-4</v>
      </c>
      <c r="Q745" s="41">
        <v>0.13255173053229999</v>
      </c>
      <c r="R745" s="40">
        <v>28633.007000000001</v>
      </c>
      <c r="S745" s="40" t="s">
        <v>97</v>
      </c>
      <c r="T745" s="40" t="s">
        <v>187</v>
      </c>
      <c r="U745" s="40" t="s">
        <v>951</v>
      </c>
      <c r="V745" s="40" t="s">
        <v>1614</v>
      </c>
      <c r="W745" s="40" t="s">
        <v>187</v>
      </c>
      <c r="X745" s="40" t="s">
        <v>1648</v>
      </c>
      <c r="Y745" s="40" t="s">
        <v>79</v>
      </c>
      <c r="Z745" s="46">
        <v>45761</v>
      </c>
      <c r="AA745" s="46">
        <v>45946</v>
      </c>
      <c r="AB745" s="40" t="s">
        <v>1610</v>
      </c>
      <c r="AC745" s="40" t="s">
        <v>1611</v>
      </c>
      <c r="AD745" s="40" t="s">
        <v>305</v>
      </c>
      <c r="AE745" s="40" t="s">
        <v>1612</v>
      </c>
      <c r="AF745" s="40" t="s">
        <v>1610</v>
      </c>
      <c r="AG745" s="40" t="s">
        <v>1616</v>
      </c>
      <c r="AH745" s="40"/>
      <c r="AI745" s="40">
        <v>22749.1</v>
      </c>
      <c r="AJ745" s="40"/>
      <c r="AK745" s="40"/>
      <c r="AL745" s="41"/>
      <c r="AM745" s="40" t="s">
        <v>1537</v>
      </c>
      <c r="AN745" s="41">
        <v>0.48827399999999999</v>
      </c>
      <c r="AO745" s="41">
        <v>2.3734999999999999E-2</v>
      </c>
      <c r="AP745" s="49"/>
    </row>
    <row r="746" spans="1:42" ht="15" x14ac:dyDescent="0.25">
      <c r="A746" s="42">
        <v>1328</v>
      </c>
      <c r="B746" s="42">
        <v>14302</v>
      </c>
      <c r="C746" s="40" t="s">
        <v>1613</v>
      </c>
      <c r="D746" s="40">
        <v>499000718</v>
      </c>
      <c r="E746" s="40" t="s">
        <v>82</v>
      </c>
      <c r="F746" s="40">
        <v>1</v>
      </c>
      <c r="G746" s="40">
        <v>7000</v>
      </c>
      <c r="H746" s="40">
        <v>-7.4057599999999999</v>
      </c>
      <c r="I746" s="41">
        <v>-4.3600901177291897E-3</v>
      </c>
      <c r="J746" s="41">
        <v>-4.0933289000389996E-6</v>
      </c>
      <c r="K746" s="40">
        <v>330000503</v>
      </c>
      <c r="L746" s="40" t="s">
        <v>82</v>
      </c>
      <c r="M746" s="40">
        <v>1</v>
      </c>
      <c r="N746" s="40">
        <v>7000</v>
      </c>
      <c r="O746" s="40">
        <v>7</v>
      </c>
      <c r="P746" s="41">
        <v>-3.8690562886500001E-6</v>
      </c>
      <c r="Q746" s="41">
        <v>-4.7777516395999999E-3</v>
      </c>
      <c r="R746" s="40">
        <v>-0.40600000000000003</v>
      </c>
      <c r="S746" s="40" t="s">
        <v>78</v>
      </c>
      <c r="T746" s="40" t="s">
        <v>78</v>
      </c>
      <c r="U746" s="40" t="s">
        <v>947</v>
      </c>
      <c r="V746" s="40" t="s">
        <v>1620</v>
      </c>
      <c r="W746" s="40" t="s">
        <v>1617</v>
      </c>
      <c r="X746" s="40">
        <v>499000718</v>
      </c>
      <c r="Y746" s="40" t="s">
        <v>79</v>
      </c>
      <c r="Z746" s="46">
        <v>45447</v>
      </c>
      <c r="AA746" s="46">
        <v>49398</v>
      </c>
      <c r="AB746" s="40" t="s">
        <v>1610</v>
      </c>
      <c r="AC746" s="40" t="s">
        <v>1611</v>
      </c>
      <c r="AD746" s="40" t="s">
        <v>305</v>
      </c>
      <c r="AE746" s="40" t="s">
        <v>1612</v>
      </c>
      <c r="AF746" s="40" t="s">
        <v>1618</v>
      </c>
      <c r="AG746" s="40" t="s">
        <v>1616</v>
      </c>
      <c r="AH746" s="41"/>
      <c r="AI746" s="40">
        <v>1</v>
      </c>
      <c r="AJ746" s="40"/>
      <c r="AK746" s="40"/>
      <c r="AL746" s="41"/>
      <c r="AM746" s="40" t="s">
        <v>275</v>
      </c>
      <c r="AN746" s="41">
        <v>-1.738E-3</v>
      </c>
      <c r="AO746" s="41">
        <v>-2.1999999999999999E-5</v>
      </c>
      <c r="AP746" s="49"/>
    </row>
    <row r="747" spans="1:42" ht="15" x14ac:dyDescent="0.25">
      <c r="A747" s="42">
        <v>1328</v>
      </c>
      <c r="B747" s="42">
        <v>14302</v>
      </c>
      <c r="C747" s="40" t="s">
        <v>1607</v>
      </c>
      <c r="D747" s="40">
        <v>499001203</v>
      </c>
      <c r="E747" s="40" t="s">
        <v>84</v>
      </c>
      <c r="F747" s="40">
        <v>3.3719999999999999</v>
      </c>
      <c r="G747" s="40">
        <v>11003.2</v>
      </c>
      <c r="H747" s="40">
        <v>11.003205812574141</v>
      </c>
      <c r="I747" s="41">
        <v>2.1844023465651501E-2</v>
      </c>
      <c r="J747" s="41">
        <v>2.0507551479615001E-5</v>
      </c>
      <c r="K747" s="40">
        <v>330000504</v>
      </c>
      <c r="L747" s="40" t="s">
        <v>82</v>
      </c>
      <c r="M747" s="40">
        <v>1</v>
      </c>
      <c r="N747" s="40">
        <v>-40931.904000000002</v>
      </c>
      <c r="O747" s="40">
        <v>-40.934433452999997</v>
      </c>
      <c r="P747" s="41">
        <v>2.262537531055E-5</v>
      </c>
      <c r="Q747" s="41">
        <v>2.79392223636E-2</v>
      </c>
      <c r="R747" s="40">
        <v>-3.8319999999999999</v>
      </c>
      <c r="S747" s="40" t="s">
        <v>78</v>
      </c>
      <c r="T747" s="40" t="s">
        <v>187</v>
      </c>
      <c r="U747" s="40" t="s">
        <v>1522</v>
      </c>
      <c r="V747" s="40" t="s">
        <v>1620</v>
      </c>
      <c r="W747" s="40" t="s">
        <v>1608</v>
      </c>
      <c r="X747" s="40" t="s">
        <v>1609</v>
      </c>
      <c r="Y747" s="40" t="s">
        <v>79</v>
      </c>
      <c r="Z747" s="46">
        <v>45554</v>
      </c>
      <c r="AA747" s="46">
        <v>45919</v>
      </c>
      <c r="AB747" s="40" t="s">
        <v>1610</v>
      </c>
      <c r="AC747" s="40" t="s">
        <v>1611</v>
      </c>
      <c r="AD747" s="40" t="s">
        <v>305</v>
      </c>
      <c r="AE747" s="40" t="s">
        <v>1612</v>
      </c>
      <c r="AF747" s="40" t="s">
        <v>1610</v>
      </c>
      <c r="AG747" s="40" t="s">
        <v>1610</v>
      </c>
      <c r="AH747" s="40"/>
      <c r="AI747" s="40">
        <v>3.7589999999999999</v>
      </c>
      <c r="AJ747" s="40"/>
      <c r="AK747" s="40"/>
      <c r="AL747" s="41"/>
      <c r="AM747" s="40" t="s">
        <v>238</v>
      </c>
      <c r="AN747" s="41">
        <v>-1.6414999999999999E-2</v>
      </c>
      <c r="AO747" s="41">
        <v>-2.1100000000000001E-4</v>
      </c>
      <c r="AP747" s="49"/>
    </row>
    <row r="748" spans="1:42" ht="15" x14ac:dyDescent="0.25">
      <c r="A748" s="42">
        <v>1328</v>
      </c>
      <c r="B748" s="42">
        <v>14302</v>
      </c>
      <c r="C748" s="40" t="s">
        <v>1607</v>
      </c>
      <c r="D748" s="40">
        <v>499001884</v>
      </c>
      <c r="E748" s="40" t="s">
        <v>84</v>
      </c>
      <c r="F748" s="40">
        <v>3.3719999999999999</v>
      </c>
      <c r="G748" s="40">
        <v>-16504.8</v>
      </c>
      <c r="H748" s="40">
        <v>-16.504807236061684</v>
      </c>
      <c r="I748" s="41">
        <v>-3.2766032254761802E-2</v>
      </c>
      <c r="J748" s="41">
        <v>-3.0761324455812002E-5</v>
      </c>
      <c r="K748" s="40">
        <v>330000504</v>
      </c>
      <c r="L748" s="40" t="s">
        <v>82</v>
      </c>
      <c r="M748" s="40">
        <v>1</v>
      </c>
      <c r="N748" s="40">
        <v>59483.299200000001</v>
      </c>
      <c r="O748" s="40">
        <v>59.494860973999998</v>
      </c>
      <c r="P748" s="41">
        <v>-3.2884137999159997E-5</v>
      </c>
      <c r="Q748" s="41">
        <v>-4.0607381366399999E-2</v>
      </c>
      <c r="R748" s="40">
        <v>3.8410000000000002</v>
      </c>
      <c r="S748" s="40" t="s">
        <v>78</v>
      </c>
      <c r="T748" s="40" t="s">
        <v>187</v>
      </c>
      <c r="U748" s="40" t="s">
        <v>1522</v>
      </c>
      <c r="V748" s="40" t="s">
        <v>196</v>
      </c>
      <c r="W748" s="40" t="s">
        <v>1608</v>
      </c>
      <c r="X748" s="40" t="s">
        <v>1609</v>
      </c>
      <c r="Y748" s="40" t="s">
        <v>79</v>
      </c>
      <c r="Z748" s="46">
        <v>45722</v>
      </c>
      <c r="AA748" s="46">
        <v>45908</v>
      </c>
      <c r="AB748" s="40" t="s">
        <v>1610</v>
      </c>
      <c r="AC748" s="40" t="s">
        <v>1611</v>
      </c>
      <c r="AD748" s="40" t="s">
        <v>305</v>
      </c>
      <c r="AE748" s="40" t="s">
        <v>1612</v>
      </c>
      <c r="AF748" s="40" t="s">
        <v>1610</v>
      </c>
      <c r="AG748" s="40" t="s">
        <v>1610</v>
      </c>
      <c r="AH748" s="40"/>
      <c r="AI748" s="40">
        <v>3.6150000000000002</v>
      </c>
      <c r="AJ748" s="40"/>
      <c r="AK748" s="40"/>
      <c r="AL748" s="41"/>
      <c r="AM748" s="40" t="s">
        <v>453</v>
      </c>
      <c r="AN748" s="41">
        <v>1.6454E-2</v>
      </c>
      <c r="AO748" s="41">
        <v>2.12E-4</v>
      </c>
      <c r="AP748" s="49"/>
    </row>
    <row r="749" spans="1:42" ht="15" x14ac:dyDescent="0.25">
      <c r="A749" s="42">
        <v>1328</v>
      </c>
      <c r="B749" s="42">
        <v>14302</v>
      </c>
      <c r="C749" s="40" t="s">
        <v>1607</v>
      </c>
      <c r="D749" s="40">
        <v>499001909</v>
      </c>
      <c r="E749" s="40" t="s">
        <v>92</v>
      </c>
      <c r="F749" s="40">
        <v>3.9552</v>
      </c>
      <c r="G749" s="40">
        <v>-8169.9</v>
      </c>
      <c r="H749" s="40">
        <v>-8.1699003843042064</v>
      </c>
      <c r="I749" s="41">
        <v>-1.9024403224969798E-2</v>
      </c>
      <c r="J749" s="41">
        <v>-1.7860442656936E-5</v>
      </c>
      <c r="K749" s="40">
        <v>330000504</v>
      </c>
      <c r="L749" s="40" t="s">
        <v>82</v>
      </c>
      <c r="M749" s="40">
        <v>1</v>
      </c>
      <c r="N749" s="40">
        <v>32381.398649999999</v>
      </c>
      <c r="O749" s="40">
        <v>32.296767625000001</v>
      </c>
      <c r="P749" s="41">
        <v>-1.7851144554679999E-5</v>
      </c>
      <c r="Q749" s="41">
        <v>-2.2043704924700001E-2</v>
      </c>
      <c r="R749" s="40">
        <v>-1.7000000000000001E-2</v>
      </c>
      <c r="S749" s="40" t="s">
        <v>78</v>
      </c>
      <c r="T749" s="40" t="s">
        <v>683</v>
      </c>
      <c r="U749" s="40" t="s">
        <v>1522</v>
      </c>
      <c r="V749" s="40" t="s">
        <v>196</v>
      </c>
      <c r="W749" s="40" t="s">
        <v>1608</v>
      </c>
      <c r="X749" s="40" t="s">
        <v>1622</v>
      </c>
      <c r="Y749" s="40" t="s">
        <v>79</v>
      </c>
      <c r="Z749" s="46">
        <v>45726</v>
      </c>
      <c r="AA749" s="46">
        <v>45881</v>
      </c>
      <c r="AB749" s="40" t="s">
        <v>1610</v>
      </c>
      <c r="AC749" s="40" t="s">
        <v>1611</v>
      </c>
      <c r="AD749" s="40" t="s">
        <v>305</v>
      </c>
      <c r="AE749" s="40" t="s">
        <v>1612</v>
      </c>
      <c r="AF749" s="40" t="s">
        <v>1610</v>
      </c>
      <c r="AG749" s="40" t="s">
        <v>1610</v>
      </c>
      <c r="AH749" s="40"/>
      <c r="AI749" s="40">
        <v>3.9369999999999998</v>
      </c>
      <c r="AJ749" s="40"/>
      <c r="AK749" s="40"/>
      <c r="AL749" s="41"/>
      <c r="AM749" s="40" t="s">
        <v>238</v>
      </c>
      <c r="AN749" s="41">
        <v>-7.2000000000000002E-5</v>
      </c>
      <c r="AO749" s="41">
        <v>0</v>
      </c>
      <c r="AP749" s="49"/>
    </row>
    <row r="750" spans="1:42" ht="15" x14ac:dyDescent="0.25">
      <c r="A750" s="42">
        <v>1328</v>
      </c>
      <c r="B750" s="42">
        <v>14302</v>
      </c>
      <c r="C750" s="40" t="s">
        <v>1607</v>
      </c>
      <c r="D750" s="40">
        <v>499001976</v>
      </c>
      <c r="E750" s="40" t="s">
        <v>84</v>
      </c>
      <c r="F750" s="40">
        <v>3.3719999999999999</v>
      </c>
      <c r="G750" s="40">
        <v>16504.8</v>
      </c>
      <c r="H750" s="40">
        <v>16.504807236061684</v>
      </c>
      <c r="I750" s="41">
        <v>3.2766032254761802E-2</v>
      </c>
      <c r="J750" s="41">
        <v>3.0761324455812002E-5</v>
      </c>
      <c r="K750" s="40">
        <v>330000504</v>
      </c>
      <c r="L750" s="40" t="s">
        <v>82</v>
      </c>
      <c r="M750" s="40">
        <v>1</v>
      </c>
      <c r="N750" s="40">
        <v>-60721.159200000002</v>
      </c>
      <c r="O750" s="40">
        <v>-60.723171416</v>
      </c>
      <c r="P750" s="41">
        <v>3.3563052604880003E-5</v>
      </c>
      <c r="Q750" s="41">
        <v>4.1445747398900001E-2</v>
      </c>
      <c r="R750" s="40">
        <v>-5.069</v>
      </c>
      <c r="S750" s="40" t="s">
        <v>78</v>
      </c>
      <c r="T750" s="40" t="s">
        <v>187</v>
      </c>
      <c r="U750" s="40" t="s">
        <v>1522</v>
      </c>
      <c r="V750" s="40" t="s">
        <v>196</v>
      </c>
      <c r="W750" s="40" t="s">
        <v>1608</v>
      </c>
      <c r="X750" s="40" t="s">
        <v>1609</v>
      </c>
      <c r="Y750" s="40" t="s">
        <v>79</v>
      </c>
      <c r="Z750" s="46">
        <v>45740</v>
      </c>
      <c r="AA750" s="46">
        <v>45908</v>
      </c>
      <c r="AB750" s="40" t="s">
        <v>1610</v>
      </c>
      <c r="AC750" s="40" t="s">
        <v>1611</v>
      </c>
      <c r="AD750" s="40" t="s">
        <v>305</v>
      </c>
      <c r="AE750" s="40" t="s">
        <v>1612</v>
      </c>
      <c r="AF750" s="40" t="s">
        <v>1610</v>
      </c>
      <c r="AG750" s="40" t="s">
        <v>1610</v>
      </c>
      <c r="AH750" s="40"/>
      <c r="AI750" s="40">
        <v>3.7029999999999998</v>
      </c>
      <c r="AJ750" s="40"/>
      <c r="AK750" s="40"/>
      <c r="AL750" s="41"/>
      <c r="AM750" s="40" t="s">
        <v>275</v>
      </c>
      <c r="AN750" s="41">
        <v>-2.1717E-2</v>
      </c>
      <c r="AO750" s="41">
        <v>-2.7999999999999998E-4</v>
      </c>
      <c r="AP750" s="49"/>
    </row>
    <row r="751" spans="1:42" ht="15" x14ac:dyDescent="0.25">
      <c r="A751" s="42">
        <v>1328</v>
      </c>
      <c r="B751" s="42">
        <v>14302</v>
      </c>
      <c r="C751" s="40" t="s">
        <v>1613</v>
      </c>
      <c r="D751" s="40">
        <v>8888844</v>
      </c>
      <c r="E751" s="40" t="s">
        <v>82</v>
      </c>
      <c r="F751" s="40">
        <v>1</v>
      </c>
      <c r="G751" s="40">
        <v>2000</v>
      </c>
      <c r="H751" s="40">
        <v>-2.1331500000000001</v>
      </c>
      <c r="I751" s="41">
        <v>-1.25587734879796E-3</v>
      </c>
      <c r="J751" s="41">
        <v>-1.1790396317350001E-6</v>
      </c>
      <c r="K751" s="40">
        <v>330000503</v>
      </c>
      <c r="L751" s="40" t="s">
        <v>82</v>
      </c>
      <c r="M751" s="40">
        <v>1</v>
      </c>
      <c r="N751" s="40">
        <v>2000</v>
      </c>
      <c r="O751" s="40">
        <v>2</v>
      </c>
      <c r="P751" s="41">
        <v>-1.1054446539E-6</v>
      </c>
      <c r="Q751" s="41">
        <v>-1.3650718969999999E-3</v>
      </c>
      <c r="R751" s="40">
        <v>-0.13300000000000001</v>
      </c>
      <c r="S751" s="40" t="s">
        <v>78</v>
      </c>
      <c r="T751" s="40" t="s">
        <v>78</v>
      </c>
      <c r="U751" s="40" t="s">
        <v>947</v>
      </c>
      <c r="V751" s="40" t="s">
        <v>1620</v>
      </c>
      <c r="W751" s="40" t="s">
        <v>1617</v>
      </c>
      <c r="X751" s="40">
        <v>8888844</v>
      </c>
      <c r="Y751" s="40" t="s">
        <v>79</v>
      </c>
      <c r="Z751" s="46">
        <v>45448</v>
      </c>
      <c r="AA751" s="46">
        <v>50191</v>
      </c>
      <c r="AB751" s="40" t="s">
        <v>1621</v>
      </c>
      <c r="AC751" s="40" t="s">
        <v>1611</v>
      </c>
      <c r="AD751" s="40" t="s">
        <v>305</v>
      </c>
      <c r="AE751" s="40" t="s">
        <v>1612</v>
      </c>
      <c r="AF751" s="40" t="s">
        <v>1618</v>
      </c>
      <c r="AG751" s="40" t="s">
        <v>1621</v>
      </c>
      <c r="AH751" s="41"/>
      <c r="AI751" s="40">
        <v>1</v>
      </c>
      <c r="AJ751" s="40"/>
      <c r="AK751" s="40"/>
      <c r="AL751" s="41"/>
      <c r="AM751" s="40" t="s">
        <v>1537</v>
      </c>
      <c r="AN751" s="41">
        <v>-5.6999999999999998E-4</v>
      </c>
      <c r="AO751" s="41">
        <v>-6.9999999999999999E-6</v>
      </c>
      <c r="AP751" s="49"/>
    </row>
    <row r="752" spans="1:42" ht="15" x14ac:dyDescent="0.25">
      <c r="A752" s="42">
        <v>1328</v>
      </c>
      <c r="B752" s="42">
        <v>14302</v>
      </c>
      <c r="C752" s="40" t="s">
        <v>1613</v>
      </c>
      <c r="D752" s="40">
        <v>8889012</v>
      </c>
      <c r="E752" s="40" t="s">
        <v>84</v>
      </c>
      <c r="F752" s="40">
        <v>3.3719999999999999</v>
      </c>
      <c r="G752" s="40">
        <v>10887.84</v>
      </c>
      <c r="H752" s="40">
        <v>11.274397983392646</v>
      </c>
      <c r="I752" s="41">
        <v>2.2382405483035099E-2</v>
      </c>
      <c r="J752" s="41">
        <v>2.1012993938719E-5</v>
      </c>
      <c r="K752" s="40">
        <v>330000501</v>
      </c>
      <c r="L752" s="40" t="s">
        <v>82</v>
      </c>
      <c r="M752" s="40">
        <v>1</v>
      </c>
      <c r="N752" s="40">
        <v>10887.84</v>
      </c>
      <c r="O752" s="40">
        <v>-37.436127130000003</v>
      </c>
      <c r="P752" s="41">
        <v>2.0691783299320001E-5</v>
      </c>
      <c r="Q752" s="41">
        <v>2.5551502539200001E-2</v>
      </c>
      <c r="R752" s="40">
        <v>0.58099999999999996</v>
      </c>
      <c r="S752" s="40" t="s">
        <v>78</v>
      </c>
      <c r="T752" s="40" t="s">
        <v>187</v>
      </c>
      <c r="U752" s="40" t="s">
        <v>951</v>
      </c>
      <c r="V752" s="40" t="s">
        <v>1614</v>
      </c>
      <c r="W752" s="40" t="s">
        <v>187</v>
      </c>
      <c r="X752" s="40" t="s">
        <v>1635</v>
      </c>
      <c r="Y752" s="40" t="s">
        <v>79</v>
      </c>
      <c r="Z752" s="46">
        <v>45706</v>
      </c>
      <c r="AA752" s="46">
        <v>46066</v>
      </c>
      <c r="AB752" s="40" t="s">
        <v>1610</v>
      </c>
      <c r="AC752" s="40" t="s">
        <v>1611</v>
      </c>
      <c r="AD752" s="40" t="s">
        <v>305</v>
      </c>
      <c r="AE752" s="40" t="s">
        <v>1612</v>
      </c>
      <c r="AF752" s="40" t="s">
        <v>1610</v>
      </c>
      <c r="AG752" s="40" t="s">
        <v>1616</v>
      </c>
      <c r="AH752" s="40"/>
      <c r="AI752" s="40">
        <v>100.12</v>
      </c>
      <c r="AJ752" s="40"/>
      <c r="AK752" s="40"/>
      <c r="AL752" s="41"/>
      <c r="AM752" s="40" t="s">
        <v>1537</v>
      </c>
      <c r="AN752" s="41">
        <v>2.4889999999999999E-3</v>
      </c>
      <c r="AO752" s="41">
        <v>3.1999999999999999E-5</v>
      </c>
      <c r="AP752" s="49"/>
    </row>
    <row r="753" spans="1:42" ht="15" x14ac:dyDescent="0.25">
      <c r="A753" s="42">
        <v>1328</v>
      </c>
      <c r="B753" s="42">
        <v>14302</v>
      </c>
      <c r="C753" s="40" t="s">
        <v>1607</v>
      </c>
      <c r="D753" s="40">
        <v>499002240</v>
      </c>
      <c r="E753" s="40" t="s">
        <v>84</v>
      </c>
      <c r="F753" s="40">
        <v>3.3719999999999999</v>
      </c>
      <c r="G753" s="40">
        <v>33009.61</v>
      </c>
      <c r="H753" s="40">
        <v>33.009617437722419</v>
      </c>
      <c r="I753" s="41">
        <v>6.5532070396954703E-2</v>
      </c>
      <c r="J753" s="41">
        <v>6.1522654438846998E-5</v>
      </c>
      <c r="K753" s="40">
        <v>330000504</v>
      </c>
      <c r="L753" s="40" t="s">
        <v>82</v>
      </c>
      <c r="M753" s="40">
        <v>1</v>
      </c>
      <c r="N753" s="40">
        <v>-117959.841335</v>
      </c>
      <c r="O753" s="40">
        <v>-117.97450727499999</v>
      </c>
      <c r="P753" s="41">
        <v>6.5207144181919998E-5</v>
      </c>
      <c r="Q753" s="41">
        <v>8.05218422229E-2</v>
      </c>
      <c r="R753" s="40">
        <v>-6.6660000000000004</v>
      </c>
      <c r="S753" s="40" t="s">
        <v>78</v>
      </c>
      <c r="T753" s="40" t="s">
        <v>187</v>
      </c>
      <c r="U753" s="40" t="s">
        <v>1522</v>
      </c>
      <c r="V753" s="40" t="s">
        <v>196</v>
      </c>
      <c r="W753" s="40" t="s">
        <v>1608</v>
      </c>
      <c r="X753" s="40" t="s">
        <v>1609</v>
      </c>
      <c r="Y753" s="40" t="s">
        <v>79</v>
      </c>
      <c r="Z753" s="46">
        <v>45790</v>
      </c>
      <c r="AA753" s="46">
        <v>45884</v>
      </c>
      <c r="AB753" s="40" t="s">
        <v>1610</v>
      </c>
      <c r="AC753" s="40" t="s">
        <v>1611</v>
      </c>
      <c r="AD753" s="40" t="s">
        <v>305</v>
      </c>
      <c r="AE753" s="40" t="s">
        <v>1612</v>
      </c>
      <c r="AF753" s="40" t="s">
        <v>1610</v>
      </c>
      <c r="AG753" s="40" t="s">
        <v>1610</v>
      </c>
      <c r="AH753" s="40"/>
      <c r="AI753" s="40">
        <v>3.5760000000000001</v>
      </c>
      <c r="AJ753" s="40"/>
      <c r="AK753" s="40"/>
      <c r="AL753" s="41"/>
      <c r="AM753" s="40" t="s">
        <v>275</v>
      </c>
      <c r="AN753" s="41">
        <v>-2.8559000000000001E-2</v>
      </c>
      <c r="AO753" s="41">
        <v>-3.68E-4</v>
      </c>
      <c r="AP753" s="49"/>
    </row>
    <row r="754" spans="1:42" ht="15" x14ac:dyDescent="0.25">
      <c r="A754" s="42">
        <v>1328</v>
      </c>
      <c r="B754" s="42">
        <v>14302</v>
      </c>
      <c r="C754" s="40" t="s">
        <v>1607</v>
      </c>
      <c r="D754" s="40">
        <v>499002303</v>
      </c>
      <c r="E754" s="40" t="s">
        <v>84</v>
      </c>
      <c r="F754" s="40">
        <v>3.3719999999999999</v>
      </c>
      <c r="G754" s="40">
        <v>33009.61</v>
      </c>
      <c r="H754" s="40">
        <v>33.009617437722419</v>
      </c>
      <c r="I754" s="41">
        <v>6.5532070396954703E-2</v>
      </c>
      <c r="J754" s="41">
        <v>6.1522654438846998E-5</v>
      </c>
      <c r="K754" s="40">
        <v>330000504</v>
      </c>
      <c r="L754" s="40" t="s">
        <v>82</v>
      </c>
      <c r="M754" s="40">
        <v>1</v>
      </c>
      <c r="N754" s="40">
        <v>-115929.75032000001</v>
      </c>
      <c r="O754" s="40">
        <v>-116.08417418099999</v>
      </c>
      <c r="P754" s="41">
        <v>6.4162314875489994E-5</v>
      </c>
      <c r="Q754" s="41">
        <v>7.9231621931599994E-2</v>
      </c>
      <c r="R754" s="40">
        <v>-4.7759999999999998</v>
      </c>
      <c r="S754" s="40" t="s">
        <v>78</v>
      </c>
      <c r="T754" s="40" t="s">
        <v>187</v>
      </c>
      <c r="U754" s="40" t="s">
        <v>1522</v>
      </c>
      <c r="V754" s="40" t="s">
        <v>196</v>
      </c>
      <c r="W754" s="40" t="s">
        <v>1608</v>
      </c>
      <c r="X754" s="40" t="s">
        <v>1609</v>
      </c>
      <c r="Y754" s="40" t="s">
        <v>79</v>
      </c>
      <c r="Z754" s="46">
        <v>45811</v>
      </c>
      <c r="AA754" s="46">
        <v>45965</v>
      </c>
      <c r="AB754" s="40" t="s">
        <v>1610</v>
      </c>
      <c r="AC754" s="40" t="s">
        <v>1611</v>
      </c>
      <c r="AD754" s="40" t="s">
        <v>305</v>
      </c>
      <c r="AE754" s="40" t="s">
        <v>1612</v>
      </c>
      <c r="AF754" s="40" t="s">
        <v>1610</v>
      </c>
      <c r="AG754" s="40" t="s">
        <v>1610</v>
      </c>
      <c r="AH754" s="40"/>
      <c r="AI754" s="40">
        <v>3.5259999999999998</v>
      </c>
      <c r="AJ754" s="40"/>
      <c r="AK754" s="40"/>
      <c r="AL754" s="41"/>
      <c r="AM754" s="40" t="s">
        <v>238</v>
      </c>
      <c r="AN754" s="41">
        <v>-2.0459999999999999E-2</v>
      </c>
      <c r="AO754" s="41">
        <v>-2.63E-4</v>
      </c>
      <c r="AP754" s="49"/>
    </row>
    <row r="755" spans="1:42" ht="15" x14ac:dyDescent="0.25">
      <c r="A755" s="42">
        <v>1328</v>
      </c>
      <c r="B755" s="42">
        <v>14302</v>
      </c>
      <c r="C755" s="40" t="s">
        <v>1607</v>
      </c>
      <c r="D755" s="40">
        <v>499002414</v>
      </c>
      <c r="E755" s="40" t="s">
        <v>84</v>
      </c>
      <c r="F755" s="40">
        <v>3.3719999999999999</v>
      </c>
      <c r="G755" s="40">
        <v>-23426.080000000002</v>
      </c>
      <c r="H755" s="40">
        <v>-23.42608244365362</v>
      </c>
      <c r="I755" s="41">
        <v>-4.6506436698900901E-2</v>
      </c>
      <c r="J755" s="41">
        <v>-4.3661056592247999E-5</v>
      </c>
      <c r="K755" s="40">
        <v>330000736</v>
      </c>
      <c r="L755" s="40" t="s">
        <v>120</v>
      </c>
      <c r="M755" s="40">
        <v>2.3369000000000001E-2</v>
      </c>
      <c r="N755" s="40">
        <v>3387305.7506400002</v>
      </c>
      <c r="O755" s="40">
        <v>3414.2336142325303</v>
      </c>
      <c r="P755" s="41">
        <v>-4.4100180845899997E-5</v>
      </c>
      <c r="Q755" s="41">
        <v>-5.4457649520300001E-2</v>
      </c>
      <c r="R755" s="40">
        <v>0.79400000000000004</v>
      </c>
      <c r="S755" s="40" t="s">
        <v>78</v>
      </c>
      <c r="T755" s="40" t="s">
        <v>187</v>
      </c>
      <c r="U755" s="40" t="s">
        <v>1522</v>
      </c>
      <c r="V755" s="40" t="s">
        <v>196</v>
      </c>
      <c r="W755" s="40" t="s">
        <v>1629</v>
      </c>
      <c r="X755" s="40" t="s">
        <v>1642</v>
      </c>
      <c r="Y755" s="40" t="s">
        <v>79</v>
      </c>
      <c r="Z755" s="46">
        <v>45833</v>
      </c>
      <c r="AA755" s="46">
        <v>45911</v>
      </c>
      <c r="AB755" s="40" t="s">
        <v>1610</v>
      </c>
      <c r="AC755" s="40" t="s">
        <v>1611</v>
      </c>
      <c r="AD755" s="40" t="s">
        <v>305</v>
      </c>
      <c r="AE755" s="40" t="s">
        <v>1612</v>
      </c>
      <c r="AF755" s="40" t="s">
        <v>1610</v>
      </c>
      <c r="AG755" s="40" t="s">
        <v>1610</v>
      </c>
      <c r="AH755" s="40"/>
      <c r="AI755" s="40">
        <v>3.4089999999999998</v>
      </c>
      <c r="AJ755" s="40"/>
      <c r="AK755" s="40"/>
      <c r="AL755" s="41"/>
      <c r="AM755" s="40" t="s">
        <v>275</v>
      </c>
      <c r="AN755" s="41">
        <v>3.4030000000000002E-3</v>
      </c>
      <c r="AO755" s="41">
        <v>4.3000000000000002E-5</v>
      </c>
      <c r="AP755" s="49"/>
    </row>
    <row r="756" spans="1:42" ht="15" x14ac:dyDescent="0.25">
      <c r="A756" s="42">
        <v>1328</v>
      </c>
      <c r="B756" s="42">
        <v>14302</v>
      </c>
      <c r="C756" s="40" t="s">
        <v>1607</v>
      </c>
      <c r="D756" s="40">
        <v>499001928</v>
      </c>
      <c r="E756" s="40" t="s">
        <v>92</v>
      </c>
      <c r="F756" s="40">
        <v>3.9552</v>
      </c>
      <c r="G756" s="40">
        <v>-9189.2999999999993</v>
      </c>
      <c r="H756" s="40">
        <v>-9.1893052184466022</v>
      </c>
      <c r="I756" s="41">
        <v>-2.13981859765278E-2</v>
      </c>
      <c r="J756" s="41">
        <v>-2.0088991443085E-5</v>
      </c>
      <c r="K756" s="40">
        <v>330000504</v>
      </c>
      <c r="L756" s="40" t="s">
        <v>82</v>
      </c>
      <c r="M756" s="40">
        <v>1</v>
      </c>
      <c r="N756" s="40">
        <v>36573.413999999997</v>
      </c>
      <c r="O756" s="40">
        <v>36.477483069999998</v>
      </c>
      <c r="P756" s="41">
        <v>-2.016191932376E-5</v>
      </c>
      <c r="Q756" s="41">
        <v>-2.48971935064E-2</v>
      </c>
      <c r="R756" s="40">
        <v>0.13200000000000001</v>
      </c>
      <c r="S756" s="40" t="s">
        <v>78</v>
      </c>
      <c r="T756" s="40" t="s">
        <v>683</v>
      </c>
      <c r="U756" s="40" t="s">
        <v>1522</v>
      </c>
      <c r="V756" s="40" t="s">
        <v>196</v>
      </c>
      <c r="W756" s="40" t="s">
        <v>1608</v>
      </c>
      <c r="X756" s="40" t="s">
        <v>1622</v>
      </c>
      <c r="Y756" s="40" t="s">
        <v>79</v>
      </c>
      <c r="Z756" s="46">
        <v>45729</v>
      </c>
      <c r="AA756" s="46">
        <v>45881</v>
      </c>
      <c r="AB756" s="40" t="s">
        <v>1610</v>
      </c>
      <c r="AC756" s="40" t="s">
        <v>1611</v>
      </c>
      <c r="AD756" s="40" t="s">
        <v>305</v>
      </c>
      <c r="AE756" s="40" t="s">
        <v>1612</v>
      </c>
      <c r="AF756" s="40" t="s">
        <v>1610</v>
      </c>
      <c r="AG756" s="40" t="s">
        <v>1610</v>
      </c>
      <c r="AH756" s="40"/>
      <c r="AI756" s="40">
        <v>3.968</v>
      </c>
      <c r="AJ756" s="40"/>
      <c r="AK756" s="40"/>
      <c r="AL756" s="41"/>
      <c r="AM756" s="40" t="s">
        <v>275</v>
      </c>
      <c r="AN756" s="41">
        <v>5.6499999999999996E-4</v>
      </c>
      <c r="AO756" s="41">
        <v>6.9999999999999999E-6</v>
      </c>
      <c r="AP756" s="49"/>
    </row>
    <row r="757" spans="1:42" ht="15" x14ac:dyDescent="0.25">
      <c r="A757" s="42">
        <v>1328</v>
      </c>
      <c r="B757" s="42">
        <v>14302</v>
      </c>
      <c r="C757" s="40" t="s">
        <v>1607</v>
      </c>
      <c r="D757" s="40">
        <v>499002345</v>
      </c>
      <c r="E757" s="40" t="s">
        <v>92</v>
      </c>
      <c r="F757" s="40">
        <v>3.9552</v>
      </c>
      <c r="G757" s="40">
        <v>22096.959999999999</v>
      </c>
      <c r="H757" s="40">
        <v>22.096968547734626</v>
      </c>
      <c r="I757" s="41">
        <v>5.14549284479901E-2</v>
      </c>
      <c r="J757" s="41">
        <v>4.8306787240288997E-5</v>
      </c>
      <c r="K757" s="40">
        <v>330000710</v>
      </c>
      <c r="L757" s="40" t="s">
        <v>84</v>
      </c>
      <c r="M757" s="40">
        <v>3.3719999999999999</v>
      </c>
      <c r="N757" s="40">
        <v>-25302.345017600001</v>
      </c>
      <c r="O757" s="40">
        <v>-25.288529574436534</v>
      </c>
      <c r="P757" s="41">
        <v>4.7132247721740001E-5</v>
      </c>
      <c r="Q757" s="41">
        <v>5.8201834511799999E-2</v>
      </c>
      <c r="R757" s="40">
        <v>2.125</v>
      </c>
      <c r="S757" s="40" t="s">
        <v>78</v>
      </c>
      <c r="T757" s="40" t="s">
        <v>683</v>
      </c>
      <c r="U757" s="40" t="s">
        <v>1522</v>
      </c>
      <c r="V757" s="40" t="s">
        <v>196</v>
      </c>
      <c r="W757" s="40" t="s">
        <v>1629</v>
      </c>
      <c r="X757" s="40" t="s">
        <v>1634</v>
      </c>
      <c r="Y757" s="40" t="s">
        <v>79</v>
      </c>
      <c r="Z757" s="46">
        <v>45818</v>
      </c>
      <c r="AA757" s="46">
        <v>45845</v>
      </c>
      <c r="AB757" s="40" t="s">
        <v>1610</v>
      </c>
      <c r="AC757" s="40" t="s">
        <v>1611</v>
      </c>
      <c r="AD757" s="40" t="s">
        <v>305</v>
      </c>
      <c r="AE757" s="40" t="s">
        <v>1612</v>
      </c>
      <c r="AF757" s="40" t="s">
        <v>1610</v>
      </c>
      <c r="AG757" s="40" t="s">
        <v>1610</v>
      </c>
      <c r="AH757" s="40"/>
      <c r="AI757" s="40">
        <v>3.9910000000000001</v>
      </c>
      <c r="AJ757" s="40"/>
      <c r="AK757" s="40"/>
      <c r="AL757" s="41"/>
      <c r="AM757" s="40" t="s">
        <v>275</v>
      </c>
      <c r="AN757" s="41">
        <v>9.1039999999999992E-3</v>
      </c>
      <c r="AO757" s="41">
        <v>1.17E-4</v>
      </c>
      <c r="AP757" s="49"/>
    </row>
    <row r="758" spans="1:42" ht="15" x14ac:dyDescent="0.25">
      <c r="A758" s="42">
        <v>1328</v>
      </c>
      <c r="B758" s="42">
        <v>14302</v>
      </c>
      <c r="C758" s="40" t="s">
        <v>1607</v>
      </c>
      <c r="D758" s="40">
        <v>499002422</v>
      </c>
      <c r="E758" s="40" t="s">
        <v>92</v>
      </c>
      <c r="F758" s="40">
        <v>3.9552</v>
      </c>
      <c r="G758" s="40">
        <v>27508.01</v>
      </c>
      <c r="H758" s="40">
        <v>27.508014765372167</v>
      </c>
      <c r="I758" s="41">
        <v>6.4055072913772604E-2</v>
      </c>
      <c r="J758" s="41">
        <v>6.0136023355556003E-5</v>
      </c>
      <c r="K758" s="40">
        <v>330000504</v>
      </c>
      <c r="L758" s="40" t="s">
        <v>82</v>
      </c>
      <c r="M758" s="40">
        <v>1</v>
      </c>
      <c r="N758" s="40">
        <v>-110026.538398</v>
      </c>
      <c r="O758" s="40">
        <v>-109.325251184</v>
      </c>
      <c r="P758" s="41">
        <v>6.0426507228900002E-5</v>
      </c>
      <c r="Q758" s="41">
        <v>7.4618414012999998E-2</v>
      </c>
      <c r="R758" s="40">
        <v>-0.52600000000000002</v>
      </c>
      <c r="S758" s="40" t="s">
        <v>78</v>
      </c>
      <c r="T758" s="40" t="s">
        <v>683</v>
      </c>
      <c r="U758" s="40" t="s">
        <v>1522</v>
      </c>
      <c r="V758" s="40" t="s">
        <v>196</v>
      </c>
      <c r="W758" s="40" t="s">
        <v>1608</v>
      </c>
      <c r="X758" s="40" t="s">
        <v>1622</v>
      </c>
      <c r="Y758" s="40" t="s">
        <v>79</v>
      </c>
      <c r="Z758" s="46">
        <v>45834</v>
      </c>
      <c r="AA758" s="46">
        <v>45961</v>
      </c>
      <c r="AB758" s="40" t="s">
        <v>1610</v>
      </c>
      <c r="AC758" s="40" t="s">
        <v>1611</v>
      </c>
      <c r="AD758" s="40" t="s">
        <v>305</v>
      </c>
      <c r="AE758" s="40" t="s">
        <v>1612</v>
      </c>
      <c r="AF758" s="40" t="s">
        <v>1610</v>
      </c>
      <c r="AG758" s="40" t="s">
        <v>1610</v>
      </c>
      <c r="AH758" s="40"/>
      <c r="AI758" s="40">
        <v>3.9809999999999999</v>
      </c>
      <c r="AJ758" s="40"/>
      <c r="AK758" s="40"/>
      <c r="AL758" s="41"/>
      <c r="AM758" s="40" t="s">
        <v>238</v>
      </c>
      <c r="AN758" s="41">
        <v>-2.251E-3</v>
      </c>
      <c r="AO758" s="41">
        <v>-2.9E-5</v>
      </c>
      <c r="AP758" s="49"/>
    </row>
    <row r="759" spans="1:42" ht="15" x14ac:dyDescent="0.25">
      <c r="A759" s="42">
        <v>1328</v>
      </c>
      <c r="B759" s="42">
        <v>14302</v>
      </c>
      <c r="C759" s="40" t="s">
        <v>1613</v>
      </c>
      <c r="D759" s="40">
        <v>750000044</v>
      </c>
      <c r="E759" s="40" t="s">
        <v>82</v>
      </c>
      <c r="F759" s="40">
        <v>1</v>
      </c>
      <c r="G759" s="40">
        <v>-7000</v>
      </c>
      <c r="H759" s="40">
        <v>6.8969199999999997</v>
      </c>
      <c r="I759" s="41">
        <v>4.0605140775246303E-3</v>
      </c>
      <c r="J759" s="41">
        <v>3.8120816711929998E-6</v>
      </c>
      <c r="K759" s="40">
        <v>330000503</v>
      </c>
      <c r="L759" s="40" t="s">
        <v>82</v>
      </c>
      <c r="M759" s="40">
        <v>1</v>
      </c>
      <c r="N759" s="40">
        <v>-7000</v>
      </c>
      <c r="O759" s="40">
        <v>-7</v>
      </c>
      <c r="P759" s="41">
        <v>3.8690562886500001E-6</v>
      </c>
      <c r="Q759" s="41">
        <v>4.7777516395999999E-3</v>
      </c>
      <c r="R759" s="40">
        <v>-0.10299999999999999</v>
      </c>
      <c r="S759" s="40" t="s">
        <v>78</v>
      </c>
      <c r="T759" s="40" t="s">
        <v>78</v>
      </c>
      <c r="U759" s="40" t="s">
        <v>947</v>
      </c>
      <c r="V759" s="40" t="s">
        <v>196</v>
      </c>
      <c r="W759" s="40" t="s">
        <v>1617</v>
      </c>
      <c r="X759" s="40">
        <v>750000044</v>
      </c>
      <c r="Y759" s="40" t="s">
        <v>79</v>
      </c>
      <c r="Z759" s="46">
        <v>45792</v>
      </c>
      <c r="AA759" s="46">
        <v>49398</v>
      </c>
      <c r="AB759" s="40" t="s">
        <v>1610</v>
      </c>
      <c r="AC759" s="40" t="s">
        <v>1611</v>
      </c>
      <c r="AD759" s="40" t="s">
        <v>305</v>
      </c>
      <c r="AE759" s="40" t="s">
        <v>1612</v>
      </c>
      <c r="AF759" s="40" t="s">
        <v>1618</v>
      </c>
      <c r="AG759" s="40" t="s">
        <v>1619</v>
      </c>
      <c r="AH759" s="41"/>
      <c r="AI759" s="40">
        <v>1</v>
      </c>
      <c r="AJ759" s="40"/>
      <c r="AK759" s="40"/>
      <c r="AL759" s="41"/>
      <c r="AM759" s="40" t="s">
        <v>453</v>
      </c>
      <c r="AN759" s="41">
        <v>-4.4099999999999999E-4</v>
      </c>
      <c r="AO759" s="41">
        <v>-5.0000000000000004E-6</v>
      </c>
      <c r="AP759" s="49"/>
    </row>
    <row r="760" spans="1:42" ht="15" x14ac:dyDescent="0.25">
      <c r="A760" s="42">
        <v>1328</v>
      </c>
      <c r="B760" s="42">
        <v>14302</v>
      </c>
      <c r="C760" s="40" t="s">
        <v>1613</v>
      </c>
      <c r="D760" s="40">
        <v>499000767</v>
      </c>
      <c r="E760" s="40" t="s">
        <v>82</v>
      </c>
      <c r="F760" s="40">
        <v>1</v>
      </c>
      <c r="G760" s="40">
        <v>4000</v>
      </c>
      <c r="H760" s="40">
        <v>-4.2311500000000004</v>
      </c>
      <c r="I760" s="41">
        <v>-2.4910603775479901E-3</v>
      </c>
      <c r="J760" s="41">
        <v>-2.3386510736779999E-6</v>
      </c>
      <c r="K760" s="40">
        <v>330000503</v>
      </c>
      <c r="L760" s="40" t="s">
        <v>82</v>
      </c>
      <c r="M760" s="40">
        <v>1</v>
      </c>
      <c r="N760" s="40">
        <v>4000</v>
      </c>
      <c r="O760" s="40">
        <v>4</v>
      </c>
      <c r="P760" s="41">
        <v>-2.2108893077999999E-6</v>
      </c>
      <c r="Q760" s="41">
        <v>-2.7301437939999998E-3</v>
      </c>
      <c r="R760" s="40">
        <v>-0.23100000000000001</v>
      </c>
      <c r="S760" s="40" t="s">
        <v>78</v>
      </c>
      <c r="T760" s="40" t="s">
        <v>78</v>
      </c>
      <c r="U760" s="40" t="s">
        <v>947</v>
      </c>
      <c r="V760" s="40" t="s">
        <v>1620</v>
      </c>
      <c r="W760" s="40" t="s">
        <v>1617</v>
      </c>
      <c r="X760" s="40">
        <v>499000767</v>
      </c>
      <c r="Y760" s="40" t="s">
        <v>79</v>
      </c>
      <c r="Z760" s="46">
        <v>45467</v>
      </c>
      <c r="AA760" s="46">
        <v>49398</v>
      </c>
      <c r="AB760" s="40" t="s">
        <v>1621</v>
      </c>
      <c r="AC760" s="40" t="s">
        <v>1611</v>
      </c>
      <c r="AD760" s="40" t="s">
        <v>305</v>
      </c>
      <c r="AE760" s="40" t="s">
        <v>1612</v>
      </c>
      <c r="AF760" s="40" t="s">
        <v>1618</v>
      </c>
      <c r="AG760" s="40" t="s">
        <v>1621</v>
      </c>
      <c r="AH760" s="41"/>
      <c r="AI760" s="40">
        <v>1</v>
      </c>
      <c r="AJ760" s="40"/>
      <c r="AK760" s="40"/>
      <c r="AL760" s="41"/>
      <c r="AM760" s="40" t="s">
        <v>275</v>
      </c>
      <c r="AN760" s="41">
        <v>-9.8999999999999999E-4</v>
      </c>
      <c r="AO760" s="41">
        <v>-1.2E-5</v>
      </c>
      <c r="AP760" s="49"/>
    </row>
    <row r="761" spans="1:42" ht="15" x14ac:dyDescent="0.25">
      <c r="A761" s="42">
        <v>1328</v>
      </c>
      <c r="B761" s="42">
        <v>14302</v>
      </c>
      <c r="C761" s="40" t="s">
        <v>1607</v>
      </c>
      <c r="D761" s="40">
        <v>499001839</v>
      </c>
      <c r="E761" s="40" t="s">
        <v>84</v>
      </c>
      <c r="F761" s="40">
        <v>3.3719999999999999</v>
      </c>
      <c r="G761" s="40">
        <v>-10888.44</v>
      </c>
      <c r="H761" s="40">
        <v>-10.88844009489917</v>
      </c>
      <c r="I761" s="41">
        <v>-2.1616185772469501E-2</v>
      </c>
      <c r="J761" s="41">
        <v>-2.0293653466309002E-5</v>
      </c>
      <c r="K761" s="40">
        <v>330000504</v>
      </c>
      <c r="L761" s="40" t="s">
        <v>82</v>
      </c>
      <c r="M761" s="40">
        <v>1</v>
      </c>
      <c r="N761" s="40">
        <v>38456.881236000001</v>
      </c>
      <c r="O761" s="40">
        <v>38.465366647000003</v>
      </c>
      <c r="P761" s="41">
        <v>-2.1260666960139999E-5</v>
      </c>
      <c r="Q761" s="41">
        <v>-2.62539955092E-2</v>
      </c>
      <c r="R761" s="40">
        <v>1.75</v>
      </c>
      <c r="S761" s="40" t="s">
        <v>78</v>
      </c>
      <c r="T761" s="40" t="s">
        <v>187</v>
      </c>
      <c r="U761" s="40" t="s">
        <v>1522</v>
      </c>
      <c r="V761" s="40" t="s">
        <v>196</v>
      </c>
      <c r="W761" s="40" t="s">
        <v>1608</v>
      </c>
      <c r="X761" s="40" t="s">
        <v>1609</v>
      </c>
      <c r="Y761" s="40" t="s">
        <v>79</v>
      </c>
      <c r="Z761" s="46">
        <v>45708</v>
      </c>
      <c r="AA761" s="46">
        <v>45894</v>
      </c>
      <c r="AB761" s="40" t="s">
        <v>1610</v>
      </c>
      <c r="AC761" s="40" t="s">
        <v>1611</v>
      </c>
      <c r="AD761" s="40" t="s">
        <v>305</v>
      </c>
      <c r="AE761" s="40" t="s">
        <v>1612</v>
      </c>
      <c r="AF761" s="40" t="s">
        <v>1610</v>
      </c>
      <c r="AG761" s="40" t="s">
        <v>1610</v>
      </c>
      <c r="AH761" s="40"/>
      <c r="AI761" s="40">
        <v>3.5419999999999998</v>
      </c>
      <c r="AJ761" s="40"/>
      <c r="AK761" s="40"/>
      <c r="AL761" s="41"/>
      <c r="AM761" s="40" t="s">
        <v>275</v>
      </c>
      <c r="AN761" s="41">
        <v>7.4949999999999999E-3</v>
      </c>
      <c r="AO761" s="41">
        <v>9.6000000000000002E-5</v>
      </c>
      <c r="AP761" s="49"/>
    </row>
    <row r="762" spans="1:42" ht="15" x14ac:dyDescent="0.25">
      <c r="A762" s="42">
        <v>1328</v>
      </c>
      <c r="B762" s="42">
        <v>14302</v>
      </c>
      <c r="C762" s="40" t="s">
        <v>1607</v>
      </c>
      <c r="D762" s="40">
        <v>499001914</v>
      </c>
      <c r="E762" s="40" t="s">
        <v>84</v>
      </c>
      <c r="F762" s="40">
        <v>3.3719999999999999</v>
      </c>
      <c r="G762" s="40">
        <v>-16504.8</v>
      </c>
      <c r="H762" s="40">
        <v>-16.504807236061684</v>
      </c>
      <c r="I762" s="41">
        <v>-3.2766032254761802E-2</v>
      </c>
      <c r="J762" s="41">
        <v>-3.0761324455812002E-5</v>
      </c>
      <c r="K762" s="40">
        <v>330000504</v>
      </c>
      <c r="L762" s="40" t="s">
        <v>82</v>
      </c>
      <c r="M762" s="40">
        <v>1</v>
      </c>
      <c r="N762" s="40">
        <v>59813.395199999999</v>
      </c>
      <c r="O762" s="40">
        <v>59.831013245000001</v>
      </c>
      <c r="P762" s="41">
        <v>-3.3069936864600002E-5</v>
      </c>
      <c r="Q762" s="41">
        <v>-4.0836817375499997E-2</v>
      </c>
      <c r="R762" s="40">
        <v>4.1769999999999996</v>
      </c>
      <c r="S762" s="40" t="s">
        <v>78</v>
      </c>
      <c r="T762" s="40" t="s">
        <v>187</v>
      </c>
      <c r="U762" s="40" t="s">
        <v>1522</v>
      </c>
      <c r="V762" s="40" t="s">
        <v>196</v>
      </c>
      <c r="W762" s="40" t="s">
        <v>1608</v>
      </c>
      <c r="X762" s="40" t="s">
        <v>1609</v>
      </c>
      <c r="Y762" s="40" t="s">
        <v>79</v>
      </c>
      <c r="Z762" s="46">
        <v>45727</v>
      </c>
      <c r="AA762" s="46">
        <v>25569</v>
      </c>
      <c r="AB762" s="40" t="s">
        <v>1610</v>
      </c>
      <c r="AC762" s="40" t="s">
        <v>1611</v>
      </c>
      <c r="AD762" s="40" t="s">
        <v>305</v>
      </c>
      <c r="AE762" s="40" t="s">
        <v>1612</v>
      </c>
      <c r="AF762" s="40" t="s">
        <v>1610</v>
      </c>
      <c r="AG762" s="40" t="s">
        <v>1610</v>
      </c>
      <c r="AH762" s="40"/>
      <c r="AI762" s="40">
        <v>3.6459999999999999</v>
      </c>
      <c r="AJ762" s="40"/>
      <c r="AK762" s="40"/>
      <c r="AL762" s="41"/>
      <c r="AM762" s="40" t="s">
        <v>238</v>
      </c>
      <c r="AN762" s="41">
        <v>1.7894E-2</v>
      </c>
      <c r="AO762" s="41">
        <v>2.3000000000000001E-4</v>
      </c>
      <c r="AP762" s="49"/>
    </row>
    <row r="763" spans="1:42" ht="15" x14ac:dyDescent="0.25">
      <c r="A763" s="42">
        <v>1328</v>
      </c>
      <c r="B763" s="42">
        <v>14302</v>
      </c>
      <c r="C763" s="40" t="s">
        <v>1607</v>
      </c>
      <c r="D763" s="40">
        <v>499002024</v>
      </c>
      <c r="E763" s="40" t="s">
        <v>92</v>
      </c>
      <c r="F763" s="40">
        <v>3.9552</v>
      </c>
      <c r="G763" s="40">
        <v>-5112.49</v>
      </c>
      <c r="H763" s="40">
        <v>-5.1124924150485436</v>
      </c>
      <c r="I763" s="41">
        <v>-1.19049330607923E-2</v>
      </c>
      <c r="J763" s="41">
        <v>-1.1176559482709999E-5</v>
      </c>
      <c r="K763" s="40">
        <v>330000504</v>
      </c>
      <c r="L763" s="40" t="s">
        <v>82</v>
      </c>
      <c r="M763" s="40">
        <v>1</v>
      </c>
      <c r="N763" s="40">
        <v>20588.508479</v>
      </c>
      <c r="O763" s="40">
        <v>20.578182083000002</v>
      </c>
      <c r="P763" s="41">
        <v>-1.137402068533E-5</v>
      </c>
      <c r="Q763" s="41">
        <v>-1.40453490266E-2</v>
      </c>
      <c r="R763" s="40">
        <v>0.35699999999999998</v>
      </c>
      <c r="S763" s="40" t="s">
        <v>78</v>
      </c>
      <c r="T763" s="40" t="s">
        <v>683</v>
      </c>
      <c r="U763" s="40" t="s">
        <v>1522</v>
      </c>
      <c r="V763" s="40" t="s">
        <v>196</v>
      </c>
      <c r="W763" s="40" t="s">
        <v>1608</v>
      </c>
      <c r="X763" s="40" t="s">
        <v>1622</v>
      </c>
      <c r="Y763" s="40" t="s">
        <v>79</v>
      </c>
      <c r="Z763" s="46">
        <v>45749</v>
      </c>
      <c r="AA763" s="46">
        <v>45845</v>
      </c>
      <c r="AB763" s="40" t="s">
        <v>1610</v>
      </c>
      <c r="AC763" s="40" t="s">
        <v>1611</v>
      </c>
      <c r="AD763" s="40" t="s">
        <v>305</v>
      </c>
      <c r="AE763" s="40" t="s">
        <v>1612</v>
      </c>
      <c r="AF763" s="40" t="s">
        <v>1610</v>
      </c>
      <c r="AG763" s="40" t="s">
        <v>1610</v>
      </c>
      <c r="AH763" s="40"/>
      <c r="AI763" s="40">
        <v>3.992</v>
      </c>
      <c r="AJ763" s="40"/>
      <c r="AK763" s="40"/>
      <c r="AL763" s="41"/>
      <c r="AM763" s="40" t="s">
        <v>275</v>
      </c>
      <c r="AN763" s="41">
        <v>1.5299999999999999E-3</v>
      </c>
      <c r="AO763" s="41">
        <v>1.9000000000000001E-5</v>
      </c>
      <c r="AP763" s="49"/>
    </row>
    <row r="764" spans="1:42" ht="15" x14ac:dyDescent="0.25">
      <c r="A764" s="42">
        <v>1328</v>
      </c>
      <c r="B764" s="42">
        <v>14302</v>
      </c>
      <c r="C764" s="40" t="s">
        <v>1607</v>
      </c>
      <c r="D764" s="40">
        <v>499002377</v>
      </c>
      <c r="E764" s="40" t="s">
        <v>84</v>
      </c>
      <c r="F764" s="40">
        <v>3.3719999999999999</v>
      </c>
      <c r="G764" s="40">
        <v>-33870</v>
      </c>
      <c r="H764" s="40">
        <v>-33.869999999999997</v>
      </c>
      <c r="I764" s="41">
        <v>-6.7240137772950806E-2</v>
      </c>
      <c r="J764" s="41">
        <v>-6.3126217981019999E-5</v>
      </c>
      <c r="K764" s="40">
        <v>330000504</v>
      </c>
      <c r="L764" s="40" t="s">
        <v>82</v>
      </c>
      <c r="M764" s="40">
        <v>1</v>
      </c>
      <c r="N764" s="40">
        <v>123513.72900000001</v>
      </c>
      <c r="O764" s="40">
        <v>123.4973</v>
      </c>
      <c r="P764" s="41">
        <v>-6.8259715028139994E-5</v>
      </c>
      <c r="Q764" s="41">
        <v>-8.4291346793900004E-2</v>
      </c>
      <c r="R764" s="40">
        <v>9.2880000000000003</v>
      </c>
      <c r="S764" s="40" t="s">
        <v>78</v>
      </c>
      <c r="T764" s="40" t="s">
        <v>187</v>
      </c>
      <c r="U764" s="40" t="s">
        <v>1522</v>
      </c>
      <c r="V764" s="40" t="s">
        <v>196</v>
      </c>
      <c r="W764" s="40" t="s">
        <v>1608</v>
      </c>
      <c r="X764" s="40" t="s">
        <v>1609</v>
      </c>
      <c r="Y764" s="40" t="s">
        <v>79</v>
      </c>
      <c r="Z764" s="46">
        <v>45821</v>
      </c>
      <c r="AA764" s="46">
        <v>45856</v>
      </c>
      <c r="AB764" s="40" t="s">
        <v>1610</v>
      </c>
      <c r="AC764" s="40" t="s">
        <v>1611</v>
      </c>
      <c r="AD764" s="40" t="s">
        <v>305</v>
      </c>
      <c r="AE764" s="40" t="s">
        <v>1612</v>
      </c>
      <c r="AF764" s="40" t="s">
        <v>1610</v>
      </c>
      <c r="AG764" s="40" t="s">
        <v>1610</v>
      </c>
      <c r="AH764" s="40"/>
      <c r="AI764" s="40">
        <v>3.6</v>
      </c>
      <c r="AJ764" s="40"/>
      <c r="AK764" s="40"/>
      <c r="AL764" s="41"/>
      <c r="AM764" s="40" t="s">
        <v>275</v>
      </c>
      <c r="AN764" s="41">
        <v>3.9791E-2</v>
      </c>
      <c r="AO764" s="41">
        <v>5.13E-4</v>
      </c>
      <c r="AP764" s="49"/>
    </row>
    <row r="765" spans="1:42" ht="15" x14ac:dyDescent="0.25">
      <c r="A765" s="42">
        <v>1328</v>
      </c>
      <c r="B765" s="42">
        <v>14302</v>
      </c>
      <c r="C765" s="40" t="s">
        <v>1613</v>
      </c>
      <c r="D765" s="40">
        <v>750000021</v>
      </c>
      <c r="E765" s="40" t="s">
        <v>92</v>
      </c>
      <c r="F765" s="40">
        <v>3.9552</v>
      </c>
      <c r="G765" s="40">
        <v>21741.91</v>
      </c>
      <c r="H765" s="40">
        <v>27.988789441747574</v>
      </c>
      <c r="I765" s="41">
        <v>6.5174603247495105E-2</v>
      </c>
      <c r="J765" s="41">
        <v>6.1187058023593006E-5</v>
      </c>
      <c r="K765" s="40">
        <v>330000501</v>
      </c>
      <c r="L765" s="40" t="s">
        <v>82</v>
      </c>
      <c r="M765" s="40">
        <v>1</v>
      </c>
      <c r="N765" s="40">
        <v>21741.91</v>
      </c>
      <c r="O765" s="40">
        <v>-86.693212880999994</v>
      </c>
      <c r="P765" s="41">
        <v>4.7917274354429998E-5</v>
      </c>
      <c r="Q765" s="41">
        <v>5.9171234283099998E-2</v>
      </c>
      <c r="R765" s="40">
        <v>24.007999999999999</v>
      </c>
      <c r="S765" s="40" t="s">
        <v>78</v>
      </c>
      <c r="T765" s="40" t="s">
        <v>683</v>
      </c>
      <c r="U765" s="40" t="s">
        <v>951</v>
      </c>
      <c r="V765" s="40" t="s">
        <v>1614</v>
      </c>
      <c r="W765" s="40" t="s">
        <v>187</v>
      </c>
      <c r="X765" s="40" t="s">
        <v>1638</v>
      </c>
      <c r="Y765" s="40" t="s">
        <v>79</v>
      </c>
      <c r="Z765" s="46">
        <v>45755</v>
      </c>
      <c r="AA765" s="46">
        <v>45929</v>
      </c>
      <c r="AB765" s="40" t="s">
        <v>1610</v>
      </c>
      <c r="AC765" s="40" t="s">
        <v>1611</v>
      </c>
      <c r="AD765" s="40" t="s">
        <v>305</v>
      </c>
      <c r="AE765" s="40" t="s">
        <v>1612</v>
      </c>
      <c r="AF765" s="40" t="s">
        <v>1610</v>
      </c>
      <c r="AG765" s="40" t="s">
        <v>1616</v>
      </c>
      <c r="AH765" s="40"/>
      <c r="AI765" s="40">
        <v>149.33000000000001</v>
      </c>
      <c r="AJ765" s="40"/>
      <c r="AK765" s="40"/>
      <c r="AL765" s="41"/>
      <c r="AM765" s="40" t="s">
        <v>275</v>
      </c>
      <c r="AN765" s="41">
        <v>0.102858</v>
      </c>
      <c r="AO765" s="41">
        <v>1.3259999999999999E-3</v>
      </c>
      <c r="AP765" s="49"/>
    </row>
    <row r="766" spans="1:42" ht="15" x14ac:dyDescent="0.25">
      <c r="A766" s="42">
        <v>1328</v>
      </c>
      <c r="B766" s="42">
        <v>14302</v>
      </c>
      <c r="C766" s="40" t="s">
        <v>1613</v>
      </c>
      <c r="D766" s="40">
        <v>750000062</v>
      </c>
      <c r="E766" s="40" t="s">
        <v>82</v>
      </c>
      <c r="F766" s="40">
        <v>1</v>
      </c>
      <c r="G766" s="40">
        <v>-4000</v>
      </c>
      <c r="H766" s="40">
        <v>3.86808</v>
      </c>
      <c r="I766" s="41">
        <v>2.2773054193743702E-3</v>
      </c>
      <c r="J766" s="41">
        <v>2.1379741784320002E-6</v>
      </c>
      <c r="K766" s="40">
        <v>330000503</v>
      </c>
      <c r="L766" s="40" t="s">
        <v>82</v>
      </c>
      <c r="M766" s="40">
        <v>1</v>
      </c>
      <c r="N766" s="40">
        <v>-4000</v>
      </c>
      <c r="O766" s="40">
        <v>-4</v>
      </c>
      <c r="P766" s="41">
        <v>2.2108893077999999E-6</v>
      </c>
      <c r="Q766" s="41">
        <v>2.7301437939999998E-3</v>
      </c>
      <c r="R766" s="40">
        <v>-0.13200000000000001</v>
      </c>
      <c r="S766" s="40" t="s">
        <v>78</v>
      </c>
      <c r="T766" s="40" t="s">
        <v>78</v>
      </c>
      <c r="U766" s="40" t="s">
        <v>947</v>
      </c>
      <c r="V766" s="40" t="s">
        <v>196</v>
      </c>
      <c r="W766" s="40" t="s">
        <v>1617</v>
      </c>
      <c r="X766" s="40">
        <v>750000062</v>
      </c>
      <c r="Y766" s="40" t="s">
        <v>79</v>
      </c>
      <c r="Z766" s="46">
        <v>45821</v>
      </c>
      <c r="AA766" s="46">
        <v>49398</v>
      </c>
      <c r="AB766" s="40" t="s">
        <v>1610</v>
      </c>
      <c r="AC766" s="40" t="s">
        <v>1611</v>
      </c>
      <c r="AD766" s="40" t="s">
        <v>305</v>
      </c>
      <c r="AE766" s="40" t="s">
        <v>1612</v>
      </c>
      <c r="AF766" s="40" t="s">
        <v>1618</v>
      </c>
      <c r="AG766" s="40" t="s">
        <v>1619</v>
      </c>
      <c r="AH766" s="41"/>
      <c r="AI766" s="40">
        <v>1</v>
      </c>
      <c r="AJ766" s="40"/>
      <c r="AK766" s="40"/>
      <c r="AL766" s="41"/>
      <c r="AM766" s="40" t="s">
        <v>453</v>
      </c>
      <c r="AN766" s="41">
        <v>-5.6499999999999996E-4</v>
      </c>
      <c r="AO766" s="41">
        <v>-6.9999999999999999E-6</v>
      </c>
      <c r="AP766" s="49"/>
    </row>
    <row r="767" spans="1:42" ht="15" x14ac:dyDescent="0.25">
      <c r="A767" s="42">
        <v>1328</v>
      </c>
      <c r="B767" s="42">
        <v>14302</v>
      </c>
      <c r="C767" s="40" t="s">
        <v>1613</v>
      </c>
      <c r="D767" s="40">
        <v>750000070</v>
      </c>
      <c r="E767" s="40" t="s">
        <v>82</v>
      </c>
      <c r="F767" s="40">
        <v>1</v>
      </c>
      <c r="G767" s="40">
        <v>-17000</v>
      </c>
      <c r="H767" s="40">
        <v>16.655480000000001</v>
      </c>
      <c r="I767" s="41">
        <v>9.8057989664850301E-3</v>
      </c>
      <c r="J767" s="41">
        <v>9.2058556620829996E-6</v>
      </c>
      <c r="K767" s="40">
        <v>330000503</v>
      </c>
      <c r="L767" s="40" t="s">
        <v>82</v>
      </c>
      <c r="M767" s="40">
        <v>1</v>
      </c>
      <c r="N767" s="40">
        <v>-17000</v>
      </c>
      <c r="O767" s="40">
        <v>-17</v>
      </c>
      <c r="P767" s="41">
        <v>9.3962795581600002E-6</v>
      </c>
      <c r="Q767" s="41">
        <v>1.16031111247E-2</v>
      </c>
      <c r="R767" s="40">
        <v>-0.34499999999999997</v>
      </c>
      <c r="S767" s="40" t="s">
        <v>78</v>
      </c>
      <c r="T767" s="40" t="s">
        <v>78</v>
      </c>
      <c r="U767" s="40" t="s">
        <v>947</v>
      </c>
      <c r="V767" s="40" t="s">
        <v>196</v>
      </c>
      <c r="W767" s="40" t="s">
        <v>1617</v>
      </c>
      <c r="X767" s="40">
        <v>750000070</v>
      </c>
      <c r="Y767" s="40" t="s">
        <v>79</v>
      </c>
      <c r="Z767" s="46">
        <v>45833</v>
      </c>
      <c r="AA767" s="46">
        <v>49398</v>
      </c>
      <c r="AB767" s="40" t="s">
        <v>1610</v>
      </c>
      <c r="AC767" s="40" t="s">
        <v>1611</v>
      </c>
      <c r="AD767" s="40" t="s">
        <v>305</v>
      </c>
      <c r="AE767" s="40" t="s">
        <v>1612</v>
      </c>
      <c r="AF767" s="40" t="s">
        <v>1618</v>
      </c>
      <c r="AG767" s="40" t="s">
        <v>1619</v>
      </c>
      <c r="AH767" s="41"/>
      <c r="AI767" s="40">
        <v>1</v>
      </c>
      <c r="AJ767" s="40"/>
      <c r="AK767" s="40"/>
      <c r="AL767" s="41"/>
      <c r="AM767" s="40" t="s">
        <v>238</v>
      </c>
      <c r="AN767" s="41">
        <v>-1.4760000000000001E-3</v>
      </c>
      <c r="AO767" s="41">
        <v>-1.9000000000000001E-5</v>
      </c>
      <c r="AP767" s="49"/>
    </row>
    <row r="768" spans="1:42" ht="15" x14ac:dyDescent="0.25">
      <c r="A768" s="42">
        <v>1328</v>
      </c>
      <c r="B768" s="42">
        <v>14302</v>
      </c>
      <c r="C768" s="40" t="s">
        <v>1613</v>
      </c>
      <c r="D768" s="40">
        <v>750000081</v>
      </c>
      <c r="E768" s="40" t="s">
        <v>84</v>
      </c>
      <c r="F768" s="40">
        <v>3.3719999999999999</v>
      </c>
      <c r="G768" s="40">
        <v>48917.03</v>
      </c>
      <c r="H768" s="40">
        <v>49.549193357058122</v>
      </c>
      <c r="I768" s="41">
        <v>9.8367126893037199E-2</v>
      </c>
      <c r="J768" s="41">
        <v>9.2348780060271007E-5</v>
      </c>
      <c r="K768" s="40">
        <v>330000501</v>
      </c>
      <c r="L768" s="40" t="s">
        <v>82</v>
      </c>
      <c r="M768" s="40">
        <v>1</v>
      </c>
      <c r="N768" s="40">
        <v>48917.03</v>
      </c>
      <c r="O768" s="40">
        <v>-165.03963499599999</v>
      </c>
      <c r="P768" s="41">
        <v>9.1221091094109997E-5</v>
      </c>
      <c r="Q768" s="41">
        <v>0.1126454838137</v>
      </c>
      <c r="R768" s="40">
        <v>2.04</v>
      </c>
      <c r="S768" s="40" t="s">
        <v>78</v>
      </c>
      <c r="T768" s="40" t="s">
        <v>187</v>
      </c>
      <c r="U768" s="40" t="s">
        <v>951</v>
      </c>
      <c r="V768" s="40" t="s">
        <v>1614</v>
      </c>
      <c r="W768" s="40" t="s">
        <v>187</v>
      </c>
      <c r="X768" s="40" t="s">
        <v>1631</v>
      </c>
      <c r="Y768" s="40" t="s">
        <v>79</v>
      </c>
      <c r="Z768" s="46">
        <v>45837</v>
      </c>
      <c r="AA768" s="46">
        <v>46199</v>
      </c>
      <c r="AB768" s="40" t="s">
        <v>1610</v>
      </c>
      <c r="AC768" s="40" t="s">
        <v>1611</v>
      </c>
      <c r="AD768" s="40" t="s">
        <v>305</v>
      </c>
      <c r="AE768" s="40" t="s">
        <v>1612</v>
      </c>
      <c r="AF768" s="40" t="s">
        <v>1610</v>
      </c>
      <c r="AG768" s="40" t="s">
        <v>1616</v>
      </c>
      <c r="AH768" s="40"/>
      <c r="AI768" s="40">
        <v>179.95</v>
      </c>
      <c r="AJ768" s="40"/>
      <c r="AK768" s="40"/>
      <c r="AL768" s="41"/>
      <c r="AM768" s="40" t="s">
        <v>275</v>
      </c>
      <c r="AN768" s="41">
        <v>8.7410000000000005E-3</v>
      </c>
      <c r="AO768" s="41">
        <v>1.12E-4</v>
      </c>
      <c r="AP768" s="49"/>
    </row>
    <row r="769" spans="1:42" ht="15" x14ac:dyDescent="0.25">
      <c r="A769" s="42">
        <v>1328</v>
      </c>
      <c r="B769" s="42">
        <v>14302</v>
      </c>
      <c r="C769" s="40" t="s">
        <v>1613</v>
      </c>
      <c r="D769" s="40">
        <v>750000009</v>
      </c>
      <c r="E769" s="40" t="s">
        <v>84</v>
      </c>
      <c r="F769" s="40">
        <v>3.3719999999999999</v>
      </c>
      <c r="G769" s="40">
        <v>30714.639999999999</v>
      </c>
      <c r="H769" s="40">
        <v>35.06708185053381</v>
      </c>
      <c r="I769" s="41">
        <v>6.96166346302107E-2</v>
      </c>
      <c r="J769" s="41">
        <v>6.5357314817096997E-5</v>
      </c>
      <c r="K769" s="40">
        <v>330000501</v>
      </c>
      <c r="L769" s="40" t="s">
        <v>82</v>
      </c>
      <c r="M769" s="40">
        <v>1</v>
      </c>
      <c r="N769" s="40">
        <v>30714.639999999999</v>
      </c>
      <c r="O769" s="40">
        <v>-104.832669911</v>
      </c>
      <c r="P769" s="41">
        <v>5.7943357253679999E-5</v>
      </c>
      <c r="Q769" s="41">
        <v>7.1552065792499994E-2</v>
      </c>
      <c r="R769" s="40">
        <v>13.414</v>
      </c>
      <c r="S769" s="40" t="s">
        <v>78</v>
      </c>
      <c r="T769" s="40" t="s">
        <v>187</v>
      </c>
      <c r="U769" s="40" t="s">
        <v>951</v>
      </c>
      <c r="V769" s="40" t="s">
        <v>1614</v>
      </c>
      <c r="W769" s="40" t="s">
        <v>187</v>
      </c>
      <c r="X769" s="40" t="s">
        <v>1639</v>
      </c>
      <c r="Y769" s="40" t="s">
        <v>79</v>
      </c>
      <c r="Z769" s="46">
        <v>45749</v>
      </c>
      <c r="AA769" s="46">
        <v>45839</v>
      </c>
      <c r="AB769" s="40" t="s">
        <v>1610</v>
      </c>
      <c r="AC769" s="40" t="s">
        <v>1611</v>
      </c>
      <c r="AD769" s="40" t="s">
        <v>305</v>
      </c>
      <c r="AE769" s="40" t="s">
        <v>1612</v>
      </c>
      <c r="AF769" s="40" t="s">
        <v>1610</v>
      </c>
      <c r="AG769" s="40" t="s">
        <v>1616</v>
      </c>
      <c r="AH769" s="40"/>
      <c r="AI769" s="40">
        <v>196.01</v>
      </c>
      <c r="AJ769" s="40"/>
      <c r="AK769" s="40"/>
      <c r="AL769" s="41"/>
      <c r="AM769" s="40" t="s">
        <v>453</v>
      </c>
      <c r="AN769" s="41">
        <v>5.7466999999999997E-2</v>
      </c>
      <c r="AO769" s="41">
        <v>7.4100000000000001E-4</v>
      </c>
      <c r="AP769" s="49"/>
    </row>
    <row r="770" spans="1:42" ht="15" x14ac:dyDescent="0.25">
      <c r="A770" s="42">
        <v>1328</v>
      </c>
      <c r="B770" s="42">
        <v>14302</v>
      </c>
      <c r="C770" s="40" t="s">
        <v>1613</v>
      </c>
      <c r="D770" s="40">
        <v>8888898</v>
      </c>
      <c r="E770" s="40" t="s">
        <v>84</v>
      </c>
      <c r="F770" s="40">
        <v>3.3719999999999999</v>
      </c>
      <c r="G770" s="40">
        <v>-26000</v>
      </c>
      <c r="H770" s="40">
        <v>25.858170225385528</v>
      </c>
      <c r="I770" s="41">
        <v>5.1334718881350397E-2</v>
      </c>
      <c r="J770" s="41">
        <v>4.8193932395572003E-5</v>
      </c>
      <c r="K770" s="40">
        <v>330000503</v>
      </c>
      <c r="L770" s="40" t="s">
        <v>82</v>
      </c>
      <c r="M770" s="40">
        <v>1</v>
      </c>
      <c r="N770" s="40">
        <v>-26000</v>
      </c>
      <c r="O770" s="40">
        <v>-87.671999999999997</v>
      </c>
      <c r="P770" s="41">
        <v>4.845827184843E-5</v>
      </c>
      <c r="Q770" s="41">
        <v>5.9839291677799999E-2</v>
      </c>
      <c r="R770" s="40">
        <v>-0.47799999999999998</v>
      </c>
      <c r="S770" s="40" t="s">
        <v>78</v>
      </c>
      <c r="T770" s="40" t="s">
        <v>187</v>
      </c>
      <c r="U770" s="40" t="s">
        <v>947</v>
      </c>
      <c r="V770" s="40" t="s">
        <v>1620</v>
      </c>
      <c r="W770" s="40" t="s">
        <v>1617</v>
      </c>
      <c r="X770" s="40">
        <v>8888898</v>
      </c>
      <c r="Y770" s="40" t="s">
        <v>79</v>
      </c>
      <c r="Z770" s="46">
        <v>45527</v>
      </c>
      <c r="AA770" s="46">
        <v>45892</v>
      </c>
      <c r="AB770" s="40" t="s">
        <v>1619</v>
      </c>
      <c r="AC770" s="40" t="s">
        <v>1611</v>
      </c>
      <c r="AD770" s="40" t="s">
        <v>305</v>
      </c>
      <c r="AE770" s="40" t="s">
        <v>1612</v>
      </c>
      <c r="AF770" s="40" t="s">
        <v>1623</v>
      </c>
      <c r="AG770" s="40" t="s">
        <v>1619</v>
      </c>
      <c r="AH770" s="41"/>
      <c r="AI770" s="40">
        <v>1</v>
      </c>
      <c r="AJ770" s="40"/>
      <c r="AK770" s="40"/>
      <c r="AL770" s="41"/>
      <c r="AM770" s="40" t="s">
        <v>275</v>
      </c>
      <c r="AN770" s="41">
        <v>-2.0479999999999999E-3</v>
      </c>
      <c r="AO770" s="41">
        <v>-2.5999999999999998E-5</v>
      </c>
      <c r="AP770" s="49"/>
    </row>
    <row r="771" spans="1:42" ht="15" x14ac:dyDescent="0.25">
      <c r="A771" s="42">
        <v>1328</v>
      </c>
      <c r="B771" s="42">
        <v>14302</v>
      </c>
      <c r="C771" s="40" t="s">
        <v>1607</v>
      </c>
      <c r="D771" s="40">
        <v>499001134</v>
      </c>
      <c r="E771" s="40" t="s">
        <v>84</v>
      </c>
      <c r="F771" s="40">
        <v>3.3719999999999999</v>
      </c>
      <c r="G771" s="40">
        <v>-33009.61</v>
      </c>
      <c r="H771" s="40">
        <v>-33.009617437722419</v>
      </c>
      <c r="I771" s="41">
        <v>-6.5532070396954703E-2</v>
      </c>
      <c r="J771" s="41">
        <v>-6.1522654438846998E-5</v>
      </c>
      <c r="K771" s="40">
        <v>330000504</v>
      </c>
      <c r="L771" s="40" t="s">
        <v>82</v>
      </c>
      <c r="M771" s="40">
        <v>1</v>
      </c>
      <c r="N771" s="40">
        <v>122201.57622</v>
      </c>
      <c r="O771" s="40">
        <v>122.19291592499999</v>
      </c>
      <c r="P771" s="41">
        <v>-6.7538752826969996E-5</v>
      </c>
      <c r="Q771" s="41">
        <v>-8.3401057772099996E-2</v>
      </c>
      <c r="R771" s="40">
        <v>10.884</v>
      </c>
      <c r="S771" s="40" t="s">
        <v>78</v>
      </c>
      <c r="T771" s="40" t="s">
        <v>187</v>
      </c>
      <c r="U771" s="40" t="s">
        <v>1522</v>
      </c>
      <c r="V771" s="40" t="s">
        <v>1620</v>
      </c>
      <c r="W771" s="40" t="s">
        <v>1608</v>
      </c>
      <c r="X771" s="40" t="s">
        <v>1609</v>
      </c>
      <c r="Y771" s="40" t="s">
        <v>79</v>
      </c>
      <c r="Z771" s="46">
        <v>45544</v>
      </c>
      <c r="AA771" s="46">
        <v>45887</v>
      </c>
      <c r="AB771" s="40" t="s">
        <v>1610</v>
      </c>
      <c r="AC771" s="40" t="s">
        <v>1611</v>
      </c>
      <c r="AD771" s="40" t="s">
        <v>305</v>
      </c>
      <c r="AE771" s="40" t="s">
        <v>1612</v>
      </c>
      <c r="AF771" s="40" t="s">
        <v>1610</v>
      </c>
      <c r="AG771" s="40" t="s">
        <v>1610</v>
      </c>
      <c r="AH771" s="40"/>
      <c r="AI771" s="40">
        <v>3.7519999999999998</v>
      </c>
      <c r="AJ771" s="40"/>
      <c r="AK771" s="40"/>
      <c r="AL771" s="41"/>
      <c r="AM771" s="40" t="s">
        <v>275</v>
      </c>
      <c r="AN771" s="41">
        <v>4.6632E-2</v>
      </c>
      <c r="AO771" s="41">
        <v>6.0099999999999997E-4</v>
      </c>
      <c r="AP771" s="49"/>
    </row>
    <row r="772" spans="1:42" ht="15" x14ac:dyDescent="0.25">
      <c r="A772" s="42">
        <v>1328</v>
      </c>
      <c r="B772" s="42">
        <v>14302</v>
      </c>
      <c r="C772" s="40" t="s">
        <v>1607</v>
      </c>
      <c r="D772" s="40">
        <v>499001567</v>
      </c>
      <c r="E772" s="40" t="s">
        <v>84</v>
      </c>
      <c r="F772" s="40">
        <v>3.3719999999999999</v>
      </c>
      <c r="G772" s="40">
        <v>11003.2</v>
      </c>
      <c r="H772" s="40">
        <v>11.003205812574141</v>
      </c>
      <c r="I772" s="41">
        <v>2.1844023465651501E-2</v>
      </c>
      <c r="J772" s="41">
        <v>2.0507551479615001E-5</v>
      </c>
      <c r="K772" s="40">
        <v>330000504</v>
      </c>
      <c r="L772" s="40" t="s">
        <v>82</v>
      </c>
      <c r="M772" s="40">
        <v>1</v>
      </c>
      <c r="N772" s="40">
        <v>-39367.248959999997</v>
      </c>
      <c r="O772" s="40">
        <v>-39.378315090000001</v>
      </c>
      <c r="P772" s="41">
        <v>2.1765273947939998E-5</v>
      </c>
      <c r="Q772" s="41">
        <v>2.68771156407E-2</v>
      </c>
      <c r="R772" s="40">
        <v>-2.2759999999999998</v>
      </c>
      <c r="S772" s="40" t="s">
        <v>78</v>
      </c>
      <c r="T772" s="40" t="s">
        <v>187</v>
      </c>
      <c r="U772" s="40" t="s">
        <v>1522</v>
      </c>
      <c r="V772" s="40" t="s">
        <v>1620</v>
      </c>
      <c r="W772" s="40" t="s">
        <v>1608</v>
      </c>
      <c r="X772" s="40" t="s">
        <v>1609</v>
      </c>
      <c r="Y772" s="40" t="s">
        <v>79</v>
      </c>
      <c r="Z772" s="46">
        <v>45643</v>
      </c>
      <c r="AA772" s="46">
        <v>45910</v>
      </c>
      <c r="AB772" s="40" t="s">
        <v>1610</v>
      </c>
      <c r="AC772" s="40" t="s">
        <v>1611</v>
      </c>
      <c r="AD772" s="40" t="s">
        <v>305</v>
      </c>
      <c r="AE772" s="40" t="s">
        <v>1612</v>
      </c>
      <c r="AF772" s="40" t="s">
        <v>1610</v>
      </c>
      <c r="AG772" s="40" t="s">
        <v>1610</v>
      </c>
      <c r="AH772" s="40"/>
      <c r="AI772" s="40">
        <v>3.601</v>
      </c>
      <c r="AJ772" s="40"/>
      <c r="AK772" s="40"/>
      <c r="AL772" s="41"/>
      <c r="AM772" s="40" t="s">
        <v>275</v>
      </c>
      <c r="AN772" s="41">
        <v>-9.7479999999999997E-3</v>
      </c>
      <c r="AO772" s="41">
        <v>-1.25E-4</v>
      </c>
      <c r="AP772" s="49"/>
    </row>
    <row r="773" spans="1:42" ht="15" x14ac:dyDescent="0.25">
      <c r="A773" s="42">
        <v>1328</v>
      </c>
      <c r="B773" s="42">
        <v>14302</v>
      </c>
      <c r="C773" s="40" t="s">
        <v>1607</v>
      </c>
      <c r="D773" s="40">
        <v>499001816</v>
      </c>
      <c r="E773" s="40" t="s">
        <v>84</v>
      </c>
      <c r="F773" s="40">
        <v>3.3719999999999999</v>
      </c>
      <c r="G773" s="40">
        <v>-10888.44</v>
      </c>
      <c r="H773" s="40">
        <v>-10.88844009489917</v>
      </c>
      <c r="I773" s="41">
        <v>-2.1616185772469501E-2</v>
      </c>
      <c r="J773" s="41">
        <v>-2.0293653466309002E-5</v>
      </c>
      <c r="K773" s="40">
        <v>330000504</v>
      </c>
      <c r="L773" s="40" t="s">
        <v>82</v>
      </c>
      <c r="M773" s="40">
        <v>1</v>
      </c>
      <c r="N773" s="40">
        <v>38424.215916000001</v>
      </c>
      <c r="O773" s="40">
        <v>38.432383039000001</v>
      </c>
      <c r="P773" s="41">
        <v>-2.1242436183579999E-5</v>
      </c>
      <c r="Q773" s="41">
        <v>-2.6231483010999999E-2</v>
      </c>
      <c r="R773" s="40">
        <v>1.7170000000000001</v>
      </c>
      <c r="S773" s="40" t="s">
        <v>78</v>
      </c>
      <c r="T773" s="40" t="s">
        <v>187</v>
      </c>
      <c r="U773" s="40" t="s">
        <v>1522</v>
      </c>
      <c r="V773" s="40" t="s">
        <v>196</v>
      </c>
      <c r="W773" s="40" t="s">
        <v>1608</v>
      </c>
      <c r="X773" s="40" t="s">
        <v>1609</v>
      </c>
      <c r="Y773" s="40" t="s">
        <v>79</v>
      </c>
      <c r="Z773" s="46">
        <v>45707</v>
      </c>
      <c r="AA773" s="46">
        <v>45890</v>
      </c>
      <c r="AB773" s="40" t="s">
        <v>1610</v>
      </c>
      <c r="AC773" s="40" t="s">
        <v>1611</v>
      </c>
      <c r="AD773" s="40" t="s">
        <v>305</v>
      </c>
      <c r="AE773" s="40" t="s">
        <v>1612</v>
      </c>
      <c r="AF773" s="40" t="s">
        <v>1610</v>
      </c>
      <c r="AG773" s="40" t="s">
        <v>1610</v>
      </c>
      <c r="AH773" s="40"/>
      <c r="AI773" s="40">
        <v>3.5409999999999999</v>
      </c>
      <c r="AJ773" s="40"/>
      <c r="AK773" s="40"/>
      <c r="AL773" s="41"/>
      <c r="AM773" s="40" t="s">
        <v>275</v>
      </c>
      <c r="AN773" s="41">
        <v>7.3540000000000003E-3</v>
      </c>
      <c r="AO773" s="41">
        <v>9.3999999999999994E-5</v>
      </c>
      <c r="AP773" s="49"/>
    </row>
    <row r="774" spans="1:42" ht="15" x14ac:dyDescent="0.25">
      <c r="A774" s="42">
        <v>1328</v>
      </c>
      <c r="B774" s="42">
        <v>14302</v>
      </c>
      <c r="C774" s="40" t="s">
        <v>1613</v>
      </c>
      <c r="D774" s="40">
        <v>750000031</v>
      </c>
      <c r="E774" s="40" t="s">
        <v>84</v>
      </c>
      <c r="F774" s="40">
        <v>3.3719999999999999</v>
      </c>
      <c r="G774" s="40">
        <v>51276.06</v>
      </c>
      <c r="H774" s="40">
        <v>49.88128706998814</v>
      </c>
      <c r="I774" s="41">
        <v>9.9026413193921303E-2</v>
      </c>
      <c r="J774" s="41">
        <v>9.2967729576437004E-5</v>
      </c>
      <c r="K774" s="40">
        <v>330000501</v>
      </c>
      <c r="L774" s="40" t="s">
        <v>82</v>
      </c>
      <c r="M774" s="40">
        <v>1</v>
      </c>
      <c r="N774" s="40">
        <v>51276.06</v>
      </c>
      <c r="O774" s="40">
        <v>-174.32927989800001</v>
      </c>
      <c r="P774" s="41">
        <v>9.6355685240889999E-5</v>
      </c>
      <c r="Q774" s="41">
        <v>0.1189860004082</v>
      </c>
      <c r="R774" s="40">
        <v>-6.13</v>
      </c>
      <c r="S774" s="40" t="s">
        <v>78</v>
      </c>
      <c r="T774" s="40" t="s">
        <v>187</v>
      </c>
      <c r="U774" s="40" t="s">
        <v>951</v>
      </c>
      <c r="V774" s="40" t="s">
        <v>1614</v>
      </c>
      <c r="W774" s="40" t="s">
        <v>187</v>
      </c>
      <c r="X774" s="40" t="s">
        <v>1637</v>
      </c>
      <c r="Y774" s="40" t="s">
        <v>79</v>
      </c>
      <c r="Z774" s="46">
        <v>45757</v>
      </c>
      <c r="AA774" s="46">
        <v>45950</v>
      </c>
      <c r="AB774" s="40" t="s">
        <v>1610</v>
      </c>
      <c r="AC774" s="40" t="s">
        <v>1611</v>
      </c>
      <c r="AD774" s="40" t="s">
        <v>305</v>
      </c>
      <c r="AE774" s="40" t="s">
        <v>1612</v>
      </c>
      <c r="AF774" s="40" t="s">
        <v>1610</v>
      </c>
      <c r="AG774" s="40" t="s">
        <v>1616</v>
      </c>
      <c r="AH774" s="40"/>
      <c r="AI774" s="40">
        <v>5539.67</v>
      </c>
      <c r="AJ774" s="40"/>
      <c r="AK774" s="40"/>
      <c r="AL774" s="41"/>
      <c r="AM774" s="40" t="s">
        <v>275</v>
      </c>
      <c r="AN774" s="41">
        <v>-2.6261E-2</v>
      </c>
      <c r="AO774" s="41">
        <v>-3.3799999999999998E-4</v>
      </c>
      <c r="AP774" s="49"/>
    </row>
    <row r="775" spans="1:42" ht="15" x14ac:dyDescent="0.25">
      <c r="A775" s="42">
        <v>1328</v>
      </c>
      <c r="B775" s="42">
        <v>14302</v>
      </c>
      <c r="C775" s="40" t="s">
        <v>1613</v>
      </c>
      <c r="D775" s="40">
        <v>750000042</v>
      </c>
      <c r="E775" s="40" t="s">
        <v>84</v>
      </c>
      <c r="F775" s="40">
        <v>3.3719999999999999</v>
      </c>
      <c r="G775" s="40">
        <v>9804.0400000000009</v>
      </c>
      <c r="H775" s="40">
        <v>10.625397390272836</v>
      </c>
      <c r="I775" s="41">
        <v>2.1093982415538701E-2</v>
      </c>
      <c r="J775" s="41">
        <v>1.980339981675E-5</v>
      </c>
      <c r="K775" s="40">
        <v>330000501</v>
      </c>
      <c r="L775" s="40" t="s">
        <v>82</v>
      </c>
      <c r="M775" s="40">
        <v>1</v>
      </c>
      <c r="N775" s="40">
        <v>9804.0400000000009</v>
      </c>
      <c r="O775" s="40">
        <v>-33.148991573000004</v>
      </c>
      <c r="P775" s="41">
        <v>1.8322187758300002E-5</v>
      </c>
      <c r="Q775" s="41">
        <v>2.26253784054E-2</v>
      </c>
      <c r="R775" s="40">
        <v>2.68</v>
      </c>
      <c r="S775" s="40" t="s">
        <v>78</v>
      </c>
      <c r="T775" s="40" t="s">
        <v>187</v>
      </c>
      <c r="U775" s="40" t="s">
        <v>951</v>
      </c>
      <c r="V775" s="40" t="s">
        <v>1614</v>
      </c>
      <c r="W775" s="40" t="s">
        <v>187</v>
      </c>
      <c r="X775" s="40" t="s">
        <v>1631</v>
      </c>
      <c r="Y775" s="40" t="s">
        <v>79</v>
      </c>
      <c r="Z775" s="46">
        <v>45786</v>
      </c>
      <c r="AA775" s="46">
        <v>45877</v>
      </c>
      <c r="AB775" s="40" t="s">
        <v>1610</v>
      </c>
      <c r="AC775" s="40" t="s">
        <v>1611</v>
      </c>
      <c r="AD775" s="40" t="s">
        <v>305</v>
      </c>
      <c r="AE775" s="40" t="s">
        <v>1612</v>
      </c>
      <c r="AF775" s="40" t="s">
        <v>1610</v>
      </c>
      <c r="AG775" s="40" t="s">
        <v>1616</v>
      </c>
      <c r="AH775" s="40"/>
      <c r="AI775" s="40">
        <v>150.94</v>
      </c>
      <c r="AJ775" s="40"/>
      <c r="AK775" s="40"/>
      <c r="AL775" s="41"/>
      <c r="AM775" s="40" t="s">
        <v>275</v>
      </c>
      <c r="AN775" s="41">
        <v>1.1481E-2</v>
      </c>
      <c r="AO775" s="41">
        <v>1.4799999999999999E-4</v>
      </c>
      <c r="AP775" s="49"/>
    </row>
    <row r="776" spans="1:42" ht="15" x14ac:dyDescent="0.25">
      <c r="A776" s="42">
        <v>1328</v>
      </c>
      <c r="B776" s="42">
        <v>14302</v>
      </c>
      <c r="C776" s="40" t="s">
        <v>1613</v>
      </c>
      <c r="D776" s="40">
        <v>750000050</v>
      </c>
      <c r="E776" s="40" t="s">
        <v>82</v>
      </c>
      <c r="F776" s="40">
        <v>1</v>
      </c>
      <c r="G776" s="40">
        <v>-6750</v>
      </c>
      <c r="H776" s="40">
        <v>6.5602099999999997</v>
      </c>
      <c r="I776" s="41">
        <v>3.86227838752919E-3</v>
      </c>
      <c r="J776" s="41">
        <v>3.625974536486E-6</v>
      </c>
      <c r="K776" s="40">
        <v>330000503</v>
      </c>
      <c r="L776" s="40" t="s">
        <v>82</v>
      </c>
      <c r="M776" s="40">
        <v>1</v>
      </c>
      <c r="N776" s="40">
        <v>-6750</v>
      </c>
      <c r="O776" s="40">
        <v>-6.75</v>
      </c>
      <c r="P776" s="41">
        <v>3.73087570691E-6</v>
      </c>
      <c r="Q776" s="41">
        <v>4.6071176524000003E-3</v>
      </c>
      <c r="R776" s="40">
        <v>-0.19</v>
      </c>
      <c r="S776" s="40" t="s">
        <v>78</v>
      </c>
      <c r="T776" s="40" t="s">
        <v>78</v>
      </c>
      <c r="U776" s="40" t="s">
        <v>947</v>
      </c>
      <c r="V776" s="40" t="s">
        <v>196</v>
      </c>
      <c r="W776" s="40" t="s">
        <v>1617</v>
      </c>
      <c r="X776" s="40">
        <v>750000050</v>
      </c>
      <c r="Y776" s="40" t="s">
        <v>79</v>
      </c>
      <c r="Z776" s="46">
        <v>45806</v>
      </c>
      <c r="AA776" s="46">
        <v>49398</v>
      </c>
      <c r="AB776" s="40" t="s">
        <v>1610</v>
      </c>
      <c r="AC776" s="40" t="s">
        <v>1611</v>
      </c>
      <c r="AD776" s="40" t="s">
        <v>305</v>
      </c>
      <c r="AE776" s="40" t="s">
        <v>1612</v>
      </c>
      <c r="AF776" s="40" t="s">
        <v>1618</v>
      </c>
      <c r="AG776" s="40" t="s">
        <v>1619</v>
      </c>
      <c r="AH776" s="41"/>
      <c r="AI776" s="40">
        <v>1</v>
      </c>
      <c r="AJ776" s="40"/>
      <c r="AK776" s="40"/>
      <c r="AL776" s="41"/>
      <c r="AM776" s="40" t="s">
        <v>453</v>
      </c>
      <c r="AN776" s="41">
        <v>-8.1300000000000003E-4</v>
      </c>
      <c r="AO776" s="41">
        <v>-1.0000000000000001E-5</v>
      </c>
      <c r="AP776" s="49"/>
    </row>
    <row r="777" spans="1:42" ht="15" x14ac:dyDescent="0.25">
      <c r="A777" s="42">
        <v>1328</v>
      </c>
      <c r="B777" s="42">
        <v>14302</v>
      </c>
      <c r="C777" s="40" t="s">
        <v>1607</v>
      </c>
      <c r="D777" s="40">
        <v>499002365</v>
      </c>
      <c r="E777" s="40" t="s">
        <v>84</v>
      </c>
      <c r="F777" s="40">
        <v>3.3719999999999999</v>
      </c>
      <c r="G777" s="40">
        <v>-10876.61</v>
      </c>
      <c r="H777" s="40">
        <v>-10.876613285883748</v>
      </c>
      <c r="I777" s="41">
        <v>-2.1592706697547401E-2</v>
      </c>
      <c r="J777" s="41">
        <v>-2.027161089991E-5</v>
      </c>
      <c r="K777" s="40">
        <v>330000504</v>
      </c>
      <c r="L777" s="40" t="s">
        <v>82</v>
      </c>
      <c r="M777" s="40">
        <v>1</v>
      </c>
      <c r="N777" s="40">
        <v>38653.840448499999</v>
      </c>
      <c r="O777" s="40">
        <v>38.654132373000003</v>
      </c>
      <c r="P777" s="41">
        <v>-2.1365001991470001E-5</v>
      </c>
      <c r="Q777" s="41">
        <v>-2.6382834902999999E-2</v>
      </c>
      <c r="R777" s="40">
        <v>1.978</v>
      </c>
      <c r="S777" s="40" t="s">
        <v>78</v>
      </c>
      <c r="T777" s="40" t="s">
        <v>187</v>
      </c>
      <c r="U777" s="40" t="s">
        <v>1522</v>
      </c>
      <c r="V777" s="40" t="s">
        <v>196</v>
      </c>
      <c r="W777" s="40" t="s">
        <v>1608</v>
      </c>
      <c r="X777" s="40" t="s">
        <v>1609</v>
      </c>
      <c r="Y777" s="40" t="s">
        <v>79</v>
      </c>
      <c r="Z777" s="46">
        <v>45820</v>
      </c>
      <c r="AA777" s="46">
        <v>45847</v>
      </c>
      <c r="AB777" s="40" t="s">
        <v>1610</v>
      </c>
      <c r="AC777" s="40" t="s">
        <v>1611</v>
      </c>
      <c r="AD777" s="40" t="s">
        <v>305</v>
      </c>
      <c r="AE777" s="40" t="s">
        <v>1612</v>
      </c>
      <c r="AF777" s="40" t="s">
        <v>1610</v>
      </c>
      <c r="AG777" s="40" t="s">
        <v>1610</v>
      </c>
      <c r="AH777" s="40"/>
      <c r="AI777" s="40">
        <v>3.5710000000000002</v>
      </c>
      <c r="AJ777" s="40"/>
      <c r="AK777" s="40"/>
      <c r="AL777" s="41"/>
      <c r="AM777" s="40" t="s">
        <v>275</v>
      </c>
      <c r="AN777" s="41">
        <v>8.4749999999999999E-3</v>
      </c>
      <c r="AO777" s="41">
        <v>1.0900000000000001E-4</v>
      </c>
      <c r="AP777" s="49"/>
    </row>
    <row r="778" spans="1:42" ht="15" x14ac:dyDescent="0.25">
      <c r="A778" s="42">
        <v>1328</v>
      </c>
      <c r="B778" s="42">
        <v>14302</v>
      </c>
      <c r="C778" s="40" t="s">
        <v>1607</v>
      </c>
      <c r="D778" s="40">
        <v>499002369</v>
      </c>
      <c r="E778" s="40" t="s">
        <v>84</v>
      </c>
      <c r="F778" s="40">
        <v>3.3719999999999999</v>
      </c>
      <c r="G778" s="40">
        <v>-32866.04</v>
      </c>
      <c r="H778" s="40">
        <v>-32.866046856465005</v>
      </c>
      <c r="I778" s="41">
        <v>-6.5247048086240503E-2</v>
      </c>
      <c r="J778" s="41">
        <v>-6.1255070505923998E-5</v>
      </c>
      <c r="K778" s="40">
        <v>330000504</v>
      </c>
      <c r="L778" s="40" t="s">
        <v>82</v>
      </c>
      <c r="M778" s="40">
        <v>1</v>
      </c>
      <c r="N778" s="40">
        <v>119852.588068</v>
      </c>
      <c r="O778" s="40">
        <v>119.84635761</v>
      </c>
      <c r="P778" s="41">
        <v>-6.6241757654779998E-5</v>
      </c>
      <c r="Q778" s="41">
        <v>-8.1799447366800004E-2</v>
      </c>
      <c r="R778" s="40">
        <v>9.0220000000000002</v>
      </c>
      <c r="S778" s="40" t="s">
        <v>78</v>
      </c>
      <c r="T778" s="40" t="s">
        <v>187</v>
      </c>
      <c r="U778" s="40" t="s">
        <v>1522</v>
      </c>
      <c r="V778" s="40" t="s">
        <v>196</v>
      </c>
      <c r="W778" s="40" t="s">
        <v>1608</v>
      </c>
      <c r="X778" s="40" t="s">
        <v>1609</v>
      </c>
      <c r="Y778" s="40" t="s">
        <v>79</v>
      </c>
      <c r="Z778" s="46">
        <v>45821</v>
      </c>
      <c r="AA778" s="46">
        <v>45856</v>
      </c>
      <c r="AB778" s="40" t="s">
        <v>1610</v>
      </c>
      <c r="AC778" s="40" t="s">
        <v>1611</v>
      </c>
      <c r="AD778" s="40" t="s">
        <v>305</v>
      </c>
      <c r="AE778" s="40" t="s">
        <v>1612</v>
      </c>
      <c r="AF778" s="40" t="s">
        <v>1610</v>
      </c>
      <c r="AG778" s="40" t="s">
        <v>1610</v>
      </c>
      <c r="AH778" s="40"/>
      <c r="AI778" s="40">
        <v>3.6</v>
      </c>
      <c r="AJ778" s="40"/>
      <c r="AK778" s="40"/>
      <c r="AL778" s="41"/>
      <c r="AM778" s="40" t="s">
        <v>275</v>
      </c>
      <c r="AN778" s="41">
        <v>3.8653E-2</v>
      </c>
      <c r="AO778" s="41">
        <v>4.9799999999999996E-4</v>
      </c>
      <c r="AP778" s="49"/>
    </row>
    <row r="779" spans="1:42" ht="15" x14ac:dyDescent="0.25">
      <c r="A779" s="42">
        <v>1328</v>
      </c>
      <c r="B779" s="42">
        <v>14302</v>
      </c>
      <c r="C779" s="40" t="s">
        <v>1613</v>
      </c>
      <c r="D779" s="40">
        <v>750000007</v>
      </c>
      <c r="E779" s="40" t="s">
        <v>84</v>
      </c>
      <c r="F779" s="40">
        <v>3.3719999999999999</v>
      </c>
      <c r="G779" s="40">
        <v>23735.88</v>
      </c>
      <c r="H779" s="40">
        <v>31.452422894424675</v>
      </c>
      <c r="I779" s="41">
        <v>6.2440662790499799E-2</v>
      </c>
      <c r="J779" s="41">
        <v>5.8620386881154003E-5</v>
      </c>
      <c r="K779" s="40">
        <v>330000501</v>
      </c>
      <c r="L779" s="40" t="s">
        <v>82</v>
      </c>
      <c r="M779" s="40">
        <v>1</v>
      </c>
      <c r="N779" s="40">
        <v>23735.88</v>
      </c>
      <c r="O779" s="40">
        <v>-81.031797788999995</v>
      </c>
      <c r="P779" s="41">
        <v>4.4788083830939998E-5</v>
      </c>
      <c r="Q779" s="41">
        <v>5.5307114963400003E-2</v>
      </c>
      <c r="R779" s="40">
        <v>25.026</v>
      </c>
      <c r="S779" s="40" t="s">
        <v>78</v>
      </c>
      <c r="T779" s="40" t="s">
        <v>187</v>
      </c>
      <c r="U779" s="40" t="s">
        <v>951</v>
      </c>
      <c r="V779" s="40" t="s">
        <v>1614</v>
      </c>
      <c r="W779" s="40" t="s">
        <v>187</v>
      </c>
      <c r="X779" s="40" t="s">
        <v>1632</v>
      </c>
      <c r="Y779" s="40" t="s">
        <v>79</v>
      </c>
      <c r="Z779" s="46">
        <v>45748</v>
      </c>
      <c r="AA779" s="46">
        <v>45838</v>
      </c>
      <c r="AB779" s="40" t="s">
        <v>1610</v>
      </c>
      <c r="AC779" s="40" t="s">
        <v>1611</v>
      </c>
      <c r="AD779" s="40" t="s">
        <v>305</v>
      </c>
      <c r="AE779" s="40" t="s">
        <v>1612</v>
      </c>
      <c r="AF779" s="40" t="s">
        <v>1610</v>
      </c>
      <c r="AG779" s="40" t="s">
        <v>1616</v>
      </c>
      <c r="AH779" s="40"/>
      <c r="AI779" s="40">
        <v>382.19</v>
      </c>
      <c r="AJ779" s="40"/>
      <c r="AK779" s="40"/>
      <c r="AL779" s="41"/>
      <c r="AM779" s="40" t="s">
        <v>275</v>
      </c>
      <c r="AN779" s="41">
        <v>0.10721799999999999</v>
      </c>
      <c r="AO779" s="41">
        <v>1.3829999999999999E-3</v>
      </c>
      <c r="AP779" s="49"/>
    </row>
    <row r="780" spans="1:42" ht="15" x14ac:dyDescent="0.25">
      <c r="A780" s="42">
        <v>1328</v>
      </c>
      <c r="B780" s="42">
        <v>14302</v>
      </c>
      <c r="C780" s="40" t="s">
        <v>1613</v>
      </c>
      <c r="D780" s="40">
        <v>750000014</v>
      </c>
      <c r="E780" s="40" t="s">
        <v>84</v>
      </c>
      <c r="F780" s="40">
        <v>3.3719999999999999</v>
      </c>
      <c r="G780" s="40">
        <v>17252.03</v>
      </c>
      <c r="H780" s="40">
        <v>20.172565243179122</v>
      </c>
      <c r="I780" s="41">
        <v>4.0047418546950202E-2</v>
      </c>
      <c r="J780" s="41">
        <v>3.7597217324394997E-5</v>
      </c>
      <c r="K780" s="40">
        <v>330000501</v>
      </c>
      <c r="L780" s="40" t="s">
        <v>82</v>
      </c>
      <c r="M780" s="40">
        <v>1</v>
      </c>
      <c r="N780" s="40">
        <v>17252.03</v>
      </c>
      <c r="O780" s="40">
        <v>-58.859912528000002</v>
      </c>
      <c r="P780" s="41">
        <v>3.2533187816600002E-5</v>
      </c>
      <c r="Q780" s="41">
        <v>4.0174006226499998E-2</v>
      </c>
      <c r="R780" s="40">
        <v>9.1620000000000008</v>
      </c>
      <c r="S780" s="40" t="s">
        <v>78</v>
      </c>
      <c r="T780" s="40" t="s">
        <v>187</v>
      </c>
      <c r="U780" s="40" t="s">
        <v>951</v>
      </c>
      <c r="V780" s="40" t="s">
        <v>1614</v>
      </c>
      <c r="W780" s="40" t="s">
        <v>187</v>
      </c>
      <c r="X780" s="40" t="s">
        <v>1633</v>
      </c>
      <c r="Y780" s="40" t="s">
        <v>79</v>
      </c>
      <c r="Z780" s="46">
        <v>45751</v>
      </c>
      <c r="AA780" s="46">
        <v>45845</v>
      </c>
      <c r="AB780" s="40" t="s">
        <v>1610</v>
      </c>
      <c r="AC780" s="40" t="s">
        <v>1611</v>
      </c>
      <c r="AD780" s="40" t="s">
        <v>305</v>
      </c>
      <c r="AE780" s="40" t="s">
        <v>1612</v>
      </c>
      <c r="AF780" s="40" t="s">
        <v>1610</v>
      </c>
      <c r="AG780" s="40" t="s">
        <v>1616</v>
      </c>
      <c r="AH780" s="40"/>
      <c r="AI780" s="40">
        <v>145.6</v>
      </c>
      <c r="AJ780" s="40"/>
      <c r="AK780" s="40"/>
      <c r="AL780" s="41"/>
      <c r="AM780" s="40" t="s">
        <v>275</v>
      </c>
      <c r="AN780" s="41">
        <v>3.9252000000000002E-2</v>
      </c>
      <c r="AO780" s="41">
        <v>5.0600000000000005E-4</v>
      </c>
      <c r="AP780" s="49"/>
    </row>
    <row r="781" spans="1:42" ht="15" x14ac:dyDescent="0.25">
      <c r="A781" s="42">
        <v>1328</v>
      </c>
      <c r="B781" s="42">
        <v>14302</v>
      </c>
      <c r="C781" s="40" t="s">
        <v>1607</v>
      </c>
      <c r="D781" s="40">
        <v>499001060</v>
      </c>
      <c r="E781" s="40" t="s">
        <v>84</v>
      </c>
      <c r="F781" s="40">
        <v>3.3719999999999999</v>
      </c>
      <c r="G781" s="40">
        <v>22006.41</v>
      </c>
      <c r="H781" s="40">
        <v>22.006411625148282</v>
      </c>
      <c r="I781" s="41">
        <v>4.3688046931303098E-2</v>
      </c>
      <c r="J781" s="41">
        <v>4.1015102959230998E-5</v>
      </c>
      <c r="K781" s="40">
        <v>330000504</v>
      </c>
      <c r="L781" s="40" t="s">
        <v>82</v>
      </c>
      <c r="M781" s="40">
        <v>1</v>
      </c>
      <c r="N781" s="40">
        <v>-80175.953552999999</v>
      </c>
      <c r="O781" s="40">
        <v>-80.177450132999994</v>
      </c>
      <c r="P781" s="41">
        <v>4.4315866806490001E-5</v>
      </c>
      <c r="Q781" s="41">
        <v>5.4723991975600003E-2</v>
      </c>
      <c r="R781" s="40">
        <v>-5.9720000000000004</v>
      </c>
      <c r="S781" s="40" t="s">
        <v>78</v>
      </c>
      <c r="T781" s="40" t="s">
        <v>299</v>
      </c>
      <c r="U781" s="40" t="s">
        <v>1522</v>
      </c>
      <c r="V781" s="40" t="s">
        <v>1620</v>
      </c>
      <c r="W781" s="40" t="s">
        <v>1608</v>
      </c>
      <c r="X781" s="40" t="s">
        <v>1609</v>
      </c>
      <c r="Y781" s="40" t="s">
        <v>79</v>
      </c>
      <c r="Z781" s="46">
        <v>45524</v>
      </c>
      <c r="AA781" s="46">
        <v>45889</v>
      </c>
      <c r="AB781" s="40" t="s">
        <v>1610</v>
      </c>
      <c r="AC781" s="40" t="s">
        <v>1611</v>
      </c>
      <c r="AD781" s="40" t="s">
        <v>305</v>
      </c>
      <c r="AE781" s="40" t="s">
        <v>1612</v>
      </c>
      <c r="AF781" s="40" t="s">
        <v>1610</v>
      </c>
      <c r="AG781" s="40" t="s">
        <v>1610</v>
      </c>
      <c r="AH781" s="40"/>
      <c r="AI781" s="40">
        <v>3.694</v>
      </c>
      <c r="AJ781" s="40"/>
      <c r="AK781" s="40"/>
      <c r="AL781" s="41"/>
      <c r="AM781" s="40" t="s">
        <v>275</v>
      </c>
      <c r="AN781" s="41">
        <v>-2.5585E-2</v>
      </c>
      <c r="AO781" s="41">
        <v>-3.3E-4</v>
      </c>
      <c r="AP781" s="49"/>
    </row>
    <row r="782" spans="1:42" ht="15" x14ac:dyDescent="0.25">
      <c r="A782" s="42">
        <v>1328</v>
      </c>
      <c r="B782" s="42">
        <v>14302</v>
      </c>
      <c r="C782" s="40" t="s">
        <v>1607</v>
      </c>
      <c r="D782" s="40">
        <v>499001834</v>
      </c>
      <c r="E782" s="40" t="s">
        <v>84</v>
      </c>
      <c r="F782" s="40">
        <v>3.3719999999999999</v>
      </c>
      <c r="G782" s="40">
        <v>-10888.44</v>
      </c>
      <c r="H782" s="40">
        <v>-10.88844009489917</v>
      </c>
      <c r="I782" s="41">
        <v>-2.1616185772469501E-2</v>
      </c>
      <c r="J782" s="41">
        <v>-2.0293653466309002E-5</v>
      </c>
      <c r="K782" s="40">
        <v>330000504</v>
      </c>
      <c r="L782" s="40" t="s">
        <v>82</v>
      </c>
      <c r="M782" s="40">
        <v>1</v>
      </c>
      <c r="N782" s="40">
        <v>38461.236612000001</v>
      </c>
      <c r="O782" s="40">
        <v>38.469693882000001</v>
      </c>
      <c r="P782" s="41">
        <v>-2.1263058719539999E-5</v>
      </c>
      <c r="Q782" s="41">
        <v>-2.6256949002600002E-2</v>
      </c>
      <c r="R782" s="40">
        <v>1.754</v>
      </c>
      <c r="S782" s="40" t="s">
        <v>78</v>
      </c>
      <c r="T782" s="40" t="s">
        <v>187</v>
      </c>
      <c r="U782" s="40" t="s">
        <v>1522</v>
      </c>
      <c r="V782" s="40" t="s">
        <v>196</v>
      </c>
      <c r="W782" s="40" t="s">
        <v>1608</v>
      </c>
      <c r="X782" s="40" t="s">
        <v>1609</v>
      </c>
      <c r="Y782" s="40" t="s">
        <v>79</v>
      </c>
      <c r="Z782" s="46">
        <v>45708</v>
      </c>
      <c r="AA782" s="46">
        <v>45894</v>
      </c>
      <c r="AB782" s="40" t="s">
        <v>1610</v>
      </c>
      <c r="AC782" s="40" t="s">
        <v>1611</v>
      </c>
      <c r="AD782" s="40" t="s">
        <v>305</v>
      </c>
      <c r="AE782" s="40" t="s">
        <v>1612</v>
      </c>
      <c r="AF782" s="40" t="s">
        <v>1610</v>
      </c>
      <c r="AG782" s="40" t="s">
        <v>1610</v>
      </c>
      <c r="AH782" s="40"/>
      <c r="AI782" s="40">
        <v>3.5419999999999998</v>
      </c>
      <c r="AJ782" s="40"/>
      <c r="AK782" s="40"/>
      <c r="AL782" s="41"/>
      <c r="AM782" s="40" t="s">
        <v>238</v>
      </c>
      <c r="AN782" s="41">
        <v>7.5139999999999998E-3</v>
      </c>
      <c r="AO782" s="41">
        <v>9.6000000000000002E-5</v>
      </c>
      <c r="AP782" s="49"/>
    </row>
    <row r="783" spans="1:42" ht="15" x14ac:dyDescent="0.25">
      <c r="A783" s="42">
        <v>1328</v>
      </c>
      <c r="B783" s="42">
        <v>14302</v>
      </c>
      <c r="C783" s="40" t="s">
        <v>1607</v>
      </c>
      <c r="D783" s="40">
        <v>499001854</v>
      </c>
      <c r="E783" s="40" t="s">
        <v>84</v>
      </c>
      <c r="F783" s="40">
        <v>3.3719999999999999</v>
      </c>
      <c r="G783" s="40">
        <v>-10888.44</v>
      </c>
      <c r="H783" s="40">
        <v>-10.88844009489917</v>
      </c>
      <c r="I783" s="41">
        <v>-2.1616185772469501E-2</v>
      </c>
      <c r="J783" s="41">
        <v>-2.0293653466309002E-5</v>
      </c>
      <c r="K783" s="40">
        <v>330000504</v>
      </c>
      <c r="L783" s="40" t="s">
        <v>82</v>
      </c>
      <c r="M783" s="40">
        <v>1</v>
      </c>
      <c r="N783" s="40">
        <v>38506.968059999999</v>
      </c>
      <c r="O783" s="40">
        <v>38.517248123000002</v>
      </c>
      <c r="P783" s="41">
        <v>-2.1289343010279999E-5</v>
      </c>
      <c r="Q783" s="41">
        <v>-2.6289406481600001E-2</v>
      </c>
      <c r="R783" s="40">
        <v>1.8009999999999999</v>
      </c>
      <c r="S783" s="40" t="s">
        <v>78</v>
      </c>
      <c r="T783" s="40" t="s">
        <v>187</v>
      </c>
      <c r="U783" s="40" t="s">
        <v>1522</v>
      </c>
      <c r="V783" s="40" t="s">
        <v>196</v>
      </c>
      <c r="W783" s="40" t="s">
        <v>1608</v>
      </c>
      <c r="X783" s="40" t="s">
        <v>1609</v>
      </c>
      <c r="Y783" s="40" t="s">
        <v>79</v>
      </c>
      <c r="Z783" s="46">
        <v>45715</v>
      </c>
      <c r="AA783" s="46">
        <v>45903</v>
      </c>
      <c r="AB783" s="40" t="s">
        <v>1610</v>
      </c>
      <c r="AC783" s="40" t="s">
        <v>1611</v>
      </c>
      <c r="AD783" s="40" t="s">
        <v>305</v>
      </c>
      <c r="AE783" s="40" t="s">
        <v>1612</v>
      </c>
      <c r="AF783" s="40" t="s">
        <v>1610</v>
      </c>
      <c r="AG783" s="40" t="s">
        <v>1610</v>
      </c>
      <c r="AH783" s="40"/>
      <c r="AI783" s="40">
        <v>3.5529999999999999</v>
      </c>
      <c r="AJ783" s="40"/>
      <c r="AK783" s="40"/>
      <c r="AL783" s="41"/>
      <c r="AM783" s="40" t="s">
        <v>453</v>
      </c>
      <c r="AN783" s="41">
        <v>7.7169999999999999E-3</v>
      </c>
      <c r="AO783" s="41">
        <v>9.8999999999999994E-5</v>
      </c>
      <c r="AP783" s="49"/>
    </row>
    <row r="784" spans="1:42" ht="15" x14ac:dyDescent="0.25">
      <c r="A784" s="42">
        <v>1328</v>
      </c>
      <c r="B784" s="42">
        <v>14302</v>
      </c>
      <c r="C784" s="40" t="s">
        <v>1607</v>
      </c>
      <c r="D784" s="40">
        <v>499001903</v>
      </c>
      <c r="E784" s="40" t="s">
        <v>84</v>
      </c>
      <c r="F784" s="40">
        <v>3.3719999999999999</v>
      </c>
      <c r="G784" s="40">
        <v>-11003.2</v>
      </c>
      <c r="H784" s="40">
        <v>-11.003205812574141</v>
      </c>
      <c r="I784" s="41">
        <v>-2.1844023465651501E-2</v>
      </c>
      <c r="J784" s="41">
        <v>-2.0507551479615001E-5</v>
      </c>
      <c r="K784" s="40">
        <v>330000504</v>
      </c>
      <c r="L784" s="40" t="s">
        <v>82</v>
      </c>
      <c r="M784" s="40">
        <v>1</v>
      </c>
      <c r="N784" s="40">
        <v>39611.519999999997</v>
      </c>
      <c r="O784" s="40">
        <v>39.621743944999999</v>
      </c>
      <c r="P784" s="41">
        <v>-2.1899822511130001E-5</v>
      </c>
      <c r="Q784" s="41">
        <v>-2.7043264585100001E-2</v>
      </c>
      <c r="R784" s="40">
        <v>2.5190000000000001</v>
      </c>
      <c r="S784" s="40" t="s">
        <v>78</v>
      </c>
      <c r="T784" s="40" t="s">
        <v>187</v>
      </c>
      <c r="U784" s="40" t="s">
        <v>1522</v>
      </c>
      <c r="V784" s="40" t="s">
        <v>196</v>
      </c>
      <c r="W784" s="40" t="s">
        <v>1608</v>
      </c>
      <c r="X784" s="40" t="s">
        <v>1609</v>
      </c>
      <c r="Y784" s="40" t="s">
        <v>79</v>
      </c>
      <c r="Z784" s="46">
        <v>45726</v>
      </c>
      <c r="AA784" s="46">
        <v>45912</v>
      </c>
      <c r="AB784" s="40" t="s">
        <v>1610</v>
      </c>
      <c r="AC784" s="40" t="s">
        <v>1611</v>
      </c>
      <c r="AD784" s="40" t="s">
        <v>305</v>
      </c>
      <c r="AE784" s="40" t="s">
        <v>1612</v>
      </c>
      <c r="AF784" s="40" t="s">
        <v>1610</v>
      </c>
      <c r="AG784" s="40" t="s">
        <v>1610</v>
      </c>
      <c r="AH784" s="40"/>
      <c r="AI784" s="40">
        <v>3.6280000000000001</v>
      </c>
      <c r="AJ784" s="40"/>
      <c r="AK784" s="40"/>
      <c r="AL784" s="41"/>
      <c r="AM784" s="40" t="s">
        <v>453</v>
      </c>
      <c r="AN784" s="41">
        <v>1.0791E-2</v>
      </c>
      <c r="AO784" s="41">
        <v>1.3899999999999999E-4</v>
      </c>
      <c r="AP784" s="49"/>
    </row>
    <row r="785" spans="1:42" ht="15" x14ac:dyDescent="0.25">
      <c r="A785" s="42">
        <v>1328</v>
      </c>
      <c r="B785" s="42">
        <v>14302</v>
      </c>
      <c r="C785" s="40" t="s">
        <v>1607</v>
      </c>
      <c r="D785" s="40">
        <v>499001922</v>
      </c>
      <c r="E785" s="40" t="s">
        <v>84</v>
      </c>
      <c r="F785" s="40">
        <v>3.3719999999999999</v>
      </c>
      <c r="G785" s="40">
        <v>-26670.76</v>
      </c>
      <c r="H785" s="40">
        <v>-26.670759193357057</v>
      </c>
      <c r="I785" s="41">
        <v>-5.29479044189703E-2</v>
      </c>
      <c r="J785" s="41">
        <v>-4.9708419207532998E-5</v>
      </c>
      <c r="K785" s="40">
        <v>330000504</v>
      </c>
      <c r="L785" s="40" t="s">
        <v>82</v>
      </c>
      <c r="M785" s="40">
        <v>1</v>
      </c>
      <c r="N785" s="40">
        <v>96652.167163999999</v>
      </c>
      <c r="O785" s="40">
        <v>96.656794031000004</v>
      </c>
      <c r="P785" s="41">
        <v>-5.3424368112419997E-5</v>
      </c>
      <c r="Q785" s="41">
        <v>-6.5971736593900002E-2</v>
      </c>
      <c r="R785" s="40">
        <v>6.7229999999999999</v>
      </c>
      <c r="S785" s="40" t="s">
        <v>78</v>
      </c>
      <c r="T785" s="40" t="s">
        <v>187</v>
      </c>
      <c r="U785" s="40" t="s">
        <v>1522</v>
      </c>
      <c r="V785" s="40" t="s">
        <v>196</v>
      </c>
      <c r="W785" s="40" t="s">
        <v>1608</v>
      </c>
      <c r="X785" s="40" t="s">
        <v>1609</v>
      </c>
      <c r="Y785" s="40" t="s">
        <v>79</v>
      </c>
      <c r="Z785" s="46">
        <v>45728</v>
      </c>
      <c r="AA785" s="46">
        <v>45882</v>
      </c>
      <c r="AB785" s="40" t="s">
        <v>1610</v>
      </c>
      <c r="AC785" s="40" t="s">
        <v>1611</v>
      </c>
      <c r="AD785" s="40" t="s">
        <v>305</v>
      </c>
      <c r="AE785" s="40" t="s">
        <v>1612</v>
      </c>
      <c r="AF785" s="40" t="s">
        <v>1610</v>
      </c>
      <c r="AG785" s="40" t="s">
        <v>1610</v>
      </c>
      <c r="AH785" s="40"/>
      <c r="AI785" s="40">
        <v>3.637</v>
      </c>
      <c r="AJ785" s="40"/>
      <c r="AK785" s="40"/>
      <c r="AL785" s="41"/>
      <c r="AM785" s="40" t="s">
        <v>275</v>
      </c>
      <c r="AN785" s="41">
        <v>2.8802999999999999E-2</v>
      </c>
      <c r="AO785" s="41">
        <v>3.7100000000000002E-4</v>
      </c>
      <c r="AP785" s="49"/>
    </row>
    <row r="786" spans="1:42" ht="15" x14ac:dyDescent="0.25">
      <c r="A786" s="42">
        <v>1328</v>
      </c>
      <c r="B786" s="42">
        <v>14302</v>
      </c>
      <c r="C786" s="40" t="s">
        <v>1607</v>
      </c>
      <c r="D786" s="40">
        <v>499002407</v>
      </c>
      <c r="E786" s="40" t="s">
        <v>106</v>
      </c>
      <c r="F786" s="40">
        <v>4.6235999999999997</v>
      </c>
      <c r="G786" s="40">
        <v>-4992.9799999999996</v>
      </c>
      <c r="H786" s="40">
        <v>-4.9929794964962362</v>
      </c>
      <c r="I786" s="41">
        <v>-1.35914524392421E-2</v>
      </c>
      <c r="J786" s="41">
        <v>-1.2759893387716999E-5</v>
      </c>
      <c r="K786" s="40">
        <v>330000710</v>
      </c>
      <c r="L786" s="40" t="s">
        <v>84</v>
      </c>
      <c r="M786" s="40">
        <v>3.3719999999999999</v>
      </c>
      <c r="N786" s="40">
        <v>6794.7966925999999</v>
      </c>
      <c r="O786" s="40">
        <v>6.7920183119810202</v>
      </c>
      <c r="P786" s="41">
        <v>-1.265882576005E-5</v>
      </c>
      <c r="Q786" s="41">
        <v>-1.5631906340400001E-2</v>
      </c>
      <c r="R786" s="40">
        <v>-0.183</v>
      </c>
      <c r="S786" s="40" t="s">
        <v>78</v>
      </c>
      <c r="T786" s="40" t="s">
        <v>299</v>
      </c>
      <c r="U786" s="40" t="s">
        <v>1522</v>
      </c>
      <c r="V786" s="40" t="s">
        <v>196</v>
      </c>
      <c r="W786" s="40" t="s">
        <v>1629</v>
      </c>
      <c r="X786" s="40" t="s">
        <v>1641</v>
      </c>
      <c r="Y786" s="40" t="s">
        <v>79</v>
      </c>
      <c r="Z786" s="46">
        <v>45832</v>
      </c>
      <c r="AA786" s="46">
        <v>45863</v>
      </c>
      <c r="AB786" s="40" t="s">
        <v>1610</v>
      </c>
      <c r="AC786" s="40" t="s">
        <v>1611</v>
      </c>
      <c r="AD786" s="40" t="s">
        <v>305</v>
      </c>
      <c r="AE786" s="40" t="s">
        <v>1612</v>
      </c>
      <c r="AF786" s="40" t="s">
        <v>1610</v>
      </c>
      <c r="AG786" s="40" t="s">
        <v>1610</v>
      </c>
      <c r="AH786" s="40"/>
      <c r="AI786" s="40">
        <v>4.633</v>
      </c>
      <c r="AJ786" s="40"/>
      <c r="AK786" s="40"/>
      <c r="AL786" s="41"/>
      <c r="AM786" s="40" t="s">
        <v>275</v>
      </c>
      <c r="AN786" s="41">
        <v>-7.8299999999999995E-4</v>
      </c>
      <c r="AO786" s="41">
        <v>-1.0000000000000001E-5</v>
      </c>
      <c r="AP786" s="49"/>
    </row>
    <row r="787" spans="1:42" ht="15" x14ac:dyDescent="0.25">
      <c r="A787" s="42">
        <v>1328</v>
      </c>
      <c r="B787" s="42">
        <v>14302</v>
      </c>
      <c r="C787" s="40" t="s">
        <v>1607</v>
      </c>
      <c r="D787" s="40">
        <v>499001805</v>
      </c>
      <c r="E787" s="40" t="s">
        <v>84</v>
      </c>
      <c r="F787" s="40">
        <v>3.3719999999999999</v>
      </c>
      <c r="G787" s="40">
        <v>-11003.2</v>
      </c>
      <c r="H787" s="40">
        <v>-11.003205812574141</v>
      </c>
      <c r="I787" s="41">
        <v>-2.1844023465651501E-2</v>
      </c>
      <c r="J787" s="41">
        <v>-2.0507551479615001E-5</v>
      </c>
      <c r="K787" s="40">
        <v>330000504</v>
      </c>
      <c r="L787" s="40" t="s">
        <v>82</v>
      </c>
      <c r="M787" s="40">
        <v>1</v>
      </c>
      <c r="N787" s="40">
        <v>39436.56912</v>
      </c>
      <c r="O787" s="40">
        <v>39.435052630999998</v>
      </c>
      <c r="P787" s="41">
        <v>-2.179663405363E-5</v>
      </c>
      <c r="Q787" s="41">
        <v>-2.6915841052000001E-2</v>
      </c>
      <c r="R787" s="40">
        <v>2.3319999999999999</v>
      </c>
      <c r="S787" s="40" t="s">
        <v>78</v>
      </c>
      <c r="T787" s="40" t="s">
        <v>187</v>
      </c>
      <c r="U787" s="40" t="s">
        <v>1522</v>
      </c>
      <c r="V787" s="40" t="s">
        <v>196</v>
      </c>
      <c r="W787" s="40" t="s">
        <v>1608</v>
      </c>
      <c r="X787" s="40" t="s">
        <v>1609</v>
      </c>
      <c r="Y787" s="40" t="s">
        <v>79</v>
      </c>
      <c r="Z787" s="46">
        <v>45700</v>
      </c>
      <c r="AA787" s="46">
        <v>45854</v>
      </c>
      <c r="AB787" s="40" t="s">
        <v>1610</v>
      </c>
      <c r="AC787" s="40" t="s">
        <v>1611</v>
      </c>
      <c r="AD787" s="40" t="s">
        <v>305</v>
      </c>
      <c r="AE787" s="40" t="s">
        <v>1612</v>
      </c>
      <c r="AF787" s="40" t="s">
        <v>1610</v>
      </c>
      <c r="AG787" s="40" t="s">
        <v>1610</v>
      </c>
      <c r="AH787" s="40"/>
      <c r="AI787" s="40">
        <v>3.5920000000000001</v>
      </c>
      <c r="AJ787" s="40"/>
      <c r="AK787" s="40"/>
      <c r="AL787" s="41"/>
      <c r="AM787" s="40" t="s">
        <v>275</v>
      </c>
      <c r="AN787" s="41">
        <v>9.9919999999999991E-3</v>
      </c>
      <c r="AO787" s="41">
        <v>1.2799999999999999E-4</v>
      </c>
      <c r="AP787" s="49"/>
    </row>
    <row r="788" spans="1:42" ht="15" x14ac:dyDescent="0.25">
      <c r="A788" s="42">
        <v>1328</v>
      </c>
      <c r="B788" s="42">
        <v>14302</v>
      </c>
      <c r="C788" s="40" t="s">
        <v>1607</v>
      </c>
      <c r="D788" s="40">
        <v>499001927</v>
      </c>
      <c r="E788" s="40" t="s">
        <v>84</v>
      </c>
      <c r="F788" s="40">
        <v>3.3719999999999999</v>
      </c>
      <c r="G788" s="40">
        <v>-10887.16</v>
      </c>
      <c r="H788" s="40">
        <v>-10.887164887307236</v>
      </c>
      <c r="I788" s="41">
        <v>-2.16136541771293E-2</v>
      </c>
      <c r="J788" s="41">
        <v>-2.0291276760302999E-5</v>
      </c>
      <c r="K788" s="40">
        <v>330000504</v>
      </c>
      <c r="L788" s="40" t="s">
        <v>82</v>
      </c>
      <c r="M788" s="40">
        <v>1</v>
      </c>
      <c r="N788" s="40">
        <v>39553.052280000004</v>
      </c>
      <c r="O788" s="40">
        <v>39.562798147000002</v>
      </c>
      <c r="P788" s="41">
        <v>-2.1867241852489999E-5</v>
      </c>
      <c r="Q788" s="41">
        <v>-2.7003031959000001E-2</v>
      </c>
      <c r="R788" s="40">
        <v>2.851</v>
      </c>
      <c r="S788" s="40" t="s">
        <v>78</v>
      </c>
      <c r="T788" s="40" t="s">
        <v>187</v>
      </c>
      <c r="U788" s="40" t="s">
        <v>1522</v>
      </c>
      <c r="V788" s="40" t="s">
        <v>196</v>
      </c>
      <c r="W788" s="40" t="s">
        <v>1608</v>
      </c>
      <c r="X788" s="40" t="s">
        <v>1609</v>
      </c>
      <c r="Y788" s="40" t="s">
        <v>79</v>
      </c>
      <c r="Z788" s="46">
        <v>45729</v>
      </c>
      <c r="AA788" s="46">
        <v>45917</v>
      </c>
      <c r="AB788" s="40" t="s">
        <v>1610</v>
      </c>
      <c r="AC788" s="40" t="s">
        <v>1611</v>
      </c>
      <c r="AD788" s="40" t="s">
        <v>305</v>
      </c>
      <c r="AE788" s="40" t="s">
        <v>1612</v>
      </c>
      <c r="AF788" s="40" t="s">
        <v>1610</v>
      </c>
      <c r="AG788" s="40" t="s">
        <v>1610</v>
      </c>
      <c r="AH788" s="40"/>
      <c r="AI788" s="40">
        <v>3.6539999999999999</v>
      </c>
      <c r="AJ788" s="40"/>
      <c r="AK788" s="40"/>
      <c r="AL788" s="41"/>
      <c r="AM788" s="40" t="s">
        <v>275</v>
      </c>
      <c r="AN788" s="41">
        <v>1.2215E-2</v>
      </c>
      <c r="AO788" s="41">
        <v>1.5699999999999999E-4</v>
      </c>
      <c r="AP788" s="49"/>
    </row>
    <row r="789" spans="1:42" ht="15" x14ac:dyDescent="0.25">
      <c r="A789" s="42">
        <v>1328</v>
      </c>
      <c r="B789" s="42">
        <v>14302</v>
      </c>
      <c r="C789" s="40" t="s">
        <v>1607</v>
      </c>
      <c r="D789" s="40">
        <v>499001856</v>
      </c>
      <c r="E789" s="40" t="s">
        <v>84</v>
      </c>
      <c r="F789" s="40">
        <v>3.3719999999999999</v>
      </c>
      <c r="G789" s="40">
        <v>-27340.78</v>
      </c>
      <c r="H789" s="40">
        <v>-27.340788849347568</v>
      </c>
      <c r="I789" s="41">
        <v>-5.4278075259855001E-2</v>
      </c>
      <c r="J789" s="41">
        <v>-5.0957206869707E-5</v>
      </c>
      <c r="K789" s="40">
        <v>330000504</v>
      </c>
      <c r="L789" s="40" t="s">
        <v>82</v>
      </c>
      <c r="M789" s="40">
        <v>1</v>
      </c>
      <c r="N789" s="40">
        <v>96813.701979999998</v>
      </c>
      <c r="O789" s="40">
        <v>96.831978117000006</v>
      </c>
      <c r="P789" s="41">
        <v>-5.3521196268079999E-5</v>
      </c>
      <c r="Q789" s="41">
        <v>-6.6091306030199998E-2</v>
      </c>
      <c r="R789" s="40">
        <v>4.6390000000000002</v>
      </c>
      <c r="S789" s="40" t="s">
        <v>78</v>
      </c>
      <c r="T789" s="40" t="s">
        <v>187</v>
      </c>
      <c r="U789" s="40" t="s">
        <v>1522</v>
      </c>
      <c r="V789" s="40" t="s">
        <v>196</v>
      </c>
      <c r="W789" s="40" t="s">
        <v>1608</v>
      </c>
      <c r="X789" s="40" t="s">
        <v>1609</v>
      </c>
      <c r="Y789" s="40" t="s">
        <v>79</v>
      </c>
      <c r="Z789" s="46">
        <v>45715</v>
      </c>
      <c r="AA789" s="46">
        <v>45889</v>
      </c>
      <c r="AB789" s="40" t="s">
        <v>1610</v>
      </c>
      <c r="AC789" s="40" t="s">
        <v>1611</v>
      </c>
      <c r="AD789" s="40" t="s">
        <v>305</v>
      </c>
      <c r="AE789" s="40" t="s">
        <v>1612</v>
      </c>
      <c r="AF789" s="40" t="s">
        <v>1610</v>
      </c>
      <c r="AG789" s="40" t="s">
        <v>1610</v>
      </c>
      <c r="AH789" s="40"/>
      <c r="AI789" s="40">
        <v>3.5529999999999999</v>
      </c>
      <c r="AJ789" s="40"/>
      <c r="AK789" s="40"/>
      <c r="AL789" s="41"/>
      <c r="AM789" s="40" t="s">
        <v>275</v>
      </c>
      <c r="AN789" s="41">
        <v>1.9873999999999999E-2</v>
      </c>
      <c r="AO789" s="41">
        <v>2.5599999999999999E-4</v>
      </c>
      <c r="AP789" s="49"/>
    </row>
    <row r="790" spans="1:42" ht="15" x14ac:dyDescent="0.25">
      <c r="A790" s="42">
        <v>1328</v>
      </c>
      <c r="B790" s="42">
        <v>14302</v>
      </c>
      <c r="C790" s="40" t="s">
        <v>1607</v>
      </c>
      <c r="D790" s="40">
        <v>499001880</v>
      </c>
      <c r="E790" s="40" t="s">
        <v>84</v>
      </c>
      <c r="F790" s="40">
        <v>3.3719999999999999</v>
      </c>
      <c r="G790" s="40">
        <v>-27192.41</v>
      </c>
      <c r="H790" s="40">
        <v>-27.19241103202847</v>
      </c>
      <c r="I790" s="41">
        <v>-5.3983509423451502E-2</v>
      </c>
      <c r="J790" s="41">
        <v>-5.0680663307862998E-5</v>
      </c>
      <c r="K790" s="40">
        <v>330000504</v>
      </c>
      <c r="L790" s="40" t="s">
        <v>82</v>
      </c>
      <c r="M790" s="40">
        <v>1</v>
      </c>
      <c r="N790" s="40">
        <v>98028.638049999994</v>
      </c>
      <c r="O790" s="40">
        <v>98.047436646999998</v>
      </c>
      <c r="P790" s="41">
        <v>-5.4193007335090002E-5</v>
      </c>
      <c r="Q790" s="41">
        <v>-6.6920900170800005E-2</v>
      </c>
      <c r="R790" s="40">
        <v>6.3550000000000004</v>
      </c>
      <c r="S790" s="40" t="s">
        <v>78</v>
      </c>
      <c r="T790" s="40" t="s">
        <v>187</v>
      </c>
      <c r="U790" s="40" t="s">
        <v>1522</v>
      </c>
      <c r="V790" s="40" t="s">
        <v>196</v>
      </c>
      <c r="W790" s="40" t="s">
        <v>1608</v>
      </c>
      <c r="X790" s="40" t="s">
        <v>1609</v>
      </c>
      <c r="Y790" s="40" t="s">
        <v>79</v>
      </c>
      <c r="Z790" s="46">
        <v>45721</v>
      </c>
      <c r="AA790" s="46">
        <v>45908</v>
      </c>
      <c r="AB790" s="40" t="s">
        <v>1610</v>
      </c>
      <c r="AC790" s="40" t="s">
        <v>1611</v>
      </c>
      <c r="AD790" s="40" t="s">
        <v>305</v>
      </c>
      <c r="AE790" s="40" t="s">
        <v>1612</v>
      </c>
      <c r="AF790" s="40" t="s">
        <v>1610</v>
      </c>
      <c r="AG790" s="40" t="s">
        <v>1610</v>
      </c>
      <c r="AH790" s="40"/>
      <c r="AI790" s="40">
        <v>3.621</v>
      </c>
      <c r="AJ790" s="40"/>
      <c r="AK790" s="40"/>
      <c r="AL790" s="41"/>
      <c r="AM790" s="40" t="s">
        <v>275</v>
      </c>
      <c r="AN790" s="41">
        <v>2.7224999999999999E-2</v>
      </c>
      <c r="AO790" s="41">
        <v>3.5100000000000002E-4</v>
      </c>
      <c r="AP790" s="49"/>
    </row>
    <row r="791" spans="1:42" ht="15" x14ac:dyDescent="0.25">
      <c r="A791" s="42">
        <v>1328</v>
      </c>
      <c r="B791" s="42">
        <v>14302</v>
      </c>
      <c r="C791" s="40" t="s">
        <v>1607</v>
      </c>
      <c r="D791" s="40">
        <v>499001999</v>
      </c>
      <c r="E791" s="40" t="s">
        <v>92</v>
      </c>
      <c r="F791" s="40">
        <v>3.9552</v>
      </c>
      <c r="G791" s="40">
        <v>-2600</v>
      </c>
      <c r="H791" s="40">
        <v>-2.6</v>
      </c>
      <c r="I791" s="41">
        <v>-6.0543514679749898E-3</v>
      </c>
      <c r="J791" s="41">
        <v>-5.6839311036450001E-6</v>
      </c>
      <c r="K791" s="40">
        <v>330000504</v>
      </c>
      <c r="L791" s="40" t="s">
        <v>82</v>
      </c>
      <c r="M791" s="40">
        <v>1</v>
      </c>
      <c r="N791" s="40">
        <v>10535.46</v>
      </c>
      <c r="O791" s="40">
        <v>10.49653</v>
      </c>
      <c r="P791" s="41">
        <v>-5.8016664864999998E-6</v>
      </c>
      <c r="Q791" s="41">
        <v>-7.1642590596000004E-3</v>
      </c>
      <c r="R791" s="40">
        <v>0.21299999999999999</v>
      </c>
      <c r="S791" s="40" t="s">
        <v>78</v>
      </c>
      <c r="T791" s="40" t="s">
        <v>683</v>
      </c>
      <c r="U791" s="40" t="s">
        <v>1522</v>
      </c>
      <c r="V791" s="40" t="s">
        <v>196</v>
      </c>
      <c r="W791" s="40" t="s">
        <v>1608</v>
      </c>
      <c r="X791" s="40" t="s">
        <v>1622</v>
      </c>
      <c r="Y791" s="40" t="s">
        <v>79</v>
      </c>
      <c r="Z791" s="46">
        <v>45747</v>
      </c>
      <c r="AA791" s="46">
        <v>45902</v>
      </c>
      <c r="AB791" s="40" t="s">
        <v>1610</v>
      </c>
      <c r="AC791" s="40" t="s">
        <v>1611</v>
      </c>
      <c r="AD791" s="40" t="s">
        <v>305</v>
      </c>
      <c r="AE791" s="40" t="s">
        <v>1612</v>
      </c>
      <c r="AF791" s="40" t="s">
        <v>1610</v>
      </c>
      <c r="AG791" s="40" t="s">
        <v>1610</v>
      </c>
      <c r="AH791" s="40"/>
      <c r="AI791" s="40">
        <v>4.0220000000000002</v>
      </c>
      <c r="AJ791" s="40"/>
      <c r="AK791" s="40"/>
      <c r="AL791" s="41"/>
      <c r="AM791" s="40" t="s">
        <v>275</v>
      </c>
      <c r="AN791" s="41">
        <v>9.1200000000000005E-4</v>
      </c>
      <c r="AO791" s="41">
        <v>1.1E-5</v>
      </c>
      <c r="AP791" s="49"/>
    </row>
    <row r="792" spans="1:42" ht="15" x14ac:dyDescent="0.25">
      <c r="A792" s="42">
        <v>1328</v>
      </c>
      <c r="B792" s="42">
        <v>14302</v>
      </c>
      <c r="C792" s="40" t="s">
        <v>1607</v>
      </c>
      <c r="D792" s="40">
        <v>499002336</v>
      </c>
      <c r="E792" s="40" t="s">
        <v>92</v>
      </c>
      <c r="F792" s="40">
        <v>3.9552</v>
      </c>
      <c r="G792" s="40">
        <v>7501.43</v>
      </c>
      <c r="H792" s="40">
        <v>7.5014335558252423</v>
      </c>
      <c r="I792" s="41">
        <v>1.7467813561779701E-2</v>
      </c>
      <c r="J792" s="41">
        <v>1.6399089042264E-5</v>
      </c>
      <c r="K792" s="40">
        <v>330000504</v>
      </c>
      <c r="L792" s="40" t="s">
        <v>82</v>
      </c>
      <c r="M792" s="40">
        <v>1</v>
      </c>
      <c r="N792" s="40">
        <v>-29921.703984</v>
      </c>
      <c r="O792" s="40">
        <v>-29.906637902</v>
      </c>
      <c r="P792" s="41">
        <v>1.653006649247E-5</v>
      </c>
      <c r="Q792" s="41">
        <v>2.0412355467200001E-2</v>
      </c>
      <c r="R792" s="40">
        <v>-0.23699999999999999</v>
      </c>
      <c r="S792" s="40" t="s">
        <v>78</v>
      </c>
      <c r="T792" s="40" t="s">
        <v>683</v>
      </c>
      <c r="U792" s="40" t="s">
        <v>1522</v>
      </c>
      <c r="V792" s="40" t="s">
        <v>196</v>
      </c>
      <c r="W792" s="40" t="s">
        <v>1608</v>
      </c>
      <c r="X792" s="40" t="s">
        <v>1622</v>
      </c>
      <c r="Y792" s="40" t="s">
        <v>79</v>
      </c>
      <c r="Z792" s="46">
        <v>45818</v>
      </c>
      <c r="AA792" s="46">
        <v>45845</v>
      </c>
      <c r="AB792" s="40" t="s">
        <v>1610</v>
      </c>
      <c r="AC792" s="40" t="s">
        <v>1611</v>
      </c>
      <c r="AD792" s="40" t="s">
        <v>305</v>
      </c>
      <c r="AE792" s="40" t="s">
        <v>1612</v>
      </c>
      <c r="AF792" s="40" t="s">
        <v>1610</v>
      </c>
      <c r="AG792" s="40" t="s">
        <v>1610</v>
      </c>
      <c r="AH792" s="40"/>
      <c r="AI792" s="40">
        <v>3.9910000000000001</v>
      </c>
      <c r="AJ792" s="40"/>
      <c r="AK792" s="40"/>
      <c r="AL792" s="41"/>
      <c r="AM792" s="40" t="s">
        <v>275</v>
      </c>
      <c r="AN792" s="41">
        <v>-1.0150000000000001E-3</v>
      </c>
      <c r="AO792" s="41">
        <v>-1.2999999999999999E-5</v>
      </c>
      <c r="AP792" s="49"/>
    </row>
    <row r="793" spans="1:42" ht="15" x14ac:dyDescent="0.25">
      <c r="A793" s="42">
        <v>1328</v>
      </c>
      <c r="B793" s="42">
        <v>14302</v>
      </c>
      <c r="C793" s="40" t="s">
        <v>1607</v>
      </c>
      <c r="D793" s="40">
        <v>499002328</v>
      </c>
      <c r="E793" s="40" t="s">
        <v>84</v>
      </c>
      <c r="F793" s="40">
        <v>3.3719999999999999</v>
      </c>
      <c r="G793" s="40">
        <v>-33870</v>
      </c>
      <c r="H793" s="40">
        <v>-33.869999999999997</v>
      </c>
      <c r="I793" s="41">
        <v>-6.7240137772950806E-2</v>
      </c>
      <c r="J793" s="41">
        <v>-6.3126217981019999E-5</v>
      </c>
      <c r="K793" s="40">
        <v>330000504</v>
      </c>
      <c r="L793" s="40" t="s">
        <v>82</v>
      </c>
      <c r="M793" s="40">
        <v>1</v>
      </c>
      <c r="N793" s="40">
        <v>118141.947</v>
      </c>
      <c r="O793" s="40">
        <v>118.13547</v>
      </c>
      <c r="P793" s="41">
        <v>-6.5296111873830003E-5</v>
      </c>
      <c r="Q793" s="41">
        <v>-8.0631705069100001E-2</v>
      </c>
      <c r="R793" s="40">
        <v>3.9260000000000002</v>
      </c>
      <c r="S793" s="40" t="s">
        <v>78</v>
      </c>
      <c r="T793" s="40" t="s">
        <v>187</v>
      </c>
      <c r="U793" s="40" t="s">
        <v>1522</v>
      </c>
      <c r="V793" s="40" t="s">
        <v>196</v>
      </c>
      <c r="W793" s="40" t="s">
        <v>1608</v>
      </c>
      <c r="X793" s="40" t="s">
        <v>1609</v>
      </c>
      <c r="Y793" s="40" t="s">
        <v>79</v>
      </c>
      <c r="Z793" s="46">
        <v>45820</v>
      </c>
      <c r="AA793" s="46">
        <v>45854</v>
      </c>
      <c r="AB793" s="40" t="s">
        <v>1610</v>
      </c>
      <c r="AC793" s="40" t="s">
        <v>1611</v>
      </c>
      <c r="AD793" s="40" t="s">
        <v>305</v>
      </c>
      <c r="AE793" s="40" t="s">
        <v>1612</v>
      </c>
      <c r="AF793" s="40" t="s">
        <v>1610</v>
      </c>
      <c r="AG793" s="40" t="s">
        <v>1610</v>
      </c>
      <c r="AH793" s="40"/>
      <c r="AI793" s="40">
        <v>3.5710000000000002</v>
      </c>
      <c r="AJ793" s="40"/>
      <c r="AK793" s="40"/>
      <c r="AL793" s="41"/>
      <c r="AM793" s="40" t="s">
        <v>275</v>
      </c>
      <c r="AN793" s="41">
        <v>1.6819000000000001E-2</v>
      </c>
      <c r="AO793" s="41">
        <v>2.1599999999999999E-4</v>
      </c>
      <c r="AP793" s="49"/>
    </row>
    <row r="794" spans="1:42" ht="15" x14ac:dyDescent="0.25">
      <c r="A794" s="42">
        <v>1328</v>
      </c>
      <c r="B794" s="42">
        <v>14302</v>
      </c>
      <c r="C794" s="40" t="s">
        <v>1607</v>
      </c>
      <c r="D794" s="40">
        <v>499002428</v>
      </c>
      <c r="E794" s="40" t="s">
        <v>84</v>
      </c>
      <c r="F794" s="40">
        <v>3.3719999999999999</v>
      </c>
      <c r="G794" s="40">
        <v>-6914.53</v>
      </c>
      <c r="H794" s="40">
        <v>-6.914534400948992</v>
      </c>
      <c r="I794" s="41">
        <v>-1.3727022313422399E-2</v>
      </c>
      <c r="J794" s="41">
        <v>-1.2887168757944001E-5</v>
      </c>
      <c r="K794" s="40">
        <v>330000504</v>
      </c>
      <c r="L794" s="40" t="s">
        <v>82</v>
      </c>
      <c r="M794" s="40">
        <v>1</v>
      </c>
      <c r="N794" s="40">
        <v>23446.203195800001</v>
      </c>
      <c r="O794" s="40">
        <v>23.446539023</v>
      </c>
      <c r="P794" s="41">
        <v>-1.295942560773E-5</v>
      </c>
      <c r="Q794" s="41">
        <v>-1.6003105751300001E-2</v>
      </c>
      <c r="R794" s="40">
        <v>0.13100000000000001</v>
      </c>
      <c r="S794" s="40" t="s">
        <v>78</v>
      </c>
      <c r="T794" s="40" t="s">
        <v>187</v>
      </c>
      <c r="U794" s="40" t="s">
        <v>1522</v>
      </c>
      <c r="V794" s="40" t="s">
        <v>196</v>
      </c>
      <c r="W794" s="40" t="s">
        <v>1608</v>
      </c>
      <c r="X794" s="40" t="s">
        <v>1609</v>
      </c>
      <c r="Y794" s="40" t="s">
        <v>79</v>
      </c>
      <c r="Z794" s="46">
        <v>45835</v>
      </c>
      <c r="AA794" s="46">
        <v>45839</v>
      </c>
      <c r="AB794" s="40" t="s">
        <v>1610</v>
      </c>
      <c r="AC794" s="40" t="s">
        <v>1611</v>
      </c>
      <c r="AD794" s="40" t="s">
        <v>305</v>
      </c>
      <c r="AE794" s="40" t="s">
        <v>1612</v>
      </c>
      <c r="AF794" s="40" t="s">
        <v>1610</v>
      </c>
      <c r="AG794" s="40" t="s">
        <v>1610</v>
      </c>
      <c r="AH794" s="40"/>
      <c r="AI794" s="40">
        <v>3.3919999999999999</v>
      </c>
      <c r="AJ794" s="40"/>
      <c r="AK794" s="40"/>
      <c r="AL794" s="41"/>
      <c r="AM794" s="40" t="s">
        <v>275</v>
      </c>
      <c r="AN794" s="41">
        <v>5.5999999999999995E-4</v>
      </c>
      <c r="AO794" s="41">
        <v>6.9999999999999999E-6</v>
      </c>
      <c r="AP794" s="49"/>
    </row>
    <row r="795" spans="1:42" ht="15" x14ac:dyDescent="0.25">
      <c r="A795" s="42">
        <v>1328</v>
      </c>
      <c r="B795" s="42">
        <v>14302</v>
      </c>
      <c r="C795" s="40" t="s">
        <v>1607</v>
      </c>
      <c r="D795" s="40">
        <v>499002432</v>
      </c>
      <c r="E795" s="40" t="s">
        <v>84</v>
      </c>
      <c r="F795" s="40">
        <v>3.3719999999999999</v>
      </c>
      <c r="G795" s="40">
        <v>-20200</v>
      </c>
      <c r="H795" s="40">
        <v>-20.2</v>
      </c>
      <c r="I795" s="41">
        <v>-4.0101883171349502E-2</v>
      </c>
      <c r="J795" s="41">
        <v>-3.7648349666862003E-5</v>
      </c>
      <c r="K795" s="40">
        <v>330000504</v>
      </c>
      <c r="L795" s="40" t="s">
        <v>82</v>
      </c>
      <c r="M795" s="40">
        <v>1</v>
      </c>
      <c r="N795" s="40">
        <v>68108.34</v>
      </c>
      <c r="O795" s="40">
        <v>68.111900000000006</v>
      </c>
      <c r="P795" s="41">
        <v>-3.7646967861040003E-5</v>
      </c>
      <c r="Q795" s="41">
        <v>-4.6488820271300003E-2</v>
      </c>
      <c r="R795" s="40">
        <v>-3.0000000000000001E-3</v>
      </c>
      <c r="S795" s="40" t="s">
        <v>78</v>
      </c>
      <c r="T795" s="40" t="s">
        <v>187</v>
      </c>
      <c r="U795" s="40" t="s">
        <v>1522</v>
      </c>
      <c r="V795" s="40" t="s">
        <v>196</v>
      </c>
      <c r="W795" s="40" t="s">
        <v>1608</v>
      </c>
      <c r="X795" s="40" t="s">
        <v>1609</v>
      </c>
      <c r="Y795" s="40" t="s">
        <v>79</v>
      </c>
      <c r="Z795" s="46">
        <v>45838</v>
      </c>
      <c r="AA795" s="46">
        <v>45848</v>
      </c>
      <c r="AB795" s="40" t="s">
        <v>1610</v>
      </c>
      <c r="AC795" s="40" t="s">
        <v>1611</v>
      </c>
      <c r="AD795" s="40" t="s">
        <v>305</v>
      </c>
      <c r="AE795" s="40" t="s">
        <v>1612</v>
      </c>
      <c r="AF795" s="40" t="s">
        <v>1610</v>
      </c>
      <c r="AG795" s="40" t="s">
        <v>1610</v>
      </c>
      <c r="AH795" s="40"/>
      <c r="AI795" s="40">
        <v>3.3719999999999999</v>
      </c>
      <c r="AJ795" s="40"/>
      <c r="AK795" s="40"/>
      <c r="AL795" s="41"/>
      <c r="AM795" s="40" t="s">
        <v>238</v>
      </c>
      <c r="AN795" s="41">
        <v>-1.0000000000000001E-5</v>
      </c>
      <c r="AO795" s="41">
        <v>0</v>
      </c>
      <c r="AP795" s="49"/>
    </row>
    <row r="796" spans="1:42" ht="15" x14ac:dyDescent="0.25">
      <c r="A796" s="42">
        <v>1328</v>
      </c>
      <c r="B796" s="42">
        <v>14302</v>
      </c>
      <c r="C796" s="40" t="s">
        <v>1613</v>
      </c>
      <c r="D796" s="40">
        <v>750000013</v>
      </c>
      <c r="E796" s="40" t="s">
        <v>84</v>
      </c>
      <c r="F796" s="40">
        <v>3.3719999999999999</v>
      </c>
      <c r="G796" s="40">
        <v>25060.97</v>
      </c>
      <c r="H796" s="40">
        <v>39.926058718861206</v>
      </c>
      <c r="I796" s="41">
        <v>7.9262878328525299E-2</v>
      </c>
      <c r="J796" s="41">
        <v>7.4413377201353994E-5</v>
      </c>
      <c r="K796" s="40">
        <v>330000501</v>
      </c>
      <c r="L796" s="40" t="s">
        <v>82</v>
      </c>
      <c r="M796" s="40">
        <v>1</v>
      </c>
      <c r="N796" s="40">
        <v>25060.97</v>
      </c>
      <c r="O796" s="40">
        <v>-85.511029774999997</v>
      </c>
      <c r="P796" s="41">
        <v>4.7263855357199998E-5</v>
      </c>
      <c r="Q796" s="41">
        <v>5.8364351815500003E-2</v>
      </c>
      <c r="R796" s="40">
        <v>49.12</v>
      </c>
      <c r="S796" s="40" t="s">
        <v>78</v>
      </c>
      <c r="T796" s="40" t="s">
        <v>187</v>
      </c>
      <c r="U796" s="40" t="s">
        <v>951</v>
      </c>
      <c r="V796" s="40" t="s">
        <v>1614</v>
      </c>
      <c r="W796" s="40" t="s">
        <v>187</v>
      </c>
      <c r="X796" s="40" t="s">
        <v>1615</v>
      </c>
      <c r="Y796" s="40" t="s">
        <v>79</v>
      </c>
      <c r="Z796" s="46">
        <v>45751</v>
      </c>
      <c r="AA796" s="46">
        <v>45929</v>
      </c>
      <c r="AB796" s="40" t="s">
        <v>1610</v>
      </c>
      <c r="AC796" s="40" t="s">
        <v>1611</v>
      </c>
      <c r="AD796" s="40" t="s">
        <v>305</v>
      </c>
      <c r="AE796" s="40" t="s">
        <v>1612</v>
      </c>
      <c r="AF796" s="40" t="s">
        <v>1610</v>
      </c>
      <c r="AG796" s="40" t="s">
        <v>1616</v>
      </c>
      <c r="AH796" s="40"/>
      <c r="AI796" s="40">
        <v>128.27000000000001</v>
      </c>
      <c r="AJ796" s="40"/>
      <c r="AK796" s="40"/>
      <c r="AL796" s="41"/>
      <c r="AM796" s="40" t="s">
        <v>275</v>
      </c>
      <c r="AN796" s="41">
        <v>0.21044399999999999</v>
      </c>
      <c r="AO796" s="41">
        <v>2.7139999999999998E-3</v>
      </c>
      <c r="AP796" s="49"/>
    </row>
    <row r="797" spans="1:42" ht="15" x14ac:dyDescent="0.25">
      <c r="A797" s="42">
        <v>1328</v>
      </c>
      <c r="B797" s="42">
        <v>14302</v>
      </c>
      <c r="C797" s="40" t="s">
        <v>1613</v>
      </c>
      <c r="D797" s="40">
        <v>8888848</v>
      </c>
      <c r="E797" s="40" t="s">
        <v>82</v>
      </c>
      <c r="F797" s="40">
        <v>1</v>
      </c>
      <c r="G797" s="40">
        <v>4000</v>
      </c>
      <c r="H797" s="40">
        <v>-4.2075800000000001</v>
      </c>
      <c r="I797" s="41">
        <v>-2.4771837026253802E-3</v>
      </c>
      <c r="J797" s="41">
        <v>-2.325623408431E-6</v>
      </c>
      <c r="K797" s="40">
        <v>330000503</v>
      </c>
      <c r="L797" s="40" t="s">
        <v>82</v>
      </c>
      <c r="M797" s="40">
        <v>1</v>
      </c>
      <c r="N797" s="40">
        <v>4000</v>
      </c>
      <c r="O797" s="40">
        <v>4</v>
      </c>
      <c r="P797" s="41">
        <v>-2.2108893077999999E-6</v>
      </c>
      <c r="Q797" s="41">
        <v>-2.7301437939999998E-3</v>
      </c>
      <c r="R797" s="40">
        <v>-0.20799999999999999</v>
      </c>
      <c r="S797" s="40" t="s">
        <v>78</v>
      </c>
      <c r="T797" s="40" t="s">
        <v>78</v>
      </c>
      <c r="U797" s="40" t="s">
        <v>947</v>
      </c>
      <c r="V797" s="40" t="s">
        <v>1620</v>
      </c>
      <c r="W797" s="40" t="s">
        <v>1617</v>
      </c>
      <c r="X797" s="40">
        <v>8888848</v>
      </c>
      <c r="Y797" s="40" t="s">
        <v>79</v>
      </c>
      <c r="Z797" s="46">
        <v>45468</v>
      </c>
      <c r="AA797" s="46">
        <v>49398</v>
      </c>
      <c r="AB797" s="40" t="s">
        <v>1621</v>
      </c>
      <c r="AC797" s="40" t="s">
        <v>1611</v>
      </c>
      <c r="AD797" s="40" t="s">
        <v>305</v>
      </c>
      <c r="AE797" s="40" t="s">
        <v>1612</v>
      </c>
      <c r="AF797" s="40" t="s">
        <v>1618</v>
      </c>
      <c r="AG797" s="40" t="s">
        <v>1621</v>
      </c>
      <c r="AH797" s="41"/>
      <c r="AI797" s="40">
        <v>1</v>
      </c>
      <c r="AJ797" s="40"/>
      <c r="AK797" s="40"/>
      <c r="AL797" s="41"/>
      <c r="AM797" s="40" t="s">
        <v>238</v>
      </c>
      <c r="AN797" s="41">
        <v>-8.8900000000000003E-4</v>
      </c>
      <c r="AO797" s="41">
        <v>-1.1E-5</v>
      </c>
      <c r="AP797" s="49"/>
    </row>
    <row r="798" spans="1:42" ht="15" x14ac:dyDescent="0.25">
      <c r="A798" s="42">
        <v>1328</v>
      </c>
      <c r="B798" s="42">
        <v>14302</v>
      </c>
      <c r="C798" s="40" t="s">
        <v>1613</v>
      </c>
      <c r="D798" s="40">
        <v>8888884</v>
      </c>
      <c r="E798" s="40" t="s">
        <v>84</v>
      </c>
      <c r="F798" s="40">
        <v>3.3719999999999999</v>
      </c>
      <c r="G798" s="40">
        <v>-36000</v>
      </c>
      <c r="H798" s="40">
        <v>35.626862396204032</v>
      </c>
      <c r="I798" s="41">
        <v>7.07279343353623E-2</v>
      </c>
      <c r="J798" s="41">
        <v>6.6400622427003006E-5</v>
      </c>
      <c r="K798" s="40">
        <v>330000503</v>
      </c>
      <c r="L798" s="40" t="s">
        <v>82</v>
      </c>
      <c r="M798" s="40">
        <v>1</v>
      </c>
      <c r="N798" s="40">
        <v>-36000</v>
      </c>
      <c r="O798" s="40">
        <v>-121.392</v>
      </c>
      <c r="P798" s="41">
        <v>6.7096068713210004E-5</v>
      </c>
      <c r="Q798" s="41">
        <v>8.2854403861500003E-2</v>
      </c>
      <c r="R798" s="40">
        <v>-1.258</v>
      </c>
      <c r="S798" s="40" t="s">
        <v>78</v>
      </c>
      <c r="T798" s="40" t="s">
        <v>187</v>
      </c>
      <c r="U798" s="40" t="s">
        <v>947</v>
      </c>
      <c r="V798" s="40" t="s">
        <v>1620</v>
      </c>
      <c r="W798" s="40" t="s">
        <v>1617</v>
      </c>
      <c r="X798" s="40">
        <v>8888884</v>
      </c>
      <c r="Y798" s="40" t="s">
        <v>79</v>
      </c>
      <c r="Z798" s="46">
        <v>45509</v>
      </c>
      <c r="AA798" s="46">
        <v>45876</v>
      </c>
      <c r="AB798" s="40" t="s">
        <v>1619</v>
      </c>
      <c r="AC798" s="40" t="s">
        <v>1611</v>
      </c>
      <c r="AD798" s="40" t="s">
        <v>305</v>
      </c>
      <c r="AE798" s="40" t="s">
        <v>1612</v>
      </c>
      <c r="AF798" s="40" t="s">
        <v>1623</v>
      </c>
      <c r="AG798" s="40" t="s">
        <v>1619</v>
      </c>
      <c r="AH798" s="41"/>
      <c r="AI798" s="40">
        <v>1</v>
      </c>
      <c r="AJ798" s="40"/>
      <c r="AK798" s="40"/>
      <c r="AL798" s="41"/>
      <c r="AM798" s="40" t="s">
        <v>275</v>
      </c>
      <c r="AN798" s="41">
        <v>-5.3899999999999998E-3</v>
      </c>
      <c r="AO798" s="41">
        <v>-6.8999999999999997E-5</v>
      </c>
      <c r="AP798" s="49"/>
    </row>
    <row r="799" spans="1:42" ht="15" x14ac:dyDescent="0.25">
      <c r="A799" s="42">
        <v>1328</v>
      </c>
      <c r="B799" s="42">
        <v>14302</v>
      </c>
      <c r="C799" s="40" t="s">
        <v>1613</v>
      </c>
      <c r="D799" s="40">
        <v>8889029</v>
      </c>
      <c r="E799" s="40" t="s">
        <v>82</v>
      </c>
      <c r="F799" s="40">
        <v>1</v>
      </c>
      <c r="G799" s="40">
        <v>21639.91</v>
      </c>
      <c r="H799" s="40">
        <v>24.352350000000001</v>
      </c>
      <c r="I799" s="41">
        <v>1.4337278088742E-2</v>
      </c>
      <c r="J799" s="41">
        <v>1.3460087558721E-5</v>
      </c>
      <c r="K799" s="40">
        <v>330000501</v>
      </c>
      <c r="L799" s="40" t="s">
        <v>82</v>
      </c>
      <c r="M799" s="40">
        <v>1</v>
      </c>
      <c r="N799" s="40">
        <v>21639.91</v>
      </c>
      <c r="O799" s="40">
        <v>-21.862352814000001</v>
      </c>
      <c r="P799" s="41">
        <v>1.2083810519969999E-5</v>
      </c>
      <c r="Q799" s="41">
        <v>1.4921841714600001E-2</v>
      </c>
      <c r="R799" s="40">
        <v>2.4900000000000002</v>
      </c>
      <c r="S799" s="40" t="s">
        <v>78</v>
      </c>
      <c r="T799" s="40" t="s">
        <v>78</v>
      </c>
      <c r="U799" s="40" t="s">
        <v>951</v>
      </c>
      <c r="V799" s="40" t="s">
        <v>1614</v>
      </c>
      <c r="W799" s="40" t="s">
        <v>78</v>
      </c>
      <c r="X799" s="40" t="s">
        <v>1640</v>
      </c>
      <c r="Y799" s="40" t="s">
        <v>79</v>
      </c>
      <c r="Z799" s="46">
        <v>45722</v>
      </c>
      <c r="AA799" s="46">
        <v>46086</v>
      </c>
      <c r="AB799" s="40" t="s">
        <v>1610</v>
      </c>
      <c r="AC799" s="40" t="s">
        <v>1611</v>
      </c>
      <c r="AD799" s="40" t="s">
        <v>305</v>
      </c>
      <c r="AE799" s="40" t="s">
        <v>1612</v>
      </c>
      <c r="AF799" s="40" t="s">
        <v>1610</v>
      </c>
      <c r="AG799" s="40" t="s">
        <v>1616</v>
      </c>
      <c r="AH799" s="40"/>
      <c r="AI799" s="40">
        <v>7304</v>
      </c>
      <c r="AJ799" s="40"/>
      <c r="AK799" s="40"/>
      <c r="AL799" s="41"/>
      <c r="AM799" s="40" t="s">
        <v>275</v>
      </c>
      <c r="AN799" s="41">
        <v>1.0666999999999999E-2</v>
      </c>
      <c r="AO799" s="41">
        <v>1.37E-4</v>
      </c>
      <c r="AP799" s="49"/>
    </row>
    <row r="800" spans="1:42" ht="15" x14ac:dyDescent="0.25">
      <c r="A800" s="42">
        <v>1328</v>
      </c>
      <c r="B800" s="42">
        <v>14302</v>
      </c>
      <c r="C800" s="40" t="s">
        <v>1613</v>
      </c>
      <c r="D800" s="40">
        <v>8888862</v>
      </c>
      <c r="E800" s="40" t="s">
        <v>82</v>
      </c>
      <c r="F800" s="40">
        <v>1</v>
      </c>
      <c r="G800" s="40">
        <v>9000</v>
      </c>
      <c r="H800" s="40">
        <v>-9.3440700000000003</v>
      </c>
      <c r="I800" s="41">
        <v>-5.5012567604634504E-3</v>
      </c>
      <c r="J800" s="41">
        <v>-5.1646761135910002E-6</v>
      </c>
      <c r="K800" s="40">
        <v>330000503</v>
      </c>
      <c r="L800" s="40" t="s">
        <v>82</v>
      </c>
      <c r="M800" s="40">
        <v>1</v>
      </c>
      <c r="N800" s="40">
        <v>9000</v>
      </c>
      <c r="O800" s="40">
        <v>9</v>
      </c>
      <c r="P800" s="41">
        <v>-4.9745009425500003E-6</v>
      </c>
      <c r="Q800" s="41">
        <v>-6.1428235366000001E-3</v>
      </c>
      <c r="R800" s="40">
        <v>-0.34399999999999997</v>
      </c>
      <c r="S800" s="40" t="s">
        <v>78</v>
      </c>
      <c r="T800" s="40" t="s">
        <v>78</v>
      </c>
      <c r="U800" s="40" t="s">
        <v>947</v>
      </c>
      <c r="V800" s="40" t="s">
        <v>1620</v>
      </c>
      <c r="W800" s="40" t="s">
        <v>1617</v>
      </c>
      <c r="X800" s="40">
        <v>8888862</v>
      </c>
      <c r="Y800" s="40" t="s">
        <v>79</v>
      </c>
      <c r="Z800" s="46">
        <v>45489</v>
      </c>
      <c r="AA800" s="46">
        <v>49398</v>
      </c>
      <c r="AB800" s="40" t="s">
        <v>1619</v>
      </c>
      <c r="AC800" s="40" t="s">
        <v>1611</v>
      </c>
      <c r="AD800" s="40" t="s">
        <v>305</v>
      </c>
      <c r="AE800" s="40" t="s">
        <v>1612</v>
      </c>
      <c r="AF800" s="40" t="s">
        <v>1618</v>
      </c>
      <c r="AG800" s="40" t="s">
        <v>1619</v>
      </c>
      <c r="AH800" s="41"/>
      <c r="AI800" s="40">
        <v>1</v>
      </c>
      <c r="AJ800" s="40"/>
      <c r="AK800" s="40"/>
      <c r="AL800" s="41"/>
      <c r="AM800" s="40" t="s">
        <v>238</v>
      </c>
      <c r="AN800" s="41">
        <v>-1.474E-3</v>
      </c>
      <c r="AO800" s="41">
        <v>-1.9000000000000001E-5</v>
      </c>
      <c r="AP800" s="49"/>
    </row>
    <row r="801" spans="1:42" ht="15" x14ac:dyDescent="0.25">
      <c r="A801" s="42">
        <v>1328</v>
      </c>
      <c r="B801" s="42">
        <v>14302</v>
      </c>
      <c r="C801" s="40" t="s">
        <v>1626</v>
      </c>
      <c r="D801" s="40">
        <v>8888984</v>
      </c>
      <c r="E801" s="40" t="s">
        <v>92</v>
      </c>
      <c r="F801" s="40">
        <v>3.9552</v>
      </c>
      <c r="G801" s="40">
        <v>15095.29</v>
      </c>
      <c r="H801" s="40">
        <v>17.969705703883495</v>
      </c>
      <c r="I801" s="41">
        <v>4.1844197733609798E-2</v>
      </c>
      <c r="J801" s="41">
        <v>3.9284065066793999E-5</v>
      </c>
      <c r="K801" s="40">
        <v>330000501</v>
      </c>
      <c r="L801" s="40" t="s">
        <v>82</v>
      </c>
      <c r="M801" s="40">
        <v>1</v>
      </c>
      <c r="N801" s="40">
        <v>15095.29</v>
      </c>
      <c r="O801" s="40">
        <v>-60.912066297000003</v>
      </c>
      <c r="P801" s="41">
        <v>3.3667459023060001E-5</v>
      </c>
      <c r="Q801" s="41">
        <v>4.1574674945700003E-2</v>
      </c>
      <c r="R801" s="40">
        <v>10.162000000000001</v>
      </c>
      <c r="S801" s="40" t="s">
        <v>78</v>
      </c>
      <c r="T801" s="40" t="s">
        <v>187</v>
      </c>
      <c r="U801" s="40" t="s">
        <v>951</v>
      </c>
      <c r="V801" s="40" t="s">
        <v>1614</v>
      </c>
      <c r="W801" s="40" t="s">
        <v>187</v>
      </c>
      <c r="X801" s="40" t="s">
        <v>1627</v>
      </c>
      <c r="Y801" s="40" t="s">
        <v>79</v>
      </c>
      <c r="Z801" s="46">
        <v>45628</v>
      </c>
      <c r="AA801" s="46">
        <v>45989</v>
      </c>
      <c r="AB801" s="40" t="s">
        <v>1610</v>
      </c>
      <c r="AC801" s="40" t="s">
        <v>1611</v>
      </c>
      <c r="AD801" s="40" t="s">
        <v>305</v>
      </c>
      <c r="AE801" s="40" t="s">
        <v>1612</v>
      </c>
      <c r="AF801" s="40" t="s">
        <v>1610</v>
      </c>
      <c r="AG801" s="40" t="s">
        <v>1616</v>
      </c>
      <c r="AH801" s="40"/>
      <c r="AI801" s="40">
        <v>115.76</v>
      </c>
      <c r="AJ801" s="40"/>
      <c r="AK801" s="40"/>
      <c r="AL801" s="41"/>
      <c r="AM801" s="40" t="s">
        <v>275</v>
      </c>
      <c r="AN801" s="41">
        <v>4.3535999999999998E-2</v>
      </c>
      <c r="AO801" s="41">
        <v>5.6099999999999998E-4</v>
      </c>
      <c r="AP801" s="49"/>
    </row>
    <row r="802" spans="1:42" ht="15" x14ac:dyDescent="0.25">
      <c r="A802" s="42">
        <v>1328</v>
      </c>
      <c r="B802" s="42">
        <v>14302</v>
      </c>
      <c r="C802" s="40" t="s">
        <v>1607</v>
      </c>
      <c r="D802" s="40">
        <v>499001912</v>
      </c>
      <c r="E802" s="40" t="s">
        <v>84</v>
      </c>
      <c r="F802" s="40">
        <v>3.3719999999999999</v>
      </c>
      <c r="G802" s="40">
        <v>-16504.8</v>
      </c>
      <c r="H802" s="40">
        <v>-16.504807236061684</v>
      </c>
      <c r="I802" s="41">
        <v>-3.2766032254761802E-2</v>
      </c>
      <c r="J802" s="41">
        <v>-3.0761324455812002E-5</v>
      </c>
      <c r="K802" s="40">
        <v>330000504</v>
      </c>
      <c r="L802" s="40" t="s">
        <v>82</v>
      </c>
      <c r="M802" s="40">
        <v>1</v>
      </c>
      <c r="N802" s="40">
        <v>59501.45448</v>
      </c>
      <c r="O802" s="40">
        <v>59.667783079000003</v>
      </c>
      <c r="P802" s="41">
        <v>-3.2979715907419999E-5</v>
      </c>
      <c r="Q802" s="41">
        <v>-4.0725406919300003E-2</v>
      </c>
      <c r="R802" s="40">
        <v>4.0140000000000002</v>
      </c>
      <c r="S802" s="40" t="s">
        <v>78</v>
      </c>
      <c r="T802" s="40" t="s">
        <v>187</v>
      </c>
      <c r="U802" s="40" t="s">
        <v>1522</v>
      </c>
      <c r="V802" s="40" t="s">
        <v>196</v>
      </c>
      <c r="W802" s="40" t="s">
        <v>1608</v>
      </c>
      <c r="X802" s="40" t="s">
        <v>1609</v>
      </c>
      <c r="Y802" s="40" t="s">
        <v>79</v>
      </c>
      <c r="Z802" s="46">
        <v>45727</v>
      </c>
      <c r="AA802" s="46">
        <v>25569</v>
      </c>
      <c r="AB802" s="40" t="s">
        <v>1610</v>
      </c>
      <c r="AC802" s="40" t="s">
        <v>1611</v>
      </c>
      <c r="AD802" s="40" t="s">
        <v>305</v>
      </c>
      <c r="AE802" s="40" t="s">
        <v>1612</v>
      </c>
      <c r="AF802" s="40" t="s">
        <v>1610</v>
      </c>
      <c r="AG802" s="40" t="s">
        <v>1610</v>
      </c>
      <c r="AH802" s="40"/>
      <c r="AI802" s="40">
        <v>3.6459999999999999</v>
      </c>
      <c r="AJ802" s="40"/>
      <c r="AK802" s="40"/>
      <c r="AL802" s="41"/>
      <c r="AM802" s="40" t="s">
        <v>453</v>
      </c>
      <c r="AN802" s="41">
        <v>1.7194999999999998E-2</v>
      </c>
      <c r="AO802" s="41">
        <v>2.2100000000000001E-4</v>
      </c>
      <c r="AP802" s="49"/>
    </row>
    <row r="803" spans="1:42" ht="15" x14ac:dyDescent="0.25">
      <c r="A803" s="42">
        <v>1328</v>
      </c>
      <c r="B803" s="42">
        <v>14302</v>
      </c>
      <c r="C803" s="40" t="s">
        <v>1607</v>
      </c>
      <c r="D803" s="40">
        <v>499002060</v>
      </c>
      <c r="E803" s="40" t="s">
        <v>84</v>
      </c>
      <c r="F803" s="40">
        <v>3.3719999999999999</v>
      </c>
      <c r="G803" s="40">
        <v>17012.419999999998</v>
      </c>
      <c r="H803" s="40">
        <v>17.012419928825622</v>
      </c>
      <c r="I803" s="41">
        <v>3.3773766160777298E-2</v>
      </c>
      <c r="J803" s="41">
        <v>3.1707402681183997E-5</v>
      </c>
      <c r="K803" s="40">
        <v>330000504</v>
      </c>
      <c r="L803" s="40" t="s">
        <v>82</v>
      </c>
      <c r="M803" s="40">
        <v>1</v>
      </c>
      <c r="N803" s="40">
        <v>-63692.799238</v>
      </c>
      <c r="O803" s="40">
        <v>-63.690834439</v>
      </c>
      <c r="P803" s="41">
        <v>3.520334621656E-5</v>
      </c>
      <c r="Q803" s="41">
        <v>4.34712840952E-2</v>
      </c>
      <c r="R803" s="40">
        <v>-6.3250000000000002</v>
      </c>
      <c r="S803" s="40" t="s">
        <v>78</v>
      </c>
      <c r="T803" s="40" t="s">
        <v>187</v>
      </c>
      <c r="U803" s="40" t="s">
        <v>1522</v>
      </c>
      <c r="V803" s="40" t="s">
        <v>196</v>
      </c>
      <c r="W803" s="40" t="s">
        <v>1608</v>
      </c>
      <c r="X803" s="40" t="s">
        <v>1609</v>
      </c>
      <c r="Y803" s="40" t="s">
        <v>79</v>
      </c>
      <c r="Z803" s="46">
        <v>45755</v>
      </c>
      <c r="AA803" s="46">
        <v>45847</v>
      </c>
      <c r="AB803" s="40" t="s">
        <v>1610</v>
      </c>
      <c r="AC803" s="40" t="s">
        <v>1611</v>
      </c>
      <c r="AD803" s="40" t="s">
        <v>305</v>
      </c>
      <c r="AE803" s="40" t="s">
        <v>1612</v>
      </c>
      <c r="AF803" s="40" t="s">
        <v>1610</v>
      </c>
      <c r="AG803" s="40" t="s">
        <v>1610</v>
      </c>
      <c r="AH803" s="40"/>
      <c r="AI803" s="40">
        <v>3.766</v>
      </c>
      <c r="AJ803" s="40"/>
      <c r="AK803" s="40"/>
      <c r="AL803" s="41"/>
      <c r="AM803" s="40" t="s">
        <v>275</v>
      </c>
      <c r="AN803" s="41">
        <v>-2.7098000000000001E-2</v>
      </c>
      <c r="AO803" s="41">
        <v>-3.4900000000000003E-4</v>
      </c>
      <c r="AP803" s="49"/>
    </row>
    <row r="804" spans="1:42" ht="15" x14ac:dyDescent="0.25">
      <c r="A804" s="42">
        <v>1328</v>
      </c>
      <c r="B804" s="42">
        <v>14302</v>
      </c>
      <c r="C804" s="40" t="s">
        <v>1607</v>
      </c>
      <c r="D804" s="40">
        <v>499002188</v>
      </c>
      <c r="E804" s="40" t="s">
        <v>84</v>
      </c>
      <c r="F804" s="40">
        <v>3.3719999999999999</v>
      </c>
      <c r="G804" s="40">
        <v>28608.33</v>
      </c>
      <c r="H804" s="40">
        <v>28.608336298932386</v>
      </c>
      <c r="I804" s="41">
        <v>5.67944633656665E-2</v>
      </c>
      <c r="J804" s="41">
        <v>5.3319636057890001E-5</v>
      </c>
      <c r="K804" s="40">
        <v>330000504</v>
      </c>
      <c r="L804" s="40" t="s">
        <v>82</v>
      </c>
      <c r="M804" s="40">
        <v>1</v>
      </c>
      <c r="N804" s="40">
        <v>-103110.14298600001</v>
      </c>
      <c r="O804" s="40">
        <v>-103.117668271</v>
      </c>
      <c r="P804" s="41">
        <v>5.6995437556490002E-5</v>
      </c>
      <c r="Q804" s="41">
        <v>7.0381515521500002E-2</v>
      </c>
      <c r="R804" s="40">
        <v>-6.65</v>
      </c>
      <c r="S804" s="40" t="s">
        <v>78</v>
      </c>
      <c r="T804" s="40" t="s">
        <v>187</v>
      </c>
      <c r="U804" s="40" t="s">
        <v>1522</v>
      </c>
      <c r="V804" s="40" t="s">
        <v>196</v>
      </c>
      <c r="W804" s="40" t="s">
        <v>1608</v>
      </c>
      <c r="X804" s="40" t="s">
        <v>1609</v>
      </c>
      <c r="Y804" s="40" t="s">
        <v>79</v>
      </c>
      <c r="Z804" s="46">
        <v>45782</v>
      </c>
      <c r="AA804" s="46">
        <v>45876</v>
      </c>
      <c r="AB804" s="40" t="s">
        <v>1610</v>
      </c>
      <c r="AC804" s="40" t="s">
        <v>1611</v>
      </c>
      <c r="AD804" s="40" t="s">
        <v>305</v>
      </c>
      <c r="AE804" s="40" t="s">
        <v>1612</v>
      </c>
      <c r="AF804" s="40" t="s">
        <v>1610</v>
      </c>
      <c r="AG804" s="40" t="s">
        <v>1610</v>
      </c>
      <c r="AH804" s="40"/>
      <c r="AI804" s="40">
        <v>3.6120000000000001</v>
      </c>
      <c r="AJ804" s="40"/>
      <c r="AK804" s="40"/>
      <c r="AL804" s="41"/>
      <c r="AM804" s="40" t="s">
        <v>275</v>
      </c>
      <c r="AN804" s="41">
        <v>-2.8492E-2</v>
      </c>
      <c r="AO804" s="41">
        <v>-3.6699999999999998E-4</v>
      </c>
      <c r="AP804" s="49"/>
    </row>
    <row r="805" spans="1:42" ht="15" x14ac:dyDescent="0.25">
      <c r="A805" s="42">
        <v>1328</v>
      </c>
      <c r="B805" s="42">
        <v>14302</v>
      </c>
      <c r="C805" s="40" t="s">
        <v>1607</v>
      </c>
      <c r="D805" s="40">
        <v>499002193</v>
      </c>
      <c r="E805" s="40" t="s">
        <v>84</v>
      </c>
      <c r="F805" s="40">
        <v>3.3719999999999999</v>
      </c>
      <c r="G805" s="40">
        <v>19557.599999999999</v>
      </c>
      <c r="H805" s="40">
        <v>19.557603795966784</v>
      </c>
      <c r="I805" s="41">
        <v>3.8826571412742601E-2</v>
      </c>
      <c r="J805" s="41">
        <v>3.6451064671113998E-5</v>
      </c>
      <c r="K805" s="40">
        <v>330000504</v>
      </c>
      <c r="L805" s="40" t="s">
        <v>82</v>
      </c>
      <c r="M805" s="40">
        <v>1</v>
      </c>
      <c r="N805" s="40">
        <v>-70575.555359999998</v>
      </c>
      <c r="O805" s="40">
        <v>-70.580494135999999</v>
      </c>
      <c r="P805" s="41">
        <v>3.9011414956189997E-5</v>
      </c>
      <c r="Q805" s="41">
        <v>4.81737245114E-2</v>
      </c>
      <c r="R805" s="40">
        <v>-4.6319999999999997</v>
      </c>
      <c r="S805" s="40" t="s">
        <v>78</v>
      </c>
      <c r="T805" s="40" t="s">
        <v>187</v>
      </c>
      <c r="U805" s="40" t="s">
        <v>1522</v>
      </c>
      <c r="V805" s="40" t="s">
        <v>196</v>
      </c>
      <c r="W805" s="40" t="s">
        <v>1608</v>
      </c>
      <c r="X805" s="40" t="s">
        <v>1609</v>
      </c>
      <c r="Y805" s="40" t="s">
        <v>79</v>
      </c>
      <c r="Z805" s="46">
        <v>45782</v>
      </c>
      <c r="AA805" s="46">
        <v>45882</v>
      </c>
      <c r="AB805" s="40" t="s">
        <v>1610</v>
      </c>
      <c r="AC805" s="40" t="s">
        <v>1611</v>
      </c>
      <c r="AD805" s="40" t="s">
        <v>305</v>
      </c>
      <c r="AE805" s="40" t="s">
        <v>1612</v>
      </c>
      <c r="AF805" s="40" t="s">
        <v>1610</v>
      </c>
      <c r="AG805" s="40" t="s">
        <v>1610</v>
      </c>
      <c r="AH805" s="40"/>
      <c r="AI805" s="40">
        <v>3.6120000000000001</v>
      </c>
      <c r="AJ805" s="40"/>
      <c r="AK805" s="40"/>
      <c r="AL805" s="41"/>
      <c r="AM805" s="40" t="s">
        <v>238</v>
      </c>
      <c r="AN805" s="41">
        <v>-1.9845999999999999E-2</v>
      </c>
      <c r="AO805" s="41">
        <v>-2.5599999999999999E-4</v>
      </c>
      <c r="AP805" s="49"/>
    </row>
    <row r="806" spans="1:42" ht="15" x14ac:dyDescent="0.25">
      <c r="A806" s="42">
        <v>1328</v>
      </c>
      <c r="B806" s="42">
        <v>14302</v>
      </c>
      <c r="C806" s="40" t="s">
        <v>1607</v>
      </c>
      <c r="D806" s="40">
        <v>499002265</v>
      </c>
      <c r="E806" s="40" t="s">
        <v>84</v>
      </c>
      <c r="F806" s="40">
        <v>3.3719999999999999</v>
      </c>
      <c r="G806" s="40">
        <v>13080.9</v>
      </c>
      <c r="H806" s="40">
        <v>13.080907473309608</v>
      </c>
      <c r="I806" s="41">
        <v>2.59687635282125E-2</v>
      </c>
      <c r="J806" s="41">
        <v>2.4379929629456E-5</v>
      </c>
      <c r="K806" s="40">
        <v>330000504</v>
      </c>
      <c r="L806" s="40" t="s">
        <v>82</v>
      </c>
      <c r="M806" s="40">
        <v>1</v>
      </c>
      <c r="N806" s="40">
        <v>-46484.286240000001</v>
      </c>
      <c r="O806" s="40">
        <v>-46.492319021</v>
      </c>
      <c r="P806" s="41">
        <v>2.569734275462E-5</v>
      </c>
      <c r="Q806" s="41">
        <v>3.1732679061400003E-2</v>
      </c>
      <c r="R806" s="40">
        <v>-2.383</v>
      </c>
      <c r="S806" s="40" t="s">
        <v>78</v>
      </c>
      <c r="T806" s="40" t="s">
        <v>187</v>
      </c>
      <c r="U806" s="40" t="s">
        <v>1522</v>
      </c>
      <c r="V806" s="40" t="s">
        <v>196</v>
      </c>
      <c r="W806" s="40" t="s">
        <v>1608</v>
      </c>
      <c r="X806" s="40" t="s">
        <v>1609</v>
      </c>
      <c r="Y806" s="40" t="s">
        <v>79</v>
      </c>
      <c r="Z806" s="46">
        <v>45798</v>
      </c>
      <c r="AA806" s="46">
        <v>45891</v>
      </c>
      <c r="AB806" s="40" t="s">
        <v>1610</v>
      </c>
      <c r="AC806" s="40" t="s">
        <v>1611</v>
      </c>
      <c r="AD806" s="40" t="s">
        <v>305</v>
      </c>
      <c r="AE806" s="40" t="s">
        <v>1612</v>
      </c>
      <c r="AF806" s="40" t="s">
        <v>1610</v>
      </c>
      <c r="AG806" s="40" t="s">
        <v>1610</v>
      </c>
      <c r="AH806" s="40"/>
      <c r="AI806" s="40">
        <v>3.5489999999999999</v>
      </c>
      <c r="AJ806" s="40"/>
      <c r="AK806" s="40"/>
      <c r="AL806" s="41"/>
      <c r="AM806" s="40" t="s">
        <v>275</v>
      </c>
      <c r="AN806" s="41">
        <v>-1.0211E-2</v>
      </c>
      <c r="AO806" s="41">
        <v>-1.3100000000000001E-4</v>
      </c>
      <c r="AP806" s="49"/>
    </row>
    <row r="807" spans="1:42" ht="15" x14ac:dyDescent="0.25">
      <c r="A807" s="42">
        <v>1328</v>
      </c>
      <c r="B807" s="42">
        <v>14302</v>
      </c>
      <c r="C807" s="40" t="s">
        <v>1607</v>
      </c>
      <c r="D807" s="40">
        <v>499002294</v>
      </c>
      <c r="E807" s="40" t="s">
        <v>92</v>
      </c>
      <c r="F807" s="40">
        <v>3.9552</v>
      </c>
      <c r="G807" s="40">
        <v>38194.71</v>
      </c>
      <c r="H807" s="40">
        <v>38.1947107605178</v>
      </c>
      <c r="I807" s="41">
        <v>8.8940078139161993E-2</v>
      </c>
      <c r="J807" s="41">
        <v>8.3498501725561995E-5</v>
      </c>
      <c r="K807" s="40">
        <v>330000710</v>
      </c>
      <c r="L807" s="40" t="s">
        <v>84</v>
      </c>
      <c r="M807" s="40">
        <v>3.3719999999999999</v>
      </c>
      <c r="N807" s="40">
        <v>-43537.386034800002</v>
      </c>
      <c r="O807" s="40">
        <v>-43.427802712040332</v>
      </c>
      <c r="P807" s="41">
        <v>8.0939856523080006E-5</v>
      </c>
      <c r="Q807" s="41">
        <v>9.9949575131100005E-2</v>
      </c>
      <c r="R807" s="40">
        <v>4.6289999999999996</v>
      </c>
      <c r="S807" s="40" t="s">
        <v>78</v>
      </c>
      <c r="T807" s="40" t="s">
        <v>683</v>
      </c>
      <c r="U807" s="40" t="s">
        <v>1522</v>
      </c>
      <c r="V807" s="40" t="s">
        <v>196</v>
      </c>
      <c r="W807" s="40" t="s">
        <v>1629</v>
      </c>
      <c r="X807" s="40" t="s">
        <v>1634</v>
      </c>
      <c r="Y807" s="40" t="s">
        <v>79</v>
      </c>
      <c r="Z807" s="46">
        <v>45806</v>
      </c>
      <c r="AA807" s="46">
        <v>45875</v>
      </c>
      <c r="AB807" s="40" t="s">
        <v>1610</v>
      </c>
      <c r="AC807" s="40" t="s">
        <v>1611</v>
      </c>
      <c r="AD807" s="40" t="s">
        <v>305</v>
      </c>
      <c r="AE807" s="40" t="s">
        <v>1612</v>
      </c>
      <c r="AF807" s="40" t="s">
        <v>1610</v>
      </c>
      <c r="AG807" s="40" t="s">
        <v>1610</v>
      </c>
      <c r="AH807" s="40"/>
      <c r="AI807" s="40">
        <v>3.9609999999999999</v>
      </c>
      <c r="AJ807" s="40"/>
      <c r="AK807" s="40"/>
      <c r="AL807" s="41"/>
      <c r="AM807" s="40" t="s">
        <v>275</v>
      </c>
      <c r="AN807" s="41">
        <v>1.9831999999999999E-2</v>
      </c>
      <c r="AO807" s="41">
        <v>2.5500000000000002E-4</v>
      </c>
      <c r="AP807" s="49"/>
    </row>
    <row r="808" spans="1:42" ht="15" x14ac:dyDescent="0.25">
      <c r="A808" s="42">
        <v>1328</v>
      </c>
      <c r="B808" s="42">
        <v>14302</v>
      </c>
      <c r="C808" s="40" t="s">
        <v>1607</v>
      </c>
      <c r="D808" s="40">
        <v>499002401</v>
      </c>
      <c r="E808" s="40" t="s">
        <v>84</v>
      </c>
      <c r="F808" s="40">
        <v>3.3719999999999999</v>
      </c>
      <c r="G808" s="40">
        <v>-6161.79</v>
      </c>
      <c r="H808" s="40">
        <v>-6.1617941874258602</v>
      </c>
      <c r="I808" s="41">
        <v>-1.22326510212897E-2</v>
      </c>
      <c r="J808" s="41">
        <v>-1.1484226838784E-5</v>
      </c>
      <c r="K808" s="40">
        <v>330000504</v>
      </c>
      <c r="L808" s="40" t="s">
        <v>82</v>
      </c>
      <c r="M808" s="40">
        <v>1</v>
      </c>
      <c r="N808" s="40">
        <v>21455.352780000001</v>
      </c>
      <c r="O808" s="40">
        <v>21.455855134</v>
      </c>
      <c r="P808" s="41">
        <v>-1.185913017638E-5</v>
      </c>
      <c r="Q808" s="41">
        <v>-1.4644392435E-2</v>
      </c>
      <c r="R808" s="40">
        <v>0.67800000000000005</v>
      </c>
      <c r="S808" s="40" t="s">
        <v>78</v>
      </c>
      <c r="T808" s="40" t="s">
        <v>187</v>
      </c>
      <c r="U808" s="40" t="s">
        <v>1522</v>
      </c>
      <c r="V808" s="40" t="s">
        <v>196</v>
      </c>
      <c r="W808" s="40" t="s">
        <v>1608</v>
      </c>
      <c r="X808" s="40" t="s">
        <v>1609</v>
      </c>
      <c r="Y808" s="40" t="s">
        <v>79</v>
      </c>
      <c r="Z808" s="46">
        <v>45831</v>
      </c>
      <c r="AA808" s="46">
        <v>45847</v>
      </c>
      <c r="AB808" s="40" t="s">
        <v>1610</v>
      </c>
      <c r="AC808" s="40" t="s">
        <v>1611</v>
      </c>
      <c r="AD808" s="40" t="s">
        <v>305</v>
      </c>
      <c r="AE808" s="40" t="s">
        <v>1612</v>
      </c>
      <c r="AF808" s="40" t="s">
        <v>1610</v>
      </c>
      <c r="AG808" s="40" t="s">
        <v>1610</v>
      </c>
      <c r="AH808" s="40"/>
      <c r="AI808" s="40">
        <v>3.4790000000000001</v>
      </c>
      <c r="AJ808" s="40"/>
      <c r="AK808" s="40"/>
      <c r="AL808" s="41"/>
      <c r="AM808" s="40" t="s">
        <v>238</v>
      </c>
      <c r="AN808" s="41">
        <v>2.905E-3</v>
      </c>
      <c r="AO808" s="41">
        <v>3.6999999999999998E-5</v>
      </c>
      <c r="AP808" s="49"/>
    </row>
    <row r="809" spans="1:42" ht="15" x14ac:dyDescent="0.25">
      <c r="A809" s="42">
        <v>1328</v>
      </c>
      <c r="B809" s="42">
        <v>14302</v>
      </c>
      <c r="C809" s="40" t="s">
        <v>1607</v>
      </c>
      <c r="D809" s="40">
        <v>499001033</v>
      </c>
      <c r="E809" s="40" t="s">
        <v>84</v>
      </c>
      <c r="F809" s="40">
        <v>3.3719999999999999</v>
      </c>
      <c r="G809" s="40">
        <v>33009.61</v>
      </c>
      <c r="H809" s="40">
        <v>33.009617437722419</v>
      </c>
      <c r="I809" s="41">
        <v>6.5532070396954703E-2</v>
      </c>
      <c r="J809" s="41">
        <v>6.1522654438846998E-5</v>
      </c>
      <c r="K809" s="40">
        <v>330000504</v>
      </c>
      <c r="L809" s="40" t="s">
        <v>82</v>
      </c>
      <c r="M809" s="40">
        <v>1</v>
      </c>
      <c r="N809" s="40">
        <v>-121353.22924299999</v>
      </c>
      <c r="O809" s="40">
        <v>-121.349363084</v>
      </c>
      <c r="P809" s="41">
        <v>6.7072502337790001E-5</v>
      </c>
      <c r="Q809" s="41">
        <v>8.2825302633599995E-2</v>
      </c>
      <c r="R809" s="40">
        <v>-10.041</v>
      </c>
      <c r="S809" s="40" t="s">
        <v>78</v>
      </c>
      <c r="T809" s="40" t="s">
        <v>187</v>
      </c>
      <c r="U809" s="40" t="s">
        <v>1522</v>
      </c>
      <c r="V809" s="40" t="s">
        <v>1620</v>
      </c>
      <c r="W809" s="40" t="s">
        <v>1608</v>
      </c>
      <c r="X809" s="40" t="s">
        <v>1609</v>
      </c>
      <c r="Y809" s="40" t="s">
        <v>79</v>
      </c>
      <c r="Z809" s="46">
        <v>45518</v>
      </c>
      <c r="AA809" s="46">
        <v>45887</v>
      </c>
      <c r="AB809" s="40" t="s">
        <v>1610</v>
      </c>
      <c r="AC809" s="40" t="s">
        <v>1611</v>
      </c>
      <c r="AD809" s="40" t="s">
        <v>305</v>
      </c>
      <c r="AE809" s="40" t="s">
        <v>1612</v>
      </c>
      <c r="AF809" s="40" t="s">
        <v>1610</v>
      </c>
      <c r="AG809" s="40" t="s">
        <v>1610</v>
      </c>
      <c r="AH809" s="40"/>
      <c r="AI809" s="40">
        <v>3.7309999999999999</v>
      </c>
      <c r="AJ809" s="40"/>
      <c r="AK809" s="40"/>
      <c r="AL809" s="41"/>
      <c r="AM809" s="40" t="s">
        <v>275</v>
      </c>
      <c r="AN809" s="41">
        <v>-4.3018000000000001E-2</v>
      </c>
      <c r="AO809" s="41">
        <v>-5.5400000000000002E-4</v>
      </c>
      <c r="AP809" s="49"/>
    </row>
    <row r="810" spans="1:42" ht="15" x14ac:dyDescent="0.25">
      <c r="A810" s="42">
        <v>1328</v>
      </c>
      <c r="B810" s="42">
        <v>14302</v>
      </c>
      <c r="C810" s="40" t="s">
        <v>1607</v>
      </c>
      <c r="D810" s="40">
        <v>499001098</v>
      </c>
      <c r="E810" s="40" t="s">
        <v>84</v>
      </c>
      <c r="F810" s="40">
        <v>3.3719999999999999</v>
      </c>
      <c r="G810" s="40">
        <v>10884.74</v>
      </c>
      <c r="H810" s="40">
        <v>10.884744958481614</v>
      </c>
      <c r="I810" s="41">
        <v>2.16088500334141E-2</v>
      </c>
      <c r="J810" s="41">
        <v>2.0286766546115E-5</v>
      </c>
      <c r="K810" s="40">
        <v>330000504</v>
      </c>
      <c r="L810" s="40" t="s">
        <v>82</v>
      </c>
      <c r="M810" s="40">
        <v>1</v>
      </c>
      <c r="N810" s="40">
        <v>-39403.847274</v>
      </c>
      <c r="O810" s="40">
        <v>-39.407552318</v>
      </c>
      <c r="P810" s="41">
        <v>2.178143401664E-5</v>
      </c>
      <c r="Q810" s="41">
        <v>2.68970710998E-2</v>
      </c>
      <c r="R810" s="40">
        <v>-2.7040000000000002</v>
      </c>
      <c r="S810" s="40" t="s">
        <v>78</v>
      </c>
      <c r="T810" s="40" t="s">
        <v>187</v>
      </c>
      <c r="U810" s="40" t="s">
        <v>1522</v>
      </c>
      <c r="V810" s="40" t="s">
        <v>1620</v>
      </c>
      <c r="W810" s="40" t="s">
        <v>1608</v>
      </c>
      <c r="X810" s="40" t="s">
        <v>1609</v>
      </c>
      <c r="Y810" s="40" t="s">
        <v>79</v>
      </c>
      <c r="Z810" s="46">
        <v>45533</v>
      </c>
      <c r="AA810" s="46">
        <v>45903</v>
      </c>
      <c r="AB810" s="40" t="s">
        <v>1610</v>
      </c>
      <c r="AC810" s="40" t="s">
        <v>1611</v>
      </c>
      <c r="AD810" s="40" t="s">
        <v>305</v>
      </c>
      <c r="AE810" s="40" t="s">
        <v>1612</v>
      </c>
      <c r="AF810" s="40" t="s">
        <v>1610</v>
      </c>
      <c r="AG810" s="40" t="s">
        <v>1610</v>
      </c>
      <c r="AH810" s="40"/>
      <c r="AI810" s="40">
        <v>3.665</v>
      </c>
      <c r="AJ810" s="40"/>
      <c r="AK810" s="40"/>
      <c r="AL810" s="41"/>
      <c r="AM810" s="40" t="s">
        <v>275</v>
      </c>
      <c r="AN810" s="41">
        <v>-1.1585E-2</v>
      </c>
      <c r="AO810" s="41">
        <v>-1.4899999999999999E-4</v>
      </c>
      <c r="AP810" s="49"/>
    </row>
    <row r="811" spans="1:42" ht="15" x14ac:dyDescent="0.25">
      <c r="A811" s="42">
        <v>1328</v>
      </c>
      <c r="B811" s="42">
        <v>14302</v>
      </c>
      <c r="C811" s="40" t="s">
        <v>1607</v>
      </c>
      <c r="D811" s="40">
        <v>499002348</v>
      </c>
      <c r="E811" s="40" t="s">
        <v>84</v>
      </c>
      <c r="F811" s="40">
        <v>3.3719999999999999</v>
      </c>
      <c r="G811" s="40">
        <v>-10897.79</v>
      </c>
      <c r="H811" s="40">
        <v>-10.89779359430605</v>
      </c>
      <c r="I811" s="41">
        <v>-2.16347547299179E-2</v>
      </c>
      <c r="J811" s="41">
        <v>-2.0311086328501001E-5</v>
      </c>
      <c r="K811" s="40">
        <v>330002157</v>
      </c>
      <c r="L811" s="40" t="s">
        <v>1628</v>
      </c>
      <c r="M811" s="40">
        <v>2.4674</v>
      </c>
      <c r="N811" s="40">
        <v>14888.669675900001</v>
      </c>
      <c r="O811" s="40">
        <v>14.898559659155387</v>
      </c>
      <c r="P811" s="41">
        <v>-2.03184630176E-5</v>
      </c>
      <c r="Q811" s="41">
        <v>-2.5090503407899999E-2</v>
      </c>
      <c r="R811" s="40">
        <v>1.2999999999999999E-2</v>
      </c>
      <c r="S811" s="40" t="s">
        <v>78</v>
      </c>
      <c r="T811" s="40" t="s">
        <v>187</v>
      </c>
      <c r="U811" s="40" t="s">
        <v>1522</v>
      </c>
      <c r="V811" s="40" t="s">
        <v>196</v>
      </c>
      <c r="W811" s="40" t="s">
        <v>1629</v>
      </c>
      <c r="X811" s="40" t="s">
        <v>1630</v>
      </c>
      <c r="Y811" s="40" t="s">
        <v>79</v>
      </c>
      <c r="Z811" s="46">
        <v>45819</v>
      </c>
      <c r="AA811" s="46">
        <v>45854</v>
      </c>
      <c r="AB811" s="40" t="s">
        <v>1610</v>
      </c>
      <c r="AC811" s="40" t="s">
        <v>1611</v>
      </c>
      <c r="AD811" s="40" t="s">
        <v>305</v>
      </c>
      <c r="AE811" s="40" t="s">
        <v>1612</v>
      </c>
      <c r="AF811" s="40" t="s">
        <v>1610</v>
      </c>
      <c r="AG811" s="40" t="s">
        <v>1610</v>
      </c>
      <c r="AH811" s="40"/>
      <c r="AI811" s="40">
        <v>3.5030000000000001</v>
      </c>
      <c r="AJ811" s="40"/>
      <c r="AK811" s="40"/>
      <c r="AL811" s="41"/>
      <c r="AM811" s="40" t="s">
        <v>453</v>
      </c>
      <c r="AN811" s="41">
        <v>5.7000000000000003E-5</v>
      </c>
      <c r="AO811" s="41">
        <v>0</v>
      </c>
      <c r="AP811" s="49"/>
    </row>
    <row r="812" spans="1:42" ht="15" x14ac:dyDescent="0.25">
      <c r="A812" s="42">
        <v>1328</v>
      </c>
      <c r="B812" s="42">
        <v>14302</v>
      </c>
      <c r="C812" s="40" t="s">
        <v>1607</v>
      </c>
      <c r="D812" s="40">
        <v>499002419</v>
      </c>
      <c r="E812" s="40" t="s">
        <v>92</v>
      </c>
      <c r="F812" s="40">
        <v>3.9552</v>
      </c>
      <c r="G812" s="40">
        <v>16181.16</v>
      </c>
      <c r="H812" s="40">
        <v>16.181164037216828</v>
      </c>
      <c r="I812" s="41">
        <v>3.7679405477795302E-2</v>
      </c>
      <c r="J812" s="41">
        <v>3.537408521705E-5</v>
      </c>
      <c r="K812" s="40">
        <v>330000504</v>
      </c>
      <c r="L812" s="40" t="s">
        <v>82</v>
      </c>
      <c r="M812" s="40">
        <v>1</v>
      </c>
      <c r="N812" s="40">
        <v>-64158.299400000004</v>
      </c>
      <c r="O812" s="40">
        <v>-64.125900982000005</v>
      </c>
      <c r="P812" s="41">
        <v>3.5443817208590002E-5</v>
      </c>
      <c r="Q812" s="41">
        <v>4.3768232650800001E-2</v>
      </c>
      <c r="R812" s="40">
        <v>-0.126</v>
      </c>
      <c r="S812" s="40" t="s">
        <v>78</v>
      </c>
      <c r="T812" s="40" t="s">
        <v>683</v>
      </c>
      <c r="U812" s="40" t="s">
        <v>1522</v>
      </c>
      <c r="V812" s="40" t="s">
        <v>196</v>
      </c>
      <c r="W812" s="40" t="s">
        <v>1608</v>
      </c>
      <c r="X812" s="40" t="s">
        <v>1622</v>
      </c>
      <c r="Y812" s="40" t="s">
        <v>79</v>
      </c>
      <c r="Z812" s="46">
        <v>45834</v>
      </c>
      <c r="AA812" s="46">
        <v>45845</v>
      </c>
      <c r="AB812" s="40" t="s">
        <v>1610</v>
      </c>
      <c r="AC812" s="40" t="s">
        <v>1611</v>
      </c>
      <c r="AD812" s="40" t="s">
        <v>305</v>
      </c>
      <c r="AE812" s="40" t="s">
        <v>1612</v>
      </c>
      <c r="AF812" s="40" t="s">
        <v>1610</v>
      </c>
      <c r="AG812" s="40" t="s">
        <v>1610</v>
      </c>
      <c r="AH812" s="40"/>
      <c r="AI812" s="40">
        <v>3.9809999999999999</v>
      </c>
      <c r="AJ812" s="40"/>
      <c r="AK812" s="40"/>
      <c r="AL812" s="41"/>
      <c r="AM812" s="40" t="s">
        <v>275</v>
      </c>
      <c r="AN812" s="41">
        <v>-5.4000000000000001E-4</v>
      </c>
      <c r="AO812" s="41">
        <v>-6.0000000000000002E-6</v>
      </c>
      <c r="AP812" s="49"/>
    </row>
    <row r="813" spans="1:42" ht="15" x14ac:dyDescent="0.25">
      <c r="A813" s="42">
        <v>1328</v>
      </c>
      <c r="B813" s="42">
        <v>14302</v>
      </c>
      <c r="C813" s="40" t="s">
        <v>1607</v>
      </c>
      <c r="D813" s="40">
        <v>499002424</v>
      </c>
      <c r="E813" s="40" t="s">
        <v>92</v>
      </c>
      <c r="F813" s="40">
        <v>3.9552</v>
      </c>
      <c r="G813" s="40">
        <v>-12500</v>
      </c>
      <c r="H813" s="40">
        <v>-12.5</v>
      </c>
      <c r="I813" s="41">
        <v>-2.9107458980648999E-2</v>
      </c>
      <c r="J813" s="41">
        <v>-2.7326591844450001E-5</v>
      </c>
      <c r="K813" s="40">
        <v>330000504</v>
      </c>
      <c r="L813" s="40" t="s">
        <v>82</v>
      </c>
      <c r="M813" s="40">
        <v>1</v>
      </c>
      <c r="N813" s="40">
        <v>49997.5</v>
      </c>
      <c r="O813" s="40">
        <v>49.678809999999999</v>
      </c>
      <c r="P813" s="41">
        <v>-2.745858746335E-5</v>
      </c>
      <c r="Q813" s="41">
        <v>-3.39075737042E-2</v>
      </c>
      <c r="R813" s="40">
        <v>0.23899999999999999</v>
      </c>
      <c r="S813" s="40" t="s">
        <v>78</v>
      </c>
      <c r="T813" s="40" t="s">
        <v>683</v>
      </c>
      <c r="U813" s="40" t="s">
        <v>1522</v>
      </c>
      <c r="V813" s="40" t="s">
        <v>196</v>
      </c>
      <c r="W813" s="40" t="s">
        <v>1608</v>
      </c>
      <c r="X813" s="40" t="s">
        <v>1622</v>
      </c>
      <c r="Y813" s="40" t="s">
        <v>79</v>
      </c>
      <c r="Z813" s="46">
        <v>45834</v>
      </c>
      <c r="AA813" s="46">
        <v>45961</v>
      </c>
      <c r="AB813" s="40" t="s">
        <v>1610</v>
      </c>
      <c r="AC813" s="40" t="s">
        <v>1611</v>
      </c>
      <c r="AD813" s="40" t="s">
        <v>305</v>
      </c>
      <c r="AE813" s="40" t="s">
        <v>1612</v>
      </c>
      <c r="AF813" s="40" t="s">
        <v>1610</v>
      </c>
      <c r="AG813" s="40" t="s">
        <v>1610</v>
      </c>
      <c r="AH813" s="40"/>
      <c r="AI813" s="40">
        <v>3.9809999999999999</v>
      </c>
      <c r="AJ813" s="40"/>
      <c r="AK813" s="40"/>
      <c r="AL813" s="41"/>
      <c r="AM813" s="40" t="s">
        <v>238</v>
      </c>
      <c r="AN813" s="41">
        <v>1.023E-3</v>
      </c>
      <c r="AO813" s="41">
        <v>1.2999999999999999E-5</v>
      </c>
      <c r="AP813" s="49"/>
    </row>
    <row r="814" spans="1:42" ht="15" x14ac:dyDescent="0.25">
      <c r="A814" s="42">
        <v>1328</v>
      </c>
      <c r="B814" s="42">
        <v>14302</v>
      </c>
      <c r="C814" s="40" t="s">
        <v>1607</v>
      </c>
      <c r="D814" s="40">
        <v>499002352</v>
      </c>
      <c r="E814" s="40" t="s">
        <v>105</v>
      </c>
      <c r="F814" s="40">
        <v>0.33429999999999999</v>
      </c>
      <c r="G814" s="40">
        <v>75638.48</v>
      </c>
      <c r="H814" s="40">
        <v>75.638468441519592</v>
      </c>
      <c r="I814" s="41">
        <v>1.48869227616737E-2</v>
      </c>
      <c r="J814" s="41">
        <v>1.3976103595939999E-5</v>
      </c>
      <c r="K814" s="40">
        <v>330000504</v>
      </c>
      <c r="L814" s="40" t="s">
        <v>82</v>
      </c>
      <c r="M814" s="40">
        <v>1</v>
      </c>
      <c r="N814" s="40">
        <v>-26053.674436000001</v>
      </c>
      <c r="O814" s="40">
        <v>-26.123020901</v>
      </c>
      <c r="P814" s="41">
        <v>1.4438776899379999E-5</v>
      </c>
      <c r="Q814" s="41">
        <v>1.7829900848599999E-2</v>
      </c>
      <c r="R814" s="40">
        <v>-0.83699999999999997</v>
      </c>
      <c r="S814" s="40" t="s">
        <v>78</v>
      </c>
      <c r="T814" s="40" t="s">
        <v>652</v>
      </c>
      <c r="U814" s="40" t="s">
        <v>1522</v>
      </c>
      <c r="V814" s="40" t="s">
        <v>196</v>
      </c>
      <c r="W814" s="40" t="s">
        <v>1608</v>
      </c>
      <c r="X814" s="40" t="s">
        <v>1643</v>
      </c>
      <c r="Y814" s="40" t="s">
        <v>79</v>
      </c>
      <c r="Z814" s="46">
        <v>45819</v>
      </c>
      <c r="AA814" s="46">
        <v>46094</v>
      </c>
      <c r="AB814" s="40" t="s">
        <v>1610</v>
      </c>
      <c r="AC814" s="40" t="s">
        <v>1611</v>
      </c>
      <c r="AD814" s="40" t="s">
        <v>305</v>
      </c>
      <c r="AE814" s="40" t="s">
        <v>1612</v>
      </c>
      <c r="AF814" s="40" t="s">
        <v>1610</v>
      </c>
      <c r="AG814" s="40" t="s">
        <v>1610</v>
      </c>
      <c r="AH814" s="40"/>
      <c r="AI814" s="40">
        <v>0.34699999999999998</v>
      </c>
      <c r="AJ814" s="40"/>
      <c r="AK814" s="40"/>
      <c r="AL814" s="41"/>
      <c r="AM814" s="40" t="s">
        <v>275</v>
      </c>
      <c r="AN814" s="41">
        <v>-3.5860000000000002E-3</v>
      </c>
      <c r="AO814" s="41">
        <v>-4.6E-5</v>
      </c>
      <c r="AP814" s="49"/>
    </row>
    <row r="815" spans="1:42" ht="15" x14ac:dyDescent="0.25">
      <c r="A815" s="42">
        <v>1328</v>
      </c>
      <c r="B815" s="42">
        <v>14302</v>
      </c>
      <c r="C815" s="40" t="s">
        <v>1607</v>
      </c>
      <c r="D815" s="40">
        <v>499002357</v>
      </c>
      <c r="E815" s="40" t="s">
        <v>84</v>
      </c>
      <c r="F815" s="40">
        <v>3.3719999999999999</v>
      </c>
      <c r="G815" s="40">
        <v>-8667.16</v>
      </c>
      <c r="H815" s="40">
        <v>-8.667167852906287</v>
      </c>
      <c r="I815" s="41">
        <v>-1.72064233991942E-2</v>
      </c>
      <c r="J815" s="41">
        <v>-1.6153691383543999E-5</v>
      </c>
      <c r="K815" s="40">
        <v>330000695</v>
      </c>
      <c r="L815" s="40" t="s">
        <v>82</v>
      </c>
      <c r="M815" s="40">
        <v>1</v>
      </c>
      <c r="N815" s="40">
        <v>7094.0704599999999</v>
      </c>
      <c r="O815" s="40">
        <v>30.06686169</v>
      </c>
      <c r="P815" s="41">
        <v>-1.6618625757400001E-5</v>
      </c>
      <c r="Q815" s="41">
        <v>-2.0521713962300001E-2</v>
      </c>
      <c r="R815" s="40">
        <v>0.84099999999999997</v>
      </c>
      <c r="S815" s="40" t="s">
        <v>97</v>
      </c>
      <c r="T815" s="40" t="s">
        <v>187</v>
      </c>
      <c r="U815" s="40" t="s">
        <v>1522</v>
      </c>
      <c r="V815" s="40" t="s">
        <v>196</v>
      </c>
      <c r="W815" s="40" t="s">
        <v>1629</v>
      </c>
      <c r="X815" s="40" t="s">
        <v>1609</v>
      </c>
      <c r="Y815" s="40" t="s">
        <v>79</v>
      </c>
      <c r="Z815" s="46">
        <v>45819</v>
      </c>
      <c r="AA815" s="46">
        <v>45854</v>
      </c>
      <c r="AB815" s="40" t="s">
        <v>1610</v>
      </c>
      <c r="AC815" s="40" t="s">
        <v>1611</v>
      </c>
      <c r="AD815" s="40" t="s">
        <v>305</v>
      </c>
      <c r="AE815" s="40" t="s">
        <v>1612</v>
      </c>
      <c r="AF815" s="40" t="s">
        <v>1610</v>
      </c>
      <c r="AG815" s="40" t="s">
        <v>1610</v>
      </c>
      <c r="AH815" s="40"/>
      <c r="AI815" s="40">
        <v>3.5030000000000001</v>
      </c>
      <c r="AJ815" s="40"/>
      <c r="AK815" s="40"/>
      <c r="AL815" s="41"/>
      <c r="AM815" s="40" t="s">
        <v>1570</v>
      </c>
      <c r="AN815" s="41">
        <v>3.6029999999999999E-3</v>
      </c>
      <c r="AO815" s="41">
        <v>4.6E-5</v>
      </c>
      <c r="AP815" s="49"/>
    </row>
    <row r="816" spans="1:42" ht="15" x14ac:dyDescent="0.25">
      <c r="A816" s="42">
        <v>1328</v>
      </c>
      <c r="B816" s="42">
        <v>14302</v>
      </c>
      <c r="C816" s="40" t="s">
        <v>1626</v>
      </c>
      <c r="D816" s="40">
        <v>750000043</v>
      </c>
      <c r="E816" s="40" t="s">
        <v>84</v>
      </c>
      <c r="F816" s="40">
        <v>3.3719999999999999</v>
      </c>
      <c r="G816" s="40">
        <v>74645.570000000007</v>
      </c>
      <c r="H816" s="40">
        <v>74.645569395017787</v>
      </c>
      <c r="I816" s="41">
        <v>0.14818950015533899</v>
      </c>
      <c r="J816" s="41">
        <v>1.39122895924042E-4</v>
      </c>
      <c r="K816" s="40">
        <v>330000503</v>
      </c>
      <c r="L816" s="40" t="s">
        <v>82</v>
      </c>
      <c r="M816" s="40">
        <v>1</v>
      </c>
      <c r="N816" s="40">
        <v>74645.570000000007</v>
      </c>
      <c r="O816" s="40">
        <v>-247.83515</v>
      </c>
      <c r="P816" s="41">
        <v>1.3698402080820999E-4</v>
      </c>
      <c r="Q816" s="41">
        <v>0.1691563991793</v>
      </c>
      <c r="R816" s="40">
        <v>3.87</v>
      </c>
      <c r="S816" s="40" t="s">
        <v>97</v>
      </c>
      <c r="T816" s="40" t="s">
        <v>187</v>
      </c>
      <c r="U816" s="40" t="s">
        <v>947</v>
      </c>
      <c r="V816" s="40" t="s">
        <v>196</v>
      </c>
      <c r="W816" s="40" t="s">
        <v>187</v>
      </c>
      <c r="X816" s="40">
        <v>750000043</v>
      </c>
      <c r="Y816" s="40" t="s">
        <v>79</v>
      </c>
      <c r="Z816" s="46">
        <v>45790</v>
      </c>
      <c r="AA816" s="46">
        <v>45882</v>
      </c>
      <c r="AB816" s="40" t="s">
        <v>1610</v>
      </c>
      <c r="AC816" s="40" t="s">
        <v>1611</v>
      </c>
      <c r="AD816" s="40" t="s">
        <v>305</v>
      </c>
      <c r="AE816" s="40" t="s">
        <v>1612</v>
      </c>
      <c r="AF816" s="40" t="s">
        <v>1610</v>
      </c>
      <c r="AG816" s="40" t="s">
        <v>1616</v>
      </c>
      <c r="AH816" s="40"/>
      <c r="AI816" s="40">
        <v>1</v>
      </c>
      <c r="AJ816" s="40"/>
      <c r="AK816" s="40"/>
      <c r="AL816" s="41"/>
      <c r="AM816" s="40" t="s">
        <v>1537</v>
      </c>
      <c r="AN816" s="41">
        <v>1.6579E-2</v>
      </c>
      <c r="AO816" s="41">
        <v>2.13E-4</v>
      </c>
      <c r="AP816" s="49"/>
    </row>
    <row r="817" spans="1:42" ht="15" x14ac:dyDescent="0.25">
      <c r="A817" s="42">
        <v>1328</v>
      </c>
      <c r="B817" s="42">
        <v>14302</v>
      </c>
      <c r="C817" s="40" t="s">
        <v>1613</v>
      </c>
      <c r="D817" s="40">
        <v>750000047</v>
      </c>
      <c r="E817" s="40" t="s">
        <v>84</v>
      </c>
      <c r="F817" s="40">
        <v>3.3719999999999999</v>
      </c>
      <c r="G817" s="40">
        <v>13161.7</v>
      </c>
      <c r="H817" s="40">
        <v>15.290655397390273</v>
      </c>
      <c r="I817" s="41">
        <v>3.0355647344530098E-2</v>
      </c>
      <c r="J817" s="41">
        <v>2.8498412922595998E-5</v>
      </c>
      <c r="K817" s="40">
        <v>330000501</v>
      </c>
      <c r="L817" s="40" t="s">
        <v>82</v>
      </c>
      <c r="M817" s="40">
        <v>1</v>
      </c>
      <c r="N817" s="40">
        <v>13161.7</v>
      </c>
      <c r="O817" s="40">
        <v>-44.622499204999997</v>
      </c>
      <c r="P817" s="41">
        <v>2.4663851594950001E-5</v>
      </c>
      <c r="Q817" s="41">
        <v>3.04564598198E-2</v>
      </c>
      <c r="R817" s="40">
        <v>6.9379999999999997</v>
      </c>
      <c r="S817" s="40" t="s">
        <v>97</v>
      </c>
      <c r="T817" s="40" t="s">
        <v>187</v>
      </c>
      <c r="U817" s="40" t="s">
        <v>951</v>
      </c>
      <c r="V817" s="40" t="s">
        <v>1614</v>
      </c>
      <c r="W817" s="40" t="s">
        <v>187</v>
      </c>
      <c r="X817" s="40" t="s">
        <v>1644</v>
      </c>
      <c r="Y817" s="40" t="s">
        <v>79</v>
      </c>
      <c r="Z817" s="46">
        <v>45799</v>
      </c>
      <c r="AA817" s="46">
        <v>45891</v>
      </c>
      <c r="AB817" s="40" t="s">
        <v>1610</v>
      </c>
      <c r="AC817" s="40" t="s">
        <v>1611</v>
      </c>
      <c r="AD817" s="40" t="s">
        <v>305</v>
      </c>
      <c r="AE817" s="40" t="s">
        <v>1612</v>
      </c>
      <c r="AF817" s="40" t="s">
        <v>1610</v>
      </c>
      <c r="AG817" s="40" t="s">
        <v>1616</v>
      </c>
      <c r="AH817" s="40"/>
      <c r="AI817" s="40">
        <v>636.57000000000005</v>
      </c>
      <c r="AJ817" s="40"/>
      <c r="AK817" s="40"/>
      <c r="AL817" s="41"/>
      <c r="AM817" s="40" t="s">
        <v>1570</v>
      </c>
      <c r="AN817" s="41">
        <v>2.9721999999999998E-2</v>
      </c>
      <c r="AO817" s="41">
        <v>3.8299999999999999E-4</v>
      </c>
      <c r="AP817" s="49"/>
    </row>
    <row r="818" spans="1:42" ht="15" x14ac:dyDescent="0.25">
      <c r="A818" s="42">
        <v>1328</v>
      </c>
      <c r="B818" s="42">
        <v>14302</v>
      </c>
      <c r="C818" s="40" t="s">
        <v>1607</v>
      </c>
      <c r="D818" s="40">
        <v>499002323</v>
      </c>
      <c r="E818" s="40" t="s">
        <v>84</v>
      </c>
      <c r="F818" s="40">
        <v>3.3719999999999999</v>
      </c>
      <c r="G818" s="40">
        <v>-27508.01</v>
      </c>
      <c r="H818" s="40">
        <v>-27.508016014234876</v>
      </c>
      <c r="I818" s="41">
        <v>-5.4610061607844401E-2</v>
      </c>
      <c r="J818" s="41">
        <v>-5.1268881462651003E-5</v>
      </c>
      <c r="K818" s="40">
        <v>330000504</v>
      </c>
      <c r="L818" s="40" t="s">
        <v>82</v>
      </c>
      <c r="M818" s="40">
        <v>1</v>
      </c>
      <c r="N818" s="40">
        <v>95782.890820000001</v>
      </c>
      <c r="O818" s="40">
        <v>95.844658197000001</v>
      </c>
      <c r="P818" s="41">
        <v>-5.2975482504450003E-5</v>
      </c>
      <c r="Q818" s="41">
        <v>-6.5417424692100004E-2</v>
      </c>
      <c r="R818" s="40">
        <v>3.0880000000000001</v>
      </c>
      <c r="S818" s="40" t="s">
        <v>97</v>
      </c>
      <c r="T818" s="40" t="s">
        <v>187</v>
      </c>
      <c r="U818" s="40" t="s">
        <v>1522</v>
      </c>
      <c r="V818" s="40" t="s">
        <v>196</v>
      </c>
      <c r="W818" s="40" t="s">
        <v>1608</v>
      </c>
      <c r="X818" s="40" t="s">
        <v>1609</v>
      </c>
      <c r="Y818" s="40" t="s">
        <v>79</v>
      </c>
      <c r="Z818" s="46">
        <v>45813</v>
      </c>
      <c r="AA818" s="46">
        <v>45918</v>
      </c>
      <c r="AB818" s="40" t="s">
        <v>1610</v>
      </c>
      <c r="AC818" s="40" t="s">
        <v>1611</v>
      </c>
      <c r="AD818" s="40" t="s">
        <v>305</v>
      </c>
      <c r="AE818" s="40" t="s">
        <v>1612</v>
      </c>
      <c r="AF818" s="40" t="s">
        <v>1610</v>
      </c>
      <c r="AG818" s="40" t="s">
        <v>1610</v>
      </c>
      <c r="AH818" s="40"/>
      <c r="AI818" s="40">
        <v>3.4910000000000001</v>
      </c>
      <c r="AJ818" s="40"/>
      <c r="AK818" s="40"/>
      <c r="AL818" s="41"/>
      <c r="AM818" s="40" t="s">
        <v>1570</v>
      </c>
      <c r="AN818" s="41">
        <v>1.3228E-2</v>
      </c>
      <c r="AO818" s="41">
        <v>1.7000000000000001E-4</v>
      </c>
      <c r="AP818" s="49"/>
    </row>
    <row r="819" spans="1:42" ht="15" x14ac:dyDescent="0.25">
      <c r="A819" s="42">
        <v>1328</v>
      </c>
      <c r="B819" s="42">
        <v>14302</v>
      </c>
      <c r="C819" s="40" t="s">
        <v>1613</v>
      </c>
      <c r="D819" s="40">
        <v>8889020</v>
      </c>
      <c r="E819" s="40" t="s">
        <v>84</v>
      </c>
      <c r="F819" s="40">
        <v>3.3719999999999999</v>
      </c>
      <c r="G819" s="40">
        <v>31311.19</v>
      </c>
      <c r="H819" s="40">
        <v>34.653318505338078</v>
      </c>
      <c r="I819" s="41">
        <v>6.8795214366367805E-2</v>
      </c>
      <c r="J819" s="41">
        <v>6.4586151099311998E-5</v>
      </c>
      <c r="K819" s="40">
        <v>330000501</v>
      </c>
      <c r="L819" s="40" t="s">
        <v>82</v>
      </c>
      <c r="M819" s="40">
        <v>1</v>
      </c>
      <c r="N819" s="40">
        <v>31311.19</v>
      </c>
      <c r="O819" s="40">
        <v>-107.473677756</v>
      </c>
      <c r="P819" s="41">
        <v>5.9403101255260002E-5</v>
      </c>
      <c r="Q819" s="41">
        <v>7.3354648586999999E-2</v>
      </c>
      <c r="R819" s="40">
        <v>9.3770000000000007</v>
      </c>
      <c r="S819" s="40" t="s">
        <v>97</v>
      </c>
      <c r="T819" s="40" t="s">
        <v>187</v>
      </c>
      <c r="U819" s="40" t="s">
        <v>951</v>
      </c>
      <c r="V819" s="40" t="s">
        <v>1614</v>
      </c>
      <c r="W819" s="40" t="s">
        <v>187</v>
      </c>
      <c r="X819" s="40" t="s">
        <v>1635</v>
      </c>
      <c r="Y819" s="40" t="s">
        <v>79</v>
      </c>
      <c r="Z819" s="46">
        <v>45713</v>
      </c>
      <c r="AA819" s="46">
        <v>46066</v>
      </c>
      <c r="AB819" s="40" t="s">
        <v>1610</v>
      </c>
      <c r="AC819" s="40" t="s">
        <v>1611</v>
      </c>
      <c r="AD819" s="40" t="s">
        <v>305</v>
      </c>
      <c r="AE819" s="40" t="s">
        <v>1612</v>
      </c>
      <c r="AF819" s="40" t="s">
        <v>1610</v>
      </c>
      <c r="AG819" s="40" t="s">
        <v>1616</v>
      </c>
      <c r="AH819" s="40"/>
      <c r="AI819" s="40">
        <v>90.6</v>
      </c>
      <c r="AJ819" s="40"/>
      <c r="AK819" s="40"/>
      <c r="AL819" s="41"/>
      <c r="AM819" s="40" t="s">
        <v>1537</v>
      </c>
      <c r="AN819" s="41">
        <v>4.0175000000000002E-2</v>
      </c>
      <c r="AO819" s="41">
        <v>5.1800000000000001E-4</v>
      </c>
      <c r="AP819" s="49"/>
    </row>
    <row r="820" spans="1:42" ht="15" x14ac:dyDescent="0.25">
      <c r="A820" s="42">
        <v>1328</v>
      </c>
      <c r="B820" s="42">
        <v>14302</v>
      </c>
      <c r="C820" s="40" t="s">
        <v>1607</v>
      </c>
      <c r="D820" s="40">
        <v>499001875</v>
      </c>
      <c r="E820" s="40" t="s">
        <v>84</v>
      </c>
      <c r="F820" s="40">
        <v>3.3719999999999999</v>
      </c>
      <c r="G820" s="40">
        <v>-10888.41</v>
      </c>
      <c r="H820" s="40">
        <v>-10.888407473309609</v>
      </c>
      <c r="I820" s="41">
        <v>-2.1616121010728202E-2</v>
      </c>
      <c r="J820" s="41">
        <v>-2.0293592666853E-5</v>
      </c>
      <c r="K820" s="40">
        <v>330000504</v>
      </c>
      <c r="L820" s="40" t="s">
        <v>82</v>
      </c>
      <c r="M820" s="40">
        <v>1</v>
      </c>
      <c r="N820" s="40">
        <v>39105.724515000002</v>
      </c>
      <c r="O820" s="40">
        <v>39.112743852999998</v>
      </c>
      <c r="P820" s="41">
        <v>-2.1618486795859999E-5</v>
      </c>
      <c r="Q820" s="41">
        <v>-2.66958537245E-2</v>
      </c>
      <c r="R820" s="40">
        <v>2.3969999999999998</v>
      </c>
      <c r="S820" s="40" t="s">
        <v>97</v>
      </c>
      <c r="T820" s="40" t="s">
        <v>187</v>
      </c>
      <c r="U820" s="40" t="s">
        <v>1522</v>
      </c>
      <c r="V820" s="40" t="s">
        <v>196</v>
      </c>
      <c r="W820" s="40" t="s">
        <v>1608</v>
      </c>
      <c r="X820" s="40" t="s">
        <v>1609</v>
      </c>
      <c r="Y820" s="40" t="s">
        <v>79</v>
      </c>
      <c r="Z820" s="46">
        <v>45720</v>
      </c>
      <c r="AA820" s="46">
        <v>45905</v>
      </c>
      <c r="AB820" s="40" t="s">
        <v>1610</v>
      </c>
      <c r="AC820" s="40" t="s">
        <v>1611</v>
      </c>
      <c r="AD820" s="40" t="s">
        <v>305</v>
      </c>
      <c r="AE820" s="40" t="s">
        <v>1612</v>
      </c>
      <c r="AF820" s="40" t="s">
        <v>1610</v>
      </c>
      <c r="AG820" s="40" t="s">
        <v>1610</v>
      </c>
      <c r="AH820" s="40"/>
      <c r="AI820" s="40">
        <v>3.6110000000000002</v>
      </c>
      <c r="AJ820" s="40"/>
      <c r="AK820" s="40"/>
      <c r="AL820" s="41"/>
      <c r="AM820" s="40" t="s">
        <v>1537</v>
      </c>
      <c r="AN820" s="41">
        <v>1.0269E-2</v>
      </c>
      <c r="AO820" s="41">
        <v>1.3200000000000001E-4</v>
      </c>
      <c r="AP820" s="49"/>
    </row>
    <row r="821" spans="1:42" ht="15" x14ac:dyDescent="0.25">
      <c r="A821" s="42">
        <v>1328</v>
      </c>
      <c r="B821" s="42">
        <v>14302</v>
      </c>
      <c r="C821" s="40" t="s">
        <v>1613</v>
      </c>
      <c r="D821" s="40">
        <v>8889030</v>
      </c>
      <c r="E821" s="40" t="s">
        <v>84</v>
      </c>
      <c r="F821" s="40">
        <v>3.3719999999999999</v>
      </c>
      <c r="G821" s="40">
        <v>15702.26</v>
      </c>
      <c r="H821" s="40">
        <v>16.311512455516013</v>
      </c>
      <c r="I821" s="41">
        <v>3.2382295388075001E-2</v>
      </c>
      <c r="J821" s="41">
        <v>3.0401065570327999E-5</v>
      </c>
      <c r="K821" s="40">
        <v>330000501</v>
      </c>
      <c r="L821" s="40" t="s">
        <v>82</v>
      </c>
      <c r="M821" s="40">
        <v>1</v>
      </c>
      <c r="N821" s="40">
        <v>15702.26</v>
      </c>
      <c r="O821" s="40">
        <v>-47.224882086999997</v>
      </c>
      <c r="P821" s="41">
        <v>2.6102246717099999E-5</v>
      </c>
      <c r="Q821" s="41">
        <v>3.22326796885E-2</v>
      </c>
      <c r="R821" s="40">
        <v>7.7779999999999996</v>
      </c>
      <c r="S821" s="40" t="s">
        <v>97</v>
      </c>
      <c r="T821" s="40" t="s">
        <v>187</v>
      </c>
      <c r="U821" s="40" t="s">
        <v>951</v>
      </c>
      <c r="V821" s="40" t="s">
        <v>1614</v>
      </c>
      <c r="W821" s="40" t="s">
        <v>187</v>
      </c>
      <c r="X821" s="40" t="s">
        <v>1645</v>
      </c>
      <c r="Y821" s="40" t="s">
        <v>79</v>
      </c>
      <c r="Z821" s="46">
        <v>45722</v>
      </c>
      <c r="AA821" s="46">
        <v>46086</v>
      </c>
      <c r="AB821" s="40" t="s">
        <v>1610</v>
      </c>
      <c r="AC821" s="40" t="s">
        <v>1611</v>
      </c>
      <c r="AD821" s="40" t="s">
        <v>305</v>
      </c>
      <c r="AE821" s="40" t="s">
        <v>1612</v>
      </c>
      <c r="AF821" s="40" t="s">
        <v>1610</v>
      </c>
      <c r="AG821" s="40" t="s">
        <v>1616</v>
      </c>
      <c r="AH821" s="40"/>
      <c r="AI821" s="40">
        <v>1005</v>
      </c>
      <c r="AJ821" s="40"/>
      <c r="AK821" s="40"/>
      <c r="AL821" s="41"/>
      <c r="AM821" s="40" t="s">
        <v>275</v>
      </c>
      <c r="AN821" s="41">
        <v>3.3321000000000003E-2</v>
      </c>
      <c r="AO821" s="41">
        <v>4.2900000000000002E-4</v>
      </c>
      <c r="AP821" s="49"/>
    </row>
    <row r="822" spans="1:42" ht="15" x14ac:dyDescent="0.25">
      <c r="A822" s="42">
        <v>1328</v>
      </c>
      <c r="B822" s="42">
        <v>14302</v>
      </c>
      <c r="C822" s="40" t="s">
        <v>1613</v>
      </c>
      <c r="D822" s="40">
        <v>750000082</v>
      </c>
      <c r="E822" s="40" t="s">
        <v>84</v>
      </c>
      <c r="F822" s="40">
        <v>3.3719999999999999</v>
      </c>
      <c r="G822" s="40">
        <v>54800.75</v>
      </c>
      <c r="H822" s="40">
        <v>55.781782325029653</v>
      </c>
      <c r="I822" s="41">
        <v>0.110740322667722</v>
      </c>
      <c r="J822" s="41">
        <v>1.03964952772946E-4</v>
      </c>
      <c r="K822" s="40">
        <v>330000501</v>
      </c>
      <c r="L822" s="40" t="s">
        <v>82</v>
      </c>
      <c r="M822" s="40">
        <v>1</v>
      </c>
      <c r="N822" s="40">
        <v>54800.75</v>
      </c>
      <c r="O822" s="40">
        <v>-184.78495121700001</v>
      </c>
      <c r="P822" s="41">
        <v>1.0213476822215999E-4</v>
      </c>
      <c r="Q822" s="41">
        <v>0.12612237194920001</v>
      </c>
      <c r="R822" s="40">
        <v>3.3109999999999999</v>
      </c>
      <c r="S822" s="40" t="s">
        <v>97</v>
      </c>
      <c r="T822" s="40" t="s">
        <v>187</v>
      </c>
      <c r="U822" s="40" t="s">
        <v>951</v>
      </c>
      <c r="V822" s="40" t="s">
        <v>1614</v>
      </c>
      <c r="W822" s="40" t="s">
        <v>187</v>
      </c>
      <c r="X822" s="40" t="s">
        <v>1635</v>
      </c>
      <c r="Y822" s="40" t="s">
        <v>79</v>
      </c>
      <c r="Z822" s="46">
        <v>45838</v>
      </c>
      <c r="AA822" s="46">
        <v>45929</v>
      </c>
      <c r="AB822" s="40" t="s">
        <v>1610</v>
      </c>
      <c r="AC822" s="40" t="s">
        <v>1611</v>
      </c>
      <c r="AD822" s="40" t="s">
        <v>305</v>
      </c>
      <c r="AE822" s="40" t="s">
        <v>1612</v>
      </c>
      <c r="AF822" s="40" t="s">
        <v>1610</v>
      </c>
      <c r="AG822" s="40" t="s">
        <v>1616</v>
      </c>
      <c r="AH822" s="40"/>
      <c r="AI822" s="40">
        <v>103.54</v>
      </c>
      <c r="AJ822" s="40"/>
      <c r="AK822" s="40"/>
      <c r="AL822" s="41"/>
      <c r="AM822" s="40" t="s">
        <v>1537</v>
      </c>
      <c r="AN822" s="41">
        <v>1.4186000000000001E-2</v>
      </c>
      <c r="AO822" s="41">
        <v>1.83E-4</v>
      </c>
      <c r="AP822" s="49"/>
    </row>
    <row r="823" spans="1:42" ht="15" x14ac:dyDescent="0.25">
      <c r="A823" s="42">
        <v>1328</v>
      </c>
      <c r="B823" s="42">
        <v>14302</v>
      </c>
      <c r="C823" s="40" t="s">
        <v>1607</v>
      </c>
      <c r="D823" s="40">
        <v>499002334</v>
      </c>
      <c r="E823" s="40" t="s">
        <v>84</v>
      </c>
      <c r="F823" s="40">
        <v>3.3719999999999999</v>
      </c>
      <c r="G823" s="40">
        <v>-17121.060000000001</v>
      </c>
      <c r="H823" s="40">
        <v>-17.121064650059314</v>
      </c>
      <c r="I823" s="41">
        <v>-3.3989452196326701E-2</v>
      </c>
      <c r="J823" s="41">
        <v>-3.1909892505662002E-5</v>
      </c>
      <c r="K823" s="40">
        <v>330000504</v>
      </c>
      <c r="L823" s="40" t="s">
        <v>82</v>
      </c>
      <c r="M823" s="40">
        <v>1</v>
      </c>
      <c r="N823" s="40">
        <v>59868.922608000001</v>
      </c>
      <c r="O823" s="40">
        <v>59.883283788</v>
      </c>
      <c r="P823" s="41">
        <v>-3.3098827960759998E-5</v>
      </c>
      <c r="Q823" s="41">
        <v>-4.0872493900099997E-2</v>
      </c>
      <c r="R823" s="40">
        <v>2.1509999999999998</v>
      </c>
      <c r="S823" s="40" t="s">
        <v>97</v>
      </c>
      <c r="T823" s="40" t="s">
        <v>187</v>
      </c>
      <c r="U823" s="40" t="s">
        <v>1522</v>
      </c>
      <c r="V823" s="40" t="s">
        <v>196</v>
      </c>
      <c r="W823" s="40" t="s">
        <v>1608</v>
      </c>
      <c r="X823" s="40" t="s">
        <v>1609</v>
      </c>
      <c r="Y823" s="40" t="s">
        <v>79</v>
      </c>
      <c r="Z823" s="46">
        <v>45818</v>
      </c>
      <c r="AA823" s="46">
        <v>45883</v>
      </c>
      <c r="AB823" s="40" t="s">
        <v>1610</v>
      </c>
      <c r="AC823" s="40" t="s">
        <v>1611</v>
      </c>
      <c r="AD823" s="40" t="s">
        <v>305</v>
      </c>
      <c r="AE823" s="40" t="s">
        <v>1612</v>
      </c>
      <c r="AF823" s="40" t="s">
        <v>1610</v>
      </c>
      <c r="AG823" s="40" t="s">
        <v>1610</v>
      </c>
      <c r="AH823" s="40"/>
      <c r="AI823" s="40">
        <v>3.4950000000000001</v>
      </c>
      <c r="AJ823" s="40"/>
      <c r="AK823" s="40"/>
      <c r="AL823" s="41"/>
      <c r="AM823" s="40" t="s">
        <v>1537</v>
      </c>
      <c r="AN823" s="41">
        <v>9.2149999999999992E-3</v>
      </c>
      <c r="AO823" s="41">
        <v>1.18E-4</v>
      </c>
      <c r="AP823" s="49"/>
    </row>
    <row r="824" spans="1:42" ht="15" x14ac:dyDescent="0.25">
      <c r="A824" s="42">
        <v>1328</v>
      </c>
      <c r="B824" s="42">
        <v>14302</v>
      </c>
      <c r="C824" s="40" t="s">
        <v>1626</v>
      </c>
      <c r="D824" s="40">
        <v>8888987</v>
      </c>
      <c r="E824" s="40" t="s">
        <v>92</v>
      </c>
      <c r="F824" s="40">
        <v>3.9552</v>
      </c>
      <c r="G824" s="40">
        <v>19409.259999999998</v>
      </c>
      <c r="H824" s="40">
        <v>22.809261225728154</v>
      </c>
      <c r="I824" s="41">
        <v>5.3113570840543203E-2</v>
      </c>
      <c r="J824" s="41">
        <v>4.9863949743114001E-5</v>
      </c>
      <c r="K824" s="40">
        <v>330000501</v>
      </c>
      <c r="L824" s="40" t="s">
        <v>82</v>
      </c>
      <c r="M824" s="40">
        <v>1</v>
      </c>
      <c r="N824" s="40">
        <v>19409.259999999998</v>
      </c>
      <c r="O824" s="40">
        <v>-78.299639611000003</v>
      </c>
      <c r="P824" s="41">
        <v>4.3277959005199999E-5</v>
      </c>
      <c r="Q824" s="41">
        <v>5.3442318789900002E-2</v>
      </c>
      <c r="R824" s="40">
        <v>11.916</v>
      </c>
      <c r="S824" s="40" t="s">
        <v>97</v>
      </c>
      <c r="T824" s="40" t="s">
        <v>187</v>
      </c>
      <c r="U824" s="40" t="s">
        <v>951</v>
      </c>
      <c r="V824" s="40" t="s">
        <v>1614</v>
      </c>
      <c r="W824" s="40" t="s">
        <v>187</v>
      </c>
      <c r="X824" s="40" t="s">
        <v>1627</v>
      </c>
      <c r="Y824" s="40" t="s">
        <v>79</v>
      </c>
      <c r="Z824" s="46">
        <v>45630</v>
      </c>
      <c r="AA824" s="46">
        <v>45994</v>
      </c>
      <c r="AB824" s="40" t="s">
        <v>1610</v>
      </c>
      <c r="AC824" s="40" t="s">
        <v>1611</v>
      </c>
      <c r="AD824" s="40" t="s">
        <v>305</v>
      </c>
      <c r="AE824" s="40" t="s">
        <v>1612</v>
      </c>
      <c r="AF824" s="40" t="s">
        <v>1610</v>
      </c>
      <c r="AG824" s="40" t="s">
        <v>1616</v>
      </c>
      <c r="AH824" s="40"/>
      <c r="AI824" s="40">
        <v>115.84</v>
      </c>
      <c r="AJ824" s="40"/>
      <c r="AK824" s="40"/>
      <c r="AL824" s="41"/>
      <c r="AM824" s="40" t="s">
        <v>275</v>
      </c>
      <c r="AN824" s="41">
        <v>5.1049999999999998E-2</v>
      </c>
      <c r="AO824" s="41">
        <v>6.5799999999999995E-4</v>
      </c>
      <c r="AP824" s="49"/>
    </row>
    <row r="825" spans="1:42" ht="15" x14ac:dyDescent="0.25">
      <c r="A825" s="42">
        <v>1328</v>
      </c>
      <c r="B825" s="42">
        <v>14302</v>
      </c>
      <c r="C825" s="40" t="s">
        <v>1613</v>
      </c>
      <c r="D825" s="40">
        <v>8889019</v>
      </c>
      <c r="E825" s="40" t="s">
        <v>84</v>
      </c>
      <c r="F825" s="40">
        <v>3.3719999999999999</v>
      </c>
      <c r="G825" s="40">
        <v>10854.85</v>
      </c>
      <c r="H825" s="40">
        <v>11.261589561091341</v>
      </c>
      <c r="I825" s="41">
        <v>2.2356977668444199E-2</v>
      </c>
      <c r="J825" s="41">
        <v>2.0989121861417999E-5</v>
      </c>
      <c r="K825" s="40">
        <v>330000501</v>
      </c>
      <c r="L825" s="40" t="s">
        <v>82</v>
      </c>
      <c r="M825" s="40">
        <v>1</v>
      </c>
      <c r="N825" s="40">
        <v>10854.85</v>
      </c>
      <c r="O825" s="40">
        <v>-37.291588644999997</v>
      </c>
      <c r="P825" s="41">
        <v>2.061189365155E-5</v>
      </c>
      <c r="Q825" s="41">
        <v>2.5452849827299999E-2</v>
      </c>
      <c r="R825" s="40">
        <v>0.68200000000000005</v>
      </c>
      <c r="S825" s="40" t="s">
        <v>97</v>
      </c>
      <c r="T825" s="40" t="s">
        <v>187</v>
      </c>
      <c r="U825" s="40" t="s">
        <v>951</v>
      </c>
      <c r="V825" s="40" t="s">
        <v>1614</v>
      </c>
      <c r="W825" s="40" t="s">
        <v>187</v>
      </c>
      <c r="X825" s="40" t="s">
        <v>1635</v>
      </c>
      <c r="Y825" s="40" t="s">
        <v>79</v>
      </c>
      <c r="Z825" s="46">
        <v>45712</v>
      </c>
      <c r="AA825" s="46">
        <v>46066</v>
      </c>
      <c r="AB825" s="40" t="s">
        <v>1610</v>
      </c>
      <c r="AC825" s="40" t="s">
        <v>1611</v>
      </c>
      <c r="AD825" s="40" t="s">
        <v>305</v>
      </c>
      <c r="AE825" s="40" t="s">
        <v>1612</v>
      </c>
      <c r="AF825" s="40" t="s">
        <v>1610</v>
      </c>
      <c r="AG825" s="40" t="s">
        <v>1616</v>
      </c>
      <c r="AH825" s="40"/>
      <c r="AI825" s="40">
        <v>92.92</v>
      </c>
      <c r="AJ825" s="40"/>
      <c r="AK825" s="40"/>
      <c r="AL825" s="41"/>
      <c r="AM825" s="40" t="s">
        <v>1537</v>
      </c>
      <c r="AN825" s="41">
        <v>2.9239999999999999E-3</v>
      </c>
      <c r="AO825" s="41">
        <v>3.6999999999999998E-5</v>
      </c>
      <c r="AP825" s="49"/>
    </row>
    <row r="826" spans="1:42" ht="15" x14ac:dyDescent="0.25">
      <c r="A826" s="42">
        <v>1328</v>
      </c>
      <c r="B826" s="42">
        <v>14302</v>
      </c>
      <c r="C826" s="40" t="s">
        <v>1613</v>
      </c>
      <c r="D826" s="40">
        <v>750000023</v>
      </c>
      <c r="E826" s="40" t="s">
        <v>92</v>
      </c>
      <c r="F826" s="40">
        <v>3.9552</v>
      </c>
      <c r="G826" s="40">
        <v>21741.91</v>
      </c>
      <c r="H826" s="40">
        <v>27.988789441747574</v>
      </c>
      <c r="I826" s="41">
        <v>6.5174603247495105E-2</v>
      </c>
      <c r="J826" s="41">
        <v>6.1187058023593006E-5</v>
      </c>
      <c r="K826" s="40">
        <v>330000501</v>
      </c>
      <c r="L826" s="40" t="s">
        <v>82</v>
      </c>
      <c r="M826" s="40">
        <v>1</v>
      </c>
      <c r="N826" s="40">
        <v>21741.91</v>
      </c>
      <c r="O826" s="40">
        <v>-86.693212880999994</v>
      </c>
      <c r="P826" s="41">
        <v>4.7917274354429998E-5</v>
      </c>
      <c r="Q826" s="41">
        <v>5.9171234283099998E-2</v>
      </c>
      <c r="R826" s="40">
        <v>24.007999999999999</v>
      </c>
      <c r="S826" s="40" t="s">
        <v>97</v>
      </c>
      <c r="T826" s="40" t="s">
        <v>683</v>
      </c>
      <c r="U826" s="40" t="s">
        <v>951</v>
      </c>
      <c r="V826" s="40" t="s">
        <v>1614</v>
      </c>
      <c r="W826" s="40" t="s">
        <v>187</v>
      </c>
      <c r="X826" s="40" t="s">
        <v>1638</v>
      </c>
      <c r="Y826" s="40" t="s">
        <v>79</v>
      </c>
      <c r="Z826" s="46">
        <v>45755</v>
      </c>
      <c r="AA826" s="46">
        <v>45929</v>
      </c>
      <c r="AB826" s="40" t="s">
        <v>1610</v>
      </c>
      <c r="AC826" s="40" t="s">
        <v>1611</v>
      </c>
      <c r="AD826" s="40" t="s">
        <v>305</v>
      </c>
      <c r="AE826" s="40" t="s">
        <v>1612</v>
      </c>
      <c r="AF826" s="40" t="s">
        <v>1610</v>
      </c>
      <c r="AG826" s="40" t="s">
        <v>1616</v>
      </c>
      <c r="AH826" s="40"/>
      <c r="AI826" s="40">
        <v>149.33000000000001</v>
      </c>
      <c r="AJ826" s="40"/>
      <c r="AK826" s="40"/>
      <c r="AL826" s="41"/>
      <c r="AM826" s="40" t="s">
        <v>1570</v>
      </c>
      <c r="AN826" s="41">
        <v>0.102858</v>
      </c>
      <c r="AO826" s="41">
        <v>1.3259999999999999E-3</v>
      </c>
      <c r="AP826" s="49"/>
    </row>
    <row r="827" spans="1:42" ht="15" x14ac:dyDescent="0.25">
      <c r="A827" s="42">
        <v>1328</v>
      </c>
      <c r="B827" s="42">
        <v>14302</v>
      </c>
      <c r="C827" s="40" t="s">
        <v>1613</v>
      </c>
      <c r="D827" s="40">
        <v>750000051</v>
      </c>
      <c r="E827" s="40" t="s">
        <v>84</v>
      </c>
      <c r="F827" s="40">
        <v>3.3719999999999999</v>
      </c>
      <c r="G827" s="40">
        <v>11605.91</v>
      </c>
      <c r="H827" s="40">
        <v>13.018033807829182</v>
      </c>
      <c r="I827" s="41">
        <v>2.5843944103081301E-2</v>
      </c>
      <c r="J827" s="41">
        <v>2.4262746968919999E-5</v>
      </c>
      <c r="K827" s="40">
        <v>330000501</v>
      </c>
      <c r="L827" s="40" t="s">
        <v>82</v>
      </c>
      <c r="M827" s="40">
        <v>1</v>
      </c>
      <c r="N827" s="40">
        <v>11605.91</v>
      </c>
      <c r="O827" s="40">
        <v>-39.352711632000002</v>
      </c>
      <c r="P827" s="41">
        <v>2.1751122345059999E-5</v>
      </c>
      <c r="Q827" s="41">
        <v>2.6859640360199999E-2</v>
      </c>
      <c r="R827" s="40">
        <v>4.5439999999999996</v>
      </c>
      <c r="S827" s="40" t="s">
        <v>97</v>
      </c>
      <c r="T827" s="40" t="s">
        <v>187</v>
      </c>
      <c r="U827" s="40" t="s">
        <v>951</v>
      </c>
      <c r="V827" s="40" t="s">
        <v>1614</v>
      </c>
      <c r="W827" s="40" t="s">
        <v>187</v>
      </c>
      <c r="X827" s="40" t="s">
        <v>1645</v>
      </c>
      <c r="Y827" s="40" t="s">
        <v>79</v>
      </c>
      <c r="Z827" s="46">
        <v>45806</v>
      </c>
      <c r="AA827" s="46">
        <v>46169</v>
      </c>
      <c r="AB827" s="40" t="s">
        <v>1610</v>
      </c>
      <c r="AC827" s="40" t="s">
        <v>1611</v>
      </c>
      <c r="AD827" s="40" t="s">
        <v>305</v>
      </c>
      <c r="AE827" s="40" t="s">
        <v>1612</v>
      </c>
      <c r="AF827" s="40" t="s">
        <v>1610</v>
      </c>
      <c r="AG827" s="40" t="s">
        <v>1616</v>
      </c>
      <c r="AH827" s="40"/>
      <c r="AI827" s="40">
        <v>967</v>
      </c>
      <c r="AJ827" s="40"/>
      <c r="AK827" s="40"/>
      <c r="AL827" s="41"/>
      <c r="AM827" s="40" t="s">
        <v>275</v>
      </c>
      <c r="AN827" s="41">
        <v>1.9467999999999999E-2</v>
      </c>
      <c r="AO827" s="41">
        <v>2.5099999999999998E-4</v>
      </c>
      <c r="AP827" s="49"/>
    </row>
    <row r="828" spans="1:42" ht="15" x14ac:dyDescent="0.25">
      <c r="A828" s="42">
        <v>1328</v>
      </c>
      <c r="B828" s="42">
        <v>14302</v>
      </c>
      <c r="C828" s="40" t="s">
        <v>1607</v>
      </c>
      <c r="D828" s="40">
        <v>499002027</v>
      </c>
      <c r="E828" s="40" t="s">
        <v>84</v>
      </c>
      <c r="F828" s="40">
        <v>3.3719999999999999</v>
      </c>
      <c r="G828" s="40">
        <v>30808.97</v>
      </c>
      <c r="H828" s="40">
        <v>30.808976868327402</v>
      </c>
      <c r="I828" s="41">
        <v>6.1163266881310602E-2</v>
      </c>
      <c r="J828" s="41">
        <v>5.7421145248369001E-5</v>
      </c>
      <c r="K828" s="40">
        <v>330000504</v>
      </c>
      <c r="L828" s="40" t="s">
        <v>82</v>
      </c>
      <c r="M828" s="40">
        <v>1</v>
      </c>
      <c r="N828" s="40">
        <v>-113698.9633365</v>
      </c>
      <c r="O828" s="40">
        <v>-113.70171951</v>
      </c>
      <c r="P828" s="41">
        <v>6.2845478985879997E-5</v>
      </c>
      <c r="Q828" s="41">
        <v>7.7605510973000003E-2</v>
      </c>
      <c r="R828" s="40">
        <v>-9.8140000000000001</v>
      </c>
      <c r="S828" s="40" t="s">
        <v>97</v>
      </c>
      <c r="T828" s="40" t="s">
        <v>187</v>
      </c>
      <c r="U828" s="40" t="s">
        <v>1522</v>
      </c>
      <c r="V828" s="40" t="s">
        <v>196</v>
      </c>
      <c r="W828" s="40" t="s">
        <v>1608</v>
      </c>
      <c r="X828" s="40" t="s">
        <v>1609</v>
      </c>
      <c r="Y828" s="40" t="s">
        <v>79</v>
      </c>
      <c r="Z828" s="46">
        <v>45750</v>
      </c>
      <c r="AA828" s="46">
        <v>45840</v>
      </c>
      <c r="AB828" s="40" t="s">
        <v>1610</v>
      </c>
      <c r="AC828" s="40" t="s">
        <v>1611</v>
      </c>
      <c r="AD828" s="40" t="s">
        <v>305</v>
      </c>
      <c r="AE828" s="40" t="s">
        <v>1612</v>
      </c>
      <c r="AF828" s="40" t="s">
        <v>1610</v>
      </c>
      <c r="AG828" s="40" t="s">
        <v>1610</v>
      </c>
      <c r="AH828" s="40"/>
      <c r="AI828" s="40">
        <v>3.7050000000000001</v>
      </c>
      <c r="AJ828" s="40"/>
      <c r="AK828" s="40"/>
      <c r="AL828" s="41"/>
      <c r="AM828" s="40" t="s">
        <v>1537</v>
      </c>
      <c r="AN828" s="41">
        <v>-4.2044999999999999E-2</v>
      </c>
      <c r="AO828" s="41">
        <v>-5.4199999999999995E-4</v>
      </c>
      <c r="AP828" s="49"/>
    </row>
    <row r="829" spans="1:42" ht="15" x14ac:dyDescent="0.25">
      <c r="A829" s="42">
        <v>1328</v>
      </c>
      <c r="B829" s="42">
        <v>14302</v>
      </c>
      <c r="C829" s="40" t="s">
        <v>1607</v>
      </c>
      <c r="D829" s="40">
        <v>499001920</v>
      </c>
      <c r="E829" s="40" t="s">
        <v>84</v>
      </c>
      <c r="F829" s="40">
        <v>3.3719999999999999</v>
      </c>
      <c r="G829" s="40">
        <v>-16504.8</v>
      </c>
      <c r="H829" s="40">
        <v>-16.504807236061684</v>
      </c>
      <c r="I829" s="41">
        <v>-3.2766032254761802E-2</v>
      </c>
      <c r="J829" s="41">
        <v>-3.0761324455812002E-5</v>
      </c>
      <c r="K829" s="40">
        <v>330000504</v>
      </c>
      <c r="L829" s="40" t="s">
        <v>82</v>
      </c>
      <c r="M829" s="40">
        <v>1</v>
      </c>
      <c r="N829" s="40">
        <v>59920.676399999997</v>
      </c>
      <c r="O829" s="40">
        <v>60.038471295000001</v>
      </c>
      <c r="P829" s="41">
        <v>-3.3184603560740001E-5</v>
      </c>
      <c r="Q829" s="41">
        <v>-4.0978414952399997E-2</v>
      </c>
      <c r="R829" s="40">
        <v>4.3840000000000003</v>
      </c>
      <c r="S829" s="40" t="s">
        <v>97</v>
      </c>
      <c r="T829" s="40" t="s">
        <v>187</v>
      </c>
      <c r="U829" s="40" t="s">
        <v>1522</v>
      </c>
      <c r="V829" s="40" t="s">
        <v>196</v>
      </c>
      <c r="W829" s="40" t="s">
        <v>1608</v>
      </c>
      <c r="X829" s="40" t="s">
        <v>1609</v>
      </c>
      <c r="Y829" s="40" t="s">
        <v>79</v>
      </c>
      <c r="Z829" s="46">
        <v>45728</v>
      </c>
      <c r="AA829" s="46">
        <v>46048</v>
      </c>
      <c r="AB829" s="40" t="s">
        <v>1610</v>
      </c>
      <c r="AC829" s="40" t="s">
        <v>1611</v>
      </c>
      <c r="AD829" s="40" t="s">
        <v>305</v>
      </c>
      <c r="AE829" s="40" t="s">
        <v>1612</v>
      </c>
      <c r="AF829" s="40" t="s">
        <v>1610</v>
      </c>
      <c r="AG829" s="40" t="s">
        <v>1610</v>
      </c>
      <c r="AH829" s="40"/>
      <c r="AI829" s="40">
        <v>3.637</v>
      </c>
      <c r="AJ829" s="40"/>
      <c r="AK829" s="40"/>
      <c r="AL829" s="41"/>
      <c r="AM829" s="40" t="s">
        <v>1537</v>
      </c>
      <c r="AN829" s="41">
        <v>1.8783000000000001E-2</v>
      </c>
      <c r="AO829" s="41">
        <v>2.42E-4</v>
      </c>
      <c r="AP829" s="49"/>
    </row>
    <row r="830" spans="1:42" ht="15" x14ac:dyDescent="0.25">
      <c r="A830" s="42">
        <v>1328</v>
      </c>
      <c r="B830" s="42">
        <v>14302</v>
      </c>
      <c r="C830" s="40" t="s">
        <v>1607</v>
      </c>
      <c r="D830" s="40">
        <v>499001803</v>
      </c>
      <c r="E830" s="40" t="s">
        <v>84</v>
      </c>
      <c r="F830" s="40">
        <v>3.3719999999999999</v>
      </c>
      <c r="G830" s="40">
        <v>-16264.64</v>
      </c>
      <c r="H830" s="40">
        <v>-16.264641162514827</v>
      </c>
      <c r="I830" s="41">
        <v>-3.2289244540747102E-2</v>
      </c>
      <c r="J830" s="41">
        <v>-3.0313707806554002E-5</v>
      </c>
      <c r="K830" s="40">
        <v>330000504</v>
      </c>
      <c r="L830" s="40" t="s">
        <v>82</v>
      </c>
      <c r="M830" s="40">
        <v>1</v>
      </c>
      <c r="N830" s="40">
        <v>58432.345664</v>
      </c>
      <c r="O830" s="40">
        <v>58.430348582999997</v>
      </c>
      <c r="P830" s="41">
        <v>-3.2295758233340001E-5</v>
      </c>
      <c r="Q830" s="41">
        <v>-3.98808133919E-2</v>
      </c>
      <c r="R830" s="40">
        <v>3.5859999999999999</v>
      </c>
      <c r="S830" s="40" t="s">
        <v>97</v>
      </c>
      <c r="T830" s="40" t="s">
        <v>187</v>
      </c>
      <c r="U830" s="40" t="s">
        <v>1522</v>
      </c>
      <c r="V830" s="40" t="s">
        <v>196</v>
      </c>
      <c r="W830" s="40" t="s">
        <v>1608</v>
      </c>
      <c r="X830" s="40" t="s">
        <v>1609</v>
      </c>
      <c r="Y830" s="40" t="s">
        <v>79</v>
      </c>
      <c r="Z830" s="46">
        <v>45700</v>
      </c>
      <c r="AA830" s="46">
        <v>45852</v>
      </c>
      <c r="AB830" s="40" t="s">
        <v>1610</v>
      </c>
      <c r="AC830" s="40" t="s">
        <v>1611</v>
      </c>
      <c r="AD830" s="40" t="s">
        <v>305</v>
      </c>
      <c r="AE830" s="40" t="s">
        <v>1612</v>
      </c>
      <c r="AF830" s="40" t="s">
        <v>1610</v>
      </c>
      <c r="AG830" s="40" t="s">
        <v>1610</v>
      </c>
      <c r="AH830" s="40"/>
      <c r="AI830" s="40">
        <v>3.5920000000000001</v>
      </c>
      <c r="AJ830" s="40"/>
      <c r="AK830" s="40"/>
      <c r="AL830" s="41"/>
      <c r="AM830" s="40" t="s">
        <v>1570</v>
      </c>
      <c r="AN830" s="41">
        <v>1.5363E-2</v>
      </c>
      <c r="AO830" s="41">
        <v>1.9799999999999999E-4</v>
      </c>
      <c r="AP830" s="49"/>
    </row>
    <row r="831" spans="1:42" ht="15" x14ac:dyDescent="0.25">
      <c r="A831" s="42">
        <v>1328</v>
      </c>
      <c r="B831" s="42">
        <v>14303</v>
      </c>
      <c r="C831" s="40" t="s">
        <v>1607</v>
      </c>
      <c r="D831" s="40">
        <v>499002311</v>
      </c>
      <c r="E831" s="40" t="s">
        <v>84</v>
      </c>
      <c r="F831" s="40">
        <v>3.3719999999999999</v>
      </c>
      <c r="G831" s="40">
        <v>-548100</v>
      </c>
      <c r="H831" s="40">
        <v>-548.1</v>
      </c>
      <c r="I831" s="41">
        <v>-2.4984846409140302</v>
      </c>
      <c r="J831" s="41">
        <v>-3.3346795966942801E-4</v>
      </c>
      <c r="K831" s="40">
        <v>330000504</v>
      </c>
      <c r="L831" s="40" t="s">
        <v>82</v>
      </c>
      <c r="M831" s="40">
        <v>1</v>
      </c>
      <c r="N831" s="40">
        <v>1930956.3</v>
      </c>
      <c r="O831" s="40">
        <v>1930.8148900000001</v>
      </c>
      <c r="P831" s="41">
        <v>-3.4837532237844002E-4</v>
      </c>
      <c r="Q831" s="41">
        <v>-2.7166033979286</v>
      </c>
      <c r="R831" s="40">
        <v>82.622</v>
      </c>
      <c r="S831" s="40" t="s">
        <v>78</v>
      </c>
      <c r="T831" s="40" t="s">
        <v>187</v>
      </c>
      <c r="U831" s="40" t="s">
        <v>1522</v>
      </c>
      <c r="V831" s="40" t="s">
        <v>196</v>
      </c>
      <c r="W831" s="40" t="s">
        <v>1608</v>
      </c>
      <c r="X831" s="40" t="s">
        <v>1609</v>
      </c>
      <c r="Y831" s="40" t="s">
        <v>79</v>
      </c>
      <c r="Z831" s="46">
        <v>45811</v>
      </c>
      <c r="AA831" s="46">
        <v>45854</v>
      </c>
      <c r="AB831" s="40" t="s">
        <v>1610</v>
      </c>
      <c r="AC831" s="40" t="s">
        <v>1611</v>
      </c>
      <c r="AD831" s="40" t="s">
        <v>305</v>
      </c>
      <c r="AE831" s="40" t="s">
        <v>1612</v>
      </c>
      <c r="AF831" s="40" t="s">
        <v>1610</v>
      </c>
      <c r="AG831" s="40" t="s">
        <v>1610</v>
      </c>
      <c r="AH831" s="40"/>
      <c r="AI831" s="40">
        <v>3.5259999999999998</v>
      </c>
      <c r="AJ831" s="40"/>
      <c r="AK831" s="40"/>
      <c r="AL831" s="41"/>
      <c r="AM831" s="40" t="s">
        <v>275</v>
      </c>
      <c r="AN831" s="41">
        <v>2.851019</v>
      </c>
      <c r="AO831" s="41">
        <v>1.49E-3</v>
      </c>
      <c r="AP831" s="49"/>
    </row>
    <row r="832" spans="1:42" ht="15" x14ac:dyDescent="0.25">
      <c r="A832" s="42">
        <v>1328</v>
      </c>
      <c r="B832" s="42">
        <v>14303</v>
      </c>
      <c r="C832" s="40" t="s">
        <v>1607</v>
      </c>
      <c r="D832" s="40">
        <v>499002321</v>
      </c>
      <c r="E832" s="40" t="s">
        <v>84</v>
      </c>
      <c r="F832" s="40">
        <v>3.3719999999999999</v>
      </c>
      <c r="G832" s="40">
        <v>1706400</v>
      </c>
      <c r="H832" s="40">
        <v>1706.4</v>
      </c>
      <c r="I832" s="41">
        <v>7.7785334633382801</v>
      </c>
      <c r="J832" s="41">
        <v>1.0381859631087599E-3</v>
      </c>
      <c r="K832" s="40">
        <v>330000504</v>
      </c>
      <c r="L832" s="40" t="s">
        <v>82</v>
      </c>
      <c r="M832" s="40">
        <v>1</v>
      </c>
      <c r="N832" s="40">
        <v>-5952093.8399999999</v>
      </c>
      <c r="O832" s="40">
        <v>-5951.7679099999996</v>
      </c>
      <c r="P832" s="41">
        <v>1.0738725266242E-3</v>
      </c>
      <c r="Q832" s="41">
        <v>8.3739736065471</v>
      </c>
      <c r="R832" s="40">
        <v>-197.78700000000001</v>
      </c>
      <c r="S832" s="40" t="s">
        <v>78</v>
      </c>
      <c r="T832" s="40" t="s">
        <v>187</v>
      </c>
      <c r="U832" s="40" t="s">
        <v>1522</v>
      </c>
      <c r="V832" s="40" t="s">
        <v>196</v>
      </c>
      <c r="W832" s="40" t="s">
        <v>1608</v>
      </c>
      <c r="X832" s="40" t="s">
        <v>1609</v>
      </c>
      <c r="Y832" s="40" t="s">
        <v>79</v>
      </c>
      <c r="Z832" s="46">
        <v>45812</v>
      </c>
      <c r="AA832" s="46">
        <v>45854</v>
      </c>
      <c r="AB832" s="40" t="s">
        <v>1610</v>
      </c>
      <c r="AC832" s="40" t="s">
        <v>1611</v>
      </c>
      <c r="AD832" s="40" t="s">
        <v>305</v>
      </c>
      <c r="AE832" s="40" t="s">
        <v>1612</v>
      </c>
      <c r="AF832" s="40" t="s">
        <v>1610</v>
      </c>
      <c r="AG832" s="40" t="s">
        <v>1610</v>
      </c>
      <c r="AH832" s="40"/>
      <c r="AI832" s="40">
        <v>3.5139999999999998</v>
      </c>
      <c r="AJ832" s="40"/>
      <c r="AK832" s="40"/>
      <c r="AL832" s="41"/>
      <c r="AM832" s="40" t="s">
        <v>275</v>
      </c>
      <c r="AN832" s="41">
        <v>-6.8250219999999997</v>
      </c>
      <c r="AO832" s="41">
        <v>-3.568E-3</v>
      </c>
      <c r="AP832" s="49"/>
    </row>
    <row r="833" spans="1:42" ht="15" x14ac:dyDescent="0.25">
      <c r="A833" s="42">
        <v>1328</v>
      </c>
      <c r="B833" s="42">
        <v>14303</v>
      </c>
      <c r="C833" s="40" t="s">
        <v>1607</v>
      </c>
      <c r="D833" s="40">
        <v>499002424</v>
      </c>
      <c r="E833" s="40" t="s">
        <v>92</v>
      </c>
      <c r="F833" s="40">
        <v>3.9552</v>
      </c>
      <c r="G833" s="40">
        <v>-186073</v>
      </c>
      <c r="H833" s="40">
        <v>-186.07299757281552</v>
      </c>
      <c r="I833" s="41">
        <v>-0.99490386746892001</v>
      </c>
      <c r="J833" s="41">
        <v>-1.3278791364941501E-4</v>
      </c>
      <c r="K833" s="40">
        <v>330000504</v>
      </c>
      <c r="L833" s="40" t="s">
        <v>82</v>
      </c>
      <c r="M833" s="40">
        <v>1</v>
      </c>
      <c r="N833" s="40">
        <v>744254.78540000005</v>
      </c>
      <c r="O833" s="40">
        <v>739.51084000000003</v>
      </c>
      <c r="P833" s="41">
        <v>-1.3342932490402999E-4</v>
      </c>
      <c r="Q833" s="41">
        <v>-1.040471394308</v>
      </c>
      <c r="R833" s="40">
        <v>3.5550000000000002</v>
      </c>
      <c r="S833" s="40" t="s">
        <v>78</v>
      </c>
      <c r="T833" s="40" t="s">
        <v>683</v>
      </c>
      <c r="U833" s="40" t="s">
        <v>1522</v>
      </c>
      <c r="V833" s="40" t="s">
        <v>196</v>
      </c>
      <c r="W833" s="40" t="s">
        <v>1608</v>
      </c>
      <c r="X833" s="40" t="s">
        <v>1622</v>
      </c>
      <c r="Y833" s="40" t="s">
        <v>79</v>
      </c>
      <c r="Z833" s="46">
        <v>45834</v>
      </c>
      <c r="AA833" s="46">
        <v>45961</v>
      </c>
      <c r="AB833" s="40" t="s">
        <v>1610</v>
      </c>
      <c r="AC833" s="40" t="s">
        <v>1611</v>
      </c>
      <c r="AD833" s="40" t="s">
        <v>305</v>
      </c>
      <c r="AE833" s="40" t="s">
        <v>1612</v>
      </c>
      <c r="AF833" s="40" t="s">
        <v>1610</v>
      </c>
      <c r="AG833" s="40" t="s">
        <v>1610</v>
      </c>
      <c r="AH833" s="40"/>
      <c r="AI833" s="40">
        <v>3.9809999999999999</v>
      </c>
      <c r="AJ833" s="40"/>
      <c r="AK833" s="40"/>
      <c r="AL833" s="41"/>
      <c r="AM833" s="40" t="s">
        <v>238</v>
      </c>
      <c r="AN833" s="41">
        <v>0.122669</v>
      </c>
      <c r="AO833" s="41">
        <v>6.3999999999999997E-5</v>
      </c>
      <c r="AP833" s="49"/>
    </row>
    <row r="834" spans="1:42" ht="15" x14ac:dyDescent="0.25">
      <c r="A834" s="42">
        <v>1328</v>
      </c>
      <c r="B834" s="42">
        <v>14303</v>
      </c>
      <c r="C834" s="40" t="s">
        <v>1607</v>
      </c>
      <c r="D834" s="40">
        <v>499001930</v>
      </c>
      <c r="E834" s="40" t="s">
        <v>92</v>
      </c>
      <c r="F834" s="40">
        <v>3.9552</v>
      </c>
      <c r="G834" s="40">
        <v>-61000</v>
      </c>
      <c r="H834" s="40">
        <v>-61</v>
      </c>
      <c r="I834" s="41">
        <v>-0.32615767310275501</v>
      </c>
      <c r="J834" s="41">
        <v>-4.3531639938484E-5</v>
      </c>
      <c r="K834" s="40">
        <v>330000504</v>
      </c>
      <c r="L834" s="40" t="s">
        <v>82</v>
      </c>
      <c r="M834" s="40">
        <v>1</v>
      </c>
      <c r="N834" s="40">
        <v>242780</v>
      </c>
      <c r="O834" s="40">
        <v>242.15212</v>
      </c>
      <c r="P834" s="41">
        <v>-4.3691305317010002E-5</v>
      </c>
      <c r="Q834" s="41">
        <v>-0.34070136677250001</v>
      </c>
      <c r="R834" s="40">
        <v>0.88500000000000001</v>
      </c>
      <c r="S834" s="40" t="s">
        <v>78</v>
      </c>
      <c r="T834" s="40" t="s">
        <v>683</v>
      </c>
      <c r="U834" s="40" t="s">
        <v>1522</v>
      </c>
      <c r="V834" s="40" t="s">
        <v>196</v>
      </c>
      <c r="W834" s="40" t="s">
        <v>1608</v>
      </c>
      <c r="X834" s="40" t="s">
        <v>1622</v>
      </c>
      <c r="Y834" s="40" t="s">
        <v>79</v>
      </c>
      <c r="Z834" s="46">
        <v>45729</v>
      </c>
      <c r="AA834" s="46">
        <v>45881</v>
      </c>
      <c r="AB834" s="40" t="s">
        <v>1610</v>
      </c>
      <c r="AC834" s="40" t="s">
        <v>1611</v>
      </c>
      <c r="AD834" s="40" t="s">
        <v>305</v>
      </c>
      <c r="AE834" s="40" t="s">
        <v>1612</v>
      </c>
      <c r="AF834" s="40" t="s">
        <v>1610</v>
      </c>
      <c r="AG834" s="40" t="s">
        <v>1610</v>
      </c>
      <c r="AH834" s="40"/>
      <c r="AI834" s="40">
        <v>3.968</v>
      </c>
      <c r="AJ834" s="40"/>
      <c r="AK834" s="40"/>
      <c r="AL834" s="41"/>
      <c r="AM834" s="40" t="s">
        <v>275</v>
      </c>
      <c r="AN834" s="41">
        <v>3.0535E-2</v>
      </c>
      <c r="AO834" s="41">
        <v>1.5E-5</v>
      </c>
      <c r="AP834" s="49"/>
    </row>
    <row r="835" spans="1:42" ht="15" x14ac:dyDescent="0.25">
      <c r="A835" s="42">
        <v>1328</v>
      </c>
      <c r="B835" s="42">
        <v>14303</v>
      </c>
      <c r="C835" s="40" t="s">
        <v>1607</v>
      </c>
      <c r="D835" s="40">
        <v>499002026</v>
      </c>
      <c r="E835" s="40" t="s">
        <v>92</v>
      </c>
      <c r="F835" s="40">
        <v>3.9552</v>
      </c>
      <c r="G835" s="40">
        <v>116000</v>
      </c>
      <c r="H835" s="40">
        <v>116</v>
      </c>
      <c r="I835" s="41">
        <v>0.62023426360523903</v>
      </c>
      <c r="J835" s="41">
        <v>8.2781479227281995E-5</v>
      </c>
      <c r="K835" s="40">
        <v>330000504</v>
      </c>
      <c r="L835" s="40" t="s">
        <v>82</v>
      </c>
      <c r="M835" s="40">
        <v>1</v>
      </c>
      <c r="N835" s="40">
        <v>-467143.6</v>
      </c>
      <c r="O835" s="40">
        <v>-466.92111</v>
      </c>
      <c r="P835" s="41">
        <v>8.4246186966970002E-5</v>
      </c>
      <c r="Q835" s="41">
        <v>0.6569451481652</v>
      </c>
      <c r="R835" s="40">
        <v>-8.1180000000000003</v>
      </c>
      <c r="S835" s="40" t="s">
        <v>78</v>
      </c>
      <c r="T835" s="40" t="s">
        <v>683</v>
      </c>
      <c r="U835" s="40" t="s">
        <v>1522</v>
      </c>
      <c r="V835" s="40" t="s">
        <v>196</v>
      </c>
      <c r="W835" s="40" t="s">
        <v>1608</v>
      </c>
      <c r="X835" s="40" t="s">
        <v>1622</v>
      </c>
      <c r="Y835" s="40" t="s">
        <v>79</v>
      </c>
      <c r="Z835" s="46">
        <v>45749</v>
      </c>
      <c r="AA835" s="46">
        <v>45845</v>
      </c>
      <c r="AB835" s="40" t="s">
        <v>1610</v>
      </c>
      <c r="AC835" s="40" t="s">
        <v>1611</v>
      </c>
      <c r="AD835" s="40" t="s">
        <v>305</v>
      </c>
      <c r="AE835" s="40" t="s">
        <v>1612</v>
      </c>
      <c r="AF835" s="40" t="s">
        <v>1610</v>
      </c>
      <c r="AG835" s="40" t="s">
        <v>1610</v>
      </c>
      <c r="AH835" s="40"/>
      <c r="AI835" s="40">
        <v>3.992</v>
      </c>
      <c r="AJ835" s="40"/>
      <c r="AK835" s="40"/>
      <c r="AL835" s="41"/>
      <c r="AM835" s="40" t="s">
        <v>275</v>
      </c>
      <c r="AN835" s="41">
        <v>-0.28012399999999998</v>
      </c>
      <c r="AO835" s="41">
        <v>-1.46E-4</v>
      </c>
      <c r="AP835" s="49"/>
    </row>
    <row r="836" spans="1:42" ht="15" x14ac:dyDescent="0.25">
      <c r="A836" s="42">
        <v>1328</v>
      </c>
      <c r="B836" s="42">
        <v>14303</v>
      </c>
      <c r="C836" s="40" t="s">
        <v>1607</v>
      </c>
      <c r="D836" s="40">
        <v>499002341</v>
      </c>
      <c r="E836" s="40" t="s">
        <v>92</v>
      </c>
      <c r="F836" s="40">
        <v>3.9552</v>
      </c>
      <c r="G836" s="40">
        <v>42500</v>
      </c>
      <c r="H836" s="40">
        <v>42.5</v>
      </c>
      <c r="I836" s="41">
        <v>0.227241001751919</v>
      </c>
      <c r="J836" s="41">
        <v>3.0329421268616E-5</v>
      </c>
      <c r="K836" s="40">
        <v>330000710</v>
      </c>
      <c r="L836" s="40" t="s">
        <v>84</v>
      </c>
      <c r="M836" s="40">
        <v>3.3719999999999999</v>
      </c>
      <c r="N836" s="40">
        <v>-48665.05</v>
      </c>
      <c r="O836" s="40">
        <v>-48.643407473309608</v>
      </c>
      <c r="P836" s="41">
        <v>2.9594996974069999E-5</v>
      </c>
      <c r="Q836" s="41">
        <v>0.2307794616237</v>
      </c>
      <c r="R836" s="40">
        <v>4.07</v>
      </c>
      <c r="S836" s="40" t="s">
        <v>78</v>
      </c>
      <c r="T836" s="40" t="s">
        <v>683</v>
      </c>
      <c r="U836" s="40" t="s">
        <v>1522</v>
      </c>
      <c r="V836" s="40" t="s">
        <v>196</v>
      </c>
      <c r="W836" s="40" t="s">
        <v>1629</v>
      </c>
      <c r="X836" s="40" t="s">
        <v>1634</v>
      </c>
      <c r="Y836" s="40" t="s">
        <v>79</v>
      </c>
      <c r="Z836" s="46">
        <v>45818</v>
      </c>
      <c r="AA836" s="46">
        <v>45845</v>
      </c>
      <c r="AB836" s="40" t="s">
        <v>1610</v>
      </c>
      <c r="AC836" s="40" t="s">
        <v>1611</v>
      </c>
      <c r="AD836" s="40" t="s">
        <v>305</v>
      </c>
      <c r="AE836" s="40" t="s">
        <v>1612</v>
      </c>
      <c r="AF836" s="40" t="s">
        <v>1610</v>
      </c>
      <c r="AG836" s="40" t="s">
        <v>1610</v>
      </c>
      <c r="AH836" s="40"/>
      <c r="AI836" s="40">
        <v>3.9910000000000001</v>
      </c>
      <c r="AJ836" s="40"/>
      <c r="AK836" s="40"/>
      <c r="AL836" s="41"/>
      <c r="AM836" s="40" t="s">
        <v>275</v>
      </c>
      <c r="AN836" s="41">
        <v>0.140457</v>
      </c>
      <c r="AO836" s="41">
        <v>7.2999999999999999E-5</v>
      </c>
      <c r="AP836" s="49"/>
    </row>
    <row r="837" spans="1:42" ht="15" x14ac:dyDescent="0.25">
      <c r="A837" s="42">
        <v>1328</v>
      </c>
      <c r="B837" s="42">
        <v>14303</v>
      </c>
      <c r="C837" s="40" t="s">
        <v>1607</v>
      </c>
      <c r="D837" s="40">
        <v>499002343</v>
      </c>
      <c r="E837" s="40" t="s">
        <v>84</v>
      </c>
      <c r="F837" s="40">
        <v>3.3719999999999999</v>
      </c>
      <c r="G837" s="40">
        <v>-1334635</v>
      </c>
      <c r="H837" s="40">
        <v>-1334.635</v>
      </c>
      <c r="I837" s="41">
        <v>-6.0838625227628302</v>
      </c>
      <c r="J837" s="41">
        <v>-8.1200147847729903E-4</v>
      </c>
      <c r="K837" s="40">
        <v>330000504</v>
      </c>
      <c r="L837" s="40" t="s">
        <v>82</v>
      </c>
      <c r="M837" s="40">
        <v>1</v>
      </c>
      <c r="N837" s="40">
        <v>4652404.1464999998</v>
      </c>
      <c r="O837" s="40">
        <v>4652.1545599999999</v>
      </c>
      <c r="P837" s="41">
        <v>-8.3938437236433E-4</v>
      </c>
      <c r="Q837" s="41">
        <v>-6.5454533994114996</v>
      </c>
      <c r="R837" s="40">
        <v>151.76499999999999</v>
      </c>
      <c r="S837" s="40" t="s">
        <v>78</v>
      </c>
      <c r="T837" s="40" t="s">
        <v>187</v>
      </c>
      <c r="U837" s="40" t="s">
        <v>1522</v>
      </c>
      <c r="V837" s="40" t="s">
        <v>196</v>
      </c>
      <c r="W837" s="40" t="s">
        <v>1608</v>
      </c>
      <c r="X837" s="40" t="s">
        <v>1609</v>
      </c>
      <c r="Y837" s="40" t="s">
        <v>79</v>
      </c>
      <c r="Z837" s="46">
        <v>45818</v>
      </c>
      <c r="AA837" s="46">
        <v>45854</v>
      </c>
      <c r="AB837" s="40" t="s">
        <v>1610</v>
      </c>
      <c r="AC837" s="40" t="s">
        <v>1611</v>
      </c>
      <c r="AD837" s="40" t="s">
        <v>305</v>
      </c>
      <c r="AE837" s="40" t="s">
        <v>1612</v>
      </c>
      <c r="AF837" s="40" t="s">
        <v>1610</v>
      </c>
      <c r="AG837" s="40" t="s">
        <v>1610</v>
      </c>
      <c r="AH837" s="40"/>
      <c r="AI837" s="40">
        <v>3.4950000000000001</v>
      </c>
      <c r="AJ837" s="40"/>
      <c r="AK837" s="40"/>
      <c r="AL837" s="41"/>
      <c r="AM837" s="40" t="s">
        <v>275</v>
      </c>
      <c r="AN837" s="41">
        <v>5.2369529999999997</v>
      </c>
      <c r="AO837" s="41">
        <v>2.738E-3</v>
      </c>
      <c r="AP837" s="49"/>
    </row>
    <row r="838" spans="1:42" ht="15" x14ac:dyDescent="0.25">
      <c r="A838" s="42">
        <v>1328</v>
      </c>
      <c r="B838" s="42">
        <v>14303</v>
      </c>
      <c r="C838" s="40" t="s">
        <v>1607</v>
      </c>
      <c r="D838" s="40">
        <v>499002435</v>
      </c>
      <c r="E838" s="40" t="s">
        <v>84</v>
      </c>
      <c r="F838" s="40">
        <v>3.3719999999999999</v>
      </c>
      <c r="G838" s="40">
        <v>499600</v>
      </c>
      <c r="H838" s="40">
        <v>499.6</v>
      </c>
      <c r="I838" s="41">
        <v>2.2773999755530898</v>
      </c>
      <c r="J838" s="41">
        <v>3.03960212827671E-4</v>
      </c>
      <c r="K838" s="40">
        <v>330000504</v>
      </c>
      <c r="L838" s="40" t="s">
        <v>82</v>
      </c>
      <c r="M838" s="40">
        <v>1</v>
      </c>
      <c r="N838" s="40">
        <v>-1683711.952</v>
      </c>
      <c r="O838" s="40">
        <v>-1683.6719900000001</v>
      </c>
      <c r="P838" s="41">
        <v>3.0378353478296998E-4</v>
      </c>
      <c r="Q838" s="41">
        <v>2.3688801410844</v>
      </c>
      <c r="R838" s="40">
        <v>0.97899999999999998</v>
      </c>
      <c r="S838" s="40" t="s">
        <v>78</v>
      </c>
      <c r="T838" s="40" t="s">
        <v>187</v>
      </c>
      <c r="U838" s="40" t="s">
        <v>1522</v>
      </c>
      <c r="V838" s="40" t="s">
        <v>196</v>
      </c>
      <c r="W838" s="40" t="s">
        <v>1608</v>
      </c>
      <c r="X838" s="40" t="s">
        <v>1609</v>
      </c>
      <c r="Y838" s="40" t="s">
        <v>79</v>
      </c>
      <c r="Z838" s="46">
        <v>45838</v>
      </c>
      <c r="AA838" s="46">
        <v>45848</v>
      </c>
      <c r="AB838" s="40" t="s">
        <v>1610</v>
      </c>
      <c r="AC838" s="40" t="s">
        <v>1611</v>
      </c>
      <c r="AD838" s="40" t="s">
        <v>305</v>
      </c>
      <c r="AE838" s="40" t="s">
        <v>1612</v>
      </c>
      <c r="AF838" s="40" t="s">
        <v>1610</v>
      </c>
      <c r="AG838" s="40" t="s">
        <v>1610</v>
      </c>
      <c r="AH838" s="40"/>
      <c r="AI838" s="40">
        <v>3.3719999999999999</v>
      </c>
      <c r="AJ838" s="40"/>
      <c r="AK838" s="40"/>
      <c r="AL838" s="41"/>
      <c r="AM838" s="40" t="s">
        <v>275</v>
      </c>
      <c r="AN838" s="41">
        <v>3.3789E-2</v>
      </c>
      <c r="AO838" s="41">
        <v>1.7E-5</v>
      </c>
      <c r="AP838" s="49"/>
    </row>
    <row r="839" spans="1:42" ht="15" x14ac:dyDescent="0.25">
      <c r="A839" s="42">
        <v>1328</v>
      </c>
      <c r="B839" s="42">
        <v>14303</v>
      </c>
      <c r="C839" s="40" t="s">
        <v>1607</v>
      </c>
      <c r="D839" s="40">
        <v>499002426</v>
      </c>
      <c r="E839" s="40" t="s">
        <v>84</v>
      </c>
      <c r="F839" s="40">
        <v>3.3719999999999999</v>
      </c>
      <c r="G839" s="40">
        <v>499600</v>
      </c>
      <c r="H839" s="40">
        <v>499.6</v>
      </c>
      <c r="I839" s="41">
        <v>2.2773999755530898</v>
      </c>
      <c r="J839" s="41">
        <v>3.03960212827671E-4</v>
      </c>
      <c r="K839" s="40">
        <v>330000504</v>
      </c>
      <c r="L839" s="40" t="s">
        <v>82</v>
      </c>
      <c r="M839" s="40">
        <v>1</v>
      </c>
      <c r="N839" s="40">
        <v>-1692644.8</v>
      </c>
      <c r="O839" s="40">
        <v>-1692.6362999999999</v>
      </c>
      <c r="P839" s="41">
        <v>3.0540095776968002E-4</v>
      </c>
      <c r="Q839" s="41">
        <v>2.3814926784810999</v>
      </c>
      <c r="R839" s="40">
        <v>-7.9850000000000003</v>
      </c>
      <c r="S839" s="40" t="s">
        <v>78</v>
      </c>
      <c r="T839" s="40" t="s">
        <v>187</v>
      </c>
      <c r="U839" s="40" t="s">
        <v>1522</v>
      </c>
      <c r="V839" s="40" t="s">
        <v>196</v>
      </c>
      <c r="W839" s="40" t="s">
        <v>1608</v>
      </c>
      <c r="X839" s="40" t="s">
        <v>1609</v>
      </c>
      <c r="Y839" s="40" t="s">
        <v>79</v>
      </c>
      <c r="Z839" s="46">
        <v>45834</v>
      </c>
      <c r="AA839" s="46">
        <v>45839</v>
      </c>
      <c r="AB839" s="40" t="s">
        <v>1610</v>
      </c>
      <c r="AC839" s="40" t="s">
        <v>1611</v>
      </c>
      <c r="AD839" s="40" t="s">
        <v>305</v>
      </c>
      <c r="AE839" s="40" t="s">
        <v>1612</v>
      </c>
      <c r="AF839" s="40" t="s">
        <v>1610</v>
      </c>
      <c r="AG839" s="40" t="s">
        <v>1610</v>
      </c>
      <c r="AH839" s="40"/>
      <c r="AI839" s="40">
        <v>3.4020000000000001</v>
      </c>
      <c r="AJ839" s="40"/>
      <c r="AK839" s="40"/>
      <c r="AL839" s="41"/>
      <c r="AM839" s="40" t="s">
        <v>275</v>
      </c>
      <c r="AN839" s="41">
        <v>-0.27554099999999998</v>
      </c>
      <c r="AO839" s="41">
        <v>-1.44E-4</v>
      </c>
      <c r="AP839" s="49"/>
    </row>
    <row r="840" spans="1:42" ht="15" x14ac:dyDescent="0.25">
      <c r="A840" s="42">
        <v>1328</v>
      </c>
      <c r="B840" s="42">
        <v>14303</v>
      </c>
      <c r="C840" s="40" t="s">
        <v>1607</v>
      </c>
      <c r="D840" s="40">
        <v>499002434</v>
      </c>
      <c r="E840" s="40" t="s">
        <v>84</v>
      </c>
      <c r="F840" s="40">
        <v>3.3719999999999999</v>
      </c>
      <c r="G840" s="40">
        <v>-499600</v>
      </c>
      <c r="H840" s="40">
        <v>-499.6</v>
      </c>
      <c r="I840" s="41">
        <v>-2.2773999755530898</v>
      </c>
      <c r="J840" s="41">
        <v>-3.03960212827671E-4</v>
      </c>
      <c r="K840" s="40">
        <v>330000504</v>
      </c>
      <c r="L840" s="40" t="s">
        <v>82</v>
      </c>
      <c r="M840" s="40">
        <v>1</v>
      </c>
      <c r="N840" s="40">
        <v>1683652</v>
      </c>
      <c r="O840" s="40">
        <v>1683.6445100000001</v>
      </c>
      <c r="P840" s="41">
        <v>-3.0377857658945998E-4</v>
      </c>
      <c r="Q840" s="41">
        <v>-2.3688414774808999</v>
      </c>
      <c r="R840" s="40">
        <v>-1.0069999999999999</v>
      </c>
      <c r="S840" s="40" t="s">
        <v>78</v>
      </c>
      <c r="T840" s="40" t="s">
        <v>187</v>
      </c>
      <c r="U840" s="40" t="s">
        <v>1522</v>
      </c>
      <c r="V840" s="40" t="s">
        <v>196</v>
      </c>
      <c r="W840" s="40" t="s">
        <v>1608</v>
      </c>
      <c r="X840" s="40" t="s">
        <v>1609</v>
      </c>
      <c r="Y840" s="40" t="s">
        <v>79</v>
      </c>
      <c r="Z840" s="46">
        <v>45838</v>
      </c>
      <c r="AA840" s="46">
        <v>45839</v>
      </c>
      <c r="AB840" s="40" t="s">
        <v>1610</v>
      </c>
      <c r="AC840" s="40" t="s">
        <v>1611</v>
      </c>
      <c r="AD840" s="40" t="s">
        <v>305</v>
      </c>
      <c r="AE840" s="40" t="s">
        <v>1612</v>
      </c>
      <c r="AF840" s="40" t="s">
        <v>1610</v>
      </c>
      <c r="AG840" s="40" t="s">
        <v>1610</v>
      </c>
      <c r="AH840" s="40"/>
      <c r="AI840" s="40">
        <v>3.3719999999999999</v>
      </c>
      <c r="AJ840" s="40"/>
      <c r="AK840" s="40"/>
      <c r="AL840" s="41"/>
      <c r="AM840" s="40" t="s">
        <v>275</v>
      </c>
      <c r="AN840" s="41">
        <v>-3.4736999999999997E-2</v>
      </c>
      <c r="AO840" s="41">
        <v>-1.8E-5</v>
      </c>
      <c r="AP840" s="49"/>
    </row>
    <row r="841" spans="1:42" ht="15" x14ac:dyDescent="0.25">
      <c r="A841" s="42">
        <v>1328</v>
      </c>
      <c r="B841" s="42">
        <v>14850</v>
      </c>
      <c r="C841" s="40" t="s">
        <v>1607</v>
      </c>
      <c r="D841" s="40">
        <v>499002184</v>
      </c>
      <c r="E841" s="40" t="s">
        <v>84</v>
      </c>
      <c r="F841" s="40">
        <v>3.3719999999999999</v>
      </c>
      <c r="G841" s="40">
        <v>75602600</v>
      </c>
      <c r="H841" s="40">
        <v>75602.600000000006</v>
      </c>
      <c r="I841" s="41">
        <v>0.53100196836222002</v>
      </c>
      <c r="J841" s="41">
        <v>1.2479234182328899E-3</v>
      </c>
      <c r="K841" s="40">
        <v>330000504</v>
      </c>
      <c r="L841" s="40" t="s">
        <v>82</v>
      </c>
      <c r="M841" s="40">
        <v>1</v>
      </c>
      <c r="N841" s="40">
        <v>-273318519.51999998</v>
      </c>
      <c r="O841" s="40">
        <v>-273284.34714000003</v>
      </c>
      <c r="P841" s="41">
        <v>1.33776058129634E-3</v>
      </c>
      <c r="Q841" s="41">
        <v>0.53076301164710005</v>
      </c>
      <c r="R841" s="40">
        <v>-18352.38</v>
      </c>
      <c r="S841" s="40" t="s">
        <v>78</v>
      </c>
      <c r="T841" s="40" t="s">
        <v>187</v>
      </c>
      <c r="U841" s="40" t="s">
        <v>1522</v>
      </c>
      <c r="V841" s="40" t="s">
        <v>196</v>
      </c>
      <c r="W841" s="40" t="s">
        <v>1608</v>
      </c>
      <c r="X841" s="40" t="s">
        <v>1609</v>
      </c>
      <c r="Y841" s="40" t="s">
        <v>79</v>
      </c>
      <c r="Z841" s="46">
        <v>45776</v>
      </c>
      <c r="AA841" s="46">
        <v>45873</v>
      </c>
      <c r="AB841" s="40" t="s">
        <v>1610</v>
      </c>
      <c r="AC841" s="40" t="s">
        <v>1611</v>
      </c>
      <c r="AD841" s="40" t="s">
        <v>305</v>
      </c>
      <c r="AE841" s="40" t="s">
        <v>1612</v>
      </c>
      <c r="AF841" s="40" t="s">
        <v>1610</v>
      </c>
      <c r="AG841" s="40" t="s">
        <v>1610</v>
      </c>
      <c r="AH841" s="40"/>
      <c r="AI841" s="40">
        <v>3.6230000000000002</v>
      </c>
      <c r="AJ841" s="40"/>
      <c r="AK841" s="40"/>
      <c r="AL841" s="41"/>
      <c r="AM841" s="40" t="s">
        <v>275</v>
      </c>
      <c r="AN841" s="41">
        <v>0.52746499999999996</v>
      </c>
      <c r="AO841" s="41">
        <v>-8.9829999999999997E-3</v>
      </c>
      <c r="AP841" s="49"/>
    </row>
    <row r="842" spans="1:42" ht="15" x14ac:dyDescent="0.25">
      <c r="A842" s="42">
        <v>1328</v>
      </c>
      <c r="B842" s="42">
        <v>14850</v>
      </c>
      <c r="C842" s="40" t="s">
        <v>1607</v>
      </c>
      <c r="D842" s="40">
        <v>499002384</v>
      </c>
      <c r="E842" s="40" t="s">
        <v>84</v>
      </c>
      <c r="F842" s="40">
        <v>3.3719999999999999</v>
      </c>
      <c r="G842" s="40">
        <v>-4451200</v>
      </c>
      <c r="H842" s="40">
        <v>-4451.2</v>
      </c>
      <c r="I842" s="41">
        <v>-3.1263421649174901E-2</v>
      </c>
      <c r="J842" s="41">
        <v>-7.3473091127000998E-5</v>
      </c>
      <c r="K842" s="40">
        <v>330000504</v>
      </c>
      <c r="L842" s="40" t="s">
        <v>82</v>
      </c>
      <c r="M842" s="40">
        <v>1</v>
      </c>
      <c r="N842" s="40">
        <v>15565846.4</v>
      </c>
      <c r="O842" s="40">
        <v>15565.490299999999</v>
      </c>
      <c r="P842" s="41">
        <v>-7.6194994590089997E-5</v>
      </c>
      <c r="Q842" s="41">
        <v>-3.0230734382899999E-2</v>
      </c>
      <c r="R842" s="40">
        <v>556.04399999999998</v>
      </c>
      <c r="S842" s="40" t="s">
        <v>78</v>
      </c>
      <c r="T842" s="40" t="s">
        <v>187</v>
      </c>
      <c r="U842" s="40" t="s">
        <v>1522</v>
      </c>
      <c r="V842" s="40" t="s">
        <v>196</v>
      </c>
      <c r="W842" s="40" t="s">
        <v>1608</v>
      </c>
      <c r="X842" s="40" t="s">
        <v>1609</v>
      </c>
      <c r="Y842" s="40" t="s">
        <v>79</v>
      </c>
      <c r="Z842" s="46">
        <v>45826</v>
      </c>
      <c r="AA842" s="46">
        <v>45867</v>
      </c>
      <c r="AB842" s="40" t="s">
        <v>1610</v>
      </c>
      <c r="AC842" s="40" t="s">
        <v>1611</v>
      </c>
      <c r="AD842" s="40" t="s">
        <v>305</v>
      </c>
      <c r="AE842" s="40" t="s">
        <v>1612</v>
      </c>
      <c r="AF842" s="40" t="s">
        <v>1610</v>
      </c>
      <c r="AG842" s="40" t="s">
        <v>1610</v>
      </c>
      <c r="AH842" s="40"/>
      <c r="AI842" s="40">
        <v>3.4980000000000002</v>
      </c>
      <c r="AJ842" s="40"/>
      <c r="AK842" s="40"/>
      <c r="AL842" s="41"/>
      <c r="AM842" s="40" t="s">
        <v>275</v>
      </c>
      <c r="AN842" s="41">
        <v>-1.5980999999999999E-2</v>
      </c>
      <c r="AO842" s="41">
        <v>2.72E-4</v>
      </c>
      <c r="AP842" s="49"/>
    </row>
    <row r="843" spans="1:42" ht="15" x14ac:dyDescent="0.25">
      <c r="A843" s="42">
        <v>1328</v>
      </c>
      <c r="B843" s="42">
        <v>14850</v>
      </c>
      <c r="C843" s="40" t="s">
        <v>1607</v>
      </c>
      <c r="D843" s="40">
        <v>499002200</v>
      </c>
      <c r="E843" s="40" t="s">
        <v>84</v>
      </c>
      <c r="F843" s="40">
        <v>3.3719999999999999</v>
      </c>
      <c r="G843" s="40">
        <v>4015900</v>
      </c>
      <c r="H843" s="40">
        <v>4015.9</v>
      </c>
      <c r="I843" s="41">
        <v>2.8206051177417701E-2</v>
      </c>
      <c r="J843" s="41">
        <v>6.6287874428676004E-5</v>
      </c>
      <c r="K843" s="40">
        <v>330000504</v>
      </c>
      <c r="L843" s="40" t="s">
        <v>82</v>
      </c>
      <c r="M843" s="40">
        <v>1</v>
      </c>
      <c r="N843" s="40">
        <v>-14479327.449999999</v>
      </c>
      <c r="O843" s="40">
        <v>-14477.53635</v>
      </c>
      <c r="P843" s="41">
        <v>7.0869325835889996E-5</v>
      </c>
      <c r="Q843" s="41">
        <v>2.8117749423899999E-2</v>
      </c>
      <c r="R843" s="40">
        <v>-935.92200000000003</v>
      </c>
      <c r="S843" s="40" t="s">
        <v>78</v>
      </c>
      <c r="T843" s="40" t="s">
        <v>187</v>
      </c>
      <c r="U843" s="40" t="s">
        <v>1522</v>
      </c>
      <c r="V843" s="40" t="s">
        <v>196</v>
      </c>
      <c r="W843" s="40" t="s">
        <v>1608</v>
      </c>
      <c r="X843" s="40" t="s">
        <v>1609</v>
      </c>
      <c r="Y843" s="40" t="s">
        <v>79</v>
      </c>
      <c r="Z843" s="46">
        <v>45782</v>
      </c>
      <c r="AA843" s="46">
        <v>45867</v>
      </c>
      <c r="AB843" s="40" t="s">
        <v>1610</v>
      </c>
      <c r="AC843" s="40" t="s">
        <v>1611</v>
      </c>
      <c r="AD843" s="40" t="s">
        <v>305</v>
      </c>
      <c r="AE843" s="40" t="s">
        <v>1612</v>
      </c>
      <c r="AF843" s="40" t="s">
        <v>1610</v>
      </c>
      <c r="AG843" s="40" t="s">
        <v>1610</v>
      </c>
      <c r="AH843" s="40"/>
      <c r="AI843" s="40">
        <v>3.6120000000000001</v>
      </c>
      <c r="AJ843" s="40"/>
      <c r="AK843" s="40"/>
      <c r="AL843" s="41"/>
      <c r="AM843" s="40" t="s">
        <v>275</v>
      </c>
      <c r="AN843" s="41">
        <v>2.6898999999999999E-2</v>
      </c>
      <c r="AO843" s="41">
        <v>-4.5800000000000002E-4</v>
      </c>
      <c r="AP843" s="49"/>
    </row>
    <row r="844" spans="1:42" ht="15" x14ac:dyDescent="0.25">
      <c r="A844" s="42">
        <v>1328</v>
      </c>
      <c r="B844" s="42">
        <v>14850</v>
      </c>
      <c r="C844" s="40" t="s">
        <v>1607</v>
      </c>
      <c r="D844" s="40">
        <v>499002255</v>
      </c>
      <c r="E844" s="40" t="s">
        <v>84</v>
      </c>
      <c r="F844" s="40">
        <v>3.3719999999999999</v>
      </c>
      <c r="G844" s="40">
        <v>2919500</v>
      </c>
      <c r="H844" s="40">
        <v>2919.5</v>
      </c>
      <c r="I844" s="41">
        <v>2.0505382706857998E-2</v>
      </c>
      <c r="J844" s="41">
        <v>4.8190305882746003E-5</v>
      </c>
      <c r="K844" s="40">
        <v>330000504</v>
      </c>
      <c r="L844" s="40" t="s">
        <v>82</v>
      </c>
      <c r="M844" s="40">
        <v>1</v>
      </c>
      <c r="N844" s="40">
        <v>-10334154.15</v>
      </c>
      <c r="O844" s="40">
        <v>-10333.500180000001</v>
      </c>
      <c r="P844" s="41">
        <v>5.0583757731789999E-5</v>
      </c>
      <c r="Q844" s="41">
        <v>2.00693516983E-2</v>
      </c>
      <c r="R844" s="40">
        <v>-488.94600000000003</v>
      </c>
      <c r="S844" s="40" t="s">
        <v>78</v>
      </c>
      <c r="T844" s="40" t="s">
        <v>187</v>
      </c>
      <c r="U844" s="40" t="s">
        <v>1522</v>
      </c>
      <c r="V844" s="40" t="s">
        <v>196</v>
      </c>
      <c r="W844" s="40" t="s">
        <v>1608</v>
      </c>
      <c r="X844" s="40" t="s">
        <v>1609</v>
      </c>
      <c r="Y844" s="40" t="s">
        <v>79</v>
      </c>
      <c r="Z844" s="46">
        <v>45796</v>
      </c>
      <c r="AA844" s="46">
        <v>45867</v>
      </c>
      <c r="AB844" s="40" t="s">
        <v>1610</v>
      </c>
      <c r="AC844" s="40" t="s">
        <v>1611</v>
      </c>
      <c r="AD844" s="40" t="s">
        <v>305</v>
      </c>
      <c r="AE844" s="40" t="s">
        <v>1612</v>
      </c>
      <c r="AF844" s="40" t="s">
        <v>1610</v>
      </c>
      <c r="AG844" s="40" t="s">
        <v>1610</v>
      </c>
      <c r="AH844" s="40"/>
      <c r="AI844" s="40">
        <v>3.552</v>
      </c>
      <c r="AJ844" s="40"/>
      <c r="AK844" s="40"/>
      <c r="AL844" s="41"/>
      <c r="AM844" s="40" t="s">
        <v>275</v>
      </c>
      <c r="AN844" s="41">
        <v>1.4052E-2</v>
      </c>
      <c r="AO844" s="41">
        <v>-2.3900000000000001E-4</v>
      </c>
      <c r="AP844" s="49"/>
    </row>
    <row r="845" spans="1:42" ht="15" x14ac:dyDescent="0.25">
      <c r="A845" s="42">
        <v>1328</v>
      </c>
      <c r="B845" s="42">
        <v>14850</v>
      </c>
      <c r="C845" s="40" t="s">
        <v>1607</v>
      </c>
      <c r="D845" s="40">
        <v>499002201</v>
      </c>
      <c r="E845" s="40" t="s">
        <v>84</v>
      </c>
      <c r="F845" s="40">
        <v>3.3719999999999999</v>
      </c>
      <c r="G845" s="40">
        <v>11611800</v>
      </c>
      <c r="H845" s="40">
        <v>11611.8</v>
      </c>
      <c r="I845" s="41">
        <v>8.1556568904091006E-2</v>
      </c>
      <c r="J845" s="41">
        <v>1.9166850277419899E-4</v>
      </c>
      <c r="K845" s="40">
        <v>330000504</v>
      </c>
      <c r="L845" s="40" t="s">
        <v>82</v>
      </c>
      <c r="M845" s="40">
        <v>1</v>
      </c>
      <c r="N845" s="40">
        <v>-41864022.539999999</v>
      </c>
      <c r="O845" s="40">
        <v>-41858.855280000003</v>
      </c>
      <c r="P845" s="41">
        <v>2.0490425872465E-4</v>
      </c>
      <c r="Q845" s="41">
        <v>8.1296760407299995E-2</v>
      </c>
      <c r="R845" s="40">
        <v>-2703.866</v>
      </c>
      <c r="S845" s="40" t="s">
        <v>78</v>
      </c>
      <c r="T845" s="40" t="s">
        <v>187</v>
      </c>
      <c r="U845" s="40" t="s">
        <v>1522</v>
      </c>
      <c r="V845" s="40" t="s">
        <v>196</v>
      </c>
      <c r="W845" s="40" t="s">
        <v>1608</v>
      </c>
      <c r="X845" s="40" t="s">
        <v>1609</v>
      </c>
      <c r="Y845" s="40" t="s">
        <v>79</v>
      </c>
      <c r="Z845" s="46">
        <v>45782</v>
      </c>
      <c r="AA845" s="46">
        <v>45867</v>
      </c>
      <c r="AB845" s="40" t="s">
        <v>1610</v>
      </c>
      <c r="AC845" s="40" t="s">
        <v>1611</v>
      </c>
      <c r="AD845" s="40" t="s">
        <v>305</v>
      </c>
      <c r="AE845" s="40" t="s">
        <v>1612</v>
      </c>
      <c r="AF845" s="40" t="s">
        <v>1610</v>
      </c>
      <c r="AG845" s="40" t="s">
        <v>1610</v>
      </c>
      <c r="AH845" s="40"/>
      <c r="AI845" s="40">
        <v>3.6120000000000001</v>
      </c>
      <c r="AJ845" s="40"/>
      <c r="AK845" s="40"/>
      <c r="AL845" s="41"/>
      <c r="AM845" s="40" t="s">
        <v>275</v>
      </c>
      <c r="AN845" s="41">
        <v>7.7711000000000002E-2</v>
      </c>
      <c r="AO845" s="41">
        <v>-1.323E-3</v>
      </c>
      <c r="AP845" s="49"/>
    </row>
    <row r="846" spans="1:42" ht="15" x14ac:dyDescent="0.25">
      <c r="A846" s="42">
        <v>1328</v>
      </c>
      <c r="B846" s="42">
        <v>14850</v>
      </c>
      <c r="C846" s="40" t="s">
        <v>1607</v>
      </c>
      <c r="D846" s="40">
        <v>499002344</v>
      </c>
      <c r="E846" s="40" t="s">
        <v>84</v>
      </c>
      <c r="F846" s="40">
        <v>3.3719999999999999</v>
      </c>
      <c r="G846" s="40">
        <v>-2970900</v>
      </c>
      <c r="H846" s="40">
        <v>-2970.9</v>
      </c>
      <c r="I846" s="41">
        <v>-2.0866395438877999E-2</v>
      </c>
      <c r="J846" s="41">
        <v>-4.9038732573060997E-5</v>
      </c>
      <c r="K846" s="40">
        <v>330000504</v>
      </c>
      <c r="L846" s="40" t="s">
        <v>82</v>
      </c>
      <c r="M846" s="40">
        <v>1</v>
      </c>
      <c r="N846" s="40">
        <v>10344673.800000001</v>
      </c>
      <c r="O846" s="40">
        <v>10344.58467</v>
      </c>
      <c r="P846" s="41">
        <v>-5.063801767731E-5</v>
      </c>
      <c r="Q846" s="41">
        <v>-2.0090879595399999E-2</v>
      </c>
      <c r="R846" s="40">
        <v>326.70999999999998</v>
      </c>
      <c r="S846" s="40" t="s">
        <v>78</v>
      </c>
      <c r="T846" s="40" t="s">
        <v>187</v>
      </c>
      <c r="U846" s="40" t="s">
        <v>1522</v>
      </c>
      <c r="V846" s="40" t="s">
        <v>196</v>
      </c>
      <c r="W846" s="40" t="s">
        <v>1608</v>
      </c>
      <c r="X846" s="40" t="s">
        <v>1609</v>
      </c>
      <c r="Y846" s="40" t="s">
        <v>79</v>
      </c>
      <c r="Z846" s="46">
        <v>45818</v>
      </c>
      <c r="AA846" s="46">
        <v>45867</v>
      </c>
      <c r="AB846" s="40" t="s">
        <v>1610</v>
      </c>
      <c r="AC846" s="40" t="s">
        <v>1611</v>
      </c>
      <c r="AD846" s="40" t="s">
        <v>305</v>
      </c>
      <c r="AE846" s="40" t="s">
        <v>1612</v>
      </c>
      <c r="AF846" s="40" t="s">
        <v>1610</v>
      </c>
      <c r="AG846" s="40" t="s">
        <v>1610</v>
      </c>
      <c r="AH846" s="40"/>
      <c r="AI846" s="40">
        <v>3.4950000000000001</v>
      </c>
      <c r="AJ846" s="40"/>
      <c r="AK846" s="40"/>
      <c r="AL846" s="41"/>
      <c r="AM846" s="40" t="s">
        <v>275</v>
      </c>
      <c r="AN846" s="41">
        <v>-9.3889999999999998E-3</v>
      </c>
      <c r="AO846" s="41">
        <v>1.5899999999999999E-4</v>
      </c>
      <c r="AP846" s="49"/>
    </row>
    <row r="847" spans="1:42" ht="15" x14ac:dyDescent="0.25">
      <c r="A847" s="42">
        <v>1328</v>
      </c>
      <c r="B847" s="42">
        <v>14850</v>
      </c>
      <c r="C847" s="40" t="s">
        <v>1607</v>
      </c>
      <c r="D847" s="40">
        <v>499002171</v>
      </c>
      <c r="E847" s="40" t="s">
        <v>84</v>
      </c>
      <c r="F847" s="40">
        <v>3.3719999999999999</v>
      </c>
      <c r="G847" s="40">
        <v>61461750</v>
      </c>
      <c r="H847" s="40">
        <v>61461.75</v>
      </c>
      <c r="I847" s="41">
        <v>0.43168237903176199</v>
      </c>
      <c r="J847" s="41">
        <v>1.0145095162147201E-3</v>
      </c>
      <c r="K847" s="40">
        <v>330000504</v>
      </c>
      <c r="L847" s="40" t="s">
        <v>82</v>
      </c>
      <c r="M847" s="40">
        <v>1</v>
      </c>
      <c r="N847" s="40">
        <v>-221723263.125</v>
      </c>
      <c r="O847" s="40">
        <v>-221695.42095</v>
      </c>
      <c r="P847" s="41">
        <v>1.0852264255328101E-3</v>
      </c>
      <c r="Q847" s="41">
        <v>0.43056885812599999</v>
      </c>
      <c r="R847" s="40">
        <v>-14446.4</v>
      </c>
      <c r="S847" s="40" t="s">
        <v>78</v>
      </c>
      <c r="T847" s="40" t="s">
        <v>187</v>
      </c>
      <c r="U847" s="40" t="s">
        <v>1522</v>
      </c>
      <c r="V847" s="40" t="s">
        <v>196</v>
      </c>
      <c r="W847" s="40" t="s">
        <v>1608</v>
      </c>
      <c r="X847" s="40" t="s">
        <v>1609</v>
      </c>
      <c r="Y847" s="40" t="s">
        <v>79</v>
      </c>
      <c r="Z847" s="46">
        <v>45775</v>
      </c>
      <c r="AA847" s="46">
        <v>45867</v>
      </c>
      <c r="AB847" s="40" t="s">
        <v>1610</v>
      </c>
      <c r="AC847" s="40" t="s">
        <v>1611</v>
      </c>
      <c r="AD847" s="40" t="s">
        <v>305</v>
      </c>
      <c r="AE847" s="40" t="s">
        <v>1612</v>
      </c>
      <c r="AF847" s="40" t="s">
        <v>1610</v>
      </c>
      <c r="AG847" s="40" t="s">
        <v>1610</v>
      </c>
      <c r="AH847" s="40"/>
      <c r="AI847" s="40">
        <v>3.6309999999999998</v>
      </c>
      <c r="AJ847" s="40"/>
      <c r="AK847" s="40"/>
      <c r="AL847" s="41"/>
      <c r="AM847" s="40" t="s">
        <v>275</v>
      </c>
      <c r="AN847" s="41">
        <v>0.41520400000000002</v>
      </c>
      <c r="AO847" s="41">
        <v>-7.071E-3</v>
      </c>
      <c r="AP847" s="49"/>
    </row>
    <row r="848" spans="1:42" ht="15" x14ac:dyDescent="0.25">
      <c r="A848" s="42">
        <v>1328</v>
      </c>
      <c r="B848" s="42">
        <v>14850</v>
      </c>
      <c r="C848" s="40" t="s">
        <v>1607</v>
      </c>
      <c r="D848" s="40">
        <v>499002182</v>
      </c>
      <c r="E848" s="40" t="s">
        <v>84</v>
      </c>
      <c r="F848" s="40">
        <v>3.3719999999999999</v>
      </c>
      <c r="G848" s="40">
        <v>-3428600</v>
      </c>
      <c r="H848" s="40">
        <v>-3428.6</v>
      </c>
      <c r="I848" s="41">
        <v>-2.40810944164183E-2</v>
      </c>
      <c r="J848" s="41">
        <v>-5.6593691642262002E-5</v>
      </c>
      <c r="K848" s="40">
        <v>330000504</v>
      </c>
      <c r="L848" s="40" t="s">
        <v>82</v>
      </c>
      <c r="M848" s="40">
        <v>1</v>
      </c>
      <c r="N848" s="40">
        <v>12396103.300000001</v>
      </c>
      <c r="O848" s="40">
        <v>12394.45757</v>
      </c>
      <c r="P848" s="41">
        <v>-6.0672398317789997E-5</v>
      </c>
      <c r="Q848" s="41">
        <v>-2.4072068877800001E-2</v>
      </c>
      <c r="R848" s="40">
        <v>833.21799999999996</v>
      </c>
      <c r="S848" s="40" t="s">
        <v>78</v>
      </c>
      <c r="T848" s="40" t="s">
        <v>187</v>
      </c>
      <c r="U848" s="40" t="s">
        <v>1522</v>
      </c>
      <c r="V848" s="40" t="s">
        <v>196</v>
      </c>
      <c r="W848" s="40" t="s">
        <v>1608</v>
      </c>
      <c r="X848" s="40" t="s">
        <v>1609</v>
      </c>
      <c r="Y848" s="40" t="s">
        <v>79</v>
      </c>
      <c r="Z848" s="46">
        <v>45776</v>
      </c>
      <c r="AA848" s="46">
        <v>45867</v>
      </c>
      <c r="AB848" s="40" t="s">
        <v>1610</v>
      </c>
      <c r="AC848" s="40" t="s">
        <v>1611</v>
      </c>
      <c r="AD848" s="40" t="s">
        <v>305</v>
      </c>
      <c r="AE848" s="40" t="s">
        <v>1612</v>
      </c>
      <c r="AF848" s="40" t="s">
        <v>1610</v>
      </c>
      <c r="AG848" s="40" t="s">
        <v>1610</v>
      </c>
      <c r="AH848" s="40"/>
      <c r="AI848" s="40">
        <v>3.6230000000000002</v>
      </c>
      <c r="AJ848" s="40"/>
      <c r="AK848" s="40"/>
      <c r="AL848" s="41"/>
      <c r="AM848" s="40" t="s">
        <v>275</v>
      </c>
      <c r="AN848" s="41">
        <v>-2.3947E-2</v>
      </c>
      <c r="AO848" s="41">
        <v>4.0700000000000003E-4</v>
      </c>
      <c r="AP848" s="49"/>
    </row>
    <row r="849" spans="1:42" ht="15" x14ac:dyDescent="0.25">
      <c r="A849" s="42">
        <v>1328</v>
      </c>
      <c r="B849" s="42">
        <v>14850</v>
      </c>
      <c r="C849" s="40" t="s">
        <v>1607</v>
      </c>
      <c r="D849" s="40">
        <v>499002256</v>
      </c>
      <c r="E849" s="40" t="s">
        <v>84</v>
      </c>
      <c r="F849" s="40">
        <v>3.3719999999999999</v>
      </c>
      <c r="G849" s="40">
        <v>-1389300</v>
      </c>
      <c r="H849" s="40">
        <v>-1389.3</v>
      </c>
      <c r="I849" s="41">
        <v>-9.7578791555532896E-3</v>
      </c>
      <c r="J849" s="41">
        <v>-2.2932280172255001E-5</v>
      </c>
      <c r="K849" s="40">
        <v>330000504</v>
      </c>
      <c r="L849" s="40" t="s">
        <v>82</v>
      </c>
      <c r="M849" s="40">
        <v>1</v>
      </c>
      <c r="N849" s="40">
        <v>4918122</v>
      </c>
      <c r="O849" s="40">
        <v>4917.8094000000001</v>
      </c>
      <c r="P849" s="41">
        <v>-2.4073283488410001E-5</v>
      </c>
      <c r="Q849" s="41">
        <v>-9.5511922112000002E-3</v>
      </c>
      <c r="R849" s="40">
        <v>233.09</v>
      </c>
      <c r="S849" s="40" t="s">
        <v>78</v>
      </c>
      <c r="T849" s="40" t="s">
        <v>187</v>
      </c>
      <c r="U849" s="40" t="s">
        <v>1522</v>
      </c>
      <c r="V849" s="40" t="s">
        <v>196</v>
      </c>
      <c r="W849" s="40" t="s">
        <v>1608</v>
      </c>
      <c r="X849" s="40" t="s">
        <v>1609</v>
      </c>
      <c r="Y849" s="40" t="s">
        <v>79</v>
      </c>
      <c r="Z849" s="46">
        <v>45796</v>
      </c>
      <c r="AA849" s="46">
        <v>45867</v>
      </c>
      <c r="AB849" s="40" t="s">
        <v>1610</v>
      </c>
      <c r="AC849" s="40" t="s">
        <v>1611</v>
      </c>
      <c r="AD849" s="40" t="s">
        <v>305</v>
      </c>
      <c r="AE849" s="40" t="s">
        <v>1612</v>
      </c>
      <c r="AF849" s="40" t="s">
        <v>1610</v>
      </c>
      <c r="AG849" s="40" t="s">
        <v>1610</v>
      </c>
      <c r="AH849" s="40"/>
      <c r="AI849" s="40">
        <v>3.552</v>
      </c>
      <c r="AJ849" s="40"/>
      <c r="AK849" s="40"/>
      <c r="AL849" s="41"/>
      <c r="AM849" s="40" t="s">
        <v>275</v>
      </c>
      <c r="AN849" s="41">
        <v>-6.6990000000000001E-3</v>
      </c>
      <c r="AO849" s="41">
        <v>1.1400000000000001E-4</v>
      </c>
      <c r="AP849" s="49"/>
    </row>
    <row r="850" spans="1:42" ht="15" x14ac:dyDescent="0.25">
      <c r="A850" s="42">
        <v>1328</v>
      </c>
      <c r="B850" s="42">
        <v>14850</v>
      </c>
      <c r="C850" s="40" t="s">
        <v>1607</v>
      </c>
      <c r="D850" s="40">
        <v>499002272</v>
      </c>
      <c r="E850" s="40" t="s">
        <v>84</v>
      </c>
      <c r="F850" s="40">
        <v>3.3719999999999999</v>
      </c>
      <c r="G850" s="40">
        <v>-994300</v>
      </c>
      <c r="H850" s="40">
        <v>-994.3</v>
      </c>
      <c r="I850" s="41">
        <v>-6.9835595223253699E-3</v>
      </c>
      <c r="J850" s="41">
        <v>-1.6412269614390999E-5</v>
      </c>
      <c r="K850" s="40">
        <v>330000504</v>
      </c>
      <c r="L850" s="40" t="s">
        <v>82</v>
      </c>
      <c r="M850" s="40">
        <v>1</v>
      </c>
      <c r="N850" s="40">
        <v>3538017.69</v>
      </c>
      <c r="O850" s="40">
        <v>3537.7323200000001</v>
      </c>
      <c r="P850" s="41">
        <v>-1.731763598758E-5</v>
      </c>
      <c r="Q850" s="41">
        <v>-6.8708562352999998E-3</v>
      </c>
      <c r="R850" s="40">
        <v>184.953</v>
      </c>
      <c r="S850" s="40" t="s">
        <v>78</v>
      </c>
      <c r="T850" s="40" t="s">
        <v>187</v>
      </c>
      <c r="U850" s="40" t="s">
        <v>1522</v>
      </c>
      <c r="V850" s="40" t="s">
        <v>196</v>
      </c>
      <c r="W850" s="40" t="s">
        <v>1608</v>
      </c>
      <c r="X850" s="40" t="s">
        <v>1609</v>
      </c>
      <c r="Y850" s="40" t="s">
        <v>79</v>
      </c>
      <c r="Z850" s="46">
        <v>45798</v>
      </c>
      <c r="AA850" s="46">
        <v>45867</v>
      </c>
      <c r="AB850" s="40" t="s">
        <v>1610</v>
      </c>
      <c r="AC850" s="40" t="s">
        <v>1611</v>
      </c>
      <c r="AD850" s="40" t="s">
        <v>305</v>
      </c>
      <c r="AE850" s="40" t="s">
        <v>1612</v>
      </c>
      <c r="AF850" s="40" t="s">
        <v>1610</v>
      </c>
      <c r="AG850" s="40" t="s">
        <v>1610</v>
      </c>
      <c r="AH850" s="40"/>
      <c r="AI850" s="40">
        <v>3.5489999999999999</v>
      </c>
      <c r="AJ850" s="40"/>
      <c r="AK850" s="40"/>
      <c r="AL850" s="41"/>
      <c r="AM850" s="40" t="s">
        <v>275</v>
      </c>
      <c r="AN850" s="41">
        <v>-5.3150000000000003E-3</v>
      </c>
      <c r="AO850" s="41">
        <v>9.0000000000000006E-5</v>
      </c>
      <c r="AP850" s="49"/>
    </row>
    <row r="851" spans="1:42" ht="15" x14ac:dyDescent="0.25">
      <c r="A851" s="42">
        <v>1328</v>
      </c>
      <c r="B851" s="42">
        <v>15314</v>
      </c>
      <c r="C851" s="40" t="s">
        <v>1607</v>
      </c>
      <c r="D851" s="40">
        <v>499002363</v>
      </c>
      <c r="E851" s="40" t="s">
        <v>84</v>
      </c>
      <c r="F851" s="40">
        <v>3.3719999999999999</v>
      </c>
      <c r="G851" s="40">
        <v>-163000</v>
      </c>
      <c r="H851" s="40">
        <v>-163</v>
      </c>
      <c r="I851" s="41">
        <v>1</v>
      </c>
      <c r="J851" s="41">
        <v>-4.9938666863486101E-4</v>
      </c>
      <c r="K851" s="40">
        <v>330000504</v>
      </c>
      <c r="L851" s="40" t="s">
        <v>82</v>
      </c>
      <c r="M851" s="40">
        <v>1</v>
      </c>
      <c r="N851" s="40">
        <v>579693.19999999995</v>
      </c>
      <c r="O851" s="40">
        <v>579.68683999999996</v>
      </c>
      <c r="P851" s="41">
        <v>-5.2669017291274002E-4</v>
      </c>
      <c r="Q851" s="41">
        <v>0.9999845436175</v>
      </c>
      <c r="R851" s="40">
        <v>30.050999999999998</v>
      </c>
      <c r="S851" s="40" t="s">
        <v>78</v>
      </c>
      <c r="T851" s="40" t="s">
        <v>187</v>
      </c>
      <c r="U851" s="40" t="s">
        <v>1522</v>
      </c>
      <c r="V851" s="40" t="s">
        <v>196</v>
      </c>
      <c r="W851" s="40" t="s">
        <v>1608</v>
      </c>
      <c r="X851" s="40" t="s">
        <v>1609</v>
      </c>
      <c r="Y851" s="40" t="s">
        <v>79</v>
      </c>
      <c r="Z851" s="46">
        <v>45820</v>
      </c>
      <c r="AA851" s="46">
        <v>45839</v>
      </c>
      <c r="AB851" s="40" t="s">
        <v>1610</v>
      </c>
      <c r="AC851" s="40" t="s">
        <v>1611</v>
      </c>
      <c r="AD851" s="40" t="s">
        <v>305</v>
      </c>
      <c r="AE851" s="40" t="s">
        <v>1612</v>
      </c>
      <c r="AF851" s="40" t="s">
        <v>1610</v>
      </c>
      <c r="AG851" s="40" t="s">
        <v>1610</v>
      </c>
      <c r="AH851" s="40"/>
      <c r="AI851" s="40">
        <v>3.5710000000000002</v>
      </c>
      <c r="AJ851" s="40"/>
      <c r="AK851" s="40"/>
      <c r="AL851" s="41"/>
      <c r="AM851" s="40" t="s">
        <v>275</v>
      </c>
      <c r="AN851" s="41">
        <v>0.99970099999999995</v>
      </c>
      <c r="AO851" s="41">
        <v>2.7299999999999998E-3</v>
      </c>
      <c r="AP851" s="49"/>
    </row>
    <row r="852" spans="1:42" ht="15" x14ac:dyDescent="0.25">
      <c r="A852" s="42">
        <v>1328</v>
      </c>
      <c r="B852" s="42">
        <v>15314</v>
      </c>
      <c r="C852" s="40" t="s">
        <v>1607</v>
      </c>
      <c r="D852" s="40">
        <v>499002437</v>
      </c>
      <c r="E852" s="40" t="s">
        <v>84</v>
      </c>
      <c r="F852" s="40">
        <v>3.3719999999999999</v>
      </c>
      <c r="G852" s="40">
        <v>-163000</v>
      </c>
      <c r="H852" s="40">
        <v>-163</v>
      </c>
      <c r="I852" s="41">
        <v>1</v>
      </c>
      <c r="J852" s="41">
        <v>-4.9938666863486101E-4</v>
      </c>
      <c r="K852" s="40">
        <v>330000504</v>
      </c>
      <c r="L852" s="40" t="s">
        <v>82</v>
      </c>
      <c r="M852" s="40">
        <v>1</v>
      </c>
      <c r="N852" s="40">
        <v>549329.56000000006</v>
      </c>
      <c r="O852" s="40">
        <v>549.31651999999997</v>
      </c>
      <c r="P852" s="41">
        <v>-4.9909639643125998E-4</v>
      </c>
      <c r="Q852" s="41">
        <v>0.94759444522449998</v>
      </c>
      <c r="R852" s="40">
        <v>-0.31900000000000001</v>
      </c>
      <c r="S852" s="40" t="s">
        <v>78</v>
      </c>
      <c r="T852" s="40" t="s">
        <v>187</v>
      </c>
      <c r="U852" s="40" t="s">
        <v>1522</v>
      </c>
      <c r="V852" s="40" t="s">
        <v>196</v>
      </c>
      <c r="W852" s="40" t="s">
        <v>1608</v>
      </c>
      <c r="X852" s="40" t="s">
        <v>1609</v>
      </c>
      <c r="Y852" s="40" t="s">
        <v>79</v>
      </c>
      <c r="Z852" s="46">
        <v>45838</v>
      </c>
      <c r="AA852" s="46">
        <v>45848</v>
      </c>
      <c r="AB852" s="40" t="s">
        <v>1610</v>
      </c>
      <c r="AC852" s="40" t="s">
        <v>1611</v>
      </c>
      <c r="AD852" s="40" t="s">
        <v>305</v>
      </c>
      <c r="AE852" s="40" t="s">
        <v>1612</v>
      </c>
      <c r="AF852" s="40" t="s">
        <v>1610</v>
      </c>
      <c r="AG852" s="40" t="s">
        <v>1610</v>
      </c>
      <c r="AH852" s="40"/>
      <c r="AI852" s="40">
        <v>3.3719999999999999</v>
      </c>
      <c r="AJ852" s="40"/>
      <c r="AK852" s="40"/>
      <c r="AL852" s="41"/>
      <c r="AM852" s="40" t="s">
        <v>275</v>
      </c>
      <c r="AN852" s="41">
        <v>-1.0628E-2</v>
      </c>
      <c r="AO852" s="41">
        <v>-2.9E-5</v>
      </c>
      <c r="AP852" s="49"/>
    </row>
    <row r="853" spans="1:42" ht="15" x14ac:dyDescent="0.25">
      <c r="A853" s="42">
        <v>1328</v>
      </c>
      <c r="B853" s="42">
        <v>15314</v>
      </c>
      <c r="C853" s="40" t="s">
        <v>1607</v>
      </c>
      <c r="D853" s="40">
        <v>499002436</v>
      </c>
      <c r="E853" s="40" t="s">
        <v>84</v>
      </c>
      <c r="F853" s="40">
        <v>3.3719999999999999</v>
      </c>
      <c r="G853" s="40">
        <v>163000</v>
      </c>
      <c r="H853" s="40">
        <v>163</v>
      </c>
      <c r="I853" s="41">
        <v>-1</v>
      </c>
      <c r="J853" s="41">
        <v>4.9938666863486101E-4</v>
      </c>
      <c r="K853" s="40">
        <v>330000504</v>
      </c>
      <c r="L853" s="40" t="s">
        <v>82</v>
      </c>
      <c r="M853" s="40">
        <v>1</v>
      </c>
      <c r="N853" s="40">
        <v>-549310</v>
      </c>
      <c r="O853" s="40">
        <v>-549.30755999999997</v>
      </c>
      <c r="P853" s="41">
        <v>4.9908825558067995E-4</v>
      </c>
      <c r="Q853" s="41">
        <v>-0.94757898884210001</v>
      </c>
      <c r="R853" s="40">
        <v>0.32800000000000001</v>
      </c>
      <c r="S853" s="40" t="s">
        <v>78</v>
      </c>
      <c r="T853" s="40" t="s">
        <v>187</v>
      </c>
      <c r="U853" s="40" t="s">
        <v>1522</v>
      </c>
      <c r="V853" s="40" t="s">
        <v>196</v>
      </c>
      <c r="W853" s="40" t="s">
        <v>1608</v>
      </c>
      <c r="X853" s="40" t="s">
        <v>1609</v>
      </c>
      <c r="Y853" s="40" t="s">
        <v>79</v>
      </c>
      <c r="Z853" s="46">
        <v>45838</v>
      </c>
      <c r="AA853" s="46">
        <v>45839</v>
      </c>
      <c r="AB853" s="40" t="s">
        <v>1610</v>
      </c>
      <c r="AC853" s="40" t="s">
        <v>1611</v>
      </c>
      <c r="AD853" s="40" t="s">
        <v>305</v>
      </c>
      <c r="AE853" s="40" t="s">
        <v>1612</v>
      </c>
      <c r="AF853" s="40" t="s">
        <v>1610</v>
      </c>
      <c r="AG853" s="40" t="s">
        <v>1610</v>
      </c>
      <c r="AH853" s="40"/>
      <c r="AI853" s="40">
        <v>3.3719999999999999</v>
      </c>
      <c r="AJ853" s="40"/>
      <c r="AK853" s="40"/>
      <c r="AL853" s="41"/>
      <c r="AM853" s="40" t="s">
        <v>275</v>
      </c>
      <c r="AN853" s="41">
        <v>1.0926E-2</v>
      </c>
      <c r="AO853" s="41">
        <v>2.9E-5</v>
      </c>
      <c r="AP853" s="49"/>
    </row>
    <row r="854" spans="1:42" ht="15" x14ac:dyDescent="0.25">
      <c r="A854" s="42">
        <v>1329</v>
      </c>
      <c r="B854" s="42">
        <v>8580</v>
      </c>
      <c r="C854" s="40" t="s">
        <v>1607</v>
      </c>
      <c r="D854" s="40">
        <v>499001060</v>
      </c>
      <c r="E854" s="40" t="s">
        <v>84</v>
      </c>
      <c r="F854" s="40">
        <v>3.3719999999999999</v>
      </c>
      <c r="G854" s="40">
        <v>80.88</v>
      </c>
      <c r="H854" s="40">
        <v>8.0880782918149402E-2</v>
      </c>
      <c r="I854" s="41">
        <v>4.9910328672864303E-2</v>
      </c>
      <c r="J854" s="41">
        <v>1.2552634771566E-5</v>
      </c>
      <c r="K854" s="40">
        <v>330000504</v>
      </c>
      <c r="L854" s="40" t="s">
        <v>82</v>
      </c>
      <c r="M854" s="40">
        <v>1</v>
      </c>
      <c r="N854" s="40">
        <v>-294.67010399999998</v>
      </c>
      <c r="O854" s="40">
        <v>-0.29467859600000001</v>
      </c>
      <c r="P854" s="41">
        <v>1.35628379371E-5</v>
      </c>
      <c r="Q854" s="41">
        <v>6.2642416036699997E-2</v>
      </c>
      <c r="R854" s="40">
        <v>-2.1999999999999999E-2</v>
      </c>
      <c r="S854" s="40" t="s">
        <v>78</v>
      </c>
      <c r="T854" s="40" t="s">
        <v>299</v>
      </c>
      <c r="U854" s="40" t="s">
        <v>1522</v>
      </c>
      <c r="V854" s="40" t="s">
        <v>1620</v>
      </c>
      <c r="W854" s="40" t="s">
        <v>1608</v>
      </c>
      <c r="X854" s="40" t="s">
        <v>1609</v>
      </c>
      <c r="Y854" s="40" t="s">
        <v>79</v>
      </c>
      <c r="Z854" s="46">
        <v>45524</v>
      </c>
      <c r="AA854" s="46">
        <v>45889</v>
      </c>
      <c r="AB854" s="40" t="s">
        <v>1610</v>
      </c>
      <c r="AC854" s="40" t="s">
        <v>1611</v>
      </c>
      <c r="AD854" s="40" t="s">
        <v>305</v>
      </c>
      <c r="AE854" s="40" t="s">
        <v>1612</v>
      </c>
      <c r="AF854" s="40" t="s">
        <v>1610</v>
      </c>
      <c r="AG854" s="40" t="s">
        <v>1610</v>
      </c>
      <c r="AH854" s="40"/>
      <c r="AI854" s="40">
        <v>3.694</v>
      </c>
      <c r="AJ854" s="40"/>
      <c r="AK854" s="40"/>
      <c r="AL854" s="41"/>
      <c r="AM854" s="40" t="s">
        <v>275</v>
      </c>
      <c r="AN854" s="41">
        <v>-2.8868999999999999E-2</v>
      </c>
      <c r="AO854" s="41">
        <v>-1.01E-4</v>
      </c>
      <c r="AP854" s="49"/>
    </row>
    <row r="855" spans="1:42" ht="15" x14ac:dyDescent="0.25">
      <c r="A855" s="42">
        <v>1329</v>
      </c>
      <c r="B855" s="42">
        <v>8580</v>
      </c>
      <c r="C855" s="40" t="s">
        <v>1607</v>
      </c>
      <c r="D855" s="40">
        <v>499001134</v>
      </c>
      <c r="E855" s="40" t="s">
        <v>84</v>
      </c>
      <c r="F855" s="40">
        <v>3.3719999999999999</v>
      </c>
      <c r="G855" s="40">
        <v>-121.32</v>
      </c>
      <c r="H855" s="40">
        <v>-0.1213196915776986</v>
      </c>
      <c r="I855" s="41">
        <v>-7.48645779957543E-2</v>
      </c>
      <c r="J855" s="41">
        <v>-1.8828722028013001E-5</v>
      </c>
      <c r="K855" s="40">
        <v>330000504</v>
      </c>
      <c r="L855" s="40" t="s">
        <v>82</v>
      </c>
      <c r="M855" s="40">
        <v>1</v>
      </c>
      <c r="N855" s="40">
        <v>449.12664000000001</v>
      </c>
      <c r="O855" s="40">
        <v>0.44909434999999998</v>
      </c>
      <c r="P855" s="41">
        <v>-2.0669956930009999E-5</v>
      </c>
      <c r="Q855" s="41">
        <v>-9.5467928428900006E-2</v>
      </c>
      <c r="R855" s="40">
        <v>0.04</v>
      </c>
      <c r="S855" s="40" t="s">
        <v>78</v>
      </c>
      <c r="T855" s="40" t="s">
        <v>187</v>
      </c>
      <c r="U855" s="40" t="s">
        <v>1522</v>
      </c>
      <c r="V855" s="40" t="s">
        <v>1620</v>
      </c>
      <c r="W855" s="40" t="s">
        <v>1608</v>
      </c>
      <c r="X855" s="40" t="s">
        <v>1609</v>
      </c>
      <c r="Y855" s="40" t="s">
        <v>79</v>
      </c>
      <c r="Z855" s="46">
        <v>45544</v>
      </c>
      <c r="AA855" s="46">
        <v>45887</v>
      </c>
      <c r="AB855" s="40" t="s">
        <v>1610</v>
      </c>
      <c r="AC855" s="40" t="s">
        <v>1611</v>
      </c>
      <c r="AD855" s="40" t="s">
        <v>305</v>
      </c>
      <c r="AE855" s="40" t="s">
        <v>1612</v>
      </c>
      <c r="AF855" s="40" t="s">
        <v>1610</v>
      </c>
      <c r="AG855" s="40" t="s">
        <v>1610</v>
      </c>
      <c r="AH855" s="40"/>
      <c r="AI855" s="40">
        <v>3.7519999999999998</v>
      </c>
      <c r="AJ855" s="40"/>
      <c r="AK855" s="40"/>
      <c r="AL855" s="41"/>
      <c r="AM855" s="40" t="s">
        <v>275</v>
      </c>
      <c r="AN855" s="41">
        <v>5.2618999999999999E-2</v>
      </c>
      <c r="AO855" s="41">
        <v>1.84E-4</v>
      </c>
      <c r="AP855" s="49"/>
    </row>
    <row r="856" spans="1:42" ht="15" x14ac:dyDescent="0.25">
      <c r="A856" s="42">
        <v>1329</v>
      </c>
      <c r="B856" s="42">
        <v>8580</v>
      </c>
      <c r="C856" s="40" t="s">
        <v>1613</v>
      </c>
      <c r="D856" s="40">
        <v>750000081</v>
      </c>
      <c r="E856" s="40" t="s">
        <v>84</v>
      </c>
      <c r="F856" s="40">
        <v>3.3719999999999999</v>
      </c>
      <c r="G856" s="40">
        <v>179.78</v>
      </c>
      <c r="H856" s="40">
        <v>0.1821085409252669</v>
      </c>
      <c r="I856" s="41">
        <v>0.11237647317180199</v>
      </c>
      <c r="J856" s="41">
        <v>2.8263104294268998E-5</v>
      </c>
      <c r="K856" s="40">
        <v>330000501</v>
      </c>
      <c r="L856" s="40" t="s">
        <v>82</v>
      </c>
      <c r="M856" s="40">
        <v>1</v>
      </c>
      <c r="N856" s="40">
        <v>179.78</v>
      </c>
      <c r="O856" s="40">
        <v>-0.60657137500000002</v>
      </c>
      <c r="P856" s="41">
        <v>2.7917973575549999E-5</v>
      </c>
      <c r="Q856" s="41">
        <v>0.1289442020713</v>
      </c>
      <c r="R856" s="40">
        <v>7.0000000000000001E-3</v>
      </c>
      <c r="S856" s="40" t="s">
        <v>78</v>
      </c>
      <c r="T856" s="40" t="s">
        <v>187</v>
      </c>
      <c r="U856" s="40" t="s">
        <v>951</v>
      </c>
      <c r="V856" s="40" t="s">
        <v>1614</v>
      </c>
      <c r="W856" s="40" t="s">
        <v>187</v>
      </c>
      <c r="X856" s="40" t="s">
        <v>1631</v>
      </c>
      <c r="Y856" s="40" t="s">
        <v>79</v>
      </c>
      <c r="Z856" s="46">
        <v>45837</v>
      </c>
      <c r="AA856" s="46">
        <v>46199</v>
      </c>
      <c r="AB856" s="40" t="s">
        <v>1610</v>
      </c>
      <c r="AC856" s="40" t="s">
        <v>1611</v>
      </c>
      <c r="AD856" s="40" t="s">
        <v>305</v>
      </c>
      <c r="AE856" s="40" t="s">
        <v>1612</v>
      </c>
      <c r="AF856" s="40" t="s">
        <v>1610</v>
      </c>
      <c r="AG856" s="40" t="s">
        <v>1616</v>
      </c>
      <c r="AH856" s="40"/>
      <c r="AI856" s="40">
        <v>179.95</v>
      </c>
      <c r="AJ856" s="40"/>
      <c r="AK856" s="40"/>
      <c r="AL856" s="41"/>
      <c r="AM856" s="40" t="s">
        <v>275</v>
      </c>
      <c r="AN856" s="41">
        <v>9.8630000000000002E-3</v>
      </c>
      <c r="AO856" s="41">
        <v>3.4E-5</v>
      </c>
      <c r="AP856" s="49"/>
    </row>
    <row r="857" spans="1:42" ht="15" x14ac:dyDescent="0.25">
      <c r="A857" s="42">
        <v>1329</v>
      </c>
      <c r="B857" s="42">
        <v>8580</v>
      </c>
      <c r="C857" s="40" t="s">
        <v>1607</v>
      </c>
      <c r="D857" s="40">
        <v>499001912</v>
      </c>
      <c r="E857" s="40" t="s">
        <v>84</v>
      </c>
      <c r="F857" s="40">
        <v>3.3719999999999999</v>
      </c>
      <c r="G857" s="40">
        <v>-60.66</v>
      </c>
      <c r="H857" s="40">
        <v>-6.0658362989323797E-2</v>
      </c>
      <c r="I857" s="41">
        <v>-3.7431373984334902E-2</v>
      </c>
      <c r="J857" s="41">
        <v>-9.4141308846699997E-6</v>
      </c>
      <c r="K857" s="40">
        <v>330000504</v>
      </c>
      <c r="L857" s="40" t="s">
        <v>82</v>
      </c>
      <c r="M857" s="40">
        <v>1</v>
      </c>
      <c r="N857" s="40">
        <v>218.68536599999999</v>
      </c>
      <c r="O857" s="40">
        <v>0.21929130599999999</v>
      </c>
      <c r="P857" s="41">
        <v>-1.0093072536199999E-5</v>
      </c>
      <c r="Q857" s="41">
        <v>-4.66166780016E-2</v>
      </c>
      <c r="R857" s="40">
        <v>1.4999999999999999E-2</v>
      </c>
      <c r="S857" s="40" t="s">
        <v>78</v>
      </c>
      <c r="T857" s="40" t="s">
        <v>187</v>
      </c>
      <c r="U857" s="40" t="s">
        <v>1522</v>
      </c>
      <c r="V857" s="40" t="s">
        <v>196</v>
      </c>
      <c r="W857" s="40" t="s">
        <v>1608</v>
      </c>
      <c r="X857" s="40" t="s">
        <v>1609</v>
      </c>
      <c r="Y857" s="40" t="s">
        <v>79</v>
      </c>
      <c r="Z857" s="46">
        <v>45727</v>
      </c>
      <c r="AA857" s="46">
        <v>25569</v>
      </c>
      <c r="AB857" s="40" t="s">
        <v>1610</v>
      </c>
      <c r="AC857" s="40" t="s">
        <v>1611</v>
      </c>
      <c r="AD857" s="40" t="s">
        <v>305</v>
      </c>
      <c r="AE857" s="40" t="s">
        <v>1612</v>
      </c>
      <c r="AF857" s="40" t="s">
        <v>1610</v>
      </c>
      <c r="AG857" s="40" t="s">
        <v>1610</v>
      </c>
      <c r="AH857" s="40"/>
      <c r="AI857" s="40">
        <v>3.6459999999999999</v>
      </c>
      <c r="AJ857" s="40"/>
      <c r="AK857" s="40"/>
      <c r="AL857" s="41"/>
      <c r="AM857" s="40" t="s">
        <v>453</v>
      </c>
      <c r="AN857" s="41">
        <v>1.9401999999999999E-2</v>
      </c>
      <c r="AO857" s="41">
        <v>6.7000000000000002E-5</v>
      </c>
      <c r="AP857" s="49"/>
    </row>
    <row r="858" spans="1:42" ht="15" x14ac:dyDescent="0.25">
      <c r="A858" s="42">
        <v>1329</v>
      </c>
      <c r="B858" s="42">
        <v>8580</v>
      </c>
      <c r="C858" s="40" t="s">
        <v>1607</v>
      </c>
      <c r="D858" s="40">
        <v>499002024</v>
      </c>
      <c r="E858" s="40" t="s">
        <v>92</v>
      </c>
      <c r="F858" s="40">
        <v>3.9552</v>
      </c>
      <c r="G858" s="40">
        <v>-18.79</v>
      </c>
      <c r="H858" s="40">
        <v>-1.8787924757281499E-2</v>
      </c>
      <c r="I858" s="41">
        <v>-1.35989312641827E-2</v>
      </c>
      <c r="J858" s="41">
        <v>-3.420182194386E-6</v>
      </c>
      <c r="K858" s="40">
        <v>330000504</v>
      </c>
      <c r="L858" s="40" t="s">
        <v>82</v>
      </c>
      <c r="M858" s="40">
        <v>1</v>
      </c>
      <c r="N858" s="40">
        <v>75.669208999999995</v>
      </c>
      <c r="O858" s="40">
        <v>7.5623027999999995E-2</v>
      </c>
      <c r="P858" s="41">
        <v>-3.4806154467900002E-6</v>
      </c>
      <c r="Q858" s="41">
        <v>-1.6075850931300002E-2</v>
      </c>
      <c r="R858" s="40">
        <v>1E-3</v>
      </c>
      <c r="S858" s="40" t="s">
        <v>78</v>
      </c>
      <c r="T858" s="40" t="s">
        <v>683</v>
      </c>
      <c r="U858" s="40" t="s">
        <v>1522</v>
      </c>
      <c r="V858" s="40" t="s">
        <v>196</v>
      </c>
      <c r="W858" s="40" t="s">
        <v>1608</v>
      </c>
      <c r="X858" s="40" t="s">
        <v>1622</v>
      </c>
      <c r="Y858" s="40" t="s">
        <v>79</v>
      </c>
      <c r="Z858" s="46">
        <v>45749</v>
      </c>
      <c r="AA858" s="46">
        <v>45845</v>
      </c>
      <c r="AB858" s="40" t="s">
        <v>1610</v>
      </c>
      <c r="AC858" s="40" t="s">
        <v>1611</v>
      </c>
      <c r="AD858" s="40" t="s">
        <v>305</v>
      </c>
      <c r="AE858" s="40" t="s">
        <v>1612</v>
      </c>
      <c r="AF858" s="40" t="s">
        <v>1610</v>
      </c>
      <c r="AG858" s="40" t="s">
        <v>1610</v>
      </c>
      <c r="AH858" s="40"/>
      <c r="AI858" s="40">
        <v>3.992</v>
      </c>
      <c r="AJ858" s="40"/>
      <c r="AK858" s="40"/>
      <c r="AL858" s="41"/>
      <c r="AM858" s="40" t="s">
        <v>275</v>
      </c>
      <c r="AN858" s="41">
        <v>1.727E-3</v>
      </c>
      <c r="AO858" s="41">
        <v>6.0000000000000002E-6</v>
      </c>
      <c r="AP858" s="49"/>
    </row>
    <row r="859" spans="1:42" ht="15" x14ac:dyDescent="0.25">
      <c r="A859" s="42">
        <v>1329</v>
      </c>
      <c r="B859" s="42">
        <v>8580</v>
      </c>
      <c r="C859" s="40" t="s">
        <v>1607</v>
      </c>
      <c r="D859" s="40">
        <v>499002294</v>
      </c>
      <c r="E859" s="40" t="s">
        <v>92</v>
      </c>
      <c r="F859" s="40">
        <v>3.9552</v>
      </c>
      <c r="G859" s="40">
        <v>140.37</v>
      </c>
      <c r="H859" s="40">
        <v>0.1403772249190938</v>
      </c>
      <c r="I859" s="41">
        <v>0.101606763780103</v>
      </c>
      <c r="J859" s="41">
        <v>2.5554482007366999E-5</v>
      </c>
      <c r="K859" s="40">
        <v>330000710</v>
      </c>
      <c r="L859" s="40" t="s">
        <v>84</v>
      </c>
      <c r="M859" s="40">
        <v>3.3719999999999999</v>
      </c>
      <c r="N859" s="40">
        <v>-160.00495559999999</v>
      </c>
      <c r="O859" s="40">
        <v>-0.159610367734282</v>
      </c>
      <c r="P859" s="41">
        <v>2.477140526633E-5</v>
      </c>
      <c r="Q859" s="41">
        <v>0.1144112081634</v>
      </c>
      <c r="R859" s="40">
        <v>1.7000000000000001E-2</v>
      </c>
      <c r="S859" s="40" t="s">
        <v>78</v>
      </c>
      <c r="T859" s="40" t="s">
        <v>683</v>
      </c>
      <c r="U859" s="40" t="s">
        <v>1522</v>
      </c>
      <c r="V859" s="40" t="s">
        <v>196</v>
      </c>
      <c r="W859" s="40" t="s">
        <v>1629</v>
      </c>
      <c r="X859" s="40" t="s">
        <v>1634</v>
      </c>
      <c r="Y859" s="40" t="s">
        <v>79</v>
      </c>
      <c r="Z859" s="46">
        <v>45806</v>
      </c>
      <c r="AA859" s="46">
        <v>45875</v>
      </c>
      <c r="AB859" s="40" t="s">
        <v>1610</v>
      </c>
      <c r="AC859" s="40" t="s">
        <v>1611</v>
      </c>
      <c r="AD859" s="40" t="s">
        <v>305</v>
      </c>
      <c r="AE859" s="40" t="s">
        <v>1612</v>
      </c>
      <c r="AF859" s="40" t="s">
        <v>1610</v>
      </c>
      <c r="AG859" s="40" t="s">
        <v>1610</v>
      </c>
      <c r="AH859" s="40"/>
      <c r="AI859" s="40">
        <v>3.9609999999999999</v>
      </c>
      <c r="AJ859" s="40"/>
      <c r="AK859" s="40"/>
      <c r="AL859" s="41"/>
      <c r="AM859" s="40" t="s">
        <v>275</v>
      </c>
      <c r="AN859" s="41">
        <v>2.2377999999999999E-2</v>
      </c>
      <c r="AO859" s="41">
        <v>7.7999999999999999E-5</v>
      </c>
      <c r="AP859" s="49"/>
    </row>
    <row r="860" spans="1:42" ht="15" x14ac:dyDescent="0.25">
      <c r="A860" s="42">
        <v>1329</v>
      </c>
      <c r="B860" s="42">
        <v>8580</v>
      </c>
      <c r="C860" s="40" t="s">
        <v>1607</v>
      </c>
      <c r="D860" s="40">
        <v>499002336</v>
      </c>
      <c r="E860" s="40" t="s">
        <v>92</v>
      </c>
      <c r="F860" s="40">
        <v>3.9552</v>
      </c>
      <c r="G860" s="40">
        <v>27.57</v>
      </c>
      <c r="H860" s="40">
        <v>2.7568770226537202E-2</v>
      </c>
      <c r="I860" s="41">
        <v>1.99546153283068E-2</v>
      </c>
      <c r="J860" s="41">
        <v>5.0186605635299996E-6</v>
      </c>
      <c r="K860" s="40">
        <v>330000504</v>
      </c>
      <c r="L860" s="40" t="s">
        <v>82</v>
      </c>
      <c r="M860" s="40">
        <v>1</v>
      </c>
      <c r="N860" s="40">
        <v>-109.971216</v>
      </c>
      <c r="O860" s="40">
        <v>-0.109910941</v>
      </c>
      <c r="P860" s="41">
        <v>5.0587463783599999E-6</v>
      </c>
      <c r="Q860" s="41">
        <v>2.33647335998E-2</v>
      </c>
      <c r="R860" s="40">
        <v>-1E-3</v>
      </c>
      <c r="S860" s="40" t="s">
        <v>78</v>
      </c>
      <c r="T860" s="40" t="s">
        <v>683</v>
      </c>
      <c r="U860" s="40" t="s">
        <v>1522</v>
      </c>
      <c r="V860" s="40" t="s">
        <v>196</v>
      </c>
      <c r="W860" s="40" t="s">
        <v>1608</v>
      </c>
      <c r="X860" s="40" t="s">
        <v>1622</v>
      </c>
      <c r="Y860" s="40" t="s">
        <v>79</v>
      </c>
      <c r="Z860" s="46">
        <v>45818</v>
      </c>
      <c r="AA860" s="46">
        <v>45845</v>
      </c>
      <c r="AB860" s="40" t="s">
        <v>1610</v>
      </c>
      <c r="AC860" s="40" t="s">
        <v>1611</v>
      </c>
      <c r="AD860" s="40" t="s">
        <v>305</v>
      </c>
      <c r="AE860" s="40" t="s">
        <v>1612</v>
      </c>
      <c r="AF860" s="40" t="s">
        <v>1610</v>
      </c>
      <c r="AG860" s="40" t="s">
        <v>1610</v>
      </c>
      <c r="AH860" s="40"/>
      <c r="AI860" s="40">
        <v>3.9910000000000001</v>
      </c>
      <c r="AJ860" s="40"/>
      <c r="AK860" s="40"/>
      <c r="AL860" s="41"/>
      <c r="AM860" s="40" t="s">
        <v>275</v>
      </c>
      <c r="AN860" s="41">
        <v>-1.145E-3</v>
      </c>
      <c r="AO860" s="41">
        <v>-3.9999999999999998E-6</v>
      </c>
      <c r="AP860" s="49"/>
    </row>
    <row r="861" spans="1:42" ht="15" x14ac:dyDescent="0.25">
      <c r="A861" s="42">
        <v>1329</v>
      </c>
      <c r="B861" s="42">
        <v>8580</v>
      </c>
      <c r="C861" s="40" t="s">
        <v>1607</v>
      </c>
      <c r="D861" s="40">
        <v>499002352</v>
      </c>
      <c r="E861" s="40" t="s">
        <v>105</v>
      </c>
      <c r="F861" s="40">
        <v>0.33429999999999999</v>
      </c>
      <c r="G861" s="40">
        <v>277.99</v>
      </c>
      <c r="H861" s="40">
        <v>0.27798384684415189</v>
      </c>
      <c r="I861" s="41">
        <v>1.7006441695337E-2</v>
      </c>
      <c r="J861" s="41">
        <v>4.2771838423410002E-6</v>
      </c>
      <c r="K861" s="40">
        <v>330000504</v>
      </c>
      <c r="L861" s="40" t="s">
        <v>82</v>
      </c>
      <c r="M861" s="40">
        <v>1</v>
      </c>
      <c r="N861" s="40">
        <v>-95.753655499999994</v>
      </c>
      <c r="O861" s="40">
        <v>-9.6006569E-2</v>
      </c>
      <c r="P861" s="41">
        <v>4.4187855986800002E-6</v>
      </c>
      <c r="Q861" s="41">
        <v>2.0408959181899999E-2</v>
      </c>
      <c r="R861" s="40">
        <v>-3.0000000000000001E-3</v>
      </c>
      <c r="S861" s="40" t="s">
        <v>78</v>
      </c>
      <c r="T861" s="40" t="s">
        <v>652</v>
      </c>
      <c r="U861" s="40" t="s">
        <v>1522</v>
      </c>
      <c r="V861" s="40" t="s">
        <v>196</v>
      </c>
      <c r="W861" s="40" t="s">
        <v>1608</v>
      </c>
      <c r="X861" s="40" t="s">
        <v>1643</v>
      </c>
      <c r="Y861" s="40" t="s">
        <v>79</v>
      </c>
      <c r="Z861" s="46">
        <v>45819</v>
      </c>
      <c r="AA861" s="46">
        <v>46094</v>
      </c>
      <c r="AB861" s="40" t="s">
        <v>1610</v>
      </c>
      <c r="AC861" s="40" t="s">
        <v>1611</v>
      </c>
      <c r="AD861" s="40" t="s">
        <v>305</v>
      </c>
      <c r="AE861" s="40" t="s">
        <v>1612</v>
      </c>
      <c r="AF861" s="40" t="s">
        <v>1610</v>
      </c>
      <c r="AG861" s="40" t="s">
        <v>1610</v>
      </c>
      <c r="AH861" s="40"/>
      <c r="AI861" s="40">
        <v>0.34699999999999998</v>
      </c>
      <c r="AJ861" s="40"/>
      <c r="AK861" s="40"/>
      <c r="AL861" s="41"/>
      <c r="AM861" s="40" t="s">
        <v>275</v>
      </c>
      <c r="AN861" s="41">
        <v>-4.0460000000000001E-3</v>
      </c>
      <c r="AO861" s="41">
        <v>-1.4E-5</v>
      </c>
      <c r="AP861" s="49"/>
    </row>
    <row r="862" spans="1:42" ht="15" x14ac:dyDescent="0.25">
      <c r="A862" s="42">
        <v>1329</v>
      </c>
      <c r="B862" s="42">
        <v>8580</v>
      </c>
      <c r="C862" s="40" t="s">
        <v>1607</v>
      </c>
      <c r="D862" s="40">
        <v>499001914</v>
      </c>
      <c r="E862" s="40" t="s">
        <v>84</v>
      </c>
      <c r="F862" s="40">
        <v>3.3719999999999999</v>
      </c>
      <c r="G862" s="40">
        <v>-60.66</v>
      </c>
      <c r="H862" s="40">
        <v>-6.0658362989323797E-2</v>
      </c>
      <c r="I862" s="41">
        <v>-3.7431373984334902E-2</v>
      </c>
      <c r="J862" s="41">
        <v>-9.4141308846699997E-6</v>
      </c>
      <c r="K862" s="40">
        <v>330000504</v>
      </c>
      <c r="L862" s="40" t="s">
        <v>82</v>
      </c>
      <c r="M862" s="40">
        <v>1</v>
      </c>
      <c r="N862" s="40">
        <v>219.83184</v>
      </c>
      <c r="O862" s="40">
        <v>0.21989123499999999</v>
      </c>
      <c r="P862" s="41">
        <v>-1.01206847887E-5</v>
      </c>
      <c r="Q862" s="41">
        <v>-4.6744210175699998E-2</v>
      </c>
      <c r="R862" s="40">
        <v>1.4999999999999999E-2</v>
      </c>
      <c r="S862" s="40" t="s">
        <v>78</v>
      </c>
      <c r="T862" s="40" t="s">
        <v>187</v>
      </c>
      <c r="U862" s="40" t="s">
        <v>1522</v>
      </c>
      <c r="V862" s="40" t="s">
        <v>196</v>
      </c>
      <c r="W862" s="40" t="s">
        <v>1608</v>
      </c>
      <c r="X862" s="40" t="s">
        <v>1609</v>
      </c>
      <c r="Y862" s="40" t="s">
        <v>79</v>
      </c>
      <c r="Z862" s="46">
        <v>45727</v>
      </c>
      <c r="AA862" s="46">
        <v>25569</v>
      </c>
      <c r="AB862" s="40" t="s">
        <v>1610</v>
      </c>
      <c r="AC862" s="40" t="s">
        <v>1611</v>
      </c>
      <c r="AD862" s="40" t="s">
        <v>305</v>
      </c>
      <c r="AE862" s="40" t="s">
        <v>1612</v>
      </c>
      <c r="AF862" s="40" t="s">
        <v>1610</v>
      </c>
      <c r="AG862" s="40" t="s">
        <v>1610</v>
      </c>
      <c r="AH862" s="40"/>
      <c r="AI862" s="40">
        <v>3.6459999999999999</v>
      </c>
      <c r="AJ862" s="40"/>
      <c r="AK862" s="40"/>
      <c r="AL862" s="41"/>
      <c r="AM862" s="40" t="s">
        <v>238</v>
      </c>
      <c r="AN862" s="41">
        <v>2.0192000000000002E-2</v>
      </c>
      <c r="AO862" s="41">
        <v>6.9999999999999994E-5</v>
      </c>
      <c r="AP862" s="49"/>
    </row>
    <row r="863" spans="1:42" ht="15" x14ac:dyDescent="0.25">
      <c r="A863" s="42">
        <v>1329</v>
      </c>
      <c r="B863" s="42">
        <v>8580</v>
      </c>
      <c r="C863" s="40" t="s">
        <v>1607</v>
      </c>
      <c r="D863" s="40">
        <v>499001927</v>
      </c>
      <c r="E863" s="40" t="s">
        <v>84</v>
      </c>
      <c r="F863" s="40">
        <v>3.3719999999999999</v>
      </c>
      <c r="G863" s="40">
        <v>-40.01</v>
      </c>
      <c r="H863" s="40">
        <v>-4.0011862396204002E-2</v>
      </c>
      <c r="I863" s="41">
        <v>-2.46907254227362E-2</v>
      </c>
      <c r="J863" s="41">
        <v>-6.209810007625E-6</v>
      </c>
      <c r="K863" s="40">
        <v>330000504</v>
      </c>
      <c r="L863" s="40" t="s">
        <v>82</v>
      </c>
      <c r="M863" s="40">
        <v>1</v>
      </c>
      <c r="N863" s="40">
        <v>145.35633000000001</v>
      </c>
      <c r="O863" s="40">
        <v>0.14539945900000001</v>
      </c>
      <c r="P863" s="41">
        <v>-6.6921361962699997E-6</v>
      </c>
      <c r="Q863" s="41">
        <v>-3.0908839412899999E-2</v>
      </c>
      <c r="R863" s="40">
        <v>0.01</v>
      </c>
      <c r="S863" s="40" t="s">
        <v>78</v>
      </c>
      <c r="T863" s="40" t="s">
        <v>187</v>
      </c>
      <c r="U863" s="40" t="s">
        <v>1522</v>
      </c>
      <c r="V863" s="40" t="s">
        <v>196</v>
      </c>
      <c r="W863" s="40" t="s">
        <v>1608</v>
      </c>
      <c r="X863" s="40" t="s">
        <v>1609</v>
      </c>
      <c r="Y863" s="40" t="s">
        <v>79</v>
      </c>
      <c r="Z863" s="46">
        <v>45729</v>
      </c>
      <c r="AA863" s="46">
        <v>45917</v>
      </c>
      <c r="AB863" s="40" t="s">
        <v>1610</v>
      </c>
      <c r="AC863" s="40" t="s">
        <v>1611</v>
      </c>
      <c r="AD863" s="40" t="s">
        <v>305</v>
      </c>
      <c r="AE863" s="40" t="s">
        <v>1612</v>
      </c>
      <c r="AF863" s="40" t="s">
        <v>1610</v>
      </c>
      <c r="AG863" s="40" t="s">
        <v>1610</v>
      </c>
      <c r="AH863" s="40"/>
      <c r="AI863" s="40">
        <v>3.6539999999999999</v>
      </c>
      <c r="AJ863" s="40"/>
      <c r="AK863" s="40"/>
      <c r="AL863" s="41"/>
      <c r="AM863" s="40" t="s">
        <v>275</v>
      </c>
      <c r="AN863" s="41">
        <v>1.3783999999999999E-2</v>
      </c>
      <c r="AO863" s="41">
        <v>4.8000000000000001E-5</v>
      </c>
      <c r="AP863" s="49"/>
    </row>
    <row r="864" spans="1:42" ht="15" x14ac:dyDescent="0.25">
      <c r="A864" s="42">
        <v>1329</v>
      </c>
      <c r="B864" s="42">
        <v>8580</v>
      </c>
      <c r="C864" s="40" t="s">
        <v>1607</v>
      </c>
      <c r="D864" s="40">
        <v>499002359</v>
      </c>
      <c r="E864" s="40" t="s">
        <v>84</v>
      </c>
      <c r="F864" s="40">
        <v>3.3719999999999999</v>
      </c>
      <c r="G864" s="40">
        <v>360</v>
      </c>
      <c r="H864" s="40">
        <v>0.36</v>
      </c>
      <c r="I864" s="41">
        <v>0.22215064782958699</v>
      </c>
      <c r="J864" s="41">
        <v>5.5871720756427002E-5</v>
      </c>
      <c r="K864" s="40">
        <v>330000504</v>
      </c>
      <c r="L864" s="40" t="s">
        <v>82</v>
      </c>
      <c r="M864" s="40">
        <v>1</v>
      </c>
      <c r="N864" s="40">
        <v>-1280.3040000000001</v>
      </c>
      <c r="O864" s="40">
        <v>-1.2802899999999999</v>
      </c>
      <c r="P864" s="41">
        <v>5.8926457564949998E-5</v>
      </c>
      <c r="Q864" s="41">
        <v>0.2721624845385</v>
      </c>
      <c r="R864" s="40">
        <v>-6.6000000000000003E-2</v>
      </c>
      <c r="S864" s="40" t="s">
        <v>78</v>
      </c>
      <c r="T864" s="40" t="s">
        <v>187</v>
      </c>
      <c r="U864" s="40" t="s">
        <v>1522</v>
      </c>
      <c r="V864" s="40" t="s">
        <v>196</v>
      </c>
      <c r="W864" s="40" t="s">
        <v>1608</v>
      </c>
      <c r="X864" s="40" t="s">
        <v>1609</v>
      </c>
      <c r="Y864" s="40" t="s">
        <v>79</v>
      </c>
      <c r="Z864" s="46">
        <v>45820</v>
      </c>
      <c r="AA864" s="46">
        <v>45839</v>
      </c>
      <c r="AB864" s="40" t="s">
        <v>1610</v>
      </c>
      <c r="AC864" s="40" t="s">
        <v>1611</v>
      </c>
      <c r="AD864" s="40" t="s">
        <v>305</v>
      </c>
      <c r="AE864" s="40" t="s">
        <v>1612</v>
      </c>
      <c r="AF864" s="40" t="s">
        <v>1610</v>
      </c>
      <c r="AG864" s="40" t="s">
        <v>1610</v>
      </c>
      <c r="AH864" s="40"/>
      <c r="AI864" s="40">
        <v>3.5710000000000002</v>
      </c>
      <c r="AJ864" s="40"/>
      <c r="AK864" s="40"/>
      <c r="AL864" s="41"/>
      <c r="AM864" s="40" t="s">
        <v>275</v>
      </c>
      <c r="AN864" s="41">
        <v>-8.7298000000000001E-2</v>
      </c>
      <c r="AO864" s="41">
        <v>-3.0499999999999999E-4</v>
      </c>
      <c r="AP864" s="49"/>
    </row>
    <row r="865" spans="1:42" ht="15" x14ac:dyDescent="0.25">
      <c r="A865" s="42">
        <v>1329</v>
      </c>
      <c r="B865" s="42">
        <v>8580</v>
      </c>
      <c r="C865" s="40" t="s">
        <v>1607</v>
      </c>
      <c r="D865" s="40">
        <v>499002401</v>
      </c>
      <c r="E865" s="40" t="s">
        <v>84</v>
      </c>
      <c r="F865" s="40">
        <v>3.3719999999999999</v>
      </c>
      <c r="G865" s="40">
        <v>-22.64</v>
      </c>
      <c r="H865" s="40">
        <v>-2.26453143534994E-2</v>
      </c>
      <c r="I865" s="41">
        <v>-1.39740868164848E-2</v>
      </c>
      <c r="J865" s="41">
        <v>-3.5145352222220002E-6</v>
      </c>
      <c r="K865" s="40">
        <v>330000504</v>
      </c>
      <c r="L865" s="40" t="s">
        <v>82</v>
      </c>
      <c r="M865" s="40">
        <v>1</v>
      </c>
      <c r="N865" s="40">
        <v>78.832480000000004</v>
      </c>
      <c r="O865" s="40">
        <v>7.8852938999999997E-2</v>
      </c>
      <c r="P865" s="41">
        <v>-3.6292749016600001E-6</v>
      </c>
      <c r="Q865" s="41">
        <v>-1.6762461466900001E-2</v>
      </c>
      <c r="R865" s="40">
        <v>2E-3</v>
      </c>
      <c r="S865" s="40" t="s">
        <v>78</v>
      </c>
      <c r="T865" s="40" t="s">
        <v>187</v>
      </c>
      <c r="U865" s="40" t="s">
        <v>1522</v>
      </c>
      <c r="V865" s="40" t="s">
        <v>196</v>
      </c>
      <c r="W865" s="40" t="s">
        <v>1608</v>
      </c>
      <c r="X865" s="40" t="s">
        <v>1609</v>
      </c>
      <c r="Y865" s="40" t="s">
        <v>79</v>
      </c>
      <c r="Z865" s="46">
        <v>45831</v>
      </c>
      <c r="AA865" s="46">
        <v>45847</v>
      </c>
      <c r="AB865" s="40" t="s">
        <v>1610</v>
      </c>
      <c r="AC865" s="40" t="s">
        <v>1611</v>
      </c>
      <c r="AD865" s="40" t="s">
        <v>305</v>
      </c>
      <c r="AE865" s="40" t="s">
        <v>1612</v>
      </c>
      <c r="AF865" s="40" t="s">
        <v>1610</v>
      </c>
      <c r="AG865" s="40" t="s">
        <v>1610</v>
      </c>
      <c r="AH865" s="40"/>
      <c r="AI865" s="40">
        <v>3.4790000000000001</v>
      </c>
      <c r="AJ865" s="40"/>
      <c r="AK865" s="40"/>
      <c r="AL865" s="41"/>
      <c r="AM865" s="40" t="s">
        <v>238</v>
      </c>
      <c r="AN865" s="41">
        <v>3.2789999999999998E-3</v>
      </c>
      <c r="AO865" s="41">
        <v>1.1E-5</v>
      </c>
      <c r="AP865" s="49"/>
    </row>
    <row r="866" spans="1:42" ht="15" x14ac:dyDescent="0.25">
      <c r="A866" s="42">
        <v>1329</v>
      </c>
      <c r="B866" s="42">
        <v>8580</v>
      </c>
      <c r="C866" s="40" t="s">
        <v>1607</v>
      </c>
      <c r="D866" s="40">
        <v>499002419</v>
      </c>
      <c r="E866" s="40" t="s">
        <v>92</v>
      </c>
      <c r="F866" s="40">
        <v>3.9552</v>
      </c>
      <c r="G866" s="40">
        <v>59.47</v>
      </c>
      <c r="H866" s="40">
        <v>5.9471076051779898E-2</v>
      </c>
      <c r="I866" s="41">
        <v>4.3045897079276703E-2</v>
      </c>
      <c r="J866" s="41">
        <v>1.0826204491504001E-5</v>
      </c>
      <c r="K866" s="40">
        <v>330000504</v>
      </c>
      <c r="L866" s="40" t="s">
        <v>82</v>
      </c>
      <c r="M866" s="40">
        <v>1</v>
      </c>
      <c r="N866" s="40">
        <v>-235.79855000000001</v>
      </c>
      <c r="O866" s="40">
        <v>-0.235683686</v>
      </c>
      <c r="P866" s="41">
        <v>1.084754604177E-5</v>
      </c>
      <c r="Q866" s="41">
        <v>5.0101350121399997E-2</v>
      </c>
      <c r="R866" s="40">
        <v>0</v>
      </c>
      <c r="S866" s="40" t="s">
        <v>78</v>
      </c>
      <c r="T866" s="40" t="s">
        <v>683</v>
      </c>
      <c r="U866" s="40" t="s">
        <v>1522</v>
      </c>
      <c r="V866" s="40" t="s">
        <v>196</v>
      </c>
      <c r="W866" s="40" t="s">
        <v>1608</v>
      </c>
      <c r="X866" s="40" t="s">
        <v>1622</v>
      </c>
      <c r="Y866" s="40" t="s">
        <v>79</v>
      </c>
      <c r="Z866" s="46">
        <v>45834</v>
      </c>
      <c r="AA866" s="46">
        <v>45845</v>
      </c>
      <c r="AB866" s="40" t="s">
        <v>1610</v>
      </c>
      <c r="AC866" s="40" t="s">
        <v>1611</v>
      </c>
      <c r="AD866" s="40" t="s">
        <v>305</v>
      </c>
      <c r="AE866" s="40" t="s">
        <v>1612</v>
      </c>
      <c r="AF866" s="40" t="s">
        <v>1610</v>
      </c>
      <c r="AG866" s="40" t="s">
        <v>1610</v>
      </c>
      <c r="AH866" s="40"/>
      <c r="AI866" s="40">
        <v>3.9809999999999999</v>
      </c>
      <c r="AJ866" s="40"/>
      <c r="AK866" s="40"/>
      <c r="AL866" s="41"/>
      <c r="AM866" s="40" t="s">
        <v>275</v>
      </c>
      <c r="AN866" s="41">
        <v>-6.0899999999999995E-4</v>
      </c>
      <c r="AO866" s="41">
        <v>-1.9999999999999999E-6</v>
      </c>
      <c r="AP866" s="49"/>
    </row>
    <row r="867" spans="1:42" ht="15" x14ac:dyDescent="0.25">
      <c r="A867" s="42">
        <v>1329</v>
      </c>
      <c r="B867" s="42">
        <v>8580</v>
      </c>
      <c r="C867" s="40" t="s">
        <v>1607</v>
      </c>
      <c r="D867" s="40">
        <v>499002422</v>
      </c>
      <c r="E867" s="40" t="s">
        <v>92</v>
      </c>
      <c r="F867" s="40">
        <v>3.9552</v>
      </c>
      <c r="G867" s="40">
        <v>101.1</v>
      </c>
      <c r="H867" s="40">
        <v>0.101099817961165</v>
      </c>
      <c r="I867" s="41">
        <v>7.3177293023936704E-2</v>
      </c>
      <c r="J867" s="41">
        <v>1.8404363532088E-5</v>
      </c>
      <c r="K867" s="40">
        <v>330000504</v>
      </c>
      <c r="L867" s="40" t="s">
        <v>82</v>
      </c>
      <c r="M867" s="40">
        <v>1</v>
      </c>
      <c r="N867" s="40">
        <v>-404.37977999999998</v>
      </c>
      <c r="O867" s="40">
        <v>-0.40180158700000002</v>
      </c>
      <c r="P867" s="41">
        <v>1.8493266498899999E-5</v>
      </c>
      <c r="Q867" s="41">
        <v>8.5414490630599998E-2</v>
      </c>
      <c r="R867" s="40">
        <v>-2E-3</v>
      </c>
      <c r="S867" s="40" t="s">
        <v>78</v>
      </c>
      <c r="T867" s="40" t="s">
        <v>683</v>
      </c>
      <c r="U867" s="40" t="s">
        <v>1522</v>
      </c>
      <c r="V867" s="40" t="s">
        <v>196</v>
      </c>
      <c r="W867" s="40" t="s">
        <v>1608</v>
      </c>
      <c r="X867" s="40" t="s">
        <v>1622</v>
      </c>
      <c r="Y867" s="40" t="s">
        <v>79</v>
      </c>
      <c r="Z867" s="46">
        <v>45834</v>
      </c>
      <c r="AA867" s="46">
        <v>45961</v>
      </c>
      <c r="AB867" s="40" t="s">
        <v>1610</v>
      </c>
      <c r="AC867" s="40" t="s">
        <v>1611</v>
      </c>
      <c r="AD867" s="40" t="s">
        <v>305</v>
      </c>
      <c r="AE867" s="40" t="s">
        <v>1612</v>
      </c>
      <c r="AF867" s="40" t="s">
        <v>1610</v>
      </c>
      <c r="AG867" s="40" t="s">
        <v>1610</v>
      </c>
      <c r="AH867" s="40"/>
      <c r="AI867" s="40">
        <v>3.9809999999999999</v>
      </c>
      <c r="AJ867" s="40"/>
      <c r="AK867" s="40"/>
      <c r="AL867" s="41"/>
      <c r="AM867" s="40" t="s">
        <v>238</v>
      </c>
      <c r="AN867" s="41">
        <v>-2.5400000000000002E-3</v>
      </c>
      <c r="AO867" s="41">
        <v>-7.9999999999999996E-6</v>
      </c>
      <c r="AP867" s="49"/>
    </row>
    <row r="868" spans="1:42" ht="15" x14ac:dyDescent="0.25">
      <c r="A868" s="42">
        <v>1329</v>
      </c>
      <c r="B868" s="42">
        <v>8580</v>
      </c>
      <c r="C868" s="40" t="s">
        <v>1607</v>
      </c>
      <c r="D868" s="40">
        <v>499002435</v>
      </c>
      <c r="E868" s="40" t="s">
        <v>84</v>
      </c>
      <c r="F868" s="40">
        <v>3.3719999999999999</v>
      </c>
      <c r="G868" s="40">
        <v>360</v>
      </c>
      <c r="H868" s="40">
        <v>0.36</v>
      </c>
      <c r="I868" s="41">
        <v>0.22215064782958699</v>
      </c>
      <c r="J868" s="41">
        <v>5.5871720756427002E-5</v>
      </c>
      <c r="K868" s="40">
        <v>330000504</v>
      </c>
      <c r="L868" s="40" t="s">
        <v>82</v>
      </c>
      <c r="M868" s="40">
        <v>1</v>
      </c>
      <c r="N868" s="40">
        <v>-1213.2431999999999</v>
      </c>
      <c r="O868" s="40">
        <v>-1.21322</v>
      </c>
      <c r="P868" s="41">
        <v>5.5839502649359999E-5</v>
      </c>
      <c r="Q868" s="41">
        <v>0.25790482585329999</v>
      </c>
      <c r="R868" s="40">
        <v>1E-3</v>
      </c>
      <c r="S868" s="40" t="s">
        <v>78</v>
      </c>
      <c r="T868" s="40" t="s">
        <v>187</v>
      </c>
      <c r="U868" s="40" t="s">
        <v>1522</v>
      </c>
      <c r="V868" s="40" t="s">
        <v>196</v>
      </c>
      <c r="W868" s="40" t="s">
        <v>1608</v>
      </c>
      <c r="X868" s="40" t="s">
        <v>1609</v>
      </c>
      <c r="Y868" s="40" t="s">
        <v>79</v>
      </c>
      <c r="Z868" s="46">
        <v>45838</v>
      </c>
      <c r="AA868" s="46">
        <v>45848</v>
      </c>
      <c r="AB868" s="40" t="s">
        <v>1610</v>
      </c>
      <c r="AC868" s="40" t="s">
        <v>1611</v>
      </c>
      <c r="AD868" s="40" t="s">
        <v>305</v>
      </c>
      <c r="AE868" s="40" t="s">
        <v>1612</v>
      </c>
      <c r="AF868" s="40" t="s">
        <v>1610</v>
      </c>
      <c r="AG868" s="40" t="s">
        <v>1610</v>
      </c>
      <c r="AH868" s="40"/>
      <c r="AI868" s="40">
        <v>3.3719999999999999</v>
      </c>
      <c r="AJ868" s="40"/>
      <c r="AK868" s="40"/>
      <c r="AL868" s="41"/>
      <c r="AM868" s="40" t="s">
        <v>275</v>
      </c>
      <c r="AN868" s="41">
        <v>9.2000000000000003E-4</v>
      </c>
      <c r="AO868" s="41">
        <v>3.0000000000000001E-6</v>
      </c>
      <c r="AP868" s="49"/>
    </row>
    <row r="869" spans="1:42" ht="15" x14ac:dyDescent="0.25">
      <c r="A869" s="42">
        <v>1329</v>
      </c>
      <c r="B869" s="42">
        <v>8580</v>
      </c>
      <c r="C869" s="40" t="s">
        <v>1607</v>
      </c>
      <c r="D869" s="40">
        <v>499001816</v>
      </c>
      <c r="E869" s="40" t="s">
        <v>84</v>
      </c>
      <c r="F869" s="40">
        <v>3.3719999999999999</v>
      </c>
      <c r="G869" s="40">
        <v>-40.01</v>
      </c>
      <c r="H869" s="40">
        <v>-4.0017793594306003E-2</v>
      </c>
      <c r="I869" s="41">
        <v>-2.4694385476905001E-2</v>
      </c>
      <c r="J869" s="41">
        <v>-6.21073052497E-6</v>
      </c>
      <c r="K869" s="40">
        <v>330000504</v>
      </c>
      <c r="L869" s="40" t="s">
        <v>82</v>
      </c>
      <c r="M869" s="40">
        <v>1</v>
      </c>
      <c r="N869" s="40">
        <v>141.19128900000001</v>
      </c>
      <c r="O869" s="40">
        <v>0.141248979</v>
      </c>
      <c r="P869" s="41">
        <v>-6.5011067548199999E-6</v>
      </c>
      <c r="Q869" s="41">
        <v>-3.00265354437E-2</v>
      </c>
      <c r="R869" s="40">
        <v>6.0000000000000001E-3</v>
      </c>
      <c r="S869" s="40" t="s">
        <v>78</v>
      </c>
      <c r="T869" s="40" t="s">
        <v>187</v>
      </c>
      <c r="U869" s="40" t="s">
        <v>1522</v>
      </c>
      <c r="V869" s="40" t="s">
        <v>196</v>
      </c>
      <c r="W869" s="40" t="s">
        <v>1608</v>
      </c>
      <c r="X869" s="40" t="s">
        <v>1609</v>
      </c>
      <c r="Y869" s="40" t="s">
        <v>79</v>
      </c>
      <c r="Z869" s="46">
        <v>45707</v>
      </c>
      <c r="AA869" s="46">
        <v>45890</v>
      </c>
      <c r="AB869" s="40" t="s">
        <v>1610</v>
      </c>
      <c r="AC869" s="40" t="s">
        <v>1611</v>
      </c>
      <c r="AD869" s="40" t="s">
        <v>305</v>
      </c>
      <c r="AE869" s="40" t="s">
        <v>1612</v>
      </c>
      <c r="AF869" s="40" t="s">
        <v>1610</v>
      </c>
      <c r="AG869" s="40" t="s">
        <v>1610</v>
      </c>
      <c r="AH869" s="40"/>
      <c r="AI869" s="40">
        <v>3.5409999999999999</v>
      </c>
      <c r="AJ869" s="40"/>
      <c r="AK869" s="40"/>
      <c r="AL869" s="41"/>
      <c r="AM869" s="40" t="s">
        <v>275</v>
      </c>
      <c r="AN869" s="41">
        <v>8.2979999999999998E-3</v>
      </c>
      <c r="AO869" s="41">
        <v>2.9E-5</v>
      </c>
      <c r="AP869" s="49"/>
    </row>
    <row r="870" spans="1:42" ht="15" x14ac:dyDescent="0.25">
      <c r="A870" s="42">
        <v>1329</v>
      </c>
      <c r="B870" s="42">
        <v>8580</v>
      </c>
      <c r="C870" s="40" t="s">
        <v>1607</v>
      </c>
      <c r="D870" s="40">
        <v>499001928</v>
      </c>
      <c r="E870" s="40" t="s">
        <v>92</v>
      </c>
      <c r="F870" s="40">
        <v>3.9552</v>
      </c>
      <c r="G870" s="40">
        <v>-33.770000000000003</v>
      </c>
      <c r="H870" s="40">
        <v>-3.3773260517799303E-2</v>
      </c>
      <c r="I870" s="41">
        <v>-2.44455017934265E-2</v>
      </c>
      <c r="J870" s="41">
        <v>-6.1481353455279999E-6</v>
      </c>
      <c r="K870" s="40">
        <v>330000504</v>
      </c>
      <c r="L870" s="40" t="s">
        <v>82</v>
      </c>
      <c r="M870" s="40">
        <v>1</v>
      </c>
      <c r="N870" s="40">
        <v>134.40459999999999</v>
      </c>
      <c r="O870" s="40">
        <v>0.13406493799999999</v>
      </c>
      <c r="P870" s="41">
        <v>-6.1704550375300003E-6</v>
      </c>
      <c r="Q870" s="41">
        <v>-2.8499360782000001E-2</v>
      </c>
      <c r="R870" s="40">
        <v>0</v>
      </c>
      <c r="S870" s="40" t="s">
        <v>78</v>
      </c>
      <c r="T870" s="40" t="s">
        <v>683</v>
      </c>
      <c r="U870" s="40" t="s">
        <v>1522</v>
      </c>
      <c r="V870" s="40" t="s">
        <v>196</v>
      </c>
      <c r="W870" s="40" t="s">
        <v>1608</v>
      </c>
      <c r="X870" s="40" t="s">
        <v>1622</v>
      </c>
      <c r="Y870" s="40" t="s">
        <v>79</v>
      </c>
      <c r="Z870" s="46">
        <v>45729</v>
      </c>
      <c r="AA870" s="46">
        <v>45881</v>
      </c>
      <c r="AB870" s="40" t="s">
        <v>1610</v>
      </c>
      <c r="AC870" s="40" t="s">
        <v>1611</v>
      </c>
      <c r="AD870" s="40" t="s">
        <v>305</v>
      </c>
      <c r="AE870" s="40" t="s">
        <v>1612</v>
      </c>
      <c r="AF870" s="40" t="s">
        <v>1610</v>
      </c>
      <c r="AG870" s="40" t="s">
        <v>1610</v>
      </c>
      <c r="AH870" s="40"/>
      <c r="AI870" s="40">
        <v>3.968</v>
      </c>
      <c r="AJ870" s="40"/>
      <c r="AK870" s="40"/>
      <c r="AL870" s="41"/>
      <c r="AM870" s="40" t="s">
        <v>275</v>
      </c>
      <c r="AN870" s="41">
        <v>6.3699999999999998E-4</v>
      </c>
      <c r="AO870" s="41">
        <v>1.9999999999999999E-6</v>
      </c>
      <c r="AP870" s="49"/>
    </row>
    <row r="871" spans="1:42" ht="15" x14ac:dyDescent="0.25">
      <c r="A871" s="42">
        <v>1329</v>
      </c>
      <c r="B871" s="42">
        <v>8580</v>
      </c>
      <c r="C871" s="40" t="s">
        <v>1607</v>
      </c>
      <c r="D871" s="40">
        <v>499002060</v>
      </c>
      <c r="E871" s="40" t="s">
        <v>84</v>
      </c>
      <c r="F871" s="40">
        <v>3.3719999999999999</v>
      </c>
      <c r="G871" s="40">
        <v>62.52</v>
      </c>
      <c r="H871" s="40">
        <v>6.2523724792408003E-2</v>
      </c>
      <c r="I871" s="41">
        <v>3.8582461020423099E-2</v>
      </c>
      <c r="J871" s="41">
        <v>9.7036335895909998E-6</v>
      </c>
      <c r="K871" s="40">
        <v>330000504</v>
      </c>
      <c r="L871" s="40" t="s">
        <v>82</v>
      </c>
      <c r="M871" s="40">
        <v>1</v>
      </c>
      <c r="N871" s="40">
        <v>-234.06862799999999</v>
      </c>
      <c r="O871" s="40">
        <v>-0.23407645299999999</v>
      </c>
      <c r="P871" s="41">
        <v>1.0773571749099999E-5</v>
      </c>
      <c r="Q871" s="41">
        <v>4.9759686493199999E-2</v>
      </c>
      <c r="R871" s="40">
        <v>-2.3E-2</v>
      </c>
      <c r="S871" s="40" t="s">
        <v>78</v>
      </c>
      <c r="T871" s="40" t="s">
        <v>187</v>
      </c>
      <c r="U871" s="40" t="s">
        <v>1522</v>
      </c>
      <c r="V871" s="40" t="s">
        <v>196</v>
      </c>
      <c r="W871" s="40" t="s">
        <v>1608</v>
      </c>
      <c r="X871" s="40" t="s">
        <v>1609</v>
      </c>
      <c r="Y871" s="40" t="s">
        <v>79</v>
      </c>
      <c r="Z871" s="46">
        <v>45755</v>
      </c>
      <c r="AA871" s="46">
        <v>45847</v>
      </c>
      <c r="AB871" s="40" t="s">
        <v>1610</v>
      </c>
      <c r="AC871" s="40" t="s">
        <v>1611</v>
      </c>
      <c r="AD871" s="40" t="s">
        <v>305</v>
      </c>
      <c r="AE871" s="40" t="s">
        <v>1612</v>
      </c>
      <c r="AF871" s="40" t="s">
        <v>1610</v>
      </c>
      <c r="AG871" s="40" t="s">
        <v>1610</v>
      </c>
      <c r="AH871" s="40"/>
      <c r="AI871" s="40">
        <v>3.766</v>
      </c>
      <c r="AJ871" s="40"/>
      <c r="AK871" s="40"/>
      <c r="AL871" s="41"/>
      <c r="AM871" s="40" t="s">
        <v>275</v>
      </c>
      <c r="AN871" s="41">
        <v>-3.0575999999999999E-2</v>
      </c>
      <c r="AO871" s="41">
        <v>-1.06E-4</v>
      </c>
      <c r="AP871" s="49"/>
    </row>
    <row r="872" spans="1:42" ht="15" x14ac:dyDescent="0.25">
      <c r="A872" s="42">
        <v>1329</v>
      </c>
      <c r="B872" s="42">
        <v>8580</v>
      </c>
      <c r="C872" s="40" t="s">
        <v>1607</v>
      </c>
      <c r="D872" s="40">
        <v>499002188</v>
      </c>
      <c r="E872" s="40" t="s">
        <v>84</v>
      </c>
      <c r="F872" s="40">
        <v>3.3719999999999999</v>
      </c>
      <c r="G872" s="40">
        <v>105.14</v>
      </c>
      <c r="H872" s="40">
        <v>0.1051453143534994</v>
      </c>
      <c r="I872" s="41">
        <v>6.4883610277432099E-2</v>
      </c>
      <c r="J872" s="41">
        <v>1.6318471228904E-5</v>
      </c>
      <c r="K872" s="40">
        <v>330000504</v>
      </c>
      <c r="L872" s="40" t="s">
        <v>82</v>
      </c>
      <c r="M872" s="40">
        <v>1</v>
      </c>
      <c r="N872" s="40">
        <v>-378.94558799999999</v>
      </c>
      <c r="O872" s="40">
        <v>-0.37899242799999999</v>
      </c>
      <c r="P872" s="41">
        <v>1.7443455174979999E-5</v>
      </c>
      <c r="Q872" s="41">
        <v>8.0565747467900004E-2</v>
      </c>
      <c r="R872" s="40">
        <v>-2.4E-2</v>
      </c>
      <c r="S872" s="40" t="s">
        <v>78</v>
      </c>
      <c r="T872" s="40" t="s">
        <v>187</v>
      </c>
      <c r="U872" s="40" t="s">
        <v>1522</v>
      </c>
      <c r="V872" s="40" t="s">
        <v>196</v>
      </c>
      <c r="W872" s="40" t="s">
        <v>1608</v>
      </c>
      <c r="X872" s="40" t="s">
        <v>1609</v>
      </c>
      <c r="Y872" s="40" t="s">
        <v>79</v>
      </c>
      <c r="Z872" s="46">
        <v>45782</v>
      </c>
      <c r="AA872" s="46">
        <v>45876</v>
      </c>
      <c r="AB872" s="40" t="s">
        <v>1610</v>
      </c>
      <c r="AC872" s="40" t="s">
        <v>1611</v>
      </c>
      <c r="AD872" s="40" t="s">
        <v>305</v>
      </c>
      <c r="AE872" s="40" t="s">
        <v>1612</v>
      </c>
      <c r="AF872" s="40" t="s">
        <v>1610</v>
      </c>
      <c r="AG872" s="40" t="s">
        <v>1610</v>
      </c>
      <c r="AH872" s="40"/>
      <c r="AI872" s="40">
        <v>3.6120000000000001</v>
      </c>
      <c r="AJ872" s="40"/>
      <c r="AK872" s="40"/>
      <c r="AL872" s="41"/>
      <c r="AM872" s="40" t="s">
        <v>275</v>
      </c>
      <c r="AN872" s="41">
        <v>-3.2149999999999998E-2</v>
      </c>
      <c r="AO872" s="41">
        <v>-1.12E-4</v>
      </c>
      <c r="AP872" s="49"/>
    </row>
    <row r="873" spans="1:42" ht="15" x14ac:dyDescent="0.25">
      <c r="A873" s="42">
        <v>1329</v>
      </c>
      <c r="B873" s="42">
        <v>8580</v>
      </c>
      <c r="C873" s="40" t="s">
        <v>1607</v>
      </c>
      <c r="D873" s="40">
        <v>499001834</v>
      </c>
      <c r="E873" s="40" t="s">
        <v>84</v>
      </c>
      <c r="F873" s="40">
        <v>3.3719999999999999</v>
      </c>
      <c r="G873" s="40">
        <v>-40.01</v>
      </c>
      <c r="H873" s="40">
        <v>-4.0017793594306003E-2</v>
      </c>
      <c r="I873" s="41">
        <v>-2.4694385476905001E-2</v>
      </c>
      <c r="J873" s="41">
        <v>-6.21073052497E-6</v>
      </c>
      <c r="K873" s="40">
        <v>330000504</v>
      </c>
      <c r="L873" s="40" t="s">
        <v>82</v>
      </c>
      <c r="M873" s="40">
        <v>1</v>
      </c>
      <c r="N873" s="40">
        <v>141.32732300000001</v>
      </c>
      <c r="O873" s="40">
        <v>0.14138610900000001</v>
      </c>
      <c r="P873" s="41">
        <v>-6.5074182819999998E-6</v>
      </c>
      <c r="Q873" s="41">
        <v>-3.0055686371599999E-2</v>
      </c>
      <c r="R873" s="40">
        <v>6.0000000000000001E-3</v>
      </c>
      <c r="S873" s="40" t="s">
        <v>78</v>
      </c>
      <c r="T873" s="40" t="s">
        <v>187</v>
      </c>
      <c r="U873" s="40" t="s">
        <v>1522</v>
      </c>
      <c r="V873" s="40" t="s">
        <v>196</v>
      </c>
      <c r="W873" s="40" t="s">
        <v>1608</v>
      </c>
      <c r="X873" s="40" t="s">
        <v>1609</v>
      </c>
      <c r="Y873" s="40" t="s">
        <v>79</v>
      </c>
      <c r="Z873" s="46">
        <v>45708</v>
      </c>
      <c r="AA873" s="46">
        <v>45894</v>
      </c>
      <c r="AB873" s="40" t="s">
        <v>1610</v>
      </c>
      <c r="AC873" s="40" t="s">
        <v>1611</v>
      </c>
      <c r="AD873" s="40" t="s">
        <v>305</v>
      </c>
      <c r="AE873" s="40" t="s">
        <v>1612</v>
      </c>
      <c r="AF873" s="40" t="s">
        <v>1610</v>
      </c>
      <c r="AG873" s="40" t="s">
        <v>1610</v>
      </c>
      <c r="AH873" s="40"/>
      <c r="AI873" s="40">
        <v>3.5419999999999998</v>
      </c>
      <c r="AJ873" s="40"/>
      <c r="AK873" s="40"/>
      <c r="AL873" s="41"/>
      <c r="AM873" s="40" t="s">
        <v>238</v>
      </c>
      <c r="AN873" s="41">
        <v>8.4779999999999994E-3</v>
      </c>
      <c r="AO873" s="41">
        <v>2.9E-5</v>
      </c>
      <c r="AP873" s="49"/>
    </row>
    <row r="874" spans="1:42" ht="15" x14ac:dyDescent="0.25">
      <c r="A874" s="42">
        <v>1329</v>
      </c>
      <c r="B874" s="42">
        <v>8580</v>
      </c>
      <c r="C874" s="40" t="s">
        <v>1607</v>
      </c>
      <c r="D874" s="40">
        <v>499001909</v>
      </c>
      <c r="E874" s="40" t="s">
        <v>92</v>
      </c>
      <c r="F874" s="40">
        <v>3.9552</v>
      </c>
      <c r="G874" s="40">
        <v>-30.02</v>
      </c>
      <c r="H874" s="40">
        <v>-3.00262944983818E-2</v>
      </c>
      <c r="I874" s="41">
        <v>-2.1733401654344401E-2</v>
      </c>
      <c r="J874" s="41">
        <v>-5.4660319930740004E-6</v>
      </c>
      <c r="K874" s="40">
        <v>330000504</v>
      </c>
      <c r="L874" s="40" t="s">
        <v>82</v>
      </c>
      <c r="M874" s="40">
        <v>1</v>
      </c>
      <c r="N874" s="40">
        <v>118.98427</v>
      </c>
      <c r="O874" s="40">
        <v>0.118698172</v>
      </c>
      <c r="P874" s="41">
        <v>-5.4631863057499996E-6</v>
      </c>
      <c r="Q874" s="41">
        <v>-2.52327124337E-2</v>
      </c>
      <c r="R874" s="40">
        <v>0</v>
      </c>
      <c r="S874" s="40" t="s">
        <v>78</v>
      </c>
      <c r="T874" s="40" t="s">
        <v>683</v>
      </c>
      <c r="U874" s="40" t="s">
        <v>1522</v>
      </c>
      <c r="V874" s="40" t="s">
        <v>196</v>
      </c>
      <c r="W874" s="40" t="s">
        <v>1608</v>
      </c>
      <c r="X874" s="40" t="s">
        <v>1622</v>
      </c>
      <c r="Y874" s="40" t="s">
        <v>79</v>
      </c>
      <c r="Z874" s="46">
        <v>45726</v>
      </c>
      <c r="AA874" s="46">
        <v>45881</v>
      </c>
      <c r="AB874" s="40" t="s">
        <v>1610</v>
      </c>
      <c r="AC874" s="40" t="s">
        <v>1611</v>
      </c>
      <c r="AD874" s="40" t="s">
        <v>305</v>
      </c>
      <c r="AE874" s="40" t="s">
        <v>1612</v>
      </c>
      <c r="AF874" s="40" t="s">
        <v>1610</v>
      </c>
      <c r="AG874" s="40" t="s">
        <v>1610</v>
      </c>
      <c r="AH874" s="40"/>
      <c r="AI874" s="40">
        <v>3.9369999999999998</v>
      </c>
      <c r="AJ874" s="40"/>
      <c r="AK874" s="40"/>
      <c r="AL874" s="41"/>
      <c r="AM874" s="40" t="s">
        <v>238</v>
      </c>
      <c r="AN874" s="41">
        <v>-8.1000000000000004E-5</v>
      </c>
      <c r="AO874" s="41">
        <v>0</v>
      </c>
      <c r="AP874" s="49"/>
    </row>
    <row r="875" spans="1:42" ht="15" x14ac:dyDescent="0.25">
      <c r="A875" s="42">
        <v>1329</v>
      </c>
      <c r="B875" s="42">
        <v>8580</v>
      </c>
      <c r="C875" s="40" t="s">
        <v>1607</v>
      </c>
      <c r="D875" s="40">
        <v>499002303</v>
      </c>
      <c r="E875" s="40" t="s">
        <v>84</v>
      </c>
      <c r="F875" s="40">
        <v>3.3719999999999999</v>
      </c>
      <c r="G875" s="40">
        <v>121.32</v>
      </c>
      <c r="H875" s="40">
        <v>0.1213196915776986</v>
      </c>
      <c r="I875" s="41">
        <v>7.48645779957543E-2</v>
      </c>
      <c r="J875" s="41">
        <v>1.8828722028013001E-5</v>
      </c>
      <c r="K875" s="40">
        <v>330000504</v>
      </c>
      <c r="L875" s="40" t="s">
        <v>82</v>
      </c>
      <c r="M875" s="40">
        <v>1</v>
      </c>
      <c r="N875" s="40">
        <v>-426.07584000000003</v>
      </c>
      <c r="O875" s="40">
        <v>-0.42664255499999998</v>
      </c>
      <c r="P875" s="41">
        <v>1.9636593594109999E-5</v>
      </c>
      <c r="Q875" s="41">
        <v>9.06951532689E-2</v>
      </c>
      <c r="R875" s="40">
        <v>-1.7999999999999999E-2</v>
      </c>
      <c r="S875" s="40" t="s">
        <v>78</v>
      </c>
      <c r="T875" s="40" t="s">
        <v>187</v>
      </c>
      <c r="U875" s="40" t="s">
        <v>1522</v>
      </c>
      <c r="V875" s="40" t="s">
        <v>196</v>
      </c>
      <c r="W875" s="40" t="s">
        <v>1608</v>
      </c>
      <c r="X875" s="40" t="s">
        <v>1609</v>
      </c>
      <c r="Y875" s="40" t="s">
        <v>79</v>
      </c>
      <c r="Z875" s="46">
        <v>45811</v>
      </c>
      <c r="AA875" s="46">
        <v>45965</v>
      </c>
      <c r="AB875" s="40" t="s">
        <v>1610</v>
      </c>
      <c r="AC875" s="40" t="s">
        <v>1611</v>
      </c>
      <c r="AD875" s="40" t="s">
        <v>305</v>
      </c>
      <c r="AE875" s="40" t="s">
        <v>1612</v>
      </c>
      <c r="AF875" s="40" t="s">
        <v>1610</v>
      </c>
      <c r="AG875" s="40" t="s">
        <v>1610</v>
      </c>
      <c r="AH875" s="40"/>
      <c r="AI875" s="40">
        <v>3.5259999999999998</v>
      </c>
      <c r="AJ875" s="40"/>
      <c r="AK875" s="40"/>
      <c r="AL875" s="41"/>
      <c r="AM875" s="40" t="s">
        <v>238</v>
      </c>
      <c r="AN875" s="41">
        <v>-2.3087E-2</v>
      </c>
      <c r="AO875" s="41">
        <v>-8.0000000000000007E-5</v>
      </c>
      <c r="AP875" s="49"/>
    </row>
    <row r="876" spans="1:42" ht="15" x14ac:dyDescent="0.25">
      <c r="A876" s="42">
        <v>1329</v>
      </c>
      <c r="B876" s="42">
        <v>8580</v>
      </c>
      <c r="C876" s="40" t="s">
        <v>1607</v>
      </c>
      <c r="D876" s="40">
        <v>499002345</v>
      </c>
      <c r="E876" s="40" t="s">
        <v>92</v>
      </c>
      <c r="F876" s="40">
        <v>3.9552</v>
      </c>
      <c r="G876" s="40">
        <v>81.209999999999994</v>
      </c>
      <c r="H876" s="40">
        <v>8.1212075242718396E-2</v>
      </c>
      <c r="I876" s="41">
        <v>5.8782299978039597E-2</v>
      </c>
      <c r="J876" s="41">
        <v>1.4783968815219999E-5</v>
      </c>
      <c r="K876" s="40">
        <v>330000710</v>
      </c>
      <c r="L876" s="40" t="s">
        <v>84</v>
      </c>
      <c r="M876" s="40">
        <v>3.3719999999999999</v>
      </c>
      <c r="N876" s="40">
        <v>-92.990322599999999</v>
      </c>
      <c r="O876" s="40">
        <v>-9.2941826809014999E-2</v>
      </c>
      <c r="P876" s="41">
        <v>1.4424499427949999E-5</v>
      </c>
      <c r="Q876" s="41">
        <v>6.6622155221399998E-2</v>
      </c>
      <c r="R876" s="40">
        <v>8.0000000000000002E-3</v>
      </c>
      <c r="S876" s="40" t="s">
        <v>78</v>
      </c>
      <c r="T876" s="40" t="s">
        <v>683</v>
      </c>
      <c r="U876" s="40" t="s">
        <v>1522</v>
      </c>
      <c r="V876" s="40" t="s">
        <v>196</v>
      </c>
      <c r="W876" s="40" t="s">
        <v>1629</v>
      </c>
      <c r="X876" s="40" t="s">
        <v>1634</v>
      </c>
      <c r="Y876" s="40" t="s">
        <v>79</v>
      </c>
      <c r="Z876" s="46">
        <v>45818</v>
      </c>
      <c r="AA876" s="46">
        <v>45845</v>
      </c>
      <c r="AB876" s="40" t="s">
        <v>1610</v>
      </c>
      <c r="AC876" s="40" t="s">
        <v>1611</v>
      </c>
      <c r="AD876" s="40" t="s">
        <v>305</v>
      </c>
      <c r="AE876" s="40" t="s">
        <v>1612</v>
      </c>
      <c r="AF876" s="40" t="s">
        <v>1610</v>
      </c>
      <c r="AG876" s="40" t="s">
        <v>1610</v>
      </c>
      <c r="AH876" s="40"/>
      <c r="AI876" s="40">
        <v>3.9910000000000001</v>
      </c>
      <c r="AJ876" s="40"/>
      <c r="AK876" s="40"/>
      <c r="AL876" s="41"/>
      <c r="AM876" s="40" t="s">
        <v>275</v>
      </c>
      <c r="AN876" s="41">
        <v>1.0272E-2</v>
      </c>
      <c r="AO876" s="41">
        <v>3.4999999999999997E-5</v>
      </c>
      <c r="AP876" s="49"/>
    </row>
    <row r="877" spans="1:42" ht="15" x14ac:dyDescent="0.25">
      <c r="A877" s="42">
        <v>1329</v>
      </c>
      <c r="B877" s="42">
        <v>8580</v>
      </c>
      <c r="C877" s="40" t="s">
        <v>1607</v>
      </c>
      <c r="D877" s="40">
        <v>499002407</v>
      </c>
      <c r="E877" s="40" t="s">
        <v>106</v>
      </c>
      <c r="F877" s="40">
        <v>4.6235999999999997</v>
      </c>
      <c r="G877" s="40">
        <v>-18.350000000000001</v>
      </c>
      <c r="H877" s="40">
        <v>-1.8349338178043E-2</v>
      </c>
      <c r="I877" s="41">
        <v>-1.5525949784056799E-2</v>
      </c>
      <c r="J877" s="41">
        <v>-3.9048345763929999E-6</v>
      </c>
      <c r="K877" s="40">
        <v>330000710</v>
      </c>
      <c r="L877" s="40" t="s">
        <v>84</v>
      </c>
      <c r="M877" s="40">
        <v>3.3719999999999999</v>
      </c>
      <c r="N877" s="40">
        <v>24.971964499999999</v>
      </c>
      <c r="O877" s="40">
        <v>2.4960838078291001E-2</v>
      </c>
      <c r="P877" s="41">
        <v>-3.8739027082100002E-6</v>
      </c>
      <c r="Q877" s="41">
        <v>-1.7892319163499999E-2</v>
      </c>
      <c r="R877" s="40">
        <v>-1E-3</v>
      </c>
      <c r="S877" s="40" t="s">
        <v>78</v>
      </c>
      <c r="T877" s="40" t="s">
        <v>299</v>
      </c>
      <c r="U877" s="40" t="s">
        <v>1522</v>
      </c>
      <c r="V877" s="40" t="s">
        <v>196</v>
      </c>
      <c r="W877" s="40" t="s">
        <v>1629</v>
      </c>
      <c r="X877" s="40" t="s">
        <v>1641</v>
      </c>
      <c r="Y877" s="40" t="s">
        <v>79</v>
      </c>
      <c r="Z877" s="46">
        <v>45832</v>
      </c>
      <c r="AA877" s="46">
        <v>45863</v>
      </c>
      <c r="AB877" s="40" t="s">
        <v>1610</v>
      </c>
      <c r="AC877" s="40" t="s">
        <v>1611</v>
      </c>
      <c r="AD877" s="40" t="s">
        <v>305</v>
      </c>
      <c r="AE877" s="40" t="s">
        <v>1612</v>
      </c>
      <c r="AF877" s="40" t="s">
        <v>1610</v>
      </c>
      <c r="AG877" s="40" t="s">
        <v>1610</v>
      </c>
      <c r="AH877" s="40"/>
      <c r="AI877" s="40">
        <v>4.633</v>
      </c>
      <c r="AJ877" s="40"/>
      <c r="AK877" s="40"/>
      <c r="AL877" s="41"/>
      <c r="AM877" s="40" t="s">
        <v>275</v>
      </c>
      <c r="AN877" s="41">
        <v>-8.83E-4</v>
      </c>
      <c r="AO877" s="41">
        <v>-3.0000000000000001E-6</v>
      </c>
      <c r="AP877" s="49"/>
    </row>
    <row r="878" spans="1:42" ht="15" x14ac:dyDescent="0.25">
      <c r="A878" s="42">
        <v>1329</v>
      </c>
      <c r="B878" s="42">
        <v>8580</v>
      </c>
      <c r="C878" s="40" t="s">
        <v>1607</v>
      </c>
      <c r="D878" s="40">
        <v>499002414</v>
      </c>
      <c r="E878" s="40" t="s">
        <v>84</v>
      </c>
      <c r="F878" s="40">
        <v>3.3719999999999999</v>
      </c>
      <c r="G878" s="40">
        <v>-86.09</v>
      </c>
      <c r="H878" s="40">
        <v>-8.6097271648873E-2</v>
      </c>
      <c r="I878" s="41">
        <v>-5.31293463143254E-2</v>
      </c>
      <c r="J878" s="41">
        <v>-1.3362229776266001E-5</v>
      </c>
      <c r="K878" s="40">
        <v>330000736</v>
      </c>
      <c r="L878" s="40" t="s">
        <v>120</v>
      </c>
      <c r="M878" s="40">
        <v>2.3369000000000001E-2</v>
      </c>
      <c r="N878" s="40">
        <v>12448.226595</v>
      </c>
      <c r="O878" s="40">
        <v>12.548246779922119</v>
      </c>
      <c r="P878" s="41">
        <v>-1.349662434205E-5</v>
      </c>
      <c r="Q878" s="41">
        <v>-6.2336596591900002E-2</v>
      </c>
      <c r="R878" s="40">
        <v>3.0000000000000001E-3</v>
      </c>
      <c r="S878" s="40" t="s">
        <v>78</v>
      </c>
      <c r="T878" s="40" t="s">
        <v>187</v>
      </c>
      <c r="U878" s="40" t="s">
        <v>1522</v>
      </c>
      <c r="V878" s="40" t="s">
        <v>196</v>
      </c>
      <c r="W878" s="40" t="s">
        <v>1629</v>
      </c>
      <c r="X878" s="40" t="s">
        <v>1642</v>
      </c>
      <c r="Y878" s="40" t="s">
        <v>79</v>
      </c>
      <c r="Z878" s="46">
        <v>45833</v>
      </c>
      <c r="AA878" s="46">
        <v>45911</v>
      </c>
      <c r="AB878" s="40" t="s">
        <v>1610</v>
      </c>
      <c r="AC878" s="40" t="s">
        <v>1611</v>
      </c>
      <c r="AD878" s="40" t="s">
        <v>305</v>
      </c>
      <c r="AE878" s="40" t="s">
        <v>1612</v>
      </c>
      <c r="AF878" s="40" t="s">
        <v>1610</v>
      </c>
      <c r="AG878" s="40" t="s">
        <v>1610</v>
      </c>
      <c r="AH878" s="40"/>
      <c r="AI878" s="40">
        <v>3.4089999999999998</v>
      </c>
      <c r="AJ878" s="40"/>
      <c r="AK878" s="40"/>
      <c r="AL878" s="41"/>
      <c r="AM878" s="40" t="s">
        <v>275</v>
      </c>
      <c r="AN878" s="41">
        <v>3.8400000000000001E-3</v>
      </c>
      <c r="AO878" s="41">
        <v>1.2999999999999999E-5</v>
      </c>
      <c r="AP878" s="49"/>
    </row>
    <row r="879" spans="1:42" ht="15" x14ac:dyDescent="0.25">
      <c r="A879" s="42">
        <v>1329</v>
      </c>
      <c r="B879" s="42">
        <v>8580</v>
      </c>
      <c r="C879" s="40" t="s">
        <v>1613</v>
      </c>
      <c r="D879" s="40">
        <v>750000009</v>
      </c>
      <c r="E879" s="40" t="s">
        <v>84</v>
      </c>
      <c r="F879" s="40">
        <v>3.3719999999999999</v>
      </c>
      <c r="G879" s="40">
        <v>112.88</v>
      </c>
      <c r="H879" s="40">
        <v>0.12888196915776981</v>
      </c>
      <c r="I879" s="41">
        <v>7.9531147060976498E-2</v>
      </c>
      <c r="J879" s="41">
        <v>2.0002381642558999E-5</v>
      </c>
      <c r="K879" s="40">
        <v>330000501</v>
      </c>
      <c r="L879" s="40" t="s">
        <v>82</v>
      </c>
      <c r="M879" s="40">
        <v>1</v>
      </c>
      <c r="N879" s="40">
        <v>112.88</v>
      </c>
      <c r="O879" s="40">
        <v>-0.385290515</v>
      </c>
      <c r="P879" s="41">
        <v>1.7733330091090002E-5</v>
      </c>
      <c r="Q879" s="41">
        <v>8.1904587110300006E-2</v>
      </c>
      <c r="R879" s="40">
        <v>4.9000000000000002E-2</v>
      </c>
      <c r="S879" s="40" t="s">
        <v>78</v>
      </c>
      <c r="T879" s="40" t="s">
        <v>187</v>
      </c>
      <c r="U879" s="40" t="s">
        <v>951</v>
      </c>
      <c r="V879" s="40" t="s">
        <v>1614</v>
      </c>
      <c r="W879" s="40" t="s">
        <v>187</v>
      </c>
      <c r="X879" s="40" t="s">
        <v>1639</v>
      </c>
      <c r="Y879" s="40" t="s">
        <v>79</v>
      </c>
      <c r="Z879" s="46">
        <v>45749</v>
      </c>
      <c r="AA879" s="46">
        <v>45839</v>
      </c>
      <c r="AB879" s="40" t="s">
        <v>1610</v>
      </c>
      <c r="AC879" s="40" t="s">
        <v>1611</v>
      </c>
      <c r="AD879" s="40" t="s">
        <v>305</v>
      </c>
      <c r="AE879" s="40" t="s">
        <v>1612</v>
      </c>
      <c r="AF879" s="40" t="s">
        <v>1610</v>
      </c>
      <c r="AG879" s="40" t="s">
        <v>1616</v>
      </c>
      <c r="AH879" s="40"/>
      <c r="AI879" s="40">
        <v>196.01</v>
      </c>
      <c r="AJ879" s="40"/>
      <c r="AK879" s="40"/>
      <c r="AL879" s="41"/>
      <c r="AM879" s="40" t="s">
        <v>453</v>
      </c>
      <c r="AN879" s="41">
        <v>6.4845E-2</v>
      </c>
      <c r="AO879" s="41">
        <v>2.2599999999999999E-4</v>
      </c>
      <c r="AP879" s="49"/>
    </row>
    <row r="880" spans="1:42" ht="15" x14ac:dyDescent="0.25">
      <c r="A880" s="42">
        <v>1329</v>
      </c>
      <c r="B880" s="42">
        <v>8580</v>
      </c>
      <c r="C880" s="40" t="s">
        <v>1613</v>
      </c>
      <c r="D880" s="40">
        <v>750000031</v>
      </c>
      <c r="E880" s="40" t="s">
        <v>84</v>
      </c>
      <c r="F880" s="40">
        <v>3.3719999999999999</v>
      </c>
      <c r="G880" s="40">
        <v>188.45</v>
      </c>
      <c r="H880" s="40">
        <v>0.1833303677342823</v>
      </c>
      <c r="I880" s="41">
        <v>0.11313044433057599</v>
      </c>
      <c r="J880" s="41">
        <v>2.8452730867284998E-5</v>
      </c>
      <c r="K880" s="40">
        <v>330000501</v>
      </c>
      <c r="L880" s="40" t="s">
        <v>82</v>
      </c>
      <c r="M880" s="40">
        <v>1</v>
      </c>
      <c r="N880" s="40">
        <v>188.45</v>
      </c>
      <c r="O880" s="40">
        <v>-0.64071838199999998</v>
      </c>
      <c r="P880" s="41">
        <v>2.9489619186279999E-5</v>
      </c>
      <c r="Q880" s="41">
        <v>0.1362031311145</v>
      </c>
      <c r="R880" s="40">
        <v>-2.3E-2</v>
      </c>
      <c r="S880" s="40" t="s">
        <v>78</v>
      </c>
      <c r="T880" s="40" t="s">
        <v>187</v>
      </c>
      <c r="U880" s="40" t="s">
        <v>951</v>
      </c>
      <c r="V880" s="40" t="s">
        <v>1614</v>
      </c>
      <c r="W880" s="40" t="s">
        <v>187</v>
      </c>
      <c r="X880" s="40" t="s">
        <v>1637</v>
      </c>
      <c r="Y880" s="40" t="s">
        <v>79</v>
      </c>
      <c r="Z880" s="46">
        <v>45757</v>
      </c>
      <c r="AA880" s="46">
        <v>45950</v>
      </c>
      <c r="AB880" s="40" t="s">
        <v>1610</v>
      </c>
      <c r="AC880" s="40" t="s">
        <v>1611</v>
      </c>
      <c r="AD880" s="40" t="s">
        <v>305</v>
      </c>
      <c r="AE880" s="40" t="s">
        <v>1612</v>
      </c>
      <c r="AF880" s="40" t="s">
        <v>1610</v>
      </c>
      <c r="AG880" s="40" t="s">
        <v>1616</v>
      </c>
      <c r="AH880" s="40"/>
      <c r="AI880" s="40">
        <v>5539.67</v>
      </c>
      <c r="AJ880" s="40"/>
      <c r="AK880" s="40"/>
      <c r="AL880" s="41"/>
      <c r="AM880" s="40" t="s">
        <v>275</v>
      </c>
      <c r="AN880" s="41">
        <v>-2.9631999999999999E-2</v>
      </c>
      <c r="AO880" s="41">
        <v>-1.03E-4</v>
      </c>
      <c r="AP880" s="49"/>
    </row>
    <row r="881" spans="1:42" ht="15" x14ac:dyDescent="0.25">
      <c r="A881" s="42">
        <v>1329</v>
      </c>
      <c r="B881" s="42">
        <v>8580</v>
      </c>
      <c r="C881" s="40" t="s">
        <v>1613</v>
      </c>
      <c r="D881" s="40">
        <v>750000042</v>
      </c>
      <c r="E881" s="40" t="s">
        <v>84</v>
      </c>
      <c r="F881" s="40">
        <v>3.3719999999999999</v>
      </c>
      <c r="G881" s="40">
        <v>36.03</v>
      </c>
      <c r="H881" s="40">
        <v>3.9051008303677297E-2</v>
      </c>
      <c r="I881" s="41">
        <v>2.4097796647390299E-2</v>
      </c>
      <c r="J881" s="41">
        <v>6.0606861977770003E-6</v>
      </c>
      <c r="K881" s="40">
        <v>330000501</v>
      </c>
      <c r="L881" s="40" t="s">
        <v>82</v>
      </c>
      <c r="M881" s="40">
        <v>1</v>
      </c>
      <c r="N881" s="40">
        <v>36.03</v>
      </c>
      <c r="O881" s="40">
        <v>-0.12183060599999999</v>
      </c>
      <c r="P881" s="41">
        <v>5.6073592971600002E-6</v>
      </c>
      <c r="Q881" s="41">
        <v>2.5898601427600001E-2</v>
      </c>
      <c r="R881" s="40">
        <v>0.01</v>
      </c>
      <c r="S881" s="40" t="s">
        <v>78</v>
      </c>
      <c r="T881" s="40" t="s">
        <v>187</v>
      </c>
      <c r="U881" s="40" t="s">
        <v>951</v>
      </c>
      <c r="V881" s="40" t="s">
        <v>1614</v>
      </c>
      <c r="W881" s="40" t="s">
        <v>187</v>
      </c>
      <c r="X881" s="40" t="s">
        <v>1631</v>
      </c>
      <c r="Y881" s="40" t="s">
        <v>79</v>
      </c>
      <c r="Z881" s="46">
        <v>45786</v>
      </c>
      <c r="AA881" s="46">
        <v>45877</v>
      </c>
      <c r="AB881" s="40" t="s">
        <v>1610</v>
      </c>
      <c r="AC881" s="40" t="s">
        <v>1611</v>
      </c>
      <c r="AD881" s="40" t="s">
        <v>305</v>
      </c>
      <c r="AE881" s="40" t="s">
        <v>1612</v>
      </c>
      <c r="AF881" s="40" t="s">
        <v>1610</v>
      </c>
      <c r="AG881" s="40" t="s">
        <v>1616</v>
      </c>
      <c r="AH881" s="40"/>
      <c r="AI881" s="40">
        <v>150.94</v>
      </c>
      <c r="AJ881" s="40"/>
      <c r="AK881" s="40"/>
      <c r="AL881" s="41"/>
      <c r="AM881" s="40" t="s">
        <v>275</v>
      </c>
      <c r="AN881" s="41">
        <v>1.2955E-2</v>
      </c>
      <c r="AO881" s="41">
        <v>4.5000000000000003E-5</v>
      </c>
      <c r="AP881" s="49"/>
    </row>
    <row r="882" spans="1:42" ht="15" x14ac:dyDescent="0.25">
      <c r="A882" s="42">
        <v>1329</v>
      </c>
      <c r="B882" s="42">
        <v>8580</v>
      </c>
      <c r="C882" s="40" t="s">
        <v>1613</v>
      </c>
      <c r="D882" s="40">
        <v>8889012</v>
      </c>
      <c r="E882" s="40" t="s">
        <v>84</v>
      </c>
      <c r="F882" s="40">
        <v>3.3719999999999999</v>
      </c>
      <c r="G882" s="40">
        <v>40.01</v>
      </c>
      <c r="H882" s="40">
        <v>4.1435349940688003E-2</v>
      </c>
      <c r="I882" s="41">
        <v>2.5569138423248601E-2</v>
      </c>
      <c r="J882" s="41">
        <v>6.4307341703630004E-6</v>
      </c>
      <c r="K882" s="40">
        <v>330000501</v>
      </c>
      <c r="L882" s="40" t="s">
        <v>82</v>
      </c>
      <c r="M882" s="40">
        <v>1</v>
      </c>
      <c r="N882" s="40">
        <v>40.01</v>
      </c>
      <c r="O882" s="40">
        <v>-0.13758409399999999</v>
      </c>
      <c r="P882" s="41">
        <v>6.3324272443699999E-6</v>
      </c>
      <c r="Q882" s="41">
        <v>2.9247458666400002E-2</v>
      </c>
      <c r="R882" s="40">
        <v>2E-3</v>
      </c>
      <c r="S882" s="40" t="s">
        <v>78</v>
      </c>
      <c r="T882" s="40" t="s">
        <v>187</v>
      </c>
      <c r="U882" s="40" t="s">
        <v>951</v>
      </c>
      <c r="V882" s="40" t="s">
        <v>1614</v>
      </c>
      <c r="W882" s="40" t="s">
        <v>187</v>
      </c>
      <c r="X882" s="40" t="s">
        <v>1635</v>
      </c>
      <c r="Y882" s="40" t="s">
        <v>79</v>
      </c>
      <c r="Z882" s="46">
        <v>45706</v>
      </c>
      <c r="AA882" s="46">
        <v>46066</v>
      </c>
      <c r="AB882" s="40" t="s">
        <v>1610</v>
      </c>
      <c r="AC882" s="40" t="s">
        <v>1611</v>
      </c>
      <c r="AD882" s="40" t="s">
        <v>305</v>
      </c>
      <c r="AE882" s="40" t="s">
        <v>1612</v>
      </c>
      <c r="AF882" s="40" t="s">
        <v>1610</v>
      </c>
      <c r="AG882" s="40" t="s">
        <v>1616</v>
      </c>
      <c r="AH882" s="40"/>
      <c r="AI882" s="40">
        <v>100.12</v>
      </c>
      <c r="AJ882" s="40"/>
      <c r="AK882" s="40"/>
      <c r="AL882" s="41"/>
      <c r="AM882" s="40" t="s">
        <v>1537</v>
      </c>
      <c r="AN882" s="41">
        <v>2.8089999999999999E-3</v>
      </c>
      <c r="AO882" s="41">
        <v>9.0000000000000002E-6</v>
      </c>
      <c r="AP882" s="49"/>
    </row>
    <row r="883" spans="1:42" ht="15" x14ac:dyDescent="0.25">
      <c r="A883" s="42">
        <v>1329</v>
      </c>
      <c r="B883" s="42">
        <v>8580</v>
      </c>
      <c r="C883" s="40" t="s">
        <v>1607</v>
      </c>
      <c r="D883" s="40">
        <v>499001839</v>
      </c>
      <c r="E883" s="40" t="s">
        <v>84</v>
      </c>
      <c r="F883" s="40">
        <v>3.3719999999999999</v>
      </c>
      <c r="G883" s="40">
        <v>-40.01</v>
      </c>
      <c r="H883" s="40">
        <v>-4.0017793594306003E-2</v>
      </c>
      <c r="I883" s="41">
        <v>-2.4694385476905001E-2</v>
      </c>
      <c r="J883" s="41">
        <v>-6.21073052497E-6</v>
      </c>
      <c r="K883" s="40">
        <v>330000504</v>
      </c>
      <c r="L883" s="40" t="s">
        <v>82</v>
      </c>
      <c r="M883" s="40">
        <v>1</v>
      </c>
      <c r="N883" s="40">
        <v>141.311319</v>
      </c>
      <c r="O883" s="40">
        <v>0.141370205</v>
      </c>
      <c r="P883" s="41">
        <v>-6.5066862866000004E-6</v>
      </c>
      <c r="Q883" s="41">
        <v>-3.0052305518700001E-2</v>
      </c>
      <c r="R883" s="40">
        <v>6.0000000000000001E-3</v>
      </c>
      <c r="S883" s="40" t="s">
        <v>78</v>
      </c>
      <c r="T883" s="40" t="s">
        <v>187</v>
      </c>
      <c r="U883" s="40" t="s">
        <v>1522</v>
      </c>
      <c r="V883" s="40" t="s">
        <v>196</v>
      </c>
      <c r="W883" s="40" t="s">
        <v>1608</v>
      </c>
      <c r="X883" s="40" t="s">
        <v>1609</v>
      </c>
      <c r="Y883" s="40" t="s">
        <v>79</v>
      </c>
      <c r="Z883" s="46">
        <v>45708</v>
      </c>
      <c r="AA883" s="46">
        <v>45894</v>
      </c>
      <c r="AB883" s="40" t="s">
        <v>1610</v>
      </c>
      <c r="AC883" s="40" t="s">
        <v>1611</v>
      </c>
      <c r="AD883" s="40" t="s">
        <v>305</v>
      </c>
      <c r="AE883" s="40" t="s">
        <v>1612</v>
      </c>
      <c r="AF883" s="40" t="s">
        <v>1610</v>
      </c>
      <c r="AG883" s="40" t="s">
        <v>1610</v>
      </c>
      <c r="AH883" s="40"/>
      <c r="AI883" s="40">
        <v>3.5419999999999998</v>
      </c>
      <c r="AJ883" s="40"/>
      <c r="AK883" s="40"/>
      <c r="AL883" s="41"/>
      <c r="AM883" s="40" t="s">
        <v>275</v>
      </c>
      <c r="AN883" s="41">
        <v>8.4569999999999992E-3</v>
      </c>
      <c r="AO883" s="41">
        <v>2.9E-5</v>
      </c>
      <c r="AP883" s="49"/>
    </row>
    <row r="884" spans="1:42" ht="15" x14ac:dyDescent="0.25">
      <c r="A884" s="42">
        <v>1329</v>
      </c>
      <c r="B884" s="42">
        <v>8580</v>
      </c>
      <c r="C884" s="40" t="s">
        <v>1607</v>
      </c>
      <c r="D884" s="40">
        <v>499002365</v>
      </c>
      <c r="E884" s="40" t="s">
        <v>84</v>
      </c>
      <c r="F884" s="40">
        <v>3.3719999999999999</v>
      </c>
      <c r="G884" s="40">
        <v>-39.97</v>
      </c>
      <c r="H884" s="40">
        <v>-3.9973309608540897E-2</v>
      </c>
      <c r="I884" s="41">
        <v>-2.4666935070638999E-2</v>
      </c>
      <c r="J884" s="41">
        <v>-6.2038266448840003E-6</v>
      </c>
      <c r="K884" s="40">
        <v>330000504</v>
      </c>
      <c r="L884" s="40" t="s">
        <v>82</v>
      </c>
      <c r="M884" s="40">
        <v>1</v>
      </c>
      <c r="N884" s="40">
        <v>142.04738449999999</v>
      </c>
      <c r="O884" s="40">
        <v>0.142060559</v>
      </c>
      <c r="P884" s="41">
        <v>-6.5384604281500004E-6</v>
      </c>
      <c r="Q884" s="41">
        <v>-3.0199060128800002E-2</v>
      </c>
      <c r="R884" s="40">
        <v>7.0000000000000001E-3</v>
      </c>
      <c r="S884" s="40" t="s">
        <v>78</v>
      </c>
      <c r="T884" s="40" t="s">
        <v>187</v>
      </c>
      <c r="U884" s="40" t="s">
        <v>1522</v>
      </c>
      <c r="V884" s="40" t="s">
        <v>196</v>
      </c>
      <c r="W884" s="40" t="s">
        <v>1608</v>
      </c>
      <c r="X884" s="40" t="s">
        <v>1609</v>
      </c>
      <c r="Y884" s="40" t="s">
        <v>79</v>
      </c>
      <c r="Z884" s="46">
        <v>45820</v>
      </c>
      <c r="AA884" s="46">
        <v>45847</v>
      </c>
      <c r="AB884" s="40" t="s">
        <v>1610</v>
      </c>
      <c r="AC884" s="40" t="s">
        <v>1611</v>
      </c>
      <c r="AD884" s="40" t="s">
        <v>305</v>
      </c>
      <c r="AE884" s="40" t="s">
        <v>1612</v>
      </c>
      <c r="AF884" s="40" t="s">
        <v>1610</v>
      </c>
      <c r="AG884" s="40" t="s">
        <v>1610</v>
      </c>
      <c r="AH884" s="40"/>
      <c r="AI884" s="40">
        <v>3.5710000000000002</v>
      </c>
      <c r="AJ884" s="40"/>
      <c r="AK884" s="40"/>
      <c r="AL884" s="41"/>
      <c r="AM884" s="40" t="s">
        <v>275</v>
      </c>
      <c r="AN884" s="41">
        <v>9.5630000000000003E-3</v>
      </c>
      <c r="AO884" s="41">
        <v>3.3000000000000003E-5</v>
      </c>
      <c r="AP884" s="49"/>
    </row>
    <row r="885" spans="1:42" ht="15" x14ac:dyDescent="0.25">
      <c r="A885" s="42">
        <v>1329</v>
      </c>
      <c r="B885" s="42">
        <v>8580</v>
      </c>
      <c r="C885" s="40" t="s">
        <v>1607</v>
      </c>
      <c r="D885" s="40">
        <v>499002369</v>
      </c>
      <c r="E885" s="40" t="s">
        <v>84</v>
      </c>
      <c r="F885" s="40">
        <v>3.3719999999999999</v>
      </c>
      <c r="G885" s="40">
        <v>-120.79</v>
      </c>
      <c r="H885" s="40">
        <v>-0.1207918149466192</v>
      </c>
      <c r="I885" s="41">
        <v>-7.4538833174730895E-2</v>
      </c>
      <c r="J885" s="41">
        <v>-1.8746795984330999E-5</v>
      </c>
      <c r="K885" s="40">
        <v>330000504</v>
      </c>
      <c r="L885" s="40" t="s">
        <v>82</v>
      </c>
      <c r="M885" s="40">
        <v>1</v>
      </c>
      <c r="N885" s="40">
        <v>440.484893</v>
      </c>
      <c r="O885" s="40">
        <v>0.44046922799999999</v>
      </c>
      <c r="P885" s="41">
        <v>-2.027297820994E-5</v>
      </c>
      <c r="Q885" s="41">
        <v>-9.3634410528300002E-2</v>
      </c>
      <c r="R885" s="40">
        <v>3.3000000000000002E-2</v>
      </c>
      <c r="S885" s="40" t="s">
        <v>78</v>
      </c>
      <c r="T885" s="40" t="s">
        <v>187</v>
      </c>
      <c r="U885" s="40" t="s">
        <v>1522</v>
      </c>
      <c r="V885" s="40" t="s">
        <v>196</v>
      </c>
      <c r="W885" s="40" t="s">
        <v>1608</v>
      </c>
      <c r="X885" s="40" t="s">
        <v>1609</v>
      </c>
      <c r="Y885" s="40" t="s">
        <v>79</v>
      </c>
      <c r="Z885" s="46">
        <v>45821</v>
      </c>
      <c r="AA885" s="46">
        <v>45856</v>
      </c>
      <c r="AB885" s="40" t="s">
        <v>1610</v>
      </c>
      <c r="AC885" s="40" t="s">
        <v>1611</v>
      </c>
      <c r="AD885" s="40" t="s">
        <v>305</v>
      </c>
      <c r="AE885" s="40" t="s">
        <v>1612</v>
      </c>
      <c r="AF885" s="40" t="s">
        <v>1610</v>
      </c>
      <c r="AG885" s="40" t="s">
        <v>1610</v>
      </c>
      <c r="AH885" s="40"/>
      <c r="AI885" s="40">
        <v>3.6</v>
      </c>
      <c r="AJ885" s="40"/>
      <c r="AK885" s="40"/>
      <c r="AL885" s="41"/>
      <c r="AM885" s="40" t="s">
        <v>275</v>
      </c>
      <c r="AN885" s="41">
        <v>4.3615000000000001E-2</v>
      </c>
      <c r="AO885" s="41">
        <v>1.5200000000000001E-4</v>
      </c>
      <c r="AP885" s="49"/>
    </row>
    <row r="886" spans="1:42" ht="15" x14ac:dyDescent="0.25">
      <c r="A886" s="42">
        <v>1329</v>
      </c>
      <c r="B886" s="42">
        <v>8580</v>
      </c>
      <c r="C886" s="40" t="s">
        <v>1607</v>
      </c>
      <c r="D886" s="40">
        <v>499002434</v>
      </c>
      <c r="E886" s="40" t="s">
        <v>84</v>
      </c>
      <c r="F886" s="40">
        <v>3.3719999999999999</v>
      </c>
      <c r="G886" s="40">
        <v>-360</v>
      </c>
      <c r="H886" s="40">
        <v>-0.36</v>
      </c>
      <c r="I886" s="41">
        <v>-0.22215064782958699</v>
      </c>
      <c r="J886" s="41">
        <v>-5.5871720756427002E-5</v>
      </c>
      <c r="K886" s="40">
        <v>330000504</v>
      </c>
      <c r="L886" s="40" t="s">
        <v>82</v>
      </c>
      <c r="M886" s="40">
        <v>1</v>
      </c>
      <c r="N886" s="40">
        <v>1213.2</v>
      </c>
      <c r="O886" s="40">
        <v>1.2132000000000001</v>
      </c>
      <c r="P886" s="41">
        <v>-5.5838582132009999E-5</v>
      </c>
      <c r="Q886" s="41">
        <v>-0.25790057427770002</v>
      </c>
      <c r="R886" s="40">
        <v>-1E-3</v>
      </c>
      <c r="S886" s="40" t="s">
        <v>78</v>
      </c>
      <c r="T886" s="40" t="s">
        <v>187</v>
      </c>
      <c r="U886" s="40" t="s">
        <v>1522</v>
      </c>
      <c r="V886" s="40" t="s">
        <v>196</v>
      </c>
      <c r="W886" s="40" t="s">
        <v>1608</v>
      </c>
      <c r="X886" s="40" t="s">
        <v>1609</v>
      </c>
      <c r="Y886" s="40" t="s">
        <v>79</v>
      </c>
      <c r="Z886" s="46">
        <v>45838</v>
      </c>
      <c r="AA886" s="46">
        <v>45839</v>
      </c>
      <c r="AB886" s="40" t="s">
        <v>1610</v>
      </c>
      <c r="AC886" s="40" t="s">
        <v>1611</v>
      </c>
      <c r="AD886" s="40" t="s">
        <v>305</v>
      </c>
      <c r="AE886" s="40" t="s">
        <v>1612</v>
      </c>
      <c r="AF886" s="40" t="s">
        <v>1610</v>
      </c>
      <c r="AG886" s="40" t="s">
        <v>1610</v>
      </c>
      <c r="AH886" s="40"/>
      <c r="AI886" s="40">
        <v>3.3719999999999999</v>
      </c>
      <c r="AJ886" s="40"/>
      <c r="AK886" s="40"/>
      <c r="AL886" s="41"/>
      <c r="AM886" s="40" t="s">
        <v>275</v>
      </c>
      <c r="AN886" s="41">
        <v>-9.4700000000000003E-4</v>
      </c>
      <c r="AO886" s="41">
        <v>-3.0000000000000001E-6</v>
      </c>
      <c r="AP886" s="49"/>
    </row>
    <row r="887" spans="1:42" ht="15" x14ac:dyDescent="0.25">
      <c r="A887" s="42">
        <v>1329</v>
      </c>
      <c r="B887" s="42">
        <v>8580</v>
      </c>
      <c r="C887" s="40" t="s">
        <v>1613</v>
      </c>
      <c r="D887" s="40">
        <v>750000007</v>
      </c>
      <c r="E887" s="40" t="s">
        <v>84</v>
      </c>
      <c r="F887" s="40">
        <v>3.3719999999999999</v>
      </c>
      <c r="G887" s="40">
        <v>87.23</v>
      </c>
      <c r="H887" s="40">
        <v>0.11559608540925261</v>
      </c>
      <c r="I887" s="41">
        <v>7.1332625722860601E-2</v>
      </c>
      <c r="J887" s="41">
        <v>1.7940422790337998E-5</v>
      </c>
      <c r="K887" s="40">
        <v>330000501</v>
      </c>
      <c r="L887" s="40" t="s">
        <v>82</v>
      </c>
      <c r="M887" s="40">
        <v>1</v>
      </c>
      <c r="N887" s="40">
        <v>87.23</v>
      </c>
      <c r="O887" s="40">
        <v>-0.29781140299999997</v>
      </c>
      <c r="P887" s="41">
        <v>1.3707028096160001E-5</v>
      </c>
      <c r="Q887" s="41">
        <v>6.3308384322599998E-2</v>
      </c>
      <c r="R887" s="40">
        <v>9.1999999999999998E-2</v>
      </c>
      <c r="S887" s="40" t="s">
        <v>78</v>
      </c>
      <c r="T887" s="40" t="s">
        <v>187</v>
      </c>
      <c r="U887" s="40" t="s">
        <v>951</v>
      </c>
      <c r="V887" s="40" t="s">
        <v>1614</v>
      </c>
      <c r="W887" s="40" t="s">
        <v>187</v>
      </c>
      <c r="X887" s="40" t="s">
        <v>1632</v>
      </c>
      <c r="Y887" s="40" t="s">
        <v>79</v>
      </c>
      <c r="Z887" s="46">
        <v>45748</v>
      </c>
      <c r="AA887" s="46">
        <v>45838</v>
      </c>
      <c r="AB887" s="40" t="s">
        <v>1610</v>
      </c>
      <c r="AC887" s="40" t="s">
        <v>1611</v>
      </c>
      <c r="AD887" s="40" t="s">
        <v>305</v>
      </c>
      <c r="AE887" s="40" t="s">
        <v>1612</v>
      </c>
      <c r="AF887" s="40" t="s">
        <v>1610</v>
      </c>
      <c r="AG887" s="40" t="s">
        <v>1616</v>
      </c>
      <c r="AH887" s="40"/>
      <c r="AI887" s="40">
        <v>382.19</v>
      </c>
      <c r="AJ887" s="40"/>
      <c r="AK887" s="40"/>
      <c r="AL887" s="41"/>
      <c r="AM887" s="40" t="s">
        <v>275</v>
      </c>
      <c r="AN887" s="41">
        <v>0.12098200000000001</v>
      </c>
      <c r="AO887" s="41">
        <v>4.2299999999999998E-4</v>
      </c>
      <c r="AP887" s="49"/>
    </row>
    <row r="888" spans="1:42" ht="15" x14ac:dyDescent="0.25">
      <c r="A888" s="42">
        <v>1329</v>
      </c>
      <c r="B888" s="42">
        <v>8580</v>
      </c>
      <c r="C888" s="40" t="s">
        <v>1613</v>
      </c>
      <c r="D888" s="40">
        <v>750000014</v>
      </c>
      <c r="E888" s="40" t="s">
        <v>84</v>
      </c>
      <c r="F888" s="40">
        <v>3.3719999999999999</v>
      </c>
      <c r="G888" s="40">
        <v>63.4</v>
      </c>
      <c r="H888" s="40">
        <v>7.4139976275207506E-2</v>
      </c>
      <c r="I888" s="41">
        <v>4.5750677110021197E-2</v>
      </c>
      <c r="J888" s="41">
        <v>1.1506466809268E-5</v>
      </c>
      <c r="K888" s="40">
        <v>330000501</v>
      </c>
      <c r="L888" s="40" t="s">
        <v>82</v>
      </c>
      <c r="M888" s="40">
        <v>1</v>
      </c>
      <c r="N888" s="40">
        <v>63.4</v>
      </c>
      <c r="O888" s="40">
        <v>-0.21632647999999999</v>
      </c>
      <c r="P888" s="41">
        <v>9.9566138483399998E-6</v>
      </c>
      <c r="Q888" s="41">
        <v>4.5986418911500002E-2</v>
      </c>
      <c r="R888" s="40">
        <v>3.4000000000000002E-2</v>
      </c>
      <c r="S888" s="40" t="s">
        <v>78</v>
      </c>
      <c r="T888" s="40" t="s">
        <v>187</v>
      </c>
      <c r="U888" s="40" t="s">
        <v>951</v>
      </c>
      <c r="V888" s="40" t="s">
        <v>1614</v>
      </c>
      <c r="W888" s="40" t="s">
        <v>187</v>
      </c>
      <c r="X888" s="40" t="s">
        <v>1633</v>
      </c>
      <c r="Y888" s="40" t="s">
        <v>79</v>
      </c>
      <c r="Z888" s="46">
        <v>45751</v>
      </c>
      <c r="AA888" s="46">
        <v>45845</v>
      </c>
      <c r="AB888" s="40" t="s">
        <v>1610</v>
      </c>
      <c r="AC888" s="40" t="s">
        <v>1611</v>
      </c>
      <c r="AD888" s="40" t="s">
        <v>305</v>
      </c>
      <c r="AE888" s="40" t="s">
        <v>1612</v>
      </c>
      <c r="AF888" s="40" t="s">
        <v>1610</v>
      </c>
      <c r="AG888" s="40" t="s">
        <v>1616</v>
      </c>
      <c r="AH888" s="40"/>
      <c r="AI888" s="40">
        <v>145.6</v>
      </c>
      <c r="AJ888" s="40"/>
      <c r="AK888" s="40"/>
      <c r="AL888" s="41"/>
      <c r="AM888" s="40" t="s">
        <v>275</v>
      </c>
      <c r="AN888" s="41">
        <v>4.4291999999999998E-2</v>
      </c>
      <c r="AO888" s="41">
        <v>1.54E-4</v>
      </c>
      <c r="AP888" s="49"/>
    </row>
    <row r="889" spans="1:42" ht="15" x14ac:dyDescent="0.25">
      <c r="A889" s="42">
        <v>1329</v>
      </c>
      <c r="B889" s="42">
        <v>8580</v>
      </c>
      <c r="C889" s="40" t="s">
        <v>1613</v>
      </c>
      <c r="D889" s="40">
        <v>750000021</v>
      </c>
      <c r="E889" s="40" t="s">
        <v>92</v>
      </c>
      <c r="F889" s="40">
        <v>3.9552</v>
      </c>
      <c r="G889" s="40">
        <v>79.900000000000006</v>
      </c>
      <c r="H889" s="40">
        <v>0.1028671116504854</v>
      </c>
      <c r="I889" s="41">
        <v>7.4456481955932893E-2</v>
      </c>
      <c r="J889" s="41">
        <v>1.8726084344075002E-5</v>
      </c>
      <c r="K889" s="40">
        <v>330000501</v>
      </c>
      <c r="L889" s="40" t="s">
        <v>82</v>
      </c>
      <c r="M889" s="40">
        <v>1</v>
      </c>
      <c r="N889" s="40">
        <v>79.900000000000006</v>
      </c>
      <c r="O889" s="40">
        <v>-0.31862190400000001</v>
      </c>
      <c r="P889" s="41">
        <v>1.466484945232E-5</v>
      </c>
      <c r="Q889" s="41">
        <v>6.7732255208600003E-2</v>
      </c>
      <c r="R889" s="40">
        <v>8.7999999999999995E-2</v>
      </c>
      <c r="S889" s="40" t="s">
        <v>78</v>
      </c>
      <c r="T889" s="40" t="s">
        <v>683</v>
      </c>
      <c r="U889" s="40" t="s">
        <v>951</v>
      </c>
      <c r="V889" s="40" t="s">
        <v>1614</v>
      </c>
      <c r="W889" s="40" t="s">
        <v>187</v>
      </c>
      <c r="X889" s="40" t="s">
        <v>1638</v>
      </c>
      <c r="Y889" s="40" t="s">
        <v>79</v>
      </c>
      <c r="Z889" s="46">
        <v>45755</v>
      </c>
      <c r="AA889" s="46">
        <v>45929</v>
      </c>
      <c r="AB889" s="40" t="s">
        <v>1610</v>
      </c>
      <c r="AC889" s="40" t="s">
        <v>1611</v>
      </c>
      <c r="AD889" s="40" t="s">
        <v>305</v>
      </c>
      <c r="AE889" s="40" t="s">
        <v>1612</v>
      </c>
      <c r="AF889" s="40" t="s">
        <v>1610</v>
      </c>
      <c r="AG889" s="40" t="s">
        <v>1616</v>
      </c>
      <c r="AH889" s="40"/>
      <c r="AI889" s="40">
        <v>149.33000000000001</v>
      </c>
      <c r="AJ889" s="40"/>
      <c r="AK889" s="40"/>
      <c r="AL889" s="41"/>
      <c r="AM889" s="40" t="s">
        <v>275</v>
      </c>
      <c r="AN889" s="41">
        <v>0.116062</v>
      </c>
      <c r="AO889" s="41">
        <v>4.06E-4</v>
      </c>
      <c r="AP889" s="49"/>
    </row>
    <row r="890" spans="1:42" ht="15" x14ac:dyDescent="0.25">
      <c r="A890" s="42">
        <v>1329</v>
      </c>
      <c r="B890" s="42">
        <v>8580</v>
      </c>
      <c r="C890" s="40" t="s">
        <v>1607</v>
      </c>
      <c r="D890" s="40">
        <v>499001033</v>
      </c>
      <c r="E890" s="40" t="s">
        <v>84</v>
      </c>
      <c r="F890" s="40">
        <v>3.3719999999999999</v>
      </c>
      <c r="G890" s="40">
        <v>121.32</v>
      </c>
      <c r="H890" s="40">
        <v>0.1213196915776986</v>
      </c>
      <c r="I890" s="41">
        <v>7.48645779957543E-2</v>
      </c>
      <c r="J890" s="41">
        <v>1.8828722028013001E-5</v>
      </c>
      <c r="K890" s="40">
        <v>330000504</v>
      </c>
      <c r="L890" s="40" t="s">
        <v>82</v>
      </c>
      <c r="M890" s="40">
        <v>1</v>
      </c>
      <c r="N890" s="40">
        <v>-446.00871599999999</v>
      </c>
      <c r="O890" s="40">
        <v>-0.445993994</v>
      </c>
      <c r="P890" s="41">
        <v>2.052726035637E-5</v>
      </c>
      <c r="Q890" s="41">
        <v>9.4808858536900006E-2</v>
      </c>
      <c r="R890" s="40">
        <v>-3.6999999999999998E-2</v>
      </c>
      <c r="S890" s="40" t="s">
        <v>78</v>
      </c>
      <c r="T890" s="40" t="s">
        <v>187</v>
      </c>
      <c r="U890" s="40" t="s">
        <v>1522</v>
      </c>
      <c r="V890" s="40" t="s">
        <v>1620</v>
      </c>
      <c r="W890" s="40" t="s">
        <v>1608</v>
      </c>
      <c r="X890" s="40" t="s">
        <v>1609</v>
      </c>
      <c r="Y890" s="40" t="s">
        <v>79</v>
      </c>
      <c r="Z890" s="46">
        <v>45518</v>
      </c>
      <c r="AA890" s="46">
        <v>45887</v>
      </c>
      <c r="AB890" s="40" t="s">
        <v>1610</v>
      </c>
      <c r="AC890" s="40" t="s">
        <v>1611</v>
      </c>
      <c r="AD890" s="40" t="s">
        <v>305</v>
      </c>
      <c r="AE890" s="40" t="s">
        <v>1612</v>
      </c>
      <c r="AF890" s="40" t="s">
        <v>1610</v>
      </c>
      <c r="AG890" s="40" t="s">
        <v>1610</v>
      </c>
      <c r="AH890" s="40"/>
      <c r="AI890" s="40">
        <v>3.7309999999999999</v>
      </c>
      <c r="AJ890" s="40"/>
      <c r="AK890" s="40"/>
      <c r="AL890" s="41"/>
      <c r="AM890" s="40" t="s">
        <v>275</v>
      </c>
      <c r="AN890" s="41">
        <v>-4.8541000000000001E-2</v>
      </c>
      <c r="AO890" s="41">
        <v>-1.6899999999999999E-4</v>
      </c>
      <c r="AP890" s="49"/>
    </row>
    <row r="891" spans="1:42" ht="15" x14ac:dyDescent="0.25">
      <c r="A891" s="42">
        <v>1329</v>
      </c>
      <c r="B891" s="42">
        <v>8580</v>
      </c>
      <c r="C891" s="40" t="s">
        <v>1607</v>
      </c>
      <c r="D891" s="40">
        <v>499001805</v>
      </c>
      <c r="E891" s="40" t="s">
        <v>84</v>
      </c>
      <c r="F891" s="40">
        <v>3.3719999999999999</v>
      </c>
      <c r="G891" s="40">
        <v>-40.44</v>
      </c>
      <c r="H891" s="40">
        <v>-4.0438908659549203E-2</v>
      </c>
      <c r="I891" s="41">
        <v>-2.49542493228899E-2</v>
      </c>
      <c r="J891" s="41">
        <v>-6.2760872564469999E-6</v>
      </c>
      <c r="K891" s="40">
        <v>330000504</v>
      </c>
      <c r="L891" s="40" t="s">
        <v>82</v>
      </c>
      <c r="M891" s="40">
        <v>1</v>
      </c>
      <c r="N891" s="40">
        <v>144.94100399999999</v>
      </c>
      <c r="O891" s="40">
        <v>0.14493181999999999</v>
      </c>
      <c r="P891" s="41">
        <v>-6.6706127057400001E-6</v>
      </c>
      <c r="Q891" s="41">
        <v>-3.0809429285500001E-2</v>
      </c>
      <c r="R891" s="40">
        <v>8.9999999999999993E-3</v>
      </c>
      <c r="S891" s="40" t="s">
        <v>78</v>
      </c>
      <c r="T891" s="40" t="s">
        <v>187</v>
      </c>
      <c r="U891" s="40" t="s">
        <v>1522</v>
      </c>
      <c r="V891" s="40" t="s">
        <v>196</v>
      </c>
      <c r="W891" s="40" t="s">
        <v>1608</v>
      </c>
      <c r="X891" s="40" t="s">
        <v>1609</v>
      </c>
      <c r="Y891" s="40" t="s">
        <v>79</v>
      </c>
      <c r="Z891" s="46">
        <v>45700</v>
      </c>
      <c r="AA891" s="46">
        <v>45854</v>
      </c>
      <c r="AB891" s="40" t="s">
        <v>1610</v>
      </c>
      <c r="AC891" s="40" t="s">
        <v>1611</v>
      </c>
      <c r="AD891" s="40" t="s">
        <v>305</v>
      </c>
      <c r="AE891" s="40" t="s">
        <v>1612</v>
      </c>
      <c r="AF891" s="40" t="s">
        <v>1610</v>
      </c>
      <c r="AG891" s="40" t="s">
        <v>1610</v>
      </c>
      <c r="AH891" s="40"/>
      <c r="AI891" s="40">
        <v>3.5920000000000001</v>
      </c>
      <c r="AJ891" s="40"/>
      <c r="AK891" s="40"/>
      <c r="AL891" s="41"/>
      <c r="AM891" s="40" t="s">
        <v>275</v>
      </c>
      <c r="AN891" s="41">
        <v>1.1273999999999999E-2</v>
      </c>
      <c r="AO891" s="41">
        <v>3.8999999999999999E-5</v>
      </c>
      <c r="AP891" s="49"/>
    </row>
    <row r="892" spans="1:42" ht="15" x14ac:dyDescent="0.25">
      <c r="A892" s="42">
        <v>1329</v>
      </c>
      <c r="B892" s="42">
        <v>8580</v>
      </c>
      <c r="C892" s="40" t="s">
        <v>1607</v>
      </c>
      <c r="D892" s="40">
        <v>499001884</v>
      </c>
      <c r="E892" s="40" t="s">
        <v>84</v>
      </c>
      <c r="F892" s="40">
        <v>3.3719999999999999</v>
      </c>
      <c r="G892" s="40">
        <v>-60.66</v>
      </c>
      <c r="H892" s="40">
        <v>-6.0658362989323797E-2</v>
      </c>
      <c r="I892" s="41">
        <v>-3.7431373984334902E-2</v>
      </c>
      <c r="J892" s="41">
        <v>-9.4141308846699997E-6</v>
      </c>
      <c r="K892" s="40">
        <v>330000504</v>
      </c>
      <c r="L892" s="40" t="s">
        <v>82</v>
      </c>
      <c r="M892" s="40">
        <v>1</v>
      </c>
      <c r="N892" s="40">
        <v>218.61864</v>
      </c>
      <c r="O892" s="40">
        <v>0.21865575600000001</v>
      </c>
      <c r="P892" s="41">
        <v>-1.006382079627E-5</v>
      </c>
      <c r="Q892" s="41">
        <v>-4.6481573558799998E-2</v>
      </c>
      <c r="R892" s="40">
        <v>1.4E-2</v>
      </c>
      <c r="S892" s="40" t="s">
        <v>78</v>
      </c>
      <c r="T892" s="40" t="s">
        <v>187</v>
      </c>
      <c r="U892" s="40" t="s">
        <v>1522</v>
      </c>
      <c r="V892" s="40" t="s">
        <v>196</v>
      </c>
      <c r="W892" s="40" t="s">
        <v>1608</v>
      </c>
      <c r="X892" s="40" t="s">
        <v>1609</v>
      </c>
      <c r="Y892" s="40" t="s">
        <v>79</v>
      </c>
      <c r="Z892" s="46">
        <v>45722</v>
      </c>
      <c r="AA892" s="46">
        <v>45908</v>
      </c>
      <c r="AB892" s="40" t="s">
        <v>1610</v>
      </c>
      <c r="AC892" s="40" t="s">
        <v>1611</v>
      </c>
      <c r="AD892" s="40" t="s">
        <v>305</v>
      </c>
      <c r="AE892" s="40" t="s">
        <v>1612</v>
      </c>
      <c r="AF892" s="40" t="s">
        <v>1610</v>
      </c>
      <c r="AG892" s="40" t="s">
        <v>1610</v>
      </c>
      <c r="AH892" s="40"/>
      <c r="AI892" s="40">
        <v>3.6150000000000002</v>
      </c>
      <c r="AJ892" s="40"/>
      <c r="AK892" s="40"/>
      <c r="AL892" s="41"/>
      <c r="AM892" s="40" t="s">
        <v>453</v>
      </c>
      <c r="AN892" s="41">
        <v>1.8565999999999999E-2</v>
      </c>
      <c r="AO892" s="41">
        <v>6.3999999999999997E-5</v>
      </c>
      <c r="AP892" s="49"/>
    </row>
    <row r="893" spans="1:42" ht="15" x14ac:dyDescent="0.25">
      <c r="A893" s="42">
        <v>1329</v>
      </c>
      <c r="B893" s="42">
        <v>8580</v>
      </c>
      <c r="C893" s="40" t="s">
        <v>1613</v>
      </c>
      <c r="D893" s="40">
        <v>8889029</v>
      </c>
      <c r="E893" s="40" t="s">
        <v>82</v>
      </c>
      <c r="F893" s="40">
        <v>1</v>
      </c>
      <c r="G893" s="40">
        <v>79.53</v>
      </c>
      <c r="H893" s="40">
        <v>8.9499999999999996E-2</v>
      </c>
      <c r="I893" s="41">
        <v>1.63787424053876E-2</v>
      </c>
      <c r="J893" s="41">
        <v>4.119315117717E-6</v>
      </c>
      <c r="K893" s="40">
        <v>330000501</v>
      </c>
      <c r="L893" s="40" t="s">
        <v>82</v>
      </c>
      <c r="M893" s="40">
        <v>1</v>
      </c>
      <c r="N893" s="40">
        <v>79.53</v>
      </c>
      <c r="O893" s="40">
        <v>-8.0348375999999999E-2</v>
      </c>
      <c r="P893" s="41">
        <v>3.6981036864899999E-6</v>
      </c>
      <c r="Q893" s="41">
        <v>1.70803596379E-2</v>
      </c>
      <c r="R893" s="40">
        <v>8.9999999999999993E-3</v>
      </c>
      <c r="S893" s="40" t="s">
        <v>78</v>
      </c>
      <c r="T893" s="40" t="s">
        <v>78</v>
      </c>
      <c r="U893" s="40" t="s">
        <v>951</v>
      </c>
      <c r="V893" s="40" t="s">
        <v>1614</v>
      </c>
      <c r="W893" s="40" t="s">
        <v>78</v>
      </c>
      <c r="X893" s="40" t="s">
        <v>1640</v>
      </c>
      <c r="Y893" s="40" t="s">
        <v>79</v>
      </c>
      <c r="Z893" s="46">
        <v>45722</v>
      </c>
      <c r="AA893" s="46">
        <v>46086</v>
      </c>
      <c r="AB893" s="40" t="s">
        <v>1610</v>
      </c>
      <c r="AC893" s="40" t="s">
        <v>1611</v>
      </c>
      <c r="AD893" s="40" t="s">
        <v>305</v>
      </c>
      <c r="AE893" s="40" t="s">
        <v>1612</v>
      </c>
      <c r="AF893" s="40" t="s">
        <v>1610</v>
      </c>
      <c r="AG893" s="40" t="s">
        <v>1616</v>
      </c>
      <c r="AH893" s="40"/>
      <c r="AI893" s="40">
        <v>7304</v>
      </c>
      <c r="AJ893" s="40"/>
      <c r="AK893" s="40"/>
      <c r="AL893" s="41"/>
      <c r="AM893" s="40" t="s">
        <v>275</v>
      </c>
      <c r="AN893" s="41">
        <v>1.2037000000000001E-2</v>
      </c>
      <c r="AO893" s="41">
        <v>4.1999999999999998E-5</v>
      </c>
      <c r="AP893" s="49"/>
    </row>
    <row r="894" spans="1:42" ht="15" x14ac:dyDescent="0.25">
      <c r="A894" s="42">
        <v>1329</v>
      </c>
      <c r="B894" s="42">
        <v>8580</v>
      </c>
      <c r="C894" s="40" t="s">
        <v>1607</v>
      </c>
      <c r="D894" s="40">
        <v>499001856</v>
      </c>
      <c r="E894" s="40" t="s">
        <v>84</v>
      </c>
      <c r="F894" s="40">
        <v>3.3719999999999999</v>
      </c>
      <c r="G894" s="40">
        <v>-100.48</v>
      </c>
      <c r="H894" s="40">
        <v>-0.1004863582443653</v>
      </c>
      <c r="I894" s="41">
        <v>-6.2008637727838302E-2</v>
      </c>
      <c r="J894" s="41">
        <v>-1.5595404854609E-5</v>
      </c>
      <c r="K894" s="40">
        <v>330000504</v>
      </c>
      <c r="L894" s="40" t="s">
        <v>82</v>
      </c>
      <c r="M894" s="40">
        <v>1</v>
      </c>
      <c r="N894" s="40">
        <v>355.79968000000002</v>
      </c>
      <c r="O894" s="40">
        <v>0.35588937700000001</v>
      </c>
      <c r="P894" s="41">
        <v>-1.638011721688E-5</v>
      </c>
      <c r="Q894" s="41">
        <v>-7.5654529102900006E-2</v>
      </c>
      <c r="R894" s="40">
        <v>1.7000000000000001E-2</v>
      </c>
      <c r="S894" s="40" t="s">
        <v>78</v>
      </c>
      <c r="T894" s="40" t="s">
        <v>187</v>
      </c>
      <c r="U894" s="40" t="s">
        <v>1522</v>
      </c>
      <c r="V894" s="40" t="s">
        <v>196</v>
      </c>
      <c r="W894" s="40" t="s">
        <v>1608</v>
      </c>
      <c r="X894" s="40" t="s">
        <v>1609</v>
      </c>
      <c r="Y894" s="40" t="s">
        <v>79</v>
      </c>
      <c r="Z894" s="46">
        <v>45715</v>
      </c>
      <c r="AA894" s="46">
        <v>45889</v>
      </c>
      <c r="AB894" s="40" t="s">
        <v>1610</v>
      </c>
      <c r="AC894" s="40" t="s">
        <v>1611</v>
      </c>
      <c r="AD894" s="40" t="s">
        <v>305</v>
      </c>
      <c r="AE894" s="40" t="s">
        <v>1612</v>
      </c>
      <c r="AF894" s="40" t="s">
        <v>1610</v>
      </c>
      <c r="AG894" s="40" t="s">
        <v>1610</v>
      </c>
      <c r="AH894" s="40"/>
      <c r="AI894" s="40">
        <v>3.5529999999999999</v>
      </c>
      <c r="AJ894" s="40"/>
      <c r="AK894" s="40"/>
      <c r="AL894" s="41"/>
      <c r="AM894" s="40" t="s">
        <v>275</v>
      </c>
      <c r="AN894" s="41">
        <v>2.2425E-2</v>
      </c>
      <c r="AO894" s="41">
        <v>7.7999999999999999E-5</v>
      </c>
      <c r="AP894" s="49"/>
    </row>
    <row r="895" spans="1:42" ht="15" x14ac:dyDescent="0.25">
      <c r="A895" s="42">
        <v>1329</v>
      </c>
      <c r="B895" s="42">
        <v>8580</v>
      </c>
      <c r="C895" s="40" t="s">
        <v>1607</v>
      </c>
      <c r="D895" s="40">
        <v>499001880</v>
      </c>
      <c r="E895" s="40" t="s">
        <v>84</v>
      </c>
      <c r="F895" s="40">
        <v>3.3719999999999999</v>
      </c>
      <c r="G895" s="40">
        <v>-99.94</v>
      </c>
      <c r="H895" s="40">
        <v>-9.9940688018979804E-2</v>
      </c>
      <c r="I895" s="41">
        <v>-6.1671912744308603E-2</v>
      </c>
      <c r="J895" s="41">
        <v>-1.5510717258893002E-5</v>
      </c>
      <c r="K895" s="40">
        <v>330000504</v>
      </c>
      <c r="L895" s="40" t="s">
        <v>82</v>
      </c>
      <c r="M895" s="40">
        <v>1</v>
      </c>
      <c r="N895" s="40">
        <v>360.28370000000001</v>
      </c>
      <c r="O895" s="40">
        <v>0.36035550900000002</v>
      </c>
      <c r="P895" s="41">
        <v>-1.6585674815379999E-5</v>
      </c>
      <c r="Q895" s="41">
        <v>-7.6603933988799999E-2</v>
      </c>
      <c r="R895" s="40">
        <v>2.3E-2</v>
      </c>
      <c r="S895" s="40" t="s">
        <v>78</v>
      </c>
      <c r="T895" s="40" t="s">
        <v>187</v>
      </c>
      <c r="U895" s="40" t="s">
        <v>1522</v>
      </c>
      <c r="V895" s="40" t="s">
        <v>196</v>
      </c>
      <c r="W895" s="40" t="s">
        <v>1608</v>
      </c>
      <c r="X895" s="40" t="s">
        <v>1609</v>
      </c>
      <c r="Y895" s="40" t="s">
        <v>79</v>
      </c>
      <c r="Z895" s="46">
        <v>45721</v>
      </c>
      <c r="AA895" s="46">
        <v>45908</v>
      </c>
      <c r="AB895" s="40" t="s">
        <v>1610</v>
      </c>
      <c r="AC895" s="40" t="s">
        <v>1611</v>
      </c>
      <c r="AD895" s="40" t="s">
        <v>305</v>
      </c>
      <c r="AE895" s="40" t="s">
        <v>1612</v>
      </c>
      <c r="AF895" s="40" t="s">
        <v>1610</v>
      </c>
      <c r="AG895" s="40" t="s">
        <v>1610</v>
      </c>
      <c r="AH895" s="40"/>
      <c r="AI895" s="40">
        <v>3.621</v>
      </c>
      <c r="AJ895" s="40"/>
      <c r="AK895" s="40"/>
      <c r="AL895" s="41"/>
      <c r="AM895" s="40" t="s">
        <v>275</v>
      </c>
      <c r="AN895" s="41">
        <v>3.0720000000000001E-2</v>
      </c>
      <c r="AO895" s="41">
        <v>1.07E-4</v>
      </c>
      <c r="AP895" s="49"/>
    </row>
    <row r="896" spans="1:42" ht="15" x14ac:dyDescent="0.25">
      <c r="A896" s="42">
        <v>1329</v>
      </c>
      <c r="B896" s="42">
        <v>8580</v>
      </c>
      <c r="C896" s="40" t="s">
        <v>1607</v>
      </c>
      <c r="D896" s="40">
        <v>499001999</v>
      </c>
      <c r="E896" s="40" t="s">
        <v>92</v>
      </c>
      <c r="F896" s="40">
        <v>3.9552</v>
      </c>
      <c r="G896" s="40">
        <v>-102</v>
      </c>
      <c r="H896" s="40">
        <v>-0.10199989886731391</v>
      </c>
      <c r="I896" s="41">
        <v>-7.3828782665983403E-2</v>
      </c>
      <c r="J896" s="41">
        <v>-1.8568215619452E-5</v>
      </c>
      <c r="K896" s="40">
        <v>330000504</v>
      </c>
      <c r="L896" s="40" t="s">
        <v>82</v>
      </c>
      <c r="M896" s="40">
        <v>1</v>
      </c>
      <c r="N896" s="40">
        <v>413.31420000000003</v>
      </c>
      <c r="O896" s="40">
        <v>0.41177999999999998</v>
      </c>
      <c r="P896" s="41">
        <v>-1.8952531610879999E-5</v>
      </c>
      <c r="Q896" s="41">
        <v>-8.7535689479099996E-2</v>
      </c>
      <c r="R896" s="40">
        <v>8.0000000000000002E-3</v>
      </c>
      <c r="S896" s="40" t="s">
        <v>78</v>
      </c>
      <c r="T896" s="40" t="s">
        <v>683</v>
      </c>
      <c r="U896" s="40" t="s">
        <v>1522</v>
      </c>
      <c r="V896" s="40" t="s">
        <v>196</v>
      </c>
      <c r="W896" s="40" t="s">
        <v>1608</v>
      </c>
      <c r="X896" s="40" t="s">
        <v>1622</v>
      </c>
      <c r="Y896" s="40" t="s">
        <v>79</v>
      </c>
      <c r="Z896" s="46">
        <v>45747</v>
      </c>
      <c r="AA896" s="46">
        <v>45902</v>
      </c>
      <c r="AB896" s="40" t="s">
        <v>1610</v>
      </c>
      <c r="AC896" s="40" t="s">
        <v>1611</v>
      </c>
      <c r="AD896" s="40" t="s">
        <v>305</v>
      </c>
      <c r="AE896" s="40" t="s">
        <v>1612</v>
      </c>
      <c r="AF896" s="40" t="s">
        <v>1610</v>
      </c>
      <c r="AG896" s="40" t="s">
        <v>1610</v>
      </c>
      <c r="AH896" s="40"/>
      <c r="AI896" s="40">
        <v>4.0220000000000002</v>
      </c>
      <c r="AJ896" s="40"/>
      <c r="AK896" s="40"/>
      <c r="AL896" s="41"/>
      <c r="AM896" s="40" t="s">
        <v>275</v>
      </c>
      <c r="AN896" s="41">
        <v>1.0983E-2</v>
      </c>
      <c r="AO896" s="41">
        <v>3.8000000000000002E-5</v>
      </c>
      <c r="AP896" s="49"/>
    </row>
    <row r="897" spans="1:42" ht="15" x14ac:dyDescent="0.25">
      <c r="A897" s="42">
        <v>1329</v>
      </c>
      <c r="B897" s="42">
        <v>8580</v>
      </c>
      <c r="C897" s="40" t="s">
        <v>1607</v>
      </c>
      <c r="D897" s="40">
        <v>499002017</v>
      </c>
      <c r="E897" s="40" t="s">
        <v>92</v>
      </c>
      <c r="F897" s="40">
        <v>3.9552</v>
      </c>
      <c r="G897" s="40">
        <v>-100</v>
      </c>
      <c r="H897" s="40">
        <v>-0.1</v>
      </c>
      <c r="I897" s="41">
        <v>-7.2381231242222302E-2</v>
      </c>
      <c r="J897" s="41">
        <v>-1.8204151009606001E-5</v>
      </c>
      <c r="K897" s="40">
        <v>330000504</v>
      </c>
      <c r="L897" s="40" t="s">
        <v>82</v>
      </c>
      <c r="M897" s="40">
        <v>1</v>
      </c>
      <c r="N897" s="40">
        <v>402.71</v>
      </c>
      <c r="O897" s="40">
        <v>0.40250999999999998</v>
      </c>
      <c r="P897" s="41">
        <v>-1.8525871821590001E-5</v>
      </c>
      <c r="Q897" s="41">
        <v>-8.5565084200900005E-2</v>
      </c>
      <c r="R897" s="40">
        <v>7.0000000000000001E-3</v>
      </c>
      <c r="S897" s="40" t="s">
        <v>78</v>
      </c>
      <c r="T897" s="40" t="s">
        <v>683</v>
      </c>
      <c r="U897" s="40" t="s">
        <v>1522</v>
      </c>
      <c r="V897" s="40" t="s">
        <v>196</v>
      </c>
      <c r="W897" s="40" t="s">
        <v>1608</v>
      </c>
      <c r="X897" s="40" t="s">
        <v>1622</v>
      </c>
      <c r="Y897" s="40" t="s">
        <v>79</v>
      </c>
      <c r="Z897" s="46">
        <v>45749</v>
      </c>
      <c r="AA897" s="46">
        <v>45845</v>
      </c>
      <c r="AB897" s="40" t="s">
        <v>1610</v>
      </c>
      <c r="AC897" s="40" t="s">
        <v>1611</v>
      </c>
      <c r="AD897" s="40" t="s">
        <v>305</v>
      </c>
      <c r="AE897" s="40" t="s">
        <v>1612</v>
      </c>
      <c r="AF897" s="40" t="s">
        <v>1610</v>
      </c>
      <c r="AG897" s="40" t="s">
        <v>1610</v>
      </c>
      <c r="AH897" s="40"/>
      <c r="AI897" s="40">
        <v>3.992</v>
      </c>
      <c r="AJ897" s="40"/>
      <c r="AK897" s="40"/>
      <c r="AL897" s="41"/>
      <c r="AM897" s="40" t="s">
        <v>275</v>
      </c>
      <c r="AN897" s="41">
        <v>9.1940000000000008E-3</v>
      </c>
      <c r="AO897" s="41">
        <v>3.1999999999999999E-5</v>
      </c>
      <c r="AP897" s="49"/>
    </row>
    <row r="898" spans="1:42" ht="15" x14ac:dyDescent="0.25">
      <c r="A898" s="42">
        <v>1329</v>
      </c>
      <c r="B898" s="42">
        <v>8580</v>
      </c>
      <c r="C898" s="40" t="s">
        <v>1607</v>
      </c>
      <c r="D898" s="40">
        <v>499002265</v>
      </c>
      <c r="E898" s="40" t="s">
        <v>84</v>
      </c>
      <c r="F898" s="40">
        <v>3.3719999999999999</v>
      </c>
      <c r="G898" s="40">
        <v>48.07</v>
      </c>
      <c r="H898" s="40">
        <v>4.8075326215895602E-2</v>
      </c>
      <c r="I898" s="41">
        <v>2.9666569065222099E-2</v>
      </c>
      <c r="J898" s="41">
        <v>7.4612533378009997E-6</v>
      </c>
      <c r="K898" s="40">
        <v>330000504</v>
      </c>
      <c r="L898" s="40" t="s">
        <v>82</v>
      </c>
      <c r="M898" s="40">
        <v>1</v>
      </c>
      <c r="N898" s="40">
        <v>-170.821552</v>
      </c>
      <c r="O898" s="40">
        <v>-0.170870205</v>
      </c>
      <c r="P898" s="41">
        <v>7.8644493701000005E-6</v>
      </c>
      <c r="Q898" s="41">
        <v>3.6323379489299999E-2</v>
      </c>
      <c r="R898" s="40">
        <v>-8.9999999999999993E-3</v>
      </c>
      <c r="S898" s="40" t="s">
        <v>78</v>
      </c>
      <c r="T898" s="40" t="s">
        <v>187</v>
      </c>
      <c r="U898" s="40" t="s">
        <v>1522</v>
      </c>
      <c r="V898" s="40" t="s">
        <v>196</v>
      </c>
      <c r="W898" s="40" t="s">
        <v>1608</v>
      </c>
      <c r="X898" s="40" t="s">
        <v>1609</v>
      </c>
      <c r="Y898" s="40" t="s">
        <v>79</v>
      </c>
      <c r="Z898" s="46">
        <v>45798</v>
      </c>
      <c r="AA898" s="46">
        <v>45891</v>
      </c>
      <c r="AB898" s="40" t="s">
        <v>1610</v>
      </c>
      <c r="AC898" s="40" t="s">
        <v>1611</v>
      </c>
      <c r="AD898" s="40" t="s">
        <v>305</v>
      </c>
      <c r="AE898" s="40" t="s">
        <v>1612</v>
      </c>
      <c r="AF898" s="40" t="s">
        <v>1610</v>
      </c>
      <c r="AG898" s="40" t="s">
        <v>1610</v>
      </c>
      <c r="AH898" s="40"/>
      <c r="AI898" s="40">
        <v>3.5489999999999999</v>
      </c>
      <c r="AJ898" s="40"/>
      <c r="AK898" s="40"/>
      <c r="AL898" s="41"/>
      <c r="AM898" s="40" t="s">
        <v>275</v>
      </c>
      <c r="AN898" s="41">
        <v>-1.1521999999999999E-2</v>
      </c>
      <c r="AO898" s="41">
        <v>-4.0000000000000003E-5</v>
      </c>
      <c r="AP898" s="49"/>
    </row>
    <row r="899" spans="1:42" ht="15" x14ac:dyDescent="0.25">
      <c r="A899" s="42">
        <v>1329</v>
      </c>
      <c r="B899" s="42">
        <v>8580</v>
      </c>
      <c r="C899" s="40" t="s">
        <v>1607</v>
      </c>
      <c r="D899" s="40">
        <v>499002348</v>
      </c>
      <c r="E899" s="40" t="s">
        <v>84</v>
      </c>
      <c r="F899" s="40">
        <v>3.3719999999999999</v>
      </c>
      <c r="G899" s="40">
        <v>-40.049999999999997</v>
      </c>
      <c r="H899" s="40">
        <v>-4.0050415183867101E-2</v>
      </c>
      <c r="I899" s="41">
        <v>-2.4714515774833402E-2</v>
      </c>
      <c r="J899" s="41">
        <v>-6.2157933703659997E-6</v>
      </c>
      <c r="K899" s="40">
        <v>330002157</v>
      </c>
      <c r="L899" s="40" t="s">
        <v>1628</v>
      </c>
      <c r="M899" s="40">
        <v>2.4674</v>
      </c>
      <c r="N899" s="40">
        <v>54.716710499999998</v>
      </c>
      <c r="O899" s="40">
        <v>5.4753607846315E-2</v>
      </c>
      <c r="P899" s="41">
        <v>-6.2180510312000003E-6</v>
      </c>
      <c r="Q899" s="41">
        <v>-2.8719191473100002E-2</v>
      </c>
      <c r="R899" s="40">
        <v>0</v>
      </c>
      <c r="S899" s="40" t="s">
        <v>78</v>
      </c>
      <c r="T899" s="40" t="s">
        <v>187</v>
      </c>
      <c r="U899" s="40" t="s">
        <v>1522</v>
      </c>
      <c r="V899" s="40" t="s">
        <v>196</v>
      </c>
      <c r="W899" s="40" t="s">
        <v>1629</v>
      </c>
      <c r="X899" s="40" t="s">
        <v>1630</v>
      </c>
      <c r="Y899" s="40" t="s">
        <v>79</v>
      </c>
      <c r="Z899" s="46">
        <v>45819</v>
      </c>
      <c r="AA899" s="46">
        <v>45854</v>
      </c>
      <c r="AB899" s="40" t="s">
        <v>1610</v>
      </c>
      <c r="AC899" s="40" t="s">
        <v>1611</v>
      </c>
      <c r="AD899" s="40" t="s">
        <v>305</v>
      </c>
      <c r="AE899" s="40" t="s">
        <v>1612</v>
      </c>
      <c r="AF899" s="40" t="s">
        <v>1610</v>
      </c>
      <c r="AG899" s="40" t="s">
        <v>1610</v>
      </c>
      <c r="AH899" s="40"/>
      <c r="AI899" s="40">
        <v>3.5030000000000001</v>
      </c>
      <c r="AJ899" s="40"/>
      <c r="AK899" s="40"/>
      <c r="AL899" s="41"/>
      <c r="AM899" s="40" t="s">
        <v>453</v>
      </c>
      <c r="AN899" s="41">
        <v>6.3999999999999997E-5</v>
      </c>
      <c r="AO899" s="41">
        <v>0</v>
      </c>
      <c r="AP899" s="49"/>
    </row>
    <row r="900" spans="1:42" ht="15" x14ac:dyDescent="0.25">
      <c r="A900" s="42">
        <v>1329</v>
      </c>
      <c r="B900" s="42">
        <v>8580</v>
      </c>
      <c r="C900" s="40" t="s">
        <v>1607</v>
      </c>
      <c r="D900" s="40">
        <v>499002428</v>
      </c>
      <c r="E900" s="40" t="s">
        <v>84</v>
      </c>
      <c r="F900" s="40">
        <v>3.3719999999999999</v>
      </c>
      <c r="G900" s="40">
        <v>-25.41</v>
      </c>
      <c r="H900" s="40">
        <v>-2.5412218268090099E-2</v>
      </c>
      <c r="I900" s="41">
        <v>-1.56815020862308E-2</v>
      </c>
      <c r="J900" s="41">
        <v>-3.9439565635440001E-6</v>
      </c>
      <c r="K900" s="40">
        <v>330000504</v>
      </c>
      <c r="L900" s="40" t="s">
        <v>82</v>
      </c>
      <c r="M900" s="40">
        <v>1</v>
      </c>
      <c r="N900" s="40">
        <v>86.1617526</v>
      </c>
      <c r="O900" s="40">
        <v>8.6170475999999996E-2</v>
      </c>
      <c r="P900" s="41">
        <v>-3.9660708881300004E-6</v>
      </c>
      <c r="Q900" s="41">
        <v>-1.83180145452E-2</v>
      </c>
      <c r="R900" s="40">
        <v>0</v>
      </c>
      <c r="S900" s="40" t="s">
        <v>78</v>
      </c>
      <c r="T900" s="40" t="s">
        <v>187</v>
      </c>
      <c r="U900" s="40" t="s">
        <v>1522</v>
      </c>
      <c r="V900" s="40" t="s">
        <v>196</v>
      </c>
      <c r="W900" s="40" t="s">
        <v>1608</v>
      </c>
      <c r="X900" s="40" t="s">
        <v>1609</v>
      </c>
      <c r="Y900" s="40" t="s">
        <v>79</v>
      </c>
      <c r="Z900" s="46">
        <v>45835</v>
      </c>
      <c r="AA900" s="46">
        <v>45839</v>
      </c>
      <c r="AB900" s="40" t="s">
        <v>1610</v>
      </c>
      <c r="AC900" s="40" t="s">
        <v>1611</v>
      </c>
      <c r="AD900" s="40" t="s">
        <v>305</v>
      </c>
      <c r="AE900" s="40" t="s">
        <v>1612</v>
      </c>
      <c r="AF900" s="40" t="s">
        <v>1610</v>
      </c>
      <c r="AG900" s="40" t="s">
        <v>1610</v>
      </c>
      <c r="AH900" s="40"/>
      <c r="AI900" s="40">
        <v>3.3919999999999999</v>
      </c>
      <c r="AJ900" s="40"/>
      <c r="AK900" s="40"/>
      <c r="AL900" s="41"/>
      <c r="AM900" s="40" t="s">
        <v>275</v>
      </c>
      <c r="AN900" s="41">
        <v>6.3100000000000005E-4</v>
      </c>
      <c r="AO900" s="41">
        <v>1.9999999999999999E-6</v>
      </c>
      <c r="AP900" s="49"/>
    </row>
    <row r="901" spans="1:42" ht="15" x14ac:dyDescent="0.25">
      <c r="A901" s="42">
        <v>1329</v>
      </c>
      <c r="B901" s="42">
        <v>8580</v>
      </c>
      <c r="C901" s="40" t="s">
        <v>1626</v>
      </c>
      <c r="D901" s="40">
        <v>8888984</v>
      </c>
      <c r="E901" s="40" t="s">
        <v>92</v>
      </c>
      <c r="F901" s="40">
        <v>3.9552</v>
      </c>
      <c r="G901" s="40">
        <v>55.48</v>
      </c>
      <c r="H901" s="40">
        <v>6.6044700647249099E-2</v>
      </c>
      <c r="I901" s="41">
        <v>4.7803967498718902E-2</v>
      </c>
      <c r="J901" s="41">
        <v>1.2022877039668E-5</v>
      </c>
      <c r="K901" s="40">
        <v>330000501</v>
      </c>
      <c r="L901" s="40" t="s">
        <v>82</v>
      </c>
      <c r="M901" s="40">
        <v>1</v>
      </c>
      <c r="N901" s="40">
        <v>55.48</v>
      </c>
      <c r="O901" s="40">
        <v>-0.22387209499999999</v>
      </c>
      <c r="P901" s="41">
        <v>1.0303907322549999E-5</v>
      </c>
      <c r="Q901" s="41">
        <v>4.7590456532499999E-2</v>
      </c>
      <c r="R901" s="40">
        <v>3.6999999999999998E-2</v>
      </c>
      <c r="S901" s="40" t="s">
        <v>78</v>
      </c>
      <c r="T901" s="40" t="s">
        <v>187</v>
      </c>
      <c r="U901" s="40" t="s">
        <v>951</v>
      </c>
      <c r="V901" s="40" t="s">
        <v>1614</v>
      </c>
      <c r="W901" s="40" t="s">
        <v>187</v>
      </c>
      <c r="X901" s="40" t="s">
        <v>1627</v>
      </c>
      <c r="Y901" s="40" t="s">
        <v>79</v>
      </c>
      <c r="Z901" s="46">
        <v>45628</v>
      </c>
      <c r="AA901" s="46">
        <v>45989</v>
      </c>
      <c r="AB901" s="40" t="s">
        <v>1610</v>
      </c>
      <c r="AC901" s="40" t="s">
        <v>1611</v>
      </c>
      <c r="AD901" s="40" t="s">
        <v>305</v>
      </c>
      <c r="AE901" s="40" t="s">
        <v>1612</v>
      </c>
      <c r="AF901" s="40" t="s">
        <v>1610</v>
      </c>
      <c r="AG901" s="40" t="s">
        <v>1616</v>
      </c>
      <c r="AH901" s="40"/>
      <c r="AI901" s="40">
        <v>115.76</v>
      </c>
      <c r="AJ901" s="40"/>
      <c r="AK901" s="40"/>
      <c r="AL901" s="41"/>
      <c r="AM901" s="40" t="s">
        <v>275</v>
      </c>
      <c r="AN901" s="41">
        <v>4.9125000000000002E-2</v>
      </c>
      <c r="AO901" s="41">
        <v>1.7100000000000001E-4</v>
      </c>
      <c r="AP901" s="49"/>
    </row>
    <row r="902" spans="1:42" ht="15" x14ac:dyDescent="0.25">
      <c r="A902" s="42">
        <v>1329</v>
      </c>
      <c r="B902" s="42">
        <v>8580</v>
      </c>
      <c r="C902" s="40" t="s">
        <v>1607</v>
      </c>
      <c r="D902" s="40">
        <v>499001854</v>
      </c>
      <c r="E902" s="40" t="s">
        <v>84</v>
      </c>
      <c r="F902" s="40">
        <v>3.3719999999999999</v>
      </c>
      <c r="G902" s="40">
        <v>-40.01</v>
      </c>
      <c r="H902" s="40">
        <v>-4.0017793594306003E-2</v>
      </c>
      <c r="I902" s="41">
        <v>-2.4694385476905001E-2</v>
      </c>
      <c r="J902" s="41">
        <v>-6.21073052497E-6</v>
      </c>
      <c r="K902" s="40">
        <v>330000504</v>
      </c>
      <c r="L902" s="40" t="s">
        <v>82</v>
      </c>
      <c r="M902" s="40">
        <v>1</v>
      </c>
      <c r="N902" s="40">
        <v>141.49536499999999</v>
      </c>
      <c r="O902" s="40">
        <v>0.141560888</v>
      </c>
      <c r="P902" s="41">
        <v>-6.5154626370499999E-6</v>
      </c>
      <c r="Q902" s="41">
        <v>-3.0092840677899999E-2</v>
      </c>
      <c r="R902" s="40">
        <v>7.0000000000000001E-3</v>
      </c>
      <c r="S902" s="40" t="s">
        <v>78</v>
      </c>
      <c r="T902" s="40" t="s">
        <v>187</v>
      </c>
      <c r="U902" s="40" t="s">
        <v>1522</v>
      </c>
      <c r="V902" s="40" t="s">
        <v>196</v>
      </c>
      <c r="W902" s="40" t="s">
        <v>1608</v>
      </c>
      <c r="X902" s="40" t="s">
        <v>1609</v>
      </c>
      <c r="Y902" s="40" t="s">
        <v>79</v>
      </c>
      <c r="Z902" s="46">
        <v>45715</v>
      </c>
      <c r="AA902" s="46">
        <v>45903</v>
      </c>
      <c r="AB902" s="40" t="s">
        <v>1610</v>
      </c>
      <c r="AC902" s="40" t="s">
        <v>1611</v>
      </c>
      <c r="AD902" s="40" t="s">
        <v>305</v>
      </c>
      <c r="AE902" s="40" t="s">
        <v>1612</v>
      </c>
      <c r="AF902" s="40" t="s">
        <v>1610</v>
      </c>
      <c r="AG902" s="40" t="s">
        <v>1610</v>
      </c>
      <c r="AH902" s="40"/>
      <c r="AI902" s="40">
        <v>3.5529999999999999</v>
      </c>
      <c r="AJ902" s="40"/>
      <c r="AK902" s="40"/>
      <c r="AL902" s="41"/>
      <c r="AM902" s="40" t="s">
        <v>453</v>
      </c>
      <c r="AN902" s="41">
        <v>8.7080000000000005E-3</v>
      </c>
      <c r="AO902" s="41">
        <v>3.0000000000000001E-5</v>
      </c>
      <c r="AP902" s="49"/>
    </row>
    <row r="903" spans="1:42" ht="15" x14ac:dyDescent="0.25">
      <c r="A903" s="42">
        <v>1329</v>
      </c>
      <c r="B903" s="42">
        <v>8580</v>
      </c>
      <c r="C903" s="40" t="s">
        <v>1607</v>
      </c>
      <c r="D903" s="40">
        <v>499001098</v>
      </c>
      <c r="E903" s="40" t="s">
        <v>84</v>
      </c>
      <c r="F903" s="40">
        <v>3.3719999999999999</v>
      </c>
      <c r="G903" s="40">
        <v>40</v>
      </c>
      <c r="H903" s="40">
        <v>4.0002965599050998E-2</v>
      </c>
      <c r="I903" s="41">
        <v>2.4685235341483001E-2</v>
      </c>
      <c r="J903" s="41">
        <v>6.2084292316079998E-6</v>
      </c>
      <c r="K903" s="40">
        <v>330000504</v>
      </c>
      <c r="L903" s="40" t="s">
        <v>82</v>
      </c>
      <c r="M903" s="40">
        <v>1</v>
      </c>
      <c r="N903" s="40">
        <v>-144.804</v>
      </c>
      <c r="O903" s="40">
        <v>-0.144828867</v>
      </c>
      <c r="P903" s="41">
        <v>6.6658742046300003E-6</v>
      </c>
      <c r="Q903" s="41">
        <v>3.07875436625E-2</v>
      </c>
      <c r="R903" s="40">
        <v>-0.01</v>
      </c>
      <c r="S903" s="40" t="s">
        <v>78</v>
      </c>
      <c r="T903" s="40" t="s">
        <v>187</v>
      </c>
      <c r="U903" s="40" t="s">
        <v>1522</v>
      </c>
      <c r="V903" s="40" t="s">
        <v>1620</v>
      </c>
      <c r="W903" s="40" t="s">
        <v>1608</v>
      </c>
      <c r="X903" s="40" t="s">
        <v>1609</v>
      </c>
      <c r="Y903" s="40" t="s">
        <v>79</v>
      </c>
      <c r="Z903" s="46">
        <v>45533</v>
      </c>
      <c r="AA903" s="46">
        <v>45903</v>
      </c>
      <c r="AB903" s="40" t="s">
        <v>1610</v>
      </c>
      <c r="AC903" s="40" t="s">
        <v>1611</v>
      </c>
      <c r="AD903" s="40" t="s">
        <v>305</v>
      </c>
      <c r="AE903" s="40" t="s">
        <v>1612</v>
      </c>
      <c r="AF903" s="40" t="s">
        <v>1610</v>
      </c>
      <c r="AG903" s="40" t="s">
        <v>1610</v>
      </c>
      <c r="AH903" s="40"/>
      <c r="AI903" s="40">
        <v>3.665</v>
      </c>
      <c r="AJ903" s="40"/>
      <c r="AK903" s="40"/>
      <c r="AL903" s="41"/>
      <c r="AM903" s="40" t="s">
        <v>275</v>
      </c>
      <c r="AN903" s="41">
        <v>-1.3072E-2</v>
      </c>
      <c r="AO903" s="41">
        <v>-4.5000000000000003E-5</v>
      </c>
      <c r="AP903" s="49"/>
    </row>
    <row r="904" spans="1:42" ht="15" x14ac:dyDescent="0.25">
      <c r="A904" s="42">
        <v>1329</v>
      </c>
      <c r="B904" s="42">
        <v>8580</v>
      </c>
      <c r="C904" s="40" t="s">
        <v>1607</v>
      </c>
      <c r="D904" s="40">
        <v>499001203</v>
      </c>
      <c r="E904" s="40" t="s">
        <v>84</v>
      </c>
      <c r="F904" s="40">
        <v>3.3719999999999999</v>
      </c>
      <c r="G904" s="40">
        <v>40.44</v>
      </c>
      <c r="H904" s="40">
        <v>4.0438908659549203E-2</v>
      </c>
      <c r="I904" s="41">
        <v>2.49542493228899E-2</v>
      </c>
      <c r="J904" s="41">
        <v>6.2760872564469999E-6</v>
      </c>
      <c r="K904" s="40">
        <v>330000504</v>
      </c>
      <c r="L904" s="40" t="s">
        <v>82</v>
      </c>
      <c r="M904" s="40">
        <v>1</v>
      </c>
      <c r="N904" s="40">
        <v>-150.43680000000001</v>
      </c>
      <c r="O904" s="40">
        <v>-0.15044257599999999</v>
      </c>
      <c r="P904" s="41">
        <v>6.9242500297700002E-6</v>
      </c>
      <c r="Q904" s="41">
        <v>3.1980899065500001E-2</v>
      </c>
      <c r="R904" s="40">
        <v>-1.4E-2</v>
      </c>
      <c r="S904" s="40" t="s">
        <v>78</v>
      </c>
      <c r="T904" s="40" t="s">
        <v>187</v>
      </c>
      <c r="U904" s="40" t="s">
        <v>1522</v>
      </c>
      <c r="V904" s="40" t="s">
        <v>1620</v>
      </c>
      <c r="W904" s="40" t="s">
        <v>1608</v>
      </c>
      <c r="X904" s="40" t="s">
        <v>1609</v>
      </c>
      <c r="Y904" s="40" t="s">
        <v>79</v>
      </c>
      <c r="Z904" s="46">
        <v>45554</v>
      </c>
      <c r="AA904" s="46">
        <v>45919</v>
      </c>
      <c r="AB904" s="40" t="s">
        <v>1610</v>
      </c>
      <c r="AC904" s="40" t="s">
        <v>1611</v>
      </c>
      <c r="AD904" s="40" t="s">
        <v>305</v>
      </c>
      <c r="AE904" s="40" t="s">
        <v>1612</v>
      </c>
      <c r="AF904" s="40" t="s">
        <v>1610</v>
      </c>
      <c r="AG904" s="40" t="s">
        <v>1610</v>
      </c>
      <c r="AH904" s="40"/>
      <c r="AI904" s="40">
        <v>3.7589999999999999</v>
      </c>
      <c r="AJ904" s="40"/>
      <c r="AK904" s="40"/>
      <c r="AL904" s="41"/>
      <c r="AM904" s="40" t="s">
        <v>238</v>
      </c>
      <c r="AN904" s="41">
        <v>-1.8523000000000001E-2</v>
      </c>
      <c r="AO904" s="41">
        <v>-6.3999999999999997E-5</v>
      </c>
      <c r="AP904" s="49"/>
    </row>
    <row r="905" spans="1:42" ht="15" x14ac:dyDescent="0.25">
      <c r="A905" s="42">
        <v>1329</v>
      </c>
      <c r="B905" s="42">
        <v>8580</v>
      </c>
      <c r="C905" s="40" t="s">
        <v>1607</v>
      </c>
      <c r="D905" s="40">
        <v>499001903</v>
      </c>
      <c r="E905" s="40" t="s">
        <v>84</v>
      </c>
      <c r="F905" s="40">
        <v>3.3719999999999999</v>
      </c>
      <c r="G905" s="40">
        <v>-40.44</v>
      </c>
      <c r="H905" s="40">
        <v>-4.0438908659549203E-2</v>
      </c>
      <c r="I905" s="41">
        <v>-2.49542493228899E-2</v>
      </c>
      <c r="J905" s="41">
        <v>-6.2760872564469999E-6</v>
      </c>
      <c r="K905" s="40">
        <v>330000504</v>
      </c>
      <c r="L905" s="40" t="s">
        <v>82</v>
      </c>
      <c r="M905" s="40">
        <v>1</v>
      </c>
      <c r="N905" s="40">
        <v>145.584</v>
      </c>
      <c r="O905" s="40">
        <v>0.14561797600000001</v>
      </c>
      <c r="P905" s="41">
        <v>-6.7021936306999998E-6</v>
      </c>
      <c r="Q905" s="41">
        <v>-3.0955291489899998E-2</v>
      </c>
      <c r="R905" s="40">
        <v>8.9999999999999993E-3</v>
      </c>
      <c r="S905" s="40" t="s">
        <v>78</v>
      </c>
      <c r="T905" s="40" t="s">
        <v>187</v>
      </c>
      <c r="U905" s="40" t="s">
        <v>1522</v>
      </c>
      <c r="V905" s="40" t="s">
        <v>196</v>
      </c>
      <c r="W905" s="40" t="s">
        <v>1608</v>
      </c>
      <c r="X905" s="40" t="s">
        <v>1609</v>
      </c>
      <c r="Y905" s="40" t="s">
        <v>79</v>
      </c>
      <c r="Z905" s="46">
        <v>45726</v>
      </c>
      <c r="AA905" s="46">
        <v>45912</v>
      </c>
      <c r="AB905" s="40" t="s">
        <v>1610</v>
      </c>
      <c r="AC905" s="40" t="s">
        <v>1611</v>
      </c>
      <c r="AD905" s="40" t="s">
        <v>305</v>
      </c>
      <c r="AE905" s="40" t="s">
        <v>1612</v>
      </c>
      <c r="AF905" s="40" t="s">
        <v>1610</v>
      </c>
      <c r="AG905" s="40" t="s">
        <v>1610</v>
      </c>
      <c r="AH905" s="40"/>
      <c r="AI905" s="40">
        <v>3.6280000000000001</v>
      </c>
      <c r="AJ905" s="40"/>
      <c r="AK905" s="40"/>
      <c r="AL905" s="41"/>
      <c r="AM905" s="40" t="s">
        <v>453</v>
      </c>
      <c r="AN905" s="41">
        <v>1.2177E-2</v>
      </c>
      <c r="AO905" s="41">
        <v>4.1999999999999998E-5</v>
      </c>
      <c r="AP905" s="49"/>
    </row>
    <row r="906" spans="1:42" ht="15" x14ac:dyDescent="0.25">
      <c r="A906" s="42">
        <v>1329</v>
      </c>
      <c r="B906" s="42">
        <v>8580</v>
      </c>
      <c r="C906" s="40" t="s">
        <v>1607</v>
      </c>
      <c r="D906" s="40">
        <v>499001922</v>
      </c>
      <c r="E906" s="40" t="s">
        <v>84</v>
      </c>
      <c r="F906" s="40">
        <v>3.3719999999999999</v>
      </c>
      <c r="G906" s="40">
        <v>-98.02</v>
      </c>
      <c r="H906" s="40">
        <v>-9.8021945432977403E-2</v>
      </c>
      <c r="I906" s="41">
        <v>-6.0487885220701199E-2</v>
      </c>
      <c r="J906" s="41">
        <v>-1.5212929897869001E-5</v>
      </c>
      <c r="K906" s="40">
        <v>330000504</v>
      </c>
      <c r="L906" s="40" t="s">
        <v>82</v>
      </c>
      <c r="M906" s="40">
        <v>1</v>
      </c>
      <c r="N906" s="40">
        <v>355.21467799999999</v>
      </c>
      <c r="O906" s="40">
        <v>0.35523938999999999</v>
      </c>
      <c r="P906" s="41">
        <v>-1.635020100151E-5</v>
      </c>
      <c r="Q906" s="41">
        <v>-7.5516355660300002E-2</v>
      </c>
      <c r="R906" s="40">
        <v>2.5000000000000001E-2</v>
      </c>
      <c r="S906" s="40" t="s">
        <v>78</v>
      </c>
      <c r="T906" s="40" t="s">
        <v>187</v>
      </c>
      <c r="U906" s="40" t="s">
        <v>1522</v>
      </c>
      <c r="V906" s="40" t="s">
        <v>196</v>
      </c>
      <c r="W906" s="40" t="s">
        <v>1608</v>
      </c>
      <c r="X906" s="40" t="s">
        <v>1609</v>
      </c>
      <c r="Y906" s="40" t="s">
        <v>79</v>
      </c>
      <c r="Z906" s="46">
        <v>45728</v>
      </c>
      <c r="AA906" s="46">
        <v>45882</v>
      </c>
      <c r="AB906" s="40" t="s">
        <v>1610</v>
      </c>
      <c r="AC906" s="40" t="s">
        <v>1611</v>
      </c>
      <c r="AD906" s="40" t="s">
        <v>305</v>
      </c>
      <c r="AE906" s="40" t="s">
        <v>1612</v>
      </c>
      <c r="AF906" s="40" t="s">
        <v>1610</v>
      </c>
      <c r="AG906" s="40" t="s">
        <v>1610</v>
      </c>
      <c r="AH906" s="40"/>
      <c r="AI906" s="40">
        <v>3.637</v>
      </c>
      <c r="AJ906" s="40"/>
      <c r="AK906" s="40"/>
      <c r="AL906" s="41"/>
      <c r="AM906" s="40" t="s">
        <v>275</v>
      </c>
      <c r="AN906" s="41">
        <v>3.2501000000000002E-2</v>
      </c>
      <c r="AO906" s="41">
        <v>1.13E-4</v>
      </c>
      <c r="AP906" s="49"/>
    </row>
    <row r="907" spans="1:42" ht="15" x14ac:dyDescent="0.25">
      <c r="A907" s="42">
        <v>1329</v>
      </c>
      <c r="B907" s="42">
        <v>8580</v>
      </c>
      <c r="C907" s="40" t="s">
        <v>1607</v>
      </c>
      <c r="D907" s="40">
        <v>499001976</v>
      </c>
      <c r="E907" s="40" t="s">
        <v>84</v>
      </c>
      <c r="F907" s="40">
        <v>3.3719999999999999</v>
      </c>
      <c r="G907" s="40">
        <v>60.66</v>
      </c>
      <c r="H907" s="40">
        <v>6.0658362989323797E-2</v>
      </c>
      <c r="I907" s="41">
        <v>3.7431373984334902E-2</v>
      </c>
      <c r="J907" s="41">
        <v>9.4141308846699997E-6</v>
      </c>
      <c r="K907" s="40">
        <v>330000504</v>
      </c>
      <c r="L907" s="40" t="s">
        <v>82</v>
      </c>
      <c r="M907" s="40">
        <v>1</v>
      </c>
      <c r="N907" s="40">
        <v>-223.16813999999999</v>
      </c>
      <c r="O907" s="40">
        <v>-0.223170233</v>
      </c>
      <c r="P907" s="41">
        <v>1.027160351532E-5</v>
      </c>
      <c r="Q907" s="41">
        <v>4.7441255565799999E-2</v>
      </c>
      <c r="R907" s="40">
        <v>-1.9E-2</v>
      </c>
      <c r="S907" s="40" t="s">
        <v>78</v>
      </c>
      <c r="T907" s="40" t="s">
        <v>187</v>
      </c>
      <c r="U907" s="40" t="s">
        <v>1522</v>
      </c>
      <c r="V907" s="40" t="s">
        <v>196</v>
      </c>
      <c r="W907" s="40" t="s">
        <v>1608</v>
      </c>
      <c r="X907" s="40" t="s">
        <v>1609</v>
      </c>
      <c r="Y907" s="40" t="s">
        <v>79</v>
      </c>
      <c r="Z907" s="46">
        <v>45740</v>
      </c>
      <c r="AA907" s="46">
        <v>45908</v>
      </c>
      <c r="AB907" s="40" t="s">
        <v>1610</v>
      </c>
      <c r="AC907" s="40" t="s">
        <v>1611</v>
      </c>
      <c r="AD907" s="40" t="s">
        <v>305</v>
      </c>
      <c r="AE907" s="40" t="s">
        <v>1612</v>
      </c>
      <c r="AF907" s="40" t="s">
        <v>1610</v>
      </c>
      <c r="AG907" s="40" t="s">
        <v>1610</v>
      </c>
      <c r="AH907" s="40"/>
      <c r="AI907" s="40">
        <v>3.7029999999999998</v>
      </c>
      <c r="AJ907" s="40"/>
      <c r="AK907" s="40"/>
      <c r="AL907" s="41"/>
      <c r="AM907" s="40" t="s">
        <v>275</v>
      </c>
      <c r="AN907" s="41">
        <v>-2.4504999999999999E-2</v>
      </c>
      <c r="AO907" s="41">
        <v>-8.5000000000000006E-5</v>
      </c>
      <c r="AP907" s="49"/>
    </row>
    <row r="908" spans="1:42" ht="15" x14ac:dyDescent="0.25">
      <c r="A908" s="42">
        <v>1329</v>
      </c>
      <c r="B908" s="42">
        <v>8580</v>
      </c>
      <c r="C908" s="40" t="s">
        <v>1607</v>
      </c>
      <c r="D908" s="40">
        <v>499002240</v>
      </c>
      <c r="E908" s="40" t="s">
        <v>84</v>
      </c>
      <c r="F908" s="40">
        <v>3.3719999999999999</v>
      </c>
      <c r="G908" s="40">
        <v>121.32</v>
      </c>
      <c r="H908" s="40">
        <v>0.1213196915776986</v>
      </c>
      <c r="I908" s="41">
        <v>7.48645779957543E-2</v>
      </c>
      <c r="J908" s="41">
        <v>1.8828722028013001E-5</v>
      </c>
      <c r="K908" s="40">
        <v>330000504</v>
      </c>
      <c r="L908" s="40" t="s">
        <v>82</v>
      </c>
      <c r="M908" s="40">
        <v>1</v>
      </c>
      <c r="N908" s="40">
        <v>-433.53701999999998</v>
      </c>
      <c r="O908" s="40">
        <v>-0.43359019999999998</v>
      </c>
      <c r="P908" s="41">
        <v>1.9956364980490001E-5</v>
      </c>
      <c r="Q908" s="41">
        <v>9.2172075157599995E-2</v>
      </c>
      <c r="R908" s="40">
        <v>-2.5000000000000001E-2</v>
      </c>
      <c r="S908" s="40" t="s">
        <v>78</v>
      </c>
      <c r="T908" s="40" t="s">
        <v>187</v>
      </c>
      <c r="U908" s="40" t="s">
        <v>1522</v>
      </c>
      <c r="V908" s="40" t="s">
        <v>196</v>
      </c>
      <c r="W908" s="40" t="s">
        <v>1608</v>
      </c>
      <c r="X908" s="40" t="s">
        <v>1609</v>
      </c>
      <c r="Y908" s="40" t="s">
        <v>79</v>
      </c>
      <c r="Z908" s="46">
        <v>45790</v>
      </c>
      <c r="AA908" s="46">
        <v>45884</v>
      </c>
      <c r="AB908" s="40" t="s">
        <v>1610</v>
      </c>
      <c r="AC908" s="40" t="s">
        <v>1611</v>
      </c>
      <c r="AD908" s="40" t="s">
        <v>305</v>
      </c>
      <c r="AE908" s="40" t="s">
        <v>1612</v>
      </c>
      <c r="AF908" s="40" t="s">
        <v>1610</v>
      </c>
      <c r="AG908" s="40" t="s">
        <v>1610</v>
      </c>
      <c r="AH908" s="40"/>
      <c r="AI908" s="40">
        <v>3.5760000000000001</v>
      </c>
      <c r="AJ908" s="40"/>
      <c r="AK908" s="40"/>
      <c r="AL908" s="41"/>
      <c r="AM908" s="40" t="s">
        <v>275</v>
      </c>
      <c r="AN908" s="41">
        <v>-3.2225999999999998E-2</v>
      </c>
      <c r="AO908" s="41">
        <v>-1.12E-4</v>
      </c>
      <c r="AP908" s="49"/>
    </row>
    <row r="909" spans="1:42" ht="15" x14ac:dyDescent="0.25">
      <c r="A909" s="42">
        <v>1329</v>
      </c>
      <c r="B909" s="42">
        <v>8580</v>
      </c>
      <c r="C909" s="40" t="s">
        <v>1613</v>
      </c>
      <c r="D909" s="40">
        <v>750000013</v>
      </c>
      <c r="E909" s="40" t="s">
        <v>84</v>
      </c>
      <c r="F909" s="40">
        <v>3.3719999999999999</v>
      </c>
      <c r="G909" s="40">
        <v>92.1</v>
      </c>
      <c r="H909" s="40">
        <v>0.14674080664294181</v>
      </c>
      <c r="I909" s="41">
        <v>9.0551570163238407E-2</v>
      </c>
      <c r="J909" s="41">
        <v>2.2774059367575E-5</v>
      </c>
      <c r="K909" s="40">
        <v>330000501</v>
      </c>
      <c r="L909" s="40" t="s">
        <v>82</v>
      </c>
      <c r="M909" s="40">
        <v>1</v>
      </c>
      <c r="N909" s="40">
        <v>92.1</v>
      </c>
      <c r="O909" s="40">
        <v>-0.31427788499999998</v>
      </c>
      <c r="P909" s="41">
        <v>1.4464912210550001E-5</v>
      </c>
      <c r="Q909" s="41">
        <v>6.6808808955099996E-2</v>
      </c>
      <c r="R909" s="40">
        <v>0.18099999999999999</v>
      </c>
      <c r="S909" s="40" t="s">
        <v>78</v>
      </c>
      <c r="T909" s="40" t="s">
        <v>187</v>
      </c>
      <c r="U909" s="40" t="s">
        <v>951</v>
      </c>
      <c r="V909" s="40" t="s">
        <v>1614</v>
      </c>
      <c r="W909" s="40" t="s">
        <v>187</v>
      </c>
      <c r="X909" s="40" t="s">
        <v>1615</v>
      </c>
      <c r="Y909" s="40" t="s">
        <v>79</v>
      </c>
      <c r="Z909" s="46">
        <v>45751</v>
      </c>
      <c r="AA909" s="46">
        <v>45929</v>
      </c>
      <c r="AB909" s="40" t="s">
        <v>1610</v>
      </c>
      <c r="AC909" s="40" t="s">
        <v>1611</v>
      </c>
      <c r="AD909" s="40" t="s">
        <v>305</v>
      </c>
      <c r="AE909" s="40" t="s">
        <v>1612</v>
      </c>
      <c r="AF909" s="40" t="s">
        <v>1610</v>
      </c>
      <c r="AG909" s="40" t="s">
        <v>1616</v>
      </c>
      <c r="AH909" s="40"/>
      <c r="AI909" s="40">
        <v>128.27000000000001</v>
      </c>
      <c r="AJ909" s="40"/>
      <c r="AK909" s="40"/>
      <c r="AL909" s="41"/>
      <c r="AM909" s="40" t="s">
        <v>275</v>
      </c>
      <c r="AN909" s="41">
        <v>0.23746</v>
      </c>
      <c r="AO909" s="41">
        <v>8.3000000000000001E-4</v>
      </c>
      <c r="AP909" s="49"/>
    </row>
    <row r="910" spans="1:42" ht="15" x14ac:dyDescent="0.25">
      <c r="A910" s="42">
        <v>1329</v>
      </c>
      <c r="B910" s="42">
        <v>8580</v>
      </c>
      <c r="C910" s="40" t="s">
        <v>1607</v>
      </c>
      <c r="D910" s="40">
        <v>499001567</v>
      </c>
      <c r="E910" s="40" t="s">
        <v>84</v>
      </c>
      <c r="F910" s="40">
        <v>3.3719999999999999</v>
      </c>
      <c r="G910" s="40">
        <v>40.44</v>
      </c>
      <c r="H910" s="40">
        <v>4.0438908659549203E-2</v>
      </c>
      <c r="I910" s="41">
        <v>2.49542493228899E-2</v>
      </c>
      <c r="J910" s="41">
        <v>6.2760872564469999E-6</v>
      </c>
      <c r="K910" s="40">
        <v>330000504</v>
      </c>
      <c r="L910" s="40" t="s">
        <v>82</v>
      </c>
      <c r="M910" s="40">
        <v>1</v>
      </c>
      <c r="N910" s="40">
        <v>-144.68623199999999</v>
      </c>
      <c r="O910" s="40">
        <v>-0.144723289</v>
      </c>
      <c r="P910" s="41">
        <v>6.6610148856200001E-6</v>
      </c>
      <c r="Q910" s="41">
        <v>3.0765100020200001E-2</v>
      </c>
      <c r="R910" s="40">
        <v>-8.0000000000000002E-3</v>
      </c>
      <c r="S910" s="40" t="s">
        <v>78</v>
      </c>
      <c r="T910" s="40" t="s">
        <v>187</v>
      </c>
      <c r="U910" s="40" t="s">
        <v>1522</v>
      </c>
      <c r="V910" s="40" t="s">
        <v>1620</v>
      </c>
      <c r="W910" s="40" t="s">
        <v>1608</v>
      </c>
      <c r="X910" s="40" t="s">
        <v>1609</v>
      </c>
      <c r="Y910" s="40" t="s">
        <v>79</v>
      </c>
      <c r="Z910" s="46">
        <v>45643</v>
      </c>
      <c r="AA910" s="46">
        <v>45910</v>
      </c>
      <c r="AB910" s="40" t="s">
        <v>1610</v>
      </c>
      <c r="AC910" s="40" t="s">
        <v>1611</v>
      </c>
      <c r="AD910" s="40" t="s">
        <v>305</v>
      </c>
      <c r="AE910" s="40" t="s">
        <v>1612</v>
      </c>
      <c r="AF910" s="40" t="s">
        <v>1610</v>
      </c>
      <c r="AG910" s="40" t="s">
        <v>1610</v>
      </c>
      <c r="AH910" s="40"/>
      <c r="AI910" s="40">
        <v>3.601</v>
      </c>
      <c r="AJ910" s="40"/>
      <c r="AK910" s="40"/>
      <c r="AL910" s="41"/>
      <c r="AM910" s="40" t="s">
        <v>275</v>
      </c>
      <c r="AN910" s="41">
        <v>-1.0999999999999999E-2</v>
      </c>
      <c r="AO910" s="41">
        <v>-3.8000000000000002E-5</v>
      </c>
      <c r="AP910" s="49"/>
    </row>
    <row r="911" spans="1:42" ht="15" x14ac:dyDescent="0.25">
      <c r="A911" s="42">
        <v>1329</v>
      </c>
      <c r="B911" s="42">
        <v>8580</v>
      </c>
      <c r="C911" s="40" t="s">
        <v>1607</v>
      </c>
      <c r="D911" s="40">
        <v>499002193</v>
      </c>
      <c r="E911" s="40" t="s">
        <v>84</v>
      </c>
      <c r="F911" s="40">
        <v>3.3719999999999999</v>
      </c>
      <c r="G911" s="40">
        <v>71.88</v>
      </c>
      <c r="H911" s="40">
        <v>7.1880189798339197E-2</v>
      </c>
      <c r="I911" s="41">
        <v>4.4356196471707701E-2</v>
      </c>
      <c r="J911" s="41">
        <v>1.1155749700921E-5</v>
      </c>
      <c r="K911" s="40">
        <v>330000504</v>
      </c>
      <c r="L911" s="40" t="s">
        <v>82</v>
      </c>
      <c r="M911" s="40">
        <v>1</v>
      </c>
      <c r="N911" s="40">
        <v>-259.386168</v>
      </c>
      <c r="O911" s="40">
        <v>-0.25940517800000001</v>
      </c>
      <c r="P911" s="41">
        <v>1.193934828323E-5</v>
      </c>
      <c r="Q911" s="41">
        <v>5.5144035918899999E-2</v>
      </c>
      <c r="R911" s="40">
        <v>-1.7000000000000001E-2</v>
      </c>
      <c r="S911" s="40" t="s">
        <v>78</v>
      </c>
      <c r="T911" s="40" t="s">
        <v>187</v>
      </c>
      <c r="U911" s="40" t="s">
        <v>1522</v>
      </c>
      <c r="V911" s="40" t="s">
        <v>196</v>
      </c>
      <c r="W911" s="40" t="s">
        <v>1608</v>
      </c>
      <c r="X911" s="40" t="s">
        <v>1609</v>
      </c>
      <c r="Y911" s="40" t="s">
        <v>79</v>
      </c>
      <c r="Z911" s="46">
        <v>45782</v>
      </c>
      <c r="AA911" s="46">
        <v>45882</v>
      </c>
      <c r="AB911" s="40" t="s">
        <v>1610</v>
      </c>
      <c r="AC911" s="40" t="s">
        <v>1611</v>
      </c>
      <c r="AD911" s="40" t="s">
        <v>305</v>
      </c>
      <c r="AE911" s="40" t="s">
        <v>1612</v>
      </c>
      <c r="AF911" s="40" t="s">
        <v>1610</v>
      </c>
      <c r="AG911" s="40" t="s">
        <v>1610</v>
      </c>
      <c r="AH911" s="40"/>
      <c r="AI911" s="40">
        <v>3.6120000000000001</v>
      </c>
      <c r="AJ911" s="40"/>
      <c r="AK911" s="40"/>
      <c r="AL911" s="41"/>
      <c r="AM911" s="40" t="s">
        <v>238</v>
      </c>
      <c r="AN911" s="41">
        <v>-2.2393E-2</v>
      </c>
      <c r="AO911" s="41">
        <v>-7.7999999999999999E-5</v>
      </c>
      <c r="AP911" s="49"/>
    </row>
    <row r="912" spans="1:42" ht="15" x14ac:dyDescent="0.25">
      <c r="A912" s="42">
        <v>1329</v>
      </c>
      <c r="B912" s="42">
        <v>8580</v>
      </c>
      <c r="C912" s="40" t="s">
        <v>1607</v>
      </c>
      <c r="D912" s="40">
        <v>499002424</v>
      </c>
      <c r="E912" s="40" t="s">
        <v>92</v>
      </c>
      <c r="F912" s="40">
        <v>3.9552</v>
      </c>
      <c r="G912" s="40">
        <v>-200</v>
      </c>
      <c r="H912" s="40">
        <v>-0.2</v>
      </c>
      <c r="I912" s="41">
        <v>-0.14476246248444399</v>
      </c>
      <c r="J912" s="41">
        <v>-3.6408302019212998E-5</v>
      </c>
      <c r="K912" s="40">
        <v>330000504</v>
      </c>
      <c r="L912" s="40" t="s">
        <v>82</v>
      </c>
      <c r="M912" s="40">
        <v>1</v>
      </c>
      <c r="N912" s="40">
        <v>799.96</v>
      </c>
      <c r="O912" s="40">
        <v>0.79486000000000001</v>
      </c>
      <c r="P912" s="41">
        <v>-3.6584120832050001E-5</v>
      </c>
      <c r="Q912" s="41">
        <v>-0.1689703680106</v>
      </c>
      <c r="R912" s="40">
        <v>4.0000000000000001E-3</v>
      </c>
      <c r="S912" s="40" t="s">
        <v>78</v>
      </c>
      <c r="T912" s="40" t="s">
        <v>683</v>
      </c>
      <c r="U912" s="40" t="s">
        <v>1522</v>
      </c>
      <c r="V912" s="40" t="s">
        <v>196</v>
      </c>
      <c r="W912" s="40" t="s">
        <v>1608</v>
      </c>
      <c r="X912" s="40" t="s">
        <v>1622</v>
      </c>
      <c r="Y912" s="40" t="s">
        <v>79</v>
      </c>
      <c r="Z912" s="46">
        <v>45834</v>
      </c>
      <c r="AA912" s="46">
        <v>45961</v>
      </c>
      <c r="AB912" s="40" t="s">
        <v>1610</v>
      </c>
      <c r="AC912" s="40" t="s">
        <v>1611</v>
      </c>
      <c r="AD912" s="40" t="s">
        <v>305</v>
      </c>
      <c r="AE912" s="40" t="s">
        <v>1612</v>
      </c>
      <c r="AF912" s="40" t="s">
        <v>1610</v>
      </c>
      <c r="AG912" s="40" t="s">
        <v>1610</v>
      </c>
      <c r="AH912" s="40"/>
      <c r="AI912" s="40">
        <v>3.9809999999999999</v>
      </c>
      <c r="AJ912" s="40"/>
      <c r="AK912" s="40"/>
      <c r="AL912" s="41"/>
      <c r="AM912" s="40" t="s">
        <v>238</v>
      </c>
      <c r="AN912" s="41">
        <v>5.0239999999999998E-3</v>
      </c>
      <c r="AO912" s="41">
        <v>1.7E-5</v>
      </c>
      <c r="AP912" s="49"/>
    </row>
    <row r="913" spans="1:42" ht="15" x14ac:dyDescent="0.25">
      <c r="A913" s="42">
        <v>1329</v>
      </c>
      <c r="B913" s="42">
        <v>8580</v>
      </c>
      <c r="C913" s="40" t="s">
        <v>1613</v>
      </c>
      <c r="D913" s="40">
        <v>750000082</v>
      </c>
      <c r="E913" s="40" t="s">
        <v>84</v>
      </c>
      <c r="F913" s="40">
        <v>3.3719999999999999</v>
      </c>
      <c r="G913" s="40">
        <v>201.41</v>
      </c>
      <c r="H913" s="40">
        <v>0.205017793594306</v>
      </c>
      <c r="I913" s="41">
        <v>0.126513432398799</v>
      </c>
      <c r="J913" s="41">
        <v>3.1818602538331999E-5</v>
      </c>
      <c r="K913" s="40">
        <v>330000501</v>
      </c>
      <c r="L913" s="40" t="s">
        <v>82</v>
      </c>
      <c r="M913" s="40">
        <v>1</v>
      </c>
      <c r="N913" s="40">
        <v>201.41</v>
      </c>
      <c r="O913" s="40">
        <v>-0.67915009500000001</v>
      </c>
      <c r="P913" s="41">
        <v>3.1258472106509998E-5</v>
      </c>
      <c r="Q913" s="41">
        <v>0.14437289772610001</v>
      </c>
      <c r="R913" s="40">
        <v>1.2E-2</v>
      </c>
      <c r="S913" s="40" t="s">
        <v>97</v>
      </c>
      <c r="T913" s="40" t="s">
        <v>187</v>
      </c>
      <c r="U913" s="40" t="s">
        <v>951</v>
      </c>
      <c r="V913" s="40" t="s">
        <v>1614</v>
      </c>
      <c r="W913" s="40" t="s">
        <v>187</v>
      </c>
      <c r="X913" s="40" t="s">
        <v>1635</v>
      </c>
      <c r="Y913" s="40" t="s">
        <v>79</v>
      </c>
      <c r="Z913" s="46">
        <v>45838</v>
      </c>
      <c r="AA913" s="46">
        <v>45929</v>
      </c>
      <c r="AB913" s="40" t="s">
        <v>1610</v>
      </c>
      <c r="AC913" s="40" t="s">
        <v>1611</v>
      </c>
      <c r="AD913" s="40" t="s">
        <v>305</v>
      </c>
      <c r="AE913" s="40" t="s">
        <v>1612</v>
      </c>
      <c r="AF913" s="40" t="s">
        <v>1610</v>
      </c>
      <c r="AG913" s="40" t="s">
        <v>1616</v>
      </c>
      <c r="AH913" s="40"/>
      <c r="AI913" s="40">
        <v>103.54</v>
      </c>
      <c r="AJ913" s="40"/>
      <c r="AK913" s="40"/>
      <c r="AL913" s="41"/>
      <c r="AM913" s="40" t="s">
        <v>1537</v>
      </c>
      <c r="AN913" s="41">
        <v>1.6007E-2</v>
      </c>
      <c r="AO913" s="41">
        <v>5.5999999999999999E-5</v>
      </c>
      <c r="AP913" s="49"/>
    </row>
    <row r="914" spans="1:42" ht="15" x14ac:dyDescent="0.25">
      <c r="A914" s="42">
        <v>1329</v>
      </c>
      <c r="B914" s="42">
        <v>8580</v>
      </c>
      <c r="C914" s="40" t="s">
        <v>1613</v>
      </c>
      <c r="D914" s="40">
        <v>8889020</v>
      </c>
      <c r="E914" s="40" t="s">
        <v>84</v>
      </c>
      <c r="F914" s="40">
        <v>3.3719999999999999</v>
      </c>
      <c r="G914" s="40">
        <v>115.07</v>
      </c>
      <c r="H914" s="40">
        <v>0.12736061684460259</v>
      </c>
      <c r="I914" s="41">
        <v>7.8592343166678805E-2</v>
      </c>
      <c r="J914" s="41">
        <v>1.9766268943632999E-5</v>
      </c>
      <c r="K914" s="40">
        <v>330000501</v>
      </c>
      <c r="L914" s="40" t="s">
        <v>82</v>
      </c>
      <c r="M914" s="40">
        <v>1</v>
      </c>
      <c r="N914" s="40">
        <v>115.07</v>
      </c>
      <c r="O914" s="40">
        <v>-0.39499504899999999</v>
      </c>
      <c r="P914" s="41">
        <v>1.8179989684570001E-5</v>
      </c>
      <c r="Q914" s="41">
        <v>8.3967565095599994E-2</v>
      </c>
      <c r="R914" s="40">
        <v>3.4000000000000002E-2</v>
      </c>
      <c r="S914" s="40" t="s">
        <v>97</v>
      </c>
      <c r="T914" s="40" t="s">
        <v>187</v>
      </c>
      <c r="U914" s="40" t="s">
        <v>951</v>
      </c>
      <c r="V914" s="40" t="s">
        <v>1614</v>
      </c>
      <c r="W914" s="40" t="s">
        <v>187</v>
      </c>
      <c r="X914" s="40" t="s">
        <v>1635</v>
      </c>
      <c r="Y914" s="40" t="s">
        <v>79</v>
      </c>
      <c r="Z914" s="46">
        <v>45713</v>
      </c>
      <c r="AA914" s="46">
        <v>46066</v>
      </c>
      <c r="AB914" s="40" t="s">
        <v>1610</v>
      </c>
      <c r="AC914" s="40" t="s">
        <v>1611</v>
      </c>
      <c r="AD914" s="40" t="s">
        <v>305</v>
      </c>
      <c r="AE914" s="40" t="s">
        <v>1612</v>
      </c>
      <c r="AF914" s="40" t="s">
        <v>1610</v>
      </c>
      <c r="AG914" s="40" t="s">
        <v>1616</v>
      </c>
      <c r="AH914" s="40"/>
      <c r="AI914" s="40">
        <v>90.6</v>
      </c>
      <c r="AJ914" s="40"/>
      <c r="AK914" s="40"/>
      <c r="AL914" s="41"/>
      <c r="AM914" s="40" t="s">
        <v>1537</v>
      </c>
      <c r="AN914" s="41">
        <v>4.5332999999999998E-2</v>
      </c>
      <c r="AO914" s="41">
        <v>1.5799999999999999E-4</v>
      </c>
      <c r="AP914" s="49"/>
    </row>
    <row r="915" spans="1:42" ht="15" x14ac:dyDescent="0.25">
      <c r="A915" s="42">
        <v>1329</v>
      </c>
      <c r="B915" s="42">
        <v>8580</v>
      </c>
      <c r="C915" s="40" t="s">
        <v>1607</v>
      </c>
      <c r="D915" s="40">
        <v>499002323</v>
      </c>
      <c r="E915" s="40" t="s">
        <v>84</v>
      </c>
      <c r="F915" s="40">
        <v>3.3719999999999999</v>
      </c>
      <c r="G915" s="40">
        <v>-101.1</v>
      </c>
      <c r="H915" s="40">
        <v>-0.101100237247924</v>
      </c>
      <c r="I915" s="41">
        <v>-6.2387453334309298E-2</v>
      </c>
      <c r="J915" s="41">
        <v>-1.5690678399789998E-5</v>
      </c>
      <c r="K915" s="40">
        <v>330000504</v>
      </c>
      <c r="L915" s="40" t="s">
        <v>82</v>
      </c>
      <c r="M915" s="40">
        <v>1</v>
      </c>
      <c r="N915" s="40">
        <v>352.03019999999998</v>
      </c>
      <c r="O915" s="40">
        <v>0.35225813</v>
      </c>
      <c r="P915" s="41">
        <v>-1.6212985924549999E-5</v>
      </c>
      <c r="Q915" s="41">
        <v>-7.4882603050600002E-2</v>
      </c>
      <c r="R915" s="40">
        <v>1.0999999999999999E-2</v>
      </c>
      <c r="S915" s="40" t="s">
        <v>97</v>
      </c>
      <c r="T915" s="40" t="s">
        <v>187</v>
      </c>
      <c r="U915" s="40" t="s">
        <v>1522</v>
      </c>
      <c r="V915" s="40" t="s">
        <v>196</v>
      </c>
      <c r="W915" s="40" t="s">
        <v>1608</v>
      </c>
      <c r="X915" s="40" t="s">
        <v>1609</v>
      </c>
      <c r="Y915" s="40" t="s">
        <v>79</v>
      </c>
      <c r="Z915" s="46">
        <v>45813</v>
      </c>
      <c r="AA915" s="46">
        <v>45918</v>
      </c>
      <c r="AB915" s="40" t="s">
        <v>1610</v>
      </c>
      <c r="AC915" s="40" t="s">
        <v>1611</v>
      </c>
      <c r="AD915" s="40" t="s">
        <v>305</v>
      </c>
      <c r="AE915" s="40" t="s">
        <v>1612</v>
      </c>
      <c r="AF915" s="40" t="s">
        <v>1610</v>
      </c>
      <c r="AG915" s="40" t="s">
        <v>1610</v>
      </c>
      <c r="AH915" s="40"/>
      <c r="AI915" s="40">
        <v>3.4910000000000001</v>
      </c>
      <c r="AJ915" s="40"/>
      <c r="AK915" s="40"/>
      <c r="AL915" s="41"/>
      <c r="AM915" s="40" t="s">
        <v>1570</v>
      </c>
      <c r="AN915" s="41">
        <v>1.4926E-2</v>
      </c>
      <c r="AO915" s="41">
        <v>5.1999999999999997E-5</v>
      </c>
      <c r="AP915" s="49"/>
    </row>
    <row r="916" spans="1:42" ht="15" x14ac:dyDescent="0.25">
      <c r="A916" s="42">
        <v>1329</v>
      </c>
      <c r="B916" s="42">
        <v>8580</v>
      </c>
      <c r="C916" s="40" t="s">
        <v>1607</v>
      </c>
      <c r="D916" s="40">
        <v>499002027</v>
      </c>
      <c r="E916" s="40" t="s">
        <v>84</v>
      </c>
      <c r="F916" s="40">
        <v>3.3719999999999999</v>
      </c>
      <c r="G916" s="40">
        <v>113.23</v>
      </c>
      <c r="H916" s="40">
        <v>0.113232502965599</v>
      </c>
      <c r="I916" s="41">
        <v>6.9874094136593207E-2</v>
      </c>
      <c r="J916" s="41">
        <v>1.7573596628458998E-5</v>
      </c>
      <c r="K916" s="40">
        <v>330000504</v>
      </c>
      <c r="L916" s="40" t="s">
        <v>82</v>
      </c>
      <c r="M916" s="40">
        <v>1</v>
      </c>
      <c r="N916" s="40">
        <v>-417.86965350000003</v>
      </c>
      <c r="O916" s="40">
        <v>-0.417889381</v>
      </c>
      <c r="P916" s="41">
        <v>1.9233721169680001E-5</v>
      </c>
      <c r="Q916" s="41">
        <v>8.8834414230499995E-2</v>
      </c>
      <c r="R916" s="40">
        <v>-3.5999999999999997E-2</v>
      </c>
      <c r="S916" s="40" t="s">
        <v>97</v>
      </c>
      <c r="T916" s="40" t="s">
        <v>187</v>
      </c>
      <c r="U916" s="40" t="s">
        <v>1522</v>
      </c>
      <c r="V916" s="40" t="s">
        <v>196</v>
      </c>
      <c r="W916" s="40" t="s">
        <v>1608</v>
      </c>
      <c r="X916" s="40" t="s">
        <v>1609</v>
      </c>
      <c r="Y916" s="40" t="s">
        <v>79</v>
      </c>
      <c r="Z916" s="46">
        <v>45750</v>
      </c>
      <c r="AA916" s="46">
        <v>45840</v>
      </c>
      <c r="AB916" s="40" t="s">
        <v>1610</v>
      </c>
      <c r="AC916" s="40" t="s">
        <v>1611</v>
      </c>
      <c r="AD916" s="40" t="s">
        <v>305</v>
      </c>
      <c r="AE916" s="40" t="s">
        <v>1612</v>
      </c>
      <c r="AF916" s="40" t="s">
        <v>1610</v>
      </c>
      <c r="AG916" s="40" t="s">
        <v>1610</v>
      </c>
      <c r="AH916" s="40"/>
      <c r="AI916" s="40">
        <v>3.7050000000000001</v>
      </c>
      <c r="AJ916" s="40"/>
      <c r="AK916" s="40"/>
      <c r="AL916" s="41"/>
      <c r="AM916" s="40" t="s">
        <v>1537</v>
      </c>
      <c r="AN916" s="41">
        <v>-4.7442999999999999E-2</v>
      </c>
      <c r="AO916" s="41">
        <v>-1.66E-4</v>
      </c>
      <c r="AP916" s="49"/>
    </row>
    <row r="917" spans="1:42" ht="15" x14ac:dyDescent="0.25">
      <c r="A917" s="42">
        <v>1329</v>
      </c>
      <c r="B917" s="42">
        <v>8580</v>
      </c>
      <c r="C917" s="40" t="s">
        <v>1607</v>
      </c>
      <c r="D917" s="40">
        <v>499001920</v>
      </c>
      <c r="E917" s="40" t="s">
        <v>84</v>
      </c>
      <c r="F917" s="40">
        <v>3.3719999999999999</v>
      </c>
      <c r="G917" s="40">
        <v>-60.66</v>
      </c>
      <c r="H917" s="40">
        <v>-6.0658362989323797E-2</v>
      </c>
      <c r="I917" s="41">
        <v>-3.7431373984334902E-2</v>
      </c>
      <c r="J917" s="41">
        <v>-9.4141308846699997E-6</v>
      </c>
      <c r="K917" s="40">
        <v>330000504</v>
      </c>
      <c r="L917" s="40" t="s">
        <v>82</v>
      </c>
      <c r="M917" s="40">
        <v>1</v>
      </c>
      <c r="N917" s="40">
        <v>220.22613000000001</v>
      </c>
      <c r="O917" s="40">
        <v>0.220653717</v>
      </c>
      <c r="P917" s="41">
        <v>-1.0155778684E-5</v>
      </c>
      <c r="Q917" s="41">
        <v>-4.6906297668000002E-2</v>
      </c>
      <c r="R917" s="40">
        <v>1.6E-2</v>
      </c>
      <c r="S917" s="40" t="s">
        <v>97</v>
      </c>
      <c r="T917" s="40" t="s">
        <v>187</v>
      </c>
      <c r="U917" s="40" t="s">
        <v>1522</v>
      </c>
      <c r="V917" s="40" t="s">
        <v>196</v>
      </c>
      <c r="W917" s="40" t="s">
        <v>1608</v>
      </c>
      <c r="X917" s="40" t="s">
        <v>1609</v>
      </c>
      <c r="Y917" s="40" t="s">
        <v>79</v>
      </c>
      <c r="Z917" s="46">
        <v>45728</v>
      </c>
      <c r="AA917" s="46">
        <v>46048</v>
      </c>
      <c r="AB917" s="40" t="s">
        <v>1610</v>
      </c>
      <c r="AC917" s="40" t="s">
        <v>1611</v>
      </c>
      <c r="AD917" s="40" t="s">
        <v>305</v>
      </c>
      <c r="AE917" s="40" t="s">
        <v>1612</v>
      </c>
      <c r="AF917" s="40" t="s">
        <v>1610</v>
      </c>
      <c r="AG917" s="40" t="s">
        <v>1610</v>
      </c>
      <c r="AH917" s="40"/>
      <c r="AI917" s="40">
        <v>3.637</v>
      </c>
      <c r="AJ917" s="40"/>
      <c r="AK917" s="40"/>
      <c r="AL917" s="41"/>
      <c r="AM917" s="40" t="s">
        <v>1537</v>
      </c>
      <c r="AN917" s="41">
        <v>2.1194000000000001E-2</v>
      </c>
      <c r="AO917" s="41">
        <v>7.3999999999999996E-5</v>
      </c>
      <c r="AP917" s="49"/>
    </row>
    <row r="918" spans="1:42" ht="15" x14ac:dyDescent="0.25">
      <c r="A918" s="42">
        <v>1329</v>
      </c>
      <c r="B918" s="42">
        <v>8580</v>
      </c>
      <c r="C918" s="40" t="s">
        <v>1607</v>
      </c>
      <c r="D918" s="40">
        <v>499001875</v>
      </c>
      <c r="E918" s="40" t="s">
        <v>84</v>
      </c>
      <c r="F918" s="40">
        <v>3.3719999999999999</v>
      </c>
      <c r="G918" s="40">
        <v>-40.01</v>
      </c>
      <c r="H918" s="40">
        <v>-4.0017793594306003E-2</v>
      </c>
      <c r="I918" s="41">
        <v>-2.4694385476905001E-2</v>
      </c>
      <c r="J918" s="41">
        <v>-6.21073052497E-6</v>
      </c>
      <c r="K918" s="40">
        <v>330000504</v>
      </c>
      <c r="L918" s="40" t="s">
        <v>82</v>
      </c>
      <c r="M918" s="40">
        <v>1</v>
      </c>
      <c r="N918" s="40">
        <v>143.69591500000001</v>
      </c>
      <c r="O918" s="40">
        <v>0.14374994999999999</v>
      </c>
      <c r="P918" s="41">
        <v>-6.6162161140300003E-6</v>
      </c>
      <c r="Q918" s="41">
        <v>-3.0558188804300002E-2</v>
      </c>
      <c r="R918" s="40">
        <v>8.9999999999999993E-3</v>
      </c>
      <c r="S918" s="40" t="s">
        <v>97</v>
      </c>
      <c r="T918" s="40" t="s">
        <v>187</v>
      </c>
      <c r="U918" s="40" t="s">
        <v>1522</v>
      </c>
      <c r="V918" s="40" t="s">
        <v>196</v>
      </c>
      <c r="W918" s="40" t="s">
        <v>1608</v>
      </c>
      <c r="X918" s="40" t="s">
        <v>1609</v>
      </c>
      <c r="Y918" s="40" t="s">
        <v>79</v>
      </c>
      <c r="Z918" s="46">
        <v>45720</v>
      </c>
      <c r="AA918" s="46">
        <v>45905</v>
      </c>
      <c r="AB918" s="40" t="s">
        <v>1610</v>
      </c>
      <c r="AC918" s="40" t="s">
        <v>1611</v>
      </c>
      <c r="AD918" s="40" t="s">
        <v>305</v>
      </c>
      <c r="AE918" s="40" t="s">
        <v>1612</v>
      </c>
      <c r="AF918" s="40" t="s">
        <v>1610</v>
      </c>
      <c r="AG918" s="40" t="s">
        <v>1610</v>
      </c>
      <c r="AH918" s="40"/>
      <c r="AI918" s="40">
        <v>3.6110000000000002</v>
      </c>
      <c r="AJ918" s="40"/>
      <c r="AK918" s="40"/>
      <c r="AL918" s="41"/>
      <c r="AM918" s="40" t="s">
        <v>1537</v>
      </c>
      <c r="AN918" s="41">
        <v>1.1587999999999999E-2</v>
      </c>
      <c r="AO918" s="41">
        <v>4.0000000000000003E-5</v>
      </c>
      <c r="AP918" s="49"/>
    </row>
    <row r="919" spans="1:42" ht="15" x14ac:dyDescent="0.25">
      <c r="A919" s="42">
        <v>1329</v>
      </c>
      <c r="B919" s="42">
        <v>8580</v>
      </c>
      <c r="C919" s="40" t="s">
        <v>1607</v>
      </c>
      <c r="D919" s="40">
        <v>499002334</v>
      </c>
      <c r="E919" s="40" t="s">
        <v>84</v>
      </c>
      <c r="F919" s="40">
        <v>3.3719999999999999</v>
      </c>
      <c r="G919" s="40">
        <v>-62.92</v>
      </c>
      <c r="H919" s="40">
        <v>-6.2924080664294099E-2</v>
      </c>
      <c r="I919" s="41">
        <v>-3.8829514676817202E-2</v>
      </c>
      <c r="J919" s="41">
        <v>-9.7657685103620008E-6</v>
      </c>
      <c r="K919" s="40">
        <v>330000504</v>
      </c>
      <c r="L919" s="40" t="s">
        <v>82</v>
      </c>
      <c r="M919" s="40">
        <v>1</v>
      </c>
      <c r="N919" s="40">
        <v>220.01865599999999</v>
      </c>
      <c r="O919" s="40">
        <v>0.22008588600000001</v>
      </c>
      <c r="P919" s="41">
        <v>-1.012964376978E-5</v>
      </c>
      <c r="Q919" s="41">
        <v>-4.6785588847499997E-2</v>
      </c>
      <c r="R919" s="40">
        <v>8.0000000000000002E-3</v>
      </c>
      <c r="S919" s="40" t="s">
        <v>97</v>
      </c>
      <c r="T919" s="40" t="s">
        <v>187</v>
      </c>
      <c r="U919" s="40" t="s">
        <v>1522</v>
      </c>
      <c r="V919" s="40" t="s">
        <v>196</v>
      </c>
      <c r="W919" s="40" t="s">
        <v>1608</v>
      </c>
      <c r="X919" s="40" t="s">
        <v>1609</v>
      </c>
      <c r="Y919" s="40" t="s">
        <v>79</v>
      </c>
      <c r="Z919" s="46">
        <v>45818</v>
      </c>
      <c r="AA919" s="46">
        <v>45883</v>
      </c>
      <c r="AB919" s="40" t="s">
        <v>1610</v>
      </c>
      <c r="AC919" s="40" t="s">
        <v>1611</v>
      </c>
      <c r="AD919" s="40" t="s">
        <v>305</v>
      </c>
      <c r="AE919" s="40" t="s">
        <v>1612</v>
      </c>
      <c r="AF919" s="40" t="s">
        <v>1610</v>
      </c>
      <c r="AG919" s="40" t="s">
        <v>1610</v>
      </c>
      <c r="AH919" s="40"/>
      <c r="AI919" s="40">
        <v>3.4950000000000001</v>
      </c>
      <c r="AJ919" s="40"/>
      <c r="AK919" s="40"/>
      <c r="AL919" s="41"/>
      <c r="AM919" s="40" t="s">
        <v>1537</v>
      </c>
      <c r="AN919" s="41">
        <v>1.0397999999999999E-2</v>
      </c>
      <c r="AO919" s="41">
        <v>3.6000000000000001E-5</v>
      </c>
      <c r="AP919" s="49"/>
    </row>
    <row r="920" spans="1:42" ht="15" x14ac:dyDescent="0.25">
      <c r="A920" s="42">
        <v>1329</v>
      </c>
      <c r="B920" s="42">
        <v>8580</v>
      </c>
      <c r="C920" s="40" t="s">
        <v>1613</v>
      </c>
      <c r="D920" s="40">
        <v>750000047</v>
      </c>
      <c r="E920" s="40" t="s">
        <v>84</v>
      </c>
      <c r="F920" s="40">
        <v>3.3719999999999999</v>
      </c>
      <c r="G920" s="40">
        <v>48.37</v>
      </c>
      <c r="H920" s="40">
        <v>5.6198102016607299E-2</v>
      </c>
      <c r="I920" s="41">
        <v>3.4679013249395998E-2</v>
      </c>
      <c r="J920" s="41">
        <v>8.7219018414249993E-6</v>
      </c>
      <c r="K920" s="40">
        <v>330000501</v>
      </c>
      <c r="L920" s="40" t="s">
        <v>82</v>
      </c>
      <c r="M920" s="40">
        <v>1</v>
      </c>
      <c r="N920" s="40">
        <v>48.37</v>
      </c>
      <c r="O920" s="40">
        <v>-0.16400189100000001</v>
      </c>
      <c r="P920" s="41">
        <v>7.5483292617900001E-6</v>
      </c>
      <c r="Q920" s="41">
        <v>3.4863321687699997E-2</v>
      </c>
      <c r="R920" s="40">
        <v>2.5000000000000001E-2</v>
      </c>
      <c r="S920" s="40" t="s">
        <v>97</v>
      </c>
      <c r="T920" s="40" t="s">
        <v>187</v>
      </c>
      <c r="U920" s="40" t="s">
        <v>951</v>
      </c>
      <c r="V920" s="40" t="s">
        <v>1614</v>
      </c>
      <c r="W920" s="40" t="s">
        <v>187</v>
      </c>
      <c r="X920" s="40" t="s">
        <v>1644</v>
      </c>
      <c r="Y920" s="40" t="s">
        <v>79</v>
      </c>
      <c r="Z920" s="46">
        <v>45799</v>
      </c>
      <c r="AA920" s="46">
        <v>45891</v>
      </c>
      <c r="AB920" s="40" t="s">
        <v>1610</v>
      </c>
      <c r="AC920" s="40" t="s">
        <v>1611</v>
      </c>
      <c r="AD920" s="40" t="s">
        <v>305</v>
      </c>
      <c r="AE920" s="40" t="s">
        <v>1612</v>
      </c>
      <c r="AF920" s="40" t="s">
        <v>1610</v>
      </c>
      <c r="AG920" s="40" t="s">
        <v>1616</v>
      </c>
      <c r="AH920" s="40"/>
      <c r="AI920" s="40">
        <v>636.57000000000005</v>
      </c>
      <c r="AJ920" s="40"/>
      <c r="AK920" s="40"/>
      <c r="AL920" s="41"/>
      <c r="AM920" s="40" t="s">
        <v>1570</v>
      </c>
      <c r="AN920" s="41">
        <v>3.3537999999999998E-2</v>
      </c>
      <c r="AO920" s="41">
        <v>1.17E-4</v>
      </c>
      <c r="AP920" s="49"/>
    </row>
    <row r="921" spans="1:42" ht="15" x14ac:dyDescent="0.25">
      <c r="A921" s="42">
        <v>1329</v>
      </c>
      <c r="B921" s="42">
        <v>8580</v>
      </c>
      <c r="C921" s="40" t="s">
        <v>1626</v>
      </c>
      <c r="D921" s="40">
        <v>8888987</v>
      </c>
      <c r="E921" s="40" t="s">
        <v>92</v>
      </c>
      <c r="F921" s="40">
        <v>3.9552</v>
      </c>
      <c r="G921" s="40">
        <v>71.33</v>
      </c>
      <c r="H921" s="40">
        <v>8.3831411812297696E-2</v>
      </c>
      <c r="I921" s="41">
        <v>6.0678208037478899E-2</v>
      </c>
      <c r="J921" s="41">
        <v>1.5260796799796E-5</v>
      </c>
      <c r="K921" s="40">
        <v>330000501</v>
      </c>
      <c r="L921" s="40" t="s">
        <v>82</v>
      </c>
      <c r="M921" s="40">
        <v>1</v>
      </c>
      <c r="N921" s="40">
        <v>71.33</v>
      </c>
      <c r="O921" s="40">
        <v>-0.28777612200000002</v>
      </c>
      <c r="P921" s="41">
        <v>1.324514558517E-5</v>
      </c>
      <c r="Q921" s="41">
        <v>6.1175096544000003E-2</v>
      </c>
      <c r="R921" s="40">
        <v>4.3999999999999997E-2</v>
      </c>
      <c r="S921" s="40" t="s">
        <v>97</v>
      </c>
      <c r="T921" s="40" t="s">
        <v>187</v>
      </c>
      <c r="U921" s="40" t="s">
        <v>951</v>
      </c>
      <c r="V921" s="40" t="s">
        <v>1614</v>
      </c>
      <c r="W921" s="40" t="s">
        <v>187</v>
      </c>
      <c r="X921" s="40" t="s">
        <v>1627</v>
      </c>
      <c r="Y921" s="40" t="s">
        <v>79</v>
      </c>
      <c r="Z921" s="46">
        <v>45630</v>
      </c>
      <c r="AA921" s="46">
        <v>45994</v>
      </c>
      <c r="AB921" s="40" t="s">
        <v>1610</v>
      </c>
      <c r="AC921" s="40" t="s">
        <v>1611</v>
      </c>
      <c r="AD921" s="40" t="s">
        <v>305</v>
      </c>
      <c r="AE921" s="40" t="s">
        <v>1612</v>
      </c>
      <c r="AF921" s="40" t="s">
        <v>1610</v>
      </c>
      <c r="AG921" s="40" t="s">
        <v>1616</v>
      </c>
      <c r="AH921" s="40"/>
      <c r="AI921" s="40">
        <v>115.84</v>
      </c>
      <c r="AJ921" s="40"/>
      <c r="AK921" s="40"/>
      <c r="AL921" s="41"/>
      <c r="AM921" s="40" t="s">
        <v>275</v>
      </c>
      <c r="AN921" s="41">
        <v>5.7603000000000001E-2</v>
      </c>
      <c r="AO921" s="41">
        <v>2.0100000000000001E-4</v>
      </c>
      <c r="AP921" s="49"/>
    </row>
    <row r="922" spans="1:42" ht="15" x14ac:dyDescent="0.25">
      <c r="A922" s="42">
        <v>1329</v>
      </c>
      <c r="B922" s="42">
        <v>8580</v>
      </c>
      <c r="C922" s="40" t="s">
        <v>1613</v>
      </c>
      <c r="D922" s="40">
        <v>8889030</v>
      </c>
      <c r="E922" s="40" t="s">
        <v>84</v>
      </c>
      <c r="F922" s="40">
        <v>3.3719999999999999</v>
      </c>
      <c r="G922" s="40">
        <v>57.71</v>
      </c>
      <c r="H922" s="40">
        <v>5.99495848161328E-2</v>
      </c>
      <c r="I922" s="41">
        <v>3.6993997511163099E-2</v>
      </c>
      <c r="J922" s="41">
        <v>9.3041290619739996E-6</v>
      </c>
      <c r="K922" s="40">
        <v>330000501</v>
      </c>
      <c r="L922" s="40" t="s">
        <v>82</v>
      </c>
      <c r="M922" s="40">
        <v>1</v>
      </c>
      <c r="N922" s="40">
        <v>57.71</v>
      </c>
      <c r="O922" s="40">
        <v>-0.173564787</v>
      </c>
      <c r="P922" s="41">
        <v>7.9884698434899999E-6</v>
      </c>
      <c r="Q922" s="41">
        <v>3.6896190439900001E-2</v>
      </c>
      <c r="R922" s="40">
        <v>2.9000000000000001E-2</v>
      </c>
      <c r="S922" s="40" t="s">
        <v>97</v>
      </c>
      <c r="T922" s="40" t="s">
        <v>187</v>
      </c>
      <c r="U922" s="40" t="s">
        <v>951</v>
      </c>
      <c r="V922" s="40" t="s">
        <v>1614</v>
      </c>
      <c r="W922" s="40" t="s">
        <v>187</v>
      </c>
      <c r="X922" s="40" t="s">
        <v>1645</v>
      </c>
      <c r="Y922" s="40" t="s">
        <v>79</v>
      </c>
      <c r="Z922" s="46">
        <v>45722</v>
      </c>
      <c r="AA922" s="46">
        <v>46086</v>
      </c>
      <c r="AB922" s="40" t="s">
        <v>1610</v>
      </c>
      <c r="AC922" s="40" t="s">
        <v>1611</v>
      </c>
      <c r="AD922" s="40" t="s">
        <v>305</v>
      </c>
      <c r="AE922" s="40" t="s">
        <v>1612</v>
      </c>
      <c r="AF922" s="40" t="s">
        <v>1610</v>
      </c>
      <c r="AG922" s="40" t="s">
        <v>1616</v>
      </c>
      <c r="AH922" s="40"/>
      <c r="AI922" s="40">
        <v>1005</v>
      </c>
      <c r="AJ922" s="40"/>
      <c r="AK922" s="40"/>
      <c r="AL922" s="41"/>
      <c r="AM922" s="40" t="s">
        <v>275</v>
      </c>
      <c r="AN922" s="41">
        <v>3.7599E-2</v>
      </c>
      <c r="AO922" s="41">
        <v>1.3100000000000001E-4</v>
      </c>
      <c r="AP922" s="49"/>
    </row>
    <row r="923" spans="1:42" ht="15" x14ac:dyDescent="0.25">
      <c r="A923" s="42">
        <v>1329</v>
      </c>
      <c r="B923" s="42">
        <v>8580</v>
      </c>
      <c r="C923" s="40" t="s">
        <v>1613</v>
      </c>
      <c r="D923" s="40">
        <v>750000051</v>
      </c>
      <c r="E923" s="40" t="s">
        <v>84</v>
      </c>
      <c r="F923" s="40">
        <v>3.3719999999999999</v>
      </c>
      <c r="G923" s="40">
        <v>42.65</v>
      </c>
      <c r="H923" s="40">
        <v>4.7844009489916899E-2</v>
      </c>
      <c r="I923" s="41">
        <v>2.9523826952638801E-2</v>
      </c>
      <c r="J923" s="41">
        <v>7.4253531613560002E-6</v>
      </c>
      <c r="K923" s="40">
        <v>330000501</v>
      </c>
      <c r="L923" s="40" t="s">
        <v>82</v>
      </c>
      <c r="M923" s="40">
        <v>1</v>
      </c>
      <c r="N923" s="40">
        <v>42.65</v>
      </c>
      <c r="O923" s="40">
        <v>-0.14462882499999999</v>
      </c>
      <c r="P923" s="41">
        <v>6.6566670980999999E-6</v>
      </c>
      <c r="Q923" s="41">
        <v>3.0745018978399999E-2</v>
      </c>
      <c r="R923" s="40">
        <v>1.7000000000000001E-2</v>
      </c>
      <c r="S923" s="40" t="s">
        <v>97</v>
      </c>
      <c r="T923" s="40" t="s">
        <v>187</v>
      </c>
      <c r="U923" s="40" t="s">
        <v>951</v>
      </c>
      <c r="V923" s="40" t="s">
        <v>1614</v>
      </c>
      <c r="W923" s="40" t="s">
        <v>187</v>
      </c>
      <c r="X923" s="40" t="s">
        <v>1645</v>
      </c>
      <c r="Y923" s="40" t="s">
        <v>79</v>
      </c>
      <c r="Z923" s="46">
        <v>45806</v>
      </c>
      <c r="AA923" s="46">
        <v>46169</v>
      </c>
      <c r="AB923" s="40" t="s">
        <v>1610</v>
      </c>
      <c r="AC923" s="40" t="s">
        <v>1611</v>
      </c>
      <c r="AD923" s="40" t="s">
        <v>305</v>
      </c>
      <c r="AE923" s="40" t="s">
        <v>1612</v>
      </c>
      <c r="AF923" s="40" t="s">
        <v>1610</v>
      </c>
      <c r="AG923" s="40" t="s">
        <v>1616</v>
      </c>
      <c r="AH923" s="40"/>
      <c r="AI923" s="40">
        <v>967</v>
      </c>
      <c r="AJ923" s="40"/>
      <c r="AK923" s="40"/>
      <c r="AL923" s="41"/>
      <c r="AM923" s="40" t="s">
        <v>275</v>
      </c>
      <c r="AN923" s="41">
        <v>2.1967E-2</v>
      </c>
      <c r="AO923" s="41">
        <v>7.6000000000000004E-5</v>
      </c>
      <c r="AP923" s="49"/>
    </row>
    <row r="924" spans="1:42" ht="15" x14ac:dyDescent="0.25">
      <c r="A924" s="42">
        <v>1329</v>
      </c>
      <c r="B924" s="42">
        <v>8580</v>
      </c>
      <c r="C924" s="40" t="s">
        <v>1607</v>
      </c>
      <c r="D924" s="40">
        <v>499002357</v>
      </c>
      <c r="E924" s="40" t="s">
        <v>84</v>
      </c>
      <c r="F924" s="40">
        <v>3.3719999999999999</v>
      </c>
      <c r="G924" s="40">
        <v>-31.85</v>
      </c>
      <c r="H924" s="40">
        <v>-3.1853499406880099E-2</v>
      </c>
      <c r="I924" s="41">
        <v>-1.9656320913549501E-2</v>
      </c>
      <c r="J924" s="41">
        <v>-4.9436383999329996E-6</v>
      </c>
      <c r="K924" s="40">
        <v>330000695</v>
      </c>
      <c r="L924" s="40" t="s">
        <v>82</v>
      </c>
      <c r="M924" s="40">
        <v>1</v>
      </c>
      <c r="N924" s="40">
        <v>26.069224999999999</v>
      </c>
      <c r="O924" s="40">
        <v>0.110501605</v>
      </c>
      <c r="P924" s="41">
        <v>-5.0859322012099999E-6</v>
      </c>
      <c r="Q924" s="41">
        <v>-2.3490296231500001E-2</v>
      </c>
      <c r="R924" s="40">
        <v>3.0000000000000001E-3</v>
      </c>
      <c r="S924" s="40" t="s">
        <v>97</v>
      </c>
      <c r="T924" s="40" t="s">
        <v>187</v>
      </c>
      <c r="U924" s="40" t="s">
        <v>1522</v>
      </c>
      <c r="V924" s="40" t="s">
        <v>196</v>
      </c>
      <c r="W924" s="40" t="s">
        <v>1629</v>
      </c>
      <c r="X924" s="40" t="s">
        <v>1609</v>
      </c>
      <c r="Y924" s="40" t="s">
        <v>79</v>
      </c>
      <c r="Z924" s="46">
        <v>45819</v>
      </c>
      <c r="AA924" s="46">
        <v>45854</v>
      </c>
      <c r="AB924" s="40" t="s">
        <v>1610</v>
      </c>
      <c r="AC924" s="40" t="s">
        <v>1611</v>
      </c>
      <c r="AD924" s="40" t="s">
        <v>305</v>
      </c>
      <c r="AE924" s="40" t="s">
        <v>1612</v>
      </c>
      <c r="AF924" s="40" t="s">
        <v>1610</v>
      </c>
      <c r="AG924" s="40" t="s">
        <v>1610</v>
      </c>
      <c r="AH924" s="40"/>
      <c r="AI924" s="40">
        <v>3.5030000000000001</v>
      </c>
      <c r="AJ924" s="40"/>
      <c r="AK924" s="40"/>
      <c r="AL924" s="41"/>
      <c r="AM924" s="40" t="s">
        <v>1570</v>
      </c>
      <c r="AN924" s="41">
        <v>4.0660000000000002E-3</v>
      </c>
      <c r="AO924" s="41">
        <v>1.4E-5</v>
      </c>
      <c r="AP924" s="49"/>
    </row>
    <row r="925" spans="1:42" ht="15" x14ac:dyDescent="0.25">
      <c r="A925" s="42">
        <v>1329</v>
      </c>
      <c r="B925" s="42">
        <v>8580</v>
      </c>
      <c r="C925" s="40" t="s">
        <v>1613</v>
      </c>
      <c r="D925" s="40">
        <v>750000023</v>
      </c>
      <c r="E925" s="40" t="s">
        <v>92</v>
      </c>
      <c r="F925" s="40">
        <v>3.9552</v>
      </c>
      <c r="G925" s="40">
        <v>79.900000000000006</v>
      </c>
      <c r="H925" s="40">
        <v>0.1028671116504854</v>
      </c>
      <c r="I925" s="41">
        <v>7.4456481955932893E-2</v>
      </c>
      <c r="J925" s="41">
        <v>1.8726084344075002E-5</v>
      </c>
      <c r="K925" s="40">
        <v>330000501</v>
      </c>
      <c r="L925" s="40" t="s">
        <v>82</v>
      </c>
      <c r="M925" s="40">
        <v>1</v>
      </c>
      <c r="N925" s="40">
        <v>79.900000000000006</v>
      </c>
      <c r="O925" s="40">
        <v>-0.31862190400000001</v>
      </c>
      <c r="P925" s="41">
        <v>1.466484945232E-5</v>
      </c>
      <c r="Q925" s="41">
        <v>6.7732255208600003E-2</v>
      </c>
      <c r="R925" s="40">
        <v>8.7999999999999995E-2</v>
      </c>
      <c r="S925" s="40" t="s">
        <v>97</v>
      </c>
      <c r="T925" s="40" t="s">
        <v>683</v>
      </c>
      <c r="U925" s="40" t="s">
        <v>951</v>
      </c>
      <c r="V925" s="40" t="s">
        <v>1614</v>
      </c>
      <c r="W925" s="40" t="s">
        <v>187</v>
      </c>
      <c r="X925" s="40" t="s">
        <v>1638</v>
      </c>
      <c r="Y925" s="40" t="s">
        <v>79</v>
      </c>
      <c r="Z925" s="46">
        <v>45755</v>
      </c>
      <c r="AA925" s="46">
        <v>45929</v>
      </c>
      <c r="AB925" s="40" t="s">
        <v>1610</v>
      </c>
      <c r="AC925" s="40" t="s">
        <v>1611</v>
      </c>
      <c r="AD925" s="40" t="s">
        <v>305</v>
      </c>
      <c r="AE925" s="40" t="s">
        <v>1612</v>
      </c>
      <c r="AF925" s="40" t="s">
        <v>1610</v>
      </c>
      <c r="AG925" s="40" t="s">
        <v>1616</v>
      </c>
      <c r="AH925" s="40"/>
      <c r="AI925" s="40">
        <v>149.33000000000001</v>
      </c>
      <c r="AJ925" s="40"/>
      <c r="AK925" s="40"/>
      <c r="AL925" s="41"/>
      <c r="AM925" s="40" t="s">
        <v>1570</v>
      </c>
      <c r="AN925" s="41">
        <v>0.116062</v>
      </c>
      <c r="AO925" s="41">
        <v>4.06E-4</v>
      </c>
      <c r="AP925" s="49"/>
    </row>
    <row r="926" spans="1:42" ht="15" x14ac:dyDescent="0.25">
      <c r="A926" s="42">
        <v>1329</v>
      </c>
      <c r="B926" s="42">
        <v>8580</v>
      </c>
      <c r="C926" s="40" t="s">
        <v>1613</v>
      </c>
      <c r="D926" s="40">
        <v>8889019</v>
      </c>
      <c r="E926" s="40" t="s">
        <v>84</v>
      </c>
      <c r="F926" s="40">
        <v>3.3719999999999999</v>
      </c>
      <c r="G926" s="40">
        <v>39.89</v>
      </c>
      <c r="H926" s="40">
        <v>4.1387900355871803E-2</v>
      </c>
      <c r="I926" s="41">
        <v>2.5539857989898201E-2</v>
      </c>
      <c r="J926" s="41">
        <v>6.4233700316049996E-6</v>
      </c>
      <c r="K926" s="40">
        <v>330000501</v>
      </c>
      <c r="L926" s="40" t="s">
        <v>82</v>
      </c>
      <c r="M926" s="40">
        <v>1</v>
      </c>
      <c r="N926" s="40">
        <v>39.89</v>
      </c>
      <c r="O926" s="40">
        <v>-0.13705160199999999</v>
      </c>
      <c r="P926" s="41">
        <v>6.3079188382799996E-6</v>
      </c>
      <c r="Q926" s="41">
        <v>2.9134262167400001E-2</v>
      </c>
      <c r="R926" s="40">
        <v>3.0000000000000001E-3</v>
      </c>
      <c r="S926" s="40" t="s">
        <v>97</v>
      </c>
      <c r="T926" s="40" t="s">
        <v>187</v>
      </c>
      <c r="U926" s="40" t="s">
        <v>951</v>
      </c>
      <c r="V926" s="40" t="s">
        <v>1614</v>
      </c>
      <c r="W926" s="40" t="s">
        <v>187</v>
      </c>
      <c r="X926" s="40" t="s">
        <v>1635</v>
      </c>
      <c r="Y926" s="40" t="s">
        <v>79</v>
      </c>
      <c r="Z926" s="46">
        <v>45712</v>
      </c>
      <c r="AA926" s="46">
        <v>46066</v>
      </c>
      <c r="AB926" s="40" t="s">
        <v>1610</v>
      </c>
      <c r="AC926" s="40" t="s">
        <v>1611</v>
      </c>
      <c r="AD926" s="40" t="s">
        <v>305</v>
      </c>
      <c r="AE926" s="40" t="s">
        <v>1612</v>
      </c>
      <c r="AF926" s="40" t="s">
        <v>1610</v>
      </c>
      <c r="AG926" s="40" t="s">
        <v>1616</v>
      </c>
      <c r="AH926" s="40"/>
      <c r="AI926" s="40">
        <v>92.92</v>
      </c>
      <c r="AJ926" s="40"/>
      <c r="AK926" s="40"/>
      <c r="AL926" s="41"/>
      <c r="AM926" s="40" t="s">
        <v>1537</v>
      </c>
      <c r="AN926" s="41">
        <v>3.2989999999999998E-3</v>
      </c>
      <c r="AO926" s="41">
        <v>1.1E-5</v>
      </c>
      <c r="AP926" s="49"/>
    </row>
    <row r="927" spans="1:42" ht="15" x14ac:dyDescent="0.25">
      <c r="A927" s="42">
        <v>1329</v>
      </c>
      <c r="B927" s="42">
        <v>8580</v>
      </c>
      <c r="C927" s="40" t="s">
        <v>1607</v>
      </c>
      <c r="D927" s="40">
        <v>499001803</v>
      </c>
      <c r="E927" s="40" t="s">
        <v>84</v>
      </c>
      <c r="F927" s="40">
        <v>3.3719999999999999</v>
      </c>
      <c r="G927" s="40">
        <v>-59.77</v>
      </c>
      <c r="H927" s="40">
        <v>-5.9777580071174299E-2</v>
      </c>
      <c r="I927" s="41">
        <v>-3.6887855940267902E-2</v>
      </c>
      <c r="J927" s="41">
        <v>-9.2774340589760005E-6</v>
      </c>
      <c r="K927" s="40">
        <v>330000504</v>
      </c>
      <c r="L927" s="40" t="s">
        <v>82</v>
      </c>
      <c r="M927" s="40">
        <v>1</v>
      </c>
      <c r="N927" s="40">
        <v>214.729702</v>
      </c>
      <c r="O927" s="40">
        <v>0.21474974399999999</v>
      </c>
      <c r="P927" s="41">
        <v>-9.8840432065300003E-6</v>
      </c>
      <c r="Q927" s="41">
        <v>-4.5651238298400003E-2</v>
      </c>
      <c r="R927" s="40">
        <v>1.2999999999999999E-2</v>
      </c>
      <c r="S927" s="40" t="s">
        <v>97</v>
      </c>
      <c r="T927" s="40" t="s">
        <v>187</v>
      </c>
      <c r="U927" s="40" t="s">
        <v>1522</v>
      </c>
      <c r="V927" s="40" t="s">
        <v>196</v>
      </c>
      <c r="W927" s="40" t="s">
        <v>1608</v>
      </c>
      <c r="X927" s="40" t="s">
        <v>1609</v>
      </c>
      <c r="Y927" s="40" t="s">
        <v>79</v>
      </c>
      <c r="Z927" s="46">
        <v>45700</v>
      </c>
      <c r="AA927" s="46">
        <v>45852</v>
      </c>
      <c r="AB927" s="40" t="s">
        <v>1610</v>
      </c>
      <c r="AC927" s="40" t="s">
        <v>1611</v>
      </c>
      <c r="AD927" s="40" t="s">
        <v>305</v>
      </c>
      <c r="AE927" s="40" t="s">
        <v>1612</v>
      </c>
      <c r="AF927" s="40" t="s">
        <v>1610</v>
      </c>
      <c r="AG927" s="40" t="s">
        <v>1610</v>
      </c>
      <c r="AH927" s="40"/>
      <c r="AI927" s="40">
        <v>3.5920000000000001</v>
      </c>
      <c r="AJ927" s="40"/>
      <c r="AK927" s="40"/>
      <c r="AL927" s="41"/>
      <c r="AM927" s="40" t="s">
        <v>1570</v>
      </c>
      <c r="AN927" s="41">
        <v>1.7335E-2</v>
      </c>
      <c r="AO927" s="41">
        <v>6.0000000000000002E-5</v>
      </c>
      <c r="AP927" s="49"/>
    </row>
    <row r="928" spans="1:42" ht="15" x14ac:dyDescent="0.25">
      <c r="A928" s="42">
        <v>1329</v>
      </c>
      <c r="B928" s="42">
        <v>9761</v>
      </c>
      <c r="C928" s="40" t="s">
        <v>1607</v>
      </c>
      <c r="D928" s="40">
        <v>499002365</v>
      </c>
      <c r="E928" s="40" t="s">
        <v>84</v>
      </c>
      <c r="F928" s="40">
        <v>3.3719999999999999</v>
      </c>
      <c r="G928" s="40">
        <v>-347065.26</v>
      </c>
      <c r="H928" s="40">
        <v>-347.06526393831552</v>
      </c>
      <c r="I928" s="41">
        <v>-2.0569752602195599E-2</v>
      </c>
      <c r="J928" s="41">
        <v>-2.5374865790796001E-5</v>
      </c>
      <c r="K928" s="40">
        <v>330000504</v>
      </c>
      <c r="L928" s="40" t="s">
        <v>82</v>
      </c>
      <c r="M928" s="40">
        <v>1</v>
      </c>
      <c r="N928" s="40">
        <v>1233417.8742509999</v>
      </c>
      <c r="O928" s="40">
        <v>1233.426823409</v>
      </c>
      <c r="P928" s="41">
        <v>-2.6743511288279999E-5</v>
      </c>
      <c r="Q928" s="41">
        <v>-2.5049609375599999E-2</v>
      </c>
      <c r="R928" s="40">
        <v>63.122999999999998</v>
      </c>
      <c r="S928" s="40" t="s">
        <v>78</v>
      </c>
      <c r="T928" s="40" t="s">
        <v>187</v>
      </c>
      <c r="U928" s="40" t="s">
        <v>1522</v>
      </c>
      <c r="V928" s="40" t="s">
        <v>196</v>
      </c>
      <c r="W928" s="40" t="s">
        <v>1608</v>
      </c>
      <c r="X928" s="40" t="s">
        <v>1609</v>
      </c>
      <c r="Y928" s="40" t="s">
        <v>79</v>
      </c>
      <c r="Z928" s="46">
        <v>45820</v>
      </c>
      <c r="AA928" s="46">
        <v>45847</v>
      </c>
      <c r="AB928" s="40" t="s">
        <v>1610</v>
      </c>
      <c r="AC928" s="40" t="s">
        <v>1611</v>
      </c>
      <c r="AD928" s="40" t="s">
        <v>305</v>
      </c>
      <c r="AE928" s="40" t="s">
        <v>1612</v>
      </c>
      <c r="AF928" s="40" t="s">
        <v>1610</v>
      </c>
      <c r="AG928" s="40" t="s">
        <v>1610</v>
      </c>
      <c r="AH928" s="40"/>
      <c r="AI928" s="40">
        <v>3.5710000000000002</v>
      </c>
      <c r="AJ928" s="40"/>
      <c r="AK928" s="40"/>
      <c r="AL928" s="41"/>
      <c r="AM928" s="40" t="s">
        <v>275</v>
      </c>
      <c r="AN928" s="41">
        <v>8.2450000000000006E-3</v>
      </c>
      <c r="AO928" s="41">
        <v>1.36E-4</v>
      </c>
      <c r="AP928" s="49"/>
    </row>
    <row r="929" spans="1:42" ht="15" x14ac:dyDescent="0.25">
      <c r="A929" s="42">
        <v>1329</v>
      </c>
      <c r="B929" s="42">
        <v>9761</v>
      </c>
      <c r="C929" s="40" t="s">
        <v>1607</v>
      </c>
      <c r="D929" s="40">
        <v>499002369</v>
      </c>
      <c r="E929" s="40" t="s">
        <v>84</v>
      </c>
      <c r="F929" s="40">
        <v>3.3719999999999999</v>
      </c>
      <c r="G929" s="40">
        <v>-1048732.96</v>
      </c>
      <c r="H929" s="40">
        <v>-1048.7329596678528</v>
      </c>
      <c r="I929" s="41">
        <v>-6.2155968250312103E-2</v>
      </c>
      <c r="J929" s="41">
        <v>-7.6675659787969004E-5</v>
      </c>
      <c r="K929" s="40">
        <v>330000504</v>
      </c>
      <c r="L929" s="40" t="s">
        <v>82</v>
      </c>
      <c r="M929" s="40">
        <v>1</v>
      </c>
      <c r="N929" s="40">
        <v>3824414.4852319998</v>
      </c>
      <c r="O929" s="40">
        <v>3824.2148527989998</v>
      </c>
      <c r="P929" s="41">
        <v>-8.2917714406430002E-5</v>
      </c>
      <c r="Q929" s="41">
        <v>-7.7665805877599997E-2</v>
      </c>
      <c r="R929" s="40">
        <v>287.887</v>
      </c>
      <c r="S929" s="40" t="s">
        <v>78</v>
      </c>
      <c r="T929" s="40" t="s">
        <v>187</v>
      </c>
      <c r="U929" s="40" t="s">
        <v>1522</v>
      </c>
      <c r="V929" s="40" t="s">
        <v>196</v>
      </c>
      <c r="W929" s="40" t="s">
        <v>1608</v>
      </c>
      <c r="X929" s="40" t="s">
        <v>1609</v>
      </c>
      <c r="Y929" s="40" t="s">
        <v>79</v>
      </c>
      <c r="Z929" s="46">
        <v>45821</v>
      </c>
      <c r="AA929" s="46">
        <v>45856</v>
      </c>
      <c r="AB929" s="40" t="s">
        <v>1610</v>
      </c>
      <c r="AC929" s="40" t="s">
        <v>1611</v>
      </c>
      <c r="AD929" s="40" t="s">
        <v>305</v>
      </c>
      <c r="AE929" s="40" t="s">
        <v>1612</v>
      </c>
      <c r="AF929" s="40" t="s">
        <v>1610</v>
      </c>
      <c r="AG929" s="40" t="s">
        <v>1610</v>
      </c>
      <c r="AH929" s="40"/>
      <c r="AI929" s="40">
        <v>3.6</v>
      </c>
      <c r="AJ929" s="40"/>
      <c r="AK929" s="40"/>
      <c r="AL929" s="41"/>
      <c r="AM929" s="40" t="s">
        <v>275</v>
      </c>
      <c r="AN929" s="41">
        <v>3.7607000000000002E-2</v>
      </c>
      <c r="AO929" s="41">
        <v>6.2399999999999999E-4</v>
      </c>
      <c r="AP929" s="49"/>
    </row>
    <row r="930" spans="1:42" ht="15" x14ac:dyDescent="0.25">
      <c r="A930" s="42">
        <v>1329</v>
      </c>
      <c r="B930" s="42">
        <v>9761</v>
      </c>
      <c r="C930" s="40" t="s">
        <v>1607</v>
      </c>
      <c r="D930" s="40">
        <v>8888818</v>
      </c>
      <c r="E930" s="40" t="s">
        <v>82</v>
      </c>
      <c r="F930" s="40">
        <v>1</v>
      </c>
      <c r="G930" s="40">
        <v>1000469.2</v>
      </c>
      <c r="H930" s="40">
        <v>1000.4692</v>
      </c>
      <c r="I930" s="41">
        <v>1.7584664069498199E-2</v>
      </c>
      <c r="J930" s="41">
        <v>2.1692457822370999E-5</v>
      </c>
      <c r="K930" s="40">
        <v>330002162</v>
      </c>
      <c r="L930" s="40" t="s">
        <v>82</v>
      </c>
      <c r="M930" s="40">
        <v>1</v>
      </c>
      <c r="N930" s="40">
        <v>1000469.2</v>
      </c>
      <c r="O930" s="40">
        <v>-993.55195595600003</v>
      </c>
      <c r="P930" s="41">
        <v>2.1542476169089999E-5</v>
      </c>
      <c r="Q930" s="41">
        <v>2.0178001579600001E-2</v>
      </c>
      <c r="R930" s="40">
        <v>6.9169999999999998</v>
      </c>
      <c r="S930" s="40" t="s">
        <v>78</v>
      </c>
      <c r="T930" s="40" t="s">
        <v>78</v>
      </c>
      <c r="U930" s="40" t="s">
        <v>1624</v>
      </c>
      <c r="V930" s="40" t="s">
        <v>1620</v>
      </c>
      <c r="W930" s="40" t="s">
        <v>1625</v>
      </c>
      <c r="X930" s="40">
        <v>8888818</v>
      </c>
      <c r="Y930" s="40" t="s">
        <v>79</v>
      </c>
      <c r="Z930" s="46">
        <v>44643</v>
      </c>
      <c r="AA930" s="46">
        <v>48296</v>
      </c>
      <c r="AB930" s="40" t="s">
        <v>1610</v>
      </c>
      <c r="AC930" s="40" t="s">
        <v>1611</v>
      </c>
      <c r="AD930" s="40" t="s">
        <v>305</v>
      </c>
      <c r="AE930" s="40" t="s">
        <v>1612</v>
      </c>
      <c r="AF930" s="40" t="s">
        <v>1610</v>
      </c>
      <c r="AG930" s="40" t="s">
        <v>1610</v>
      </c>
      <c r="AH930" s="40"/>
      <c r="AI930" s="40">
        <v>1</v>
      </c>
      <c r="AJ930" s="40"/>
      <c r="AK930" s="40"/>
      <c r="AL930" s="41"/>
      <c r="AM930" s="40" t="s">
        <v>238</v>
      </c>
      <c r="AN930" s="41">
        <v>9.0300000000000005E-4</v>
      </c>
      <c r="AO930" s="41">
        <v>1.4E-5</v>
      </c>
      <c r="AP930" s="49"/>
    </row>
    <row r="931" spans="1:42" ht="15" x14ac:dyDescent="0.25">
      <c r="A931" s="42">
        <v>1329</v>
      </c>
      <c r="B931" s="42">
        <v>9761</v>
      </c>
      <c r="C931" s="40" t="s">
        <v>1613</v>
      </c>
      <c r="D931" s="40">
        <v>8888831</v>
      </c>
      <c r="E931" s="40" t="s">
        <v>106</v>
      </c>
      <c r="F931" s="40">
        <v>4.6235999999999997</v>
      </c>
      <c r="G931" s="40">
        <v>947547.1</v>
      </c>
      <c r="H931" s="40">
        <v>-204.93708365775586</v>
      </c>
      <c r="I931" s="41">
        <v>-1.6654483160028599E-2</v>
      </c>
      <c r="J931" s="41">
        <v>-2.0544985794125998E-5</v>
      </c>
      <c r="K931" s="40">
        <v>330000504</v>
      </c>
      <c r="L931" s="40" t="s">
        <v>82</v>
      </c>
      <c r="M931" s="40">
        <v>1</v>
      </c>
      <c r="N931" s="40">
        <v>-4340713.2651000004</v>
      </c>
      <c r="O931" s="40">
        <v>953.15942147600003</v>
      </c>
      <c r="P931" s="41">
        <v>-2.0666673745039998E-5</v>
      </c>
      <c r="Q931" s="41">
        <v>-1.9357671430100001E-2</v>
      </c>
      <c r="R931" s="40">
        <v>5.6120000000000001</v>
      </c>
      <c r="S931" s="40" t="s">
        <v>78</v>
      </c>
      <c r="T931" s="40" t="s">
        <v>299</v>
      </c>
      <c r="U931" s="40" t="s">
        <v>1522</v>
      </c>
      <c r="V931" s="40" t="s">
        <v>1620</v>
      </c>
      <c r="W931" s="40" t="s">
        <v>1608</v>
      </c>
      <c r="X931" s="40" t="s">
        <v>1636</v>
      </c>
      <c r="Y931" s="40" t="s">
        <v>79</v>
      </c>
      <c r="Z931" s="46">
        <v>44222</v>
      </c>
      <c r="AA931" s="46">
        <v>46944</v>
      </c>
      <c r="AB931" s="40" t="s">
        <v>1610</v>
      </c>
      <c r="AC931" s="40" t="s">
        <v>1611</v>
      </c>
      <c r="AD931" s="40" t="s">
        <v>305</v>
      </c>
      <c r="AE931" s="40" t="s">
        <v>1612</v>
      </c>
      <c r="AF931" s="40" t="s">
        <v>1610</v>
      </c>
      <c r="AG931" s="40" t="s">
        <v>1610</v>
      </c>
      <c r="AH931" s="40"/>
      <c r="AI931" s="40">
        <v>1</v>
      </c>
      <c r="AJ931" s="40"/>
      <c r="AK931" s="40"/>
      <c r="AL931" s="41"/>
      <c r="AM931" s="40" t="s">
        <v>275</v>
      </c>
      <c r="AN931" s="41">
        <v>7.3300000000000004E-4</v>
      </c>
      <c r="AO931" s="41">
        <v>1.2E-5</v>
      </c>
      <c r="AP931" s="49"/>
    </row>
    <row r="932" spans="1:42" ht="15" x14ac:dyDescent="0.25">
      <c r="A932" s="42">
        <v>1329</v>
      </c>
      <c r="B932" s="42">
        <v>9761</v>
      </c>
      <c r="C932" s="40" t="s">
        <v>1626</v>
      </c>
      <c r="D932" s="40">
        <v>8888984</v>
      </c>
      <c r="E932" s="40" t="s">
        <v>92</v>
      </c>
      <c r="F932" s="40">
        <v>3.9552</v>
      </c>
      <c r="G932" s="40">
        <v>481680.33</v>
      </c>
      <c r="H932" s="40">
        <v>573.40096581715216</v>
      </c>
      <c r="I932" s="41">
        <v>3.98618290353248E-2</v>
      </c>
      <c r="J932" s="41">
        <v>4.9173589080456003E-5</v>
      </c>
      <c r="K932" s="40">
        <v>330000501</v>
      </c>
      <c r="L932" s="40" t="s">
        <v>82</v>
      </c>
      <c r="M932" s="40">
        <v>1</v>
      </c>
      <c r="N932" s="40">
        <v>481680.33</v>
      </c>
      <c r="O932" s="40">
        <v>-1943.662228704</v>
      </c>
      <c r="P932" s="41">
        <v>4.2143037403939998E-5</v>
      </c>
      <c r="Q932" s="41">
        <v>3.94737479866E-2</v>
      </c>
      <c r="R932" s="40">
        <v>324.25299999999999</v>
      </c>
      <c r="S932" s="40" t="s">
        <v>78</v>
      </c>
      <c r="T932" s="40" t="s">
        <v>187</v>
      </c>
      <c r="U932" s="40" t="s">
        <v>951</v>
      </c>
      <c r="V932" s="40" t="s">
        <v>1614</v>
      </c>
      <c r="W932" s="40" t="s">
        <v>187</v>
      </c>
      <c r="X932" s="40" t="s">
        <v>1627</v>
      </c>
      <c r="Y932" s="40" t="s">
        <v>79</v>
      </c>
      <c r="Z932" s="46">
        <v>45628</v>
      </c>
      <c r="AA932" s="46">
        <v>45989</v>
      </c>
      <c r="AB932" s="40" t="s">
        <v>1610</v>
      </c>
      <c r="AC932" s="40" t="s">
        <v>1611</v>
      </c>
      <c r="AD932" s="40" t="s">
        <v>305</v>
      </c>
      <c r="AE932" s="40" t="s">
        <v>1612</v>
      </c>
      <c r="AF932" s="40" t="s">
        <v>1610</v>
      </c>
      <c r="AG932" s="40" t="s">
        <v>1616</v>
      </c>
      <c r="AH932" s="40"/>
      <c r="AI932" s="40">
        <v>115.76</v>
      </c>
      <c r="AJ932" s="40"/>
      <c r="AK932" s="40"/>
      <c r="AL932" s="41"/>
      <c r="AM932" s="40" t="s">
        <v>275</v>
      </c>
      <c r="AN932" s="41">
        <v>4.2358E-2</v>
      </c>
      <c r="AO932" s="41">
        <v>7.0299999999999996E-4</v>
      </c>
      <c r="AP932" s="49"/>
    </row>
    <row r="933" spans="1:42" ht="15" x14ac:dyDescent="0.25">
      <c r="A933" s="42">
        <v>1329</v>
      </c>
      <c r="B933" s="42">
        <v>9761</v>
      </c>
      <c r="C933" s="40" t="s">
        <v>1613</v>
      </c>
      <c r="D933" s="40">
        <v>750000031</v>
      </c>
      <c r="E933" s="40" t="s">
        <v>84</v>
      </c>
      <c r="F933" s="40">
        <v>3.3719999999999999</v>
      </c>
      <c r="G933" s="40">
        <v>1636183.71</v>
      </c>
      <c r="H933" s="40">
        <v>1591.6774703440094</v>
      </c>
      <c r="I933" s="41">
        <v>9.4335029141043206E-2</v>
      </c>
      <c r="J933" s="41">
        <v>1.16371778995985E-4</v>
      </c>
      <c r="K933" s="40">
        <v>330000501</v>
      </c>
      <c r="L933" s="40" t="s">
        <v>82</v>
      </c>
      <c r="M933" s="40">
        <v>1</v>
      </c>
      <c r="N933" s="40">
        <v>1636183.71</v>
      </c>
      <c r="O933" s="40">
        <v>-5562.7270942920004</v>
      </c>
      <c r="P933" s="41">
        <v>1.2061263142363001E-4</v>
      </c>
      <c r="Q933" s="41">
        <v>0.112973172085</v>
      </c>
      <c r="R933" s="40">
        <v>-195.59100000000001</v>
      </c>
      <c r="S933" s="40" t="s">
        <v>78</v>
      </c>
      <c r="T933" s="40" t="s">
        <v>187</v>
      </c>
      <c r="U933" s="40" t="s">
        <v>951</v>
      </c>
      <c r="V933" s="40" t="s">
        <v>1614</v>
      </c>
      <c r="W933" s="40" t="s">
        <v>187</v>
      </c>
      <c r="X933" s="40" t="s">
        <v>1637</v>
      </c>
      <c r="Y933" s="40" t="s">
        <v>79</v>
      </c>
      <c r="Z933" s="46">
        <v>45757</v>
      </c>
      <c r="AA933" s="46">
        <v>45950</v>
      </c>
      <c r="AB933" s="40" t="s">
        <v>1610</v>
      </c>
      <c r="AC933" s="40" t="s">
        <v>1611</v>
      </c>
      <c r="AD933" s="40" t="s">
        <v>305</v>
      </c>
      <c r="AE933" s="40" t="s">
        <v>1612</v>
      </c>
      <c r="AF933" s="40" t="s">
        <v>1610</v>
      </c>
      <c r="AG933" s="40" t="s">
        <v>1616</v>
      </c>
      <c r="AH933" s="40"/>
      <c r="AI933" s="40">
        <v>5539.67</v>
      </c>
      <c r="AJ933" s="40"/>
      <c r="AK933" s="40"/>
      <c r="AL933" s="41"/>
      <c r="AM933" s="40" t="s">
        <v>275</v>
      </c>
      <c r="AN933" s="41">
        <v>-2.555E-2</v>
      </c>
      <c r="AO933" s="41">
        <v>-4.2400000000000001E-4</v>
      </c>
      <c r="AP933" s="49"/>
    </row>
    <row r="934" spans="1:42" ht="15" x14ac:dyDescent="0.25">
      <c r="A934" s="42">
        <v>1329</v>
      </c>
      <c r="B934" s="42">
        <v>9761</v>
      </c>
      <c r="C934" s="40" t="s">
        <v>1613</v>
      </c>
      <c r="D934" s="40">
        <v>750000050</v>
      </c>
      <c r="E934" s="40" t="s">
        <v>82</v>
      </c>
      <c r="F934" s="40">
        <v>1</v>
      </c>
      <c r="G934" s="40">
        <v>-447374.17</v>
      </c>
      <c r="H934" s="40">
        <v>434.79489999999998</v>
      </c>
      <c r="I934" s="41">
        <v>7.6421365651547198E-3</v>
      </c>
      <c r="J934" s="41">
        <v>9.4273467185519993E-6</v>
      </c>
      <c r="K934" s="40">
        <v>330000503</v>
      </c>
      <c r="L934" s="40" t="s">
        <v>82</v>
      </c>
      <c r="M934" s="40">
        <v>1</v>
      </c>
      <c r="N934" s="40">
        <v>-447374.17</v>
      </c>
      <c r="O934" s="40">
        <v>-447.37416707</v>
      </c>
      <c r="P934" s="41">
        <v>9.7000939658899992E-6</v>
      </c>
      <c r="Q934" s="41">
        <v>9.0857016542999994E-3</v>
      </c>
      <c r="R934" s="40">
        <v>-12.579000000000001</v>
      </c>
      <c r="S934" s="40" t="s">
        <v>78</v>
      </c>
      <c r="T934" s="40" t="s">
        <v>78</v>
      </c>
      <c r="U934" s="40" t="s">
        <v>947</v>
      </c>
      <c r="V934" s="40" t="s">
        <v>196</v>
      </c>
      <c r="W934" s="40" t="s">
        <v>1617</v>
      </c>
      <c r="X934" s="40">
        <v>750000050</v>
      </c>
      <c r="Y934" s="40" t="s">
        <v>79</v>
      </c>
      <c r="Z934" s="46">
        <v>45806</v>
      </c>
      <c r="AA934" s="46">
        <v>49398</v>
      </c>
      <c r="AB934" s="40" t="s">
        <v>1610</v>
      </c>
      <c r="AC934" s="40" t="s">
        <v>1611</v>
      </c>
      <c r="AD934" s="40" t="s">
        <v>305</v>
      </c>
      <c r="AE934" s="40" t="s">
        <v>1612</v>
      </c>
      <c r="AF934" s="40" t="s">
        <v>1618</v>
      </c>
      <c r="AG934" s="40" t="s">
        <v>1619</v>
      </c>
      <c r="AH934" s="41"/>
      <c r="AI934" s="40">
        <v>1</v>
      </c>
      <c r="AJ934" s="40"/>
      <c r="AK934" s="40"/>
      <c r="AL934" s="41"/>
      <c r="AM934" s="40" t="s">
        <v>453</v>
      </c>
      <c r="AN934" s="41">
        <v>-1.6429999999999999E-3</v>
      </c>
      <c r="AO934" s="41">
        <v>-2.6999999999999999E-5</v>
      </c>
      <c r="AP934" s="49"/>
    </row>
    <row r="935" spans="1:42" ht="15" x14ac:dyDescent="0.25">
      <c r="A935" s="42">
        <v>1329</v>
      </c>
      <c r="B935" s="42">
        <v>9761</v>
      </c>
      <c r="C935" s="40" t="s">
        <v>1613</v>
      </c>
      <c r="D935" s="40">
        <v>499000129</v>
      </c>
      <c r="E935" s="40" t="s">
        <v>84</v>
      </c>
      <c r="F935" s="40">
        <v>3.3719999999999999</v>
      </c>
      <c r="G935" s="40">
        <v>-3770000</v>
      </c>
      <c r="H935" s="40">
        <v>26.127262752075918</v>
      </c>
      <c r="I935" s="41">
        <v>1.5485022179525299E-3</v>
      </c>
      <c r="J935" s="41">
        <v>1.910233764945E-6</v>
      </c>
      <c r="K935" s="40">
        <v>330000736</v>
      </c>
      <c r="L935" s="40" t="s">
        <v>120</v>
      </c>
      <c r="M935" s="40">
        <v>2.3369000000000001E-2</v>
      </c>
      <c r="N935" s="40">
        <v>0</v>
      </c>
      <c r="O935" s="40">
        <v>-3160.1904232102356</v>
      </c>
      <c r="P935" s="41">
        <v>1.6012473342299999E-6</v>
      </c>
      <c r="Q935" s="41">
        <v>1.4998262496000001E-3</v>
      </c>
      <c r="R935" s="40">
        <v>14.250999999999999</v>
      </c>
      <c r="S935" s="40" t="s">
        <v>78</v>
      </c>
      <c r="T935" s="40" t="s">
        <v>187</v>
      </c>
      <c r="U935" s="40" t="s">
        <v>1522</v>
      </c>
      <c r="V935" s="40" t="s">
        <v>1620</v>
      </c>
      <c r="W935" s="40" t="s">
        <v>1629</v>
      </c>
      <c r="X935" s="40" t="s">
        <v>1642</v>
      </c>
      <c r="Y935" s="40" t="s">
        <v>79</v>
      </c>
      <c r="Z935" s="46">
        <v>44098</v>
      </c>
      <c r="AA935" s="46">
        <v>48227</v>
      </c>
      <c r="AB935" s="40" t="s">
        <v>1610</v>
      </c>
      <c r="AC935" s="40" t="s">
        <v>1611</v>
      </c>
      <c r="AD935" s="40" t="s">
        <v>305</v>
      </c>
      <c r="AE935" s="40" t="s">
        <v>1612</v>
      </c>
      <c r="AF935" s="40" t="s">
        <v>1610</v>
      </c>
      <c r="AG935" s="40" t="s">
        <v>1610</v>
      </c>
      <c r="AH935" s="40"/>
      <c r="AI935" s="40">
        <v>3.3000000000000002E-2</v>
      </c>
      <c r="AJ935" s="40"/>
      <c r="AK935" s="40"/>
      <c r="AL935" s="41"/>
      <c r="AM935" s="40" t="s">
        <v>275</v>
      </c>
      <c r="AN935" s="41">
        <v>1.861E-3</v>
      </c>
      <c r="AO935" s="41">
        <v>3.0000000000000001E-5</v>
      </c>
      <c r="AP935" s="49"/>
    </row>
    <row r="936" spans="1:42" ht="15" x14ac:dyDescent="0.25">
      <c r="A936" s="42">
        <v>1329</v>
      </c>
      <c r="B936" s="42">
        <v>9761</v>
      </c>
      <c r="C936" s="40" t="s">
        <v>1607</v>
      </c>
      <c r="D936" s="40">
        <v>499001098</v>
      </c>
      <c r="E936" s="40" t="s">
        <v>84</v>
      </c>
      <c r="F936" s="40">
        <v>3.3719999999999999</v>
      </c>
      <c r="G936" s="40">
        <v>347324.73</v>
      </c>
      <c r="H936" s="40">
        <v>347.32473013048633</v>
      </c>
      <c r="I936" s="41">
        <v>2.0585130561144901E-2</v>
      </c>
      <c r="J936" s="41">
        <v>2.5393836055146001E-5</v>
      </c>
      <c r="K936" s="40">
        <v>330000504</v>
      </c>
      <c r="L936" s="40" t="s">
        <v>82</v>
      </c>
      <c r="M936" s="40">
        <v>1</v>
      </c>
      <c r="N936" s="40">
        <v>-1257350.255073</v>
      </c>
      <c r="O936" s="40">
        <v>-1257.467900609</v>
      </c>
      <c r="P936" s="41">
        <v>2.7264776763680001E-5</v>
      </c>
      <c r="Q936" s="41">
        <v>2.55378585213E-2</v>
      </c>
      <c r="R936" s="40">
        <v>-86.289000000000001</v>
      </c>
      <c r="S936" s="40" t="s">
        <v>78</v>
      </c>
      <c r="T936" s="40" t="s">
        <v>187</v>
      </c>
      <c r="U936" s="40" t="s">
        <v>1522</v>
      </c>
      <c r="V936" s="40" t="s">
        <v>1620</v>
      </c>
      <c r="W936" s="40" t="s">
        <v>1608</v>
      </c>
      <c r="X936" s="40" t="s">
        <v>1609</v>
      </c>
      <c r="Y936" s="40" t="s">
        <v>79</v>
      </c>
      <c r="Z936" s="46">
        <v>45533</v>
      </c>
      <c r="AA936" s="46">
        <v>45903</v>
      </c>
      <c r="AB936" s="40" t="s">
        <v>1610</v>
      </c>
      <c r="AC936" s="40" t="s">
        <v>1611</v>
      </c>
      <c r="AD936" s="40" t="s">
        <v>305</v>
      </c>
      <c r="AE936" s="40" t="s">
        <v>1612</v>
      </c>
      <c r="AF936" s="40" t="s">
        <v>1610</v>
      </c>
      <c r="AG936" s="40" t="s">
        <v>1610</v>
      </c>
      <c r="AH936" s="40"/>
      <c r="AI936" s="40">
        <v>3.665</v>
      </c>
      <c r="AJ936" s="40"/>
      <c r="AK936" s="40"/>
      <c r="AL936" s="41"/>
      <c r="AM936" s="40" t="s">
        <v>275</v>
      </c>
      <c r="AN936" s="41">
        <v>-1.1272000000000001E-2</v>
      </c>
      <c r="AO936" s="41">
        <v>-1.8699999999999999E-4</v>
      </c>
      <c r="AP936" s="49"/>
    </row>
    <row r="937" spans="1:42" ht="15" x14ac:dyDescent="0.25">
      <c r="A937" s="42">
        <v>1329</v>
      </c>
      <c r="B937" s="42">
        <v>9761</v>
      </c>
      <c r="C937" s="40" t="s">
        <v>1613</v>
      </c>
      <c r="D937" s="40">
        <v>750000081</v>
      </c>
      <c r="E937" s="40" t="s">
        <v>84</v>
      </c>
      <c r="F937" s="40">
        <v>3.3719999999999999</v>
      </c>
      <c r="G937" s="40">
        <v>1560908.97</v>
      </c>
      <c r="H937" s="40">
        <v>1581.0806049822063</v>
      </c>
      <c r="I937" s="41">
        <v>9.3706977527990398E-2</v>
      </c>
      <c r="J937" s="41">
        <v>1.15597013946589E-4</v>
      </c>
      <c r="K937" s="40">
        <v>330000501</v>
      </c>
      <c r="L937" s="40" t="s">
        <v>82</v>
      </c>
      <c r="M937" s="40">
        <v>1</v>
      </c>
      <c r="N937" s="40">
        <v>1560908.97</v>
      </c>
      <c r="O937" s="40">
        <v>-5266.3009899810004</v>
      </c>
      <c r="P937" s="41">
        <v>1.1418543629835999E-4</v>
      </c>
      <c r="Q937" s="41">
        <v>0.1069530677863</v>
      </c>
      <c r="R937" s="40">
        <v>65.102999999999994</v>
      </c>
      <c r="S937" s="40" t="s">
        <v>78</v>
      </c>
      <c r="T937" s="40" t="s">
        <v>187</v>
      </c>
      <c r="U937" s="40" t="s">
        <v>951</v>
      </c>
      <c r="V937" s="40" t="s">
        <v>1614</v>
      </c>
      <c r="W937" s="40" t="s">
        <v>187</v>
      </c>
      <c r="X937" s="40" t="s">
        <v>1631</v>
      </c>
      <c r="Y937" s="40" t="s">
        <v>79</v>
      </c>
      <c r="Z937" s="46">
        <v>45837</v>
      </c>
      <c r="AA937" s="46">
        <v>46199</v>
      </c>
      <c r="AB937" s="40" t="s">
        <v>1610</v>
      </c>
      <c r="AC937" s="40" t="s">
        <v>1611</v>
      </c>
      <c r="AD937" s="40" t="s">
        <v>305</v>
      </c>
      <c r="AE937" s="40" t="s">
        <v>1612</v>
      </c>
      <c r="AF937" s="40" t="s">
        <v>1610</v>
      </c>
      <c r="AG937" s="40" t="s">
        <v>1616</v>
      </c>
      <c r="AH937" s="40"/>
      <c r="AI937" s="40">
        <v>179.95</v>
      </c>
      <c r="AJ937" s="40"/>
      <c r="AK937" s="40"/>
      <c r="AL937" s="41"/>
      <c r="AM937" s="40" t="s">
        <v>275</v>
      </c>
      <c r="AN937" s="41">
        <v>8.5039999999999994E-3</v>
      </c>
      <c r="AO937" s="41">
        <v>1.4100000000000001E-4</v>
      </c>
      <c r="AP937" s="49"/>
    </row>
    <row r="938" spans="1:42" ht="15" x14ac:dyDescent="0.25">
      <c r="A938" s="42">
        <v>1329</v>
      </c>
      <c r="B938" s="42">
        <v>9761</v>
      </c>
      <c r="C938" s="40" t="s">
        <v>1607</v>
      </c>
      <c r="D938" s="40">
        <v>8888828</v>
      </c>
      <c r="E938" s="40" t="s">
        <v>82</v>
      </c>
      <c r="F938" s="40">
        <v>1</v>
      </c>
      <c r="G938" s="40">
        <v>608434.56999999995</v>
      </c>
      <c r="H938" s="40">
        <v>608.43457000000001</v>
      </c>
      <c r="I938" s="41">
        <v>1.06940998500699E-2</v>
      </c>
      <c r="J938" s="41">
        <v>1.319225144302E-5</v>
      </c>
      <c r="K938" s="40">
        <v>330002162</v>
      </c>
      <c r="L938" s="40" t="s">
        <v>82</v>
      </c>
      <c r="M938" s="40">
        <v>1</v>
      </c>
      <c r="N938" s="40">
        <v>608434.56999999995</v>
      </c>
      <c r="O938" s="40">
        <v>-607.79936432399995</v>
      </c>
      <c r="P938" s="41">
        <v>1.317847873284E-5</v>
      </c>
      <c r="Q938" s="41">
        <v>1.23437697041E-2</v>
      </c>
      <c r="R938" s="40">
        <v>0.63500000000000001</v>
      </c>
      <c r="S938" s="40" t="s">
        <v>78</v>
      </c>
      <c r="T938" s="40" t="s">
        <v>78</v>
      </c>
      <c r="U938" s="40" t="s">
        <v>1624</v>
      </c>
      <c r="V938" s="40" t="s">
        <v>1620</v>
      </c>
      <c r="W938" s="40" t="s">
        <v>1625</v>
      </c>
      <c r="X938" s="40">
        <v>8888828</v>
      </c>
      <c r="Y938" s="40" t="s">
        <v>79</v>
      </c>
      <c r="Z938" s="46">
        <v>45309</v>
      </c>
      <c r="AA938" s="46">
        <v>46768</v>
      </c>
      <c r="AB938" s="40" t="s">
        <v>1610</v>
      </c>
      <c r="AC938" s="40" t="s">
        <v>1611</v>
      </c>
      <c r="AD938" s="40" t="s">
        <v>305</v>
      </c>
      <c r="AE938" s="40" t="s">
        <v>1612</v>
      </c>
      <c r="AF938" s="40" t="s">
        <v>1610</v>
      </c>
      <c r="AG938" s="40" t="s">
        <v>1610</v>
      </c>
      <c r="AH938" s="40"/>
      <c r="AI938" s="40">
        <v>1</v>
      </c>
      <c r="AJ938" s="40"/>
      <c r="AK938" s="40"/>
      <c r="AL938" s="41"/>
      <c r="AM938" s="40" t="s">
        <v>1537</v>
      </c>
      <c r="AN938" s="41">
        <v>8.2000000000000001E-5</v>
      </c>
      <c r="AO938" s="41">
        <v>9.9999999999999995E-7</v>
      </c>
      <c r="AP938" s="49"/>
    </row>
    <row r="939" spans="1:42" ht="15" x14ac:dyDescent="0.25">
      <c r="A939" s="42">
        <v>1329</v>
      </c>
      <c r="B939" s="42">
        <v>9761</v>
      </c>
      <c r="C939" s="40" t="s">
        <v>1613</v>
      </c>
      <c r="D939" s="40">
        <v>8888841</v>
      </c>
      <c r="E939" s="40" t="s">
        <v>82</v>
      </c>
      <c r="F939" s="40">
        <v>1</v>
      </c>
      <c r="G939" s="40">
        <v>597855.93999999994</v>
      </c>
      <c r="H939" s="40">
        <v>-650.10676000000001</v>
      </c>
      <c r="I939" s="41">
        <v>-1.1426547647753599E-2</v>
      </c>
      <c r="J939" s="41">
        <v>-1.4095799722109E-5</v>
      </c>
      <c r="K939" s="40">
        <v>330000503</v>
      </c>
      <c r="L939" s="40" t="s">
        <v>82</v>
      </c>
      <c r="M939" s="40">
        <v>1</v>
      </c>
      <c r="N939" s="40">
        <v>597855.93999999994</v>
      </c>
      <c r="O939" s="40">
        <v>597.85594376799997</v>
      </c>
      <c r="P939" s="41">
        <v>-1.296288265949E-5</v>
      </c>
      <c r="Q939" s="41">
        <v>-1.21418292274E-2</v>
      </c>
      <c r="R939" s="40">
        <v>-52.250999999999998</v>
      </c>
      <c r="S939" s="40" t="s">
        <v>78</v>
      </c>
      <c r="T939" s="40" t="s">
        <v>78</v>
      </c>
      <c r="U939" s="40" t="s">
        <v>947</v>
      </c>
      <c r="V939" s="40" t="s">
        <v>1620</v>
      </c>
      <c r="W939" s="40" t="s">
        <v>1617</v>
      </c>
      <c r="X939" s="40">
        <v>8888841</v>
      </c>
      <c r="Y939" s="40" t="s">
        <v>79</v>
      </c>
      <c r="Z939" s="46">
        <v>45441</v>
      </c>
      <c r="AA939" s="46">
        <v>50191</v>
      </c>
      <c r="AB939" s="40" t="s">
        <v>1621</v>
      </c>
      <c r="AC939" s="40" t="s">
        <v>1611</v>
      </c>
      <c r="AD939" s="40" t="s">
        <v>305</v>
      </c>
      <c r="AE939" s="40" t="s">
        <v>1612</v>
      </c>
      <c r="AF939" s="40" t="s">
        <v>1618</v>
      </c>
      <c r="AG939" s="40" t="s">
        <v>1621</v>
      </c>
      <c r="AH939" s="41"/>
      <c r="AI939" s="40">
        <v>1</v>
      </c>
      <c r="AJ939" s="40"/>
      <c r="AK939" s="40"/>
      <c r="AL939" s="41"/>
      <c r="AM939" s="40" t="s">
        <v>275</v>
      </c>
      <c r="AN939" s="41">
        <v>-6.8250000000000003E-3</v>
      </c>
      <c r="AO939" s="41">
        <v>-1.13E-4</v>
      </c>
      <c r="AP939" s="49"/>
    </row>
    <row r="940" spans="1:42" ht="15" x14ac:dyDescent="0.25">
      <c r="A940" s="42">
        <v>1329</v>
      </c>
      <c r="B940" s="42">
        <v>9761</v>
      </c>
      <c r="C940" s="40" t="s">
        <v>1607</v>
      </c>
      <c r="D940" s="40">
        <v>499001903</v>
      </c>
      <c r="E940" s="40" t="s">
        <v>84</v>
      </c>
      <c r="F940" s="40">
        <v>3.3719999999999999</v>
      </c>
      <c r="G940" s="40">
        <v>-351104.72</v>
      </c>
      <c r="H940" s="40">
        <v>-351.10472419928823</v>
      </c>
      <c r="I940" s="41">
        <v>-2.0809162035659901E-2</v>
      </c>
      <c r="J940" s="41">
        <v>-2.5670201488832E-5</v>
      </c>
      <c r="K940" s="40">
        <v>330000504</v>
      </c>
      <c r="L940" s="40" t="s">
        <v>82</v>
      </c>
      <c r="M940" s="40">
        <v>1</v>
      </c>
      <c r="N940" s="40">
        <v>1263976.9920000001</v>
      </c>
      <c r="O940" s="40">
        <v>1264.302573766</v>
      </c>
      <c r="P940" s="41">
        <v>-2.7412968091500001E-5</v>
      </c>
      <c r="Q940" s="41">
        <v>-2.5676663588300001E-2</v>
      </c>
      <c r="R940" s="40">
        <v>80.376999999999995</v>
      </c>
      <c r="S940" s="40" t="s">
        <v>78</v>
      </c>
      <c r="T940" s="40" t="s">
        <v>187</v>
      </c>
      <c r="U940" s="40" t="s">
        <v>1522</v>
      </c>
      <c r="V940" s="40" t="s">
        <v>196</v>
      </c>
      <c r="W940" s="40" t="s">
        <v>1608</v>
      </c>
      <c r="X940" s="40" t="s">
        <v>1609</v>
      </c>
      <c r="Y940" s="40" t="s">
        <v>79</v>
      </c>
      <c r="Z940" s="46">
        <v>45726</v>
      </c>
      <c r="AA940" s="46">
        <v>45912</v>
      </c>
      <c r="AB940" s="40" t="s">
        <v>1610</v>
      </c>
      <c r="AC940" s="40" t="s">
        <v>1611</v>
      </c>
      <c r="AD940" s="40" t="s">
        <v>305</v>
      </c>
      <c r="AE940" s="40" t="s">
        <v>1612</v>
      </c>
      <c r="AF940" s="40" t="s">
        <v>1610</v>
      </c>
      <c r="AG940" s="40" t="s">
        <v>1610</v>
      </c>
      <c r="AH940" s="40"/>
      <c r="AI940" s="40">
        <v>3.6280000000000001</v>
      </c>
      <c r="AJ940" s="40"/>
      <c r="AK940" s="40"/>
      <c r="AL940" s="41"/>
      <c r="AM940" s="40" t="s">
        <v>453</v>
      </c>
      <c r="AN940" s="41">
        <v>1.0499E-2</v>
      </c>
      <c r="AO940" s="41">
        <v>1.74E-4</v>
      </c>
      <c r="AP940" s="49"/>
    </row>
    <row r="941" spans="1:42" ht="15" x14ac:dyDescent="0.25">
      <c r="A941" s="42">
        <v>1329</v>
      </c>
      <c r="B941" s="42">
        <v>9761</v>
      </c>
      <c r="C941" s="40" t="s">
        <v>1607</v>
      </c>
      <c r="D941" s="40">
        <v>499001914</v>
      </c>
      <c r="E941" s="40" t="s">
        <v>84</v>
      </c>
      <c r="F941" s="40">
        <v>3.3719999999999999</v>
      </c>
      <c r="G941" s="40">
        <v>-526657.07999999996</v>
      </c>
      <c r="H941" s="40">
        <v>-526.65708778173189</v>
      </c>
      <c r="I941" s="41">
        <v>-3.1213743141371899E-2</v>
      </c>
      <c r="J941" s="41">
        <v>-3.850530234166E-5</v>
      </c>
      <c r="K941" s="40">
        <v>330000504</v>
      </c>
      <c r="L941" s="40" t="s">
        <v>82</v>
      </c>
      <c r="M941" s="40">
        <v>1</v>
      </c>
      <c r="N941" s="40">
        <v>1908605.25792</v>
      </c>
      <c r="O941" s="40">
        <v>1909.1666089749999</v>
      </c>
      <c r="P941" s="41">
        <v>-4.1395093563170001E-5</v>
      </c>
      <c r="Q941" s="41">
        <v>-3.8773178011199998E-2</v>
      </c>
      <c r="R941" s="40">
        <v>133.279</v>
      </c>
      <c r="S941" s="40" t="s">
        <v>78</v>
      </c>
      <c r="T941" s="40" t="s">
        <v>187</v>
      </c>
      <c r="U941" s="40" t="s">
        <v>1522</v>
      </c>
      <c r="V941" s="40" t="s">
        <v>196</v>
      </c>
      <c r="W941" s="40" t="s">
        <v>1608</v>
      </c>
      <c r="X941" s="40" t="s">
        <v>1609</v>
      </c>
      <c r="Y941" s="40" t="s">
        <v>79</v>
      </c>
      <c r="Z941" s="46">
        <v>45727</v>
      </c>
      <c r="AA941" s="46">
        <v>25569</v>
      </c>
      <c r="AB941" s="40" t="s">
        <v>1610</v>
      </c>
      <c r="AC941" s="40" t="s">
        <v>1611</v>
      </c>
      <c r="AD941" s="40" t="s">
        <v>305</v>
      </c>
      <c r="AE941" s="40" t="s">
        <v>1612</v>
      </c>
      <c r="AF941" s="40" t="s">
        <v>1610</v>
      </c>
      <c r="AG941" s="40" t="s">
        <v>1610</v>
      </c>
      <c r="AH941" s="40"/>
      <c r="AI941" s="40">
        <v>3.6459999999999999</v>
      </c>
      <c r="AJ941" s="40"/>
      <c r="AK941" s="40"/>
      <c r="AL941" s="41"/>
      <c r="AM941" s="40" t="s">
        <v>238</v>
      </c>
      <c r="AN941" s="41">
        <v>1.7409999999999998E-2</v>
      </c>
      <c r="AO941" s="41">
        <v>2.8800000000000001E-4</v>
      </c>
      <c r="AP941" s="49"/>
    </row>
    <row r="942" spans="1:42" ht="15" x14ac:dyDescent="0.25">
      <c r="A942" s="42">
        <v>1329</v>
      </c>
      <c r="B942" s="42">
        <v>9761</v>
      </c>
      <c r="C942" s="40" t="s">
        <v>1607</v>
      </c>
      <c r="D942" s="40">
        <v>499001922</v>
      </c>
      <c r="E942" s="40" t="s">
        <v>84</v>
      </c>
      <c r="F942" s="40">
        <v>3.3719999999999999</v>
      </c>
      <c r="G942" s="40">
        <v>-851045.55</v>
      </c>
      <c r="H942" s="40">
        <v>-851.04555160142354</v>
      </c>
      <c r="I942" s="41">
        <v>-5.04394944368496E-2</v>
      </c>
      <c r="J942" s="41">
        <v>-6.2222206880311996E-5</v>
      </c>
      <c r="K942" s="40">
        <v>330000504</v>
      </c>
      <c r="L942" s="40" t="s">
        <v>82</v>
      </c>
      <c r="M942" s="40">
        <v>1</v>
      </c>
      <c r="N942" s="40">
        <v>3084103.9686449999</v>
      </c>
      <c r="O942" s="40">
        <v>3084.2516997470002</v>
      </c>
      <c r="P942" s="41">
        <v>-6.687362280651E-5</v>
      </c>
      <c r="Q942" s="41">
        <v>-6.2637927786600003E-2</v>
      </c>
      <c r="R942" s="40">
        <v>214.52600000000001</v>
      </c>
      <c r="S942" s="40" t="s">
        <v>78</v>
      </c>
      <c r="T942" s="40" t="s">
        <v>187</v>
      </c>
      <c r="U942" s="40" t="s">
        <v>1522</v>
      </c>
      <c r="V942" s="40" t="s">
        <v>196</v>
      </c>
      <c r="W942" s="40" t="s">
        <v>1608</v>
      </c>
      <c r="X942" s="40" t="s">
        <v>1609</v>
      </c>
      <c r="Y942" s="40" t="s">
        <v>79</v>
      </c>
      <c r="Z942" s="46">
        <v>45728</v>
      </c>
      <c r="AA942" s="46">
        <v>45882</v>
      </c>
      <c r="AB942" s="40" t="s">
        <v>1610</v>
      </c>
      <c r="AC942" s="40" t="s">
        <v>1611</v>
      </c>
      <c r="AD942" s="40" t="s">
        <v>305</v>
      </c>
      <c r="AE942" s="40" t="s">
        <v>1612</v>
      </c>
      <c r="AF942" s="40" t="s">
        <v>1610</v>
      </c>
      <c r="AG942" s="40" t="s">
        <v>1610</v>
      </c>
      <c r="AH942" s="40"/>
      <c r="AI942" s="40">
        <v>3.637</v>
      </c>
      <c r="AJ942" s="40"/>
      <c r="AK942" s="40"/>
      <c r="AL942" s="41"/>
      <c r="AM942" s="40" t="s">
        <v>275</v>
      </c>
      <c r="AN942" s="41">
        <v>2.8024E-2</v>
      </c>
      <c r="AO942" s="41">
        <v>4.6500000000000003E-4</v>
      </c>
      <c r="AP942" s="49"/>
    </row>
    <row r="943" spans="1:42" ht="15" x14ac:dyDescent="0.25">
      <c r="A943" s="42">
        <v>1329</v>
      </c>
      <c r="B943" s="42">
        <v>9761</v>
      </c>
      <c r="C943" s="40" t="s">
        <v>1607</v>
      </c>
      <c r="D943" s="40">
        <v>499002024</v>
      </c>
      <c r="E943" s="40" t="s">
        <v>92</v>
      </c>
      <c r="F943" s="40">
        <v>3.9552</v>
      </c>
      <c r="G943" s="40">
        <v>-163136.17000000001</v>
      </c>
      <c r="H943" s="40">
        <v>-163.13617263349514</v>
      </c>
      <c r="I943" s="41">
        <v>-1.13409404773609E-2</v>
      </c>
      <c r="J943" s="41">
        <v>-1.3990194637718E-5</v>
      </c>
      <c r="K943" s="40">
        <v>330000504</v>
      </c>
      <c r="L943" s="40" t="s">
        <v>82</v>
      </c>
      <c r="M943" s="40">
        <v>1</v>
      </c>
      <c r="N943" s="40">
        <v>656965.67020699999</v>
      </c>
      <c r="O943" s="40">
        <v>656.63585742500004</v>
      </c>
      <c r="P943" s="41">
        <v>-1.423736546997E-5</v>
      </c>
      <c r="Q943" s="41">
        <v>-1.3335587826E-2</v>
      </c>
      <c r="R943" s="40">
        <v>11.4</v>
      </c>
      <c r="S943" s="40" t="s">
        <v>78</v>
      </c>
      <c r="T943" s="40" t="s">
        <v>683</v>
      </c>
      <c r="U943" s="40" t="s">
        <v>1522</v>
      </c>
      <c r="V943" s="40" t="s">
        <v>196</v>
      </c>
      <c r="W943" s="40" t="s">
        <v>1608</v>
      </c>
      <c r="X943" s="40" t="s">
        <v>1622</v>
      </c>
      <c r="Y943" s="40" t="s">
        <v>79</v>
      </c>
      <c r="Z943" s="46">
        <v>45749</v>
      </c>
      <c r="AA943" s="46">
        <v>45845</v>
      </c>
      <c r="AB943" s="40" t="s">
        <v>1610</v>
      </c>
      <c r="AC943" s="40" t="s">
        <v>1611</v>
      </c>
      <c r="AD943" s="40" t="s">
        <v>305</v>
      </c>
      <c r="AE943" s="40" t="s">
        <v>1612</v>
      </c>
      <c r="AF943" s="40" t="s">
        <v>1610</v>
      </c>
      <c r="AG943" s="40" t="s">
        <v>1610</v>
      </c>
      <c r="AH943" s="40"/>
      <c r="AI943" s="40">
        <v>3.992</v>
      </c>
      <c r="AJ943" s="40"/>
      <c r="AK943" s="40"/>
      <c r="AL943" s="41"/>
      <c r="AM943" s="40" t="s">
        <v>275</v>
      </c>
      <c r="AN943" s="41">
        <v>1.4890000000000001E-3</v>
      </c>
      <c r="AO943" s="41">
        <v>2.4000000000000001E-5</v>
      </c>
      <c r="AP943" s="49"/>
    </row>
    <row r="944" spans="1:42" ht="15" x14ac:dyDescent="0.25">
      <c r="A944" s="42">
        <v>1329</v>
      </c>
      <c r="B944" s="42">
        <v>9761</v>
      </c>
      <c r="C944" s="40" t="s">
        <v>1607</v>
      </c>
      <c r="D944" s="40">
        <v>499002280</v>
      </c>
      <c r="E944" s="40" t="s">
        <v>116</v>
      </c>
      <c r="F944" s="40">
        <v>0.93079999999999996</v>
      </c>
      <c r="G944" s="40">
        <v>-370900</v>
      </c>
      <c r="H944" s="40">
        <v>-372.99876450365275</v>
      </c>
      <c r="I944" s="41">
        <v>-6.1023079575692196E-3</v>
      </c>
      <c r="J944" s="41">
        <v>-7.5278127273579996E-6</v>
      </c>
      <c r="K944" s="40">
        <v>330000504</v>
      </c>
      <c r="L944" s="40" t="s">
        <v>82</v>
      </c>
      <c r="M944" s="40">
        <v>1</v>
      </c>
      <c r="N944" s="40">
        <v>349818.04399999999</v>
      </c>
      <c r="O944" s="40">
        <v>351.47782000000001</v>
      </c>
      <c r="P944" s="41">
        <v>-7.6208420867399997E-6</v>
      </c>
      <c r="Q944" s="41">
        <v>-7.1381470939999997E-3</v>
      </c>
      <c r="R944" s="40">
        <v>4.2910000000000004</v>
      </c>
      <c r="S944" s="40" t="s">
        <v>78</v>
      </c>
      <c r="T944" s="40" t="s">
        <v>1180</v>
      </c>
      <c r="U944" s="40" t="s">
        <v>1522</v>
      </c>
      <c r="V944" s="40" t="s">
        <v>196</v>
      </c>
      <c r="W944" s="40" t="s">
        <v>1608</v>
      </c>
      <c r="X944" s="40" t="s">
        <v>1646</v>
      </c>
      <c r="Y944" s="40" t="s">
        <v>79</v>
      </c>
      <c r="Z944" s="46">
        <v>45804</v>
      </c>
      <c r="AA944" s="46">
        <v>45911</v>
      </c>
      <c r="AB944" s="40" t="s">
        <v>1610</v>
      </c>
      <c r="AC944" s="40" t="s">
        <v>1611</v>
      </c>
      <c r="AD944" s="40" t="s">
        <v>305</v>
      </c>
      <c r="AE944" s="40" t="s">
        <v>1612</v>
      </c>
      <c r="AF944" s="40" t="s">
        <v>1610</v>
      </c>
      <c r="AG944" s="40" t="s">
        <v>1610</v>
      </c>
      <c r="AH944" s="40"/>
      <c r="AI944" s="40">
        <v>0.94199999999999995</v>
      </c>
      <c r="AJ944" s="40"/>
      <c r="AK944" s="40"/>
      <c r="AL944" s="41"/>
      <c r="AM944" s="40" t="s">
        <v>275</v>
      </c>
      <c r="AN944" s="41">
        <v>5.5999999999999995E-4</v>
      </c>
      <c r="AO944" s="41">
        <v>9.0000000000000002E-6</v>
      </c>
      <c r="AP944" s="49"/>
    </row>
    <row r="945" spans="1:42" ht="15" x14ac:dyDescent="0.25">
      <c r="A945" s="42">
        <v>1329</v>
      </c>
      <c r="B945" s="42">
        <v>9761</v>
      </c>
      <c r="C945" s="40" t="s">
        <v>1607</v>
      </c>
      <c r="D945" s="40">
        <v>499002336</v>
      </c>
      <c r="E945" s="40" t="s">
        <v>92</v>
      </c>
      <c r="F945" s="40">
        <v>3.9552</v>
      </c>
      <c r="G945" s="40">
        <v>239365.64</v>
      </c>
      <c r="H945" s="40">
        <v>239.36564522653723</v>
      </c>
      <c r="I945" s="41">
        <v>1.6640279657277501E-2</v>
      </c>
      <c r="J945" s="41">
        <v>2.0527464340025999E-5</v>
      </c>
      <c r="K945" s="40">
        <v>330000504</v>
      </c>
      <c r="L945" s="40" t="s">
        <v>82</v>
      </c>
      <c r="M945" s="40">
        <v>1</v>
      </c>
      <c r="N945" s="40">
        <v>-954781.66483200004</v>
      </c>
      <c r="O945" s="40">
        <v>-954.300482203</v>
      </c>
      <c r="P945" s="41">
        <v>2.0691414548349999E-5</v>
      </c>
      <c r="Q945" s="41">
        <v>1.9380845180700001E-2</v>
      </c>
      <c r="R945" s="40">
        <v>-7.5609999999999999</v>
      </c>
      <c r="S945" s="40" t="s">
        <v>78</v>
      </c>
      <c r="T945" s="40" t="s">
        <v>683</v>
      </c>
      <c r="U945" s="40" t="s">
        <v>1522</v>
      </c>
      <c r="V945" s="40" t="s">
        <v>196</v>
      </c>
      <c r="W945" s="40" t="s">
        <v>1608</v>
      </c>
      <c r="X945" s="40" t="s">
        <v>1622</v>
      </c>
      <c r="Y945" s="40" t="s">
        <v>79</v>
      </c>
      <c r="Z945" s="46">
        <v>45818</v>
      </c>
      <c r="AA945" s="46">
        <v>45845</v>
      </c>
      <c r="AB945" s="40" t="s">
        <v>1610</v>
      </c>
      <c r="AC945" s="40" t="s">
        <v>1611</v>
      </c>
      <c r="AD945" s="40" t="s">
        <v>305</v>
      </c>
      <c r="AE945" s="40" t="s">
        <v>1612</v>
      </c>
      <c r="AF945" s="40" t="s">
        <v>1610</v>
      </c>
      <c r="AG945" s="40" t="s">
        <v>1610</v>
      </c>
      <c r="AH945" s="40"/>
      <c r="AI945" s="40">
        <v>3.9910000000000001</v>
      </c>
      <c r="AJ945" s="40"/>
      <c r="AK945" s="40"/>
      <c r="AL945" s="41"/>
      <c r="AM945" s="40" t="s">
        <v>275</v>
      </c>
      <c r="AN945" s="41">
        <v>-9.8700000000000003E-4</v>
      </c>
      <c r="AO945" s="41">
        <v>-1.5999999999999999E-5</v>
      </c>
      <c r="AP945" s="49"/>
    </row>
    <row r="946" spans="1:42" ht="15" x14ac:dyDescent="0.25">
      <c r="A946" s="42">
        <v>1329</v>
      </c>
      <c r="B946" s="42">
        <v>9761</v>
      </c>
      <c r="C946" s="40" t="s">
        <v>1607</v>
      </c>
      <c r="D946" s="40">
        <v>499002355</v>
      </c>
      <c r="E946" s="40" t="s">
        <v>105</v>
      </c>
      <c r="F946" s="40">
        <v>0.33429999999999999</v>
      </c>
      <c r="G946" s="40">
        <v>-2204648</v>
      </c>
      <c r="H946" s="40">
        <v>-2204.6479808555191</v>
      </c>
      <c r="I946" s="41">
        <v>-1.29540623932027E-2</v>
      </c>
      <c r="J946" s="41">
        <v>-1.5980143321607999E-5</v>
      </c>
      <c r="K946" s="40">
        <v>330000504</v>
      </c>
      <c r="L946" s="40" t="s">
        <v>82</v>
      </c>
      <c r="M946" s="40">
        <v>1</v>
      </c>
      <c r="N946" s="40">
        <v>759391.00360000005</v>
      </c>
      <c r="O946" s="40">
        <v>761.38620000000003</v>
      </c>
      <c r="P946" s="41">
        <v>-1.6508592198569999E-5</v>
      </c>
      <c r="Q946" s="41">
        <v>-1.5462957779099999E-2</v>
      </c>
      <c r="R946" s="40">
        <v>24.372</v>
      </c>
      <c r="S946" s="40" t="s">
        <v>78</v>
      </c>
      <c r="T946" s="40" t="s">
        <v>652</v>
      </c>
      <c r="U946" s="40" t="s">
        <v>1522</v>
      </c>
      <c r="V946" s="40" t="s">
        <v>196</v>
      </c>
      <c r="W946" s="40" t="s">
        <v>1608</v>
      </c>
      <c r="X946" s="40" t="s">
        <v>1643</v>
      </c>
      <c r="Y946" s="40" t="s">
        <v>79</v>
      </c>
      <c r="Z946" s="46">
        <v>45819</v>
      </c>
      <c r="AA946" s="46">
        <v>46094</v>
      </c>
      <c r="AB946" s="40" t="s">
        <v>1610</v>
      </c>
      <c r="AC946" s="40" t="s">
        <v>1611</v>
      </c>
      <c r="AD946" s="40" t="s">
        <v>305</v>
      </c>
      <c r="AE946" s="40" t="s">
        <v>1612</v>
      </c>
      <c r="AF946" s="40" t="s">
        <v>1610</v>
      </c>
      <c r="AG946" s="40" t="s">
        <v>1610</v>
      </c>
      <c r="AH946" s="40"/>
      <c r="AI946" s="40">
        <v>0.34699999999999998</v>
      </c>
      <c r="AJ946" s="40"/>
      <c r="AK946" s="40"/>
      <c r="AL946" s="41"/>
      <c r="AM946" s="40" t="s">
        <v>275</v>
      </c>
      <c r="AN946" s="41">
        <v>3.1830000000000001E-3</v>
      </c>
      <c r="AO946" s="41">
        <v>5.1999999999999997E-5</v>
      </c>
      <c r="AP946" s="49"/>
    </row>
    <row r="947" spans="1:42" ht="15" x14ac:dyDescent="0.25">
      <c r="A947" s="42">
        <v>1329</v>
      </c>
      <c r="B947" s="42">
        <v>9761</v>
      </c>
      <c r="C947" s="40" t="s">
        <v>1613</v>
      </c>
      <c r="D947" s="40">
        <v>750000062</v>
      </c>
      <c r="E947" s="40" t="s">
        <v>82</v>
      </c>
      <c r="F947" s="40">
        <v>1</v>
      </c>
      <c r="G947" s="40">
        <v>-299056.28999999998</v>
      </c>
      <c r="H947" s="40">
        <v>289.19281999999998</v>
      </c>
      <c r="I947" s="41">
        <v>5.0829736597697104E-3</v>
      </c>
      <c r="J947" s="41">
        <v>6.2703609970019998E-6</v>
      </c>
      <c r="K947" s="40">
        <v>330000503</v>
      </c>
      <c r="L947" s="40" t="s">
        <v>82</v>
      </c>
      <c r="M947" s="40">
        <v>1</v>
      </c>
      <c r="N947" s="40">
        <v>-299056.28999999998</v>
      </c>
      <c r="O947" s="40">
        <v>-299.05629470899999</v>
      </c>
      <c r="P947" s="41">
        <v>6.48422366174E-6</v>
      </c>
      <c r="Q947" s="41">
        <v>6.0735207161000003E-3</v>
      </c>
      <c r="R947" s="40">
        <v>-9.8629999999999995</v>
      </c>
      <c r="S947" s="40" t="s">
        <v>78</v>
      </c>
      <c r="T947" s="40" t="s">
        <v>78</v>
      </c>
      <c r="U947" s="40" t="s">
        <v>947</v>
      </c>
      <c r="V947" s="40" t="s">
        <v>196</v>
      </c>
      <c r="W947" s="40" t="s">
        <v>1617</v>
      </c>
      <c r="X947" s="40">
        <v>750000062</v>
      </c>
      <c r="Y947" s="40" t="s">
        <v>79</v>
      </c>
      <c r="Z947" s="46">
        <v>45821</v>
      </c>
      <c r="AA947" s="46">
        <v>49398</v>
      </c>
      <c r="AB947" s="40" t="s">
        <v>1610</v>
      </c>
      <c r="AC947" s="40" t="s">
        <v>1611</v>
      </c>
      <c r="AD947" s="40" t="s">
        <v>305</v>
      </c>
      <c r="AE947" s="40" t="s">
        <v>1612</v>
      </c>
      <c r="AF947" s="40" t="s">
        <v>1618</v>
      </c>
      <c r="AG947" s="40" t="s">
        <v>1619</v>
      </c>
      <c r="AH947" s="41"/>
      <c r="AI947" s="40">
        <v>1</v>
      </c>
      <c r="AJ947" s="40"/>
      <c r="AK947" s="40"/>
      <c r="AL947" s="41"/>
      <c r="AM947" s="40" t="s">
        <v>453</v>
      </c>
      <c r="AN947" s="41">
        <v>-1.2880000000000001E-3</v>
      </c>
      <c r="AO947" s="41">
        <v>-2.0999999999999999E-5</v>
      </c>
      <c r="AP947" s="49"/>
    </row>
    <row r="948" spans="1:42" ht="15" x14ac:dyDescent="0.25">
      <c r="A948" s="42">
        <v>1329</v>
      </c>
      <c r="B948" s="42">
        <v>9761</v>
      </c>
      <c r="C948" s="40" t="s">
        <v>1613</v>
      </c>
      <c r="D948" s="40">
        <v>8888833</v>
      </c>
      <c r="E948" s="40" t="s">
        <v>82</v>
      </c>
      <c r="F948" s="40">
        <v>1</v>
      </c>
      <c r="G948" s="40">
        <v>330584.75</v>
      </c>
      <c r="H948" s="40">
        <v>-325.67027999999999</v>
      </c>
      <c r="I948" s="41">
        <v>-5.7241167156564503E-3</v>
      </c>
      <c r="J948" s="41">
        <v>-7.0612756623590002E-6</v>
      </c>
      <c r="K948" s="40">
        <v>330000503</v>
      </c>
      <c r="L948" s="40" t="s">
        <v>82</v>
      </c>
      <c r="M948" s="40">
        <v>1</v>
      </c>
      <c r="N948" s="40">
        <v>330584.75</v>
      </c>
      <c r="O948" s="40">
        <v>330.58475295599999</v>
      </c>
      <c r="P948" s="41">
        <v>-7.1678326631299999E-6</v>
      </c>
      <c r="Q948" s="41">
        <v>-6.7138307436999996E-3</v>
      </c>
      <c r="R948" s="40">
        <v>4.9139999999999997</v>
      </c>
      <c r="S948" s="40" t="s">
        <v>78</v>
      </c>
      <c r="T948" s="40" t="s">
        <v>78</v>
      </c>
      <c r="U948" s="40" t="s">
        <v>947</v>
      </c>
      <c r="V948" s="40" t="s">
        <v>1620</v>
      </c>
      <c r="W948" s="40" t="s">
        <v>1617</v>
      </c>
      <c r="X948" s="40">
        <v>8888833</v>
      </c>
      <c r="Y948" s="40" t="s">
        <v>79</v>
      </c>
      <c r="Z948" s="46">
        <v>45258</v>
      </c>
      <c r="AA948" s="46">
        <v>47024</v>
      </c>
      <c r="AB948" s="40" t="s">
        <v>1621</v>
      </c>
      <c r="AC948" s="40" t="s">
        <v>1611</v>
      </c>
      <c r="AD948" s="40" t="s">
        <v>305</v>
      </c>
      <c r="AE948" s="40" t="s">
        <v>1612</v>
      </c>
      <c r="AF948" s="40" t="s">
        <v>1618</v>
      </c>
      <c r="AG948" s="40" t="s">
        <v>1621</v>
      </c>
      <c r="AH948" s="41"/>
      <c r="AI948" s="40">
        <v>1</v>
      </c>
      <c r="AJ948" s="40"/>
      <c r="AK948" s="40"/>
      <c r="AL948" s="41"/>
      <c r="AM948" s="40" t="s">
        <v>275</v>
      </c>
      <c r="AN948" s="41">
        <v>6.4099999999999997E-4</v>
      </c>
      <c r="AO948" s="41">
        <v>1.0000000000000001E-5</v>
      </c>
      <c r="AP948" s="49"/>
    </row>
    <row r="949" spans="1:42" ht="15" x14ac:dyDescent="0.25">
      <c r="A949" s="42">
        <v>1329</v>
      </c>
      <c r="B949" s="42">
        <v>9761</v>
      </c>
      <c r="C949" s="40" t="s">
        <v>1607</v>
      </c>
      <c r="D949" s="40">
        <v>8888912</v>
      </c>
      <c r="E949" s="40" t="s">
        <v>82</v>
      </c>
      <c r="F949" s="40">
        <v>1</v>
      </c>
      <c r="G949" s="40">
        <v>2435355.5</v>
      </c>
      <c r="H949" s="40">
        <v>2435.3555000000001</v>
      </c>
      <c r="I949" s="41">
        <v>4.2804824333727599E-2</v>
      </c>
      <c r="J949" s="41">
        <v>5.2804070796212999E-5</v>
      </c>
      <c r="K949" s="40">
        <v>330002162</v>
      </c>
      <c r="L949" s="40" t="s">
        <v>82</v>
      </c>
      <c r="M949" s="40">
        <v>1</v>
      </c>
      <c r="N949" s="40">
        <v>2435355.5</v>
      </c>
      <c r="O949" s="40">
        <v>-2428.9018079090001</v>
      </c>
      <c r="P949" s="41">
        <v>5.2664140008249998E-5</v>
      </c>
      <c r="Q949" s="41">
        <v>4.9328456577400003E-2</v>
      </c>
      <c r="R949" s="40">
        <v>6.4539999999999997</v>
      </c>
      <c r="S949" s="40" t="s">
        <v>78</v>
      </c>
      <c r="T949" s="40" t="s">
        <v>78</v>
      </c>
      <c r="U949" s="40" t="s">
        <v>1624</v>
      </c>
      <c r="V949" s="40" t="s">
        <v>1620</v>
      </c>
      <c r="W949" s="40" t="s">
        <v>1625</v>
      </c>
      <c r="X949" s="40">
        <v>8888912</v>
      </c>
      <c r="Y949" s="40" t="s">
        <v>79</v>
      </c>
      <c r="Z949" s="46">
        <v>45545</v>
      </c>
      <c r="AA949" s="46">
        <v>45960</v>
      </c>
      <c r="AB949" s="40" t="s">
        <v>1610</v>
      </c>
      <c r="AC949" s="40" t="s">
        <v>1611</v>
      </c>
      <c r="AD949" s="40" t="s">
        <v>305</v>
      </c>
      <c r="AE949" s="40" t="s">
        <v>1612</v>
      </c>
      <c r="AF949" s="40" t="s">
        <v>1610</v>
      </c>
      <c r="AG949" s="40" t="s">
        <v>1610</v>
      </c>
      <c r="AH949" s="40"/>
      <c r="AI949" s="40">
        <v>1</v>
      </c>
      <c r="AJ949" s="40"/>
      <c r="AK949" s="40"/>
      <c r="AL949" s="41"/>
      <c r="AM949" s="40" t="s">
        <v>238</v>
      </c>
      <c r="AN949" s="41">
        <v>8.43E-4</v>
      </c>
      <c r="AO949" s="41">
        <v>1.2999999999999999E-5</v>
      </c>
      <c r="AP949" s="49"/>
    </row>
    <row r="950" spans="1:42" ht="15" x14ac:dyDescent="0.25">
      <c r="A950" s="42">
        <v>1329</v>
      </c>
      <c r="B950" s="42">
        <v>9761</v>
      </c>
      <c r="C950" s="40" t="s">
        <v>1607</v>
      </c>
      <c r="D950" s="40">
        <v>499001880</v>
      </c>
      <c r="E950" s="40" t="s">
        <v>84</v>
      </c>
      <c r="F950" s="40">
        <v>3.3719999999999999</v>
      </c>
      <c r="G950" s="40">
        <v>-867691.07</v>
      </c>
      <c r="H950" s="40">
        <v>-867.69107651245554</v>
      </c>
      <c r="I950" s="41">
        <v>-5.1426036061523503E-2</v>
      </c>
      <c r="J950" s="41">
        <v>-6.3439205538841007E-5</v>
      </c>
      <c r="K950" s="40">
        <v>330000504</v>
      </c>
      <c r="L950" s="40" t="s">
        <v>82</v>
      </c>
      <c r="M950" s="40">
        <v>1</v>
      </c>
      <c r="N950" s="40">
        <v>3128026.3073499999</v>
      </c>
      <c r="O950" s="40">
        <v>3128.6260607519998</v>
      </c>
      <c r="P950" s="41">
        <v>-6.7835760326090001E-5</v>
      </c>
      <c r="Q950" s="41">
        <v>-6.3539124670299998E-2</v>
      </c>
      <c r="R950" s="40">
        <v>202.77199999999999</v>
      </c>
      <c r="S950" s="40" t="s">
        <v>78</v>
      </c>
      <c r="T950" s="40" t="s">
        <v>187</v>
      </c>
      <c r="U950" s="40" t="s">
        <v>1522</v>
      </c>
      <c r="V950" s="40" t="s">
        <v>196</v>
      </c>
      <c r="W950" s="40" t="s">
        <v>1608</v>
      </c>
      <c r="X950" s="40" t="s">
        <v>1609</v>
      </c>
      <c r="Y950" s="40" t="s">
        <v>79</v>
      </c>
      <c r="Z950" s="46">
        <v>45721</v>
      </c>
      <c r="AA950" s="46">
        <v>45908</v>
      </c>
      <c r="AB950" s="40" t="s">
        <v>1610</v>
      </c>
      <c r="AC950" s="40" t="s">
        <v>1611</v>
      </c>
      <c r="AD950" s="40" t="s">
        <v>305</v>
      </c>
      <c r="AE950" s="40" t="s">
        <v>1612</v>
      </c>
      <c r="AF950" s="40" t="s">
        <v>1610</v>
      </c>
      <c r="AG950" s="40" t="s">
        <v>1610</v>
      </c>
      <c r="AH950" s="40"/>
      <c r="AI950" s="40">
        <v>3.621</v>
      </c>
      <c r="AJ950" s="40"/>
      <c r="AK950" s="40"/>
      <c r="AL950" s="41"/>
      <c r="AM950" s="40" t="s">
        <v>275</v>
      </c>
      <c r="AN950" s="41">
        <v>2.6488000000000001E-2</v>
      </c>
      <c r="AO950" s="41">
        <v>4.3899999999999999E-4</v>
      </c>
      <c r="AP950" s="49"/>
    </row>
    <row r="951" spans="1:42" ht="15" x14ac:dyDescent="0.25">
      <c r="A951" s="42">
        <v>1329</v>
      </c>
      <c r="B951" s="42">
        <v>9761</v>
      </c>
      <c r="C951" s="40" t="s">
        <v>1607</v>
      </c>
      <c r="D951" s="40">
        <v>499002017</v>
      </c>
      <c r="E951" s="40" t="s">
        <v>92</v>
      </c>
      <c r="F951" s="40">
        <v>3.9552</v>
      </c>
      <c r="G951" s="40">
        <v>-888400</v>
      </c>
      <c r="H951" s="40">
        <v>-888.4</v>
      </c>
      <c r="I951" s="41">
        <v>-6.1760009184001402E-2</v>
      </c>
      <c r="J951" s="41">
        <v>-7.6187204318396994E-5</v>
      </c>
      <c r="K951" s="40">
        <v>330000504</v>
      </c>
      <c r="L951" s="40" t="s">
        <v>82</v>
      </c>
      <c r="M951" s="40">
        <v>1</v>
      </c>
      <c r="N951" s="40">
        <v>3577675.64</v>
      </c>
      <c r="O951" s="40">
        <v>3575.9708000000001</v>
      </c>
      <c r="P951" s="41">
        <v>-7.7535216229569998E-5</v>
      </c>
      <c r="Q951" s="41">
        <v>-7.2624228676199998E-2</v>
      </c>
      <c r="R951" s="40">
        <v>62.170999999999999</v>
      </c>
      <c r="S951" s="40" t="s">
        <v>78</v>
      </c>
      <c r="T951" s="40" t="s">
        <v>683</v>
      </c>
      <c r="U951" s="40" t="s">
        <v>1522</v>
      </c>
      <c r="V951" s="40" t="s">
        <v>196</v>
      </c>
      <c r="W951" s="40" t="s">
        <v>1608</v>
      </c>
      <c r="X951" s="40" t="s">
        <v>1622</v>
      </c>
      <c r="Y951" s="40" t="s">
        <v>79</v>
      </c>
      <c r="Z951" s="46">
        <v>45749</v>
      </c>
      <c r="AA951" s="46">
        <v>45845</v>
      </c>
      <c r="AB951" s="40" t="s">
        <v>1610</v>
      </c>
      <c r="AC951" s="40" t="s">
        <v>1611</v>
      </c>
      <c r="AD951" s="40" t="s">
        <v>305</v>
      </c>
      <c r="AE951" s="40" t="s">
        <v>1612</v>
      </c>
      <c r="AF951" s="40" t="s">
        <v>1610</v>
      </c>
      <c r="AG951" s="40" t="s">
        <v>1610</v>
      </c>
      <c r="AH951" s="40"/>
      <c r="AI951" s="40">
        <v>3.992</v>
      </c>
      <c r="AJ951" s="40"/>
      <c r="AK951" s="40"/>
      <c r="AL951" s="41"/>
      <c r="AM951" s="40" t="s">
        <v>275</v>
      </c>
      <c r="AN951" s="41">
        <v>8.1209999999999997E-3</v>
      </c>
      <c r="AO951" s="41">
        <v>1.34E-4</v>
      </c>
      <c r="AP951" s="49"/>
    </row>
    <row r="952" spans="1:42" ht="15" x14ac:dyDescent="0.25">
      <c r="A952" s="42">
        <v>1329</v>
      </c>
      <c r="B952" s="42">
        <v>9761</v>
      </c>
      <c r="C952" s="40" t="s">
        <v>1607</v>
      </c>
      <c r="D952" s="40">
        <v>499002195</v>
      </c>
      <c r="E952" s="40" t="s">
        <v>84</v>
      </c>
      <c r="F952" s="40">
        <v>3.3719999999999999</v>
      </c>
      <c r="G952" s="40">
        <v>-608600</v>
      </c>
      <c r="H952" s="40">
        <v>-608.6</v>
      </c>
      <c r="I952" s="41">
        <v>-3.6070309346547702E-2</v>
      </c>
      <c r="J952" s="41">
        <v>-4.4496366893757999E-5</v>
      </c>
      <c r="K952" s="40">
        <v>330000504</v>
      </c>
      <c r="L952" s="40" t="s">
        <v>82</v>
      </c>
      <c r="M952" s="40">
        <v>1</v>
      </c>
      <c r="N952" s="40">
        <v>2193516.12</v>
      </c>
      <c r="O952" s="40">
        <v>2193.28728</v>
      </c>
      <c r="P952" s="41">
        <v>-4.7555478783089999E-5</v>
      </c>
      <c r="Q952" s="41">
        <v>-4.4543371823799999E-2</v>
      </c>
      <c r="R952" s="40">
        <v>141.08799999999999</v>
      </c>
      <c r="S952" s="40" t="s">
        <v>78</v>
      </c>
      <c r="T952" s="40" t="s">
        <v>187</v>
      </c>
      <c r="U952" s="40" t="s">
        <v>1522</v>
      </c>
      <c r="V952" s="40" t="s">
        <v>196</v>
      </c>
      <c r="W952" s="40" t="s">
        <v>1608</v>
      </c>
      <c r="X952" s="40" t="s">
        <v>1609</v>
      </c>
      <c r="Y952" s="40" t="s">
        <v>79</v>
      </c>
      <c r="Z952" s="46">
        <v>45782</v>
      </c>
      <c r="AA952" s="46">
        <v>45876</v>
      </c>
      <c r="AB952" s="40" t="s">
        <v>1610</v>
      </c>
      <c r="AC952" s="40" t="s">
        <v>1611</v>
      </c>
      <c r="AD952" s="40" t="s">
        <v>305</v>
      </c>
      <c r="AE952" s="40" t="s">
        <v>1612</v>
      </c>
      <c r="AF952" s="40" t="s">
        <v>1610</v>
      </c>
      <c r="AG952" s="40" t="s">
        <v>1610</v>
      </c>
      <c r="AH952" s="40"/>
      <c r="AI952" s="40">
        <v>3.6120000000000001</v>
      </c>
      <c r="AJ952" s="40"/>
      <c r="AK952" s="40"/>
      <c r="AL952" s="41"/>
      <c r="AM952" s="40" t="s">
        <v>275</v>
      </c>
      <c r="AN952" s="41">
        <v>1.8429999999999998E-2</v>
      </c>
      <c r="AO952" s="41">
        <v>3.0499999999999999E-4</v>
      </c>
      <c r="AP952" s="49"/>
    </row>
    <row r="953" spans="1:42" ht="15" x14ac:dyDescent="0.25">
      <c r="A953" s="42">
        <v>1329</v>
      </c>
      <c r="B953" s="42">
        <v>9761</v>
      </c>
      <c r="C953" s="40" t="s">
        <v>1607</v>
      </c>
      <c r="D953" s="40">
        <v>499002265</v>
      </c>
      <c r="E953" s="40" t="s">
        <v>84</v>
      </c>
      <c r="F953" s="40">
        <v>3.3719999999999999</v>
      </c>
      <c r="G953" s="40">
        <v>417402.77</v>
      </c>
      <c r="H953" s="40">
        <v>417.40277580071177</v>
      </c>
      <c r="I953" s="41">
        <v>2.4738493666183602E-2</v>
      </c>
      <c r="J953" s="41">
        <v>3.0517428614035E-5</v>
      </c>
      <c r="K953" s="40">
        <v>330000504</v>
      </c>
      <c r="L953" s="40" t="s">
        <v>82</v>
      </c>
      <c r="M953" s="40">
        <v>1</v>
      </c>
      <c r="N953" s="40">
        <v>-1483282.4834720001</v>
      </c>
      <c r="O953" s="40">
        <v>-1483.537968824</v>
      </c>
      <c r="P953" s="41">
        <v>3.2166492298410001E-5</v>
      </c>
      <c r="Q953" s="41">
        <v>3.01291052762E-2</v>
      </c>
      <c r="R953" s="40">
        <v>-76.055999999999997</v>
      </c>
      <c r="S953" s="40" t="s">
        <v>78</v>
      </c>
      <c r="T953" s="40" t="s">
        <v>187</v>
      </c>
      <c r="U953" s="40" t="s">
        <v>1522</v>
      </c>
      <c r="V953" s="40" t="s">
        <v>196</v>
      </c>
      <c r="W953" s="40" t="s">
        <v>1608</v>
      </c>
      <c r="X953" s="40" t="s">
        <v>1609</v>
      </c>
      <c r="Y953" s="40" t="s">
        <v>79</v>
      </c>
      <c r="Z953" s="46">
        <v>45798</v>
      </c>
      <c r="AA953" s="46">
        <v>45891</v>
      </c>
      <c r="AB953" s="40" t="s">
        <v>1610</v>
      </c>
      <c r="AC953" s="40" t="s">
        <v>1611</v>
      </c>
      <c r="AD953" s="40" t="s">
        <v>305</v>
      </c>
      <c r="AE953" s="40" t="s">
        <v>1612</v>
      </c>
      <c r="AF953" s="40" t="s">
        <v>1610</v>
      </c>
      <c r="AG953" s="40" t="s">
        <v>1610</v>
      </c>
      <c r="AH953" s="40"/>
      <c r="AI953" s="40">
        <v>3.5489999999999999</v>
      </c>
      <c r="AJ953" s="40"/>
      <c r="AK953" s="40"/>
      <c r="AL953" s="41"/>
      <c r="AM953" s="40" t="s">
        <v>275</v>
      </c>
      <c r="AN953" s="41">
        <v>-9.9349999999999994E-3</v>
      </c>
      <c r="AO953" s="41">
        <v>-1.64E-4</v>
      </c>
      <c r="AP953" s="49"/>
    </row>
    <row r="954" spans="1:42" ht="15" x14ac:dyDescent="0.25">
      <c r="A954" s="42">
        <v>1329</v>
      </c>
      <c r="B954" s="42">
        <v>9761</v>
      </c>
      <c r="C954" s="40" t="s">
        <v>1607</v>
      </c>
      <c r="D954" s="40">
        <v>499002314</v>
      </c>
      <c r="E954" s="40" t="s">
        <v>84</v>
      </c>
      <c r="F954" s="40">
        <v>3.3719999999999999</v>
      </c>
      <c r="G954" s="40">
        <v>703132.45</v>
      </c>
      <c r="H954" s="40">
        <v>703.13245255041522</v>
      </c>
      <c r="I954" s="41">
        <v>4.16730283849659E-2</v>
      </c>
      <c r="J954" s="41">
        <v>5.1407886269456998E-5</v>
      </c>
      <c r="K954" s="40">
        <v>330000504</v>
      </c>
      <c r="L954" s="40" t="s">
        <v>82</v>
      </c>
      <c r="M954" s="40">
        <v>1</v>
      </c>
      <c r="N954" s="40">
        <v>-2454072.8769899998</v>
      </c>
      <c r="O954" s="40">
        <v>-2457.6426070890002</v>
      </c>
      <c r="P954" s="41">
        <v>5.3287306192670001E-5</v>
      </c>
      <c r="Q954" s="41">
        <v>4.99121521635E-2</v>
      </c>
      <c r="R954" s="40">
        <v>-86.68</v>
      </c>
      <c r="S954" s="40" t="s">
        <v>78</v>
      </c>
      <c r="T954" s="40" t="s">
        <v>187</v>
      </c>
      <c r="U954" s="40" t="s">
        <v>1522</v>
      </c>
      <c r="V954" s="40" t="s">
        <v>196</v>
      </c>
      <c r="W954" s="40" t="s">
        <v>1608</v>
      </c>
      <c r="X954" s="40" t="s">
        <v>1609</v>
      </c>
      <c r="Y954" s="40" t="s">
        <v>79</v>
      </c>
      <c r="Z954" s="46">
        <v>45812</v>
      </c>
      <c r="AA954" s="46">
        <v>45967</v>
      </c>
      <c r="AB954" s="40" t="s">
        <v>1610</v>
      </c>
      <c r="AC954" s="40" t="s">
        <v>1611</v>
      </c>
      <c r="AD954" s="40" t="s">
        <v>305</v>
      </c>
      <c r="AE954" s="40" t="s">
        <v>1612</v>
      </c>
      <c r="AF954" s="40" t="s">
        <v>1610</v>
      </c>
      <c r="AG954" s="40" t="s">
        <v>1610</v>
      </c>
      <c r="AH954" s="40"/>
      <c r="AI954" s="40">
        <v>3.5139999999999998</v>
      </c>
      <c r="AJ954" s="40"/>
      <c r="AK954" s="40"/>
      <c r="AL954" s="41"/>
      <c r="AM954" s="40" t="s">
        <v>1531</v>
      </c>
      <c r="AN954" s="41">
        <v>-1.1323E-2</v>
      </c>
      <c r="AO954" s="41">
        <v>-1.8699999999999999E-4</v>
      </c>
      <c r="AP954" s="49"/>
    </row>
    <row r="955" spans="1:42" ht="15" x14ac:dyDescent="0.25">
      <c r="A955" s="42">
        <v>1329</v>
      </c>
      <c r="B955" s="42">
        <v>9761</v>
      </c>
      <c r="C955" s="40" t="s">
        <v>1607</v>
      </c>
      <c r="D955" s="40">
        <v>499001928</v>
      </c>
      <c r="E955" s="40" t="s">
        <v>92</v>
      </c>
      <c r="F955" s="40">
        <v>3.9552</v>
      </c>
      <c r="G955" s="40">
        <v>-293224.40000000002</v>
      </c>
      <c r="H955" s="40">
        <v>-293.22440837378639</v>
      </c>
      <c r="I955" s="41">
        <v>-2.0384446368908599E-2</v>
      </c>
      <c r="J955" s="41">
        <v>-2.5146271850422001E-5</v>
      </c>
      <c r="K955" s="40">
        <v>330000504</v>
      </c>
      <c r="L955" s="40" t="s">
        <v>82</v>
      </c>
      <c r="M955" s="40">
        <v>1</v>
      </c>
      <c r="N955" s="40">
        <v>1167033.112</v>
      </c>
      <c r="O955" s="40">
        <v>1163.971392314</v>
      </c>
      <c r="P955" s="41">
        <v>-2.523755887159E-5</v>
      </c>
      <c r="Q955" s="41">
        <v>-2.3639042177899999E-2</v>
      </c>
      <c r="R955" s="40">
        <v>4.21</v>
      </c>
      <c r="S955" s="40" t="s">
        <v>78</v>
      </c>
      <c r="T955" s="40" t="s">
        <v>683</v>
      </c>
      <c r="U955" s="40" t="s">
        <v>1522</v>
      </c>
      <c r="V955" s="40" t="s">
        <v>196</v>
      </c>
      <c r="W955" s="40" t="s">
        <v>1608</v>
      </c>
      <c r="X955" s="40" t="s">
        <v>1622</v>
      </c>
      <c r="Y955" s="40" t="s">
        <v>79</v>
      </c>
      <c r="Z955" s="46">
        <v>45729</v>
      </c>
      <c r="AA955" s="46">
        <v>45881</v>
      </c>
      <c r="AB955" s="40" t="s">
        <v>1610</v>
      </c>
      <c r="AC955" s="40" t="s">
        <v>1611</v>
      </c>
      <c r="AD955" s="40" t="s">
        <v>305</v>
      </c>
      <c r="AE955" s="40" t="s">
        <v>1612</v>
      </c>
      <c r="AF955" s="40" t="s">
        <v>1610</v>
      </c>
      <c r="AG955" s="40" t="s">
        <v>1610</v>
      </c>
      <c r="AH955" s="40"/>
      <c r="AI955" s="40">
        <v>3.968</v>
      </c>
      <c r="AJ955" s="40"/>
      <c r="AK955" s="40"/>
      <c r="AL955" s="41"/>
      <c r="AM955" s="40" t="s">
        <v>275</v>
      </c>
      <c r="AN955" s="41">
        <v>5.4900000000000001E-4</v>
      </c>
      <c r="AO955" s="41">
        <v>9.0000000000000002E-6</v>
      </c>
      <c r="AP955" s="49"/>
    </row>
    <row r="956" spans="1:42" ht="15" x14ac:dyDescent="0.25">
      <c r="A956" s="42">
        <v>1329</v>
      </c>
      <c r="B956" s="42">
        <v>9761</v>
      </c>
      <c r="C956" s="40" t="s">
        <v>1607</v>
      </c>
      <c r="D956" s="40">
        <v>499002193</v>
      </c>
      <c r="E956" s="40" t="s">
        <v>84</v>
      </c>
      <c r="F956" s="40">
        <v>3.3719999999999999</v>
      </c>
      <c r="G956" s="40">
        <v>624069.68999999994</v>
      </c>
      <c r="H956" s="40">
        <v>624.06968861209964</v>
      </c>
      <c r="I956" s="41">
        <v>3.6987161883079399E-2</v>
      </c>
      <c r="J956" s="41">
        <v>4.5627397028849002E-5</v>
      </c>
      <c r="K956" s="40">
        <v>330000504</v>
      </c>
      <c r="L956" s="40" t="s">
        <v>82</v>
      </c>
      <c r="M956" s="40">
        <v>1</v>
      </c>
      <c r="N956" s="40">
        <v>-2252017.8833340001</v>
      </c>
      <c r="O956" s="40">
        <v>-2252.1750226079998</v>
      </c>
      <c r="P956" s="41">
        <v>4.8832299571559998E-5</v>
      </c>
      <c r="Q956" s="41">
        <v>4.5739320315700001E-2</v>
      </c>
      <c r="R956" s="40">
        <v>-147.81200000000001</v>
      </c>
      <c r="S956" s="40" t="s">
        <v>78</v>
      </c>
      <c r="T956" s="40" t="s">
        <v>187</v>
      </c>
      <c r="U956" s="40" t="s">
        <v>1522</v>
      </c>
      <c r="V956" s="40" t="s">
        <v>196</v>
      </c>
      <c r="W956" s="40" t="s">
        <v>1608</v>
      </c>
      <c r="X956" s="40" t="s">
        <v>1609</v>
      </c>
      <c r="Y956" s="40" t="s">
        <v>79</v>
      </c>
      <c r="Z956" s="46">
        <v>45782</v>
      </c>
      <c r="AA956" s="46">
        <v>45882</v>
      </c>
      <c r="AB956" s="40" t="s">
        <v>1610</v>
      </c>
      <c r="AC956" s="40" t="s">
        <v>1611</v>
      </c>
      <c r="AD956" s="40" t="s">
        <v>305</v>
      </c>
      <c r="AE956" s="40" t="s">
        <v>1612</v>
      </c>
      <c r="AF956" s="40" t="s">
        <v>1610</v>
      </c>
      <c r="AG956" s="40" t="s">
        <v>1610</v>
      </c>
      <c r="AH956" s="40"/>
      <c r="AI956" s="40">
        <v>3.6120000000000001</v>
      </c>
      <c r="AJ956" s="40"/>
      <c r="AK956" s="40"/>
      <c r="AL956" s="41"/>
      <c r="AM956" s="40" t="s">
        <v>238</v>
      </c>
      <c r="AN956" s="41">
        <v>-1.9309E-2</v>
      </c>
      <c r="AO956" s="41">
        <v>-3.2000000000000003E-4</v>
      </c>
      <c r="AP956" s="49"/>
    </row>
    <row r="957" spans="1:42" ht="15" x14ac:dyDescent="0.25">
      <c r="A957" s="42">
        <v>1329</v>
      </c>
      <c r="B957" s="42">
        <v>9761</v>
      </c>
      <c r="C957" s="40" t="s">
        <v>1607</v>
      </c>
      <c r="D957" s="40">
        <v>499002371</v>
      </c>
      <c r="E957" s="40" t="s">
        <v>84</v>
      </c>
      <c r="F957" s="40">
        <v>3.3719999999999999</v>
      </c>
      <c r="G957" s="40">
        <v>610061.62</v>
      </c>
      <c r="H957" s="40">
        <v>610.06162218268094</v>
      </c>
      <c r="I957" s="41">
        <v>3.6156936300667103E-2</v>
      </c>
      <c r="J957" s="41">
        <v>4.4603229984295002E-5</v>
      </c>
      <c r="K957" s="40">
        <v>330000504</v>
      </c>
      <c r="L957" s="40" t="s">
        <v>82</v>
      </c>
      <c r="M957" s="40">
        <v>1</v>
      </c>
      <c r="N957" s="40">
        <v>-2224711.7096540001</v>
      </c>
      <c r="O957" s="40">
        <v>-2224.5955921579998</v>
      </c>
      <c r="P957" s="41">
        <v>4.8234314514350002E-5</v>
      </c>
      <c r="Q957" s="41">
        <v>4.5179210914399998E-2</v>
      </c>
      <c r="R957" s="40">
        <v>-167.46799999999999</v>
      </c>
      <c r="S957" s="40" t="s">
        <v>78</v>
      </c>
      <c r="T957" s="40" t="s">
        <v>187</v>
      </c>
      <c r="U957" s="40" t="s">
        <v>1522</v>
      </c>
      <c r="V957" s="40" t="s">
        <v>196</v>
      </c>
      <c r="W957" s="40" t="s">
        <v>1608</v>
      </c>
      <c r="X957" s="40" t="s">
        <v>1609</v>
      </c>
      <c r="Y957" s="40" t="s">
        <v>79</v>
      </c>
      <c r="Z957" s="46">
        <v>45821</v>
      </c>
      <c r="AA957" s="46">
        <v>45856</v>
      </c>
      <c r="AB957" s="40" t="s">
        <v>1610</v>
      </c>
      <c r="AC957" s="40" t="s">
        <v>1611</v>
      </c>
      <c r="AD957" s="40" t="s">
        <v>305</v>
      </c>
      <c r="AE957" s="40" t="s">
        <v>1612</v>
      </c>
      <c r="AF957" s="40" t="s">
        <v>1610</v>
      </c>
      <c r="AG957" s="40" t="s">
        <v>1610</v>
      </c>
      <c r="AH957" s="40"/>
      <c r="AI957" s="40">
        <v>3.6</v>
      </c>
      <c r="AJ957" s="40"/>
      <c r="AK957" s="40"/>
      <c r="AL957" s="41"/>
      <c r="AM957" s="40" t="s">
        <v>275</v>
      </c>
      <c r="AN957" s="41">
        <v>-2.1876E-2</v>
      </c>
      <c r="AO957" s="41">
        <v>-3.6299999999999999E-4</v>
      </c>
      <c r="AP957" s="49"/>
    </row>
    <row r="958" spans="1:42" ht="15" x14ac:dyDescent="0.25">
      <c r="A958" s="42">
        <v>1329</v>
      </c>
      <c r="B958" s="42">
        <v>9761</v>
      </c>
      <c r="C958" s="40" t="s">
        <v>1613</v>
      </c>
      <c r="D958" s="40">
        <v>8888826</v>
      </c>
      <c r="E958" s="40" t="s">
        <v>82</v>
      </c>
      <c r="F958" s="40">
        <v>1</v>
      </c>
      <c r="G958" s="40">
        <v>1218883.6200000001</v>
      </c>
      <c r="H958" s="40">
        <v>-1211.9042899999999</v>
      </c>
      <c r="I958" s="41">
        <v>-2.1300935425132301E-2</v>
      </c>
      <c r="J958" s="41">
        <v>-2.6276853595869E-5</v>
      </c>
      <c r="K958" s="40">
        <v>330000503</v>
      </c>
      <c r="L958" s="40" t="s">
        <v>82</v>
      </c>
      <c r="M958" s="40">
        <v>1</v>
      </c>
      <c r="N958" s="40">
        <v>1218883.6200000001</v>
      </c>
      <c r="O958" s="40">
        <v>1218.883617617</v>
      </c>
      <c r="P958" s="41">
        <v>-2.642818136284E-5</v>
      </c>
      <c r="Q958" s="41">
        <v>-2.4754252069300001E-2</v>
      </c>
      <c r="R958" s="40">
        <v>6.9790000000000001</v>
      </c>
      <c r="S958" s="40" t="s">
        <v>78</v>
      </c>
      <c r="T958" s="40" t="s">
        <v>78</v>
      </c>
      <c r="U958" s="40" t="s">
        <v>947</v>
      </c>
      <c r="V958" s="40" t="s">
        <v>1620</v>
      </c>
      <c r="W958" s="40" t="s">
        <v>1617</v>
      </c>
      <c r="X958" s="40">
        <v>8888826</v>
      </c>
      <c r="Y958" s="40" t="s">
        <v>79</v>
      </c>
      <c r="Z958" s="46">
        <v>45295</v>
      </c>
      <c r="AA958" s="46">
        <v>47573</v>
      </c>
      <c r="AB958" s="40" t="s">
        <v>1621</v>
      </c>
      <c r="AC958" s="40" t="s">
        <v>1611</v>
      </c>
      <c r="AD958" s="40" t="s">
        <v>305</v>
      </c>
      <c r="AE958" s="40" t="s">
        <v>1612</v>
      </c>
      <c r="AF958" s="40" t="s">
        <v>1618</v>
      </c>
      <c r="AG958" s="40" t="s">
        <v>1621</v>
      </c>
      <c r="AH958" s="41"/>
      <c r="AI958" s="40">
        <v>1</v>
      </c>
      <c r="AJ958" s="40"/>
      <c r="AK958" s="40"/>
      <c r="AL958" s="41"/>
      <c r="AM958" s="40" t="s">
        <v>1537</v>
      </c>
      <c r="AN958" s="41">
        <v>9.1100000000000003E-4</v>
      </c>
      <c r="AO958" s="41">
        <v>1.5E-5</v>
      </c>
      <c r="AP958" s="49"/>
    </row>
    <row r="959" spans="1:42" ht="15" x14ac:dyDescent="0.25">
      <c r="A959" s="42">
        <v>1329</v>
      </c>
      <c r="B959" s="42">
        <v>9761</v>
      </c>
      <c r="C959" s="40" t="s">
        <v>1613</v>
      </c>
      <c r="D959" s="40">
        <v>8888827</v>
      </c>
      <c r="E959" s="40" t="s">
        <v>82</v>
      </c>
      <c r="F959" s="40">
        <v>1</v>
      </c>
      <c r="G959" s="40">
        <v>436761.27</v>
      </c>
      <c r="H959" s="40">
        <v>-434.16647</v>
      </c>
      <c r="I959" s="41">
        <v>-7.63109101728459E-3</v>
      </c>
      <c r="J959" s="41">
        <v>-9.4137209205069999E-6</v>
      </c>
      <c r="K959" s="40">
        <v>330000503</v>
      </c>
      <c r="L959" s="40" t="s">
        <v>82</v>
      </c>
      <c r="M959" s="40">
        <v>1</v>
      </c>
      <c r="N959" s="40">
        <v>436761.27</v>
      </c>
      <c r="O959" s="40">
        <v>436.76126870000002</v>
      </c>
      <c r="P959" s="41">
        <v>-9.4699820841200006E-6</v>
      </c>
      <c r="Q959" s="41">
        <v>-8.8701647828999999E-3</v>
      </c>
      <c r="R959" s="40">
        <v>2.5950000000000002</v>
      </c>
      <c r="S959" s="40" t="s">
        <v>78</v>
      </c>
      <c r="T959" s="40" t="s">
        <v>78</v>
      </c>
      <c r="U959" s="40" t="s">
        <v>947</v>
      </c>
      <c r="V959" s="40" t="s">
        <v>1620</v>
      </c>
      <c r="W959" s="40" t="s">
        <v>1617</v>
      </c>
      <c r="X959" s="40">
        <v>8888827</v>
      </c>
      <c r="Y959" s="40" t="s">
        <v>79</v>
      </c>
      <c r="Z959" s="46">
        <v>45309</v>
      </c>
      <c r="AA959" s="46">
        <v>48334</v>
      </c>
      <c r="AB959" s="40" t="s">
        <v>1621</v>
      </c>
      <c r="AC959" s="40" t="s">
        <v>1611</v>
      </c>
      <c r="AD959" s="40" t="s">
        <v>305</v>
      </c>
      <c r="AE959" s="40" t="s">
        <v>1612</v>
      </c>
      <c r="AF959" s="40" t="s">
        <v>1618</v>
      </c>
      <c r="AG959" s="40" t="s">
        <v>1621</v>
      </c>
      <c r="AH959" s="41"/>
      <c r="AI959" s="40">
        <v>1</v>
      </c>
      <c r="AJ959" s="40"/>
      <c r="AK959" s="40"/>
      <c r="AL959" s="41"/>
      <c r="AM959" s="40" t="s">
        <v>1537</v>
      </c>
      <c r="AN959" s="41">
        <v>3.3799999999999998E-4</v>
      </c>
      <c r="AO959" s="41">
        <v>5.0000000000000004E-6</v>
      </c>
      <c r="AP959" s="49"/>
    </row>
    <row r="960" spans="1:42" ht="15" x14ac:dyDescent="0.25">
      <c r="A960" s="42">
        <v>1329</v>
      </c>
      <c r="B960" s="42">
        <v>9761</v>
      </c>
      <c r="C960" s="40" t="s">
        <v>1613</v>
      </c>
      <c r="D960" s="40">
        <v>8888884</v>
      </c>
      <c r="E960" s="40" t="s">
        <v>84</v>
      </c>
      <c r="F960" s="40">
        <v>3.3719999999999999</v>
      </c>
      <c r="G960" s="40">
        <v>-2224953.66</v>
      </c>
      <c r="H960" s="40">
        <v>2201.8920195729538</v>
      </c>
      <c r="I960" s="41">
        <v>0.130501029072775</v>
      </c>
      <c r="J960" s="41">
        <v>1.60986189883926E-4</v>
      </c>
      <c r="K960" s="40">
        <v>330000503</v>
      </c>
      <c r="L960" s="40" t="s">
        <v>82</v>
      </c>
      <c r="M960" s="40">
        <v>1</v>
      </c>
      <c r="N960" s="40">
        <v>-2224953.66</v>
      </c>
      <c r="O960" s="40">
        <v>-7502.5437560649998</v>
      </c>
      <c r="P960" s="41">
        <v>1.6267228815132999E-4</v>
      </c>
      <c r="Q960" s="41">
        <v>0.15236882062740001</v>
      </c>
      <c r="R960" s="40">
        <v>-77.763999999999996</v>
      </c>
      <c r="S960" s="40" t="s">
        <v>78</v>
      </c>
      <c r="T960" s="40" t="s">
        <v>187</v>
      </c>
      <c r="U960" s="40" t="s">
        <v>947</v>
      </c>
      <c r="V960" s="40" t="s">
        <v>1620</v>
      </c>
      <c r="W960" s="40" t="s">
        <v>1617</v>
      </c>
      <c r="X960" s="40">
        <v>8888884</v>
      </c>
      <c r="Y960" s="40" t="s">
        <v>79</v>
      </c>
      <c r="Z960" s="46">
        <v>45509</v>
      </c>
      <c r="AA960" s="46">
        <v>45876</v>
      </c>
      <c r="AB960" s="40" t="s">
        <v>1619</v>
      </c>
      <c r="AC960" s="40" t="s">
        <v>1611</v>
      </c>
      <c r="AD960" s="40" t="s">
        <v>305</v>
      </c>
      <c r="AE960" s="40" t="s">
        <v>1612</v>
      </c>
      <c r="AF960" s="40" t="s">
        <v>1623</v>
      </c>
      <c r="AG960" s="40" t="s">
        <v>1619</v>
      </c>
      <c r="AH960" s="41"/>
      <c r="AI960" s="40">
        <v>1</v>
      </c>
      <c r="AJ960" s="40"/>
      <c r="AK960" s="40"/>
      <c r="AL960" s="41"/>
      <c r="AM960" s="40" t="s">
        <v>275</v>
      </c>
      <c r="AN960" s="41">
        <v>-1.0158E-2</v>
      </c>
      <c r="AO960" s="41">
        <v>-1.6799999999999999E-4</v>
      </c>
      <c r="AP960" s="49"/>
    </row>
    <row r="961" spans="1:42" ht="15" x14ac:dyDescent="0.25">
      <c r="A961" s="42">
        <v>1329</v>
      </c>
      <c r="B961" s="42">
        <v>9761</v>
      </c>
      <c r="C961" s="40" t="s">
        <v>1607</v>
      </c>
      <c r="D961" s="40">
        <v>499001203</v>
      </c>
      <c r="E961" s="40" t="s">
        <v>84</v>
      </c>
      <c r="F961" s="40">
        <v>3.3719999999999999</v>
      </c>
      <c r="G961" s="40">
        <v>351104.72</v>
      </c>
      <c r="H961" s="40">
        <v>351.10472419928823</v>
      </c>
      <c r="I961" s="41">
        <v>2.0809162035659901E-2</v>
      </c>
      <c r="J961" s="41">
        <v>2.5670201488832E-5</v>
      </c>
      <c r="K961" s="40">
        <v>330000504</v>
      </c>
      <c r="L961" s="40" t="s">
        <v>82</v>
      </c>
      <c r="M961" s="40">
        <v>1</v>
      </c>
      <c r="N961" s="40">
        <v>-1306109.5584</v>
      </c>
      <c r="O961" s="40">
        <v>-1306.1895900320001</v>
      </c>
      <c r="P961" s="41">
        <v>2.8321174294810002E-5</v>
      </c>
      <c r="Q961" s="41">
        <v>2.6527345100500001E-2</v>
      </c>
      <c r="R961" s="40">
        <v>-122.264</v>
      </c>
      <c r="S961" s="40" t="s">
        <v>78</v>
      </c>
      <c r="T961" s="40" t="s">
        <v>187</v>
      </c>
      <c r="U961" s="40" t="s">
        <v>1522</v>
      </c>
      <c r="V961" s="40" t="s">
        <v>1620</v>
      </c>
      <c r="W961" s="40" t="s">
        <v>1608</v>
      </c>
      <c r="X961" s="40" t="s">
        <v>1609</v>
      </c>
      <c r="Y961" s="40" t="s">
        <v>79</v>
      </c>
      <c r="Z961" s="46">
        <v>45554</v>
      </c>
      <c r="AA961" s="46">
        <v>45919</v>
      </c>
      <c r="AB961" s="40" t="s">
        <v>1610</v>
      </c>
      <c r="AC961" s="40" t="s">
        <v>1611</v>
      </c>
      <c r="AD961" s="40" t="s">
        <v>305</v>
      </c>
      <c r="AE961" s="40" t="s">
        <v>1612</v>
      </c>
      <c r="AF961" s="40" t="s">
        <v>1610</v>
      </c>
      <c r="AG961" s="40" t="s">
        <v>1610</v>
      </c>
      <c r="AH961" s="40"/>
      <c r="AI961" s="40">
        <v>3.7589999999999999</v>
      </c>
      <c r="AJ961" s="40"/>
      <c r="AK961" s="40"/>
      <c r="AL961" s="41"/>
      <c r="AM961" s="40" t="s">
        <v>238</v>
      </c>
      <c r="AN961" s="41">
        <v>-1.5970999999999999E-2</v>
      </c>
      <c r="AO961" s="41">
        <v>-2.6499999999999999E-4</v>
      </c>
      <c r="AP961" s="49"/>
    </row>
    <row r="962" spans="1:42" ht="15" x14ac:dyDescent="0.25">
      <c r="A962" s="42">
        <v>1329</v>
      </c>
      <c r="B962" s="42">
        <v>9761</v>
      </c>
      <c r="C962" s="40" t="s">
        <v>1607</v>
      </c>
      <c r="D962" s="40">
        <v>499001839</v>
      </c>
      <c r="E962" s="40" t="s">
        <v>84</v>
      </c>
      <c r="F962" s="40">
        <v>3.3719999999999999</v>
      </c>
      <c r="G962" s="40">
        <v>-347442.7</v>
      </c>
      <c r="H962" s="40">
        <v>-347.44270166073545</v>
      </c>
      <c r="I962" s="41">
        <v>-2.05921224599129E-2</v>
      </c>
      <c r="J962" s="41">
        <v>-2.5402461267916998E-5</v>
      </c>
      <c r="K962" s="40">
        <v>330000504</v>
      </c>
      <c r="L962" s="40" t="s">
        <v>82</v>
      </c>
      <c r="M962" s="40">
        <v>1</v>
      </c>
      <c r="N962" s="40">
        <v>1227132.87213</v>
      </c>
      <c r="O962" s="40">
        <v>1227.403616071</v>
      </c>
      <c r="P962" s="41">
        <v>-2.661291439321E-5</v>
      </c>
      <c r="Q962" s="41">
        <v>-2.4927284331199999E-2</v>
      </c>
      <c r="R962" s="40">
        <v>55.826999999999998</v>
      </c>
      <c r="S962" s="40" t="s">
        <v>78</v>
      </c>
      <c r="T962" s="40" t="s">
        <v>187</v>
      </c>
      <c r="U962" s="40" t="s">
        <v>1522</v>
      </c>
      <c r="V962" s="40" t="s">
        <v>196</v>
      </c>
      <c r="W962" s="40" t="s">
        <v>1608</v>
      </c>
      <c r="X962" s="40" t="s">
        <v>1609</v>
      </c>
      <c r="Y962" s="40" t="s">
        <v>79</v>
      </c>
      <c r="Z962" s="46">
        <v>45708</v>
      </c>
      <c r="AA962" s="46">
        <v>45894</v>
      </c>
      <c r="AB962" s="40" t="s">
        <v>1610</v>
      </c>
      <c r="AC962" s="40" t="s">
        <v>1611</v>
      </c>
      <c r="AD962" s="40" t="s">
        <v>305</v>
      </c>
      <c r="AE962" s="40" t="s">
        <v>1612</v>
      </c>
      <c r="AF962" s="40" t="s">
        <v>1610</v>
      </c>
      <c r="AG962" s="40" t="s">
        <v>1610</v>
      </c>
      <c r="AH962" s="40"/>
      <c r="AI962" s="40">
        <v>3.5419999999999998</v>
      </c>
      <c r="AJ962" s="40"/>
      <c r="AK962" s="40"/>
      <c r="AL962" s="41"/>
      <c r="AM962" s="40" t="s">
        <v>275</v>
      </c>
      <c r="AN962" s="41">
        <v>7.2919999999999999E-3</v>
      </c>
      <c r="AO962" s="41">
        <v>1.21E-4</v>
      </c>
      <c r="AP962" s="49"/>
    </row>
    <row r="963" spans="1:42" ht="15" x14ac:dyDescent="0.25">
      <c r="A963" s="42">
        <v>1329</v>
      </c>
      <c r="B963" s="42">
        <v>9761</v>
      </c>
      <c r="C963" s="40" t="s">
        <v>1607</v>
      </c>
      <c r="D963" s="40">
        <v>499001927</v>
      </c>
      <c r="E963" s="40" t="s">
        <v>84</v>
      </c>
      <c r="F963" s="40">
        <v>3.3719999999999999</v>
      </c>
      <c r="G963" s="40">
        <v>-347401.97</v>
      </c>
      <c r="H963" s="40">
        <v>-347.40197508896796</v>
      </c>
      <c r="I963" s="41">
        <v>-2.05897086905368E-2</v>
      </c>
      <c r="J963" s="41">
        <v>-2.5399483639788E-5</v>
      </c>
      <c r="K963" s="40">
        <v>330000504</v>
      </c>
      <c r="L963" s="40" t="s">
        <v>82</v>
      </c>
      <c r="M963" s="40">
        <v>1</v>
      </c>
      <c r="N963" s="40">
        <v>1262111.3570099999</v>
      </c>
      <c r="O963" s="40">
        <v>1262.4217779160001</v>
      </c>
      <c r="P963" s="41">
        <v>-2.7372188140810001E-5</v>
      </c>
      <c r="Q963" s="41">
        <v>-2.5638466590700001E-2</v>
      </c>
      <c r="R963" s="40">
        <v>90.981999999999999</v>
      </c>
      <c r="S963" s="40" t="s">
        <v>78</v>
      </c>
      <c r="T963" s="40" t="s">
        <v>187</v>
      </c>
      <c r="U963" s="40" t="s">
        <v>1522</v>
      </c>
      <c r="V963" s="40" t="s">
        <v>196</v>
      </c>
      <c r="W963" s="40" t="s">
        <v>1608</v>
      </c>
      <c r="X963" s="40" t="s">
        <v>1609</v>
      </c>
      <c r="Y963" s="40" t="s">
        <v>79</v>
      </c>
      <c r="Z963" s="46">
        <v>45729</v>
      </c>
      <c r="AA963" s="46">
        <v>45917</v>
      </c>
      <c r="AB963" s="40" t="s">
        <v>1610</v>
      </c>
      <c r="AC963" s="40" t="s">
        <v>1611</v>
      </c>
      <c r="AD963" s="40" t="s">
        <v>305</v>
      </c>
      <c r="AE963" s="40" t="s">
        <v>1612</v>
      </c>
      <c r="AF963" s="40" t="s">
        <v>1610</v>
      </c>
      <c r="AG963" s="40" t="s">
        <v>1610</v>
      </c>
      <c r="AH963" s="40"/>
      <c r="AI963" s="40">
        <v>3.6539999999999999</v>
      </c>
      <c r="AJ963" s="40"/>
      <c r="AK963" s="40"/>
      <c r="AL963" s="41"/>
      <c r="AM963" s="40" t="s">
        <v>275</v>
      </c>
      <c r="AN963" s="41">
        <v>1.1885E-2</v>
      </c>
      <c r="AO963" s="41">
        <v>1.9699999999999999E-4</v>
      </c>
      <c r="AP963" s="49"/>
    </row>
    <row r="964" spans="1:42" ht="15" x14ac:dyDescent="0.25">
      <c r="A964" s="42">
        <v>1329</v>
      </c>
      <c r="B964" s="42">
        <v>9761</v>
      </c>
      <c r="C964" s="40" t="s">
        <v>1607</v>
      </c>
      <c r="D964" s="40">
        <v>499001976</v>
      </c>
      <c r="E964" s="40" t="s">
        <v>84</v>
      </c>
      <c r="F964" s="40">
        <v>3.3719999999999999</v>
      </c>
      <c r="G964" s="40">
        <v>526657.07999999996</v>
      </c>
      <c r="H964" s="40">
        <v>526.65708778173189</v>
      </c>
      <c r="I964" s="41">
        <v>3.1213743141371899E-2</v>
      </c>
      <c r="J964" s="41">
        <v>3.850530234166E-5</v>
      </c>
      <c r="K964" s="40">
        <v>330000504</v>
      </c>
      <c r="L964" s="40" t="s">
        <v>82</v>
      </c>
      <c r="M964" s="40">
        <v>1</v>
      </c>
      <c r="N964" s="40">
        <v>-1937571.39732</v>
      </c>
      <c r="O964" s="40">
        <v>-1937.634760507</v>
      </c>
      <c r="P964" s="41">
        <v>4.2012348123719999E-5</v>
      </c>
      <c r="Q964" s="41">
        <v>3.9351336408600002E-2</v>
      </c>
      <c r="R964" s="40">
        <v>-161.74700000000001</v>
      </c>
      <c r="S964" s="40" t="s">
        <v>78</v>
      </c>
      <c r="T964" s="40" t="s">
        <v>187</v>
      </c>
      <c r="U964" s="40" t="s">
        <v>1522</v>
      </c>
      <c r="V964" s="40" t="s">
        <v>196</v>
      </c>
      <c r="W964" s="40" t="s">
        <v>1608</v>
      </c>
      <c r="X964" s="40" t="s">
        <v>1609</v>
      </c>
      <c r="Y964" s="40" t="s">
        <v>79</v>
      </c>
      <c r="Z964" s="46">
        <v>45740</v>
      </c>
      <c r="AA964" s="46">
        <v>45908</v>
      </c>
      <c r="AB964" s="40" t="s">
        <v>1610</v>
      </c>
      <c r="AC964" s="40" t="s">
        <v>1611</v>
      </c>
      <c r="AD964" s="40" t="s">
        <v>305</v>
      </c>
      <c r="AE964" s="40" t="s">
        <v>1612</v>
      </c>
      <c r="AF964" s="40" t="s">
        <v>1610</v>
      </c>
      <c r="AG964" s="40" t="s">
        <v>1610</v>
      </c>
      <c r="AH964" s="40"/>
      <c r="AI964" s="40">
        <v>3.7029999999999998</v>
      </c>
      <c r="AJ964" s="40"/>
      <c r="AK964" s="40"/>
      <c r="AL964" s="41"/>
      <c r="AM964" s="40" t="s">
        <v>275</v>
      </c>
      <c r="AN964" s="41">
        <v>-2.1128999999999998E-2</v>
      </c>
      <c r="AO964" s="41">
        <v>-3.5E-4</v>
      </c>
      <c r="AP964" s="49"/>
    </row>
    <row r="965" spans="1:42" ht="15" x14ac:dyDescent="0.25">
      <c r="A965" s="42">
        <v>1329</v>
      </c>
      <c r="B965" s="42">
        <v>9761</v>
      </c>
      <c r="C965" s="40" t="s">
        <v>1613</v>
      </c>
      <c r="D965" s="40">
        <v>8888811</v>
      </c>
      <c r="E965" s="40" t="s">
        <v>82</v>
      </c>
      <c r="F965" s="40">
        <v>1</v>
      </c>
      <c r="G965" s="40">
        <v>26259.69</v>
      </c>
      <c r="H965" s="40">
        <v>-26.314599999999999</v>
      </c>
      <c r="I965" s="41">
        <v>-4.62516388433766E-4</v>
      </c>
      <c r="J965" s="41">
        <v>-5.7056064355800005E-7</v>
      </c>
      <c r="K965" s="40">
        <v>330000503</v>
      </c>
      <c r="L965" s="40" t="s">
        <v>82</v>
      </c>
      <c r="M965" s="40">
        <v>1</v>
      </c>
      <c r="N965" s="40">
        <v>26259.69</v>
      </c>
      <c r="O965" s="40">
        <v>26.259691016000001</v>
      </c>
      <c r="P965" s="41">
        <v>-5.6937009134000001E-7</v>
      </c>
      <c r="Q965" s="41">
        <v>-5.3330687299999997E-4</v>
      </c>
      <c r="R965" s="40">
        <v>-5.5E-2</v>
      </c>
      <c r="S965" s="40" t="s">
        <v>78</v>
      </c>
      <c r="T965" s="40" t="s">
        <v>78</v>
      </c>
      <c r="U965" s="40" t="s">
        <v>947</v>
      </c>
      <c r="V965" s="40" t="s">
        <v>1620</v>
      </c>
      <c r="W965" s="40" t="s">
        <v>1617</v>
      </c>
      <c r="X965" s="40">
        <v>8888811</v>
      </c>
      <c r="Y965" s="40" t="s">
        <v>79</v>
      </c>
      <c r="Z965" s="46">
        <v>45321</v>
      </c>
      <c r="AA965" s="46">
        <v>47573</v>
      </c>
      <c r="AB965" s="40" t="s">
        <v>1610</v>
      </c>
      <c r="AC965" s="40" t="s">
        <v>1611</v>
      </c>
      <c r="AD965" s="40" t="s">
        <v>305</v>
      </c>
      <c r="AE965" s="40" t="s">
        <v>1612</v>
      </c>
      <c r="AF965" s="40" t="s">
        <v>1618</v>
      </c>
      <c r="AG965" s="40" t="s">
        <v>1621</v>
      </c>
      <c r="AH965" s="41"/>
      <c r="AI965" s="40">
        <v>1</v>
      </c>
      <c r="AJ965" s="40"/>
      <c r="AK965" s="40"/>
      <c r="AL965" s="41"/>
      <c r="AM965" s="40" t="s">
        <v>238</v>
      </c>
      <c r="AN965" s="41">
        <v>-6.9999999999999999E-6</v>
      </c>
      <c r="AO965" s="41">
        <v>0</v>
      </c>
      <c r="AP965" s="49"/>
    </row>
    <row r="966" spans="1:42" ht="15" x14ac:dyDescent="0.25">
      <c r="A966" s="42">
        <v>1329</v>
      </c>
      <c r="B966" s="42">
        <v>9761</v>
      </c>
      <c r="C966" s="40" t="s">
        <v>1613</v>
      </c>
      <c r="D966" s="40">
        <v>8888823</v>
      </c>
      <c r="E966" s="40" t="s">
        <v>82</v>
      </c>
      <c r="F966" s="40">
        <v>1</v>
      </c>
      <c r="G966" s="40">
        <v>1331360.2</v>
      </c>
      <c r="H966" s="40">
        <v>-1329.93299</v>
      </c>
      <c r="I966" s="41">
        <v>-2.3375457099622202E-2</v>
      </c>
      <c r="J966" s="41">
        <v>-2.8835985447783001E-5</v>
      </c>
      <c r="K966" s="40">
        <v>330000503</v>
      </c>
      <c r="L966" s="40" t="s">
        <v>82</v>
      </c>
      <c r="M966" s="40">
        <v>1</v>
      </c>
      <c r="N966" s="40">
        <v>1331360.2</v>
      </c>
      <c r="O966" s="40">
        <v>1331.360208115</v>
      </c>
      <c r="P966" s="41">
        <v>-2.886693079698E-5</v>
      </c>
      <c r="Q966" s="41">
        <v>-2.7038534040799998E-2</v>
      </c>
      <c r="R966" s="40">
        <v>1.427</v>
      </c>
      <c r="S966" s="40" t="s">
        <v>78</v>
      </c>
      <c r="T966" s="40" t="s">
        <v>78</v>
      </c>
      <c r="U966" s="40" t="s">
        <v>947</v>
      </c>
      <c r="V966" s="40" t="s">
        <v>1620</v>
      </c>
      <c r="W966" s="40" t="s">
        <v>1617</v>
      </c>
      <c r="X966" s="40">
        <v>8888823</v>
      </c>
      <c r="Y966" s="40" t="s">
        <v>79</v>
      </c>
      <c r="Z966" s="46">
        <v>45259</v>
      </c>
      <c r="AA966" s="46">
        <v>47573</v>
      </c>
      <c r="AB966" s="40" t="s">
        <v>1621</v>
      </c>
      <c r="AC966" s="40" t="s">
        <v>1611</v>
      </c>
      <c r="AD966" s="40" t="s">
        <v>305</v>
      </c>
      <c r="AE966" s="40" t="s">
        <v>1612</v>
      </c>
      <c r="AF966" s="40" t="s">
        <v>1618</v>
      </c>
      <c r="AG966" s="40" t="s">
        <v>1621</v>
      </c>
      <c r="AH966" s="41"/>
      <c r="AI966" s="40">
        <v>1</v>
      </c>
      <c r="AJ966" s="40"/>
      <c r="AK966" s="40"/>
      <c r="AL966" s="41"/>
      <c r="AM966" s="40" t="s">
        <v>1537</v>
      </c>
      <c r="AN966" s="41">
        <v>1.8599999999999999E-4</v>
      </c>
      <c r="AO966" s="41">
        <v>3.0000000000000001E-6</v>
      </c>
      <c r="AP966" s="49"/>
    </row>
    <row r="967" spans="1:42" ht="15" x14ac:dyDescent="0.25">
      <c r="A967" s="42">
        <v>1329</v>
      </c>
      <c r="B967" s="42">
        <v>9761</v>
      </c>
      <c r="C967" s="40" t="s">
        <v>1613</v>
      </c>
      <c r="D967" s="40">
        <v>8888862</v>
      </c>
      <c r="E967" s="40" t="s">
        <v>82</v>
      </c>
      <c r="F967" s="40">
        <v>1</v>
      </c>
      <c r="G967" s="40">
        <v>596498.9</v>
      </c>
      <c r="H967" s="40">
        <v>-619.30304999999998</v>
      </c>
      <c r="I967" s="41">
        <v>-1.0885128789037799E-2</v>
      </c>
      <c r="J967" s="41">
        <v>-1.3427904918403E-5</v>
      </c>
      <c r="K967" s="40">
        <v>330000503</v>
      </c>
      <c r="L967" s="40" t="s">
        <v>82</v>
      </c>
      <c r="M967" s="40">
        <v>1</v>
      </c>
      <c r="N967" s="40">
        <v>596498.9</v>
      </c>
      <c r="O967" s="40">
        <v>596.49889697900005</v>
      </c>
      <c r="P967" s="41">
        <v>-1.293345878494E-5</v>
      </c>
      <c r="Q967" s="41">
        <v>-1.21142690257E-2</v>
      </c>
      <c r="R967" s="40">
        <v>-22.803999999999998</v>
      </c>
      <c r="S967" s="40" t="s">
        <v>78</v>
      </c>
      <c r="T967" s="40" t="s">
        <v>78</v>
      </c>
      <c r="U967" s="40" t="s">
        <v>947</v>
      </c>
      <c r="V967" s="40" t="s">
        <v>1620</v>
      </c>
      <c r="W967" s="40" t="s">
        <v>1617</v>
      </c>
      <c r="X967" s="40">
        <v>8888862</v>
      </c>
      <c r="Y967" s="40" t="s">
        <v>79</v>
      </c>
      <c r="Z967" s="46">
        <v>45489</v>
      </c>
      <c r="AA967" s="46">
        <v>49398</v>
      </c>
      <c r="AB967" s="40" t="s">
        <v>1619</v>
      </c>
      <c r="AC967" s="40" t="s">
        <v>1611</v>
      </c>
      <c r="AD967" s="40" t="s">
        <v>305</v>
      </c>
      <c r="AE967" s="40" t="s">
        <v>1612</v>
      </c>
      <c r="AF967" s="40" t="s">
        <v>1618</v>
      </c>
      <c r="AG967" s="40" t="s">
        <v>1619</v>
      </c>
      <c r="AH967" s="41"/>
      <c r="AI967" s="40">
        <v>1</v>
      </c>
      <c r="AJ967" s="40"/>
      <c r="AK967" s="40"/>
      <c r="AL967" s="41"/>
      <c r="AM967" s="40" t="s">
        <v>238</v>
      </c>
      <c r="AN967" s="41">
        <v>-2.9780000000000002E-3</v>
      </c>
      <c r="AO967" s="41">
        <v>-4.8999999999999998E-5</v>
      </c>
      <c r="AP967" s="49"/>
    </row>
    <row r="968" spans="1:42" ht="15" x14ac:dyDescent="0.25">
      <c r="A968" s="42">
        <v>1329</v>
      </c>
      <c r="B968" s="42">
        <v>9761</v>
      </c>
      <c r="C968" s="40" t="s">
        <v>1607</v>
      </c>
      <c r="D968" s="40">
        <v>499002188</v>
      </c>
      <c r="E968" s="40" t="s">
        <v>84</v>
      </c>
      <c r="F968" s="40">
        <v>3.3719999999999999</v>
      </c>
      <c r="G968" s="40">
        <v>912872.28</v>
      </c>
      <c r="H968" s="40">
        <v>912.87228647686834</v>
      </c>
      <c r="I968" s="41">
        <v>5.4103821503632799E-2</v>
      </c>
      <c r="J968" s="41">
        <v>6.6742524131152006E-5</v>
      </c>
      <c r="K968" s="40">
        <v>330000504</v>
      </c>
      <c r="L968" s="40" t="s">
        <v>82</v>
      </c>
      <c r="M968" s="40">
        <v>1</v>
      </c>
      <c r="N968" s="40">
        <v>-3290174.2715759999</v>
      </c>
      <c r="O968" s="40">
        <v>-3290.413692782</v>
      </c>
      <c r="P968" s="41">
        <v>7.1343685791450007E-5</v>
      </c>
      <c r="Q968" s="41">
        <v>6.6824862346199998E-2</v>
      </c>
      <c r="R968" s="40">
        <v>-212.208</v>
      </c>
      <c r="S968" s="40" t="s">
        <v>78</v>
      </c>
      <c r="T968" s="40" t="s">
        <v>187</v>
      </c>
      <c r="U968" s="40" t="s">
        <v>1522</v>
      </c>
      <c r="V968" s="40" t="s">
        <v>196</v>
      </c>
      <c r="W968" s="40" t="s">
        <v>1608</v>
      </c>
      <c r="X968" s="40" t="s">
        <v>1609</v>
      </c>
      <c r="Y968" s="40" t="s">
        <v>79</v>
      </c>
      <c r="Z968" s="46">
        <v>45782</v>
      </c>
      <c r="AA968" s="46">
        <v>45876</v>
      </c>
      <c r="AB968" s="40" t="s">
        <v>1610</v>
      </c>
      <c r="AC968" s="40" t="s">
        <v>1611</v>
      </c>
      <c r="AD968" s="40" t="s">
        <v>305</v>
      </c>
      <c r="AE968" s="40" t="s">
        <v>1612</v>
      </c>
      <c r="AF968" s="40" t="s">
        <v>1610</v>
      </c>
      <c r="AG968" s="40" t="s">
        <v>1610</v>
      </c>
      <c r="AH968" s="40"/>
      <c r="AI968" s="40">
        <v>3.6120000000000001</v>
      </c>
      <c r="AJ968" s="40"/>
      <c r="AK968" s="40"/>
      <c r="AL968" s="41"/>
      <c r="AM968" s="40" t="s">
        <v>275</v>
      </c>
      <c r="AN968" s="41">
        <v>-2.7720999999999999E-2</v>
      </c>
      <c r="AO968" s="41">
        <v>-4.6000000000000001E-4</v>
      </c>
      <c r="AP968" s="49"/>
    </row>
    <row r="969" spans="1:42" ht="15" x14ac:dyDescent="0.25">
      <c r="A969" s="42">
        <v>1329</v>
      </c>
      <c r="B969" s="42">
        <v>9761</v>
      </c>
      <c r="C969" s="40" t="s">
        <v>1607</v>
      </c>
      <c r="D969" s="40">
        <v>499002240</v>
      </c>
      <c r="E969" s="40" t="s">
        <v>84</v>
      </c>
      <c r="F969" s="40">
        <v>3.3719999999999999</v>
      </c>
      <c r="G969" s="40">
        <v>1053314.17</v>
      </c>
      <c r="H969" s="40">
        <v>1053.3141755634638</v>
      </c>
      <c r="I969" s="41">
        <v>6.2427486282743902E-2</v>
      </c>
      <c r="J969" s="41">
        <v>7.701060468332E-5</v>
      </c>
      <c r="K969" s="40">
        <v>330000504</v>
      </c>
      <c r="L969" s="40" t="s">
        <v>82</v>
      </c>
      <c r="M969" s="40">
        <v>1</v>
      </c>
      <c r="N969" s="40">
        <v>-3764018.186495</v>
      </c>
      <c r="O969" s="40">
        <v>-3764.4853253400001</v>
      </c>
      <c r="P969" s="41">
        <v>8.1622641799340004E-5</v>
      </c>
      <c r="Q969" s="41">
        <v>7.6452761615299999E-2</v>
      </c>
      <c r="R969" s="40">
        <v>-212.71</v>
      </c>
      <c r="S969" s="40" t="s">
        <v>78</v>
      </c>
      <c r="T969" s="40" t="s">
        <v>187</v>
      </c>
      <c r="U969" s="40" t="s">
        <v>1522</v>
      </c>
      <c r="V969" s="40" t="s">
        <v>196</v>
      </c>
      <c r="W969" s="40" t="s">
        <v>1608</v>
      </c>
      <c r="X969" s="40" t="s">
        <v>1609</v>
      </c>
      <c r="Y969" s="40" t="s">
        <v>79</v>
      </c>
      <c r="Z969" s="46">
        <v>45790</v>
      </c>
      <c r="AA969" s="46">
        <v>45884</v>
      </c>
      <c r="AB969" s="40" t="s">
        <v>1610</v>
      </c>
      <c r="AC969" s="40" t="s">
        <v>1611</v>
      </c>
      <c r="AD969" s="40" t="s">
        <v>305</v>
      </c>
      <c r="AE969" s="40" t="s">
        <v>1612</v>
      </c>
      <c r="AF969" s="40" t="s">
        <v>1610</v>
      </c>
      <c r="AG969" s="40" t="s">
        <v>1610</v>
      </c>
      <c r="AH969" s="40"/>
      <c r="AI969" s="40">
        <v>3.5760000000000001</v>
      </c>
      <c r="AJ969" s="40"/>
      <c r="AK969" s="40"/>
      <c r="AL969" s="41"/>
      <c r="AM969" s="40" t="s">
        <v>275</v>
      </c>
      <c r="AN969" s="41">
        <v>-2.7786000000000002E-2</v>
      </c>
      <c r="AO969" s="41">
        <v>-4.6099999999999998E-4</v>
      </c>
      <c r="AP969" s="49"/>
    </row>
    <row r="970" spans="1:42" ht="15" x14ac:dyDescent="0.25">
      <c r="A970" s="42">
        <v>1329</v>
      </c>
      <c r="B970" s="42">
        <v>9761</v>
      </c>
      <c r="C970" s="40" t="s">
        <v>1607</v>
      </c>
      <c r="D970" s="40">
        <v>499002303</v>
      </c>
      <c r="E970" s="40" t="s">
        <v>84</v>
      </c>
      <c r="F970" s="40">
        <v>3.3719999999999999</v>
      </c>
      <c r="G970" s="40">
        <v>1053314.17</v>
      </c>
      <c r="H970" s="40">
        <v>1053.3141755634638</v>
      </c>
      <c r="I970" s="41">
        <v>6.2427486282743902E-2</v>
      </c>
      <c r="J970" s="41">
        <v>7.701060468332E-5</v>
      </c>
      <c r="K970" s="40">
        <v>330000504</v>
      </c>
      <c r="L970" s="40" t="s">
        <v>82</v>
      </c>
      <c r="M970" s="40">
        <v>1</v>
      </c>
      <c r="N970" s="40">
        <v>-3699239.3650400001</v>
      </c>
      <c r="O970" s="40">
        <v>-3704.166100892</v>
      </c>
      <c r="P970" s="41">
        <v>8.0314783214370004E-5</v>
      </c>
      <c r="Q970" s="41">
        <v>7.5227741223700004E-2</v>
      </c>
      <c r="R970" s="40">
        <v>-152.39099999999999</v>
      </c>
      <c r="S970" s="40" t="s">
        <v>78</v>
      </c>
      <c r="T970" s="40" t="s">
        <v>187</v>
      </c>
      <c r="U970" s="40" t="s">
        <v>1522</v>
      </c>
      <c r="V970" s="40" t="s">
        <v>196</v>
      </c>
      <c r="W970" s="40" t="s">
        <v>1608</v>
      </c>
      <c r="X970" s="40" t="s">
        <v>1609</v>
      </c>
      <c r="Y970" s="40" t="s">
        <v>79</v>
      </c>
      <c r="Z970" s="46">
        <v>45811</v>
      </c>
      <c r="AA970" s="46">
        <v>45965</v>
      </c>
      <c r="AB970" s="40" t="s">
        <v>1610</v>
      </c>
      <c r="AC970" s="40" t="s">
        <v>1611</v>
      </c>
      <c r="AD970" s="40" t="s">
        <v>305</v>
      </c>
      <c r="AE970" s="40" t="s">
        <v>1612</v>
      </c>
      <c r="AF970" s="40" t="s">
        <v>1610</v>
      </c>
      <c r="AG970" s="40" t="s">
        <v>1610</v>
      </c>
      <c r="AH970" s="40"/>
      <c r="AI970" s="40">
        <v>3.5259999999999998</v>
      </c>
      <c r="AJ970" s="40"/>
      <c r="AK970" s="40"/>
      <c r="AL970" s="41"/>
      <c r="AM970" s="40" t="s">
        <v>238</v>
      </c>
      <c r="AN970" s="41">
        <v>-1.9907000000000001E-2</v>
      </c>
      <c r="AO970" s="41">
        <v>-3.3E-4</v>
      </c>
      <c r="AP970" s="49"/>
    </row>
    <row r="971" spans="1:42" ht="15" x14ac:dyDescent="0.25">
      <c r="A971" s="42">
        <v>1329</v>
      </c>
      <c r="B971" s="42">
        <v>9761</v>
      </c>
      <c r="C971" s="40" t="s">
        <v>1607</v>
      </c>
      <c r="D971" s="40">
        <v>499002419</v>
      </c>
      <c r="E971" s="40" t="s">
        <v>92</v>
      </c>
      <c r="F971" s="40">
        <v>3.9552</v>
      </c>
      <c r="G971" s="40">
        <v>516329.79</v>
      </c>
      <c r="H971" s="40">
        <v>516.32979874595469</v>
      </c>
      <c r="I971" s="41">
        <v>3.5894341639490901E-2</v>
      </c>
      <c r="J971" s="41">
        <v>4.4279292967959002E-5</v>
      </c>
      <c r="K971" s="40">
        <v>330000504</v>
      </c>
      <c r="L971" s="40" t="s">
        <v>82</v>
      </c>
      <c r="M971" s="40">
        <v>1</v>
      </c>
      <c r="N971" s="40">
        <v>-2047247.61735</v>
      </c>
      <c r="O971" s="40">
        <v>-2046.2133298700001</v>
      </c>
      <c r="P971" s="41">
        <v>4.436657955465E-5</v>
      </c>
      <c r="Q971" s="41">
        <v>4.1556453645799997E-2</v>
      </c>
      <c r="R971" s="40">
        <v>-4.0259999999999998</v>
      </c>
      <c r="S971" s="40" t="s">
        <v>78</v>
      </c>
      <c r="T971" s="40" t="s">
        <v>683</v>
      </c>
      <c r="U971" s="40" t="s">
        <v>1522</v>
      </c>
      <c r="V971" s="40" t="s">
        <v>196</v>
      </c>
      <c r="W971" s="40" t="s">
        <v>1608</v>
      </c>
      <c r="X971" s="40" t="s">
        <v>1622</v>
      </c>
      <c r="Y971" s="40" t="s">
        <v>79</v>
      </c>
      <c r="Z971" s="46">
        <v>45834</v>
      </c>
      <c r="AA971" s="46">
        <v>45845</v>
      </c>
      <c r="AB971" s="40" t="s">
        <v>1610</v>
      </c>
      <c r="AC971" s="40" t="s">
        <v>1611</v>
      </c>
      <c r="AD971" s="40" t="s">
        <v>305</v>
      </c>
      <c r="AE971" s="40" t="s">
        <v>1612</v>
      </c>
      <c r="AF971" s="40" t="s">
        <v>1610</v>
      </c>
      <c r="AG971" s="40" t="s">
        <v>1610</v>
      </c>
      <c r="AH971" s="40"/>
      <c r="AI971" s="40">
        <v>3.9809999999999999</v>
      </c>
      <c r="AJ971" s="40"/>
      <c r="AK971" s="40"/>
      <c r="AL971" s="41"/>
      <c r="AM971" s="40" t="s">
        <v>275</v>
      </c>
      <c r="AN971" s="41">
        <v>-5.2499999999999997E-4</v>
      </c>
      <c r="AO971" s="41">
        <v>-7.9999999999999996E-6</v>
      </c>
      <c r="AP971" s="49"/>
    </row>
    <row r="972" spans="1:42" ht="15" x14ac:dyDescent="0.25">
      <c r="A972" s="42">
        <v>1329</v>
      </c>
      <c r="B972" s="42">
        <v>9761</v>
      </c>
      <c r="C972" s="40" t="s">
        <v>1613</v>
      </c>
      <c r="D972" s="40">
        <v>750000070</v>
      </c>
      <c r="E972" s="40" t="s">
        <v>82</v>
      </c>
      <c r="F972" s="40">
        <v>1</v>
      </c>
      <c r="G972" s="40">
        <v>-439679.27</v>
      </c>
      <c r="H972" s="40">
        <v>430.76873000000001</v>
      </c>
      <c r="I972" s="41">
        <v>7.5713709214580496E-3</v>
      </c>
      <c r="J972" s="41">
        <v>9.3400501551880001E-6</v>
      </c>
      <c r="K972" s="40">
        <v>330000503</v>
      </c>
      <c r="L972" s="40" t="s">
        <v>82</v>
      </c>
      <c r="M972" s="40">
        <v>1</v>
      </c>
      <c r="N972" s="40">
        <v>-439679.27</v>
      </c>
      <c r="O972" s="40">
        <v>-439.67927007100002</v>
      </c>
      <c r="P972" s="41">
        <v>9.5332510199999996E-6</v>
      </c>
      <c r="Q972" s="41">
        <v>8.9294263403000007E-3</v>
      </c>
      <c r="R972" s="40">
        <v>-8.9109999999999996</v>
      </c>
      <c r="S972" s="40" t="s">
        <v>78</v>
      </c>
      <c r="T972" s="40" t="s">
        <v>78</v>
      </c>
      <c r="U972" s="40" t="s">
        <v>947</v>
      </c>
      <c r="V972" s="40" t="s">
        <v>196</v>
      </c>
      <c r="W972" s="40" t="s">
        <v>1617</v>
      </c>
      <c r="X972" s="40">
        <v>750000070</v>
      </c>
      <c r="Y972" s="40" t="s">
        <v>79</v>
      </c>
      <c r="Z972" s="46">
        <v>45833</v>
      </c>
      <c r="AA972" s="46">
        <v>49398</v>
      </c>
      <c r="AB972" s="40" t="s">
        <v>1610</v>
      </c>
      <c r="AC972" s="40" t="s">
        <v>1611</v>
      </c>
      <c r="AD972" s="40" t="s">
        <v>305</v>
      </c>
      <c r="AE972" s="40" t="s">
        <v>1612</v>
      </c>
      <c r="AF972" s="40" t="s">
        <v>1618</v>
      </c>
      <c r="AG972" s="40" t="s">
        <v>1619</v>
      </c>
      <c r="AH972" s="41"/>
      <c r="AI972" s="40">
        <v>1</v>
      </c>
      <c r="AJ972" s="40"/>
      <c r="AK972" s="40"/>
      <c r="AL972" s="41"/>
      <c r="AM972" s="40" t="s">
        <v>238</v>
      </c>
      <c r="AN972" s="41">
        <v>-1.1640000000000001E-3</v>
      </c>
      <c r="AO972" s="41">
        <v>-1.9000000000000001E-5</v>
      </c>
      <c r="AP972" s="49"/>
    </row>
    <row r="973" spans="1:42" ht="15" x14ac:dyDescent="0.25">
      <c r="A973" s="42">
        <v>1329</v>
      </c>
      <c r="B973" s="42">
        <v>9761</v>
      </c>
      <c r="C973" s="40" t="s">
        <v>1607</v>
      </c>
      <c r="D973" s="40">
        <v>8888819</v>
      </c>
      <c r="E973" s="40" t="s">
        <v>82</v>
      </c>
      <c r="F973" s="40">
        <v>1</v>
      </c>
      <c r="G973" s="40">
        <v>351566.22</v>
      </c>
      <c r="H973" s="40">
        <v>351.56621999999999</v>
      </c>
      <c r="I973" s="41">
        <v>6.17927456125918E-3</v>
      </c>
      <c r="J973" s="41">
        <v>7.6227588006909999E-6</v>
      </c>
      <c r="K973" s="40">
        <v>330002162</v>
      </c>
      <c r="L973" s="40" t="s">
        <v>82</v>
      </c>
      <c r="M973" s="40">
        <v>1</v>
      </c>
      <c r="N973" s="40">
        <v>351566.22</v>
      </c>
      <c r="O973" s="40">
        <v>-348.62501694399998</v>
      </c>
      <c r="P973" s="41">
        <v>7.5589867992700003E-6</v>
      </c>
      <c r="Q973" s="41">
        <v>7.0802096462000003E-3</v>
      </c>
      <c r="R973" s="40">
        <v>2.9409999999999998</v>
      </c>
      <c r="S973" s="40" t="s">
        <v>78</v>
      </c>
      <c r="T973" s="40" t="s">
        <v>78</v>
      </c>
      <c r="U973" s="40" t="s">
        <v>1624</v>
      </c>
      <c r="V973" s="40" t="s">
        <v>1620</v>
      </c>
      <c r="W973" s="40" t="s">
        <v>1625</v>
      </c>
      <c r="X973" s="40">
        <v>8888819</v>
      </c>
      <c r="Y973" s="40" t="s">
        <v>79</v>
      </c>
      <c r="Z973" s="46">
        <v>44650</v>
      </c>
      <c r="AA973" s="46">
        <v>48303</v>
      </c>
      <c r="AB973" s="40" t="s">
        <v>1610</v>
      </c>
      <c r="AC973" s="40" t="s">
        <v>1611</v>
      </c>
      <c r="AD973" s="40" t="s">
        <v>305</v>
      </c>
      <c r="AE973" s="40" t="s">
        <v>1612</v>
      </c>
      <c r="AF973" s="40" t="s">
        <v>1610</v>
      </c>
      <c r="AG973" s="40" t="s">
        <v>1610</v>
      </c>
      <c r="AH973" s="40"/>
      <c r="AI973" s="40">
        <v>1</v>
      </c>
      <c r="AJ973" s="40"/>
      <c r="AK973" s="40"/>
      <c r="AL973" s="41"/>
      <c r="AM973" s="40" t="s">
        <v>238</v>
      </c>
      <c r="AN973" s="41">
        <v>3.8400000000000001E-4</v>
      </c>
      <c r="AO973" s="41">
        <v>6.0000000000000002E-6</v>
      </c>
      <c r="AP973" s="49"/>
    </row>
    <row r="974" spans="1:42" ht="15" x14ac:dyDescent="0.25">
      <c r="A974" s="42">
        <v>1329</v>
      </c>
      <c r="B974" s="42">
        <v>9761</v>
      </c>
      <c r="C974" s="40" t="s">
        <v>1613</v>
      </c>
      <c r="D974" s="40">
        <v>499000127</v>
      </c>
      <c r="E974" s="40" t="s">
        <v>84</v>
      </c>
      <c r="F974" s="40">
        <v>3.3719999999999999</v>
      </c>
      <c r="G974" s="40">
        <v>-825000</v>
      </c>
      <c r="H974" s="40">
        <v>5.717502965599051</v>
      </c>
      <c r="I974" s="41">
        <v>3.3886312957437002E-4</v>
      </c>
      <c r="J974" s="41">
        <v>4.1802186932799999E-7</v>
      </c>
      <c r="K974" s="40">
        <v>330000736</v>
      </c>
      <c r="L974" s="40" t="s">
        <v>120</v>
      </c>
      <c r="M974" s="40">
        <v>2.3369000000000001E-2</v>
      </c>
      <c r="N974" s="40">
        <v>0</v>
      </c>
      <c r="O974" s="40">
        <v>-687.14878685437975</v>
      </c>
      <c r="P974" s="41">
        <v>3.4817369076000001E-7</v>
      </c>
      <c r="Q974" s="41">
        <v>3.26120787E-4</v>
      </c>
      <c r="R974" s="40">
        <v>3.2210000000000001</v>
      </c>
      <c r="S974" s="40" t="s">
        <v>78</v>
      </c>
      <c r="T974" s="40" t="s">
        <v>299</v>
      </c>
      <c r="U974" s="40" t="s">
        <v>1522</v>
      </c>
      <c r="V974" s="40" t="s">
        <v>1620</v>
      </c>
      <c r="W974" s="40" t="s">
        <v>1629</v>
      </c>
      <c r="X974" s="40" t="s">
        <v>1642</v>
      </c>
      <c r="Y974" s="40" t="s">
        <v>79</v>
      </c>
      <c r="Z974" s="46">
        <v>42222</v>
      </c>
      <c r="AA974" s="46">
        <v>46923</v>
      </c>
      <c r="AB974" s="40" t="s">
        <v>1610</v>
      </c>
      <c r="AC974" s="40" t="s">
        <v>1611</v>
      </c>
      <c r="AD974" s="40" t="s">
        <v>305</v>
      </c>
      <c r="AE974" s="40" t="s">
        <v>1612</v>
      </c>
      <c r="AF974" s="40" t="s">
        <v>1610</v>
      </c>
      <c r="AG974" s="40" t="s">
        <v>1610</v>
      </c>
      <c r="AH974" s="40"/>
      <c r="AI974" s="40">
        <v>3.1E-2</v>
      </c>
      <c r="AJ974" s="40"/>
      <c r="AK974" s="40"/>
      <c r="AL974" s="41"/>
      <c r="AM974" s="40" t="s">
        <v>275</v>
      </c>
      <c r="AN974" s="41">
        <v>4.2000000000000002E-4</v>
      </c>
      <c r="AO974" s="41">
        <v>6.0000000000000002E-6</v>
      </c>
      <c r="AP974" s="49"/>
    </row>
    <row r="975" spans="1:42" ht="15" x14ac:dyDescent="0.25">
      <c r="A975" s="42">
        <v>1329</v>
      </c>
      <c r="B975" s="42">
        <v>9761</v>
      </c>
      <c r="C975" s="40" t="s">
        <v>1607</v>
      </c>
      <c r="D975" s="40">
        <v>499001805</v>
      </c>
      <c r="E975" s="40" t="s">
        <v>84</v>
      </c>
      <c r="F975" s="40">
        <v>3.3719999999999999</v>
      </c>
      <c r="G975" s="40">
        <v>-351104.72</v>
      </c>
      <c r="H975" s="40">
        <v>-351.10472419928823</v>
      </c>
      <c r="I975" s="41">
        <v>-2.0809162035659901E-2</v>
      </c>
      <c r="J975" s="41">
        <v>-2.5670201488832E-5</v>
      </c>
      <c r="K975" s="40">
        <v>330000504</v>
      </c>
      <c r="L975" s="40" t="s">
        <v>82</v>
      </c>
      <c r="M975" s="40">
        <v>1</v>
      </c>
      <c r="N975" s="40">
        <v>1258394.426952</v>
      </c>
      <c r="O975" s="40">
        <v>1258.3453827999999</v>
      </c>
      <c r="P975" s="41">
        <v>-2.728380258219E-5</v>
      </c>
      <c r="Q975" s="41">
        <v>-2.5555679267299999E-2</v>
      </c>
      <c r="R975" s="40">
        <v>74.42</v>
      </c>
      <c r="S975" s="40" t="s">
        <v>78</v>
      </c>
      <c r="T975" s="40" t="s">
        <v>187</v>
      </c>
      <c r="U975" s="40" t="s">
        <v>1522</v>
      </c>
      <c r="V975" s="40" t="s">
        <v>196</v>
      </c>
      <c r="W975" s="40" t="s">
        <v>1608</v>
      </c>
      <c r="X975" s="40" t="s">
        <v>1609</v>
      </c>
      <c r="Y975" s="40" t="s">
        <v>79</v>
      </c>
      <c r="Z975" s="46">
        <v>45700</v>
      </c>
      <c r="AA975" s="46">
        <v>45854</v>
      </c>
      <c r="AB975" s="40" t="s">
        <v>1610</v>
      </c>
      <c r="AC975" s="40" t="s">
        <v>1611</v>
      </c>
      <c r="AD975" s="40" t="s">
        <v>305</v>
      </c>
      <c r="AE975" s="40" t="s">
        <v>1612</v>
      </c>
      <c r="AF975" s="40" t="s">
        <v>1610</v>
      </c>
      <c r="AG975" s="40" t="s">
        <v>1610</v>
      </c>
      <c r="AH975" s="40"/>
      <c r="AI975" s="40">
        <v>3.5920000000000001</v>
      </c>
      <c r="AJ975" s="40"/>
      <c r="AK975" s="40"/>
      <c r="AL975" s="41"/>
      <c r="AM975" s="40" t="s">
        <v>275</v>
      </c>
      <c r="AN975" s="41">
        <v>9.7210000000000005E-3</v>
      </c>
      <c r="AO975" s="41">
        <v>1.6100000000000001E-4</v>
      </c>
      <c r="AP975" s="49"/>
    </row>
    <row r="976" spans="1:42" ht="15" x14ac:dyDescent="0.25">
      <c r="A976" s="42">
        <v>1329</v>
      </c>
      <c r="B976" s="42">
        <v>9761</v>
      </c>
      <c r="C976" s="40" t="s">
        <v>1607</v>
      </c>
      <c r="D976" s="40">
        <v>499001819</v>
      </c>
      <c r="E976" s="40" t="s">
        <v>92</v>
      </c>
      <c r="F976" s="40">
        <v>3.9552</v>
      </c>
      <c r="G976" s="40">
        <v>-44100</v>
      </c>
      <c r="H976" s="40">
        <v>-44.1</v>
      </c>
      <c r="I976" s="41">
        <v>-3.0657546206826398E-3</v>
      </c>
      <c r="J976" s="41">
        <v>-3.7819177289969998E-6</v>
      </c>
      <c r="K976" s="40">
        <v>330000504</v>
      </c>
      <c r="L976" s="40" t="s">
        <v>82</v>
      </c>
      <c r="M976" s="40">
        <v>1</v>
      </c>
      <c r="N976" s="40">
        <v>164012.31</v>
      </c>
      <c r="O976" s="40">
        <v>163.85024999999999</v>
      </c>
      <c r="P976" s="41">
        <v>-3.5526477349900001E-6</v>
      </c>
      <c r="Q976" s="41">
        <v>-3.3276272907000002E-3</v>
      </c>
      <c r="R976" s="40">
        <v>-10.574</v>
      </c>
      <c r="S976" s="40" t="s">
        <v>78</v>
      </c>
      <c r="T976" s="40" t="s">
        <v>683</v>
      </c>
      <c r="U976" s="40" t="s">
        <v>1522</v>
      </c>
      <c r="V976" s="40" t="s">
        <v>196</v>
      </c>
      <c r="W976" s="40" t="s">
        <v>1608</v>
      </c>
      <c r="X976" s="40" t="s">
        <v>1622</v>
      </c>
      <c r="Y976" s="40" t="s">
        <v>79</v>
      </c>
      <c r="Z976" s="46">
        <v>45707</v>
      </c>
      <c r="AA976" s="46">
        <v>45862</v>
      </c>
      <c r="AB976" s="40" t="s">
        <v>1610</v>
      </c>
      <c r="AC976" s="40" t="s">
        <v>1611</v>
      </c>
      <c r="AD976" s="40" t="s">
        <v>305</v>
      </c>
      <c r="AE976" s="40" t="s">
        <v>1612</v>
      </c>
      <c r="AF976" s="40" t="s">
        <v>1610</v>
      </c>
      <c r="AG976" s="40" t="s">
        <v>1610</v>
      </c>
      <c r="AH976" s="40"/>
      <c r="AI976" s="40">
        <v>3.6930000000000001</v>
      </c>
      <c r="AJ976" s="40"/>
      <c r="AK976" s="40"/>
      <c r="AL976" s="41"/>
      <c r="AM976" s="40" t="s">
        <v>238</v>
      </c>
      <c r="AN976" s="41">
        <v>-1.3810000000000001E-3</v>
      </c>
      <c r="AO976" s="41">
        <v>-2.1999999999999999E-5</v>
      </c>
      <c r="AP976" s="49"/>
    </row>
    <row r="977" spans="1:42" ht="15" x14ac:dyDescent="0.25">
      <c r="A977" s="42">
        <v>1329</v>
      </c>
      <c r="B977" s="42">
        <v>9761</v>
      </c>
      <c r="C977" s="40" t="s">
        <v>1607</v>
      </c>
      <c r="D977" s="40">
        <v>499001856</v>
      </c>
      <c r="E977" s="40" t="s">
        <v>84</v>
      </c>
      <c r="F977" s="40">
        <v>3.3719999999999999</v>
      </c>
      <c r="G977" s="40">
        <v>-872425.72</v>
      </c>
      <c r="H977" s="40">
        <v>-872.42572360616839</v>
      </c>
      <c r="I977" s="41">
        <v>-5.1706647604929698E-2</v>
      </c>
      <c r="J977" s="41">
        <v>-6.3785368197720997E-5</v>
      </c>
      <c r="K977" s="40">
        <v>330000504</v>
      </c>
      <c r="L977" s="40" t="s">
        <v>82</v>
      </c>
      <c r="M977" s="40">
        <v>1</v>
      </c>
      <c r="N977" s="40">
        <v>3089259.4745200002</v>
      </c>
      <c r="O977" s="40">
        <v>3089.8416628969999</v>
      </c>
      <c r="P977" s="41">
        <v>-6.6994825977850003E-5</v>
      </c>
      <c r="Q977" s="41">
        <v>-6.2751454094500003E-2</v>
      </c>
      <c r="R977" s="40">
        <v>148.02199999999999</v>
      </c>
      <c r="S977" s="40" t="s">
        <v>78</v>
      </c>
      <c r="T977" s="40" t="s">
        <v>187</v>
      </c>
      <c r="U977" s="40" t="s">
        <v>1522</v>
      </c>
      <c r="V977" s="40" t="s">
        <v>196</v>
      </c>
      <c r="W977" s="40" t="s">
        <v>1608</v>
      </c>
      <c r="X977" s="40" t="s">
        <v>1609</v>
      </c>
      <c r="Y977" s="40" t="s">
        <v>79</v>
      </c>
      <c r="Z977" s="46">
        <v>45715</v>
      </c>
      <c r="AA977" s="46">
        <v>45889</v>
      </c>
      <c r="AB977" s="40" t="s">
        <v>1610</v>
      </c>
      <c r="AC977" s="40" t="s">
        <v>1611</v>
      </c>
      <c r="AD977" s="40" t="s">
        <v>305</v>
      </c>
      <c r="AE977" s="40" t="s">
        <v>1612</v>
      </c>
      <c r="AF977" s="40" t="s">
        <v>1610</v>
      </c>
      <c r="AG977" s="40" t="s">
        <v>1610</v>
      </c>
      <c r="AH977" s="40"/>
      <c r="AI977" s="40">
        <v>3.5529999999999999</v>
      </c>
      <c r="AJ977" s="40"/>
      <c r="AK977" s="40"/>
      <c r="AL977" s="41"/>
      <c r="AM977" s="40" t="s">
        <v>275</v>
      </c>
      <c r="AN977" s="41">
        <v>1.9335999999999999E-2</v>
      </c>
      <c r="AO977" s="41">
        <v>3.2000000000000003E-4</v>
      </c>
      <c r="AP977" s="49"/>
    </row>
    <row r="978" spans="1:42" ht="15" x14ac:dyDescent="0.25">
      <c r="A978" s="42">
        <v>1329</v>
      </c>
      <c r="B978" s="42">
        <v>9761</v>
      </c>
      <c r="C978" s="40" t="s">
        <v>1607</v>
      </c>
      <c r="D978" s="40">
        <v>499002428</v>
      </c>
      <c r="E978" s="40" t="s">
        <v>84</v>
      </c>
      <c r="F978" s="40">
        <v>3.3719999999999999</v>
      </c>
      <c r="G978" s="40">
        <v>-220638.07</v>
      </c>
      <c r="H978" s="40">
        <v>-220.63806939501779</v>
      </c>
      <c r="I978" s="41">
        <v>-1.30767062384215E-2</v>
      </c>
      <c r="J978" s="41">
        <v>-1.6131436882239998E-5</v>
      </c>
      <c r="K978" s="40">
        <v>330000504</v>
      </c>
      <c r="L978" s="40" t="s">
        <v>82</v>
      </c>
      <c r="M978" s="40">
        <v>1</v>
      </c>
      <c r="N978" s="40">
        <v>748152.80604020006</v>
      </c>
      <c r="O978" s="40">
        <v>748.16304289300001</v>
      </c>
      <c r="P978" s="41">
        <v>-1.6221883944260002E-5</v>
      </c>
      <c r="Q978" s="41">
        <v>-1.5194409281599999E-2</v>
      </c>
      <c r="R978" s="40">
        <v>4.1710000000000003</v>
      </c>
      <c r="S978" s="40" t="s">
        <v>78</v>
      </c>
      <c r="T978" s="40" t="s">
        <v>187</v>
      </c>
      <c r="U978" s="40" t="s">
        <v>1522</v>
      </c>
      <c r="V978" s="40" t="s">
        <v>196</v>
      </c>
      <c r="W978" s="40" t="s">
        <v>1608</v>
      </c>
      <c r="X978" s="40" t="s">
        <v>1609</v>
      </c>
      <c r="Y978" s="40" t="s">
        <v>79</v>
      </c>
      <c r="Z978" s="46">
        <v>45835</v>
      </c>
      <c r="AA978" s="46">
        <v>45839</v>
      </c>
      <c r="AB978" s="40" t="s">
        <v>1610</v>
      </c>
      <c r="AC978" s="40" t="s">
        <v>1611</v>
      </c>
      <c r="AD978" s="40" t="s">
        <v>305</v>
      </c>
      <c r="AE978" s="40" t="s">
        <v>1612</v>
      </c>
      <c r="AF978" s="40" t="s">
        <v>1610</v>
      </c>
      <c r="AG978" s="40" t="s">
        <v>1610</v>
      </c>
      <c r="AH978" s="40"/>
      <c r="AI978" s="40">
        <v>3.3919999999999999</v>
      </c>
      <c r="AJ978" s="40"/>
      <c r="AK978" s="40"/>
      <c r="AL978" s="41"/>
      <c r="AM978" s="40" t="s">
        <v>275</v>
      </c>
      <c r="AN978" s="41">
        <v>5.44E-4</v>
      </c>
      <c r="AO978" s="41">
        <v>9.0000000000000002E-6</v>
      </c>
      <c r="AP978" s="49"/>
    </row>
    <row r="979" spans="1:42" ht="15" x14ac:dyDescent="0.25">
      <c r="A979" s="42">
        <v>1329</v>
      </c>
      <c r="B979" s="42">
        <v>9761</v>
      </c>
      <c r="C979" s="40" t="s">
        <v>1613</v>
      </c>
      <c r="D979" s="40">
        <v>750000007</v>
      </c>
      <c r="E979" s="40" t="s">
        <v>84</v>
      </c>
      <c r="F979" s="40">
        <v>3.3719999999999999</v>
      </c>
      <c r="G979" s="40">
        <v>757395.61</v>
      </c>
      <c r="H979" s="40">
        <v>1003.6251067615658</v>
      </c>
      <c r="I979" s="41">
        <v>5.9482530510765103E-2</v>
      </c>
      <c r="J979" s="41">
        <v>7.3377704525551002E-5</v>
      </c>
      <c r="K979" s="40">
        <v>330000501</v>
      </c>
      <c r="L979" s="40" t="s">
        <v>82</v>
      </c>
      <c r="M979" s="40">
        <v>1</v>
      </c>
      <c r="N979" s="40">
        <v>757395.61</v>
      </c>
      <c r="O979" s="40">
        <v>-2585.6687399030002</v>
      </c>
      <c r="P979" s="41">
        <v>5.606320522707E-5</v>
      </c>
      <c r="Q979" s="41">
        <v>5.2512229084099998E-2</v>
      </c>
      <c r="R979" s="40">
        <v>798.55499999999995</v>
      </c>
      <c r="S979" s="40" t="s">
        <v>78</v>
      </c>
      <c r="T979" s="40" t="s">
        <v>187</v>
      </c>
      <c r="U979" s="40" t="s">
        <v>951</v>
      </c>
      <c r="V979" s="40" t="s">
        <v>1614</v>
      </c>
      <c r="W979" s="40" t="s">
        <v>187</v>
      </c>
      <c r="X979" s="40" t="s">
        <v>1632</v>
      </c>
      <c r="Y979" s="40" t="s">
        <v>79</v>
      </c>
      <c r="Z979" s="46">
        <v>45748</v>
      </c>
      <c r="AA979" s="46">
        <v>45838</v>
      </c>
      <c r="AB979" s="40" t="s">
        <v>1610</v>
      </c>
      <c r="AC979" s="40" t="s">
        <v>1611</v>
      </c>
      <c r="AD979" s="40" t="s">
        <v>305</v>
      </c>
      <c r="AE979" s="40" t="s">
        <v>1612</v>
      </c>
      <c r="AF979" s="40" t="s">
        <v>1610</v>
      </c>
      <c r="AG979" s="40" t="s">
        <v>1616</v>
      </c>
      <c r="AH979" s="40"/>
      <c r="AI979" s="40">
        <v>382.19</v>
      </c>
      <c r="AJ979" s="40"/>
      <c r="AK979" s="40"/>
      <c r="AL979" s="41"/>
      <c r="AM979" s="40" t="s">
        <v>275</v>
      </c>
      <c r="AN979" s="41">
        <v>0.10431699999999999</v>
      </c>
      <c r="AO979" s="41">
        <v>1.7309999999999999E-3</v>
      </c>
      <c r="AP979" s="49"/>
    </row>
    <row r="980" spans="1:42" ht="15" x14ac:dyDescent="0.25">
      <c r="A980" s="42">
        <v>1329</v>
      </c>
      <c r="B980" s="42">
        <v>9761</v>
      </c>
      <c r="C980" s="40" t="s">
        <v>1613</v>
      </c>
      <c r="D980" s="40">
        <v>750000021</v>
      </c>
      <c r="E980" s="40" t="s">
        <v>92</v>
      </c>
      <c r="F980" s="40">
        <v>3.9552</v>
      </c>
      <c r="G980" s="40">
        <v>693769.6</v>
      </c>
      <c r="H980" s="40">
        <v>893.10300111245954</v>
      </c>
      <c r="I980" s="41">
        <v>6.20869535692984E-2</v>
      </c>
      <c r="J980" s="41">
        <v>7.6590523213787004E-5</v>
      </c>
      <c r="K980" s="40">
        <v>330000501</v>
      </c>
      <c r="L980" s="40" t="s">
        <v>82</v>
      </c>
      <c r="M980" s="40">
        <v>1</v>
      </c>
      <c r="N980" s="40">
        <v>693769.6</v>
      </c>
      <c r="O980" s="40">
        <v>-2766.320775232</v>
      </c>
      <c r="P980" s="41">
        <v>5.9980154051589998E-5</v>
      </c>
      <c r="Q980" s="41">
        <v>5.6181083070399998E-2</v>
      </c>
      <c r="R980" s="40">
        <v>766.08</v>
      </c>
      <c r="S980" s="40" t="s">
        <v>78</v>
      </c>
      <c r="T980" s="40" t="s">
        <v>683</v>
      </c>
      <c r="U980" s="40" t="s">
        <v>951</v>
      </c>
      <c r="V980" s="40" t="s">
        <v>1614</v>
      </c>
      <c r="W980" s="40" t="s">
        <v>187</v>
      </c>
      <c r="X980" s="40" t="s">
        <v>1638</v>
      </c>
      <c r="Y980" s="40" t="s">
        <v>79</v>
      </c>
      <c r="Z980" s="46">
        <v>45755</v>
      </c>
      <c r="AA980" s="46">
        <v>45929</v>
      </c>
      <c r="AB980" s="40" t="s">
        <v>1610</v>
      </c>
      <c r="AC980" s="40" t="s">
        <v>1611</v>
      </c>
      <c r="AD980" s="40" t="s">
        <v>305</v>
      </c>
      <c r="AE980" s="40" t="s">
        <v>1612</v>
      </c>
      <c r="AF980" s="40" t="s">
        <v>1610</v>
      </c>
      <c r="AG980" s="40" t="s">
        <v>1616</v>
      </c>
      <c r="AH980" s="40"/>
      <c r="AI980" s="40">
        <v>149.33000000000001</v>
      </c>
      <c r="AJ980" s="40"/>
      <c r="AK980" s="40"/>
      <c r="AL980" s="41"/>
      <c r="AM980" s="40" t="s">
        <v>275</v>
      </c>
      <c r="AN980" s="41">
        <v>0.100075</v>
      </c>
      <c r="AO980" s="41">
        <v>1.6609999999999999E-3</v>
      </c>
      <c r="AP980" s="49"/>
    </row>
    <row r="981" spans="1:42" ht="15" x14ac:dyDescent="0.25">
      <c r="A981" s="42">
        <v>1329</v>
      </c>
      <c r="B981" s="42">
        <v>9761</v>
      </c>
      <c r="C981" s="40" t="s">
        <v>1626</v>
      </c>
      <c r="D981" s="40">
        <v>750000033</v>
      </c>
      <c r="E981" s="40" t="s">
        <v>84</v>
      </c>
      <c r="F981" s="40">
        <v>3.3719999999999999</v>
      </c>
      <c r="G981" s="40">
        <v>1180532.21</v>
      </c>
      <c r="H981" s="40">
        <v>1180.532209371293</v>
      </c>
      <c r="I981" s="41">
        <v>6.9967403854068203E-2</v>
      </c>
      <c r="J981" s="41">
        <v>8.6311853956760998E-5</v>
      </c>
      <c r="K981" s="40">
        <v>330000503</v>
      </c>
      <c r="L981" s="40" t="s">
        <v>82</v>
      </c>
      <c r="M981" s="40">
        <v>1</v>
      </c>
      <c r="N981" s="40">
        <v>1180532.21</v>
      </c>
      <c r="O981" s="40">
        <v>-3912.3771880280001</v>
      </c>
      <c r="P981" s="41">
        <v>8.4829275240559996E-5</v>
      </c>
      <c r="Q981" s="41">
        <v>7.9456290742400001E-2</v>
      </c>
      <c r="R981" s="40">
        <v>68.376999999999995</v>
      </c>
      <c r="S981" s="40" t="s">
        <v>78</v>
      </c>
      <c r="T981" s="40" t="s">
        <v>187</v>
      </c>
      <c r="U981" s="40" t="s">
        <v>947</v>
      </c>
      <c r="V981" s="40" t="s">
        <v>196</v>
      </c>
      <c r="W981" s="40" t="s">
        <v>187</v>
      </c>
      <c r="X981" s="40">
        <v>750000033</v>
      </c>
      <c r="Y981" s="40" t="s">
        <v>79</v>
      </c>
      <c r="Z981" s="46">
        <v>45763</v>
      </c>
      <c r="AA981" s="46">
        <v>45853</v>
      </c>
      <c r="AB981" s="40" t="s">
        <v>1610</v>
      </c>
      <c r="AC981" s="40" t="s">
        <v>1611</v>
      </c>
      <c r="AD981" s="40" t="s">
        <v>305</v>
      </c>
      <c r="AE981" s="40" t="s">
        <v>1612</v>
      </c>
      <c r="AF981" s="40" t="s">
        <v>1610</v>
      </c>
      <c r="AG981" s="40" t="s">
        <v>1616</v>
      </c>
      <c r="AH981" s="40"/>
      <c r="AI981" s="40">
        <v>1</v>
      </c>
      <c r="AJ981" s="40"/>
      <c r="AK981" s="40"/>
      <c r="AL981" s="41"/>
      <c r="AM981" s="40" t="s">
        <v>1531</v>
      </c>
      <c r="AN981" s="41">
        <v>8.9320000000000007E-3</v>
      </c>
      <c r="AO981" s="41">
        <v>1.4799999999999999E-4</v>
      </c>
      <c r="AP981" s="49"/>
    </row>
    <row r="982" spans="1:42" ht="15" x14ac:dyDescent="0.25">
      <c r="A982" s="42">
        <v>1329</v>
      </c>
      <c r="B982" s="42">
        <v>9761</v>
      </c>
      <c r="C982" s="40" t="s">
        <v>1607</v>
      </c>
      <c r="D982" s="40">
        <v>499002373</v>
      </c>
      <c r="E982" s="40" t="s">
        <v>84</v>
      </c>
      <c r="F982" s="40">
        <v>3.3719999999999999</v>
      </c>
      <c r="G982" s="40">
        <v>-247902</v>
      </c>
      <c r="H982" s="40">
        <v>-247.90199881376037</v>
      </c>
      <c r="I982" s="41">
        <v>-1.46925760513306E-2</v>
      </c>
      <c r="J982" s="41">
        <v>-1.8124775374486999E-5</v>
      </c>
      <c r="K982" s="40">
        <v>330000504</v>
      </c>
      <c r="L982" s="40" t="s">
        <v>82</v>
      </c>
      <c r="M982" s="40">
        <v>1</v>
      </c>
      <c r="N982" s="40">
        <v>904024.22340000002</v>
      </c>
      <c r="O982" s="40">
        <v>903.90248999999994</v>
      </c>
      <c r="P982" s="41">
        <v>-1.959867094345E-5</v>
      </c>
      <c r="Q982" s="41">
        <v>-1.8357314644400002E-2</v>
      </c>
      <c r="R982" s="40">
        <v>67.977000000000004</v>
      </c>
      <c r="S982" s="40" t="s">
        <v>78</v>
      </c>
      <c r="T982" s="40" t="s">
        <v>187</v>
      </c>
      <c r="U982" s="40" t="s">
        <v>1522</v>
      </c>
      <c r="V982" s="40" t="s">
        <v>196</v>
      </c>
      <c r="W982" s="40" t="s">
        <v>1608</v>
      </c>
      <c r="X982" s="40" t="s">
        <v>1609</v>
      </c>
      <c r="Y982" s="40" t="s">
        <v>79</v>
      </c>
      <c r="Z982" s="46">
        <v>45821</v>
      </c>
      <c r="AA982" s="46">
        <v>45855</v>
      </c>
      <c r="AB982" s="40" t="s">
        <v>1610</v>
      </c>
      <c r="AC982" s="40" t="s">
        <v>1611</v>
      </c>
      <c r="AD982" s="40" t="s">
        <v>305</v>
      </c>
      <c r="AE982" s="40" t="s">
        <v>1612</v>
      </c>
      <c r="AF982" s="40" t="s">
        <v>1610</v>
      </c>
      <c r="AG982" s="40" t="s">
        <v>1610</v>
      </c>
      <c r="AH982" s="40"/>
      <c r="AI982" s="40">
        <v>3.6</v>
      </c>
      <c r="AJ982" s="40"/>
      <c r="AK982" s="40"/>
      <c r="AL982" s="41"/>
      <c r="AM982" s="40" t="s">
        <v>275</v>
      </c>
      <c r="AN982" s="41">
        <v>8.8800000000000007E-3</v>
      </c>
      <c r="AO982" s="41">
        <v>1.47E-4</v>
      </c>
      <c r="AP982" s="49"/>
    </row>
    <row r="983" spans="1:42" ht="15" x14ac:dyDescent="0.25">
      <c r="A983" s="42">
        <v>1329</v>
      </c>
      <c r="B983" s="42">
        <v>9761</v>
      </c>
      <c r="C983" s="40" t="s">
        <v>1607</v>
      </c>
      <c r="D983" s="40">
        <v>499002424</v>
      </c>
      <c r="E983" s="40" t="s">
        <v>92</v>
      </c>
      <c r="F983" s="40">
        <v>3.9552</v>
      </c>
      <c r="G983" s="40">
        <v>-770856.18</v>
      </c>
      <c r="H983" s="40">
        <v>-770.85618932038835</v>
      </c>
      <c r="I983" s="41">
        <v>-5.3588569711809399E-2</v>
      </c>
      <c r="J983" s="41">
        <v>-6.6106909045309995E-5</v>
      </c>
      <c r="K983" s="40">
        <v>330000504</v>
      </c>
      <c r="L983" s="40" t="s">
        <v>82</v>
      </c>
      <c r="M983" s="40">
        <v>1</v>
      </c>
      <c r="N983" s="40">
        <v>3083270.5487640002</v>
      </c>
      <c r="O983" s="40">
        <v>3063.6176510509999</v>
      </c>
      <c r="P983" s="41">
        <v>-6.6426229492419999E-5</v>
      </c>
      <c r="Q983" s="41">
        <v>-6.2218871828199997E-2</v>
      </c>
      <c r="R983" s="40">
        <v>14.727</v>
      </c>
      <c r="S983" s="40" t="s">
        <v>78</v>
      </c>
      <c r="T983" s="40" t="s">
        <v>683</v>
      </c>
      <c r="U983" s="40" t="s">
        <v>1522</v>
      </c>
      <c r="V983" s="40" t="s">
        <v>196</v>
      </c>
      <c r="W983" s="40" t="s">
        <v>1608</v>
      </c>
      <c r="X983" s="40" t="s">
        <v>1622</v>
      </c>
      <c r="Y983" s="40" t="s">
        <v>79</v>
      </c>
      <c r="Z983" s="46">
        <v>45834</v>
      </c>
      <c r="AA983" s="46">
        <v>45961</v>
      </c>
      <c r="AB983" s="40" t="s">
        <v>1610</v>
      </c>
      <c r="AC983" s="40" t="s">
        <v>1611</v>
      </c>
      <c r="AD983" s="40" t="s">
        <v>305</v>
      </c>
      <c r="AE983" s="40" t="s">
        <v>1612</v>
      </c>
      <c r="AF983" s="40" t="s">
        <v>1610</v>
      </c>
      <c r="AG983" s="40" t="s">
        <v>1610</v>
      </c>
      <c r="AH983" s="40"/>
      <c r="AI983" s="40">
        <v>3.9809999999999999</v>
      </c>
      <c r="AJ983" s="40"/>
      <c r="AK983" s="40"/>
      <c r="AL983" s="41"/>
      <c r="AM983" s="40" t="s">
        <v>238</v>
      </c>
      <c r="AN983" s="41">
        <v>1.923E-3</v>
      </c>
      <c r="AO983" s="41">
        <v>3.1000000000000001E-5</v>
      </c>
      <c r="AP983" s="49"/>
    </row>
    <row r="984" spans="1:42" ht="15" x14ac:dyDescent="0.25">
      <c r="A984" s="42">
        <v>1329</v>
      </c>
      <c r="B984" s="42">
        <v>9761</v>
      </c>
      <c r="C984" s="40" t="s">
        <v>1607</v>
      </c>
      <c r="D984" s="40">
        <v>750000006</v>
      </c>
      <c r="E984" s="40" t="s">
        <v>82</v>
      </c>
      <c r="F984" s="40">
        <v>1</v>
      </c>
      <c r="G984" s="40">
        <v>696983.56</v>
      </c>
      <c r="H984" s="40">
        <v>696.98356000000001</v>
      </c>
      <c r="I984" s="41">
        <v>1.22504738422362E-2</v>
      </c>
      <c r="J984" s="41">
        <v>1.5112195835900001E-5</v>
      </c>
      <c r="K984" s="40">
        <v>330002162</v>
      </c>
      <c r="L984" s="40" t="s">
        <v>82</v>
      </c>
      <c r="M984" s="40">
        <v>1</v>
      </c>
      <c r="N984" s="40">
        <v>696983.56</v>
      </c>
      <c r="O984" s="40">
        <v>-699.45506368600002</v>
      </c>
      <c r="P984" s="41">
        <v>1.516578368194E-5</v>
      </c>
      <c r="Q984" s="41">
        <v>1.42052011426E-2</v>
      </c>
      <c r="R984" s="40">
        <v>-2.472</v>
      </c>
      <c r="S984" s="40" t="s">
        <v>78</v>
      </c>
      <c r="T984" s="40" t="s">
        <v>78</v>
      </c>
      <c r="U984" s="40" t="s">
        <v>1624</v>
      </c>
      <c r="V984" s="40" t="s">
        <v>1620</v>
      </c>
      <c r="W984" s="40" t="s">
        <v>1625</v>
      </c>
      <c r="X984" s="40">
        <v>750000006</v>
      </c>
      <c r="Y984" s="40" t="s">
        <v>79</v>
      </c>
      <c r="Z984" s="46">
        <v>45746</v>
      </c>
      <c r="AA984" s="46">
        <v>46839</v>
      </c>
      <c r="AB984" s="40" t="s">
        <v>1610</v>
      </c>
      <c r="AC984" s="40" t="s">
        <v>1611</v>
      </c>
      <c r="AD984" s="40" t="s">
        <v>305</v>
      </c>
      <c r="AE984" s="40" t="s">
        <v>1612</v>
      </c>
      <c r="AF984" s="40" t="s">
        <v>1610</v>
      </c>
      <c r="AG984" s="40" t="s">
        <v>1610</v>
      </c>
      <c r="AH984" s="40"/>
      <c r="AI984" s="40">
        <v>1</v>
      </c>
      <c r="AJ984" s="40"/>
      <c r="AK984" s="40"/>
      <c r="AL984" s="41"/>
      <c r="AM984" s="40" t="s">
        <v>238</v>
      </c>
      <c r="AN984" s="41">
        <v>-3.2200000000000002E-4</v>
      </c>
      <c r="AO984" s="41">
        <v>-5.0000000000000004E-6</v>
      </c>
      <c r="AP984" s="49"/>
    </row>
    <row r="985" spans="1:42" ht="15" x14ac:dyDescent="0.25">
      <c r="A985" s="42">
        <v>1329</v>
      </c>
      <c r="B985" s="42">
        <v>9761</v>
      </c>
      <c r="C985" s="40" t="s">
        <v>1607</v>
      </c>
      <c r="D985" s="40">
        <v>499001884</v>
      </c>
      <c r="E985" s="40" t="s">
        <v>84</v>
      </c>
      <c r="F985" s="40">
        <v>3.3719999999999999</v>
      </c>
      <c r="G985" s="40">
        <v>-526657.07999999996</v>
      </c>
      <c r="H985" s="40">
        <v>-526.65708778173189</v>
      </c>
      <c r="I985" s="41">
        <v>-3.1213743141371899E-2</v>
      </c>
      <c r="J985" s="41">
        <v>-3.850530234166E-5</v>
      </c>
      <c r="K985" s="40">
        <v>330000504</v>
      </c>
      <c r="L985" s="40" t="s">
        <v>82</v>
      </c>
      <c r="M985" s="40">
        <v>1</v>
      </c>
      <c r="N985" s="40">
        <v>1898072.11632</v>
      </c>
      <c r="O985" s="40">
        <v>1898.4402220080001</v>
      </c>
      <c r="P985" s="41">
        <v>-4.1162520989349999E-5</v>
      </c>
      <c r="Q985" s="41">
        <v>-3.8555336305100003E-2</v>
      </c>
      <c r="R985" s="40">
        <v>122.553</v>
      </c>
      <c r="S985" s="40" t="s">
        <v>78</v>
      </c>
      <c r="T985" s="40" t="s">
        <v>187</v>
      </c>
      <c r="U985" s="40" t="s">
        <v>1522</v>
      </c>
      <c r="V985" s="40" t="s">
        <v>196</v>
      </c>
      <c r="W985" s="40" t="s">
        <v>1608</v>
      </c>
      <c r="X985" s="40" t="s">
        <v>1609</v>
      </c>
      <c r="Y985" s="40" t="s">
        <v>79</v>
      </c>
      <c r="Z985" s="46">
        <v>45722</v>
      </c>
      <c r="AA985" s="46">
        <v>45908</v>
      </c>
      <c r="AB985" s="40" t="s">
        <v>1610</v>
      </c>
      <c r="AC985" s="40" t="s">
        <v>1611</v>
      </c>
      <c r="AD985" s="40" t="s">
        <v>305</v>
      </c>
      <c r="AE985" s="40" t="s">
        <v>1612</v>
      </c>
      <c r="AF985" s="40" t="s">
        <v>1610</v>
      </c>
      <c r="AG985" s="40" t="s">
        <v>1610</v>
      </c>
      <c r="AH985" s="40"/>
      <c r="AI985" s="40">
        <v>3.6150000000000002</v>
      </c>
      <c r="AJ985" s="40"/>
      <c r="AK985" s="40"/>
      <c r="AL985" s="41"/>
      <c r="AM985" s="40" t="s">
        <v>453</v>
      </c>
      <c r="AN985" s="41">
        <v>1.6008999999999999E-2</v>
      </c>
      <c r="AO985" s="41">
        <v>2.6499999999999999E-4</v>
      </c>
      <c r="AP985" s="49"/>
    </row>
    <row r="986" spans="1:42" ht="15" x14ac:dyDescent="0.25">
      <c r="A986" s="42">
        <v>1329</v>
      </c>
      <c r="B986" s="42">
        <v>9761</v>
      </c>
      <c r="C986" s="40" t="s">
        <v>1607</v>
      </c>
      <c r="D986" s="40">
        <v>499001909</v>
      </c>
      <c r="E986" s="40" t="s">
        <v>92</v>
      </c>
      <c r="F986" s="40">
        <v>3.9552</v>
      </c>
      <c r="G986" s="40">
        <v>-260695.96</v>
      </c>
      <c r="H986" s="40">
        <v>-260.69595974919093</v>
      </c>
      <c r="I986" s="41">
        <v>-1.8123125696017602E-2</v>
      </c>
      <c r="J986" s="41">
        <v>-2.2356704581711E-5</v>
      </c>
      <c r="K986" s="40">
        <v>330000504</v>
      </c>
      <c r="L986" s="40" t="s">
        <v>82</v>
      </c>
      <c r="M986" s="40">
        <v>1</v>
      </c>
      <c r="N986" s="40">
        <v>1033268.43746</v>
      </c>
      <c r="O986" s="40">
        <v>1030.5678696079999</v>
      </c>
      <c r="P986" s="41">
        <v>-2.2345065739709998E-5</v>
      </c>
      <c r="Q986" s="41">
        <v>-2.0929756090000001E-2</v>
      </c>
      <c r="R986" s="40">
        <v>-0.53700000000000003</v>
      </c>
      <c r="S986" s="40" t="s">
        <v>78</v>
      </c>
      <c r="T986" s="40" t="s">
        <v>683</v>
      </c>
      <c r="U986" s="40" t="s">
        <v>1522</v>
      </c>
      <c r="V986" s="40" t="s">
        <v>196</v>
      </c>
      <c r="W986" s="40" t="s">
        <v>1608</v>
      </c>
      <c r="X986" s="40" t="s">
        <v>1622</v>
      </c>
      <c r="Y986" s="40" t="s">
        <v>79</v>
      </c>
      <c r="Z986" s="46">
        <v>45726</v>
      </c>
      <c r="AA986" s="46">
        <v>45881</v>
      </c>
      <c r="AB986" s="40" t="s">
        <v>1610</v>
      </c>
      <c r="AC986" s="40" t="s">
        <v>1611</v>
      </c>
      <c r="AD986" s="40" t="s">
        <v>305</v>
      </c>
      <c r="AE986" s="40" t="s">
        <v>1612</v>
      </c>
      <c r="AF986" s="40" t="s">
        <v>1610</v>
      </c>
      <c r="AG986" s="40" t="s">
        <v>1610</v>
      </c>
      <c r="AH986" s="40"/>
      <c r="AI986" s="40">
        <v>3.9369999999999998</v>
      </c>
      <c r="AJ986" s="40"/>
      <c r="AK986" s="40"/>
      <c r="AL986" s="41"/>
      <c r="AM986" s="40" t="s">
        <v>238</v>
      </c>
      <c r="AN986" s="41">
        <v>-6.9999999999999994E-5</v>
      </c>
      <c r="AO986" s="41">
        <v>-9.9999999999999995E-7</v>
      </c>
      <c r="AP986" s="49"/>
    </row>
    <row r="987" spans="1:42" ht="15" x14ac:dyDescent="0.25">
      <c r="A987" s="42">
        <v>1329</v>
      </c>
      <c r="B987" s="42">
        <v>9761</v>
      </c>
      <c r="C987" s="40" t="s">
        <v>1607</v>
      </c>
      <c r="D987" s="40">
        <v>499001912</v>
      </c>
      <c r="E987" s="40" t="s">
        <v>84</v>
      </c>
      <c r="F987" s="40">
        <v>3.3719999999999999</v>
      </c>
      <c r="G987" s="40">
        <v>-526657.07999999996</v>
      </c>
      <c r="H987" s="40">
        <v>-526.65708778173189</v>
      </c>
      <c r="I987" s="41">
        <v>-3.1213743141371899E-2</v>
      </c>
      <c r="J987" s="41">
        <v>-3.850530234166E-5</v>
      </c>
      <c r="K987" s="40">
        <v>330000504</v>
      </c>
      <c r="L987" s="40" t="s">
        <v>82</v>
      </c>
      <c r="M987" s="40">
        <v>1</v>
      </c>
      <c r="N987" s="40">
        <v>1898651.4391079999</v>
      </c>
      <c r="O987" s="40">
        <v>1903.958047051</v>
      </c>
      <c r="P987" s="41">
        <v>-4.1282160041719998E-5</v>
      </c>
      <c r="Q987" s="41">
        <v>-3.8667397563500003E-2</v>
      </c>
      <c r="R987" s="40">
        <v>128.07</v>
      </c>
      <c r="S987" s="40" t="s">
        <v>78</v>
      </c>
      <c r="T987" s="40" t="s">
        <v>187</v>
      </c>
      <c r="U987" s="40" t="s">
        <v>1522</v>
      </c>
      <c r="V987" s="40" t="s">
        <v>196</v>
      </c>
      <c r="W987" s="40" t="s">
        <v>1608</v>
      </c>
      <c r="X987" s="40" t="s">
        <v>1609</v>
      </c>
      <c r="Y987" s="40" t="s">
        <v>79</v>
      </c>
      <c r="Z987" s="46">
        <v>45727</v>
      </c>
      <c r="AA987" s="46">
        <v>25569</v>
      </c>
      <c r="AB987" s="40" t="s">
        <v>1610</v>
      </c>
      <c r="AC987" s="40" t="s">
        <v>1611</v>
      </c>
      <c r="AD987" s="40" t="s">
        <v>305</v>
      </c>
      <c r="AE987" s="40" t="s">
        <v>1612</v>
      </c>
      <c r="AF987" s="40" t="s">
        <v>1610</v>
      </c>
      <c r="AG987" s="40" t="s">
        <v>1610</v>
      </c>
      <c r="AH987" s="40"/>
      <c r="AI987" s="40">
        <v>3.6459999999999999</v>
      </c>
      <c r="AJ987" s="40"/>
      <c r="AK987" s="40"/>
      <c r="AL987" s="41"/>
      <c r="AM987" s="40" t="s">
        <v>453</v>
      </c>
      <c r="AN987" s="41">
        <v>1.6729999999999998E-2</v>
      </c>
      <c r="AO987" s="41">
        <v>2.7700000000000001E-4</v>
      </c>
      <c r="AP987" s="49"/>
    </row>
    <row r="988" spans="1:42" ht="15" x14ac:dyDescent="0.25">
      <c r="A988" s="42">
        <v>1329</v>
      </c>
      <c r="B988" s="42">
        <v>9761</v>
      </c>
      <c r="C988" s="40" t="s">
        <v>1607</v>
      </c>
      <c r="D988" s="40">
        <v>499002001</v>
      </c>
      <c r="E988" s="40" t="s">
        <v>92</v>
      </c>
      <c r="F988" s="40">
        <v>3.9552</v>
      </c>
      <c r="G988" s="40">
        <v>-166400</v>
      </c>
      <c r="H988" s="40">
        <v>-166.4</v>
      </c>
      <c r="I988" s="41">
        <v>-1.1567836029061E-2</v>
      </c>
      <c r="J988" s="41">
        <v>-1.4270093199662999E-5</v>
      </c>
      <c r="K988" s="40">
        <v>330000504</v>
      </c>
      <c r="L988" s="40" t="s">
        <v>82</v>
      </c>
      <c r="M988" s="40">
        <v>1</v>
      </c>
      <c r="N988" s="40">
        <v>673920</v>
      </c>
      <c r="O988" s="40">
        <v>671.43097999999998</v>
      </c>
      <c r="P988" s="41">
        <v>-1.455815752677E-5</v>
      </c>
      <c r="Q988" s="41">
        <v>-1.36360612989E-2</v>
      </c>
      <c r="R988" s="40">
        <v>13.286</v>
      </c>
      <c r="S988" s="40" t="s">
        <v>78</v>
      </c>
      <c r="T988" s="40" t="s">
        <v>683</v>
      </c>
      <c r="U988" s="40" t="s">
        <v>1522</v>
      </c>
      <c r="V988" s="40" t="s">
        <v>196</v>
      </c>
      <c r="W988" s="40" t="s">
        <v>1608</v>
      </c>
      <c r="X988" s="40" t="s">
        <v>1622</v>
      </c>
      <c r="Y988" s="40" t="s">
        <v>79</v>
      </c>
      <c r="Z988" s="46">
        <v>45747</v>
      </c>
      <c r="AA988" s="46">
        <v>45902</v>
      </c>
      <c r="AB988" s="40" t="s">
        <v>1610</v>
      </c>
      <c r="AC988" s="40" t="s">
        <v>1611</v>
      </c>
      <c r="AD988" s="40" t="s">
        <v>305</v>
      </c>
      <c r="AE988" s="40" t="s">
        <v>1612</v>
      </c>
      <c r="AF988" s="40" t="s">
        <v>1610</v>
      </c>
      <c r="AG988" s="40" t="s">
        <v>1610</v>
      </c>
      <c r="AH988" s="40"/>
      <c r="AI988" s="40">
        <v>4.0220000000000002</v>
      </c>
      <c r="AJ988" s="40"/>
      <c r="AK988" s="40"/>
      <c r="AL988" s="41"/>
      <c r="AM988" s="40" t="s">
        <v>275</v>
      </c>
      <c r="AN988" s="41">
        <v>1.735E-3</v>
      </c>
      <c r="AO988" s="41">
        <v>2.8E-5</v>
      </c>
      <c r="AP988" s="49"/>
    </row>
    <row r="989" spans="1:42" ht="15" x14ac:dyDescent="0.25">
      <c r="A989" s="42">
        <v>1329</v>
      </c>
      <c r="B989" s="42">
        <v>9761</v>
      </c>
      <c r="C989" s="40" t="s">
        <v>1607</v>
      </c>
      <c r="D989" s="40">
        <v>499001060</v>
      </c>
      <c r="E989" s="40" t="s">
        <v>84</v>
      </c>
      <c r="F989" s="40">
        <v>3.3719999999999999</v>
      </c>
      <c r="G989" s="40">
        <v>702209.45</v>
      </c>
      <c r="H989" s="40">
        <v>702.20944839857646</v>
      </c>
      <c r="I989" s="41">
        <v>4.1618324071319802E-2</v>
      </c>
      <c r="J989" s="41">
        <v>5.1340402977664997E-5</v>
      </c>
      <c r="K989" s="40">
        <v>330000504</v>
      </c>
      <c r="L989" s="40" t="s">
        <v>82</v>
      </c>
      <c r="M989" s="40">
        <v>1</v>
      </c>
      <c r="N989" s="40">
        <v>-2558359.689185</v>
      </c>
      <c r="O989" s="40">
        <v>-2558.4072381870001</v>
      </c>
      <c r="P989" s="41">
        <v>5.5472113591119997E-5</v>
      </c>
      <c r="Q989" s="41">
        <v>5.1958576483099997E-2</v>
      </c>
      <c r="R989" s="40">
        <v>-190.55699999999999</v>
      </c>
      <c r="S989" s="40" t="s">
        <v>78</v>
      </c>
      <c r="T989" s="40" t="s">
        <v>299</v>
      </c>
      <c r="U989" s="40" t="s">
        <v>1522</v>
      </c>
      <c r="V989" s="40" t="s">
        <v>1620</v>
      </c>
      <c r="W989" s="40" t="s">
        <v>1608</v>
      </c>
      <c r="X989" s="40" t="s">
        <v>1609</v>
      </c>
      <c r="Y989" s="40" t="s">
        <v>79</v>
      </c>
      <c r="Z989" s="46">
        <v>45524</v>
      </c>
      <c r="AA989" s="46">
        <v>45889</v>
      </c>
      <c r="AB989" s="40" t="s">
        <v>1610</v>
      </c>
      <c r="AC989" s="40" t="s">
        <v>1611</v>
      </c>
      <c r="AD989" s="40" t="s">
        <v>305</v>
      </c>
      <c r="AE989" s="40" t="s">
        <v>1612</v>
      </c>
      <c r="AF989" s="40" t="s">
        <v>1610</v>
      </c>
      <c r="AG989" s="40" t="s">
        <v>1610</v>
      </c>
      <c r="AH989" s="40"/>
      <c r="AI989" s="40">
        <v>3.694</v>
      </c>
      <c r="AJ989" s="40"/>
      <c r="AK989" s="40"/>
      <c r="AL989" s="41"/>
      <c r="AM989" s="40" t="s">
        <v>275</v>
      </c>
      <c r="AN989" s="41">
        <v>-2.4892000000000001E-2</v>
      </c>
      <c r="AO989" s="41">
        <v>-4.1300000000000001E-4</v>
      </c>
      <c r="AP989" s="49"/>
    </row>
    <row r="990" spans="1:42" ht="15" x14ac:dyDescent="0.25">
      <c r="A990" s="42">
        <v>1329</v>
      </c>
      <c r="B990" s="42">
        <v>9761</v>
      </c>
      <c r="C990" s="40" t="s">
        <v>1607</v>
      </c>
      <c r="D990" s="40">
        <v>499001854</v>
      </c>
      <c r="E990" s="40" t="s">
        <v>84</v>
      </c>
      <c r="F990" s="40">
        <v>3.3719999999999999</v>
      </c>
      <c r="G990" s="40">
        <v>-347442.7</v>
      </c>
      <c r="H990" s="40">
        <v>-347.44270166073545</v>
      </c>
      <c r="I990" s="41">
        <v>-2.05921224599129E-2</v>
      </c>
      <c r="J990" s="41">
        <v>-2.5402461267916998E-5</v>
      </c>
      <c r="K990" s="40">
        <v>330000504</v>
      </c>
      <c r="L990" s="40" t="s">
        <v>82</v>
      </c>
      <c r="M990" s="40">
        <v>1</v>
      </c>
      <c r="N990" s="40">
        <v>1228731.10855</v>
      </c>
      <c r="O990" s="40">
        <v>1229.0591181780001</v>
      </c>
      <c r="P990" s="41">
        <v>-2.6648809460869999E-5</v>
      </c>
      <c r="Q990" s="41">
        <v>-2.4960905848300002E-2</v>
      </c>
      <c r="R990" s="40">
        <v>57.481999999999999</v>
      </c>
      <c r="S990" s="40" t="s">
        <v>78</v>
      </c>
      <c r="T990" s="40" t="s">
        <v>187</v>
      </c>
      <c r="U990" s="40" t="s">
        <v>1522</v>
      </c>
      <c r="V990" s="40" t="s">
        <v>196</v>
      </c>
      <c r="W990" s="40" t="s">
        <v>1608</v>
      </c>
      <c r="X990" s="40" t="s">
        <v>1609</v>
      </c>
      <c r="Y990" s="40" t="s">
        <v>79</v>
      </c>
      <c r="Z990" s="46">
        <v>45715</v>
      </c>
      <c r="AA990" s="46">
        <v>45903</v>
      </c>
      <c r="AB990" s="40" t="s">
        <v>1610</v>
      </c>
      <c r="AC990" s="40" t="s">
        <v>1611</v>
      </c>
      <c r="AD990" s="40" t="s">
        <v>305</v>
      </c>
      <c r="AE990" s="40" t="s">
        <v>1612</v>
      </c>
      <c r="AF990" s="40" t="s">
        <v>1610</v>
      </c>
      <c r="AG990" s="40" t="s">
        <v>1610</v>
      </c>
      <c r="AH990" s="40"/>
      <c r="AI990" s="40">
        <v>3.5529999999999999</v>
      </c>
      <c r="AJ990" s="40"/>
      <c r="AK990" s="40"/>
      <c r="AL990" s="41"/>
      <c r="AM990" s="40" t="s">
        <v>453</v>
      </c>
      <c r="AN990" s="41">
        <v>7.509E-3</v>
      </c>
      <c r="AO990" s="41">
        <v>1.2400000000000001E-4</v>
      </c>
      <c r="AP990" s="49"/>
    </row>
    <row r="991" spans="1:42" ht="15" x14ac:dyDescent="0.25">
      <c r="A991" s="42">
        <v>1329</v>
      </c>
      <c r="B991" s="42">
        <v>9761</v>
      </c>
      <c r="C991" s="40" t="s">
        <v>1607</v>
      </c>
      <c r="D991" s="40">
        <v>499001999</v>
      </c>
      <c r="E991" s="40" t="s">
        <v>92</v>
      </c>
      <c r="F991" s="40">
        <v>3.9552</v>
      </c>
      <c r="G991" s="40">
        <v>-383465</v>
      </c>
      <c r="H991" s="40">
        <v>-383.46499797734629</v>
      </c>
      <c r="I991" s="41">
        <v>-2.66578138190274E-2</v>
      </c>
      <c r="J991" s="41">
        <v>-3.2885103725633999E-5</v>
      </c>
      <c r="K991" s="40">
        <v>330000504</v>
      </c>
      <c r="L991" s="40" t="s">
        <v>82</v>
      </c>
      <c r="M991" s="40">
        <v>1</v>
      </c>
      <c r="N991" s="40">
        <v>1553838.5264999999</v>
      </c>
      <c r="O991" s="40">
        <v>1548.09689</v>
      </c>
      <c r="P991" s="41">
        <v>-3.3566277194009998E-5</v>
      </c>
      <c r="Q991" s="41">
        <v>-3.1440229476200003E-2</v>
      </c>
      <c r="R991" s="40">
        <v>31.416</v>
      </c>
      <c r="S991" s="40" t="s">
        <v>78</v>
      </c>
      <c r="T991" s="40" t="s">
        <v>683</v>
      </c>
      <c r="U991" s="40" t="s">
        <v>1522</v>
      </c>
      <c r="V991" s="40" t="s">
        <v>196</v>
      </c>
      <c r="W991" s="40" t="s">
        <v>1608</v>
      </c>
      <c r="X991" s="40" t="s">
        <v>1622</v>
      </c>
      <c r="Y991" s="40" t="s">
        <v>79</v>
      </c>
      <c r="Z991" s="46">
        <v>45747</v>
      </c>
      <c r="AA991" s="46">
        <v>45902</v>
      </c>
      <c r="AB991" s="40" t="s">
        <v>1610</v>
      </c>
      <c r="AC991" s="40" t="s">
        <v>1611</v>
      </c>
      <c r="AD991" s="40" t="s">
        <v>305</v>
      </c>
      <c r="AE991" s="40" t="s">
        <v>1612</v>
      </c>
      <c r="AF991" s="40" t="s">
        <v>1610</v>
      </c>
      <c r="AG991" s="40" t="s">
        <v>1610</v>
      </c>
      <c r="AH991" s="40"/>
      <c r="AI991" s="40">
        <v>4.0220000000000002</v>
      </c>
      <c r="AJ991" s="40"/>
      <c r="AK991" s="40"/>
      <c r="AL991" s="41"/>
      <c r="AM991" s="40" t="s">
        <v>275</v>
      </c>
      <c r="AN991" s="41">
        <v>4.1029999999999999E-3</v>
      </c>
      <c r="AO991" s="41">
        <v>6.7999999999999999E-5</v>
      </c>
      <c r="AP991" s="49"/>
    </row>
    <row r="992" spans="1:42" ht="15" x14ac:dyDescent="0.25">
      <c r="A992" s="42">
        <v>1329</v>
      </c>
      <c r="B992" s="42">
        <v>9761</v>
      </c>
      <c r="C992" s="40" t="s">
        <v>1607</v>
      </c>
      <c r="D992" s="40">
        <v>499002077</v>
      </c>
      <c r="E992" s="40" t="s">
        <v>92</v>
      </c>
      <c r="F992" s="40">
        <v>3.9552</v>
      </c>
      <c r="G992" s="40">
        <v>56000</v>
      </c>
      <c r="H992" s="40">
        <v>56</v>
      </c>
      <c r="I992" s="41">
        <v>3.89302174054939E-3</v>
      </c>
      <c r="J992" s="41">
        <v>4.8024352114250004E-6</v>
      </c>
      <c r="K992" s="40">
        <v>330000504</v>
      </c>
      <c r="L992" s="40" t="s">
        <v>82</v>
      </c>
      <c r="M992" s="40">
        <v>1</v>
      </c>
      <c r="N992" s="40">
        <v>-236544</v>
      </c>
      <c r="O992" s="40">
        <v>-235.63768999999999</v>
      </c>
      <c r="P992" s="41">
        <v>5.1091634322000002E-6</v>
      </c>
      <c r="Q992" s="41">
        <v>4.7855551513999997E-3</v>
      </c>
      <c r="R992" s="40">
        <v>-14.146000000000001</v>
      </c>
      <c r="S992" s="40" t="s">
        <v>78</v>
      </c>
      <c r="T992" s="40" t="s">
        <v>683</v>
      </c>
      <c r="U992" s="40" t="s">
        <v>1522</v>
      </c>
      <c r="V992" s="40" t="s">
        <v>196</v>
      </c>
      <c r="W992" s="40" t="s">
        <v>1608</v>
      </c>
      <c r="X992" s="40" t="s">
        <v>1622</v>
      </c>
      <c r="Y992" s="40" t="s">
        <v>79</v>
      </c>
      <c r="Z992" s="46">
        <v>45756</v>
      </c>
      <c r="AA992" s="46">
        <v>45902</v>
      </c>
      <c r="AB992" s="40" t="s">
        <v>1610</v>
      </c>
      <c r="AC992" s="40" t="s">
        <v>1611</v>
      </c>
      <c r="AD992" s="40" t="s">
        <v>305</v>
      </c>
      <c r="AE992" s="40" t="s">
        <v>1612</v>
      </c>
      <c r="AF992" s="40" t="s">
        <v>1610</v>
      </c>
      <c r="AG992" s="40" t="s">
        <v>1610</v>
      </c>
      <c r="AH992" s="40"/>
      <c r="AI992" s="40">
        <v>4.21</v>
      </c>
      <c r="AJ992" s="40"/>
      <c r="AK992" s="40"/>
      <c r="AL992" s="41"/>
      <c r="AM992" s="40" t="s">
        <v>275</v>
      </c>
      <c r="AN992" s="41">
        <v>-1.8469999999999999E-3</v>
      </c>
      <c r="AO992" s="41">
        <v>-3.0000000000000001E-5</v>
      </c>
      <c r="AP992" s="49"/>
    </row>
    <row r="993" spans="1:42" ht="15" x14ac:dyDescent="0.25">
      <c r="A993" s="42">
        <v>1329</v>
      </c>
      <c r="B993" s="42">
        <v>9761</v>
      </c>
      <c r="C993" s="40" t="s">
        <v>1607</v>
      </c>
      <c r="D993" s="40">
        <v>499002348</v>
      </c>
      <c r="E993" s="40" t="s">
        <v>84</v>
      </c>
      <c r="F993" s="40">
        <v>3.3719999999999999</v>
      </c>
      <c r="G993" s="40">
        <v>-347741.14</v>
      </c>
      <c r="H993" s="40">
        <v>-347.74114175563466</v>
      </c>
      <c r="I993" s="41">
        <v>-2.06098103116126E-2</v>
      </c>
      <c r="J993" s="41">
        <v>-2.5424281018096E-5</v>
      </c>
      <c r="K993" s="40">
        <v>330002157</v>
      </c>
      <c r="L993" s="40" t="s">
        <v>1628</v>
      </c>
      <c r="M993" s="40">
        <v>2.4674</v>
      </c>
      <c r="N993" s="40">
        <v>475087.42287940002</v>
      </c>
      <c r="O993" s="40">
        <v>475.40285115019861</v>
      </c>
      <c r="P993" s="41">
        <v>-2.543351474262E-5</v>
      </c>
      <c r="Q993" s="41">
        <v>-2.3822586439199999E-2</v>
      </c>
      <c r="R993" s="40">
        <v>0.42599999999999999</v>
      </c>
      <c r="S993" s="40" t="s">
        <v>78</v>
      </c>
      <c r="T993" s="40" t="s">
        <v>187</v>
      </c>
      <c r="U993" s="40" t="s">
        <v>1522</v>
      </c>
      <c r="V993" s="40" t="s">
        <v>196</v>
      </c>
      <c r="W993" s="40" t="s">
        <v>1629</v>
      </c>
      <c r="X993" s="40" t="s">
        <v>1630</v>
      </c>
      <c r="Y993" s="40" t="s">
        <v>79</v>
      </c>
      <c r="Z993" s="46">
        <v>45819</v>
      </c>
      <c r="AA993" s="46">
        <v>45854</v>
      </c>
      <c r="AB993" s="40" t="s">
        <v>1610</v>
      </c>
      <c r="AC993" s="40" t="s">
        <v>1611</v>
      </c>
      <c r="AD993" s="40" t="s">
        <v>305</v>
      </c>
      <c r="AE993" s="40" t="s">
        <v>1612</v>
      </c>
      <c r="AF993" s="40" t="s">
        <v>1610</v>
      </c>
      <c r="AG993" s="40" t="s">
        <v>1610</v>
      </c>
      <c r="AH993" s="40"/>
      <c r="AI993" s="40">
        <v>3.5030000000000001</v>
      </c>
      <c r="AJ993" s="40"/>
      <c r="AK993" s="40"/>
      <c r="AL993" s="41"/>
      <c r="AM993" s="40" t="s">
        <v>453</v>
      </c>
      <c r="AN993" s="41">
        <v>5.5000000000000002E-5</v>
      </c>
      <c r="AO993" s="41">
        <v>0</v>
      </c>
      <c r="AP993" s="49"/>
    </row>
    <row r="994" spans="1:42" ht="15" x14ac:dyDescent="0.25">
      <c r="A994" s="42">
        <v>1329</v>
      </c>
      <c r="B994" s="42">
        <v>9761</v>
      </c>
      <c r="C994" s="40" t="s">
        <v>1607</v>
      </c>
      <c r="D994" s="40">
        <v>499001134</v>
      </c>
      <c r="E994" s="40" t="s">
        <v>84</v>
      </c>
      <c r="F994" s="40">
        <v>3.3719999999999999</v>
      </c>
      <c r="G994" s="40">
        <v>-1053314.17</v>
      </c>
      <c r="H994" s="40">
        <v>-1053.3141755634638</v>
      </c>
      <c r="I994" s="41">
        <v>-6.2427486282743902E-2</v>
      </c>
      <c r="J994" s="41">
        <v>-7.701060468332E-5</v>
      </c>
      <c r="K994" s="40">
        <v>330000504</v>
      </c>
      <c r="L994" s="40" t="s">
        <v>82</v>
      </c>
      <c r="M994" s="40">
        <v>1</v>
      </c>
      <c r="N994" s="40">
        <v>3899369.0573399998</v>
      </c>
      <c r="O994" s="40">
        <v>3899.0918341020001</v>
      </c>
      <c r="P994" s="41">
        <v>-8.4541218417130007E-5</v>
      </c>
      <c r="Q994" s="41">
        <v>-7.9186479092499998E-2</v>
      </c>
      <c r="R994" s="40">
        <v>347.31599999999997</v>
      </c>
      <c r="S994" s="40" t="s">
        <v>78</v>
      </c>
      <c r="T994" s="40" t="s">
        <v>187</v>
      </c>
      <c r="U994" s="40" t="s">
        <v>1522</v>
      </c>
      <c r="V994" s="40" t="s">
        <v>1620</v>
      </c>
      <c r="W994" s="40" t="s">
        <v>1608</v>
      </c>
      <c r="X994" s="40" t="s">
        <v>1609</v>
      </c>
      <c r="Y994" s="40" t="s">
        <v>79</v>
      </c>
      <c r="Z994" s="46">
        <v>45544</v>
      </c>
      <c r="AA994" s="46">
        <v>45887</v>
      </c>
      <c r="AB994" s="40" t="s">
        <v>1610</v>
      </c>
      <c r="AC994" s="40" t="s">
        <v>1611</v>
      </c>
      <c r="AD994" s="40" t="s">
        <v>305</v>
      </c>
      <c r="AE994" s="40" t="s">
        <v>1612</v>
      </c>
      <c r="AF994" s="40" t="s">
        <v>1610</v>
      </c>
      <c r="AG994" s="40" t="s">
        <v>1610</v>
      </c>
      <c r="AH994" s="40"/>
      <c r="AI994" s="40">
        <v>3.7519999999999998</v>
      </c>
      <c r="AJ994" s="40"/>
      <c r="AK994" s="40"/>
      <c r="AL994" s="41"/>
      <c r="AM994" s="40" t="s">
        <v>275</v>
      </c>
      <c r="AN994" s="41">
        <v>4.5370000000000001E-2</v>
      </c>
      <c r="AO994" s="41">
        <v>7.5299999999999998E-4</v>
      </c>
      <c r="AP994" s="49"/>
    </row>
    <row r="995" spans="1:42" ht="15" x14ac:dyDescent="0.25">
      <c r="A995" s="42">
        <v>1329</v>
      </c>
      <c r="B995" s="42">
        <v>9761</v>
      </c>
      <c r="C995" s="40" t="s">
        <v>1607</v>
      </c>
      <c r="D995" s="40">
        <v>499001567</v>
      </c>
      <c r="E995" s="40" t="s">
        <v>84</v>
      </c>
      <c r="F995" s="40">
        <v>3.3719999999999999</v>
      </c>
      <c r="G995" s="40">
        <v>351104.72</v>
      </c>
      <c r="H995" s="40">
        <v>351.10472419928823</v>
      </c>
      <c r="I995" s="41">
        <v>2.0809162035659901E-2</v>
      </c>
      <c r="J995" s="41">
        <v>2.5670201488832E-5</v>
      </c>
      <c r="K995" s="40">
        <v>330000504</v>
      </c>
      <c r="L995" s="40" t="s">
        <v>82</v>
      </c>
      <c r="M995" s="40">
        <v>1</v>
      </c>
      <c r="N995" s="40">
        <v>-1256182.467216</v>
      </c>
      <c r="O995" s="40">
        <v>-1256.534927011</v>
      </c>
      <c r="P995" s="41">
        <v>2.724454776471E-5</v>
      </c>
      <c r="Q995" s="41">
        <v>2.5518910802899999E-2</v>
      </c>
      <c r="R995" s="40">
        <v>-72.61</v>
      </c>
      <c r="S995" s="40" t="s">
        <v>78</v>
      </c>
      <c r="T995" s="40" t="s">
        <v>187</v>
      </c>
      <c r="U995" s="40" t="s">
        <v>1522</v>
      </c>
      <c r="V995" s="40" t="s">
        <v>1620</v>
      </c>
      <c r="W995" s="40" t="s">
        <v>1608</v>
      </c>
      <c r="X995" s="40" t="s">
        <v>1609</v>
      </c>
      <c r="Y995" s="40" t="s">
        <v>79</v>
      </c>
      <c r="Z995" s="46">
        <v>45643</v>
      </c>
      <c r="AA995" s="46">
        <v>45910</v>
      </c>
      <c r="AB995" s="40" t="s">
        <v>1610</v>
      </c>
      <c r="AC995" s="40" t="s">
        <v>1611</v>
      </c>
      <c r="AD995" s="40" t="s">
        <v>305</v>
      </c>
      <c r="AE995" s="40" t="s">
        <v>1612</v>
      </c>
      <c r="AF995" s="40" t="s">
        <v>1610</v>
      </c>
      <c r="AG995" s="40" t="s">
        <v>1610</v>
      </c>
      <c r="AH995" s="40"/>
      <c r="AI995" s="40">
        <v>3.601</v>
      </c>
      <c r="AJ995" s="40"/>
      <c r="AK995" s="40"/>
      <c r="AL995" s="41"/>
      <c r="AM995" s="40" t="s">
        <v>275</v>
      </c>
      <c r="AN995" s="41">
        <v>-9.4850000000000004E-3</v>
      </c>
      <c r="AO995" s="41">
        <v>-1.5699999999999999E-4</v>
      </c>
      <c r="AP995" s="49"/>
    </row>
    <row r="996" spans="1:42" ht="15" x14ac:dyDescent="0.25">
      <c r="A996" s="42">
        <v>1329</v>
      </c>
      <c r="B996" s="42">
        <v>9761</v>
      </c>
      <c r="C996" s="40" t="s">
        <v>1607</v>
      </c>
      <c r="D996" s="40">
        <v>499001776</v>
      </c>
      <c r="E996" s="40" t="s">
        <v>84</v>
      </c>
      <c r="F996" s="40">
        <v>3.3719999999999999</v>
      </c>
      <c r="G996" s="40">
        <v>-197101</v>
      </c>
      <c r="H996" s="40">
        <v>-197.10099940688019</v>
      </c>
      <c r="I996" s="41">
        <v>-1.1681718733355001E-2</v>
      </c>
      <c r="J996" s="41">
        <v>-1.4410579008766E-5</v>
      </c>
      <c r="K996" s="40">
        <v>330000504</v>
      </c>
      <c r="L996" s="40" t="s">
        <v>82</v>
      </c>
      <c r="M996" s="40">
        <v>1</v>
      </c>
      <c r="N996" s="40">
        <v>700733.47519999999</v>
      </c>
      <c r="O996" s="40">
        <v>700.66921000000002</v>
      </c>
      <c r="P996" s="41">
        <v>-1.5192109147739999E-5</v>
      </c>
      <c r="Q996" s="41">
        <v>-1.4229859184900001E-2</v>
      </c>
      <c r="R996" s="40">
        <v>36.045000000000002</v>
      </c>
      <c r="S996" s="40" t="s">
        <v>78</v>
      </c>
      <c r="T996" s="40" t="s">
        <v>187</v>
      </c>
      <c r="U996" s="40" t="s">
        <v>1522</v>
      </c>
      <c r="V996" s="40" t="s">
        <v>196</v>
      </c>
      <c r="W996" s="40" t="s">
        <v>1608</v>
      </c>
      <c r="X996" s="40" t="s">
        <v>1609</v>
      </c>
      <c r="Y996" s="40" t="s">
        <v>79</v>
      </c>
      <c r="Z996" s="46">
        <v>45698</v>
      </c>
      <c r="AA996" s="46">
        <v>45849</v>
      </c>
      <c r="AB996" s="40" t="s">
        <v>1610</v>
      </c>
      <c r="AC996" s="40" t="s">
        <v>1611</v>
      </c>
      <c r="AD996" s="40" t="s">
        <v>305</v>
      </c>
      <c r="AE996" s="40" t="s">
        <v>1612</v>
      </c>
      <c r="AF996" s="40" t="s">
        <v>1610</v>
      </c>
      <c r="AG996" s="40" t="s">
        <v>1610</v>
      </c>
      <c r="AH996" s="40"/>
      <c r="AI996" s="40">
        <v>3.5619999999999998</v>
      </c>
      <c r="AJ996" s="40"/>
      <c r="AK996" s="40"/>
      <c r="AL996" s="41"/>
      <c r="AM996" s="40" t="s">
        <v>275</v>
      </c>
      <c r="AN996" s="41">
        <v>4.7080000000000004E-3</v>
      </c>
      <c r="AO996" s="41">
        <v>7.7999999999999999E-5</v>
      </c>
      <c r="AP996" s="49"/>
    </row>
    <row r="997" spans="1:42" ht="15" x14ac:dyDescent="0.25">
      <c r="A997" s="42">
        <v>1329</v>
      </c>
      <c r="B997" s="42">
        <v>9761</v>
      </c>
      <c r="C997" s="40" t="s">
        <v>1607</v>
      </c>
      <c r="D997" s="40">
        <v>499001816</v>
      </c>
      <c r="E997" s="40" t="s">
        <v>84</v>
      </c>
      <c r="F997" s="40">
        <v>3.3719999999999999</v>
      </c>
      <c r="G997" s="40">
        <v>-347442.7</v>
      </c>
      <c r="H997" s="40">
        <v>-347.44270166073545</v>
      </c>
      <c r="I997" s="41">
        <v>-2.05921224599129E-2</v>
      </c>
      <c r="J997" s="41">
        <v>-2.5402461267916998E-5</v>
      </c>
      <c r="K997" s="40">
        <v>330000504</v>
      </c>
      <c r="L997" s="40" t="s">
        <v>82</v>
      </c>
      <c r="M997" s="40">
        <v>1</v>
      </c>
      <c r="N997" s="40">
        <v>1226090.54403</v>
      </c>
      <c r="O997" s="40">
        <v>1226.3511319050001</v>
      </c>
      <c r="P997" s="41">
        <v>-2.6590094132100001E-5</v>
      </c>
      <c r="Q997" s="41">
        <v>-2.4905909478000001E-2</v>
      </c>
      <c r="R997" s="40">
        <v>54.774000000000001</v>
      </c>
      <c r="S997" s="40" t="s">
        <v>78</v>
      </c>
      <c r="T997" s="40" t="s">
        <v>187</v>
      </c>
      <c r="U997" s="40" t="s">
        <v>1522</v>
      </c>
      <c r="V997" s="40" t="s">
        <v>196</v>
      </c>
      <c r="W997" s="40" t="s">
        <v>1608</v>
      </c>
      <c r="X997" s="40" t="s">
        <v>1609</v>
      </c>
      <c r="Y997" s="40" t="s">
        <v>79</v>
      </c>
      <c r="Z997" s="46">
        <v>45707</v>
      </c>
      <c r="AA997" s="46">
        <v>45890</v>
      </c>
      <c r="AB997" s="40" t="s">
        <v>1610</v>
      </c>
      <c r="AC997" s="40" t="s">
        <v>1611</v>
      </c>
      <c r="AD997" s="40" t="s">
        <v>305</v>
      </c>
      <c r="AE997" s="40" t="s">
        <v>1612</v>
      </c>
      <c r="AF997" s="40" t="s">
        <v>1610</v>
      </c>
      <c r="AG997" s="40" t="s">
        <v>1610</v>
      </c>
      <c r="AH997" s="40"/>
      <c r="AI997" s="40">
        <v>3.5409999999999999</v>
      </c>
      <c r="AJ997" s="40"/>
      <c r="AK997" s="40"/>
      <c r="AL997" s="41"/>
      <c r="AM997" s="40" t="s">
        <v>275</v>
      </c>
      <c r="AN997" s="41">
        <v>7.1549999999999999E-3</v>
      </c>
      <c r="AO997" s="41">
        <v>1.18E-4</v>
      </c>
      <c r="AP997" s="49"/>
    </row>
    <row r="998" spans="1:42" ht="15" x14ac:dyDescent="0.25">
      <c r="A998" s="42">
        <v>1329</v>
      </c>
      <c r="B998" s="42">
        <v>9761</v>
      </c>
      <c r="C998" s="40" t="s">
        <v>1607</v>
      </c>
      <c r="D998" s="40">
        <v>499001834</v>
      </c>
      <c r="E998" s="40" t="s">
        <v>84</v>
      </c>
      <c r="F998" s="40">
        <v>3.3719999999999999</v>
      </c>
      <c r="G998" s="40">
        <v>-347442.7</v>
      </c>
      <c r="H998" s="40">
        <v>-347.44270166073545</v>
      </c>
      <c r="I998" s="41">
        <v>-2.05921224599129E-2</v>
      </c>
      <c r="J998" s="41">
        <v>-2.5402461267916998E-5</v>
      </c>
      <c r="K998" s="40">
        <v>330000504</v>
      </c>
      <c r="L998" s="40" t="s">
        <v>82</v>
      </c>
      <c r="M998" s="40">
        <v>1</v>
      </c>
      <c r="N998" s="40">
        <v>1227271.8492099999</v>
      </c>
      <c r="O998" s="40">
        <v>1227.541695166</v>
      </c>
      <c r="P998" s="41">
        <v>-2.661590826343E-5</v>
      </c>
      <c r="Q998" s="41">
        <v>-2.4930088573200001E-2</v>
      </c>
      <c r="R998" s="40">
        <v>55.965000000000003</v>
      </c>
      <c r="S998" s="40" t="s">
        <v>78</v>
      </c>
      <c r="T998" s="40" t="s">
        <v>187</v>
      </c>
      <c r="U998" s="40" t="s">
        <v>1522</v>
      </c>
      <c r="V998" s="40" t="s">
        <v>196</v>
      </c>
      <c r="W998" s="40" t="s">
        <v>1608</v>
      </c>
      <c r="X998" s="40" t="s">
        <v>1609</v>
      </c>
      <c r="Y998" s="40" t="s">
        <v>79</v>
      </c>
      <c r="Z998" s="46">
        <v>45708</v>
      </c>
      <c r="AA998" s="46">
        <v>45894</v>
      </c>
      <c r="AB998" s="40" t="s">
        <v>1610</v>
      </c>
      <c r="AC998" s="40" t="s">
        <v>1611</v>
      </c>
      <c r="AD998" s="40" t="s">
        <v>305</v>
      </c>
      <c r="AE998" s="40" t="s">
        <v>1612</v>
      </c>
      <c r="AF998" s="40" t="s">
        <v>1610</v>
      </c>
      <c r="AG998" s="40" t="s">
        <v>1610</v>
      </c>
      <c r="AH998" s="40"/>
      <c r="AI998" s="40">
        <v>3.5419999999999998</v>
      </c>
      <c r="AJ998" s="40"/>
      <c r="AK998" s="40"/>
      <c r="AL998" s="41"/>
      <c r="AM998" s="40" t="s">
        <v>238</v>
      </c>
      <c r="AN998" s="41">
        <v>7.3099999999999997E-3</v>
      </c>
      <c r="AO998" s="41">
        <v>1.21E-4</v>
      </c>
      <c r="AP998" s="49"/>
    </row>
    <row r="999" spans="1:42" ht="15" x14ac:dyDescent="0.25">
      <c r="A999" s="42">
        <v>1329</v>
      </c>
      <c r="B999" s="42">
        <v>9761</v>
      </c>
      <c r="C999" s="40" t="s">
        <v>1607</v>
      </c>
      <c r="D999" s="40">
        <v>499002294</v>
      </c>
      <c r="E999" s="40" t="s">
        <v>92</v>
      </c>
      <c r="F999" s="40">
        <v>3.9552</v>
      </c>
      <c r="G999" s="40">
        <v>1218766.9099999999</v>
      </c>
      <c r="H999" s="40">
        <v>1218.7669169700648</v>
      </c>
      <c r="I999" s="41">
        <v>8.4726537579050201E-2</v>
      </c>
      <c r="J999" s="41">
        <v>1.04518734938881E-4</v>
      </c>
      <c r="K999" s="40">
        <v>330000710</v>
      </c>
      <c r="L999" s="40" t="s">
        <v>84</v>
      </c>
      <c r="M999" s="40">
        <v>3.3719999999999999</v>
      </c>
      <c r="N999" s="40">
        <v>-1389248.0253707999</v>
      </c>
      <c r="O999" s="40">
        <v>-1385.7512793045671</v>
      </c>
      <c r="P999" s="41">
        <v>1.0131596672269001E-4</v>
      </c>
      <c r="Q999" s="41">
        <v>9.4898734970099999E-2</v>
      </c>
      <c r="R999" s="40">
        <v>147.714</v>
      </c>
      <c r="S999" s="40" t="s">
        <v>78</v>
      </c>
      <c r="T999" s="40" t="s">
        <v>683</v>
      </c>
      <c r="U999" s="40" t="s">
        <v>1522</v>
      </c>
      <c r="V999" s="40" t="s">
        <v>196</v>
      </c>
      <c r="W999" s="40" t="s">
        <v>1629</v>
      </c>
      <c r="X999" s="40" t="s">
        <v>1634</v>
      </c>
      <c r="Y999" s="40" t="s">
        <v>79</v>
      </c>
      <c r="Z999" s="46">
        <v>45806</v>
      </c>
      <c r="AA999" s="46">
        <v>45875</v>
      </c>
      <c r="AB999" s="40" t="s">
        <v>1610</v>
      </c>
      <c r="AC999" s="40" t="s">
        <v>1611</v>
      </c>
      <c r="AD999" s="40" t="s">
        <v>305</v>
      </c>
      <c r="AE999" s="40" t="s">
        <v>1612</v>
      </c>
      <c r="AF999" s="40" t="s">
        <v>1610</v>
      </c>
      <c r="AG999" s="40" t="s">
        <v>1610</v>
      </c>
      <c r="AH999" s="40"/>
      <c r="AI999" s="40">
        <v>3.9609999999999999</v>
      </c>
      <c r="AJ999" s="40"/>
      <c r="AK999" s="40"/>
      <c r="AL999" s="41"/>
      <c r="AM999" s="40" t="s">
        <v>275</v>
      </c>
      <c r="AN999" s="41">
        <v>1.9296000000000001E-2</v>
      </c>
      <c r="AO999" s="41">
        <v>3.2000000000000003E-4</v>
      </c>
      <c r="AP999" s="49"/>
    </row>
    <row r="1000" spans="1:42" ht="15" x14ac:dyDescent="0.25">
      <c r="A1000" s="42">
        <v>1329</v>
      </c>
      <c r="B1000" s="42">
        <v>9761</v>
      </c>
      <c r="C1000" s="40" t="s">
        <v>1613</v>
      </c>
      <c r="D1000" s="40">
        <v>750000014</v>
      </c>
      <c r="E1000" s="40" t="s">
        <v>84</v>
      </c>
      <c r="F1000" s="40">
        <v>3.3719999999999999</v>
      </c>
      <c r="G1000" s="40">
        <v>550500.61</v>
      </c>
      <c r="H1000" s="40">
        <v>643.6926897983393</v>
      </c>
      <c r="I1000" s="41">
        <v>3.81501716154082E-2</v>
      </c>
      <c r="J1000" s="41">
        <v>4.7062086907815997E-5</v>
      </c>
      <c r="K1000" s="40">
        <v>330000501</v>
      </c>
      <c r="L1000" s="40" t="s">
        <v>82</v>
      </c>
      <c r="M1000" s="40">
        <v>1</v>
      </c>
      <c r="N1000" s="40">
        <v>550500.61</v>
      </c>
      <c r="O1000" s="40">
        <v>-1878.1793718700001</v>
      </c>
      <c r="P1000" s="41">
        <v>4.0723219472560002E-5</v>
      </c>
      <c r="Q1000" s="41">
        <v>3.8143859619199999E-2</v>
      </c>
      <c r="R1000" s="40">
        <v>292.35199999999998</v>
      </c>
      <c r="S1000" s="40" t="s">
        <v>78</v>
      </c>
      <c r="T1000" s="40" t="s">
        <v>187</v>
      </c>
      <c r="U1000" s="40" t="s">
        <v>951</v>
      </c>
      <c r="V1000" s="40" t="s">
        <v>1614</v>
      </c>
      <c r="W1000" s="40" t="s">
        <v>187</v>
      </c>
      <c r="X1000" s="40" t="s">
        <v>1633</v>
      </c>
      <c r="Y1000" s="40" t="s">
        <v>79</v>
      </c>
      <c r="Z1000" s="46">
        <v>45751</v>
      </c>
      <c r="AA1000" s="46">
        <v>45845</v>
      </c>
      <c r="AB1000" s="40" t="s">
        <v>1610</v>
      </c>
      <c r="AC1000" s="40" t="s">
        <v>1611</v>
      </c>
      <c r="AD1000" s="40" t="s">
        <v>305</v>
      </c>
      <c r="AE1000" s="40" t="s">
        <v>1612</v>
      </c>
      <c r="AF1000" s="40" t="s">
        <v>1610</v>
      </c>
      <c r="AG1000" s="40" t="s">
        <v>1616</v>
      </c>
      <c r="AH1000" s="40"/>
      <c r="AI1000" s="40">
        <v>145.6</v>
      </c>
      <c r="AJ1000" s="40"/>
      <c r="AK1000" s="40"/>
      <c r="AL1000" s="41"/>
      <c r="AM1000" s="40" t="s">
        <v>275</v>
      </c>
      <c r="AN1000" s="41">
        <v>3.8190000000000002E-2</v>
      </c>
      <c r="AO1000" s="41">
        <v>6.3299999999999999E-4</v>
      </c>
      <c r="AP1000" s="49"/>
    </row>
    <row r="1001" spans="1:42" ht="15" x14ac:dyDescent="0.25">
      <c r="A1001" s="42">
        <v>1329</v>
      </c>
      <c r="B1001" s="42">
        <v>9761</v>
      </c>
      <c r="C1001" s="40" t="s">
        <v>1607</v>
      </c>
      <c r="D1001" s="40">
        <v>8888816</v>
      </c>
      <c r="E1001" s="40" t="s">
        <v>82</v>
      </c>
      <c r="F1001" s="40">
        <v>1</v>
      </c>
      <c r="G1001" s="40">
        <v>699482.14</v>
      </c>
      <c r="H1001" s="40">
        <v>699.48213999999996</v>
      </c>
      <c r="I1001" s="41">
        <v>1.22943899267601E-2</v>
      </c>
      <c r="J1001" s="41">
        <v>1.5166370758292E-5</v>
      </c>
      <c r="K1001" s="40">
        <v>330002162</v>
      </c>
      <c r="L1001" s="40" t="s">
        <v>82</v>
      </c>
      <c r="M1001" s="40">
        <v>1</v>
      </c>
      <c r="N1001" s="40">
        <v>699482.14</v>
      </c>
      <c r="O1001" s="40">
        <v>-666.89816337599996</v>
      </c>
      <c r="P1001" s="41">
        <v>1.445987570716E-5</v>
      </c>
      <c r="Q1001" s="41">
        <v>1.35440045318E-2</v>
      </c>
      <c r="R1001" s="40">
        <v>32.584000000000003</v>
      </c>
      <c r="S1001" s="40" t="s">
        <v>78</v>
      </c>
      <c r="T1001" s="40" t="s">
        <v>78</v>
      </c>
      <c r="U1001" s="40" t="s">
        <v>1624</v>
      </c>
      <c r="V1001" s="40" t="s">
        <v>1620</v>
      </c>
      <c r="W1001" s="40" t="s">
        <v>1625</v>
      </c>
      <c r="X1001" s="40">
        <v>8888816</v>
      </c>
      <c r="Y1001" s="40" t="s">
        <v>79</v>
      </c>
      <c r="Z1001" s="46">
        <v>44516</v>
      </c>
      <c r="AA1001" s="46">
        <v>48170</v>
      </c>
      <c r="AB1001" s="40" t="s">
        <v>1610</v>
      </c>
      <c r="AC1001" s="40" t="s">
        <v>1611</v>
      </c>
      <c r="AD1001" s="40" t="s">
        <v>305</v>
      </c>
      <c r="AE1001" s="40" t="s">
        <v>1612</v>
      </c>
      <c r="AF1001" s="40" t="s">
        <v>1610</v>
      </c>
      <c r="AG1001" s="40" t="s">
        <v>1610</v>
      </c>
      <c r="AH1001" s="40"/>
      <c r="AI1001" s="40">
        <v>1</v>
      </c>
      <c r="AJ1001" s="40"/>
      <c r="AK1001" s="40"/>
      <c r="AL1001" s="41"/>
      <c r="AM1001" s="40" t="s">
        <v>238</v>
      </c>
      <c r="AN1001" s="41">
        <v>4.2560000000000002E-3</v>
      </c>
      <c r="AO1001" s="41">
        <v>6.9999999999999994E-5</v>
      </c>
      <c r="AP1001" s="49"/>
    </row>
    <row r="1002" spans="1:42" ht="15" x14ac:dyDescent="0.25">
      <c r="A1002" s="42">
        <v>1329</v>
      </c>
      <c r="B1002" s="42">
        <v>9761</v>
      </c>
      <c r="C1002" s="40" t="s">
        <v>1607</v>
      </c>
      <c r="D1002" s="40">
        <v>8888817</v>
      </c>
      <c r="E1002" s="40" t="s">
        <v>82</v>
      </c>
      <c r="F1002" s="40">
        <v>1</v>
      </c>
      <c r="G1002" s="40">
        <v>1034237.52</v>
      </c>
      <c r="H1002" s="40">
        <v>1034.2375199999999</v>
      </c>
      <c r="I1002" s="41">
        <v>1.8178190150452401E-2</v>
      </c>
      <c r="J1002" s="41">
        <v>2.2424632143511999E-5</v>
      </c>
      <c r="K1002" s="40">
        <v>330002162</v>
      </c>
      <c r="L1002" s="40" t="s">
        <v>82</v>
      </c>
      <c r="M1002" s="40">
        <v>1</v>
      </c>
      <c r="N1002" s="40">
        <v>1034237.52</v>
      </c>
      <c r="O1002" s="40">
        <v>-1023.074994371</v>
      </c>
      <c r="P1002" s="41">
        <v>2.218260308714E-5</v>
      </c>
      <c r="Q1002" s="41">
        <v>2.07775836268E-2</v>
      </c>
      <c r="R1002" s="40">
        <v>11.163</v>
      </c>
      <c r="S1002" s="40" t="s">
        <v>78</v>
      </c>
      <c r="T1002" s="40" t="s">
        <v>78</v>
      </c>
      <c r="U1002" s="40" t="s">
        <v>1624</v>
      </c>
      <c r="V1002" s="40" t="s">
        <v>1620</v>
      </c>
      <c r="W1002" s="40" t="s">
        <v>1625</v>
      </c>
      <c r="X1002" s="40">
        <v>8888817</v>
      </c>
      <c r="Y1002" s="40" t="s">
        <v>79</v>
      </c>
      <c r="Z1002" s="46">
        <v>44629</v>
      </c>
      <c r="AA1002" s="46">
        <v>48282</v>
      </c>
      <c r="AB1002" s="40" t="s">
        <v>1610</v>
      </c>
      <c r="AC1002" s="40" t="s">
        <v>1611</v>
      </c>
      <c r="AD1002" s="40" t="s">
        <v>305</v>
      </c>
      <c r="AE1002" s="40" t="s">
        <v>1612</v>
      </c>
      <c r="AF1002" s="40" t="s">
        <v>1610</v>
      </c>
      <c r="AG1002" s="40" t="s">
        <v>1610</v>
      </c>
      <c r="AH1002" s="40"/>
      <c r="AI1002" s="40">
        <v>1</v>
      </c>
      <c r="AJ1002" s="40"/>
      <c r="AK1002" s="40"/>
      <c r="AL1002" s="41"/>
      <c r="AM1002" s="40" t="s">
        <v>238</v>
      </c>
      <c r="AN1002" s="41">
        <v>1.4580000000000001E-3</v>
      </c>
      <c r="AO1002" s="41">
        <v>2.4000000000000001E-5</v>
      </c>
      <c r="AP1002" s="49"/>
    </row>
    <row r="1003" spans="1:42" ht="15" x14ac:dyDescent="0.25">
      <c r="A1003" s="42">
        <v>1329</v>
      </c>
      <c r="B1003" s="42">
        <v>9761</v>
      </c>
      <c r="C1003" s="40" t="s">
        <v>1613</v>
      </c>
      <c r="D1003" s="40">
        <v>8888832</v>
      </c>
      <c r="E1003" s="40" t="s">
        <v>92</v>
      </c>
      <c r="F1003" s="40">
        <v>3.9552</v>
      </c>
      <c r="G1003" s="40">
        <v>-46614.16</v>
      </c>
      <c r="H1003" s="40">
        <v>-46.614163632686086</v>
      </c>
      <c r="I1003" s="41">
        <v>-3.24053486499238E-3</v>
      </c>
      <c r="J1003" s="41">
        <v>-3.9975267996559997E-6</v>
      </c>
      <c r="K1003" s="40">
        <v>330000504</v>
      </c>
      <c r="L1003" s="40" t="s">
        <v>82</v>
      </c>
      <c r="M1003" s="40">
        <v>1</v>
      </c>
      <c r="N1003" s="40">
        <v>189486.56039999999</v>
      </c>
      <c r="O1003" s="40">
        <v>195.622351493</v>
      </c>
      <c r="P1003" s="41">
        <v>-4.2415394785499999E-6</v>
      </c>
      <c r="Q1003" s="41">
        <v>-3.9728854578E-3</v>
      </c>
      <c r="R1003" s="40">
        <v>11.254</v>
      </c>
      <c r="S1003" s="40" t="s">
        <v>78</v>
      </c>
      <c r="T1003" s="40" t="s">
        <v>683</v>
      </c>
      <c r="U1003" s="40" t="s">
        <v>1522</v>
      </c>
      <c r="V1003" s="40" t="s">
        <v>1620</v>
      </c>
      <c r="W1003" s="40" t="s">
        <v>1608</v>
      </c>
      <c r="X1003" s="40" t="s">
        <v>1622</v>
      </c>
      <c r="Y1003" s="40" t="s">
        <v>79</v>
      </c>
      <c r="Z1003" s="46">
        <v>45251</v>
      </c>
      <c r="AA1003" s="46">
        <v>46405</v>
      </c>
      <c r="AB1003" s="40" t="s">
        <v>1610</v>
      </c>
      <c r="AC1003" s="40" t="s">
        <v>1611</v>
      </c>
      <c r="AD1003" s="40" t="s">
        <v>305</v>
      </c>
      <c r="AE1003" s="40" t="s">
        <v>1612</v>
      </c>
      <c r="AF1003" s="40" t="s">
        <v>1610</v>
      </c>
      <c r="AG1003" s="40" t="s">
        <v>1610</v>
      </c>
      <c r="AH1003" s="40"/>
      <c r="AI1003" s="40">
        <v>4.0609999999999999</v>
      </c>
      <c r="AJ1003" s="40"/>
      <c r="AK1003" s="40"/>
      <c r="AL1003" s="41"/>
      <c r="AM1003" s="40" t="s">
        <v>275</v>
      </c>
      <c r="AN1003" s="41">
        <v>1.47E-3</v>
      </c>
      <c r="AO1003" s="41">
        <v>2.4000000000000001E-5</v>
      </c>
      <c r="AP1003" s="49"/>
    </row>
    <row r="1004" spans="1:42" ht="15" x14ac:dyDescent="0.25">
      <c r="A1004" s="42">
        <v>1329</v>
      </c>
      <c r="B1004" s="42">
        <v>9761</v>
      </c>
      <c r="C1004" s="40" t="s">
        <v>1607</v>
      </c>
      <c r="D1004" s="40">
        <v>499002304</v>
      </c>
      <c r="E1004" s="40" t="s">
        <v>84</v>
      </c>
      <c r="F1004" s="40">
        <v>3.3719999999999999</v>
      </c>
      <c r="G1004" s="40">
        <v>-94600</v>
      </c>
      <c r="H1004" s="40">
        <v>-94.6</v>
      </c>
      <c r="I1004" s="41">
        <v>-5.6067224189671498E-3</v>
      </c>
      <c r="J1004" s="41">
        <v>-6.9164579496369997E-6</v>
      </c>
      <c r="K1004" s="40">
        <v>330000504</v>
      </c>
      <c r="L1004" s="40" t="s">
        <v>82</v>
      </c>
      <c r="M1004" s="40">
        <v>1</v>
      </c>
      <c r="N1004" s="40">
        <v>332235.2</v>
      </c>
      <c r="O1004" s="40">
        <v>332.67745000000002</v>
      </c>
      <c r="P1004" s="41">
        <v>-7.2132071158000001E-6</v>
      </c>
      <c r="Q1004" s="41">
        <v>-6.7563312330000003E-3</v>
      </c>
      <c r="R1004" s="40">
        <v>13.686</v>
      </c>
      <c r="S1004" s="40" t="s">
        <v>78</v>
      </c>
      <c r="T1004" s="40" t="s">
        <v>187</v>
      </c>
      <c r="U1004" s="40" t="s">
        <v>1522</v>
      </c>
      <c r="V1004" s="40" t="s">
        <v>196</v>
      </c>
      <c r="W1004" s="40" t="s">
        <v>1608</v>
      </c>
      <c r="X1004" s="40" t="s">
        <v>1609</v>
      </c>
      <c r="Y1004" s="40" t="s">
        <v>79</v>
      </c>
      <c r="Z1004" s="46">
        <v>45811</v>
      </c>
      <c r="AA1004" s="46">
        <v>45965</v>
      </c>
      <c r="AB1004" s="40" t="s">
        <v>1610</v>
      </c>
      <c r="AC1004" s="40" t="s">
        <v>1611</v>
      </c>
      <c r="AD1004" s="40" t="s">
        <v>305</v>
      </c>
      <c r="AE1004" s="40" t="s">
        <v>1612</v>
      </c>
      <c r="AF1004" s="40" t="s">
        <v>1610</v>
      </c>
      <c r="AG1004" s="40" t="s">
        <v>1610</v>
      </c>
      <c r="AH1004" s="40"/>
      <c r="AI1004" s="40">
        <v>3.5259999999999998</v>
      </c>
      <c r="AJ1004" s="40"/>
      <c r="AK1004" s="40"/>
      <c r="AL1004" s="41"/>
      <c r="AM1004" s="40" t="s">
        <v>238</v>
      </c>
      <c r="AN1004" s="41">
        <v>1.787E-3</v>
      </c>
      <c r="AO1004" s="41">
        <v>2.9E-5</v>
      </c>
      <c r="AP1004" s="49"/>
    </row>
    <row r="1005" spans="1:42" ht="15" x14ac:dyDescent="0.25">
      <c r="A1005" s="42">
        <v>1329</v>
      </c>
      <c r="B1005" s="42">
        <v>9761</v>
      </c>
      <c r="C1005" s="40" t="s">
        <v>1607</v>
      </c>
      <c r="D1005" s="40">
        <v>499002339</v>
      </c>
      <c r="E1005" s="40" t="s">
        <v>92</v>
      </c>
      <c r="F1005" s="40">
        <v>3.9552</v>
      </c>
      <c r="G1005" s="40">
        <v>-321970</v>
      </c>
      <c r="H1005" s="40">
        <v>-321.96999898867313</v>
      </c>
      <c r="I1005" s="41">
        <v>-2.2382789390492298E-2</v>
      </c>
      <c r="J1005" s="41">
        <v>-2.7611429645816998E-5</v>
      </c>
      <c r="K1005" s="40">
        <v>330000504</v>
      </c>
      <c r="L1005" s="40" t="s">
        <v>82</v>
      </c>
      <c r="M1005" s="40">
        <v>1</v>
      </c>
      <c r="N1005" s="40">
        <v>1296927.3570000001</v>
      </c>
      <c r="O1005" s="40">
        <v>1287.8973800000001</v>
      </c>
      <c r="P1005" s="41">
        <v>-2.7924557392859999E-5</v>
      </c>
      <c r="Q1005" s="41">
        <v>-2.61558494372E-2</v>
      </c>
      <c r="R1005" s="40">
        <v>14.442</v>
      </c>
      <c r="S1005" s="40" t="s">
        <v>78</v>
      </c>
      <c r="T1005" s="40" t="s">
        <v>683</v>
      </c>
      <c r="U1005" s="40" t="s">
        <v>1522</v>
      </c>
      <c r="V1005" s="40" t="s">
        <v>196</v>
      </c>
      <c r="W1005" s="40" t="s">
        <v>1608</v>
      </c>
      <c r="X1005" s="40" t="s">
        <v>1622</v>
      </c>
      <c r="Y1005" s="40" t="s">
        <v>79</v>
      </c>
      <c r="Z1005" s="46">
        <v>45818</v>
      </c>
      <c r="AA1005" s="46">
        <v>45974</v>
      </c>
      <c r="AB1005" s="40" t="s">
        <v>1610</v>
      </c>
      <c r="AC1005" s="40" t="s">
        <v>1611</v>
      </c>
      <c r="AD1005" s="40" t="s">
        <v>305</v>
      </c>
      <c r="AE1005" s="40" t="s">
        <v>1612</v>
      </c>
      <c r="AF1005" s="40" t="s">
        <v>1610</v>
      </c>
      <c r="AG1005" s="40" t="s">
        <v>1610</v>
      </c>
      <c r="AH1005" s="40"/>
      <c r="AI1005" s="40">
        <v>3.9910000000000001</v>
      </c>
      <c r="AJ1005" s="40"/>
      <c r="AK1005" s="40"/>
      <c r="AL1005" s="41"/>
      <c r="AM1005" s="40" t="s">
        <v>238</v>
      </c>
      <c r="AN1005" s="41">
        <v>1.8860000000000001E-3</v>
      </c>
      <c r="AO1005" s="41">
        <v>3.1000000000000001E-5</v>
      </c>
      <c r="AP1005" s="49"/>
    </row>
    <row r="1006" spans="1:42" ht="15" x14ac:dyDescent="0.25">
      <c r="A1006" s="42">
        <v>1329</v>
      </c>
      <c r="B1006" s="42">
        <v>9761</v>
      </c>
      <c r="C1006" s="40" t="s">
        <v>1607</v>
      </c>
      <c r="D1006" s="40">
        <v>499002345</v>
      </c>
      <c r="E1006" s="40" t="s">
        <v>92</v>
      </c>
      <c r="F1006" s="40">
        <v>3.9552</v>
      </c>
      <c r="G1006" s="40">
        <v>705099.04</v>
      </c>
      <c r="H1006" s="40">
        <v>705.09904176779935</v>
      </c>
      <c r="I1006" s="41">
        <v>4.9017248193617503E-2</v>
      </c>
      <c r="J1006" s="41">
        <v>6.0467722602284001E-5</v>
      </c>
      <c r="K1006" s="40">
        <v>330000710</v>
      </c>
      <c r="L1006" s="40" t="s">
        <v>84</v>
      </c>
      <c r="M1006" s="40">
        <v>3.3719999999999999</v>
      </c>
      <c r="N1006" s="40">
        <v>-807380.70674239995</v>
      </c>
      <c r="O1006" s="40">
        <v>-806.93955589561097</v>
      </c>
      <c r="P1006" s="41">
        <v>5.899750006608E-5</v>
      </c>
      <c r="Q1006" s="41">
        <v>5.5260669209200003E-2</v>
      </c>
      <c r="R1006" s="40">
        <v>67.808000000000007</v>
      </c>
      <c r="S1006" s="40" t="s">
        <v>78</v>
      </c>
      <c r="T1006" s="40" t="s">
        <v>683</v>
      </c>
      <c r="U1006" s="40" t="s">
        <v>1522</v>
      </c>
      <c r="V1006" s="40" t="s">
        <v>196</v>
      </c>
      <c r="W1006" s="40" t="s">
        <v>1629</v>
      </c>
      <c r="X1006" s="40" t="s">
        <v>1634</v>
      </c>
      <c r="Y1006" s="40" t="s">
        <v>79</v>
      </c>
      <c r="Z1006" s="46">
        <v>45818</v>
      </c>
      <c r="AA1006" s="46">
        <v>45845</v>
      </c>
      <c r="AB1006" s="40" t="s">
        <v>1610</v>
      </c>
      <c r="AC1006" s="40" t="s">
        <v>1611</v>
      </c>
      <c r="AD1006" s="40" t="s">
        <v>305</v>
      </c>
      <c r="AE1006" s="40" t="s">
        <v>1612</v>
      </c>
      <c r="AF1006" s="40" t="s">
        <v>1610</v>
      </c>
      <c r="AG1006" s="40" t="s">
        <v>1610</v>
      </c>
      <c r="AH1006" s="40"/>
      <c r="AI1006" s="40">
        <v>3.9910000000000001</v>
      </c>
      <c r="AJ1006" s="40"/>
      <c r="AK1006" s="40"/>
      <c r="AL1006" s="41"/>
      <c r="AM1006" s="40" t="s">
        <v>275</v>
      </c>
      <c r="AN1006" s="41">
        <v>8.8570000000000003E-3</v>
      </c>
      <c r="AO1006" s="41">
        <v>1.47E-4</v>
      </c>
      <c r="AP1006" s="49"/>
    </row>
    <row r="1007" spans="1:42" ht="15" x14ac:dyDescent="0.25">
      <c r="A1007" s="42">
        <v>1329</v>
      </c>
      <c r="B1007" s="42">
        <v>9761</v>
      </c>
      <c r="C1007" s="40" t="s">
        <v>1607</v>
      </c>
      <c r="D1007" s="40">
        <v>499002352</v>
      </c>
      <c r="E1007" s="40" t="s">
        <v>105</v>
      </c>
      <c r="F1007" s="40">
        <v>0.33429999999999999</v>
      </c>
      <c r="G1007" s="40">
        <v>2413571.7000000002</v>
      </c>
      <c r="H1007" s="40">
        <v>2413.5717020640145</v>
      </c>
      <c r="I1007" s="41">
        <v>1.4181655616001401E-2</v>
      </c>
      <c r="J1007" s="41">
        <v>1.7494503454014001E-5</v>
      </c>
      <c r="K1007" s="40">
        <v>330000504</v>
      </c>
      <c r="L1007" s="40" t="s">
        <v>82</v>
      </c>
      <c r="M1007" s="40">
        <v>1</v>
      </c>
      <c r="N1007" s="40">
        <v>-831354.77206500003</v>
      </c>
      <c r="O1007" s="40">
        <v>-833.56769386600001</v>
      </c>
      <c r="P1007" s="41">
        <v>1.8073651883809998E-5</v>
      </c>
      <c r="Q1007" s="41">
        <v>1.6928888462E-2</v>
      </c>
      <c r="R1007" s="40">
        <v>-26.710999999999999</v>
      </c>
      <c r="S1007" s="40" t="s">
        <v>78</v>
      </c>
      <c r="T1007" s="40" t="s">
        <v>652</v>
      </c>
      <c r="U1007" s="40" t="s">
        <v>1522</v>
      </c>
      <c r="V1007" s="40" t="s">
        <v>196</v>
      </c>
      <c r="W1007" s="40" t="s">
        <v>1608</v>
      </c>
      <c r="X1007" s="40" t="s">
        <v>1643</v>
      </c>
      <c r="Y1007" s="40" t="s">
        <v>79</v>
      </c>
      <c r="Z1007" s="46">
        <v>45819</v>
      </c>
      <c r="AA1007" s="46">
        <v>46094</v>
      </c>
      <c r="AB1007" s="40" t="s">
        <v>1610</v>
      </c>
      <c r="AC1007" s="40" t="s">
        <v>1611</v>
      </c>
      <c r="AD1007" s="40" t="s">
        <v>305</v>
      </c>
      <c r="AE1007" s="40" t="s">
        <v>1612</v>
      </c>
      <c r="AF1007" s="40" t="s">
        <v>1610</v>
      </c>
      <c r="AG1007" s="40" t="s">
        <v>1610</v>
      </c>
      <c r="AH1007" s="40"/>
      <c r="AI1007" s="40">
        <v>0.34699999999999998</v>
      </c>
      <c r="AJ1007" s="40"/>
      <c r="AK1007" s="40"/>
      <c r="AL1007" s="41"/>
      <c r="AM1007" s="40" t="s">
        <v>275</v>
      </c>
      <c r="AN1007" s="41">
        <v>-3.4889999999999999E-3</v>
      </c>
      <c r="AO1007" s="41">
        <v>-5.7000000000000003E-5</v>
      </c>
      <c r="AP1007" s="49"/>
    </row>
    <row r="1008" spans="1:42" ht="15" x14ac:dyDescent="0.25">
      <c r="A1008" s="42">
        <v>1329</v>
      </c>
      <c r="B1008" s="42">
        <v>9761</v>
      </c>
      <c r="C1008" s="40" t="s">
        <v>1607</v>
      </c>
      <c r="D1008" s="40">
        <v>499002361</v>
      </c>
      <c r="E1008" s="40" t="s">
        <v>106</v>
      </c>
      <c r="F1008" s="40">
        <v>4.6235999999999997</v>
      </c>
      <c r="G1008" s="40">
        <v>-134090</v>
      </c>
      <c r="H1008" s="40">
        <v>-134.08999913487327</v>
      </c>
      <c r="I1008" s="41">
        <v>-1.08970011315737E-2</v>
      </c>
      <c r="J1008" s="41">
        <v>-1.3442550651111E-5</v>
      </c>
      <c r="K1008" s="40">
        <v>330000504</v>
      </c>
      <c r="L1008" s="40" t="s">
        <v>82</v>
      </c>
      <c r="M1008" s="40">
        <v>1</v>
      </c>
      <c r="N1008" s="40">
        <v>647654.69999999995</v>
      </c>
      <c r="O1008" s="40">
        <v>647.97127999999998</v>
      </c>
      <c r="P1008" s="41">
        <v>-1.4049497637209999E-5</v>
      </c>
      <c r="Q1008" s="41">
        <v>-1.3159619316299999E-2</v>
      </c>
      <c r="R1008" s="40">
        <v>27.992999999999999</v>
      </c>
      <c r="S1008" s="40" t="s">
        <v>78</v>
      </c>
      <c r="T1008" s="40" t="s">
        <v>299</v>
      </c>
      <c r="U1008" s="40" t="s">
        <v>1522</v>
      </c>
      <c r="V1008" s="40" t="s">
        <v>1620</v>
      </c>
      <c r="W1008" s="40" t="s">
        <v>1608</v>
      </c>
      <c r="X1008" s="40" t="s">
        <v>1636</v>
      </c>
      <c r="Y1008" s="40" t="s">
        <v>79</v>
      </c>
      <c r="Z1008" s="46">
        <v>45820</v>
      </c>
      <c r="AA1008" s="46">
        <v>45974</v>
      </c>
      <c r="AB1008" s="40" t="s">
        <v>1610</v>
      </c>
      <c r="AC1008" s="40" t="s">
        <v>1611</v>
      </c>
      <c r="AD1008" s="40" t="s">
        <v>305</v>
      </c>
      <c r="AE1008" s="40" t="s">
        <v>1612</v>
      </c>
      <c r="AF1008" s="40" t="s">
        <v>1610</v>
      </c>
      <c r="AG1008" s="40" t="s">
        <v>1610</v>
      </c>
      <c r="AH1008" s="40"/>
      <c r="AI1008" s="40">
        <v>4.8559999999999999</v>
      </c>
      <c r="AJ1008" s="40"/>
      <c r="AK1008" s="40"/>
      <c r="AL1008" s="41"/>
      <c r="AM1008" s="40" t="s">
        <v>275</v>
      </c>
      <c r="AN1008" s="41">
        <v>3.656E-3</v>
      </c>
      <c r="AO1008" s="41">
        <v>6.0000000000000002E-5</v>
      </c>
      <c r="AP1008" s="49"/>
    </row>
    <row r="1009" spans="1:42" ht="15" x14ac:dyDescent="0.25">
      <c r="A1009" s="42">
        <v>1329</v>
      </c>
      <c r="B1009" s="42">
        <v>9761</v>
      </c>
      <c r="C1009" s="40" t="s">
        <v>1607</v>
      </c>
      <c r="D1009" s="40">
        <v>499002363</v>
      </c>
      <c r="E1009" s="40" t="s">
        <v>84</v>
      </c>
      <c r="F1009" s="40">
        <v>3.3719999999999999</v>
      </c>
      <c r="G1009" s="40">
        <v>-215898</v>
      </c>
      <c r="H1009" s="40">
        <v>-215.89799822064057</v>
      </c>
      <c r="I1009" s="41">
        <v>-1.27957732223445E-2</v>
      </c>
      <c r="J1009" s="41">
        <v>-1.5784877654376E-5</v>
      </c>
      <c r="K1009" s="40">
        <v>330000504</v>
      </c>
      <c r="L1009" s="40" t="s">
        <v>82</v>
      </c>
      <c r="M1009" s="40">
        <v>1</v>
      </c>
      <c r="N1009" s="40">
        <v>767819.64720000001</v>
      </c>
      <c r="O1009" s="40">
        <v>767.81122000000005</v>
      </c>
      <c r="P1009" s="41">
        <v>-1.664790131009E-5</v>
      </c>
      <c r="Q1009" s="41">
        <v>-1.5593443218699999E-2</v>
      </c>
      <c r="R1009" s="40">
        <v>39.802999999999997</v>
      </c>
      <c r="S1009" s="40" t="s">
        <v>78</v>
      </c>
      <c r="T1009" s="40" t="s">
        <v>187</v>
      </c>
      <c r="U1009" s="40" t="s">
        <v>1522</v>
      </c>
      <c r="V1009" s="40" t="s">
        <v>196</v>
      </c>
      <c r="W1009" s="40" t="s">
        <v>1608</v>
      </c>
      <c r="X1009" s="40" t="s">
        <v>1609</v>
      </c>
      <c r="Y1009" s="40" t="s">
        <v>79</v>
      </c>
      <c r="Z1009" s="46">
        <v>45820</v>
      </c>
      <c r="AA1009" s="46">
        <v>45839</v>
      </c>
      <c r="AB1009" s="40" t="s">
        <v>1610</v>
      </c>
      <c r="AC1009" s="40" t="s">
        <v>1611</v>
      </c>
      <c r="AD1009" s="40" t="s">
        <v>305</v>
      </c>
      <c r="AE1009" s="40" t="s">
        <v>1612</v>
      </c>
      <c r="AF1009" s="40" t="s">
        <v>1610</v>
      </c>
      <c r="AG1009" s="40" t="s">
        <v>1610</v>
      </c>
      <c r="AH1009" s="40"/>
      <c r="AI1009" s="40">
        <v>3.5710000000000002</v>
      </c>
      <c r="AJ1009" s="40"/>
      <c r="AK1009" s="40"/>
      <c r="AL1009" s="41"/>
      <c r="AM1009" s="40" t="s">
        <v>275</v>
      </c>
      <c r="AN1009" s="41">
        <v>5.1989999999999996E-3</v>
      </c>
      <c r="AO1009" s="41">
        <v>8.6000000000000003E-5</v>
      </c>
      <c r="AP1009" s="49"/>
    </row>
    <row r="1010" spans="1:42" ht="15" x14ac:dyDescent="0.25">
      <c r="A1010" s="42">
        <v>1329</v>
      </c>
      <c r="B1010" s="42">
        <v>9761</v>
      </c>
      <c r="C1010" s="40" t="s">
        <v>1607</v>
      </c>
      <c r="D1010" s="40">
        <v>499002401</v>
      </c>
      <c r="E1010" s="40" t="s">
        <v>84</v>
      </c>
      <c r="F1010" s="40">
        <v>3.3719999999999999</v>
      </c>
      <c r="G1010" s="40">
        <v>-196618.64</v>
      </c>
      <c r="H1010" s="40">
        <v>-196.61864472123369</v>
      </c>
      <c r="I1010" s="41">
        <v>-1.1653130690755501E-2</v>
      </c>
      <c r="J1010" s="41">
        <v>-1.4375312773034999E-5</v>
      </c>
      <c r="K1010" s="40">
        <v>330000504</v>
      </c>
      <c r="L1010" s="40" t="s">
        <v>82</v>
      </c>
      <c r="M1010" s="40">
        <v>1</v>
      </c>
      <c r="N1010" s="40">
        <v>684626.10447999998</v>
      </c>
      <c r="O1010" s="40">
        <v>684.64168051700005</v>
      </c>
      <c r="P1010" s="41">
        <v>-1.4844595693750001E-5</v>
      </c>
      <c r="Q1010" s="41">
        <v>-1.39043568161E-2</v>
      </c>
      <c r="R1010" s="40">
        <v>21.643999999999998</v>
      </c>
      <c r="S1010" s="40" t="s">
        <v>78</v>
      </c>
      <c r="T1010" s="40" t="s">
        <v>187</v>
      </c>
      <c r="U1010" s="40" t="s">
        <v>1522</v>
      </c>
      <c r="V1010" s="40" t="s">
        <v>196</v>
      </c>
      <c r="W1010" s="40" t="s">
        <v>1608</v>
      </c>
      <c r="X1010" s="40" t="s">
        <v>1609</v>
      </c>
      <c r="Y1010" s="40" t="s">
        <v>79</v>
      </c>
      <c r="Z1010" s="46">
        <v>45831</v>
      </c>
      <c r="AA1010" s="46">
        <v>45847</v>
      </c>
      <c r="AB1010" s="40" t="s">
        <v>1610</v>
      </c>
      <c r="AC1010" s="40" t="s">
        <v>1611</v>
      </c>
      <c r="AD1010" s="40" t="s">
        <v>305</v>
      </c>
      <c r="AE1010" s="40" t="s">
        <v>1612</v>
      </c>
      <c r="AF1010" s="40" t="s">
        <v>1610</v>
      </c>
      <c r="AG1010" s="40" t="s">
        <v>1610</v>
      </c>
      <c r="AH1010" s="40"/>
      <c r="AI1010" s="40">
        <v>3.4790000000000001</v>
      </c>
      <c r="AJ1010" s="40"/>
      <c r="AK1010" s="40"/>
      <c r="AL1010" s="41"/>
      <c r="AM1010" s="40" t="s">
        <v>238</v>
      </c>
      <c r="AN1010" s="41">
        <v>2.8270000000000001E-3</v>
      </c>
      <c r="AO1010" s="41">
        <v>4.6E-5</v>
      </c>
      <c r="AP1010" s="49"/>
    </row>
    <row r="1011" spans="1:42" ht="15" x14ac:dyDescent="0.25">
      <c r="A1011" s="42">
        <v>1329</v>
      </c>
      <c r="B1011" s="42">
        <v>9761</v>
      </c>
      <c r="C1011" s="40" t="s">
        <v>1607</v>
      </c>
      <c r="D1011" s="40">
        <v>499001714</v>
      </c>
      <c r="E1011" s="40" t="s">
        <v>84</v>
      </c>
      <c r="F1011" s="40">
        <v>3.3719999999999999</v>
      </c>
      <c r="G1011" s="40">
        <v>-73500</v>
      </c>
      <c r="H1011" s="40">
        <v>-73.5</v>
      </c>
      <c r="I1011" s="41">
        <v>-4.3561743952863202E-3</v>
      </c>
      <c r="J1011" s="41">
        <v>-5.3737807536819997E-6</v>
      </c>
      <c r="K1011" s="40">
        <v>330000504</v>
      </c>
      <c r="L1011" s="40" t="s">
        <v>82</v>
      </c>
      <c r="M1011" s="40">
        <v>1</v>
      </c>
      <c r="N1011" s="40">
        <v>261623.25</v>
      </c>
      <c r="O1011" s="40">
        <v>261.60142000000002</v>
      </c>
      <c r="P1011" s="41">
        <v>-5.6721164126000001E-6</v>
      </c>
      <c r="Q1011" s="41">
        <v>-5.3128513656000003E-3</v>
      </c>
      <c r="R1011" s="40">
        <v>13.759</v>
      </c>
      <c r="S1011" s="40" t="s">
        <v>78</v>
      </c>
      <c r="T1011" s="40" t="s">
        <v>187</v>
      </c>
      <c r="U1011" s="40" t="s">
        <v>1522</v>
      </c>
      <c r="V1011" s="40" t="s">
        <v>196</v>
      </c>
      <c r="W1011" s="40" t="s">
        <v>1608</v>
      </c>
      <c r="X1011" s="40" t="s">
        <v>1609</v>
      </c>
      <c r="Y1011" s="40" t="s">
        <v>79</v>
      </c>
      <c r="Z1011" s="46">
        <v>45680</v>
      </c>
      <c r="AA1011" s="46">
        <v>45866</v>
      </c>
      <c r="AB1011" s="40" t="s">
        <v>1610</v>
      </c>
      <c r="AC1011" s="40" t="s">
        <v>1611</v>
      </c>
      <c r="AD1011" s="40" t="s">
        <v>305</v>
      </c>
      <c r="AE1011" s="40" t="s">
        <v>1612</v>
      </c>
      <c r="AF1011" s="40" t="s">
        <v>1610</v>
      </c>
      <c r="AG1011" s="40" t="s">
        <v>1610</v>
      </c>
      <c r="AH1011" s="40"/>
      <c r="AI1011" s="40">
        <v>3.5569999999999999</v>
      </c>
      <c r="AJ1011" s="40"/>
      <c r="AK1011" s="40"/>
      <c r="AL1011" s="41"/>
      <c r="AM1011" s="40" t="s">
        <v>275</v>
      </c>
      <c r="AN1011" s="41">
        <v>1.797E-3</v>
      </c>
      <c r="AO1011" s="41">
        <v>2.9E-5</v>
      </c>
      <c r="AP1011" s="49"/>
    </row>
    <row r="1012" spans="1:42" ht="15" x14ac:dyDescent="0.25">
      <c r="A1012" s="42">
        <v>1329</v>
      </c>
      <c r="B1012" s="42">
        <v>9761</v>
      </c>
      <c r="C1012" s="40" t="s">
        <v>1607</v>
      </c>
      <c r="D1012" s="40">
        <v>499002060</v>
      </c>
      <c r="E1012" s="40" t="s">
        <v>84</v>
      </c>
      <c r="F1012" s="40">
        <v>3.3719999999999999</v>
      </c>
      <c r="G1012" s="40">
        <v>542854.6</v>
      </c>
      <c r="H1012" s="40">
        <v>542.85460260972718</v>
      </c>
      <c r="I1012" s="41">
        <v>3.2173732248324101E-2</v>
      </c>
      <c r="J1012" s="41">
        <v>3.9689545789825003E-5</v>
      </c>
      <c r="K1012" s="40">
        <v>330000504</v>
      </c>
      <c r="L1012" s="40" t="s">
        <v>82</v>
      </c>
      <c r="M1012" s="40">
        <v>1</v>
      </c>
      <c r="N1012" s="40">
        <v>-2032393.3369400001</v>
      </c>
      <c r="O1012" s="40">
        <v>-2032.330651062</v>
      </c>
      <c r="P1012" s="41">
        <v>4.4065571363190002E-5</v>
      </c>
      <c r="Q1012" s="41">
        <v>4.1274510952E-2</v>
      </c>
      <c r="R1012" s="40">
        <v>-201.82499999999999</v>
      </c>
      <c r="S1012" s="40" t="s">
        <v>78</v>
      </c>
      <c r="T1012" s="40" t="s">
        <v>187</v>
      </c>
      <c r="U1012" s="40" t="s">
        <v>1522</v>
      </c>
      <c r="V1012" s="40" t="s">
        <v>196</v>
      </c>
      <c r="W1012" s="40" t="s">
        <v>1608</v>
      </c>
      <c r="X1012" s="40" t="s">
        <v>1609</v>
      </c>
      <c r="Y1012" s="40" t="s">
        <v>79</v>
      </c>
      <c r="Z1012" s="46">
        <v>45755</v>
      </c>
      <c r="AA1012" s="46">
        <v>45847</v>
      </c>
      <c r="AB1012" s="40" t="s">
        <v>1610</v>
      </c>
      <c r="AC1012" s="40" t="s">
        <v>1611</v>
      </c>
      <c r="AD1012" s="40" t="s">
        <v>305</v>
      </c>
      <c r="AE1012" s="40" t="s">
        <v>1612</v>
      </c>
      <c r="AF1012" s="40" t="s">
        <v>1610</v>
      </c>
      <c r="AG1012" s="40" t="s">
        <v>1610</v>
      </c>
      <c r="AH1012" s="40"/>
      <c r="AI1012" s="40">
        <v>3.766</v>
      </c>
      <c r="AJ1012" s="40"/>
      <c r="AK1012" s="40"/>
      <c r="AL1012" s="41"/>
      <c r="AM1012" s="40" t="s">
        <v>275</v>
      </c>
      <c r="AN1012" s="41">
        <v>-2.6363999999999999E-2</v>
      </c>
      <c r="AO1012" s="41">
        <v>-4.37E-4</v>
      </c>
      <c r="AP1012" s="49"/>
    </row>
    <row r="1013" spans="1:42" ht="15" x14ac:dyDescent="0.25">
      <c r="A1013" s="42">
        <v>1329</v>
      </c>
      <c r="B1013" s="42">
        <v>9761</v>
      </c>
      <c r="C1013" s="40" t="s">
        <v>1607</v>
      </c>
      <c r="D1013" s="40">
        <v>499002414</v>
      </c>
      <c r="E1013" s="40" t="s">
        <v>84</v>
      </c>
      <c r="F1013" s="40">
        <v>3.3719999999999999</v>
      </c>
      <c r="G1013" s="40">
        <v>-747510.21</v>
      </c>
      <c r="H1013" s="40">
        <v>-747.51021055753267</v>
      </c>
      <c r="I1013" s="41">
        <v>-4.43031950945008E-2</v>
      </c>
      <c r="J1013" s="41">
        <v>-5.4652462349323999E-5</v>
      </c>
      <c r="K1013" s="40">
        <v>330000736</v>
      </c>
      <c r="L1013" s="40" t="s">
        <v>120</v>
      </c>
      <c r="M1013" s="40">
        <v>2.3369000000000001E-2</v>
      </c>
      <c r="N1013" s="40">
        <v>108086612.57005499</v>
      </c>
      <c r="O1013" s="40">
        <v>108945.85089229321</v>
      </c>
      <c r="P1013" s="41">
        <v>-5.520213340191E-5</v>
      </c>
      <c r="Q1013" s="41">
        <v>-5.17056965151E-2</v>
      </c>
      <c r="R1013" s="40">
        <v>25.350999999999999</v>
      </c>
      <c r="S1013" s="40" t="s">
        <v>78</v>
      </c>
      <c r="T1013" s="40" t="s">
        <v>187</v>
      </c>
      <c r="U1013" s="40" t="s">
        <v>1522</v>
      </c>
      <c r="V1013" s="40" t="s">
        <v>196</v>
      </c>
      <c r="W1013" s="40" t="s">
        <v>1629</v>
      </c>
      <c r="X1013" s="40" t="s">
        <v>1642</v>
      </c>
      <c r="Y1013" s="40" t="s">
        <v>79</v>
      </c>
      <c r="Z1013" s="46">
        <v>45833</v>
      </c>
      <c r="AA1013" s="46">
        <v>45911</v>
      </c>
      <c r="AB1013" s="40" t="s">
        <v>1610</v>
      </c>
      <c r="AC1013" s="40" t="s">
        <v>1611</v>
      </c>
      <c r="AD1013" s="40" t="s">
        <v>305</v>
      </c>
      <c r="AE1013" s="40" t="s">
        <v>1612</v>
      </c>
      <c r="AF1013" s="40" t="s">
        <v>1610</v>
      </c>
      <c r="AG1013" s="40" t="s">
        <v>1610</v>
      </c>
      <c r="AH1013" s="40"/>
      <c r="AI1013" s="40">
        <v>3.4089999999999998</v>
      </c>
      <c r="AJ1013" s="40"/>
      <c r="AK1013" s="40"/>
      <c r="AL1013" s="41"/>
      <c r="AM1013" s="40" t="s">
        <v>275</v>
      </c>
      <c r="AN1013" s="41">
        <v>3.3110000000000001E-3</v>
      </c>
      <c r="AO1013" s="41">
        <v>5.3999999999999998E-5</v>
      </c>
      <c r="AP1013" s="49"/>
    </row>
    <row r="1014" spans="1:42" ht="15" x14ac:dyDescent="0.25">
      <c r="A1014" s="42">
        <v>1329</v>
      </c>
      <c r="B1014" s="42">
        <v>9761</v>
      </c>
      <c r="C1014" s="40" t="s">
        <v>1607</v>
      </c>
      <c r="D1014" s="40">
        <v>499002422</v>
      </c>
      <c r="E1014" s="40" t="s">
        <v>92</v>
      </c>
      <c r="F1014" s="40">
        <v>3.9552</v>
      </c>
      <c r="G1014" s="40">
        <v>877761.81</v>
      </c>
      <c r="H1014" s="40">
        <v>877.76181229773465</v>
      </c>
      <c r="I1014" s="41">
        <v>6.1020461041055601E-2</v>
      </c>
      <c r="J1014" s="41">
        <v>7.5274897046841998E-5</v>
      </c>
      <c r="K1014" s="40">
        <v>330000504</v>
      </c>
      <c r="L1014" s="40" t="s">
        <v>82</v>
      </c>
      <c r="M1014" s="40">
        <v>1</v>
      </c>
      <c r="N1014" s="40">
        <v>-3510871.6876380001</v>
      </c>
      <c r="O1014" s="40">
        <v>-3488.493495572</v>
      </c>
      <c r="P1014" s="41">
        <v>7.5638508428150001E-5</v>
      </c>
      <c r="Q1014" s="41">
        <v>7.0847656070900003E-2</v>
      </c>
      <c r="R1014" s="40">
        <v>-16.77</v>
      </c>
      <c r="S1014" s="40" t="s">
        <v>78</v>
      </c>
      <c r="T1014" s="40" t="s">
        <v>683</v>
      </c>
      <c r="U1014" s="40" t="s">
        <v>1522</v>
      </c>
      <c r="V1014" s="40" t="s">
        <v>196</v>
      </c>
      <c r="W1014" s="40" t="s">
        <v>1608</v>
      </c>
      <c r="X1014" s="40" t="s">
        <v>1622</v>
      </c>
      <c r="Y1014" s="40" t="s">
        <v>79</v>
      </c>
      <c r="Z1014" s="46">
        <v>45834</v>
      </c>
      <c r="AA1014" s="46">
        <v>45961</v>
      </c>
      <c r="AB1014" s="40" t="s">
        <v>1610</v>
      </c>
      <c r="AC1014" s="40" t="s">
        <v>1611</v>
      </c>
      <c r="AD1014" s="40" t="s">
        <v>305</v>
      </c>
      <c r="AE1014" s="40" t="s">
        <v>1612</v>
      </c>
      <c r="AF1014" s="40" t="s">
        <v>1610</v>
      </c>
      <c r="AG1014" s="40" t="s">
        <v>1610</v>
      </c>
      <c r="AH1014" s="40"/>
      <c r="AI1014" s="40">
        <v>3.9809999999999999</v>
      </c>
      <c r="AJ1014" s="40"/>
      <c r="AK1014" s="40"/>
      <c r="AL1014" s="41"/>
      <c r="AM1014" s="40" t="s">
        <v>238</v>
      </c>
      <c r="AN1014" s="41">
        <v>-2.1900000000000001E-3</v>
      </c>
      <c r="AO1014" s="41">
        <v>-3.6000000000000001E-5</v>
      </c>
      <c r="AP1014" s="49"/>
    </row>
    <row r="1015" spans="1:42" ht="15" x14ac:dyDescent="0.25">
      <c r="A1015" s="42">
        <v>1329</v>
      </c>
      <c r="B1015" s="42">
        <v>9761</v>
      </c>
      <c r="C1015" s="40" t="s">
        <v>1613</v>
      </c>
      <c r="D1015" s="40">
        <v>750000009</v>
      </c>
      <c r="E1015" s="40" t="s">
        <v>84</v>
      </c>
      <c r="F1015" s="40">
        <v>3.3719999999999999</v>
      </c>
      <c r="G1015" s="40">
        <v>980083.15</v>
      </c>
      <c r="H1015" s="40">
        <v>1118.9663819691577</v>
      </c>
      <c r="I1015" s="41">
        <v>6.6318540167621995E-2</v>
      </c>
      <c r="J1015" s="41">
        <v>8.1810612346174002E-5</v>
      </c>
      <c r="K1015" s="40">
        <v>330000501</v>
      </c>
      <c r="L1015" s="40" t="s">
        <v>82</v>
      </c>
      <c r="M1015" s="40">
        <v>1</v>
      </c>
      <c r="N1015" s="40">
        <v>980083.15</v>
      </c>
      <c r="O1015" s="40">
        <v>-3345.1381520129999</v>
      </c>
      <c r="P1015" s="41">
        <v>7.2530237085299999E-5</v>
      </c>
      <c r="Q1015" s="41">
        <v>6.7936258905000005E-2</v>
      </c>
      <c r="R1015" s="40">
        <v>428.01600000000002</v>
      </c>
      <c r="S1015" s="40" t="s">
        <v>78</v>
      </c>
      <c r="T1015" s="40" t="s">
        <v>187</v>
      </c>
      <c r="U1015" s="40" t="s">
        <v>951</v>
      </c>
      <c r="V1015" s="40" t="s">
        <v>1614</v>
      </c>
      <c r="W1015" s="40" t="s">
        <v>187</v>
      </c>
      <c r="X1015" s="40" t="s">
        <v>1639</v>
      </c>
      <c r="Y1015" s="40" t="s">
        <v>79</v>
      </c>
      <c r="Z1015" s="46">
        <v>45749</v>
      </c>
      <c r="AA1015" s="46">
        <v>45839</v>
      </c>
      <c r="AB1015" s="40" t="s">
        <v>1610</v>
      </c>
      <c r="AC1015" s="40" t="s">
        <v>1611</v>
      </c>
      <c r="AD1015" s="40" t="s">
        <v>305</v>
      </c>
      <c r="AE1015" s="40" t="s">
        <v>1612</v>
      </c>
      <c r="AF1015" s="40" t="s">
        <v>1610</v>
      </c>
      <c r="AG1015" s="40" t="s">
        <v>1616</v>
      </c>
      <c r="AH1015" s="40"/>
      <c r="AI1015" s="40">
        <v>196.01</v>
      </c>
      <c r="AJ1015" s="40"/>
      <c r="AK1015" s="40"/>
      <c r="AL1015" s="41"/>
      <c r="AM1015" s="40" t="s">
        <v>453</v>
      </c>
      <c r="AN1015" s="41">
        <v>5.5912000000000003E-2</v>
      </c>
      <c r="AO1015" s="41">
        <v>9.2800000000000001E-4</v>
      </c>
      <c r="AP1015" s="49"/>
    </row>
    <row r="1016" spans="1:42" ht="15" x14ac:dyDescent="0.25">
      <c r="A1016" s="42">
        <v>1329</v>
      </c>
      <c r="B1016" s="42">
        <v>9761</v>
      </c>
      <c r="C1016" s="40" t="s">
        <v>1613</v>
      </c>
      <c r="D1016" s="40">
        <v>750000042</v>
      </c>
      <c r="E1016" s="40" t="s">
        <v>84</v>
      </c>
      <c r="F1016" s="40">
        <v>3.3719999999999999</v>
      </c>
      <c r="G1016" s="40">
        <v>312840.34000000003</v>
      </c>
      <c r="H1016" s="40">
        <v>339.04917259786475</v>
      </c>
      <c r="I1016" s="41">
        <v>2.00946574750181E-2</v>
      </c>
      <c r="J1016" s="41">
        <v>2.4788788003515999E-5</v>
      </c>
      <c r="K1016" s="40">
        <v>330000501</v>
      </c>
      <c r="L1016" s="40" t="s">
        <v>82</v>
      </c>
      <c r="M1016" s="40">
        <v>1</v>
      </c>
      <c r="N1016" s="40">
        <v>312840.34000000003</v>
      </c>
      <c r="O1016" s="40">
        <v>-1057.7616961609999</v>
      </c>
      <c r="P1016" s="41">
        <v>2.2934690023530001E-5</v>
      </c>
      <c r="Q1016" s="41">
        <v>2.14820342792E-2</v>
      </c>
      <c r="R1016" s="40">
        <v>85.512</v>
      </c>
      <c r="S1016" s="40" t="s">
        <v>78</v>
      </c>
      <c r="T1016" s="40" t="s">
        <v>187</v>
      </c>
      <c r="U1016" s="40" t="s">
        <v>951</v>
      </c>
      <c r="V1016" s="40" t="s">
        <v>1614</v>
      </c>
      <c r="W1016" s="40" t="s">
        <v>187</v>
      </c>
      <c r="X1016" s="40" t="s">
        <v>1631</v>
      </c>
      <c r="Y1016" s="40" t="s">
        <v>79</v>
      </c>
      <c r="Z1016" s="46">
        <v>45786</v>
      </c>
      <c r="AA1016" s="46">
        <v>45877</v>
      </c>
      <c r="AB1016" s="40" t="s">
        <v>1610</v>
      </c>
      <c r="AC1016" s="40" t="s">
        <v>1611</v>
      </c>
      <c r="AD1016" s="40" t="s">
        <v>305</v>
      </c>
      <c r="AE1016" s="40" t="s">
        <v>1612</v>
      </c>
      <c r="AF1016" s="40" t="s">
        <v>1610</v>
      </c>
      <c r="AG1016" s="40" t="s">
        <v>1616</v>
      </c>
      <c r="AH1016" s="40"/>
      <c r="AI1016" s="40">
        <v>150.94</v>
      </c>
      <c r="AJ1016" s="40"/>
      <c r="AK1016" s="40"/>
      <c r="AL1016" s="41"/>
      <c r="AM1016" s="40" t="s">
        <v>275</v>
      </c>
      <c r="AN1016" s="41">
        <v>1.1169999999999999E-2</v>
      </c>
      <c r="AO1016" s="41">
        <v>1.85E-4</v>
      </c>
      <c r="AP1016" s="49"/>
    </row>
    <row r="1017" spans="1:42" ht="15" x14ac:dyDescent="0.25">
      <c r="A1017" s="42">
        <v>1329</v>
      </c>
      <c r="B1017" s="42">
        <v>9761</v>
      </c>
      <c r="C1017" s="40" t="s">
        <v>1607</v>
      </c>
      <c r="D1017" s="40">
        <v>499001033</v>
      </c>
      <c r="E1017" s="40" t="s">
        <v>84</v>
      </c>
      <c r="F1017" s="40">
        <v>3.3719999999999999</v>
      </c>
      <c r="G1017" s="40">
        <v>1053314.17</v>
      </c>
      <c r="H1017" s="40">
        <v>1053.3141755634638</v>
      </c>
      <c r="I1017" s="41">
        <v>6.2427486282743902E-2</v>
      </c>
      <c r="J1017" s="41">
        <v>7.701060468332E-5</v>
      </c>
      <c r="K1017" s="40">
        <v>330000504</v>
      </c>
      <c r="L1017" s="40" t="s">
        <v>82</v>
      </c>
      <c r="M1017" s="40">
        <v>1</v>
      </c>
      <c r="N1017" s="40">
        <v>-3872298.8831710001</v>
      </c>
      <c r="O1017" s="40">
        <v>-3872.1746451059998</v>
      </c>
      <c r="P1017" s="41">
        <v>8.3957592267520003E-5</v>
      </c>
      <c r="Q1017" s="41">
        <v>7.8639819122800006E-2</v>
      </c>
      <c r="R1017" s="40">
        <v>-320.399</v>
      </c>
      <c r="S1017" s="40" t="s">
        <v>78</v>
      </c>
      <c r="T1017" s="40" t="s">
        <v>187</v>
      </c>
      <c r="U1017" s="40" t="s">
        <v>1522</v>
      </c>
      <c r="V1017" s="40" t="s">
        <v>1620</v>
      </c>
      <c r="W1017" s="40" t="s">
        <v>1608</v>
      </c>
      <c r="X1017" s="40" t="s">
        <v>1609</v>
      </c>
      <c r="Y1017" s="40" t="s">
        <v>79</v>
      </c>
      <c r="Z1017" s="46">
        <v>45518</v>
      </c>
      <c r="AA1017" s="46">
        <v>45887</v>
      </c>
      <c r="AB1017" s="40" t="s">
        <v>1610</v>
      </c>
      <c r="AC1017" s="40" t="s">
        <v>1611</v>
      </c>
      <c r="AD1017" s="40" t="s">
        <v>305</v>
      </c>
      <c r="AE1017" s="40" t="s">
        <v>1612</v>
      </c>
      <c r="AF1017" s="40" t="s">
        <v>1610</v>
      </c>
      <c r="AG1017" s="40" t="s">
        <v>1610</v>
      </c>
      <c r="AH1017" s="40"/>
      <c r="AI1017" s="40">
        <v>3.7309999999999999</v>
      </c>
      <c r="AJ1017" s="40"/>
      <c r="AK1017" s="40"/>
      <c r="AL1017" s="41"/>
      <c r="AM1017" s="40" t="s">
        <v>275</v>
      </c>
      <c r="AN1017" s="41">
        <v>-4.1854000000000002E-2</v>
      </c>
      <c r="AO1017" s="41">
        <v>-6.9399999999999996E-4</v>
      </c>
      <c r="AP1017" s="49"/>
    </row>
    <row r="1018" spans="1:42" ht="15" x14ac:dyDescent="0.25">
      <c r="A1018" s="42">
        <v>1329</v>
      </c>
      <c r="B1018" s="42">
        <v>9761</v>
      </c>
      <c r="C1018" s="40" t="s">
        <v>1607</v>
      </c>
      <c r="D1018" s="40">
        <v>499002243</v>
      </c>
      <c r="E1018" s="40" t="s">
        <v>84</v>
      </c>
      <c r="F1018" s="40">
        <v>3.3719999999999999</v>
      </c>
      <c r="G1018" s="40">
        <v>-358100</v>
      </c>
      <c r="H1018" s="40">
        <v>-358.1</v>
      </c>
      <c r="I1018" s="41">
        <v>-2.1223755795265701E-2</v>
      </c>
      <c r="J1018" s="41">
        <v>-2.6181644733248E-5</v>
      </c>
      <c r="K1018" s="40">
        <v>330000504</v>
      </c>
      <c r="L1018" s="40" t="s">
        <v>82</v>
      </c>
      <c r="M1018" s="40">
        <v>1</v>
      </c>
      <c r="N1018" s="40">
        <v>1279670.3500000001</v>
      </c>
      <c r="O1018" s="40">
        <v>1279.6409799999999</v>
      </c>
      <c r="P1018" s="41">
        <v>-2.7745539779160001E-5</v>
      </c>
      <c r="Q1018" s="41">
        <v>-2.5988170584299999E-2</v>
      </c>
      <c r="R1018" s="40">
        <v>72.128</v>
      </c>
      <c r="S1018" s="40" t="s">
        <v>78</v>
      </c>
      <c r="T1018" s="40" t="s">
        <v>187</v>
      </c>
      <c r="U1018" s="40" t="s">
        <v>1522</v>
      </c>
      <c r="V1018" s="40" t="s">
        <v>196</v>
      </c>
      <c r="W1018" s="40" t="s">
        <v>1608</v>
      </c>
      <c r="X1018" s="40" t="s">
        <v>1609</v>
      </c>
      <c r="Y1018" s="40" t="s">
        <v>79</v>
      </c>
      <c r="Z1018" s="46">
        <v>45790</v>
      </c>
      <c r="AA1018" s="46">
        <v>45884</v>
      </c>
      <c r="AB1018" s="40" t="s">
        <v>1610</v>
      </c>
      <c r="AC1018" s="40" t="s">
        <v>1611</v>
      </c>
      <c r="AD1018" s="40" t="s">
        <v>305</v>
      </c>
      <c r="AE1018" s="40" t="s">
        <v>1612</v>
      </c>
      <c r="AF1018" s="40" t="s">
        <v>1610</v>
      </c>
      <c r="AG1018" s="40" t="s">
        <v>1610</v>
      </c>
      <c r="AH1018" s="40"/>
      <c r="AI1018" s="40">
        <v>3.5760000000000001</v>
      </c>
      <c r="AJ1018" s="40"/>
      <c r="AK1018" s="40"/>
      <c r="AL1018" s="41"/>
      <c r="AM1018" s="40" t="s">
        <v>275</v>
      </c>
      <c r="AN1018" s="41">
        <v>9.4219999999999998E-3</v>
      </c>
      <c r="AO1018" s="41">
        <v>1.56E-4</v>
      </c>
      <c r="AP1018" s="49"/>
    </row>
    <row r="1019" spans="1:42" ht="15" x14ac:dyDescent="0.25">
      <c r="A1019" s="42">
        <v>1329</v>
      </c>
      <c r="B1019" s="42">
        <v>9761</v>
      </c>
      <c r="C1019" s="40" t="s">
        <v>1607</v>
      </c>
      <c r="D1019" s="40">
        <v>499002287</v>
      </c>
      <c r="E1019" s="40" t="s">
        <v>84</v>
      </c>
      <c r="F1019" s="40">
        <v>3.3719999999999999</v>
      </c>
      <c r="G1019" s="40">
        <v>-153800</v>
      </c>
      <c r="H1019" s="40">
        <v>-153.80000000000001</v>
      </c>
      <c r="I1019" s="41">
        <v>-9.1153690067351904E-3</v>
      </c>
      <c r="J1019" s="41">
        <v>-1.1244727617909999E-5</v>
      </c>
      <c r="K1019" s="40">
        <v>330000504</v>
      </c>
      <c r="L1019" s="40" t="s">
        <v>82</v>
      </c>
      <c r="M1019" s="40">
        <v>1</v>
      </c>
      <c r="N1019" s="40">
        <v>542252.66</v>
      </c>
      <c r="O1019" s="40">
        <v>542.48258999999996</v>
      </c>
      <c r="P1019" s="41">
        <v>-1.1762261849680001E-5</v>
      </c>
      <c r="Q1019" s="41">
        <v>-1.1017254298900001E-2</v>
      </c>
      <c r="R1019" s="40">
        <v>23.869</v>
      </c>
      <c r="S1019" s="40" t="s">
        <v>78</v>
      </c>
      <c r="T1019" s="40" t="s">
        <v>187</v>
      </c>
      <c r="U1019" s="40" t="s">
        <v>1522</v>
      </c>
      <c r="V1019" s="40" t="s">
        <v>196</v>
      </c>
      <c r="W1019" s="40" t="s">
        <v>1608</v>
      </c>
      <c r="X1019" s="40" t="s">
        <v>1609</v>
      </c>
      <c r="Y1019" s="40" t="s">
        <v>79</v>
      </c>
      <c r="Z1019" s="46">
        <v>45805</v>
      </c>
      <c r="AA1019" s="46">
        <v>45917</v>
      </c>
      <c r="AB1019" s="40" t="s">
        <v>1610</v>
      </c>
      <c r="AC1019" s="40" t="s">
        <v>1611</v>
      </c>
      <c r="AD1019" s="40" t="s">
        <v>305</v>
      </c>
      <c r="AE1019" s="40" t="s">
        <v>1612</v>
      </c>
      <c r="AF1019" s="40" t="s">
        <v>1610</v>
      </c>
      <c r="AG1019" s="40" t="s">
        <v>1610</v>
      </c>
      <c r="AH1019" s="40"/>
      <c r="AI1019" s="40">
        <v>3.54</v>
      </c>
      <c r="AJ1019" s="40"/>
      <c r="AK1019" s="40"/>
      <c r="AL1019" s="41"/>
      <c r="AM1019" s="40" t="s">
        <v>275</v>
      </c>
      <c r="AN1019" s="41">
        <v>3.1180000000000001E-3</v>
      </c>
      <c r="AO1019" s="41">
        <v>5.1E-5</v>
      </c>
      <c r="AP1019" s="49"/>
    </row>
    <row r="1020" spans="1:42" ht="15" x14ac:dyDescent="0.25">
      <c r="A1020" s="42">
        <v>1329</v>
      </c>
      <c r="B1020" s="42">
        <v>9761</v>
      </c>
      <c r="C1020" s="40" t="s">
        <v>1607</v>
      </c>
      <c r="D1020" s="40">
        <v>750000069</v>
      </c>
      <c r="E1020" s="40" t="s">
        <v>82</v>
      </c>
      <c r="F1020" s="40">
        <v>1</v>
      </c>
      <c r="G1020" s="40">
        <v>696983.56</v>
      </c>
      <c r="H1020" s="40">
        <v>696.98356000000001</v>
      </c>
      <c r="I1020" s="41">
        <v>1.22504738422362E-2</v>
      </c>
      <c r="J1020" s="41">
        <v>1.5112195835900001E-5</v>
      </c>
      <c r="K1020" s="40">
        <v>330002162</v>
      </c>
      <c r="L1020" s="40" t="s">
        <v>82</v>
      </c>
      <c r="M1020" s="40">
        <v>1</v>
      </c>
      <c r="N1020" s="40">
        <v>696983.56</v>
      </c>
      <c r="O1020" s="40">
        <v>-698.83163976799995</v>
      </c>
      <c r="P1020" s="41">
        <v>1.5152266427190001E-5</v>
      </c>
      <c r="Q1020" s="41">
        <v>1.41925400545E-2</v>
      </c>
      <c r="R1020" s="40">
        <v>-1.8480000000000001</v>
      </c>
      <c r="S1020" s="40" t="s">
        <v>78</v>
      </c>
      <c r="T1020" s="40" t="s">
        <v>78</v>
      </c>
      <c r="U1020" s="40" t="s">
        <v>1624</v>
      </c>
      <c r="V1020" s="40" t="s">
        <v>1620</v>
      </c>
      <c r="W1020" s="40" t="s">
        <v>1625</v>
      </c>
      <c r="X1020" s="40">
        <v>750000069</v>
      </c>
      <c r="Y1020" s="40" t="s">
        <v>79</v>
      </c>
      <c r="Z1020" s="46">
        <v>45827</v>
      </c>
      <c r="AA1020" s="46">
        <v>46557</v>
      </c>
      <c r="AB1020" s="40" t="s">
        <v>1610</v>
      </c>
      <c r="AC1020" s="40" t="s">
        <v>1611</v>
      </c>
      <c r="AD1020" s="40" t="s">
        <v>305</v>
      </c>
      <c r="AE1020" s="40" t="s">
        <v>1612</v>
      </c>
      <c r="AF1020" s="40" t="s">
        <v>1610</v>
      </c>
      <c r="AG1020" s="40" t="s">
        <v>1610</v>
      </c>
      <c r="AH1020" s="40"/>
      <c r="AI1020" s="40">
        <v>1</v>
      </c>
      <c r="AJ1020" s="40"/>
      <c r="AK1020" s="40"/>
      <c r="AL1020" s="41"/>
      <c r="AM1020" s="40" t="s">
        <v>275</v>
      </c>
      <c r="AN1020" s="41">
        <v>-2.41E-4</v>
      </c>
      <c r="AO1020" s="41">
        <v>-3.9999999999999998E-6</v>
      </c>
      <c r="AP1020" s="49"/>
    </row>
    <row r="1021" spans="1:42" ht="15" x14ac:dyDescent="0.25">
      <c r="A1021" s="42">
        <v>1329</v>
      </c>
      <c r="B1021" s="42">
        <v>9761</v>
      </c>
      <c r="C1021" s="40" t="s">
        <v>1607</v>
      </c>
      <c r="D1021" s="40">
        <v>8888815</v>
      </c>
      <c r="E1021" s="40" t="s">
        <v>82</v>
      </c>
      <c r="F1021" s="40">
        <v>1</v>
      </c>
      <c r="G1021" s="40">
        <v>697306.82</v>
      </c>
      <c r="H1021" s="40">
        <v>697.30682000000002</v>
      </c>
      <c r="I1021" s="41">
        <v>1.22561555948649E-2</v>
      </c>
      <c r="J1021" s="41">
        <v>1.5119204851186001E-5</v>
      </c>
      <c r="K1021" s="40">
        <v>330002162</v>
      </c>
      <c r="L1021" s="40" t="s">
        <v>82</v>
      </c>
      <c r="M1021" s="40">
        <v>1</v>
      </c>
      <c r="N1021" s="40">
        <v>697306.82</v>
      </c>
      <c r="O1021" s="40">
        <v>-653.91043176000005</v>
      </c>
      <c r="P1021" s="41">
        <v>1.417827201533E-5</v>
      </c>
      <c r="Q1021" s="41">
        <v>1.3280237279899999E-2</v>
      </c>
      <c r="R1021" s="40">
        <v>43.396000000000001</v>
      </c>
      <c r="S1021" s="40" t="s">
        <v>78</v>
      </c>
      <c r="T1021" s="40" t="s">
        <v>78</v>
      </c>
      <c r="U1021" s="40" t="s">
        <v>1624</v>
      </c>
      <c r="V1021" s="40" t="s">
        <v>1620</v>
      </c>
      <c r="W1021" s="40" t="s">
        <v>1625</v>
      </c>
      <c r="X1021" s="40">
        <v>8888815</v>
      </c>
      <c r="Y1021" s="40" t="s">
        <v>79</v>
      </c>
      <c r="Z1021" s="46">
        <v>44469</v>
      </c>
      <c r="AA1021" s="46">
        <v>47026</v>
      </c>
      <c r="AB1021" s="40" t="s">
        <v>1610</v>
      </c>
      <c r="AC1021" s="40" t="s">
        <v>1611</v>
      </c>
      <c r="AD1021" s="40" t="s">
        <v>305</v>
      </c>
      <c r="AE1021" s="40" t="s">
        <v>1612</v>
      </c>
      <c r="AF1021" s="40" t="s">
        <v>1610</v>
      </c>
      <c r="AG1021" s="40" t="s">
        <v>1610</v>
      </c>
      <c r="AH1021" s="40"/>
      <c r="AI1021" s="40">
        <v>1</v>
      </c>
      <c r="AJ1021" s="40"/>
      <c r="AK1021" s="40"/>
      <c r="AL1021" s="41"/>
      <c r="AM1021" s="40" t="s">
        <v>238</v>
      </c>
      <c r="AN1021" s="41">
        <v>5.6680000000000003E-3</v>
      </c>
      <c r="AO1021" s="41">
        <v>9.3999999999999994E-5</v>
      </c>
      <c r="AP1021" s="49"/>
    </row>
    <row r="1022" spans="1:42" ht="15" x14ac:dyDescent="0.25">
      <c r="A1022" s="42">
        <v>1329</v>
      </c>
      <c r="B1022" s="42">
        <v>9761</v>
      </c>
      <c r="C1022" s="40" t="s">
        <v>1607</v>
      </c>
      <c r="D1022" s="40">
        <v>8888830</v>
      </c>
      <c r="E1022" s="40" t="s">
        <v>82</v>
      </c>
      <c r="F1022" s="40">
        <v>1</v>
      </c>
      <c r="G1022" s="40">
        <v>697266.67</v>
      </c>
      <c r="H1022" s="40">
        <v>697.26666999999998</v>
      </c>
      <c r="I1022" s="41">
        <v>1.2255449901713801E-2</v>
      </c>
      <c r="J1022" s="41">
        <v>1.5118334307463001E-5</v>
      </c>
      <c r="K1022" s="40">
        <v>330002162</v>
      </c>
      <c r="L1022" s="40" t="s">
        <v>82</v>
      </c>
      <c r="M1022" s="40">
        <v>1</v>
      </c>
      <c r="N1022" s="40">
        <v>697266.67</v>
      </c>
      <c r="O1022" s="40">
        <v>-689.62044364500002</v>
      </c>
      <c r="P1022" s="41">
        <v>1.495254665232E-5</v>
      </c>
      <c r="Q1022" s="41">
        <v>1.40054702905E-2</v>
      </c>
      <c r="R1022" s="40">
        <v>7.6459999999999999</v>
      </c>
      <c r="S1022" s="40" t="s">
        <v>78</v>
      </c>
      <c r="T1022" s="40" t="s">
        <v>78</v>
      </c>
      <c r="U1022" s="40" t="s">
        <v>1624</v>
      </c>
      <c r="V1022" s="40" t="s">
        <v>1620</v>
      </c>
      <c r="W1022" s="40" t="s">
        <v>1625</v>
      </c>
      <c r="X1022" s="40">
        <v>8888830</v>
      </c>
      <c r="Y1022" s="40" t="s">
        <v>79</v>
      </c>
      <c r="Z1022" s="46">
        <v>44644</v>
      </c>
      <c r="AA1022" s="46">
        <v>48297</v>
      </c>
      <c r="AB1022" s="40" t="s">
        <v>1610</v>
      </c>
      <c r="AC1022" s="40" t="s">
        <v>1611</v>
      </c>
      <c r="AD1022" s="40" t="s">
        <v>305</v>
      </c>
      <c r="AE1022" s="40" t="s">
        <v>1612</v>
      </c>
      <c r="AF1022" s="40" t="s">
        <v>1610</v>
      </c>
      <c r="AG1022" s="40" t="s">
        <v>1610</v>
      </c>
      <c r="AH1022" s="40"/>
      <c r="AI1022" s="40">
        <v>1</v>
      </c>
      <c r="AJ1022" s="40"/>
      <c r="AK1022" s="40"/>
      <c r="AL1022" s="41"/>
      <c r="AM1022" s="40" t="s">
        <v>275</v>
      </c>
      <c r="AN1022" s="41">
        <v>9.9799999999999997E-4</v>
      </c>
      <c r="AO1022" s="41">
        <v>1.5999999999999999E-5</v>
      </c>
      <c r="AP1022" s="49"/>
    </row>
    <row r="1023" spans="1:42" ht="15" x14ac:dyDescent="0.25">
      <c r="A1023" s="42">
        <v>1329</v>
      </c>
      <c r="B1023" s="42">
        <v>9761</v>
      </c>
      <c r="C1023" s="40" t="s">
        <v>1613</v>
      </c>
      <c r="D1023" s="40">
        <v>8888844</v>
      </c>
      <c r="E1023" s="40" t="s">
        <v>82</v>
      </c>
      <c r="F1023" s="40">
        <v>1</v>
      </c>
      <c r="G1023" s="40">
        <v>149841.04</v>
      </c>
      <c r="H1023" s="40">
        <v>-159.81684999999999</v>
      </c>
      <c r="I1023" s="41">
        <v>-2.8090076335137498E-3</v>
      </c>
      <c r="J1023" s="41">
        <v>-3.4651944087120001E-6</v>
      </c>
      <c r="K1023" s="40">
        <v>330000503</v>
      </c>
      <c r="L1023" s="40" t="s">
        <v>82</v>
      </c>
      <c r="M1023" s="40">
        <v>1</v>
      </c>
      <c r="N1023" s="40">
        <v>149841.04</v>
      </c>
      <c r="O1023" s="40">
        <v>149.84103283100001</v>
      </c>
      <c r="P1023" s="41">
        <v>-3.2488959027800001E-6</v>
      </c>
      <c r="Q1023" s="41">
        <v>-3.0431147350000001E-3</v>
      </c>
      <c r="R1023" s="40">
        <v>-9.9760000000000009</v>
      </c>
      <c r="S1023" s="40" t="s">
        <v>78</v>
      </c>
      <c r="T1023" s="40" t="s">
        <v>78</v>
      </c>
      <c r="U1023" s="40" t="s">
        <v>947</v>
      </c>
      <c r="V1023" s="40" t="s">
        <v>1620</v>
      </c>
      <c r="W1023" s="40" t="s">
        <v>1617</v>
      </c>
      <c r="X1023" s="40">
        <v>8888844</v>
      </c>
      <c r="Y1023" s="40" t="s">
        <v>79</v>
      </c>
      <c r="Z1023" s="46">
        <v>45448</v>
      </c>
      <c r="AA1023" s="46">
        <v>50191</v>
      </c>
      <c r="AB1023" s="40" t="s">
        <v>1621</v>
      </c>
      <c r="AC1023" s="40" t="s">
        <v>1611</v>
      </c>
      <c r="AD1023" s="40" t="s">
        <v>305</v>
      </c>
      <c r="AE1023" s="40" t="s">
        <v>1612</v>
      </c>
      <c r="AF1023" s="40" t="s">
        <v>1618</v>
      </c>
      <c r="AG1023" s="40" t="s">
        <v>1621</v>
      </c>
      <c r="AH1023" s="41"/>
      <c r="AI1023" s="40">
        <v>1</v>
      </c>
      <c r="AJ1023" s="40"/>
      <c r="AK1023" s="40"/>
      <c r="AL1023" s="41"/>
      <c r="AM1023" s="40" t="s">
        <v>1537</v>
      </c>
      <c r="AN1023" s="41">
        <v>-1.3029999999999999E-3</v>
      </c>
      <c r="AO1023" s="41">
        <v>-2.0999999999999999E-5</v>
      </c>
      <c r="AP1023" s="49"/>
    </row>
    <row r="1024" spans="1:42" ht="15" x14ac:dyDescent="0.25">
      <c r="A1024" s="42">
        <v>1329</v>
      </c>
      <c r="B1024" s="42">
        <v>9761</v>
      </c>
      <c r="C1024" s="40" t="s">
        <v>1613</v>
      </c>
      <c r="D1024" s="40">
        <v>8888898</v>
      </c>
      <c r="E1024" s="40" t="s">
        <v>84</v>
      </c>
      <c r="F1024" s="40">
        <v>3.3719999999999999</v>
      </c>
      <c r="G1024" s="40">
        <v>-1134078.81</v>
      </c>
      <c r="H1024" s="40">
        <v>1127.8924169632267</v>
      </c>
      <c r="I1024" s="41">
        <v>6.6847565543031395E-2</v>
      </c>
      <c r="J1024" s="41">
        <v>8.2463218537436004E-5</v>
      </c>
      <c r="K1024" s="40">
        <v>330000503</v>
      </c>
      <c r="L1024" s="40" t="s">
        <v>82</v>
      </c>
      <c r="M1024" s="40">
        <v>1</v>
      </c>
      <c r="N1024" s="40">
        <v>-1134078.81</v>
      </c>
      <c r="O1024" s="40">
        <v>-3824.1137706499999</v>
      </c>
      <c r="P1024" s="41">
        <v>8.2915522714509997E-5</v>
      </c>
      <c r="Q1024" s="41">
        <v>7.7663753004799996E-2</v>
      </c>
      <c r="R1024" s="40">
        <v>-20.861000000000001</v>
      </c>
      <c r="S1024" s="40" t="s">
        <v>78</v>
      </c>
      <c r="T1024" s="40" t="s">
        <v>187</v>
      </c>
      <c r="U1024" s="40" t="s">
        <v>947</v>
      </c>
      <c r="V1024" s="40" t="s">
        <v>1620</v>
      </c>
      <c r="W1024" s="40" t="s">
        <v>1617</v>
      </c>
      <c r="X1024" s="40">
        <v>8888898</v>
      </c>
      <c r="Y1024" s="40" t="s">
        <v>79</v>
      </c>
      <c r="Z1024" s="46">
        <v>45527</v>
      </c>
      <c r="AA1024" s="46">
        <v>45892</v>
      </c>
      <c r="AB1024" s="40" t="s">
        <v>1619</v>
      </c>
      <c r="AC1024" s="40" t="s">
        <v>1611</v>
      </c>
      <c r="AD1024" s="40" t="s">
        <v>305</v>
      </c>
      <c r="AE1024" s="40" t="s">
        <v>1612</v>
      </c>
      <c r="AF1024" s="40" t="s">
        <v>1623</v>
      </c>
      <c r="AG1024" s="40" t="s">
        <v>1619</v>
      </c>
      <c r="AH1024" s="41"/>
      <c r="AI1024" s="40">
        <v>1</v>
      </c>
      <c r="AJ1024" s="40"/>
      <c r="AK1024" s="40"/>
      <c r="AL1024" s="41"/>
      <c r="AM1024" s="40" t="s">
        <v>275</v>
      </c>
      <c r="AN1024" s="41">
        <v>-2.725E-3</v>
      </c>
      <c r="AO1024" s="41">
        <v>-4.5000000000000003E-5</v>
      </c>
      <c r="AP1024" s="49"/>
    </row>
    <row r="1025" spans="1:42" ht="15" x14ac:dyDescent="0.25">
      <c r="A1025" s="42">
        <v>1329</v>
      </c>
      <c r="B1025" s="42">
        <v>9761</v>
      </c>
      <c r="C1025" s="40" t="s">
        <v>1613</v>
      </c>
      <c r="D1025" s="40">
        <v>8889012</v>
      </c>
      <c r="E1025" s="40" t="s">
        <v>84</v>
      </c>
      <c r="F1025" s="40">
        <v>3.3719999999999999</v>
      </c>
      <c r="G1025" s="40">
        <v>347423.57</v>
      </c>
      <c r="H1025" s="40">
        <v>359.75833629893236</v>
      </c>
      <c r="I1025" s="41">
        <v>2.1322041538451901E-2</v>
      </c>
      <c r="J1025" s="41">
        <v>2.6302890116736002E-5</v>
      </c>
      <c r="K1025" s="40">
        <v>330000501</v>
      </c>
      <c r="L1025" s="40" t="s">
        <v>82</v>
      </c>
      <c r="M1025" s="40">
        <v>1</v>
      </c>
      <c r="N1025" s="40">
        <v>347423.57</v>
      </c>
      <c r="O1025" s="40">
        <v>-1194.561242089</v>
      </c>
      <c r="P1025" s="41">
        <v>2.5900816697059999E-5</v>
      </c>
      <c r="Q1025" s="41">
        <v>2.4260290048599999E-2</v>
      </c>
      <c r="R1025" s="40">
        <v>18.544</v>
      </c>
      <c r="S1025" s="40" t="s">
        <v>78</v>
      </c>
      <c r="T1025" s="40" t="s">
        <v>187</v>
      </c>
      <c r="U1025" s="40" t="s">
        <v>951</v>
      </c>
      <c r="V1025" s="40" t="s">
        <v>1614</v>
      </c>
      <c r="W1025" s="40" t="s">
        <v>187</v>
      </c>
      <c r="X1025" s="40" t="s">
        <v>1635</v>
      </c>
      <c r="Y1025" s="40" t="s">
        <v>79</v>
      </c>
      <c r="Z1025" s="46">
        <v>45706</v>
      </c>
      <c r="AA1025" s="46">
        <v>46066</v>
      </c>
      <c r="AB1025" s="40" t="s">
        <v>1610</v>
      </c>
      <c r="AC1025" s="40" t="s">
        <v>1611</v>
      </c>
      <c r="AD1025" s="40" t="s">
        <v>305</v>
      </c>
      <c r="AE1025" s="40" t="s">
        <v>1612</v>
      </c>
      <c r="AF1025" s="40" t="s">
        <v>1610</v>
      </c>
      <c r="AG1025" s="40" t="s">
        <v>1616</v>
      </c>
      <c r="AH1025" s="40"/>
      <c r="AI1025" s="40">
        <v>100.12</v>
      </c>
      <c r="AJ1025" s="40"/>
      <c r="AK1025" s="40"/>
      <c r="AL1025" s="41"/>
      <c r="AM1025" s="40" t="s">
        <v>1537</v>
      </c>
      <c r="AN1025" s="41">
        <v>2.4220000000000001E-3</v>
      </c>
      <c r="AO1025" s="41">
        <v>4.0000000000000003E-5</v>
      </c>
      <c r="AP1025" s="49"/>
    </row>
    <row r="1026" spans="1:42" ht="15" x14ac:dyDescent="0.25">
      <c r="A1026" s="42">
        <v>1329</v>
      </c>
      <c r="B1026" s="42">
        <v>9761</v>
      </c>
      <c r="C1026" s="40" t="s">
        <v>1613</v>
      </c>
      <c r="D1026" s="40">
        <v>8888843</v>
      </c>
      <c r="E1026" s="40" t="s">
        <v>82</v>
      </c>
      <c r="F1026" s="40">
        <v>1</v>
      </c>
      <c r="G1026" s="40">
        <v>598569.62</v>
      </c>
      <c r="H1026" s="40">
        <v>-630.27286000000004</v>
      </c>
      <c r="I1026" s="41">
        <v>-1.10779387463621E-2</v>
      </c>
      <c r="J1026" s="41">
        <v>-1.3665755459674E-5</v>
      </c>
      <c r="K1026" s="40">
        <v>330000503</v>
      </c>
      <c r="L1026" s="40" t="s">
        <v>82</v>
      </c>
      <c r="M1026" s="40">
        <v>1</v>
      </c>
      <c r="N1026" s="40">
        <v>598569.62</v>
      </c>
      <c r="O1026" s="40">
        <v>598.56961970600003</v>
      </c>
      <c r="P1026" s="41">
        <v>-1.297835678422E-5</v>
      </c>
      <c r="Q1026" s="41">
        <v>-1.21563232396E-2</v>
      </c>
      <c r="R1026" s="40">
        <v>-31.702999999999999</v>
      </c>
      <c r="S1026" s="40" t="s">
        <v>78</v>
      </c>
      <c r="T1026" s="40" t="s">
        <v>78</v>
      </c>
      <c r="U1026" s="40" t="s">
        <v>947</v>
      </c>
      <c r="V1026" s="40" t="s">
        <v>1620</v>
      </c>
      <c r="W1026" s="40" t="s">
        <v>1617</v>
      </c>
      <c r="X1026" s="40">
        <v>8888843</v>
      </c>
      <c r="Y1026" s="40" t="s">
        <v>79</v>
      </c>
      <c r="Z1026" s="46">
        <v>45447</v>
      </c>
      <c r="AA1026" s="46">
        <v>49398</v>
      </c>
      <c r="AB1026" s="40" t="s">
        <v>1621</v>
      </c>
      <c r="AC1026" s="40" t="s">
        <v>1611</v>
      </c>
      <c r="AD1026" s="40" t="s">
        <v>305</v>
      </c>
      <c r="AE1026" s="40" t="s">
        <v>1612</v>
      </c>
      <c r="AF1026" s="40" t="s">
        <v>1618</v>
      </c>
      <c r="AG1026" s="40" t="s">
        <v>1621</v>
      </c>
      <c r="AH1026" s="41"/>
      <c r="AI1026" s="40">
        <v>1</v>
      </c>
      <c r="AJ1026" s="40"/>
      <c r="AK1026" s="40"/>
      <c r="AL1026" s="41"/>
      <c r="AM1026" s="40" t="s">
        <v>275</v>
      </c>
      <c r="AN1026" s="41">
        <v>-4.1409999999999997E-3</v>
      </c>
      <c r="AO1026" s="41">
        <v>-6.7999999999999999E-5</v>
      </c>
      <c r="AP1026" s="49"/>
    </row>
    <row r="1027" spans="1:42" ht="15" x14ac:dyDescent="0.25">
      <c r="A1027" s="42">
        <v>1329</v>
      </c>
      <c r="B1027" s="42">
        <v>9761</v>
      </c>
      <c r="C1027" s="40" t="s">
        <v>1613</v>
      </c>
      <c r="D1027" s="40">
        <v>8888847</v>
      </c>
      <c r="E1027" s="40" t="s">
        <v>82</v>
      </c>
      <c r="F1027" s="40">
        <v>1</v>
      </c>
      <c r="G1027" s="40">
        <v>299070.34999999998</v>
      </c>
      <c r="H1027" s="40">
        <v>-311.13216</v>
      </c>
      <c r="I1027" s="41">
        <v>-5.4685886530213904E-3</v>
      </c>
      <c r="J1027" s="41">
        <v>-6.746056008504E-6</v>
      </c>
      <c r="K1027" s="40">
        <v>330000503</v>
      </c>
      <c r="L1027" s="40" t="s">
        <v>82</v>
      </c>
      <c r="M1027" s="40">
        <v>1</v>
      </c>
      <c r="N1027" s="40">
        <v>299070.34999999998</v>
      </c>
      <c r="O1027" s="40">
        <v>299.070353415</v>
      </c>
      <c r="P1027" s="41">
        <v>-6.4845284866099998E-6</v>
      </c>
      <c r="Q1027" s="41">
        <v>-6.0738062336999996E-3</v>
      </c>
      <c r="R1027" s="40">
        <v>-12.061999999999999</v>
      </c>
      <c r="S1027" s="40" t="s">
        <v>78</v>
      </c>
      <c r="T1027" s="40" t="s">
        <v>78</v>
      </c>
      <c r="U1027" s="40" t="s">
        <v>947</v>
      </c>
      <c r="V1027" s="40" t="s">
        <v>1620</v>
      </c>
      <c r="W1027" s="40" t="s">
        <v>1617</v>
      </c>
      <c r="X1027" s="40">
        <v>8888847</v>
      </c>
      <c r="Y1027" s="40" t="s">
        <v>79</v>
      </c>
      <c r="Z1027" s="46">
        <v>45467</v>
      </c>
      <c r="AA1027" s="46">
        <v>49398</v>
      </c>
      <c r="AB1027" s="40" t="s">
        <v>1621</v>
      </c>
      <c r="AC1027" s="40" t="s">
        <v>1611</v>
      </c>
      <c r="AD1027" s="40" t="s">
        <v>305</v>
      </c>
      <c r="AE1027" s="40" t="s">
        <v>1612</v>
      </c>
      <c r="AF1027" s="40" t="s">
        <v>1618</v>
      </c>
      <c r="AG1027" s="40" t="s">
        <v>1621</v>
      </c>
      <c r="AH1027" s="41"/>
      <c r="AI1027" s="40">
        <v>1</v>
      </c>
      <c r="AJ1027" s="40"/>
      <c r="AK1027" s="40"/>
      <c r="AL1027" s="41"/>
      <c r="AM1027" s="40" t="s">
        <v>275</v>
      </c>
      <c r="AN1027" s="41">
        <v>-1.575E-3</v>
      </c>
      <c r="AO1027" s="41">
        <v>-2.5999999999999998E-5</v>
      </c>
      <c r="AP1027" s="49"/>
    </row>
    <row r="1028" spans="1:42" ht="15" x14ac:dyDescent="0.25">
      <c r="A1028" s="42">
        <v>1329</v>
      </c>
      <c r="B1028" s="42">
        <v>9761</v>
      </c>
      <c r="C1028" s="40" t="s">
        <v>1613</v>
      </c>
      <c r="D1028" s="40">
        <v>8889029</v>
      </c>
      <c r="E1028" s="40" t="s">
        <v>82</v>
      </c>
      <c r="F1028" s="40">
        <v>1</v>
      </c>
      <c r="G1028" s="40">
        <v>690514.85</v>
      </c>
      <c r="H1028" s="40">
        <v>777.06673999999998</v>
      </c>
      <c r="I1028" s="41">
        <v>1.3658049225783399E-2</v>
      </c>
      <c r="J1028" s="41">
        <v>1.6848582127882999E-5</v>
      </c>
      <c r="K1028" s="40">
        <v>330000501</v>
      </c>
      <c r="L1028" s="40" t="s">
        <v>82</v>
      </c>
      <c r="M1028" s="40">
        <v>1</v>
      </c>
      <c r="N1028" s="40">
        <v>690514.85</v>
      </c>
      <c r="O1028" s="40">
        <v>-697.61264822500004</v>
      </c>
      <c r="P1028" s="41">
        <v>1.5125835905760001E-5</v>
      </c>
      <c r="Q1028" s="41">
        <v>1.4167783610599999E-2</v>
      </c>
      <c r="R1028" s="40">
        <v>79.453999999999994</v>
      </c>
      <c r="S1028" s="40" t="s">
        <v>78</v>
      </c>
      <c r="T1028" s="40" t="s">
        <v>78</v>
      </c>
      <c r="U1028" s="40" t="s">
        <v>951</v>
      </c>
      <c r="V1028" s="40" t="s">
        <v>1614</v>
      </c>
      <c r="W1028" s="40" t="s">
        <v>78</v>
      </c>
      <c r="X1028" s="40" t="s">
        <v>1640</v>
      </c>
      <c r="Y1028" s="40" t="s">
        <v>79</v>
      </c>
      <c r="Z1028" s="46">
        <v>45722</v>
      </c>
      <c r="AA1028" s="46">
        <v>46086</v>
      </c>
      <c r="AB1028" s="40" t="s">
        <v>1610</v>
      </c>
      <c r="AC1028" s="40" t="s">
        <v>1611</v>
      </c>
      <c r="AD1028" s="40" t="s">
        <v>305</v>
      </c>
      <c r="AE1028" s="40" t="s">
        <v>1612</v>
      </c>
      <c r="AF1028" s="40" t="s">
        <v>1610</v>
      </c>
      <c r="AG1028" s="40" t="s">
        <v>1616</v>
      </c>
      <c r="AH1028" s="40"/>
      <c r="AI1028" s="40">
        <v>7304</v>
      </c>
      <c r="AJ1028" s="40"/>
      <c r="AK1028" s="40"/>
      <c r="AL1028" s="41"/>
      <c r="AM1028" s="40" t="s">
        <v>275</v>
      </c>
      <c r="AN1028" s="41">
        <v>1.0378999999999999E-2</v>
      </c>
      <c r="AO1028" s="41">
        <v>1.7200000000000001E-4</v>
      </c>
      <c r="AP1028" s="49"/>
    </row>
    <row r="1029" spans="1:42" ht="15" x14ac:dyDescent="0.25">
      <c r="A1029" s="42">
        <v>1329</v>
      </c>
      <c r="B1029" s="42">
        <v>9761</v>
      </c>
      <c r="C1029" s="40" t="s">
        <v>1607</v>
      </c>
      <c r="D1029" s="40">
        <v>750000068</v>
      </c>
      <c r="E1029" s="40" t="s">
        <v>82</v>
      </c>
      <c r="F1029" s="40">
        <v>1</v>
      </c>
      <c r="G1029" s="40">
        <v>348491.78</v>
      </c>
      <c r="H1029" s="40">
        <v>348.49178000000001</v>
      </c>
      <c r="I1029" s="41">
        <v>6.1252369211181002E-3</v>
      </c>
      <c r="J1029" s="41">
        <v>7.5560979179500003E-6</v>
      </c>
      <c r="K1029" s="40">
        <v>330002162</v>
      </c>
      <c r="L1029" s="40" t="s">
        <v>82</v>
      </c>
      <c r="M1029" s="40">
        <v>1</v>
      </c>
      <c r="N1029" s="40">
        <v>348491.78</v>
      </c>
      <c r="O1029" s="40">
        <v>-349.41616489400002</v>
      </c>
      <c r="P1029" s="41">
        <v>7.5761406942000004E-6</v>
      </c>
      <c r="Q1029" s="41">
        <v>7.0962770339999997E-3</v>
      </c>
      <c r="R1029" s="40">
        <v>-0.92400000000000004</v>
      </c>
      <c r="S1029" s="40" t="s">
        <v>78</v>
      </c>
      <c r="T1029" s="40" t="s">
        <v>78</v>
      </c>
      <c r="U1029" s="40" t="s">
        <v>1624</v>
      </c>
      <c r="V1029" s="40" t="s">
        <v>1620</v>
      </c>
      <c r="W1029" s="40" t="s">
        <v>1625</v>
      </c>
      <c r="X1029" s="40">
        <v>750000068</v>
      </c>
      <c r="Y1029" s="40" t="s">
        <v>79</v>
      </c>
      <c r="Z1029" s="46">
        <v>45825</v>
      </c>
      <c r="AA1029" s="46">
        <v>46555</v>
      </c>
      <c r="AB1029" s="40" t="s">
        <v>1610</v>
      </c>
      <c r="AC1029" s="40" t="s">
        <v>1611</v>
      </c>
      <c r="AD1029" s="40" t="s">
        <v>305</v>
      </c>
      <c r="AE1029" s="40" t="s">
        <v>1612</v>
      </c>
      <c r="AF1029" s="40" t="s">
        <v>1610</v>
      </c>
      <c r="AG1029" s="40" t="s">
        <v>1610</v>
      </c>
      <c r="AH1029" s="40"/>
      <c r="AI1029" s="40">
        <v>1</v>
      </c>
      <c r="AJ1029" s="40"/>
      <c r="AK1029" s="40"/>
      <c r="AL1029" s="41"/>
      <c r="AM1029" s="40" t="s">
        <v>275</v>
      </c>
      <c r="AN1029" s="41">
        <v>-1.2E-4</v>
      </c>
      <c r="AO1029" s="41">
        <v>-1.9999999999999999E-6</v>
      </c>
      <c r="AP1029" s="49"/>
    </row>
    <row r="1030" spans="1:42" ht="15" x14ac:dyDescent="0.25">
      <c r="A1030" s="42">
        <v>1329</v>
      </c>
      <c r="B1030" s="42">
        <v>9761</v>
      </c>
      <c r="C1030" s="40" t="s">
        <v>1607</v>
      </c>
      <c r="D1030" s="40">
        <v>8888820</v>
      </c>
      <c r="E1030" s="40" t="s">
        <v>82</v>
      </c>
      <c r="F1030" s="40">
        <v>1</v>
      </c>
      <c r="G1030" s="40">
        <v>1114989.82</v>
      </c>
      <c r="H1030" s="40">
        <v>1114.98982</v>
      </c>
      <c r="I1030" s="41">
        <v>1.9597526266286198E-2</v>
      </c>
      <c r="J1030" s="41">
        <v>2.4175526485696E-5</v>
      </c>
      <c r="K1030" s="40">
        <v>330002162</v>
      </c>
      <c r="L1030" s="40" t="s">
        <v>82</v>
      </c>
      <c r="M1030" s="40">
        <v>1</v>
      </c>
      <c r="N1030" s="40">
        <v>1114989.82</v>
      </c>
      <c r="O1030" s="40">
        <v>-1132.8553020070001</v>
      </c>
      <c r="P1030" s="41">
        <v>2.4562890949199999E-5</v>
      </c>
      <c r="Q1030" s="41">
        <v>2.3007106912099999E-2</v>
      </c>
      <c r="R1030" s="40">
        <v>-17.864999999999998</v>
      </c>
      <c r="S1030" s="40" t="s">
        <v>78</v>
      </c>
      <c r="T1030" s="40" t="s">
        <v>78</v>
      </c>
      <c r="U1030" s="40" t="s">
        <v>1624</v>
      </c>
      <c r="V1030" s="40" t="s">
        <v>1620</v>
      </c>
      <c r="W1030" s="40" t="s">
        <v>1625</v>
      </c>
      <c r="X1030" s="40">
        <v>8888820</v>
      </c>
      <c r="Y1030" s="40" t="s">
        <v>79</v>
      </c>
      <c r="Z1030" s="46">
        <v>45061</v>
      </c>
      <c r="AA1030" s="46">
        <v>47249</v>
      </c>
      <c r="AB1030" s="40" t="s">
        <v>1610</v>
      </c>
      <c r="AC1030" s="40" t="s">
        <v>1611</v>
      </c>
      <c r="AD1030" s="40" t="s">
        <v>305</v>
      </c>
      <c r="AE1030" s="40" t="s">
        <v>1612</v>
      </c>
      <c r="AF1030" s="40" t="s">
        <v>1610</v>
      </c>
      <c r="AG1030" s="40" t="s">
        <v>1610</v>
      </c>
      <c r="AH1030" s="40"/>
      <c r="AI1030" s="40">
        <v>1</v>
      </c>
      <c r="AJ1030" s="40"/>
      <c r="AK1030" s="40"/>
      <c r="AL1030" s="41"/>
      <c r="AM1030" s="40" t="s">
        <v>238</v>
      </c>
      <c r="AN1030" s="41">
        <v>-2.333E-3</v>
      </c>
      <c r="AO1030" s="41">
        <v>-3.8000000000000002E-5</v>
      </c>
      <c r="AP1030" s="49"/>
    </row>
    <row r="1031" spans="1:42" ht="15" x14ac:dyDescent="0.25">
      <c r="A1031" s="42">
        <v>1329</v>
      </c>
      <c r="B1031" s="42">
        <v>9761</v>
      </c>
      <c r="C1031" s="40" t="s">
        <v>1613</v>
      </c>
      <c r="D1031" s="40">
        <v>8888825</v>
      </c>
      <c r="E1031" s="40" t="s">
        <v>82</v>
      </c>
      <c r="F1031" s="40">
        <v>1</v>
      </c>
      <c r="G1031" s="40">
        <v>999003.55</v>
      </c>
      <c r="H1031" s="40">
        <v>-999.82872999999995</v>
      </c>
      <c r="I1031" s="41">
        <v>-1.7573406901564802E-2</v>
      </c>
      <c r="J1031" s="41">
        <v>-2.1678570969621001E-5</v>
      </c>
      <c r="K1031" s="40">
        <v>330000503</v>
      </c>
      <c r="L1031" s="40" t="s">
        <v>82</v>
      </c>
      <c r="M1031" s="40">
        <v>1</v>
      </c>
      <c r="N1031" s="40">
        <v>999003.55</v>
      </c>
      <c r="O1031" s="40">
        <v>999.00355308799999</v>
      </c>
      <c r="P1031" s="41">
        <v>-2.1660679249050001E-5</v>
      </c>
      <c r="Q1031" s="41">
        <v>-2.0288717818299998E-2</v>
      </c>
      <c r="R1031" s="40">
        <v>-0.82499999999999996</v>
      </c>
      <c r="S1031" s="40" t="s">
        <v>78</v>
      </c>
      <c r="T1031" s="40" t="s">
        <v>78</v>
      </c>
      <c r="U1031" s="40" t="s">
        <v>947</v>
      </c>
      <c r="V1031" s="40" t="s">
        <v>1620</v>
      </c>
      <c r="W1031" s="40" t="s">
        <v>1617</v>
      </c>
      <c r="X1031" s="40">
        <v>8888825</v>
      </c>
      <c r="Y1031" s="40" t="s">
        <v>79</v>
      </c>
      <c r="Z1031" s="46">
        <v>45268</v>
      </c>
      <c r="AA1031" s="46">
        <v>47573</v>
      </c>
      <c r="AB1031" s="40" t="s">
        <v>1621</v>
      </c>
      <c r="AC1031" s="40" t="s">
        <v>1611</v>
      </c>
      <c r="AD1031" s="40" t="s">
        <v>305</v>
      </c>
      <c r="AE1031" s="40" t="s">
        <v>1612</v>
      </c>
      <c r="AF1031" s="40" t="s">
        <v>1618</v>
      </c>
      <c r="AG1031" s="40" t="s">
        <v>1621</v>
      </c>
      <c r="AH1031" s="41"/>
      <c r="AI1031" s="40">
        <v>1</v>
      </c>
      <c r="AJ1031" s="40"/>
      <c r="AK1031" s="40"/>
      <c r="AL1031" s="41"/>
      <c r="AM1031" s="40" t="s">
        <v>1537</v>
      </c>
      <c r="AN1031" s="41">
        <v>-1.07E-4</v>
      </c>
      <c r="AO1031" s="41">
        <v>-9.9999999999999995E-7</v>
      </c>
      <c r="AP1031" s="49"/>
    </row>
    <row r="1032" spans="1:42" ht="15" x14ac:dyDescent="0.25">
      <c r="A1032" s="42">
        <v>1329</v>
      </c>
      <c r="B1032" s="42">
        <v>9761</v>
      </c>
      <c r="C1032" s="40" t="s">
        <v>1613</v>
      </c>
      <c r="D1032" s="40">
        <v>8888834</v>
      </c>
      <c r="E1032" s="40" t="s">
        <v>82</v>
      </c>
      <c r="F1032" s="40">
        <v>1</v>
      </c>
      <c r="G1032" s="40">
        <v>278865.84000000003</v>
      </c>
      <c r="H1032" s="40">
        <v>-278.78107</v>
      </c>
      <c r="I1032" s="41">
        <v>-4.89997239783621E-3</v>
      </c>
      <c r="J1032" s="41">
        <v>-6.0446104714170003E-6</v>
      </c>
      <c r="K1032" s="40">
        <v>330000503</v>
      </c>
      <c r="L1032" s="40" t="s">
        <v>82</v>
      </c>
      <c r="M1032" s="40">
        <v>1</v>
      </c>
      <c r="N1032" s="40">
        <v>278865.84000000003</v>
      </c>
      <c r="O1032" s="40">
        <v>278.86584520299999</v>
      </c>
      <c r="P1032" s="41">
        <v>-6.04644859148E-6</v>
      </c>
      <c r="Q1032" s="41">
        <v>-5.6634737934999997E-3</v>
      </c>
      <c r="R1032" s="40">
        <v>8.5000000000000006E-2</v>
      </c>
      <c r="S1032" s="40" t="s">
        <v>78</v>
      </c>
      <c r="T1032" s="40" t="s">
        <v>78</v>
      </c>
      <c r="U1032" s="40" t="s">
        <v>947</v>
      </c>
      <c r="V1032" s="40" t="s">
        <v>1620</v>
      </c>
      <c r="W1032" s="40" t="s">
        <v>1617</v>
      </c>
      <c r="X1032" s="40">
        <v>8888834</v>
      </c>
      <c r="Y1032" s="40" t="s">
        <v>79</v>
      </c>
      <c r="Z1032" s="46">
        <v>45351</v>
      </c>
      <c r="AA1032" s="46">
        <v>47573</v>
      </c>
      <c r="AB1032" s="40" t="s">
        <v>1621</v>
      </c>
      <c r="AC1032" s="40" t="s">
        <v>1611</v>
      </c>
      <c r="AD1032" s="40" t="s">
        <v>305</v>
      </c>
      <c r="AE1032" s="40" t="s">
        <v>1612</v>
      </c>
      <c r="AF1032" s="40" t="s">
        <v>1618</v>
      </c>
      <c r="AG1032" s="40" t="s">
        <v>1621</v>
      </c>
      <c r="AH1032" s="41"/>
      <c r="AI1032" s="40">
        <v>1</v>
      </c>
      <c r="AJ1032" s="40"/>
      <c r="AK1032" s="40"/>
      <c r="AL1032" s="41"/>
      <c r="AM1032" s="40" t="s">
        <v>275</v>
      </c>
      <c r="AN1032" s="41">
        <v>1.1E-5</v>
      </c>
      <c r="AO1032" s="41">
        <v>0</v>
      </c>
      <c r="AP1032" s="49"/>
    </row>
    <row r="1033" spans="1:42" ht="15" x14ac:dyDescent="0.25">
      <c r="A1033" s="42">
        <v>1329</v>
      </c>
      <c r="B1033" s="42">
        <v>9761</v>
      </c>
      <c r="C1033" s="40" t="s">
        <v>1613</v>
      </c>
      <c r="D1033" s="40">
        <v>750000044</v>
      </c>
      <c r="E1033" s="40" t="s">
        <v>82</v>
      </c>
      <c r="F1033" s="40">
        <v>1</v>
      </c>
      <c r="G1033" s="40">
        <v>-598569.62</v>
      </c>
      <c r="H1033" s="40">
        <v>589.75449000000003</v>
      </c>
      <c r="I1033" s="41">
        <v>1.0365770970388899E-2</v>
      </c>
      <c r="J1033" s="41">
        <v>1.2787224634081E-5</v>
      </c>
      <c r="K1033" s="40">
        <v>330000503</v>
      </c>
      <c r="L1033" s="40" t="s">
        <v>82</v>
      </c>
      <c r="M1033" s="40">
        <v>1</v>
      </c>
      <c r="N1033" s="40">
        <v>-598569.62</v>
      </c>
      <c r="O1033" s="40">
        <v>-598.56962487600003</v>
      </c>
      <c r="P1033" s="41">
        <v>1.2978356896309999E-5</v>
      </c>
      <c r="Q1033" s="41">
        <v>1.21563233446E-2</v>
      </c>
      <c r="R1033" s="40">
        <v>-8.8149999999999995</v>
      </c>
      <c r="S1033" s="40" t="s">
        <v>78</v>
      </c>
      <c r="T1033" s="40" t="s">
        <v>78</v>
      </c>
      <c r="U1033" s="40" t="s">
        <v>947</v>
      </c>
      <c r="V1033" s="40" t="s">
        <v>196</v>
      </c>
      <c r="W1033" s="40" t="s">
        <v>1617</v>
      </c>
      <c r="X1033" s="40">
        <v>750000044</v>
      </c>
      <c r="Y1033" s="40" t="s">
        <v>79</v>
      </c>
      <c r="Z1033" s="46">
        <v>45792</v>
      </c>
      <c r="AA1033" s="46">
        <v>49398</v>
      </c>
      <c r="AB1033" s="40" t="s">
        <v>1610</v>
      </c>
      <c r="AC1033" s="40" t="s">
        <v>1611</v>
      </c>
      <c r="AD1033" s="40" t="s">
        <v>305</v>
      </c>
      <c r="AE1033" s="40" t="s">
        <v>1612</v>
      </c>
      <c r="AF1033" s="40" t="s">
        <v>1618</v>
      </c>
      <c r="AG1033" s="40" t="s">
        <v>1619</v>
      </c>
      <c r="AH1033" s="41"/>
      <c r="AI1033" s="40">
        <v>1</v>
      </c>
      <c r="AJ1033" s="40"/>
      <c r="AK1033" s="40"/>
      <c r="AL1033" s="41"/>
      <c r="AM1033" s="40" t="s">
        <v>453</v>
      </c>
      <c r="AN1033" s="41">
        <v>-1.1509999999999999E-3</v>
      </c>
      <c r="AO1033" s="41">
        <v>-1.9000000000000001E-5</v>
      </c>
      <c r="AP1033" s="49"/>
    </row>
    <row r="1034" spans="1:42" ht="15" x14ac:dyDescent="0.25">
      <c r="A1034" s="42">
        <v>1329</v>
      </c>
      <c r="B1034" s="42">
        <v>9761</v>
      </c>
      <c r="C1034" s="40" t="s">
        <v>1613</v>
      </c>
      <c r="D1034" s="40">
        <v>8888824</v>
      </c>
      <c r="E1034" s="40" t="s">
        <v>82</v>
      </c>
      <c r="F1034" s="40">
        <v>1</v>
      </c>
      <c r="G1034" s="40">
        <v>427747.11</v>
      </c>
      <c r="H1034" s="40">
        <v>-428.10043000000002</v>
      </c>
      <c r="I1034" s="41">
        <v>-7.5244717674044902E-3</v>
      </c>
      <c r="J1034" s="41">
        <v>-9.2821953154720005E-6</v>
      </c>
      <c r="K1034" s="40">
        <v>330000503</v>
      </c>
      <c r="L1034" s="40" t="s">
        <v>82</v>
      </c>
      <c r="M1034" s="40">
        <v>1</v>
      </c>
      <c r="N1034" s="40">
        <v>427747.11</v>
      </c>
      <c r="O1034" s="40">
        <v>427.74711089900001</v>
      </c>
      <c r="P1034" s="41">
        <v>-9.2745345502000006E-6</v>
      </c>
      <c r="Q1034" s="41">
        <v>-8.6870966612999992E-3</v>
      </c>
      <c r="R1034" s="40">
        <v>-0.35299999999999998</v>
      </c>
      <c r="S1034" s="40" t="s">
        <v>78</v>
      </c>
      <c r="T1034" s="40" t="s">
        <v>78</v>
      </c>
      <c r="U1034" s="40" t="s">
        <v>947</v>
      </c>
      <c r="V1034" s="40" t="s">
        <v>1620</v>
      </c>
      <c r="W1034" s="40" t="s">
        <v>1617</v>
      </c>
      <c r="X1034" s="40">
        <v>8888824</v>
      </c>
      <c r="Y1034" s="40" t="s">
        <v>79</v>
      </c>
      <c r="Z1034" s="46">
        <v>45265</v>
      </c>
      <c r="AA1034" s="46">
        <v>47573</v>
      </c>
      <c r="AB1034" s="40" t="s">
        <v>1621</v>
      </c>
      <c r="AC1034" s="40" t="s">
        <v>1611</v>
      </c>
      <c r="AD1034" s="40" t="s">
        <v>305</v>
      </c>
      <c r="AE1034" s="40" t="s">
        <v>1612</v>
      </c>
      <c r="AF1034" s="40" t="s">
        <v>1618</v>
      </c>
      <c r="AG1034" s="40" t="s">
        <v>1621</v>
      </c>
      <c r="AH1034" s="41"/>
      <c r="AI1034" s="40">
        <v>1</v>
      </c>
      <c r="AJ1034" s="40"/>
      <c r="AK1034" s="40"/>
      <c r="AL1034" s="41"/>
      <c r="AM1034" s="40" t="s">
        <v>1537</v>
      </c>
      <c r="AN1034" s="41">
        <v>-4.6E-5</v>
      </c>
      <c r="AO1034" s="41">
        <v>0</v>
      </c>
      <c r="AP1034" s="49"/>
    </row>
    <row r="1035" spans="1:42" ht="15" x14ac:dyDescent="0.25">
      <c r="A1035" s="42">
        <v>1329</v>
      </c>
      <c r="B1035" s="42">
        <v>9761</v>
      </c>
      <c r="C1035" s="40" t="s">
        <v>1613</v>
      </c>
      <c r="D1035" s="40">
        <v>8888848</v>
      </c>
      <c r="E1035" s="40" t="s">
        <v>82</v>
      </c>
      <c r="F1035" s="40">
        <v>1</v>
      </c>
      <c r="G1035" s="40">
        <v>299056.28999999998</v>
      </c>
      <c r="H1035" s="40">
        <v>-314.57582000000002</v>
      </c>
      <c r="I1035" s="41">
        <v>-5.5291158579264098E-3</v>
      </c>
      <c r="J1035" s="41">
        <v>-6.8207224243259999E-6</v>
      </c>
      <c r="K1035" s="40">
        <v>330000503</v>
      </c>
      <c r="L1035" s="40" t="s">
        <v>82</v>
      </c>
      <c r="M1035" s="40">
        <v>1</v>
      </c>
      <c r="N1035" s="40">
        <v>299056.28999999998</v>
      </c>
      <c r="O1035" s="40">
        <v>299.056293547</v>
      </c>
      <c r="P1035" s="41">
        <v>-6.48422363655E-6</v>
      </c>
      <c r="Q1035" s="41">
        <v>-6.0735206924999998E-3</v>
      </c>
      <c r="R1035" s="40">
        <v>-15.52</v>
      </c>
      <c r="S1035" s="40" t="s">
        <v>78</v>
      </c>
      <c r="T1035" s="40" t="s">
        <v>78</v>
      </c>
      <c r="U1035" s="40" t="s">
        <v>947</v>
      </c>
      <c r="V1035" s="40" t="s">
        <v>1620</v>
      </c>
      <c r="W1035" s="40" t="s">
        <v>1617</v>
      </c>
      <c r="X1035" s="40">
        <v>8888848</v>
      </c>
      <c r="Y1035" s="40" t="s">
        <v>79</v>
      </c>
      <c r="Z1035" s="46">
        <v>45468</v>
      </c>
      <c r="AA1035" s="46">
        <v>49398</v>
      </c>
      <c r="AB1035" s="40" t="s">
        <v>1621</v>
      </c>
      <c r="AC1035" s="40" t="s">
        <v>1611</v>
      </c>
      <c r="AD1035" s="40" t="s">
        <v>305</v>
      </c>
      <c r="AE1035" s="40" t="s">
        <v>1612</v>
      </c>
      <c r="AF1035" s="40" t="s">
        <v>1618</v>
      </c>
      <c r="AG1035" s="40" t="s">
        <v>1621</v>
      </c>
      <c r="AH1035" s="41"/>
      <c r="AI1035" s="40">
        <v>1</v>
      </c>
      <c r="AJ1035" s="40"/>
      <c r="AK1035" s="40"/>
      <c r="AL1035" s="41"/>
      <c r="AM1035" s="40" t="s">
        <v>238</v>
      </c>
      <c r="AN1035" s="41">
        <v>-2.0270000000000002E-3</v>
      </c>
      <c r="AO1035" s="41">
        <v>-3.3000000000000003E-5</v>
      </c>
      <c r="AP1035" s="49"/>
    </row>
    <row r="1036" spans="1:42" ht="15" x14ac:dyDescent="0.25">
      <c r="A1036" s="42">
        <v>1329</v>
      </c>
      <c r="B1036" s="42">
        <v>9761</v>
      </c>
      <c r="C1036" s="40" t="s">
        <v>1607</v>
      </c>
      <c r="D1036" s="40">
        <v>499002407</v>
      </c>
      <c r="E1036" s="40" t="s">
        <v>106</v>
      </c>
      <c r="F1036" s="40">
        <v>4.6235999999999997</v>
      </c>
      <c r="G1036" s="40">
        <v>-159322.54</v>
      </c>
      <c r="H1036" s="40">
        <v>-159.32254520287222</v>
      </c>
      <c r="I1036" s="41">
        <v>-1.2947557361191599E-2</v>
      </c>
      <c r="J1036" s="41">
        <v>-1.5972118708117001E-5</v>
      </c>
      <c r="K1036" s="40">
        <v>330000710</v>
      </c>
      <c r="L1036" s="40" t="s">
        <v>84</v>
      </c>
      <c r="M1036" s="40">
        <v>3.3719999999999999</v>
      </c>
      <c r="N1036" s="40">
        <v>216817.2650098</v>
      </c>
      <c r="O1036" s="40">
        <v>216.72863790361802</v>
      </c>
      <c r="P1036" s="41">
        <v>-1.5845607933850001E-5</v>
      </c>
      <c r="Q1036" s="41">
        <v>-1.48419661421E-2</v>
      </c>
      <c r="R1036" s="40">
        <v>-5.835</v>
      </c>
      <c r="S1036" s="40" t="s">
        <v>78</v>
      </c>
      <c r="T1036" s="40" t="s">
        <v>299</v>
      </c>
      <c r="U1036" s="40" t="s">
        <v>1522</v>
      </c>
      <c r="V1036" s="40" t="s">
        <v>196</v>
      </c>
      <c r="W1036" s="40" t="s">
        <v>1629</v>
      </c>
      <c r="X1036" s="40" t="s">
        <v>1641</v>
      </c>
      <c r="Y1036" s="40" t="s">
        <v>79</v>
      </c>
      <c r="Z1036" s="46">
        <v>45832</v>
      </c>
      <c r="AA1036" s="46">
        <v>45863</v>
      </c>
      <c r="AB1036" s="40" t="s">
        <v>1610</v>
      </c>
      <c r="AC1036" s="40" t="s">
        <v>1611</v>
      </c>
      <c r="AD1036" s="40" t="s">
        <v>305</v>
      </c>
      <c r="AE1036" s="40" t="s">
        <v>1612</v>
      </c>
      <c r="AF1036" s="40" t="s">
        <v>1610</v>
      </c>
      <c r="AG1036" s="40" t="s">
        <v>1610</v>
      </c>
      <c r="AH1036" s="40"/>
      <c r="AI1036" s="40">
        <v>4.633</v>
      </c>
      <c r="AJ1036" s="40"/>
      <c r="AK1036" s="40"/>
      <c r="AL1036" s="41"/>
      <c r="AM1036" s="40" t="s">
        <v>275</v>
      </c>
      <c r="AN1036" s="41">
        <v>-7.6199999999999998E-4</v>
      </c>
      <c r="AO1036" s="41">
        <v>-1.2E-5</v>
      </c>
      <c r="AP1036" s="49"/>
    </row>
    <row r="1037" spans="1:42" ht="15" x14ac:dyDescent="0.25">
      <c r="A1037" s="42">
        <v>1329</v>
      </c>
      <c r="B1037" s="42">
        <v>9761</v>
      </c>
      <c r="C1037" s="40" t="s">
        <v>1607</v>
      </c>
      <c r="D1037" s="40">
        <v>499002433</v>
      </c>
      <c r="E1037" s="40" t="s">
        <v>84</v>
      </c>
      <c r="F1037" s="40">
        <v>3.3719999999999999</v>
      </c>
      <c r="G1037" s="40">
        <v>-359310.52</v>
      </c>
      <c r="H1037" s="40">
        <v>-359.31052787663106</v>
      </c>
      <c r="I1037" s="41">
        <v>-2.1295500972693698E-2</v>
      </c>
      <c r="J1037" s="41">
        <v>-2.6270149650326E-5</v>
      </c>
      <c r="K1037" s="40">
        <v>330000504</v>
      </c>
      <c r="L1037" s="40" t="s">
        <v>82</v>
      </c>
      <c r="M1037" s="40">
        <v>1</v>
      </c>
      <c r="N1037" s="40">
        <v>1211415.41818</v>
      </c>
      <c r="O1037" s="40">
        <v>1211.5583237819999</v>
      </c>
      <c r="P1037" s="41">
        <v>-2.6269352257899999E-5</v>
      </c>
      <c r="Q1037" s="41">
        <v>-2.4605483009199999E-2</v>
      </c>
      <c r="R1037" s="40">
        <v>-3.6999999999999998E-2</v>
      </c>
      <c r="S1037" s="40" t="s">
        <v>78</v>
      </c>
      <c r="T1037" s="40" t="s">
        <v>187</v>
      </c>
      <c r="U1037" s="40" t="s">
        <v>1522</v>
      </c>
      <c r="V1037" s="40" t="s">
        <v>196</v>
      </c>
      <c r="W1037" s="40" t="s">
        <v>1608</v>
      </c>
      <c r="X1037" s="40" t="s">
        <v>1609</v>
      </c>
      <c r="Y1037" s="40" t="s">
        <v>79</v>
      </c>
      <c r="Z1037" s="46">
        <v>45838</v>
      </c>
      <c r="AA1037" s="46">
        <v>45856</v>
      </c>
      <c r="AB1037" s="40" t="s">
        <v>1610</v>
      </c>
      <c r="AC1037" s="40" t="s">
        <v>1611</v>
      </c>
      <c r="AD1037" s="40" t="s">
        <v>305</v>
      </c>
      <c r="AE1037" s="40" t="s">
        <v>1612</v>
      </c>
      <c r="AF1037" s="40" t="s">
        <v>1610</v>
      </c>
      <c r="AG1037" s="40" t="s">
        <v>1610</v>
      </c>
      <c r="AH1037" s="40"/>
      <c r="AI1037" s="40">
        <v>3.3719999999999999</v>
      </c>
      <c r="AJ1037" s="40"/>
      <c r="AK1037" s="40"/>
      <c r="AL1037" s="41"/>
      <c r="AM1037" s="40" t="s">
        <v>238</v>
      </c>
      <c r="AN1037" s="41">
        <v>-3.9999999999999998E-6</v>
      </c>
      <c r="AO1037" s="41">
        <v>0</v>
      </c>
      <c r="AP1037" s="49"/>
    </row>
    <row r="1038" spans="1:42" ht="15" x14ac:dyDescent="0.25">
      <c r="A1038" s="42">
        <v>1329</v>
      </c>
      <c r="B1038" s="42">
        <v>9761</v>
      </c>
      <c r="C1038" s="40" t="s">
        <v>1613</v>
      </c>
      <c r="D1038" s="40">
        <v>750000013</v>
      </c>
      <c r="E1038" s="40" t="s">
        <v>84</v>
      </c>
      <c r="F1038" s="40">
        <v>3.3719999999999999</v>
      </c>
      <c r="G1038" s="40">
        <v>799678.33</v>
      </c>
      <c r="H1038" s="40">
        <v>1274.0129893238434</v>
      </c>
      <c r="I1038" s="41">
        <v>7.5507792698703502E-2</v>
      </c>
      <c r="J1038" s="41">
        <v>9.3146482747893003E-5</v>
      </c>
      <c r="K1038" s="40">
        <v>330000501</v>
      </c>
      <c r="L1038" s="40" t="s">
        <v>82</v>
      </c>
      <c r="M1038" s="40">
        <v>1</v>
      </c>
      <c r="N1038" s="40">
        <v>799678.33</v>
      </c>
      <c r="O1038" s="40">
        <v>-2728.5979796229999</v>
      </c>
      <c r="P1038" s="41">
        <v>5.9162237665259997E-5</v>
      </c>
      <c r="Q1038" s="41">
        <v>5.5414972526500003E-2</v>
      </c>
      <c r="R1038" s="40">
        <v>1567.374</v>
      </c>
      <c r="S1038" s="40" t="s">
        <v>78</v>
      </c>
      <c r="T1038" s="40" t="s">
        <v>187</v>
      </c>
      <c r="U1038" s="40" t="s">
        <v>951</v>
      </c>
      <c r="V1038" s="40" t="s">
        <v>1614</v>
      </c>
      <c r="W1038" s="40" t="s">
        <v>187</v>
      </c>
      <c r="X1038" s="40" t="s">
        <v>1615</v>
      </c>
      <c r="Y1038" s="40" t="s">
        <v>79</v>
      </c>
      <c r="Z1038" s="46">
        <v>45751</v>
      </c>
      <c r="AA1038" s="46">
        <v>45929</v>
      </c>
      <c r="AB1038" s="40" t="s">
        <v>1610</v>
      </c>
      <c r="AC1038" s="40" t="s">
        <v>1611</v>
      </c>
      <c r="AD1038" s="40" t="s">
        <v>305</v>
      </c>
      <c r="AE1038" s="40" t="s">
        <v>1612</v>
      </c>
      <c r="AF1038" s="40" t="s">
        <v>1610</v>
      </c>
      <c r="AG1038" s="40" t="s">
        <v>1616</v>
      </c>
      <c r="AH1038" s="40"/>
      <c r="AI1038" s="40">
        <v>128.27000000000001</v>
      </c>
      <c r="AJ1038" s="40"/>
      <c r="AK1038" s="40"/>
      <c r="AL1038" s="41"/>
      <c r="AM1038" s="40" t="s">
        <v>275</v>
      </c>
      <c r="AN1038" s="41">
        <v>0.20474999999999999</v>
      </c>
      <c r="AO1038" s="41">
        <v>3.398E-3</v>
      </c>
      <c r="AP1038" s="49"/>
    </row>
    <row r="1039" spans="1:42" ht="15" x14ac:dyDescent="0.25">
      <c r="A1039" s="42">
        <v>1329</v>
      </c>
      <c r="B1039" s="42">
        <v>9761</v>
      </c>
      <c r="C1039" s="40" t="s">
        <v>1613</v>
      </c>
      <c r="D1039" s="40">
        <v>750000023</v>
      </c>
      <c r="E1039" s="40" t="s">
        <v>92</v>
      </c>
      <c r="F1039" s="40">
        <v>3.9552</v>
      </c>
      <c r="G1039" s="40">
        <v>693769.6</v>
      </c>
      <c r="H1039" s="40">
        <v>893.10300111245954</v>
      </c>
      <c r="I1039" s="41">
        <v>6.20869535692984E-2</v>
      </c>
      <c r="J1039" s="41">
        <v>7.6590523213787004E-5</v>
      </c>
      <c r="K1039" s="40">
        <v>330000501</v>
      </c>
      <c r="L1039" s="40" t="s">
        <v>82</v>
      </c>
      <c r="M1039" s="40">
        <v>1</v>
      </c>
      <c r="N1039" s="40">
        <v>693769.6</v>
      </c>
      <c r="O1039" s="40">
        <v>-2766.320775232</v>
      </c>
      <c r="P1039" s="41">
        <v>5.9980154051589998E-5</v>
      </c>
      <c r="Q1039" s="41">
        <v>5.6181083070399998E-2</v>
      </c>
      <c r="R1039" s="40">
        <v>766.08</v>
      </c>
      <c r="S1039" s="40" t="s">
        <v>97</v>
      </c>
      <c r="T1039" s="40" t="s">
        <v>683</v>
      </c>
      <c r="U1039" s="40" t="s">
        <v>951</v>
      </c>
      <c r="V1039" s="40" t="s">
        <v>1614</v>
      </c>
      <c r="W1039" s="40" t="s">
        <v>187</v>
      </c>
      <c r="X1039" s="40" t="s">
        <v>1638</v>
      </c>
      <c r="Y1039" s="40" t="s">
        <v>79</v>
      </c>
      <c r="Z1039" s="46">
        <v>45755</v>
      </c>
      <c r="AA1039" s="46">
        <v>45929</v>
      </c>
      <c r="AB1039" s="40" t="s">
        <v>1610</v>
      </c>
      <c r="AC1039" s="40" t="s">
        <v>1611</v>
      </c>
      <c r="AD1039" s="40" t="s">
        <v>305</v>
      </c>
      <c r="AE1039" s="40" t="s">
        <v>1612</v>
      </c>
      <c r="AF1039" s="40" t="s">
        <v>1610</v>
      </c>
      <c r="AG1039" s="40" t="s">
        <v>1616</v>
      </c>
      <c r="AH1039" s="40"/>
      <c r="AI1039" s="40">
        <v>149.33000000000001</v>
      </c>
      <c r="AJ1039" s="40"/>
      <c r="AK1039" s="40"/>
      <c r="AL1039" s="41"/>
      <c r="AM1039" s="40" t="s">
        <v>1570</v>
      </c>
      <c r="AN1039" s="41">
        <v>0.100075</v>
      </c>
      <c r="AO1039" s="41">
        <v>1.6609999999999999E-3</v>
      </c>
      <c r="AP1039" s="49"/>
    </row>
    <row r="1040" spans="1:42" ht="15" x14ac:dyDescent="0.25">
      <c r="A1040" s="42">
        <v>1329</v>
      </c>
      <c r="B1040" s="42">
        <v>9761</v>
      </c>
      <c r="C1040" s="40" t="s">
        <v>1626</v>
      </c>
      <c r="D1040" s="40">
        <v>8888987</v>
      </c>
      <c r="E1040" s="40" t="s">
        <v>92</v>
      </c>
      <c r="F1040" s="40">
        <v>3.9552</v>
      </c>
      <c r="G1040" s="40">
        <v>619336.36</v>
      </c>
      <c r="H1040" s="40">
        <v>727.82783424352749</v>
      </c>
      <c r="I1040" s="41">
        <v>5.0597313965839802E-2</v>
      </c>
      <c r="J1040" s="41">
        <v>6.2416893196902E-5</v>
      </c>
      <c r="K1040" s="40">
        <v>330000501</v>
      </c>
      <c r="L1040" s="40" t="s">
        <v>82</v>
      </c>
      <c r="M1040" s="40">
        <v>1</v>
      </c>
      <c r="N1040" s="40">
        <v>619336.36</v>
      </c>
      <c r="O1040" s="40">
        <v>-2498.487660412</v>
      </c>
      <c r="P1040" s="41">
        <v>5.4172920259010003E-5</v>
      </c>
      <c r="Q1040" s="41">
        <v>5.0741672497599997E-2</v>
      </c>
      <c r="R1040" s="40">
        <v>380.21699999999998</v>
      </c>
      <c r="S1040" s="40" t="s">
        <v>97</v>
      </c>
      <c r="T1040" s="40" t="s">
        <v>187</v>
      </c>
      <c r="U1040" s="40" t="s">
        <v>951</v>
      </c>
      <c r="V1040" s="40" t="s">
        <v>1614</v>
      </c>
      <c r="W1040" s="40" t="s">
        <v>187</v>
      </c>
      <c r="X1040" s="40" t="s">
        <v>1627</v>
      </c>
      <c r="Y1040" s="40" t="s">
        <v>79</v>
      </c>
      <c r="Z1040" s="46">
        <v>45630</v>
      </c>
      <c r="AA1040" s="46">
        <v>45994</v>
      </c>
      <c r="AB1040" s="40" t="s">
        <v>1610</v>
      </c>
      <c r="AC1040" s="40" t="s">
        <v>1611</v>
      </c>
      <c r="AD1040" s="40" t="s">
        <v>305</v>
      </c>
      <c r="AE1040" s="40" t="s">
        <v>1612</v>
      </c>
      <c r="AF1040" s="40" t="s">
        <v>1610</v>
      </c>
      <c r="AG1040" s="40" t="s">
        <v>1616</v>
      </c>
      <c r="AH1040" s="40"/>
      <c r="AI1040" s="40">
        <v>115.84</v>
      </c>
      <c r="AJ1040" s="40"/>
      <c r="AK1040" s="40"/>
      <c r="AL1040" s="41"/>
      <c r="AM1040" s="40" t="s">
        <v>275</v>
      </c>
      <c r="AN1040" s="41">
        <v>4.9667999999999997E-2</v>
      </c>
      <c r="AO1040" s="41">
        <v>8.2399999999999997E-4</v>
      </c>
      <c r="AP1040" s="49"/>
    </row>
    <row r="1041" spans="1:42" ht="15" x14ac:dyDescent="0.25">
      <c r="A1041" s="42">
        <v>1329</v>
      </c>
      <c r="B1041" s="42">
        <v>9761</v>
      </c>
      <c r="C1041" s="40" t="s">
        <v>1607</v>
      </c>
      <c r="D1041" s="40">
        <v>499001920</v>
      </c>
      <c r="E1041" s="40" t="s">
        <v>84</v>
      </c>
      <c r="F1041" s="40">
        <v>3.3719999999999999</v>
      </c>
      <c r="G1041" s="40">
        <v>-526657.07999999996</v>
      </c>
      <c r="H1041" s="40">
        <v>-526.65708778173189</v>
      </c>
      <c r="I1041" s="41">
        <v>-3.1213743141371899E-2</v>
      </c>
      <c r="J1041" s="41">
        <v>-3.850530234166E-5</v>
      </c>
      <c r="K1041" s="40">
        <v>330000504</v>
      </c>
      <c r="L1041" s="40" t="s">
        <v>82</v>
      </c>
      <c r="M1041" s="40">
        <v>1</v>
      </c>
      <c r="N1041" s="40">
        <v>1912028.5289400001</v>
      </c>
      <c r="O1041" s="40">
        <v>1915.786452178</v>
      </c>
      <c r="P1041" s="41">
        <v>-4.1538626886799999E-5</v>
      </c>
      <c r="Q1041" s="41">
        <v>-3.8907620106399997E-2</v>
      </c>
      <c r="R1041" s="40">
        <v>139.899</v>
      </c>
      <c r="S1041" s="40" t="s">
        <v>97</v>
      </c>
      <c r="T1041" s="40" t="s">
        <v>187</v>
      </c>
      <c r="U1041" s="40" t="s">
        <v>1522</v>
      </c>
      <c r="V1041" s="40" t="s">
        <v>196</v>
      </c>
      <c r="W1041" s="40" t="s">
        <v>1608</v>
      </c>
      <c r="X1041" s="40" t="s">
        <v>1609</v>
      </c>
      <c r="Y1041" s="40" t="s">
        <v>79</v>
      </c>
      <c r="Z1041" s="46">
        <v>45728</v>
      </c>
      <c r="AA1041" s="46">
        <v>46048</v>
      </c>
      <c r="AB1041" s="40" t="s">
        <v>1610</v>
      </c>
      <c r="AC1041" s="40" t="s">
        <v>1611</v>
      </c>
      <c r="AD1041" s="40" t="s">
        <v>305</v>
      </c>
      <c r="AE1041" s="40" t="s">
        <v>1612</v>
      </c>
      <c r="AF1041" s="40" t="s">
        <v>1610</v>
      </c>
      <c r="AG1041" s="40" t="s">
        <v>1610</v>
      </c>
      <c r="AH1041" s="40"/>
      <c r="AI1041" s="40">
        <v>3.637</v>
      </c>
      <c r="AJ1041" s="40"/>
      <c r="AK1041" s="40"/>
      <c r="AL1041" s="41"/>
      <c r="AM1041" s="40" t="s">
        <v>1537</v>
      </c>
      <c r="AN1041" s="41">
        <v>1.8275E-2</v>
      </c>
      <c r="AO1041" s="41">
        <v>3.0299999999999999E-4</v>
      </c>
      <c r="AP1041" s="49"/>
    </row>
    <row r="1042" spans="1:42" ht="15" x14ac:dyDescent="0.25">
      <c r="A1042" s="42">
        <v>1329</v>
      </c>
      <c r="B1042" s="42">
        <v>9761</v>
      </c>
      <c r="C1042" s="40" t="s">
        <v>1607</v>
      </c>
      <c r="D1042" s="40">
        <v>499002334</v>
      </c>
      <c r="E1042" s="40" t="s">
        <v>84</v>
      </c>
      <c r="F1042" s="40">
        <v>3.3719999999999999</v>
      </c>
      <c r="G1042" s="40">
        <v>-546321.41</v>
      </c>
      <c r="H1042" s="40">
        <v>-546.32140865954921</v>
      </c>
      <c r="I1042" s="41">
        <v>-3.2379201795911298E-2</v>
      </c>
      <c r="J1042" s="41">
        <v>-3.9943013213326002E-5</v>
      </c>
      <c r="K1042" s="40">
        <v>330000504</v>
      </c>
      <c r="L1042" s="40" t="s">
        <v>82</v>
      </c>
      <c r="M1042" s="40">
        <v>1</v>
      </c>
      <c r="N1042" s="40">
        <v>1910376.706488</v>
      </c>
      <c r="O1042" s="40">
        <v>1910.834431864</v>
      </c>
      <c r="P1042" s="41">
        <v>-4.1431255773529997E-5</v>
      </c>
      <c r="Q1042" s="41">
        <v>-3.8807049750600002E-2</v>
      </c>
      <c r="R1042" s="40">
        <v>68.638999999999996</v>
      </c>
      <c r="S1042" s="40" t="s">
        <v>97</v>
      </c>
      <c r="T1042" s="40" t="s">
        <v>187</v>
      </c>
      <c r="U1042" s="40" t="s">
        <v>1522</v>
      </c>
      <c r="V1042" s="40" t="s">
        <v>196</v>
      </c>
      <c r="W1042" s="40" t="s">
        <v>1608</v>
      </c>
      <c r="X1042" s="40" t="s">
        <v>1609</v>
      </c>
      <c r="Y1042" s="40" t="s">
        <v>79</v>
      </c>
      <c r="Z1042" s="46">
        <v>45818</v>
      </c>
      <c r="AA1042" s="46">
        <v>45883</v>
      </c>
      <c r="AB1042" s="40" t="s">
        <v>1610</v>
      </c>
      <c r="AC1042" s="40" t="s">
        <v>1611</v>
      </c>
      <c r="AD1042" s="40" t="s">
        <v>305</v>
      </c>
      <c r="AE1042" s="40" t="s">
        <v>1612</v>
      </c>
      <c r="AF1042" s="40" t="s">
        <v>1610</v>
      </c>
      <c r="AG1042" s="40" t="s">
        <v>1610</v>
      </c>
      <c r="AH1042" s="40"/>
      <c r="AI1042" s="40">
        <v>3.4950000000000001</v>
      </c>
      <c r="AJ1042" s="40"/>
      <c r="AK1042" s="40"/>
      <c r="AL1042" s="41"/>
      <c r="AM1042" s="40" t="s">
        <v>1537</v>
      </c>
      <c r="AN1042" s="41">
        <v>8.966E-3</v>
      </c>
      <c r="AO1042" s="41">
        <v>1.4799999999999999E-4</v>
      </c>
      <c r="AP1042" s="49"/>
    </row>
    <row r="1043" spans="1:42" ht="15" x14ac:dyDescent="0.25">
      <c r="A1043" s="42">
        <v>1329</v>
      </c>
      <c r="B1043" s="42">
        <v>9761</v>
      </c>
      <c r="C1043" s="40" t="s">
        <v>1607</v>
      </c>
      <c r="D1043" s="40">
        <v>499002357</v>
      </c>
      <c r="E1043" s="40" t="s">
        <v>84</v>
      </c>
      <c r="F1043" s="40">
        <v>3.3719999999999999</v>
      </c>
      <c r="G1043" s="40">
        <v>-276563.38</v>
      </c>
      <c r="H1043" s="40">
        <v>-276.56338078291816</v>
      </c>
      <c r="I1043" s="41">
        <v>-1.63912696332023E-2</v>
      </c>
      <c r="J1043" s="41">
        <v>-2.0220285344552999E-5</v>
      </c>
      <c r="K1043" s="40">
        <v>330000695</v>
      </c>
      <c r="L1043" s="40" t="s">
        <v>82</v>
      </c>
      <c r="M1043" s="40">
        <v>1</v>
      </c>
      <c r="N1043" s="40">
        <v>226367.12653000001</v>
      </c>
      <c r="O1043" s="40">
        <v>959.41292810699997</v>
      </c>
      <c r="P1043" s="41">
        <v>-2.0802264054900001E-5</v>
      </c>
      <c r="Q1043" s="41">
        <v>-1.94846736125E-2</v>
      </c>
      <c r="R1043" s="40">
        <v>26.841000000000001</v>
      </c>
      <c r="S1043" s="40" t="s">
        <v>97</v>
      </c>
      <c r="T1043" s="40" t="s">
        <v>187</v>
      </c>
      <c r="U1043" s="40" t="s">
        <v>1522</v>
      </c>
      <c r="V1043" s="40" t="s">
        <v>196</v>
      </c>
      <c r="W1043" s="40" t="s">
        <v>1629</v>
      </c>
      <c r="X1043" s="40" t="s">
        <v>1609</v>
      </c>
      <c r="Y1043" s="40" t="s">
        <v>79</v>
      </c>
      <c r="Z1043" s="46">
        <v>45819</v>
      </c>
      <c r="AA1043" s="46">
        <v>45854</v>
      </c>
      <c r="AB1043" s="40" t="s">
        <v>1610</v>
      </c>
      <c r="AC1043" s="40" t="s">
        <v>1611</v>
      </c>
      <c r="AD1043" s="40" t="s">
        <v>305</v>
      </c>
      <c r="AE1043" s="40" t="s">
        <v>1612</v>
      </c>
      <c r="AF1043" s="40" t="s">
        <v>1610</v>
      </c>
      <c r="AG1043" s="40" t="s">
        <v>1610</v>
      </c>
      <c r="AH1043" s="40"/>
      <c r="AI1043" s="40">
        <v>3.5030000000000001</v>
      </c>
      <c r="AJ1043" s="40"/>
      <c r="AK1043" s="40"/>
      <c r="AL1043" s="41"/>
      <c r="AM1043" s="40" t="s">
        <v>1570</v>
      </c>
      <c r="AN1043" s="41">
        <v>3.506E-3</v>
      </c>
      <c r="AO1043" s="41">
        <v>5.8E-5</v>
      </c>
      <c r="AP1043" s="49"/>
    </row>
    <row r="1044" spans="1:42" ht="15" x14ac:dyDescent="0.25">
      <c r="A1044" s="42">
        <v>1329</v>
      </c>
      <c r="B1044" s="42">
        <v>9761</v>
      </c>
      <c r="C1044" s="40" t="s">
        <v>1607</v>
      </c>
      <c r="D1044" s="40">
        <v>499001875</v>
      </c>
      <c r="E1044" s="40" t="s">
        <v>84</v>
      </c>
      <c r="F1044" s="40">
        <v>3.3719999999999999</v>
      </c>
      <c r="G1044" s="40">
        <v>-347441.65</v>
      </c>
      <c r="H1044" s="40">
        <v>-347.44164887307238</v>
      </c>
      <c r="I1044" s="41">
        <v>-2.05920600636318E-2</v>
      </c>
      <c r="J1044" s="41">
        <v>-2.5402384295808E-5</v>
      </c>
      <c r="K1044" s="40">
        <v>330000504</v>
      </c>
      <c r="L1044" s="40" t="s">
        <v>82</v>
      </c>
      <c r="M1044" s="40">
        <v>1</v>
      </c>
      <c r="N1044" s="40">
        <v>1247836.685975</v>
      </c>
      <c r="O1044" s="40">
        <v>1248.0609359699999</v>
      </c>
      <c r="P1044" s="41">
        <v>-2.7060812280150001E-5</v>
      </c>
      <c r="Q1044" s="41">
        <v>-2.53468129034E-2</v>
      </c>
      <c r="R1044" s="40">
        <v>76.488</v>
      </c>
      <c r="S1044" s="40" t="s">
        <v>97</v>
      </c>
      <c r="T1044" s="40" t="s">
        <v>187</v>
      </c>
      <c r="U1044" s="40" t="s">
        <v>1522</v>
      </c>
      <c r="V1044" s="40" t="s">
        <v>196</v>
      </c>
      <c r="W1044" s="40" t="s">
        <v>1608</v>
      </c>
      <c r="X1044" s="40" t="s">
        <v>1609</v>
      </c>
      <c r="Y1044" s="40" t="s">
        <v>79</v>
      </c>
      <c r="Z1044" s="46">
        <v>45720</v>
      </c>
      <c r="AA1044" s="46">
        <v>45905</v>
      </c>
      <c r="AB1044" s="40" t="s">
        <v>1610</v>
      </c>
      <c r="AC1044" s="40" t="s">
        <v>1611</v>
      </c>
      <c r="AD1044" s="40" t="s">
        <v>305</v>
      </c>
      <c r="AE1044" s="40" t="s">
        <v>1612</v>
      </c>
      <c r="AF1044" s="40" t="s">
        <v>1610</v>
      </c>
      <c r="AG1044" s="40" t="s">
        <v>1610</v>
      </c>
      <c r="AH1044" s="40"/>
      <c r="AI1044" s="40">
        <v>3.6110000000000002</v>
      </c>
      <c r="AJ1044" s="40"/>
      <c r="AK1044" s="40"/>
      <c r="AL1044" s="41"/>
      <c r="AM1044" s="40" t="s">
        <v>1537</v>
      </c>
      <c r="AN1044" s="41">
        <v>9.9909999999999999E-3</v>
      </c>
      <c r="AO1044" s="41">
        <v>1.65E-4</v>
      </c>
      <c r="AP1044" s="49"/>
    </row>
    <row r="1045" spans="1:42" ht="15" x14ac:dyDescent="0.25">
      <c r="A1045" s="42">
        <v>1329</v>
      </c>
      <c r="B1045" s="42">
        <v>9761</v>
      </c>
      <c r="C1045" s="40" t="s">
        <v>1607</v>
      </c>
      <c r="D1045" s="40">
        <v>499002175</v>
      </c>
      <c r="E1045" s="40" t="s">
        <v>84</v>
      </c>
      <c r="F1045" s="40">
        <v>3.3719999999999999</v>
      </c>
      <c r="G1045" s="40">
        <v>-247600</v>
      </c>
      <c r="H1045" s="40">
        <v>-247.6</v>
      </c>
      <c r="I1045" s="41">
        <v>-1.46746772826244E-2</v>
      </c>
      <c r="J1045" s="41">
        <v>-1.8102695436895002E-5</v>
      </c>
      <c r="K1045" s="40">
        <v>330000504</v>
      </c>
      <c r="L1045" s="40" t="s">
        <v>82</v>
      </c>
      <c r="M1045" s="40">
        <v>1</v>
      </c>
      <c r="N1045" s="40">
        <v>896879.00399999996</v>
      </c>
      <c r="O1045" s="40">
        <v>896.94437000000005</v>
      </c>
      <c r="P1045" s="41">
        <v>-1.9447803006060001E-5</v>
      </c>
      <c r="Q1045" s="41">
        <v>-1.82160025011E-2</v>
      </c>
      <c r="R1045" s="40">
        <v>62.036999999999999</v>
      </c>
      <c r="S1045" s="40" t="s">
        <v>97</v>
      </c>
      <c r="T1045" s="40" t="s">
        <v>187</v>
      </c>
      <c r="U1045" s="40" t="s">
        <v>1522</v>
      </c>
      <c r="V1045" s="40" t="s">
        <v>196</v>
      </c>
      <c r="W1045" s="40" t="s">
        <v>1608</v>
      </c>
      <c r="X1045" s="40" t="s">
        <v>1609</v>
      </c>
      <c r="Y1045" s="40" t="s">
        <v>79</v>
      </c>
      <c r="Z1045" s="46">
        <v>45776</v>
      </c>
      <c r="AA1045" s="46">
        <v>45868</v>
      </c>
      <c r="AB1045" s="40" t="s">
        <v>1610</v>
      </c>
      <c r="AC1045" s="40" t="s">
        <v>1611</v>
      </c>
      <c r="AD1045" s="40" t="s">
        <v>305</v>
      </c>
      <c r="AE1045" s="40" t="s">
        <v>1612</v>
      </c>
      <c r="AF1045" s="40" t="s">
        <v>1610</v>
      </c>
      <c r="AG1045" s="40" t="s">
        <v>1610</v>
      </c>
      <c r="AH1045" s="40"/>
      <c r="AI1045" s="40">
        <v>3.6230000000000002</v>
      </c>
      <c r="AJ1045" s="40"/>
      <c r="AK1045" s="40"/>
      <c r="AL1045" s="41"/>
      <c r="AM1045" s="40" t="s">
        <v>1570</v>
      </c>
      <c r="AN1045" s="41">
        <v>8.1040000000000001E-3</v>
      </c>
      <c r="AO1045" s="41">
        <v>1.34E-4</v>
      </c>
      <c r="AP1045" s="49"/>
    </row>
    <row r="1046" spans="1:42" ht="15" x14ac:dyDescent="0.25">
      <c r="A1046" s="42">
        <v>1329</v>
      </c>
      <c r="B1046" s="42">
        <v>9761</v>
      </c>
      <c r="C1046" s="40" t="s">
        <v>1613</v>
      </c>
      <c r="D1046" s="40">
        <v>750000082</v>
      </c>
      <c r="E1046" s="40" t="s">
        <v>84</v>
      </c>
      <c r="F1046" s="40">
        <v>3.3719999999999999</v>
      </c>
      <c r="G1046" s="40">
        <v>1748654.27</v>
      </c>
      <c r="H1046" s="40">
        <v>1779.9582236061685</v>
      </c>
      <c r="I1046" s="41">
        <v>0.105493992358537</v>
      </c>
      <c r="J1046" s="41">
        <v>1.3013748631801299E-4</v>
      </c>
      <c r="K1046" s="40">
        <v>330000501</v>
      </c>
      <c r="L1046" s="40" t="s">
        <v>82</v>
      </c>
      <c r="M1046" s="40">
        <v>1</v>
      </c>
      <c r="N1046" s="40">
        <v>1748654.27</v>
      </c>
      <c r="O1046" s="40">
        <v>-5896.3604238179996</v>
      </c>
      <c r="P1046" s="41">
        <v>1.2784656419124999E-4</v>
      </c>
      <c r="Q1046" s="41">
        <v>0.1197489162319</v>
      </c>
      <c r="R1046" s="40">
        <v>105.65900000000001</v>
      </c>
      <c r="S1046" s="40" t="s">
        <v>97</v>
      </c>
      <c r="T1046" s="40" t="s">
        <v>187</v>
      </c>
      <c r="U1046" s="40" t="s">
        <v>951</v>
      </c>
      <c r="V1046" s="40" t="s">
        <v>1614</v>
      </c>
      <c r="W1046" s="40" t="s">
        <v>187</v>
      </c>
      <c r="X1046" s="40" t="s">
        <v>1635</v>
      </c>
      <c r="Y1046" s="40" t="s">
        <v>79</v>
      </c>
      <c r="Z1046" s="46">
        <v>45838</v>
      </c>
      <c r="AA1046" s="46">
        <v>45929</v>
      </c>
      <c r="AB1046" s="40" t="s">
        <v>1610</v>
      </c>
      <c r="AC1046" s="40" t="s">
        <v>1611</v>
      </c>
      <c r="AD1046" s="40" t="s">
        <v>305</v>
      </c>
      <c r="AE1046" s="40" t="s">
        <v>1612</v>
      </c>
      <c r="AF1046" s="40" t="s">
        <v>1610</v>
      </c>
      <c r="AG1046" s="40" t="s">
        <v>1616</v>
      </c>
      <c r="AH1046" s="40"/>
      <c r="AI1046" s="40">
        <v>103.54</v>
      </c>
      <c r="AJ1046" s="40"/>
      <c r="AK1046" s="40"/>
      <c r="AL1046" s="41"/>
      <c r="AM1046" s="40" t="s">
        <v>1537</v>
      </c>
      <c r="AN1046" s="41">
        <v>1.3802E-2</v>
      </c>
      <c r="AO1046" s="41">
        <v>2.2900000000000001E-4</v>
      </c>
      <c r="AP1046" s="49"/>
    </row>
    <row r="1047" spans="1:42" ht="15" x14ac:dyDescent="0.25">
      <c r="A1047" s="42">
        <v>1329</v>
      </c>
      <c r="B1047" s="42">
        <v>9761</v>
      </c>
      <c r="C1047" s="40" t="s">
        <v>1607</v>
      </c>
      <c r="D1047" s="40">
        <v>499001836</v>
      </c>
      <c r="E1047" s="40" t="s">
        <v>84</v>
      </c>
      <c r="F1047" s="40">
        <v>3.3719999999999999</v>
      </c>
      <c r="G1047" s="40">
        <v>-959700</v>
      </c>
      <c r="H1047" s="40">
        <v>-959.7</v>
      </c>
      <c r="I1047" s="41">
        <v>-5.6879191389881401E-2</v>
      </c>
      <c r="J1047" s="41">
        <v>-7.0166222983799006E-5</v>
      </c>
      <c r="K1047" s="40">
        <v>330000504</v>
      </c>
      <c r="L1047" s="40" t="s">
        <v>82</v>
      </c>
      <c r="M1047" s="40">
        <v>1</v>
      </c>
      <c r="N1047" s="40">
        <v>3392635.47</v>
      </c>
      <c r="O1047" s="40">
        <v>3393.3744299999998</v>
      </c>
      <c r="P1047" s="41">
        <v>-7.3576109787570001E-5</v>
      </c>
      <c r="Q1047" s="41">
        <v>-6.8915887285300001E-2</v>
      </c>
      <c r="R1047" s="40">
        <v>157.26599999999999</v>
      </c>
      <c r="S1047" s="40" t="s">
        <v>97</v>
      </c>
      <c r="T1047" s="40" t="s">
        <v>187</v>
      </c>
      <c r="U1047" s="40" t="s">
        <v>1522</v>
      </c>
      <c r="V1047" s="40" t="s">
        <v>196</v>
      </c>
      <c r="W1047" s="40" t="s">
        <v>1608</v>
      </c>
      <c r="X1047" s="40" t="s">
        <v>1609</v>
      </c>
      <c r="Y1047" s="40" t="s">
        <v>79</v>
      </c>
      <c r="Z1047" s="46">
        <v>45708</v>
      </c>
      <c r="AA1047" s="46">
        <v>45895</v>
      </c>
      <c r="AB1047" s="40" t="s">
        <v>1610</v>
      </c>
      <c r="AC1047" s="40" t="s">
        <v>1611</v>
      </c>
      <c r="AD1047" s="40" t="s">
        <v>305</v>
      </c>
      <c r="AE1047" s="40" t="s">
        <v>1612</v>
      </c>
      <c r="AF1047" s="40" t="s">
        <v>1610</v>
      </c>
      <c r="AG1047" s="40" t="s">
        <v>1610</v>
      </c>
      <c r="AH1047" s="40"/>
      <c r="AI1047" s="40">
        <v>3.5419999999999998</v>
      </c>
      <c r="AJ1047" s="40"/>
      <c r="AK1047" s="40"/>
      <c r="AL1047" s="41"/>
      <c r="AM1047" s="40" t="s">
        <v>1570</v>
      </c>
      <c r="AN1047" s="41">
        <v>2.0544E-2</v>
      </c>
      <c r="AO1047" s="41">
        <v>3.4000000000000002E-4</v>
      </c>
      <c r="AP1047" s="49"/>
    </row>
    <row r="1048" spans="1:42" ht="15" x14ac:dyDescent="0.25">
      <c r="A1048" s="42">
        <v>1329</v>
      </c>
      <c r="B1048" s="42">
        <v>9761</v>
      </c>
      <c r="C1048" s="40" t="s">
        <v>1613</v>
      </c>
      <c r="D1048" s="40">
        <v>8889030</v>
      </c>
      <c r="E1048" s="40" t="s">
        <v>84</v>
      </c>
      <c r="F1048" s="40">
        <v>3.3719999999999999</v>
      </c>
      <c r="G1048" s="40">
        <v>501048.48</v>
      </c>
      <c r="H1048" s="40">
        <v>520.48916370106758</v>
      </c>
      <c r="I1048" s="41">
        <v>3.08481845978038E-2</v>
      </c>
      <c r="J1048" s="41">
        <v>3.8054348984995001E-5</v>
      </c>
      <c r="K1048" s="40">
        <v>330000501</v>
      </c>
      <c r="L1048" s="40" t="s">
        <v>82</v>
      </c>
      <c r="M1048" s="40">
        <v>1</v>
      </c>
      <c r="N1048" s="40">
        <v>501048.48</v>
      </c>
      <c r="O1048" s="40">
        <v>-1506.9135927509999</v>
      </c>
      <c r="P1048" s="41">
        <v>3.2673329226629998E-5</v>
      </c>
      <c r="Q1048" s="41">
        <v>3.0603839761599999E-2</v>
      </c>
      <c r="R1048" s="40">
        <v>248.17599999999999</v>
      </c>
      <c r="S1048" s="40" t="s">
        <v>97</v>
      </c>
      <c r="T1048" s="40" t="s">
        <v>187</v>
      </c>
      <c r="U1048" s="40" t="s">
        <v>951</v>
      </c>
      <c r="V1048" s="40" t="s">
        <v>1614</v>
      </c>
      <c r="W1048" s="40" t="s">
        <v>187</v>
      </c>
      <c r="X1048" s="40" t="s">
        <v>1645</v>
      </c>
      <c r="Y1048" s="40" t="s">
        <v>79</v>
      </c>
      <c r="Z1048" s="46">
        <v>45722</v>
      </c>
      <c r="AA1048" s="46">
        <v>46086</v>
      </c>
      <c r="AB1048" s="40" t="s">
        <v>1610</v>
      </c>
      <c r="AC1048" s="40" t="s">
        <v>1611</v>
      </c>
      <c r="AD1048" s="40" t="s">
        <v>305</v>
      </c>
      <c r="AE1048" s="40" t="s">
        <v>1612</v>
      </c>
      <c r="AF1048" s="40" t="s">
        <v>1610</v>
      </c>
      <c r="AG1048" s="40" t="s">
        <v>1616</v>
      </c>
      <c r="AH1048" s="40"/>
      <c r="AI1048" s="40">
        <v>1005</v>
      </c>
      <c r="AJ1048" s="40"/>
      <c r="AK1048" s="40"/>
      <c r="AL1048" s="41"/>
      <c r="AM1048" s="40" t="s">
        <v>275</v>
      </c>
      <c r="AN1048" s="41">
        <v>3.2419000000000003E-2</v>
      </c>
      <c r="AO1048" s="41">
        <v>5.3799999999999996E-4</v>
      </c>
      <c r="AP1048" s="49"/>
    </row>
    <row r="1049" spans="1:42" ht="15" x14ac:dyDescent="0.25">
      <c r="A1049" s="42">
        <v>1329</v>
      </c>
      <c r="B1049" s="42">
        <v>9761</v>
      </c>
      <c r="C1049" s="40" t="s">
        <v>1607</v>
      </c>
      <c r="D1049" s="40">
        <v>499002027</v>
      </c>
      <c r="E1049" s="40" t="s">
        <v>84</v>
      </c>
      <c r="F1049" s="40">
        <v>3.3719999999999999</v>
      </c>
      <c r="G1049" s="40">
        <v>983093.23</v>
      </c>
      <c r="H1049" s="40">
        <v>983.0932295373666</v>
      </c>
      <c r="I1049" s="41">
        <v>5.8265653805306301E-2</v>
      </c>
      <c r="J1049" s="41">
        <v>7.1876564298824994E-5</v>
      </c>
      <c r="K1049" s="40">
        <v>330000504</v>
      </c>
      <c r="L1049" s="40" t="s">
        <v>82</v>
      </c>
      <c r="M1049" s="40">
        <v>1</v>
      </c>
      <c r="N1049" s="40">
        <v>-3628056.4106534999</v>
      </c>
      <c r="O1049" s="40">
        <v>-3628.1435349829999</v>
      </c>
      <c r="P1049" s="41">
        <v>7.8666440312329995E-5</v>
      </c>
      <c r="Q1049" s="41">
        <v>7.3683802383100003E-2</v>
      </c>
      <c r="R1049" s="40">
        <v>-313.15300000000002</v>
      </c>
      <c r="S1049" s="40" t="s">
        <v>97</v>
      </c>
      <c r="T1049" s="40" t="s">
        <v>187</v>
      </c>
      <c r="U1049" s="40" t="s">
        <v>1522</v>
      </c>
      <c r="V1049" s="40" t="s">
        <v>196</v>
      </c>
      <c r="W1049" s="40" t="s">
        <v>1608</v>
      </c>
      <c r="X1049" s="40" t="s">
        <v>1609</v>
      </c>
      <c r="Y1049" s="40" t="s">
        <v>79</v>
      </c>
      <c r="Z1049" s="46">
        <v>45750</v>
      </c>
      <c r="AA1049" s="46">
        <v>45840</v>
      </c>
      <c r="AB1049" s="40" t="s">
        <v>1610</v>
      </c>
      <c r="AC1049" s="40" t="s">
        <v>1611</v>
      </c>
      <c r="AD1049" s="40" t="s">
        <v>305</v>
      </c>
      <c r="AE1049" s="40" t="s">
        <v>1612</v>
      </c>
      <c r="AF1049" s="40" t="s">
        <v>1610</v>
      </c>
      <c r="AG1049" s="40" t="s">
        <v>1610</v>
      </c>
      <c r="AH1049" s="40"/>
      <c r="AI1049" s="40">
        <v>3.7050000000000001</v>
      </c>
      <c r="AJ1049" s="40"/>
      <c r="AK1049" s="40"/>
      <c r="AL1049" s="41"/>
      <c r="AM1049" s="40" t="s">
        <v>1537</v>
      </c>
      <c r="AN1049" s="41">
        <v>-4.0908E-2</v>
      </c>
      <c r="AO1049" s="41">
        <v>-6.78E-4</v>
      </c>
      <c r="AP1049" s="49"/>
    </row>
    <row r="1050" spans="1:42" ht="15" x14ac:dyDescent="0.25">
      <c r="A1050" s="42">
        <v>1329</v>
      </c>
      <c r="B1050" s="42">
        <v>9761</v>
      </c>
      <c r="C1050" s="40" t="s">
        <v>1607</v>
      </c>
      <c r="D1050" s="40">
        <v>499001803</v>
      </c>
      <c r="E1050" s="40" t="s">
        <v>84</v>
      </c>
      <c r="F1050" s="40">
        <v>3.3719999999999999</v>
      </c>
      <c r="G1050" s="40">
        <v>-518993.52</v>
      </c>
      <c r="H1050" s="40">
        <v>-518.99352313167265</v>
      </c>
      <c r="I1050" s="41">
        <v>-3.0759541452865701E-2</v>
      </c>
      <c r="J1050" s="41">
        <v>-3.7944998719604001E-5</v>
      </c>
      <c r="K1050" s="40">
        <v>330000504</v>
      </c>
      <c r="L1050" s="40" t="s">
        <v>82</v>
      </c>
      <c r="M1050" s="40">
        <v>1</v>
      </c>
      <c r="N1050" s="40">
        <v>1864536.119952</v>
      </c>
      <c r="O1050" s="40">
        <v>1864.4722617689999</v>
      </c>
      <c r="P1050" s="41">
        <v>-4.0426018011749998E-5</v>
      </c>
      <c r="Q1050" s="41">
        <v>-3.7865482542300002E-2</v>
      </c>
      <c r="R1050" s="40">
        <v>114.426</v>
      </c>
      <c r="S1050" s="40" t="s">
        <v>97</v>
      </c>
      <c r="T1050" s="40" t="s">
        <v>187</v>
      </c>
      <c r="U1050" s="40" t="s">
        <v>1522</v>
      </c>
      <c r="V1050" s="40" t="s">
        <v>196</v>
      </c>
      <c r="W1050" s="40" t="s">
        <v>1608</v>
      </c>
      <c r="X1050" s="40" t="s">
        <v>1609</v>
      </c>
      <c r="Y1050" s="40" t="s">
        <v>79</v>
      </c>
      <c r="Z1050" s="46">
        <v>45700</v>
      </c>
      <c r="AA1050" s="46">
        <v>45852</v>
      </c>
      <c r="AB1050" s="40" t="s">
        <v>1610</v>
      </c>
      <c r="AC1050" s="40" t="s">
        <v>1611</v>
      </c>
      <c r="AD1050" s="40" t="s">
        <v>305</v>
      </c>
      <c r="AE1050" s="40" t="s">
        <v>1612</v>
      </c>
      <c r="AF1050" s="40" t="s">
        <v>1610</v>
      </c>
      <c r="AG1050" s="40" t="s">
        <v>1610</v>
      </c>
      <c r="AH1050" s="40"/>
      <c r="AI1050" s="40">
        <v>3.5920000000000001</v>
      </c>
      <c r="AJ1050" s="40"/>
      <c r="AK1050" s="40"/>
      <c r="AL1050" s="41"/>
      <c r="AM1050" s="40" t="s">
        <v>1570</v>
      </c>
      <c r="AN1050" s="41">
        <v>1.4947E-2</v>
      </c>
      <c r="AO1050" s="41">
        <v>2.4800000000000001E-4</v>
      </c>
      <c r="AP1050" s="49"/>
    </row>
    <row r="1051" spans="1:42" ht="15" x14ac:dyDescent="0.25">
      <c r="A1051" s="42">
        <v>1329</v>
      </c>
      <c r="B1051" s="42">
        <v>9761</v>
      </c>
      <c r="C1051" s="40" t="s">
        <v>1607</v>
      </c>
      <c r="D1051" s="40">
        <v>499002323</v>
      </c>
      <c r="E1051" s="40" t="s">
        <v>84</v>
      </c>
      <c r="F1051" s="40">
        <v>3.3719999999999999</v>
      </c>
      <c r="G1051" s="40">
        <v>-877761.81</v>
      </c>
      <c r="H1051" s="40">
        <v>-877.76181198102017</v>
      </c>
      <c r="I1051" s="41">
        <v>-5.2022905177031897E-2</v>
      </c>
      <c r="J1051" s="41">
        <v>-6.4175503830492004E-5</v>
      </c>
      <c r="K1051" s="40">
        <v>330000504</v>
      </c>
      <c r="L1051" s="40" t="s">
        <v>82</v>
      </c>
      <c r="M1051" s="40">
        <v>1</v>
      </c>
      <c r="N1051" s="40">
        <v>3056366.6224199999</v>
      </c>
      <c r="O1051" s="40">
        <v>3058.3369148860002</v>
      </c>
      <c r="P1051" s="41">
        <v>-6.6311731068549999E-5</v>
      </c>
      <c r="Q1051" s="41">
        <v>-6.2111625597099998E-2</v>
      </c>
      <c r="R1051" s="40">
        <v>98.524000000000001</v>
      </c>
      <c r="S1051" s="40" t="s">
        <v>97</v>
      </c>
      <c r="T1051" s="40" t="s">
        <v>187</v>
      </c>
      <c r="U1051" s="40" t="s">
        <v>1522</v>
      </c>
      <c r="V1051" s="40" t="s">
        <v>196</v>
      </c>
      <c r="W1051" s="40" t="s">
        <v>1608</v>
      </c>
      <c r="X1051" s="40" t="s">
        <v>1609</v>
      </c>
      <c r="Y1051" s="40" t="s">
        <v>79</v>
      </c>
      <c r="Z1051" s="46">
        <v>45813</v>
      </c>
      <c r="AA1051" s="46">
        <v>45918</v>
      </c>
      <c r="AB1051" s="40" t="s">
        <v>1610</v>
      </c>
      <c r="AC1051" s="40" t="s">
        <v>1611</v>
      </c>
      <c r="AD1051" s="40" t="s">
        <v>305</v>
      </c>
      <c r="AE1051" s="40" t="s">
        <v>1612</v>
      </c>
      <c r="AF1051" s="40" t="s">
        <v>1610</v>
      </c>
      <c r="AG1051" s="40" t="s">
        <v>1610</v>
      </c>
      <c r="AH1051" s="40"/>
      <c r="AI1051" s="40">
        <v>3.4910000000000001</v>
      </c>
      <c r="AJ1051" s="40"/>
      <c r="AK1051" s="40"/>
      <c r="AL1051" s="41"/>
      <c r="AM1051" s="40" t="s">
        <v>1570</v>
      </c>
      <c r="AN1051" s="41">
        <v>1.2869999999999999E-2</v>
      </c>
      <c r="AO1051" s="41">
        <v>2.13E-4</v>
      </c>
      <c r="AP1051" s="49"/>
    </row>
    <row r="1052" spans="1:42" ht="15" x14ac:dyDescent="0.25">
      <c r="A1052" s="42">
        <v>1329</v>
      </c>
      <c r="B1052" s="42">
        <v>9761</v>
      </c>
      <c r="C1052" s="40" t="s">
        <v>1613</v>
      </c>
      <c r="D1052" s="40">
        <v>8889020</v>
      </c>
      <c r="E1052" s="40" t="s">
        <v>84</v>
      </c>
      <c r="F1052" s="40">
        <v>3.3719999999999999</v>
      </c>
      <c r="G1052" s="40">
        <v>999118.52</v>
      </c>
      <c r="H1052" s="40">
        <v>1105.7634994068801</v>
      </c>
      <c r="I1052" s="41">
        <v>6.5536035964060602E-2</v>
      </c>
      <c r="J1052" s="41">
        <v>8.0845314438604998E-5</v>
      </c>
      <c r="K1052" s="40">
        <v>330000501</v>
      </c>
      <c r="L1052" s="40" t="s">
        <v>82</v>
      </c>
      <c r="M1052" s="40">
        <v>1</v>
      </c>
      <c r="N1052" s="40">
        <v>999118.52</v>
      </c>
      <c r="O1052" s="40">
        <v>-3429.4109578910002</v>
      </c>
      <c r="P1052" s="41">
        <v>7.4357464037500001E-5</v>
      </c>
      <c r="Q1052" s="41">
        <v>6.9647751494699997E-2</v>
      </c>
      <c r="R1052" s="40">
        <v>299.22399999999999</v>
      </c>
      <c r="S1052" s="40" t="s">
        <v>97</v>
      </c>
      <c r="T1052" s="40" t="s">
        <v>187</v>
      </c>
      <c r="U1052" s="40" t="s">
        <v>951</v>
      </c>
      <c r="V1052" s="40" t="s">
        <v>1614</v>
      </c>
      <c r="W1052" s="40" t="s">
        <v>187</v>
      </c>
      <c r="X1052" s="40" t="s">
        <v>1635</v>
      </c>
      <c r="Y1052" s="40" t="s">
        <v>79</v>
      </c>
      <c r="Z1052" s="46">
        <v>45713</v>
      </c>
      <c r="AA1052" s="46">
        <v>46066</v>
      </c>
      <c r="AB1052" s="40" t="s">
        <v>1610</v>
      </c>
      <c r="AC1052" s="40" t="s">
        <v>1611</v>
      </c>
      <c r="AD1052" s="40" t="s">
        <v>305</v>
      </c>
      <c r="AE1052" s="40" t="s">
        <v>1612</v>
      </c>
      <c r="AF1052" s="40" t="s">
        <v>1610</v>
      </c>
      <c r="AG1052" s="40" t="s">
        <v>1616</v>
      </c>
      <c r="AH1052" s="40"/>
      <c r="AI1052" s="40">
        <v>90.6</v>
      </c>
      <c r="AJ1052" s="40"/>
      <c r="AK1052" s="40"/>
      <c r="AL1052" s="41"/>
      <c r="AM1052" s="40" t="s">
        <v>1537</v>
      </c>
      <c r="AN1052" s="41">
        <v>3.9087999999999998E-2</v>
      </c>
      <c r="AO1052" s="41">
        <v>6.4800000000000003E-4</v>
      </c>
      <c r="AP1052" s="49"/>
    </row>
    <row r="1053" spans="1:42" ht="15" x14ac:dyDescent="0.25">
      <c r="A1053" s="42">
        <v>1329</v>
      </c>
      <c r="B1053" s="42">
        <v>9761</v>
      </c>
      <c r="C1053" s="40" t="s">
        <v>1613</v>
      </c>
      <c r="D1053" s="40">
        <v>750000051</v>
      </c>
      <c r="E1053" s="40" t="s">
        <v>84</v>
      </c>
      <c r="F1053" s="40">
        <v>3.3719999999999999</v>
      </c>
      <c r="G1053" s="40">
        <v>370336.67</v>
      </c>
      <c r="H1053" s="40">
        <v>415.39654804270464</v>
      </c>
      <c r="I1053" s="41">
        <v>2.4619589203727199E-2</v>
      </c>
      <c r="J1053" s="41">
        <v>3.037074795943E-5</v>
      </c>
      <c r="K1053" s="40">
        <v>330000501</v>
      </c>
      <c r="L1053" s="40" t="s">
        <v>82</v>
      </c>
      <c r="M1053" s="40">
        <v>1</v>
      </c>
      <c r="N1053" s="40">
        <v>370336.67</v>
      </c>
      <c r="O1053" s="40">
        <v>-1255.718117116</v>
      </c>
      <c r="P1053" s="41">
        <v>2.7226837460190001E-5</v>
      </c>
      <c r="Q1053" s="41">
        <v>2.55023222478E-2</v>
      </c>
      <c r="R1053" s="40">
        <v>144.999</v>
      </c>
      <c r="S1053" s="40" t="s">
        <v>97</v>
      </c>
      <c r="T1053" s="40" t="s">
        <v>187</v>
      </c>
      <c r="U1053" s="40" t="s">
        <v>951</v>
      </c>
      <c r="V1053" s="40" t="s">
        <v>1614</v>
      </c>
      <c r="W1053" s="40" t="s">
        <v>187</v>
      </c>
      <c r="X1053" s="40" t="s">
        <v>1645</v>
      </c>
      <c r="Y1053" s="40" t="s">
        <v>79</v>
      </c>
      <c r="Z1053" s="46">
        <v>45806</v>
      </c>
      <c r="AA1053" s="46">
        <v>46169</v>
      </c>
      <c r="AB1053" s="40" t="s">
        <v>1610</v>
      </c>
      <c r="AC1053" s="40" t="s">
        <v>1611</v>
      </c>
      <c r="AD1053" s="40" t="s">
        <v>305</v>
      </c>
      <c r="AE1053" s="40" t="s">
        <v>1612</v>
      </c>
      <c r="AF1053" s="40" t="s">
        <v>1610</v>
      </c>
      <c r="AG1053" s="40" t="s">
        <v>1616</v>
      </c>
      <c r="AH1053" s="40"/>
      <c r="AI1053" s="40">
        <v>967</v>
      </c>
      <c r="AJ1053" s="40"/>
      <c r="AK1053" s="40"/>
      <c r="AL1053" s="41"/>
      <c r="AM1053" s="40" t="s">
        <v>275</v>
      </c>
      <c r="AN1053" s="41">
        <v>1.8941E-2</v>
      </c>
      <c r="AO1053" s="41">
        <v>3.1399999999999999E-4</v>
      </c>
      <c r="AP1053" s="49"/>
    </row>
    <row r="1054" spans="1:42" ht="15" x14ac:dyDescent="0.25">
      <c r="A1054" s="42">
        <v>1329</v>
      </c>
      <c r="B1054" s="42">
        <v>9761</v>
      </c>
      <c r="C1054" s="40" t="s">
        <v>1607</v>
      </c>
      <c r="D1054" s="40">
        <v>499002028</v>
      </c>
      <c r="E1054" s="40" t="s">
        <v>84</v>
      </c>
      <c r="F1054" s="40">
        <v>3.3719999999999999</v>
      </c>
      <c r="G1054" s="40">
        <v>-150899</v>
      </c>
      <c r="H1054" s="40">
        <v>-150.89899762752077</v>
      </c>
      <c r="I1054" s="41">
        <v>-8.9434333297874393E-3</v>
      </c>
      <c r="J1054" s="41">
        <v>-1.1032627608173001E-5</v>
      </c>
      <c r="K1054" s="40">
        <v>330000504</v>
      </c>
      <c r="L1054" s="40" t="s">
        <v>82</v>
      </c>
      <c r="M1054" s="40">
        <v>1</v>
      </c>
      <c r="N1054" s="40">
        <v>556885.21455000003</v>
      </c>
      <c r="O1054" s="40">
        <v>556.89863000000003</v>
      </c>
      <c r="P1054" s="41">
        <v>-1.2074834530250001E-5</v>
      </c>
      <c r="Q1054" s="41">
        <v>-1.1310029001E-2</v>
      </c>
      <c r="R1054" s="40">
        <v>48.067</v>
      </c>
      <c r="S1054" s="40" t="s">
        <v>97</v>
      </c>
      <c r="T1054" s="40" t="s">
        <v>187</v>
      </c>
      <c r="U1054" s="40" t="s">
        <v>1522</v>
      </c>
      <c r="V1054" s="40" t="s">
        <v>196</v>
      </c>
      <c r="W1054" s="40" t="s">
        <v>1608</v>
      </c>
      <c r="X1054" s="40" t="s">
        <v>1609</v>
      </c>
      <c r="Y1054" s="40" t="s">
        <v>79</v>
      </c>
      <c r="Z1054" s="46">
        <v>45750</v>
      </c>
      <c r="AA1054" s="46">
        <v>45840</v>
      </c>
      <c r="AB1054" s="40" t="s">
        <v>1610</v>
      </c>
      <c r="AC1054" s="40" t="s">
        <v>1611</v>
      </c>
      <c r="AD1054" s="40" t="s">
        <v>305</v>
      </c>
      <c r="AE1054" s="40" t="s">
        <v>1612</v>
      </c>
      <c r="AF1054" s="40" t="s">
        <v>1610</v>
      </c>
      <c r="AG1054" s="40" t="s">
        <v>1610</v>
      </c>
      <c r="AH1054" s="40"/>
      <c r="AI1054" s="40">
        <v>3.7050000000000001</v>
      </c>
      <c r="AJ1054" s="40"/>
      <c r="AK1054" s="40"/>
      <c r="AL1054" s="41"/>
      <c r="AM1054" s="40" t="s">
        <v>1537</v>
      </c>
      <c r="AN1054" s="41">
        <v>6.2789999999999999E-3</v>
      </c>
      <c r="AO1054" s="41">
        <v>1.0399999999999999E-4</v>
      </c>
      <c r="AP1054" s="49"/>
    </row>
    <row r="1055" spans="1:42" ht="15" x14ac:dyDescent="0.25">
      <c r="A1055" s="42">
        <v>1329</v>
      </c>
      <c r="B1055" s="42">
        <v>9761</v>
      </c>
      <c r="C1055" s="40" t="s">
        <v>1613</v>
      </c>
      <c r="D1055" s="40">
        <v>8889019</v>
      </c>
      <c r="E1055" s="40" t="s">
        <v>84</v>
      </c>
      <c r="F1055" s="40">
        <v>3.3719999999999999</v>
      </c>
      <c r="G1055" s="40">
        <v>346370.83</v>
      </c>
      <c r="H1055" s="40">
        <v>359.34962930011864</v>
      </c>
      <c r="I1055" s="41">
        <v>2.12978184233035E-2</v>
      </c>
      <c r="J1055" s="41">
        <v>2.6273008459537E-5</v>
      </c>
      <c r="K1055" s="40">
        <v>330000501</v>
      </c>
      <c r="L1055" s="40" t="s">
        <v>82</v>
      </c>
      <c r="M1055" s="40">
        <v>1</v>
      </c>
      <c r="N1055" s="40">
        <v>346370.83</v>
      </c>
      <c r="O1055" s="40">
        <v>-1189.949121872</v>
      </c>
      <c r="P1055" s="41">
        <v>2.5800815394389999E-5</v>
      </c>
      <c r="Q1055" s="41">
        <v>2.4166622708400001E-2</v>
      </c>
      <c r="R1055" s="40">
        <v>21.777999999999999</v>
      </c>
      <c r="S1055" s="40" t="s">
        <v>97</v>
      </c>
      <c r="T1055" s="40" t="s">
        <v>187</v>
      </c>
      <c r="U1055" s="40" t="s">
        <v>951</v>
      </c>
      <c r="V1055" s="40" t="s">
        <v>1614</v>
      </c>
      <c r="W1055" s="40" t="s">
        <v>187</v>
      </c>
      <c r="X1055" s="40" t="s">
        <v>1635</v>
      </c>
      <c r="Y1055" s="40" t="s">
        <v>79</v>
      </c>
      <c r="Z1055" s="46">
        <v>45712</v>
      </c>
      <c r="AA1055" s="46">
        <v>46066</v>
      </c>
      <c r="AB1055" s="40" t="s">
        <v>1610</v>
      </c>
      <c r="AC1055" s="40" t="s">
        <v>1611</v>
      </c>
      <c r="AD1055" s="40" t="s">
        <v>305</v>
      </c>
      <c r="AE1055" s="40" t="s">
        <v>1612</v>
      </c>
      <c r="AF1055" s="40" t="s">
        <v>1610</v>
      </c>
      <c r="AG1055" s="40" t="s">
        <v>1616</v>
      </c>
      <c r="AH1055" s="40"/>
      <c r="AI1055" s="40">
        <v>92.92</v>
      </c>
      <c r="AJ1055" s="40"/>
      <c r="AK1055" s="40"/>
      <c r="AL1055" s="41"/>
      <c r="AM1055" s="40" t="s">
        <v>1537</v>
      </c>
      <c r="AN1055" s="41">
        <v>2.8440000000000002E-3</v>
      </c>
      <c r="AO1055" s="41">
        <v>4.6999999999999997E-5</v>
      </c>
      <c r="AP1055" s="49"/>
    </row>
    <row r="1056" spans="1:42" ht="15" x14ac:dyDescent="0.25">
      <c r="A1056" s="42">
        <v>1329</v>
      </c>
      <c r="B1056" s="42">
        <v>9761</v>
      </c>
      <c r="C1056" s="40" t="s">
        <v>1626</v>
      </c>
      <c r="D1056" s="40">
        <v>750000043</v>
      </c>
      <c r="E1056" s="40" t="s">
        <v>84</v>
      </c>
      <c r="F1056" s="40">
        <v>3.3719999999999999</v>
      </c>
      <c r="G1056" s="40">
        <v>2210946.92</v>
      </c>
      <c r="H1056" s="40">
        <v>2210.9469276393834</v>
      </c>
      <c r="I1056" s="41">
        <v>0.13103769245604899</v>
      </c>
      <c r="J1056" s="41">
        <v>1.6164821832873901E-4</v>
      </c>
      <c r="K1056" s="40">
        <v>330000503</v>
      </c>
      <c r="L1056" s="40" t="s">
        <v>82</v>
      </c>
      <c r="M1056" s="40">
        <v>1</v>
      </c>
      <c r="N1056" s="40">
        <v>2210946.92</v>
      </c>
      <c r="O1056" s="40">
        <v>-7340.6950572870001</v>
      </c>
      <c r="P1056" s="41">
        <v>1.5916303861937E-4</v>
      </c>
      <c r="Q1056" s="41">
        <v>0.14908184274969999</v>
      </c>
      <c r="R1056" s="40">
        <v>114.61799999999999</v>
      </c>
      <c r="S1056" s="40" t="s">
        <v>97</v>
      </c>
      <c r="T1056" s="40" t="s">
        <v>187</v>
      </c>
      <c r="U1056" s="40" t="s">
        <v>947</v>
      </c>
      <c r="V1056" s="40" t="s">
        <v>196</v>
      </c>
      <c r="W1056" s="40" t="s">
        <v>187</v>
      </c>
      <c r="X1056" s="40">
        <v>750000043</v>
      </c>
      <c r="Y1056" s="40" t="s">
        <v>79</v>
      </c>
      <c r="Z1056" s="46">
        <v>45790</v>
      </c>
      <c r="AA1056" s="46">
        <v>45882</v>
      </c>
      <c r="AB1056" s="40" t="s">
        <v>1610</v>
      </c>
      <c r="AC1056" s="40" t="s">
        <v>1611</v>
      </c>
      <c r="AD1056" s="40" t="s">
        <v>305</v>
      </c>
      <c r="AE1056" s="40" t="s">
        <v>1612</v>
      </c>
      <c r="AF1056" s="40" t="s">
        <v>1610</v>
      </c>
      <c r="AG1056" s="40" t="s">
        <v>1616</v>
      </c>
      <c r="AH1056" s="40"/>
      <c r="AI1056" s="40">
        <v>1</v>
      </c>
      <c r="AJ1056" s="40"/>
      <c r="AK1056" s="40"/>
      <c r="AL1056" s="41"/>
      <c r="AM1056" s="40" t="s">
        <v>1537</v>
      </c>
      <c r="AN1056" s="41">
        <v>1.4971999999999999E-2</v>
      </c>
      <c r="AO1056" s="41">
        <v>2.4800000000000001E-4</v>
      </c>
      <c r="AP1056" s="49"/>
    </row>
    <row r="1057" spans="1:42" ht="15" x14ac:dyDescent="0.25">
      <c r="A1057" s="42">
        <v>1329</v>
      </c>
      <c r="B1057" s="42">
        <v>9761</v>
      </c>
      <c r="C1057" s="40" t="s">
        <v>1613</v>
      </c>
      <c r="D1057" s="40">
        <v>750000047</v>
      </c>
      <c r="E1057" s="40" t="s">
        <v>84</v>
      </c>
      <c r="F1057" s="40">
        <v>3.3719999999999999</v>
      </c>
      <c r="G1057" s="40">
        <v>419980.89</v>
      </c>
      <c r="H1057" s="40">
        <v>487.91434163701069</v>
      </c>
      <c r="I1057" s="41">
        <v>2.8917550505199001E-2</v>
      </c>
      <c r="J1057" s="41">
        <v>3.5672716986866003E-5</v>
      </c>
      <c r="K1057" s="40">
        <v>330000501</v>
      </c>
      <c r="L1057" s="40" t="s">
        <v>82</v>
      </c>
      <c r="M1057" s="40">
        <v>1</v>
      </c>
      <c r="N1057" s="40">
        <v>419980.89</v>
      </c>
      <c r="O1057" s="40">
        <v>-1423.873425606</v>
      </c>
      <c r="P1057" s="41">
        <v>3.0872828698119998E-5</v>
      </c>
      <c r="Q1057" s="41">
        <v>2.89173807759E-2</v>
      </c>
      <c r="R1057" s="40">
        <v>221.374</v>
      </c>
      <c r="S1057" s="40" t="s">
        <v>97</v>
      </c>
      <c r="T1057" s="40" t="s">
        <v>187</v>
      </c>
      <c r="U1057" s="40" t="s">
        <v>951</v>
      </c>
      <c r="V1057" s="40" t="s">
        <v>1614</v>
      </c>
      <c r="W1057" s="40" t="s">
        <v>187</v>
      </c>
      <c r="X1057" s="40" t="s">
        <v>1644</v>
      </c>
      <c r="Y1057" s="40" t="s">
        <v>79</v>
      </c>
      <c r="Z1057" s="46">
        <v>45799</v>
      </c>
      <c r="AA1057" s="46">
        <v>45891</v>
      </c>
      <c r="AB1057" s="40" t="s">
        <v>1610</v>
      </c>
      <c r="AC1057" s="40" t="s">
        <v>1611</v>
      </c>
      <c r="AD1057" s="40" t="s">
        <v>305</v>
      </c>
      <c r="AE1057" s="40" t="s">
        <v>1612</v>
      </c>
      <c r="AF1057" s="40" t="s">
        <v>1610</v>
      </c>
      <c r="AG1057" s="40" t="s">
        <v>1616</v>
      </c>
      <c r="AH1057" s="40"/>
      <c r="AI1057" s="40">
        <v>636.57000000000005</v>
      </c>
      <c r="AJ1057" s="40"/>
      <c r="AK1057" s="40"/>
      <c r="AL1057" s="41"/>
      <c r="AM1057" s="40" t="s">
        <v>1570</v>
      </c>
      <c r="AN1057" s="41">
        <v>2.8917999999999999E-2</v>
      </c>
      <c r="AO1057" s="41">
        <v>4.7899999999999999E-4</v>
      </c>
      <c r="AP1057" s="49"/>
    </row>
    <row r="1058" spans="1:42" ht="15" x14ac:dyDescent="0.25">
      <c r="A1058" s="42">
        <v>1329</v>
      </c>
      <c r="B1058" s="42">
        <v>9761</v>
      </c>
      <c r="C1058" s="40" t="s">
        <v>1607</v>
      </c>
      <c r="D1058" s="40">
        <v>499001883</v>
      </c>
      <c r="E1058" s="40" t="s">
        <v>84</v>
      </c>
      <c r="F1058" s="40">
        <v>3.3719999999999999</v>
      </c>
      <c r="G1058" s="40">
        <v>-75100</v>
      </c>
      <c r="H1058" s="40">
        <v>-75.099999999999994</v>
      </c>
      <c r="I1058" s="41">
        <v>-4.4510026814422099E-3</v>
      </c>
      <c r="J1058" s="41">
        <v>-5.4907610149870003E-6</v>
      </c>
      <c r="K1058" s="40">
        <v>330000504</v>
      </c>
      <c r="L1058" s="40" t="s">
        <v>82</v>
      </c>
      <c r="M1058" s="40">
        <v>1</v>
      </c>
      <c r="N1058" s="40">
        <v>269774.21999999997</v>
      </c>
      <c r="O1058" s="40">
        <v>270.53708</v>
      </c>
      <c r="P1058" s="41">
        <v>-5.8658619348600004E-6</v>
      </c>
      <c r="Q1058" s="41">
        <v>-5.4943252789999997E-3</v>
      </c>
      <c r="R1058" s="40">
        <v>17.3</v>
      </c>
      <c r="S1058" s="40" t="s">
        <v>97</v>
      </c>
      <c r="T1058" s="40" t="s">
        <v>187</v>
      </c>
      <c r="U1058" s="40" t="s">
        <v>1522</v>
      </c>
      <c r="V1058" s="40" t="s">
        <v>196</v>
      </c>
      <c r="W1058" s="40" t="s">
        <v>1608</v>
      </c>
      <c r="X1058" s="40" t="s">
        <v>1609</v>
      </c>
      <c r="Y1058" s="40" t="s">
        <v>79</v>
      </c>
      <c r="Z1058" s="46">
        <v>45721</v>
      </c>
      <c r="AA1058" s="46">
        <v>46090</v>
      </c>
      <c r="AB1058" s="40" t="s">
        <v>1610</v>
      </c>
      <c r="AC1058" s="40" t="s">
        <v>1611</v>
      </c>
      <c r="AD1058" s="40" t="s">
        <v>305</v>
      </c>
      <c r="AE1058" s="40" t="s">
        <v>1612</v>
      </c>
      <c r="AF1058" s="40" t="s">
        <v>1610</v>
      </c>
      <c r="AG1058" s="40" t="s">
        <v>1610</v>
      </c>
      <c r="AH1058" s="40"/>
      <c r="AI1058" s="40">
        <v>3.621</v>
      </c>
      <c r="AJ1058" s="40"/>
      <c r="AK1058" s="40"/>
      <c r="AL1058" s="41"/>
      <c r="AM1058" s="40" t="s">
        <v>1570</v>
      </c>
      <c r="AN1058" s="41">
        <v>2.2590000000000002E-3</v>
      </c>
      <c r="AO1058" s="41">
        <v>3.6999999999999998E-5</v>
      </c>
      <c r="AP1058" s="49"/>
    </row>
    <row r="1059" spans="1:42" ht="15" x14ac:dyDescent="0.25">
      <c r="A1059" s="42">
        <v>1329</v>
      </c>
      <c r="B1059" s="42">
        <v>9762</v>
      </c>
      <c r="C1059" s="40" t="s">
        <v>1613</v>
      </c>
      <c r="D1059" s="40">
        <v>499000129</v>
      </c>
      <c r="E1059" s="40" t="s">
        <v>84</v>
      </c>
      <c r="F1059" s="40">
        <v>3.3719999999999999</v>
      </c>
      <c r="G1059" s="40">
        <v>-632000</v>
      </c>
      <c r="H1059" s="40">
        <v>4.3799525504151839</v>
      </c>
      <c r="I1059" s="41">
        <v>5.8078862477715096E-4</v>
      </c>
      <c r="J1059" s="41">
        <v>8.6219472067799999E-7</v>
      </c>
      <c r="K1059" s="40">
        <v>330000736</v>
      </c>
      <c r="L1059" s="40" t="s">
        <v>120</v>
      </c>
      <c r="M1059" s="40">
        <v>2.3369000000000001E-2</v>
      </c>
      <c r="N1059" s="40">
        <v>0</v>
      </c>
      <c r="O1059" s="40">
        <v>-529.77192006504345</v>
      </c>
      <c r="P1059" s="41">
        <v>7.2273227856999999E-7</v>
      </c>
      <c r="Q1059" s="41">
        <v>5.325942644E-4</v>
      </c>
      <c r="R1059" s="40">
        <v>2.3889999999999998</v>
      </c>
      <c r="S1059" s="40" t="s">
        <v>78</v>
      </c>
      <c r="T1059" s="40" t="s">
        <v>187</v>
      </c>
      <c r="U1059" s="40" t="s">
        <v>1522</v>
      </c>
      <c r="V1059" s="40" t="s">
        <v>1620</v>
      </c>
      <c r="W1059" s="40" t="s">
        <v>1629</v>
      </c>
      <c r="X1059" s="40" t="s">
        <v>1642</v>
      </c>
      <c r="Y1059" s="40" t="s">
        <v>79</v>
      </c>
      <c r="Z1059" s="46">
        <v>44098</v>
      </c>
      <c r="AA1059" s="46">
        <v>48227</v>
      </c>
      <c r="AB1059" s="40" t="s">
        <v>1610</v>
      </c>
      <c r="AC1059" s="40" t="s">
        <v>1611</v>
      </c>
      <c r="AD1059" s="40" t="s">
        <v>305</v>
      </c>
      <c r="AE1059" s="40" t="s">
        <v>1612</v>
      </c>
      <c r="AF1059" s="40" t="s">
        <v>1610</v>
      </c>
      <c r="AG1059" s="40" t="s">
        <v>1610</v>
      </c>
      <c r="AH1059" s="40"/>
      <c r="AI1059" s="40">
        <v>3.3000000000000002E-2</v>
      </c>
      <c r="AJ1059" s="40"/>
      <c r="AK1059" s="40"/>
      <c r="AL1059" s="41"/>
      <c r="AM1059" s="40" t="s">
        <v>275</v>
      </c>
      <c r="AN1059" s="41">
        <v>1.093E-3</v>
      </c>
      <c r="AO1059" s="41">
        <v>1.2999999999999999E-5</v>
      </c>
      <c r="AP1059" s="49"/>
    </row>
    <row r="1060" spans="1:42" ht="15" x14ac:dyDescent="0.25">
      <c r="A1060" s="42">
        <v>1329</v>
      </c>
      <c r="B1060" s="42">
        <v>9762</v>
      </c>
      <c r="C1060" s="40" t="s">
        <v>1607</v>
      </c>
      <c r="D1060" s="40">
        <v>499001098</v>
      </c>
      <c r="E1060" s="40" t="s">
        <v>84</v>
      </c>
      <c r="F1060" s="40">
        <v>3.3719999999999999</v>
      </c>
      <c r="G1060" s="40">
        <v>105890.51</v>
      </c>
      <c r="H1060" s="40">
        <v>105.89051897983393</v>
      </c>
      <c r="I1060" s="41">
        <v>1.4041250033497901E-2</v>
      </c>
      <c r="J1060" s="41">
        <v>2.0844574315242999E-5</v>
      </c>
      <c r="K1060" s="40">
        <v>330000504</v>
      </c>
      <c r="L1060" s="40" t="s">
        <v>82</v>
      </c>
      <c r="M1060" s="40">
        <v>1</v>
      </c>
      <c r="N1060" s="40">
        <v>-383334.23525099998</v>
      </c>
      <c r="O1060" s="40">
        <v>-383.37013483499999</v>
      </c>
      <c r="P1060" s="41">
        <v>2.2380339241169999E-5</v>
      </c>
      <c r="Q1060" s="41">
        <v>1.6492469852000001E-2</v>
      </c>
      <c r="R1060" s="40">
        <v>-26.306999999999999</v>
      </c>
      <c r="S1060" s="40" t="s">
        <v>78</v>
      </c>
      <c r="T1060" s="40" t="s">
        <v>187</v>
      </c>
      <c r="U1060" s="40" t="s">
        <v>1522</v>
      </c>
      <c r="V1060" s="40" t="s">
        <v>1620</v>
      </c>
      <c r="W1060" s="40" t="s">
        <v>1608</v>
      </c>
      <c r="X1060" s="40" t="s">
        <v>1609</v>
      </c>
      <c r="Y1060" s="40" t="s">
        <v>79</v>
      </c>
      <c r="Z1060" s="46">
        <v>45533</v>
      </c>
      <c r="AA1060" s="46">
        <v>45903</v>
      </c>
      <c r="AB1060" s="40" t="s">
        <v>1610</v>
      </c>
      <c r="AC1060" s="40" t="s">
        <v>1611</v>
      </c>
      <c r="AD1060" s="40" t="s">
        <v>305</v>
      </c>
      <c r="AE1060" s="40" t="s">
        <v>1612</v>
      </c>
      <c r="AF1060" s="40" t="s">
        <v>1610</v>
      </c>
      <c r="AG1060" s="40" t="s">
        <v>1610</v>
      </c>
      <c r="AH1060" s="40"/>
      <c r="AI1060" s="40">
        <v>3.665</v>
      </c>
      <c r="AJ1060" s="40"/>
      <c r="AK1060" s="40"/>
      <c r="AL1060" s="41"/>
      <c r="AM1060" s="40" t="s">
        <v>275</v>
      </c>
      <c r="AN1060" s="41">
        <v>-1.2043E-2</v>
      </c>
      <c r="AO1060" s="41">
        <v>-1.5300000000000001E-4</v>
      </c>
      <c r="AP1060" s="49"/>
    </row>
    <row r="1061" spans="1:42" ht="15" x14ac:dyDescent="0.25">
      <c r="A1061" s="42">
        <v>1329</v>
      </c>
      <c r="B1061" s="42">
        <v>9762</v>
      </c>
      <c r="C1061" s="40" t="s">
        <v>1607</v>
      </c>
      <c r="D1061" s="40">
        <v>499001203</v>
      </c>
      <c r="E1061" s="40" t="s">
        <v>84</v>
      </c>
      <c r="F1061" s="40">
        <v>3.3719999999999999</v>
      </c>
      <c r="G1061" s="40">
        <v>107042.94</v>
      </c>
      <c r="H1061" s="40">
        <v>107.0429418742586</v>
      </c>
      <c r="I1061" s="41">
        <v>1.4194063129144599E-2</v>
      </c>
      <c r="J1061" s="41">
        <v>2.1071429041207E-5</v>
      </c>
      <c r="K1061" s="40">
        <v>330000504</v>
      </c>
      <c r="L1061" s="40" t="s">
        <v>82</v>
      </c>
      <c r="M1061" s="40">
        <v>1</v>
      </c>
      <c r="N1061" s="40">
        <v>-398199.73680000001</v>
      </c>
      <c r="O1061" s="40">
        <v>-398.22413929700002</v>
      </c>
      <c r="P1061" s="41">
        <v>2.3247484667330002E-5</v>
      </c>
      <c r="Q1061" s="41">
        <v>1.7131484732100001E-2</v>
      </c>
      <c r="R1061" s="40">
        <v>-37.274999999999999</v>
      </c>
      <c r="S1061" s="40" t="s">
        <v>78</v>
      </c>
      <c r="T1061" s="40" t="s">
        <v>187</v>
      </c>
      <c r="U1061" s="40" t="s">
        <v>1522</v>
      </c>
      <c r="V1061" s="40" t="s">
        <v>1620</v>
      </c>
      <c r="W1061" s="40" t="s">
        <v>1608</v>
      </c>
      <c r="X1061" s="40" t="s">
        <v>1609</v>
      </c>
      <c r="Y1061" s="40" t="s">
        <v>79</v>
      </c>
      <c r="Z1061" s="46">
        <v>45554</v>
      </c>
      <c r="AA1061" s="46">
        <v>45919</v>
      </c>
      <c r="AB1061" s="40" t="s">
        <v>1610</v>
      </c>
      <c r="AC1061" s="40" t="s">
        <v>1611</v>
      </c>
      <c r="AD1061" s="40" t="s">
        <v>305</v>
      </c>
      <c r="AE1061" s="40" t="s">
        <v>1612</v>
      </c>
      <c r="AF1061" s="40" t="s">
        <v>1610</v>
      </c>
      <c r="AG1061" s="40" t="s">
        <v>1610</v>
      </c>
      <c r="AH1061" s="40"/>
      <c r="AI1061" s="40">
        <v>3.7589999999999999</v>
      </c>
      <c r="AJ1061" s="40"/>
      <c r="AK1061" s="40"/>
      <c r="AL1061" s="41"/>
      <c r="AM1061" s="40" t="s">
        <v>238</v>
      </c>
      <c r="AN1061" s="41">
        <v>-1.7063999999999999E-2</v>
      </c>
      <c r="AO1061" s="41">
        <v>-2.1699999999999999E-4</v>
      </c>
      <c r="AP1061" s="49"/>
    </row>
    <row r="1062" spans="1:42" ht="15" x14ac:dyDescent="0.25">
      <c r="A1062" s="42">
        <v>1329</v>
      </c>
      <c r="B1062" s="42">
        <v>9762</v>
      </c>
      <c r="C1062" s="40" t="s">
        <v>1607</v>
      </c>
      <c r="D1062" s="40">
        <v>499001714</v>
      </c>
      <c r="E1062" s="40" t="s">
        <v>84</v>
      </c>
      <c r="F1062" s="40">
        <v>3.3719999999999999</v>
      </c>
      <c r="G1062" s="40">
        <v>-81400</v>
      </c>
      <c r="H1062" s="40">
        <v>-81.400000000000006</v>
      </c>
      <c r="I1062" s="41">
        <v>-1.07937685426246E-2</v>
      </c>
      <c r="J1062" s="41">
        <v>-1.6023609720752002E-5</v>
      </c>
      <c r="K1062" s="40">
        <v>330000504</v>
      </c>
      <c r="L1062" s="40" t="s">
        <v>82</v>
      </c>
      <c r="M1062" s="40">
        <v>1</v>
      </c>
      <c r="N1062" s="40">
        <v>289743.3</v>
      </c>
      <c r="O1062" s="40">
        <v>289.71911999999998</v>
      </c>
      <c r="P1062" s="41">
        <v>-1.6913190676789999E-5</v>
      </c>
      <c r="Q1062" s="41">
        <v>-1.2463630882999999E-2</v>
      </c>
      <c r="R1062" s="40">
        <v>15.238</v>
      </c>
      <c r="S1062" s="40" t="s">
        <v>78</v>
      </c>
      <c r="T1062" s="40" t="s">
        <v>187</v>
      </c>
      <c r="U1062" s="40" t="s">
        <v>1522</v>
      </c>
      <c r="V1062" s="40" t="s">
        <v>196</v>
      </c>
      <c r="W1062" s="40" t="s">
        <v>1608</v>
      </c>
      <c r="X1062" s="40" t="s">
        <v>1609</v>
      </c>
      <c r="Y1062" s="40" t="s">
        <v>79</v>
      </c>
      <c r="Z1062" s="46">
        <v>45680</v>
      </c>
      <c r="AA1062" s="46">
        <v>45866</v>
      </c>
      <c r="AB1062" s="40" t="s">
        <v>1610</v>
      </c>
      <c r="AC1062" s="40" t="s">
        <v>1611</v>
      </c>
      <c r="AD1062" s="40" t="s">
        <v>305</v>
      </c>
      <c r="AE1062" s="40" t="s">
        <v>1612</v>
      </c>
      <c r="AF1062" s="40" t="s">
        <v>1610</v>
      </c>
      <c r="AG1062" s="40" t="s">
        <v>1610</v>
      </c>
      <c r="AH1062" s="40"/>
      <c r="AI1062" s="40">
        <v>3.5569999999999999</v>
      </c>
      <c r="AJ1062" s="40"/>
      <c r="AK1062" s="40"/>
      <c r="AL1062" s="41"/>
      <c r="AM1062" s="40" t="s">
        <v>275</v>
      </c>
      <c r="AN1062" s="41">
        <v>6.9750000000000003E-3</v>
      </c>
      <c r="AO1062" s="41">
        <v>8.7999999999999998E-5</v>
      </c>
      <c r="AP1062" s="49"/>
    </row>
    <row r="1063" spans="1:42" ht="15" x14ac:dyDescent="0.25">
      <c r="A1063" s="42">
        <v>1329</v>
      </c>
      <c r="B1063" s="42">
        <v>9762</v>
      </c>
      <c r="C1063" s="40" t="s">
        <v>1607</v>
      </c>
      <c r="D1063" s="40">
        <v>499001819</v>
      </c>
      <c r="E1063" s="40" t="s">
        <v>92</v>
      </c>
      <c r="F1063" s="40">
        <v>3.9552</v>
      </c>
      <c r="G1063" s="40">
        <v>-25100</v>
      </c>
      <c r="H1063" s="40">
        <v>-25.1</v>
      </c>
      <c r="I1063" s="41">
        <v>-3.903941495466E-3</v>
      </c>
      <c r="J1063" s="41">
        <v>-5.7954953035129998E-6</v>
      </c>
      <c r="K1063" s="40">
        <v>330000504</v>
      </c>
      <c r="L1063" s="40" t="s">
        <v>82</v>
      </c>
      <c r="M1063" s="40">
        <v>1</v>
      </c>
      <c r="N1063" s="40">
        <v>93349.41</v>
      </c>
      <c r="O1063" s="40">
        <v>93.257170000000002</v>
      </c>
      <c r="P1063" s="41">
        <v>-5.4441567342400003E-6</v>
      </c>
      <c r="Q1063" s="41">
        <v>-4.0118958805999997E-3</v>
      </c>
      <c r="R1063" s="40">
        <v>-6.0179999999999998</v>
      </c>
      <c r="S1063" s="40" t="s">
        <v>78</v>
      </c>
      <c r="T1063" s="40" t="s">
        <v>683</v>
      </c>
      <c r="U1063" s="40" t="s">
        <v>1522</v>
      </c>
      <c r="V1063" s="40" t="s">
        <v>196</v>
      </c>
      <c r="W1063" s="40" t="s">
        <v>1608</v>
      </c>
      <c r="X1063" s="40" t="s">
        <v>1622</v>
      </c>
      <c r="Y1063" s="40" t="s">
        <v>79</v>
      </c>
      <c r="Z1063" s="46">
        <v>45707</v>
      </c>
      <c r="AA1063" s="46">
        <v>45862</v>
      </c>
      <c r="AB1063" s="40" t="s">
        <v>1610</v>
      </c>
      <c r="AC1063" s="40" t="s">
        <v>1611</v>
      </c>
      <c r="AD1063" s="40" t="s">
        <v>305</v>
      </c>
      <c r="AE1063" s="40" t="s">
        <v>1612</v>
      </c>
      <c r="AF1063" s="40" t="s">
        <v>1610</v>
      </c>
      <c r="AG1063" s="40" t="s">
        <v>1610</v>
      </c>
      <c r="AH1063" s="40"/>
      <c r="AI1063" s="40">
        <v>3.6930000000000001</v>
      </c>
      <c r="AJ1063" s="40"/>
      <c r="AK1063" s="40"/>
      <c r="AL1063" s="41"/>
      <c r="AM1063" s="40" t="s">
        <v>238</v>
      </c>
      <c r="AN1063" s="41">
        <v>-2.7550000000000001E-3</v>
      </c>
      <c r="AO1063" s="41">
        <v>-3.4999999999999997E-5</v>
      </c>
      <c r="AP1063" s="49"/>
    </row>
    <row r="1064" spans="1:42" ht="15" x14ac:dyDescent="0.25">
      <c r="A1064" s="42">
        <v>1329</v>
      </c>
      <c r="B1064" s="42">
        <v>9762</v>
      </c>
      <c r="C1064" s="40" t="s">
        <v>1607</v>
      </c>
      <c r="D1064" s="40">
        <v>499001839</v>
      </c>
      <c r="E1064" s="40" t="s">
        <v>84</v>
      </c>
      <c r="F1064" s="40">
        <v>3.3719999999999999</v>
      </c>
      <c r="G1064" s="40">
        <v>-105926.48</v>
      </c>
      <c r="H1064" s="40">
        <v>-105.92648576512455</v>
      </c>
      <c r="I1064" s="41">
        <v>-1.40460192860243E-2</v>
      </c>
      <c r="J1064" s="41">
        <v>-2.0851654385640999E-5</v>
      </c>
      <c r="K1064" s="40">
        <v>330000504</v>
      </c>
      <c r="L1064" s="40" t="s">
        <v>82</v>
      </c>
      <c r="M1064" s="40">
        <v>1</v>
      </c>
      <c r="N1064" s="40">
        <v>374121.734712</v>
      </c>
      <c r="O1064" s="40">
        <v>374.20429626800001</v>
      </c>
      <c r="P1064" s="41">
        <v>-2.1845256933180002E-5</v>
      </c>
      <c r="Q1064" s="41">
        <v>-1.60981581868E-2</v>
      </c>
      <c r="R1064" s="40">
        <v>17.02</v>
      </c>
      <c r="S1064" s="40" t="s">
        <v>78</v>
      </c>
      <c r="T1064" s="40" t="s">
        <v>187</v>
      </c>
      <c r="U1064" s="40" t="s">
        <v>1522</v>
      </c>
      <c r="V1064" s="40" t="s">
        <v>196</v>
      </c>
      <c r="W1064" s="40" t="s">
        <v>1608</v>
      </c>
      <c r="X1064" s="40" t="s">
        <v>1609</v>
      </c>
      <c r="Y1064" s="40" t="s">
        <v>79</v>
      </c>
      <c r="Z1064" s="46">
        <v>45708</v>
      </c>
      <c r="AA1064" s="46">
        <v>45894</v>
      </c>
      <c r="AB1064" s="40" t="s">
        <v>1610</v>
      </c>
      <c r="AC1064" s="40" t="s">
        <v>1611</v>
      </c>
      <c r="AD1064" s="40" t="s">
        <v>305</v>
      </c>
      <c r="AE1064" s="40" t="s">
        <v>1612</v>
      </c>
      <c r="AF1064" s="40" t="s">
        <v>1610</v>
      </c>
      <c r="AG1064" s="40" t="s">
        <v>1610</v>
      </c>
      <c r="AH1064" s="40"/>
      <c r="AI1064" s="40">
        <v>3.5419999999999998</v>
      </c>
      <c r="AJ1064" s="40"/>
      <c r="AK1064" s="40"/>
      <c r="AL1064" s="41"/>
      <c r="AM1064" s="40" t="s">
        <v>275</v>
      </c>
      <c r="AN1064" s="41">
        <v>7.7910000000000002E-3</v>
      </c>
      <c r="AO1064" s="41">
        <v>9.8999999999999994E-5</v>
      </c>
      <c r="AP1064" s="49"/>
    </row>
    <row r="1065" spans="1:42" ht="15" x14ac:dyDescent="0.25">
      <c r="A1065" s="42">
        <v>1329</v>
      </c>
      <c r="B1065" s="42">
        <v>9762</v>
      </c>
      <c r="C1065" s="40" t="s">
        <v>1607</v>
      </c>
      <c r="D1065" s="40">
        <v>499001976</v>
      </c>
      <c r="E1065" s="40" t="s">
        <v>84</v>
      </c>
      <c r="F1065" s="40">
        <v>3.3719999999999999</v>
      </c>
      <c r="G1065" s="40">
        <v>160564.41</v>
      </c>
      <c r="H1065" s="40">
        <v>160.56441577698695</v>
      </c>
      <c r="I1065" s="41">
        <v>2.1291095086960001E-2</v>
      </c>
      <c r="J1065" s="41">
        <v>3.160714414559E-5</v>
      </c>
      <c r="K1065" s="40">
        <v>330000504</v>
      </c>
      <c r="L1065" s="40" t="s">
        <v>82</v>
      </c>
      <c r="M1065" s="40">
        <v>1</v>
      </c>
      <c r="N1065" s="40">
        <v>-590716.46438999998</v>
      </c>
      <c r="O1065" s="40">
        <v>-590.73579486000006</v>
      </c>
      <c r="P1065" s="41">
        <v>3.448590875906E-5</v>
      </c>
      <c r="Q1065" s="41">
        <v>2.5413279235700002E-2</v>
      </c>
      <c r="R1065" s="40">
        <v>-49.313000000000002</v>
      </c>
      <c r="S1065" s="40" t="s">
        <v>78</v>
      </c>
      <c r="T1065" s="40" t="s">
        <v>187</v>
      </c>
      <c r="U1065" s="40" t="s">
        <v>1522</v>
      </c>
      <c r="V1065" s="40" t="s">
        <v>196</v>
      </c>
      <c r="W1065" s="40" t="s">
        <v>1608</v>
      </c>
      <c r="X1065" s="40" t="s">
        <v>1609</v>
      </c>
      <c r="Y1065" s="40" t="s">
        <v>79</v>
      </c>
      <c r="Z1065" s="46">
        <v>45740</v>
      </c>
      <c r="AA1065" s="46">
        <v>45908</v>
      </c>
      <c r="AB1065" s="40" t="s">
        <v>1610</v>
      </c>
      <c r="AC1065" s="40" t="s">
        <v>1611</v>
      </c>
      <c r="AD1065" s="40" t="s">
        <v>305</v>
      </c>
      <c r="AE1065" s="40" t="s">
        <v>1612</v>
      </c>
      <c r="AF1065" s="40" t="s">
        <v>1610</v>
      </c>
      <c r="AG1065" s="40" t="s">
        <v>1610</v>
      </c>
      <c r="AH1065" s="40"/>
      <c r="AI1065" s="40">
        <v>3.7029999999999998</v>
      </c>
      <c r="AJ1065" s="40"/>
      <c r="AK1065" s="40"/>
      <c r="AL1065" s="41"/>
      <c r="AM1065" s="40" t="s">
        <v>275</v>
      </c>
      <c r="AN1065" s="41">
        <v>-2.2574E-2</v>
      </c>
      <c r="AO1065" s="41">
        <v>-2.8699999999999998E-4</v>
      </c>
      <c r="AP1065" s="49"/>
    </row>
    <row r="1066" spans="1:42" ht="15" x14ac:dyDescent="0.25">
      <c r="A1066" s="42">
        <v>1329</v>
      </c>
      <c r="B1066" s="42">
        <v>9762</v>
      </c>
      <c r="C1066" s="40" t="s">
        <v>1607</v>
      </c>
      <c r="D1066" s="40">
        <v>499002240</v>
      </c>
      <c r="E1066" s="40" t="s">
        <v>84</v>
      </c>
      <c r="F1066" s="40">
        <v>3.3719999999999999</v>
      </c>
      <c r="G1066" s="40">
        <v>321128.83</v>
      </c>
      <c r="H1066" s="40">
        <v>321.1288315539739</v>
      </c>
      <c r="I1066" s="41">
        <v>4.2582190173920099E-2</v>
      </c>
      <c r="J1066" s="41">
        <v>6.3214288291181002E-5</v>
      </c>
      <c r="K1066" s="40">
        <v>330000504</v>
      </c>
      <c r="L1066" s="40" t="s">
        <v>82</v>
      </c>
      <c r="M1066" s="40">
        <v>1</v>
      </c>
      <c r="N1066" s="40">
        <v>-1147553.8740050001</v>
      </c>
      <c r="O1066" s="40">
        <v>-1147.696292455</v>
      </c>
      <c r="P1066" s="41">
        <v>6.7000086957820002E-5</v>
      </c>
      <c r="Q1066" s="41">
        <v>4.9373555169299997E-2</v>
      </c>
      <c r="R1066" s="40">
        <v>-64.849999999999994</v>
      </c>
      <c r="S1066" s="40" t="s">
        <v>78</v>
      </c>
      <c r="T1066" s="40" t="s">
        <v>187</v>
      </c>
      <c r="U1066" s="40" t="s">
        <v>1522</v>
      </c>
      <c r="V1066" s="40" t="s">
        <v>196</v>
      </c>
      <c r="W1066" s="40" t="s">
        <v>1608</v>
      </c>
      <c r="X1066" s="40" t="s">
        <v>1609</v>
      </c>
      <c r="Y1066" s="40" t="s">
        <v>79</v>
      </c>
      <c r="Z1066" s="46">
        <v>45790</v>
      </c>
      <c r="AA1066" s="46">
        <v>45884</v>
      </c>
      <c r="AB1066" s="40" t="s">
        <v>1610</v>
      </c>
      <c r="AC1066" s="40" t="s">
        <v>1611</v>
      </c>
      <c r="AD1066" s="40" t="s">
        <v>305</v>
      </c>
      <c r="AE1066" s="40" t="s">
        <v>1612</v>
      </c>
      <c r="AF1066" s="40" t="s">
        <v>1610</v>
      </c>
      <c r="AG1066" s="40" t="s">
        <v>1610</v>
      </c>
      <c r="AH1066" s="40"/>
      <c r="AI1066" s="40">
        <v>3.5760000000000001</v>
      </c>
      <c r="AJ1066" s="40"/>
      <c r="AK1066" s="40"/>
      <c r="AL1066" s="41"/>
      <c r="AM1066" s="40" t="s">
        <v>275</v>
      </c>
      <c r="AN1066" s="41">
        <v>-2.9687000000000002E-2</v>
      </c>
      <c r="AO1066" s="41">
        <v>-3.7800000000000003E-4</v>
      </c>
      <c r="AP1066" s="49"/>
    </row>
    <row r="1067" spans="1:42" ht="15" x14ac:dyDescent="0.25">
      <c r="A1067" s="42">
        <v>1329</v>
      </c>
      <c r="B1067" s="42">
        <v>9762</v>
      </c>
      <c r="C1067" s="40" t="s">
        <v>1607</v>
      </c>
      <c r="D1067" s="40">
        <v>499002433</v>
      </c>
      <c r="E1067" s="40" t="s">
        <v>84</v>
      </c>
      <c r="F1067" s="40">
        <v>3.3719999999999999</v>
      </c>
      <c r="G1067" s="40">
        <v>-183395.57</v>
      </c>
      <c r="H1067" s="40">
        <v>-183.39557829181496</v>
      </c>
      <c r="I1067" s="41">
        <v>-2.4318543290204501E-2</v>
      </c>
      <c r="J1067" s="41">
        <v>-3.6101464017932001E-5</v>
      </c>
      <c r="K1067" s="40">
        <v>330000504</v>
      </c>
      <c r="L1067" s="40" t="s">
        <v>82</v>
      </c>
      <c r="M1067" s="40">
        <v>1</v>
      </c>
      <c r="N1067" s="40">
        <v>618318.16425499995</v>
      </c>
      <c r="O1067" s="40">
        <v>618.39111906200003</v>
      </c>
      <c r="P1067" s="41">
        <v>-3.6100368210190003E-5</v>
      </c>
      <c r="Q1067" s="41">
        <v>-2.66030031062E-2</v>
      </c>
      <c r="R1067" s="40">
        <v>-1.9E-2</v>
      </c>
      <c r="S1067" s="40" t="s">
        <v>78</v>
      </c>
      <c r="T1067" s="40" t="s">
        <v>187</v>
      </c>
      <c r="U1067" s="40" t="s">
        <v>1522</v>
      </c>
      <c r="V1067" s="40" t="s">
        <v>196</v>
      </c>
      <c r="W1067" s="40" t="s">
        <v>1608</v>
      </c>
      <c r="X1067" s="40" t="s">
        <v>1609</v>
      </c>
      <c r="Y1067" s="40" t="s">
        <v>79</v>
      </c>
      <c r="Z1067" s="46">
        <v>45838</v>
      </c>
      <c r="AA1067" s="46">
        <v>45856</v>
      </c>
      <c r="AB1067" s="40" t="s">
        <v>1610</v>
      </c>
      <c r="AC1067" s="40" t="s">
        <v>1611</v>
      </c>
      <c r="AD1067" s="40" t="s">
        <v>305</v>
      </c>
      <c r="AE1067" s="40" t="s">
        <v>1612</v>
      </c>
      <c r="AF1067" s="40" t="s">
        <v>1610</v>
      </c>
      <c r="AG1067" s="40" t="s">
        <v>1610</v>
      </c>
      <c r="AH1067" s="40"/>
      <c r="AI1067" s="40">
        <v>3.3719999999999999</v>
      </c>
      <c r="AJ1067" s="40"/>
      <c r="AK1067" s="40"/>
      <c r="AL1067" s="41"/>
      <c r="AM1067" s="40" t="s">
        <v>238</v>
      </c>
      <c r="AN1067" s="41">
        <v>-7.9999999999999996E-6</v>
      </c>
      <c r="AO1067" s="41">
        <v>0</v>
      </c>
      <c r="AP1067" s="49"/>
    </row>
    <row r="1068" spans="1:42" ht="15" x14ac:dyDescent="0.25">
      <c r="A1068" s="42">
        <v>1329</v>
      </c>
      <c r="B1068" s="42">
        <v>9762</v>
      </c>
      <c r="C1068" s="40" t="s">
        <v>1607</v>
      </c>
      <c r="D1068" s="40">
        <v>499002303</v>
      </c>
      <c r="E1068" s="40" t="s">
        <v>84</v>
      </c>
      <c r="F1068" s="40">
        <v>3.3719999999999999</v>
      </c>
      <c r="G1068" s="40">
        <v>321128.83</v>
      </c>
      <c r="H1068" s="40">
        <v>321.1288315539739</v>
      </c>
      <c r="I1068" s="41">
        <v>4.2582190173920099E-2</v>
      </c>
      <c r="J1068" s="41">
        <v>6.3214288291181002E-5</v>
      </c>
      <c r="K1068" s="40">
        <v>330000504</v>
      </c>
      <c r="L1068" s="40" t="s">
        <v>82</v>
      </c>
      <c r="M1068" s="40">
        <v>1</v>
      </c>
      <c r="N1068" s="40">
        <v>-1127804.45096</v>
      </c>
      <c r="O1068" s="40">
        <v>-1129.306487627</v>
      </c>
      <c r="P1068" s="41">
        <v>6.5926528969779998E-5</v>
      </c>
      <c r="Q1068" s="41">
        <v>4.8582431202800001E-2</v>
      </c>
      <c r="R1068" s="40">
        <v>-46.46</v>
      </c>
      <c r="S1068" s="40" t="s">
        <v>78</v>
      </c>
      <c r="T1068" s="40" t="s">
        <v>187</v>
      </c>
      <c r="U1068" s="40" t="s">
        <v>1522</v>
      </c>
      <c r="V1068" s="40" t="s">
        <v>196</v>
      </c>
      <c r="W1068" s="40" t="s">
        <v>1608</v>
      </c>
      <c r="X1068" s="40" t="s">
        <v>1609</v>
      </c>
      <c r="Y1068" s="40" t="s">
        <v>79</v>
      </c>
      <c r="Z1068" s="46">
        <v>45811</v>
      </c>
      <c r="AA1068" s="46">
        <v>45965</v>
      </c>
      <c r="AB1068" s="40" t="s">
        <v>1610</v>
      </c>
      <c r="AC1068" s="40" t="s">
        <v>1611</v>
      </c>
      <c r="AD1068" s="40" t="s">
        <v>305</v>
      </c>
      <c r="AE1068" s="40" t="s">
        <v>1612</v>
      </c>
      <c r="AF1068" s="40" t="s">
        <v>1610</v>
      </c>
      <c r="AG1068" s="40" t="s">
        <v>1610</v>
      </c>
      <c r="AH1068" s="40"/>
      <c r="AI1068" s="40">
        <v>3.5259999999999998</v>
      </c>
      <c r="AJ1068" s="40"/>
      <c r="AK1068" s="40"/>
      <c r="AL1068" s="41"/>
      <c r="AM1068" s="40" t="s">
        <v>238</v>
      </c>
      <c r="AN1068" s="41">
        <v>-2.1269E-2</v>
      </c>
      <c r="AO1068" s="41">
        <v>-2.7099999999999997E-4</v>
      </c>
      <c r="AP1068" s="49"/>
    </row>
    <row r="1069" spans="1:42" ht="15" x14ac:dyDescent="0.25">
      <c r="A1069" s="42">
        <v>1329</v>
      </c>
      <c r="B1069" s="42">
        <v>9762</v>
      </c>
      <c r="C1069" s="40" t="s">
        <v>1607</v>
      </c>
      <c r="D1069" s="40">
        <v>499002407</v>
      </c>
      <c r="E1069" s="40" t="s">
        <v>106</v>
      </c>
      <c r="F1069" s="40">
        <v>4.6235999999999997</v>
      </c>
      <c r="G1069" s="40">
        <v>-48573.41</v>
      </c>
      <c r="H1069" s="40">
        <v>-48.573410329613289</v>
      </c>
      <c r="I1069" s="41">
        <v>-8.8316120116677995E-3</v>
      </c>
      <c r="J1069" s="41">
        <v>-1.3110741028143E-5</v>
      </c>
      <c r="K1069" s="40">
        <v>330000710</v>
      </c>
      <c r="L1069" s="40" t="s">
        <v>84</v>
      </c>
      <c r="M1069" s="40">
        <v>3.3719999999999999</v>
      </c>
      <c r="N1069" s="40">
        <v>66102.096466699993</v>
      </c>
      <c r="O1069" s="40">
        <v>66.075074583036766</v>
      </c>
      <c r="P1069" s="41">
        <v>-1.3006894439649999E-5</v>
      </c>
      <c r="Q1069" s="41">
        <v>-9.5850117419000007E-3</v>
      </c>
      <c r="R1069" s="40">
        <v>-1.7789999999999999</v>
      </c>
      <c r="S1069" s="40" t="s">
        <v>78</v>
      </c>
      <c r="T1069" s="40" t="s">
        <v>299</v>
      </c>
      <c r="U1069" s="40" t="s">
        <v>1522</v>
      </c>
      <c r="V1069" s="40" t="s">
        <v>196</v>
      </c>
      <c r="W1069" s="40" t="s">
        <v>1629</v>
      </c>
      <c r="X1069" s="40" t="s">
        <v>1641</v>
      </c>
      <c r="Y1069" s="40" t="s">
        <v>79</v>
      </c>
      <c r="Z1069" s="46">
        <v>45832</v>
      </c>
      <c r="AA1069" s="46">
        <v>45863</v>
      </c>
      <c r="AB1069" s="40" t="s">
        <v>1610</v>
      </c>
      <c r="AC1069" s="40" t="s">
        <v>1611</v>
      </c>
      <c r="AD1069" s="40" t="s">
        <v>305</v>
      </c>
      <c r="AE1069" s="40" t="s">
        <v>1612</v>
      </c>
      <c r="AF1069" s="40" t="s">
        <v>1610</v>
      </c>
      <c r="AG1069" s="40" t="s">
        <v>1610</v>
      </c>
      <c r="AH1069" s="40"/>
      <c r="AI1069" s="40">
        <v>4.633</v>
      </c>
      <c r="AJ1069" s="40"/>
      <c r="AK1069" s="40"/>
      <c r="AL1069" s="41"/>
      <c r="AM1069" s="40" t="s">
        <v>275</v>
      </c>
      <c r="AN1069" s="41">
        <v>-8.1400000000000005E-4</v>
      </c>
      <c r="AO1069" s="41">
        <v>-1.0000000000000001E-5</v>
      </c>
      <c r="AP1069" s="49"/>
    </row>
    <row r="1070" spans="1:42" ht="15" x14ac:dyDescent="0.25">
      <c r="A1070" s="42">
        <v>1329</v>
      </c>
      <c r="B1070" s="42">
        <v>9762</v>
      </c>
      <c r="C1070" s="40" t="s">
        <v>1613</v>
      </c>
      <c r="D1070" s="40">
        <v>750000050</v>
      </c>
      <c r="E1070" s="40" t="s">
        <v>82</v>
      </c>
      <c r="F1070" s="40">
        <v>1</v>
      </c>
      <c r="G1070" s="40">
        <v>-228344.11</v>
      </c>
      <c r="H1070" s="40">
        <v>221.92353</v>
      </c>
      <c r="I1070" s="41">
        <v>8.7269900735578495E-3</v>
      </c>
      <c r="J1070" s="41">
        <v>1.2955427237794E-5</v>
      </c>
      <c r="K1070" s="40">
        <v>330000503</v>
      </c>
      <c r="L1070" s="40" t="s">
        <v>82</v>
      </c>
      <c r="M1070" s="40">
        <v>1</v>
      </c>
      <c r="N1070" s="40">
        <v>-228344.11</v>
      </c>
      <c r="O1070" s="40">
        <v>-228.34410993700001</v>
      </c>
      <c r="P1070" s="41">
        <v>1.333024714174E-5</v>
      </c>
      <c r="Q1070" s="41">
        <v>9.8232960963999996E-3</v>
      </c>
      <c r="R1070" s="40">
        <v>-6.4210000000000003</v>
      </c>
      <c r="S1070" s="40" t="s">
        <v>78</v>
      </c>
      <c r="T1070" s="40" t="s">
        <v>78</v>
      </c>
      <c r="U1070" s="40" t="s">
        <v>947</v>
      </c>
      <c r="V1070" s="40" t="s">
        <v>196</v>
      </c>
      <c r="W1070" s="40" t="s">
        <v>1617</v>
      </c>
      <c r="X1070" s="40">
        <v>750000050</v>
      </c>
      <c r="Y1070" s="40" t="s">
        <v>79</v>
      </c>
      <c r="Z1070" s="46">
        <v>45806</v>
      </c>
      <c r="AA1070" s="46">
        <v>49398</v>
      </c>
      <c r="AB1070" s="40" t="s">
        <v>1610</v>
      </c>
      <c r="AC1070" s="40" t="s">
        <v>1611</v>
      </c>
      <c r="AD1070" s="40" t="s">
        <v>305</v>
      </c>
      <c r="AE1070" s="40" t="s">
        <v>1612</v>
      </c>
      <c r="AF1070" s="40" t="s">
        <v>1618</v>
      </c>
      <c r="AG1070" s="40" t="s">
        <v>1619</v>
      </c>
      <c r="AH1070" s="41"/>
      <c r="AI1070" s="40">
        <v>1</v>
      </c>
      <c r="AJ1070" s="40"/>
      <c r="AK1070" s="40"/>
      <c r="AL1070" s="41"/>
      <c r="AM1070" s="40" t="s">
        <v>453</v>
      </c>
      <c r="AN1070" s="41">
        <v>-2.9390000000000002E-3</v>
      </c>
      <c r="AO1070" s="41">
        <v>-3.6999999999999998E-5</v>
      </c>
      <c r="AP1070" s="49"/>
    </row>
    <row r="1071" spans="1:42" ht="15" x14ac:dyDescent="0.25">
      <c r="A1071" s="42">
        <v>1329</v>
      </c>
      <c r="B1071" s="42">
        <v>9762</v>
      </c>
      <c r="C1071" s="40" t="s">
        <v>1613</v>
      </c>
      <c r="D1071" s="40">
        <v>750000070</v>
      </c>
      <c r="E1071" s="40" t="s">
        <v>82</v>
      </c>
      <c r="F1071" s="40">
        <v>1</v>
      </c>
      <c r="G1071" s="40">
        <v>-224416.56</v>
      </c>
      <c r="H1071" s="40">
        <v>219.86852999999999</v>
      </c>
      <c r="I1071" s="41">
        <v>8.6461786129562596E-3</v>
      </c>
      <c r="J1071" s="41">
        <v>1.2835460675557E-5</v>
      </c>
      <c r="K1071" s="40">
        <v>330000503</v>
      </c>
      <c r="L1071" s="40" t="s">
        <v>82</v>
      </c>
      <c r="M1071" s="40">
        <v>1</v>
      </c>
      <c r="N1071" s="40">
        <v>-224416.56</v>
      </c>
      <c r="O1071" s="40">
        <v>-224.41655608799999</v>
      </c>
      <c r="P1071" s="41">
        <v>1.310096483844E-5</v>
      </c>
      <c r="Q1071" s="41">
        <v>9.6543338911000004E-3</v>
      </c>
      <c r="R1071" s="40">
        <v>-4.548</v>
      </c>
      <c r="S1071" s="40" t="s">
        <v>78</v>
      </c>
      <c r="T1071" s="40" t="s">
        <v>78</v>
      </c>
      <c r="U1071" s="40" t="s">
        <v>947</v>
      </c>
      <c r="V1071" s="40" t="s">
        <v>196</v>
      </c>
      <c r="W1071" s="40" t="s">
        <v>1617</v>
      </c>
      <c r="X1071" s="40">
        <v>750000070</v>
      </c>
      <c r="Y1071" s="40" t="s">
        <v>79</v>
      </c>
      <c r="Z1071" s="46">
        <v>45833</v>
      </c>
      <c r="AA1071" s="46">
        <v>49398</v>
      </c>
      <c r="AB1071" s="40" t="s">
        <v>1610</v>
      </c>
      <c r="AC1071" s="40" t="s">
        <v>1611</v>
      </c>
      <c r="AD1071" s="40" t="s">
        <v>305</v>
      </c>
      <c r="AE1071" s="40" t="s">
        <v>1612</v>
      </c>
      <c r="AF1071" s="40" t="s">
        <v>1618</v>
      </c>
      <c r="AG1071" s="40" t="s">
        <v>1619</v>
      </c>
      <c r="AH1071" s="41"/>
      <c r="AI1071" s="40">
        <v>1</v>
      </c>
      <c r="AJ1071" s="40"/>
      <c r="AK1071" s="40"/>
      <c r="AL1071" s="41"/>
      <c r="AM1071" s="40" t="s">
        <v>238</v>
      </c>
      <c r="AN1071" s="41">
        <v>-2.0820000000000001E-3</v>
      </c>
      <c r="AO1071" s="41">
        <v>-2.5999999999999998E-5</v>
      </c>
      <c r="AP1071" s="49"/>
    </row>
    <row r="1072" spans="1:42" ht="15" x14ac:dyDescent="0.25">
      <c r="A1072" s="42">
        <v>1329</v>
      </c>
      <c r="B1072" s="42">
        <v>9762</v>
      </c>
      <c r="C1072" s="40" t="s">
        <v>1613</v>
      </c>
      <c r="D1072" s="40">
        <v>750000031</v>
      </c>
      <c r="E1072" s="40" t="s">
        <v>84</v>
      </c>
      <c r="F1072" s="40">
        <v>3.3719999999999999</v>
      </c>
      <c r="G1072" s="40">
        <v>498831</v>
      </c>
      <c r="H1072" s="40">
        <v>485.26217378410439</v>
      </c>
      <c r="I1072" s="41">
        <v>6.4346530544429001E-2</v>
      </c>
      <c r="J1072" s="41">
        <v>9.5523976473714997E-5</v>
      </c>
      <c r="K1072" s="40">
        <v>330000501</v>
      </c>
      <c r="L1072" s="40" t="s">
        <v>82</v>
      </c>
      <c r="M1072" s="40">
        <v>1</v>
      </c>
      <c r="N1072" s="40">
        <v>498831</v>
      </c>
      <c r="O1072" s="40">
        <v>-1695.934693058</v>
      </c>
      <c r="P1072" s="41">
        <v>9.9005087545079996E-5</v>
      </c>
      <c r="Q1072" s="41">
        <v>7.2958609068999994E-2</v>
      </c>
      <c r="R1072" s="40">
        <v>-59.631</v>
      </c>
      <c r="S1072" s="40" t="s">
        <v>78</v>
      </c>
      <c r="T1072" s="40" t="s">
        <v>187</v>
      </c>
      <c r="U1072" s="40" t="s">
        <v>951</v>
      </c>
      <c r="V1072" s="40" t="s">
        <v>1614</v>
      </c>
      <c r="W1072" s="40" t="s">
        <v>187</v>
      </c>
      <c r="X1072" s="40" t="s">
        <v>1637</v>
      </c>
      <c r="Y1072" s="40" t="s">
        <v>79</v>
      </c>
      <c r="Z1072" s="46">
        <v>45757</v>
      </c>
      <c r="AA1072" s="46">
        <v>45950</v>
      </c>
      <c r="AB1072" s="40" t="s">
        <v>1610</v>
      </c>
      <c r="AC1072" s="40" t="s">
        <v>1611</v>
      </c>
      <c r="AD1072" s="40" t="s">
        <v>305</v>
      </c>
      <c r="AE1072" s="40" t="s">
        <v>1612</v>
      </c>
      <c r="AF1072" s="40" t="s">
        <v>1610</v>
      </c>
      <c r="AG1072" s="40" t="s">
        <v>1616</v>
      </c>
      <c r="AH1072" s="40"/>
      <c r="AI1072" s="40">
        <v>5539.67</v>
      </c>
      <c r="AJ1072" s="40"/>
      <c r="AK1072" s="40"/>
      <c r="AL1072" s="41"/>
      <c r="AM1072" s="40" t="s">
        <v>275</v>
      </c>
      <c r="AN1072" s="41">
        <v>-2.7297999999999999E-2</v>
      </c>
      <c r="AO1072" s="41">
        <v>-3.48E-4</v>
      </c>
      <c r="AP1072" s="49"/>
    </row>
    <row r="1073" spans="1:42" ht="15" x14ac:dyDescent="0.25">
      <c r="A1073" s="42">
        <v>1329</v>
      </c>
      <c r="B1073" s="42">
        <v>9762</v>
      </c>
      <c r="C1073" s="40" t="s">
        <v>1607</v>
      </c>
      <c r="D1073" s="40">
        <v>750000068</v>
      </c>
      <c r="E1073" s="40" t="s">
        <v>82</v>
      </c>
      <c r="F1073" s="40">
        <v>1</v>
      </c>
      <c r="G1073" s="40">
        <v>177873.58</v>
      </c>
      <c r="H1073" s="40">
        <v>177.87358</v>
      </c>
      <c r="I1073" s="41">
        <v>6.9947561081431901E-3</v>
      </c>
      <c r="J1073" s="41">
        <v>1.0383884138901E-5</v>
      </c>
      <c r="K1073" s="40">
        <v>330002162</v>
      </c>
      <c r="L1073" s="40" t="s">
        <v>82</v>
      </c>
      <c r="M1073" s="40">
        <v>1</v>
      </c>
      <c r="N1073" s="40">
        <v>177873.58</v>
      </c>
      <c r="O1073" s="40">
        <v>-178.34539501699999</v>
      </c>
      <c r="P1073" s="41">
        <v>1.0411427703670001E-5</v>
      </c>
      <c r="Q1073" s="41">
        <v>7.6723661634E-3</v>
      </c>
      <c r="R1073" s="40">
        <v>-0.47199999999999998</v>
      </c>
      <c r="S1073" s="40" t="s">
        <v>78</v>
      </c>
      <c r="T1073" s="40" t="s">
        <v>78</v>
      </c>
      <c r="U1073" s="40" t="s">
        <v>1624</v>
      </c>
      <c r="V1073" s="40" t="s">
        <v>1620</v>
      </c>
      <c r="W1073" s="40" t="s">
        <v>1625</v>
      </c>
      <c r="X1073" s="40">
        <v>750000068</v>
      </c>
      <c r="Y1073" s="40" t="s">
        <v>79</v>
      </c>
      <c r="Z1073" s="46">
        <v>45825</v>
      </c>
      <c r="AA1073" s="46">
        <v>46555</v>
      </c>
      <c r="AB1073" s="40" t="s">
        <v>1610</v>
      </c>
      <c r="AC1073" s="40" t="s">
        <v>1611</v>
      </c>
      <c r="AD1073" s="40" t="s">
        <v>305</v>
      </c>
      <c r="AE1073" s="40" t="s">
        <v>1612</v>
      </c>
      <c r="AF1073" s="40" t="s">
        <v>1610</v>
      </c>
      <c r="AG1073" s="40" t="s">
        <v>1610</v>
      </c>
      <c r="AH1073" s="40"/>
      <c r="AI1073" s="40">
        <v>1</v>
      </c>
      <c r="AJ1073" s="40"/>
      <c r="AK1073" s="40"/>
      <c r="AL1073" s="41"/>
      <c r="AM1073" s="40" t="s">
        <v>275</v>
      </c>
      <c r="AN1073" s="41">
        <v>-2.1499999999999999E-4</v>
      </c>
      <c r="AO1073" s="41">
        <v>-1.9999999999999999E-6</v>
      </c>
      <c r="AP1073" s="49"/>
    </row>
    <row r="1074" spans="1:42" ht="15" x14ac:dyDescent="0.25">
      <c r="A1074" s="42">
        <v>1329</v>
      </c>
      <c r="B1074" s="42">
        <v>9762</v>
      </c>
      <c r="C1074" s="40" t="s">
        <v>1607</v>
      </c>
      <c r="D1074" s="40">
        <v>8888819</v>
      </c>
      <c r="E1074" s="40" t="s">
        <v>82</v>
      </c>
      <c r="F1074" s="40">
        <v>1</v>
      </c>
      <c r="G1074" s="40">
        <v>179442.81</v>
      </c>
      <c r="H1074" s="40">
        <v>179.44281000000001</v>
      </c>
      <c r="I1074" s="41">
        <v>7.0564649978365401E-3</v>
      </c>
      <c r="J1074" s="41">
        <v>1.0475492473918E-5</v>
      </c>
      <c r="K1074" s="40">
        <v>330002162</v>
      </c>
      <c r="L1074" s="40" t="s">
        <v>82</v>
      </c>
      <c r="M1074" s="40">
        <v>1</v>
      </c>
      <c r="N1074" s="40">
        <v>179442.81</v>
      </c>
      <c r="O1074" s="40">
        <v>-177.941591429</v>
      </c>
      <c r="P1074" s="41">
        <v>1.0387854502559999E-5</v>
      </c>
      <c r="Q1074" s="41">
        <v>7.6549946524000004E-3</v>
      </c>
      <c r="R1074" s="40">
        <v>1.5009999999999999</v>
      </c>
      <c r="S1074" s="40" t="s">
        <v>78</v>
      </c>
      <c r="T1074" s="40" t="s">
        <v>78</v>
      </c>
      <c r="U1074" s="40" t="s">
        <v>1624</v>
      </c>
      <c r="V1074" s="40" t="s">
        <v>1620</v>
      </c>
      <c r="W1074" s="40" t="s">
        <v>1625</v>
      </c>
      <c r="X1074" s="40">
        <v>8888819</v>
      </c>
      <c r="Y1074" s="40" t="s">
        <v>79</v>
      </c>
      <c r="Z1074" s="46">
        <v>44650</v>
      </c>
      <c r="AA1074" s="46">
        <v>48303</v>
      </c>
      <c r="AB1074" s="40" t="s">
        <v>1610</v>
      </c>
      <c r="AC1074" s="40" t="s">
        <v>1611</v>
      </c>
      <c r="AD1074" s="40" t="s">
        <v>305</v>
      </c>
      <c r="AE1074" s="40" t="s">
        <v>1612</v>
      </c>
      <c r="AF1074" s="40" t="s">
        <v>1610</v>
      </c>
      <c r="AG1074" s="40" t="s">
        <v>1610</v>
      </c>
      <c r="AH1074" s="40"/>
      <c r="AI1074" s="40">
        <v>1</v>
      </c>
      <c r="AJ1074" s="40"/>
      <c r="AK1074" s="40"/>
      <c r="AL1074" s="41"/>
      <c r="AM1074" s="40" t="s">
        <v>238</v>
      </c>
      <c r="AN1074" s="41">
        <v>6.87E-4</v>
      </c>
      <c r="AO1074" s="41">
        <v>7.9999999999999996E-6</v>
      </c>
      <c r="AP1074" s="49"/>
    </row>
    <row r="1075" spans="1:42" ht="15" x14ac:dyDescent="0.25">
      <c r="A1075" s="42">
        <v>1329</v>
      </c>
      <c r="B1075" s="42">
        <v>9762</v>
      </c>
      <c r="C1075" s="40" t="s">
        <v>1607</v>
      </c>
      <c r="D1075" s="40">
        <v>8888820</v>
      </c>
      <c r="E1075" s="40" t="s">
        <v>82</v>
      </c>
      <c r="F1075" s="40">
        <v>1</v>
      </c>
      <c r="G1075" s="40">
        <v>569101.62</v>
      </c>
      <c r="H1075" s="40">
        <v>569.10162000000003</v>
      </c>
      <c r="I1075" s="41">
        <v>2.2379529509942798E-2</v>
      </c>
      <c r="J1075" s="41">
        <v>3.3222951296877001E-5</v>
      </c>
      <c r="K1075" s="40">
        <v>330002162</v>
      </c>
      <c r="L1075" s="40" t="s">
        <v>82</v>
      </c>
      <c r="M1075" s="40">
        <v>1</v>
      </c>
      <c r="N1075" s="40">
        <v>569101.62</v>
      </c>
      <c r="O1075" s="40">
        <v>-578.22033531900001</v>
      </c>
      <c r="P1075" s="41">
        <v>3.375528264911E-5</v>
      </c>
      <c r="Q1075" s="41">
        <v>2.4874867866699998E-2</v>
      </c>
      <c r="R1075" s="40">
        <v>-9.1189999999999998</v>
      </c>
      <c r="S1075" s="40" t="s">
        <v>78</v>
      </c>
      <c r="T1075" s="40" t="s">
        <v>78</v>
      </c>
      <c r="U1075" s="40" t="s">
        <v>1624</v>
      </c>
      <c r="V1075" s="40" t="s">
        <v>1620</v>
      </c>
      <c r="W1075" s="40" t="s">
        <v>1625</v>
      </c>
      <c r="X1075" s="40">
        <v>8888820</v>
      </c>
      <c r="Y1075" s="40" t="s">
        <v>79</v>
      </c>
      <c r="Z1075" s="46">
        <v>45061</v>
      </c>
      <c r="AA1075" s="46">
        <v>47249</v>
      </c>
      <c r="AB1075" s="40" t="s">
        <v>1610</v>
      </c>
      <c r="AC1075" s="40" t="s">
        <v>1611</v>
      </c>
      <c r="AD1075" s="40" t="s">
        <v>305</v>
      </c>
      <c r="AE1075" s="40" t="s">
        <v>1612</v>
      </c>
      <c r="AF1075" s="40" t="s">
        <v>1610</v>
      </c>
      <c r="AG1075" s="40" t="s">
        <v>1610</v>
      </c>
      <c r="AH1075" s="40"/>
      <c r="AI1075" s="40">
        <v>1</v>
      </c>
      <c r="AJ1075" s="40"/>
      <c r="AK1075" s="40"/>
      <c r="AL1075" s="41"/>
      <c r="AM1075" s="40" t="s">
        <v>238</v>
      </c>
      <c r="AN1075" s="41">
        <v>-4.1739999999999998E-3</v>
      </c>
      <c r="AO1075" s="41">
        <v>-5.3000000000000001E-5</v>
      </c>
      <c r="AP1075" s="49"/>
    </row>
    <row r="1076" spans="1:42" ht="15" x14ac:dyDescent="0.25">
      <c r="A1076" s="42">
        <v>1329</v>
      </c>
      <c r="B1076" s="42">
        <v>9762</v>
      </c>
      <c r="C1076" s="40" t="s">
        <v>1613</v>
      </c>
      <c r="D1076" s="40">
        <v>8888825</v>
      </c>
      <c r="E1076" s="40" t="s">
        <v>82</v>
      </c>
      <c r="F1076" s="40">
        <v>1</v>
      </c>
      <c r="G1076" s="40">
        <v>509901.1</v>
      </c>
      <c r="H1076" s="40">
        <v>-510.32227999999998</v>
      </c>
      <c r="I1076" s="41">
        <v>-2.0068072420600901E-2</v>
      </c>
      <c r="J1076" s="41">
        <v>-2.9791537501073001E-5</v>
      </c>
      <c r="K1076" s="40">
        <v>330000503</v>
      </c>
      <c r="L1076" s="40" t="s">
        <v>82</v>
      </c>
      <c r="M1076" s="40">
        <v>1</v>
      </c>
      <c r="N1076" s="40">
        <v>509901.1</v>
      </c>
      <c r="O1076" s="40">
        <v>509.90110169899998</v>
      </c>
      <c r="P1076" s="41">
        <v>-2.9766950000889999E-5</v>
      </c>
      <c r="Q1076" s="41">
        <v>-2.1935794635800001E-2</v>
      </c>
      <c r="R1076" s="40">
        <v>-0.42099999999999999</v>
      </c>
      <c r="S1076" s="40" t="s">
        <v>78</v>
      </c>
      <c r="T1076" s="40" t="s">
        <v>78</v>
      </c>
      <c r="U1076" s="40" t="s">
        <v>947</v>
      </c>
      <c r="V1076" s="40" t="s">
        <v>1620</v>
      </c>
      <c r="W1076" s="40" t="s">
        <v>1617</v>
      </c>
      <c r="X1076" s="40">
        <v>8888825</v>
      </c>
      <c r="Y1076" s="40" t="s">
        <v>79</v>
      </c>
      <c r="Z1076" s="46">
        <v>45268</v>
      </c>
      <c r="AA1076" s="46">
        <v>47573</v>
      </c>
      <c r="AB1076" s="40" t="s">
        <v>1621</v>
      </c>
      <c r="AC1076" s="40" t="s">
        <v>1611</v>
      </c>
      <c r="AD1076" s="40" t="s">
        <v>305</v>
      </c>
      <c r="AE1076" s="40" t="s">
        <v>1612</v>
      </c>
      <c r="AF1076" s="40" t="s">
        <v>1618</v>
      </c>
      <c r="AG1076" s="40" t="s">
        <v>1621</v>
      </c>
      <c r="AH1076" s="41"/>
      <c r="AI1076" s="40">
        <v>1</v>
      </c>
      <c r="AJ1076" s="40"/>
      <c r="AK1076" s="40"/>
      <c r="AL1076" s="41"/>
      <c r="AM1076" s="40" t="s">
        <v>1537</v>
      </c>
      <c r="AN1076" s="41">
        <v>-1.92E-4</v>
      </c>
      <c r="AO1076" s="41">
        <v>-1.9999999999999999E-6</v>
      </c>
      <c r="AP1076" s="49"/>
    </row>
    <row r="1077" spans="1:42" ht="15" x14ac:dyDescent="0.25">
      <c r="A1077" s="42">
        <v>1329</v>
      </c>
      <c r="B1077" s="42">
        <v>9762</v>
      </c>
      <c r="C1077" s="40" t="s">
        <v>1613</v>
      </c>
      <c r="D1077" s="40">
        <v>8888834</v>
      </c>
      <c r="E1077" s="40" t="s">
        <v>82</v>
      </c>
      <c r="F1077" s="40">
        <v>1</v>
      </c>
      <c r="G1077" s="40">
        <v>142335.82999999999</v>
      </c>
      <c r="H1077" s="40">
        <v>-142.29256000000001</v>
      </c>
      <c r="I1077" s="41">
        <v>-5.5955569860534201E-3</v>
      </c>
      <c r="J1077" s="41">
        <v>-8.3067392969080005E-6</v>
      </c>
      <c r="K1077" s="40">
        <v>330000503</v>
      </c>
      <c r="L1077" s="40" t="s">
        <v>82</v>
      </c>
      <c r="M1077" s="40">
        <v>1</v>
      </c>
      <c r="N1077" s="40">
        <v>142335.82999999999</v>
      </c>
      <c r="O1077" s="40">
        <v>142.33583008599999</v>
      </c>
      <c r="P1077" s="41">
        <v>-8.3092653131899997E-6</v>
      </c>
      <c r="Q1077" s="41">
        <v>-6.1232453267999996E-3</v>
      </c>
      <c r="R1077" s="40">
        <v>4.2999999999999997E-2</v>
      </c>
      <c r="S1077" s="40" t="s">
        <v>78</v>
      </c>
      <c r="T1077" s="40" t="s">
        <v>78</v>
      </c>
      <c r="U1077" s="40" t="s">
        <v>947</v>
      </c>
      <c r="V1077" s="40" t="s">
        <v>1620</v>
      </c>
      <c r="W1077" s="40" t="s">
        <v>1617</v>
      </c>
      <c r="X1077" s="40">
        <v>8888834</v>
      </c>
      <c r="Y1077" s="40" t="s">
        <v>79</v>
      </c>
      <c r="Z1077" s="46">
        <v>45351</v>
      </c>
      <c r="AA1077" s="46">
        <v>47573</v>
      </c>
      <c r="AB1077" s="40" t="s">
        <v>1621</v>
      </c>
      <c r="AC1077" s="40" t="s">
        <v>1611</v>
      </c>
      <c r="AD1077" s="40" t="s">
        <v>305</v>
      </c>
      <c r="AE1077" s="40" t="s">
        <v>1612</v>
      </c>
      <c r="AF1077" s="40" t="s">
        <v>1618</v>
      </c>
      <c r="AG1077" s="40" t="s">
        <v>1621</v>
      </c>
      <c r="AH1077" s="41"/>
      <c r="AI1077" s="40">
        <v>1</v>
      </c>
      <c r="AJ1077" s="40"/>
      <c r="AK1077" s="40"/>
      <c r="AL1077" s="41"/>
      <c r="AM1077" s="40" t="s">
        <v>275</v>
      </c>
      <c r="AN1077" s="41">
        <v>1.9000000000000001E-5</v>
      </c>
      <c r="AO1077" s="41">
        <v>0</v>
      </c>
      <c r="AP1077" s="49"/>
    </row>
    <row r="1078" spans="1:42" ht="15" x14ac:dyDescent="0.25">
      <c r="A1078" s="42">
        <v>1329</v>
      </c>
      <c r="B1078" s="42">
        <v>9762</v>
      </c>
      <c r="C1078" s="40" t="s">
        <v>1607</v>
      </c>
      <c r="D1078" s="40">
        <v>499002287</v>
      </c>
      <c r="E1078" s="40" t="s">
        <v>84</v>
      </c>
      <c r="F1078" s="40">
        <v>3.3719999999999999</v>
      </c>
      <c r="G1078" s="40">
        <v>-22440</v>
      </c>
      <c r="H1078" s="40">
        <v>-22.44</v>
      </c>
      <c r="I1078" s="41">
        <v>-2.9755794360749E-3</v>
      </c>
      <c r="J1078" s="41">
        <v>-4.4173194365309997E-6</v>
      </c>
      <c r="K1078" s="40">
        <v>330000504</v>
      </c>
      <c r="L1078" s="40" t="s">
        <v>82</v>
      </c>
      <c r="M1078" s="40">
        <v>1</v>
      </c>
      <c r="N1078" s="40">
        <v>79116.707999999999</v>
      </c>
      <c r="O1078" s="40">
        <v>79.15025</v>
      </c>
      <c r="P1078" s="41">
        <v>-4.6206245220000001E-6</v>
      </c>
      <c r="Q1078" s="41">
        <v>-3.4050203531000001E-3</v>
      </c>
      <c r="R1078" s="40">
        <v>3.4830000000000001</v>
      </c>
      <c r="S1078" s="40" t="s">
        <v>78</v>
      </c>
      <c r="T1078" s="40" t="s">
        <v>187</v>
      </c>
      <c r="U1078" s="40" t="s">
        <v>1522</v>
      </c>
      <c r="V1078" s="40" t="s">
        <v>196</v>
      </c>
      <c r="W1078" s="40" t="s">
        <v>1608</v>
      </c>
      <c r="X1078" s="40" t="s">
        <v>1609</v>
      </c>
      <c r="Y1078" s="40" t="s">
        <v>79</v>
      </c>
      <c r="Z1078" s="46">
        <v>45805</v>
      </c>
      <c r="AA1078" s="46">
        <v>45917</v>
      </c>
      <c r="AB1078" s="40" t="s">
        <v>1610</v>
      </c>
      <c r="AC1078" s="40" t="s">
        <v>1611</v>
      </c>
      <c r="AD1078" s="40" t="s">
        <v>305</v>
      </c>
      <c r="AE1078" s="40" t="s">
        <v>1612</v>
      </c>
      <c r="AF1078" s="40" t="s">
        <v>1610</v>
      </c>
      <c r="AG1078" s="40" t="s">
        <v>1610</v>
      </c>
      <c r="AH1078" s="40"/>
      <c r="AI1078" s="40">
        <v>3.54</v>
      </c>
      <c r="AJ1078" s="40"/>
      <c r="AK1078" s="40"/>
      <c r="AL1078" s="41"/>
      <c r="AM1078" s="40" t="s">
        <v>275</v>
      </c>
      <c r="AN1078" s="41">
        <v>1.5939999999999999E-3</v>
      </c>
      <c r="AO1078" s="41">
        <v>2.0000000000000002E-5</v>
      </c>
      <c r="AP1078" s="49"/>
    </row>
    <row r="1079" spans="1:42" ht="15" x14ac:dyDescent="0.25">
      <c r="A1079" s="42">
        <v>1329</v>
      </c>
      <c r="B1079" s="42">
        <v>9762</v>
      </c>
      <c r="C1079" s="40" t="s">
        <v>1607</v>
      </c>
      <c r="D1079" s="40">
        <v>499002294</v>
      </c>
      <c r="E1079" s="40" t="s">
        <v>92</v>
      </c>
      <c r="F1079" s="40">
        <v>3.9552</v>
      </c>
      <c r="G1079" s="40">
        <v>371571.18</v>
      </c>
      <c r="H1079" s="40">
        <v>371.57118476941747</v>
      </c>
      <c r="I1079" s="41">
        <v>5.7792516603218901E-2</v>
      </c>
      <c r="J1079" s="41">
        <v>8.5794384711245999E-5</v>
      </c>
      <c r="K1079" s="40">
        <v>330000710</v>
      </c>
      <c r="L1079" s="40" t="s">
        <v>84</v>
      </c>
      <c r="M1079" s="40">
        <v>3.3719999999999999</v>
      </c>
      <c r="N1079" s="40">
        <v>-423546.55665839999</v>
      </c>
      <c r="O1079" s="40">
        <v>-422.48049027846974</v>
      </c>
      <c r="P1079" s="41">
        <v>8.3165386865530002E-5</v>
      </c>
      <c r="Q1079" s="41">
        <v>6.1286052048900003E-2</v>
      </c>
      <c r="R1079" s="40">
        <v>45.033999999999999</v>
      </c>
      <c r="S1079" s="40" t="s">
        <v>78</v>
      </c>
      <c r="T1079" s="40" t="s">
        <v>683</v>
      </c>
      <c r="U1079" s="40" t="s">
        <v>1522</v>
      </c>
      <c r="V1079" s="40" t="s">
        <v>196</v>
      </c>
      <c r="W1079" s="40" t="s">
        <v>1629</v>
      </c>
      <c r="X1079" s="40" t="s">
        <v>1634</v>
      </c>
      <c r="Y1079" s="40" t="s">
        <v>79</v>
      </c>
      <c r="Z1079" s="46">
        <v>45806</v>
      </c>
      <c r="AA1079" s="46">
        <v>45875</v>
      </c>
      <c r="AB1079" s="40" t="s">
        <v>1610</v>
      </c>
      <c r="AC1079" s="40" t="s">
        <v>1611</v>
      </c>
      <c r="AD1079" s="40" t="s">
        <v>305</v>
      </c>
      <c r="AE1079" s="40" t="s">
        <v>1612</v>
      </c>
      <c r="AF1079" s="40" t="s">
        <v>1610</v>
      </c>
      <c r="AG1079" s="40" t="s">
        <v>1610</v>
      </c>
      <c r="AH1079" s="40"/>
      <c r="AI1079" s="40">
        <v>3.9609999999999999</v>
      </c>
      <c r="AJ1079" s="40"/>
      <c r="AK1079" s="40"/>
      <c r="AL1079" s="41"/>
      <c r="AM1079" s="40" t="s">
        <v>275</v>
      </c>
      <c r="AN1079" s="41">
        <v>2.0615999999999999E-2</v>
      </c>
      <c r="AO1079" s="41">
        <v>2.6200000000000003E-4</v>
      </c>
      <c r="AP1079" s="49"/>
    </row>
    <row r="1080" spans="1:42" ht="15" x14ac:dyDescent="0.25">
      <c r="A1080" s="42">
        <v>1329</v>
      </c>
      <c r="B1080" s="42">
        <v>9762</v>
      </c>
      <c r="C1080" s="40" t="s">
        <v>1607</v>
      </c>
      <c r="D1080" s="40">
        <v>499002304</v>
      </c>
      <c r="E1080" s="40" t="s">
        <v>84</v>
      </c>
      <c r="F1080" s="40">
        <v>3.3719999999999999</v>
      </c>
      <c r="G1080" s="40">
        <v>-29200</v>
      </c>
      <c r="H1080" s="40">
        <v>-29.2</v>
      </c>
      <c r="I1080" s="41">
        <v>-3.87196611111351E-3</v>
      </c>
      <c r="J1080" s="41">
        <v>-5.7480270742740004E-6</v>
      </c>
      <c r="K1080" s="40">
        <v>330000504</v>
      </c>
      <c r="L1080" s="40" t="s">
        <v>82</v>
      </c>
      <c r="M1080" s="40">
        <v>1</v>
      </c>
      <c r="N1080" s="40">
        <v>102550.39999999999</v>
      </c>
      <c r="O1080" s="40">
        <v>102.68691</v>
      </c>
      <c r="P1080" s="41">
        <v>-5.9946450508299999E-6</v>
      </c>
      <c r="Q1080" s="41">
        <v>-4.4175605073999997E-3</v>
      </c>
      <c r="R1080" s="40">
        <v>4.2249999999999996</v>
      </c>
      <c r="S1080" s="40" t="s">
        <v>78</v>
      </c>
      <c r="T1080" s="40" t="s">
        <v>187</v>
      </c>
      <c r="U1080" s="40" t="s">
        <v>1522</v>
      </c>
      <c r="V1080" s="40" t="s">
        <v>196</v>
      </c>
      <c r="W1080" s="40" t="s">
        <v>1608</v>
      </c>
      <c r="X1080" s="40" t="s">
        <v>1609</v>
      </c>
      <c r="Y1080" s="40" t="s">
        <v>79</v>
      </c>
      <c r="Z1080" s="46">
        <v>45811</v>
      </c>
      <c r="AA1080" s="46">
        <v>45965</v>
      </c>
      <c r="AB1080" s="40" t="s">
        <v>1610</v>
      </c>
      <c r="AC1080" s="40" t="s">
        <v>1611</v>
      </c>
      <c r="AD1080" s="40" t="s">
        <v>305</v>
      </c>
      <c r="AE1080" s="40" t="s">
        <v>1612</v>
      </c>
      <c r="AF1080" s="40" t="s">
        <v>1610</v>
      </c>
      <c r="AG1080" s="40" t="s">
        <v>1610</v>
      </c>
      <c r="AH1080" s="40"/>
      <c r="AI1080" s="40">
        <v>3.5259999999999998</v>
      </c>
      <c r="AJ1080" s="40"/>
      <c r="AK1080" s="40"/>
      <c r="AL1080" s="41"/>
      <c r="AM1080" s="40" t="s">
        <v>238</v>
      </c>
      <c r="AN1080" s="41">
        <v>1.933E-3</v>
      </c>
      <c r="AO1080" s="41">
        <v>2.4000000000000001E-5</v>
      </c>
      <c r="AP1080" s="49"/>
    </row>
    <row r="1081" spans="1:42" ht="15" x14ac:dyDescent="0.25">
      <c r="A1081" s="42">
        <v>1329</v>
      </c>
      <c r="B1081" s="42">
        <v>9762</v>
      </c>
      <c r="C1081" s="40" t="s">
        <v>1607</v>
      </c>
      <c r="D1081" s="40">
        <v>499001927</v>
      </c>
      <c r="E1081" s="40" t="s">
        <v>84</v>
      </c>
      <c r="F1081" s="40">
        <v>3.3719999999999999</v>
      </c>
      <c r="G1081" s="40">
        <v>-105914.06</v>
      </c>
      <c r="H1081" s="40">
        <v>-105.91406880189798</v>
      </c>
      <c r="I1081" s="41">
        <v>-1.4044372777092201E-2</v>
      </c>
      <c r="J1081" s="41">
        <v>-2.0849210103420999E-5</v>
      </c>
      <c r="K1081" s="40">
        <v>330000504</v>
      </c>
      <c r="L1081" s="40" t="s">
        <v>82</v>
      </c>
      <c r="M1081" s="40">
        <v>1</v>
      </c>
      <c r="N1081" s="40">
        <v>384785.77997999999</v>
      </c>
      <c r="O1081" s="40">
        <v>384.880445931</v>
      </c>
      <c r="P1081" s="41">
        <v>-2.246850801494E-5</v>
      </c>
      <c r="Q1081" s="41">
        <v>-1.6557442988799999E-2</v>
      </c>
      <c r="R1081" s="40">
        <v>27.738</v>
      </c>
      <c r="S1081" s="40" t="s">
        <v>78</v>
      </c>
      <c r="T1081" s="40" t="s">
        <v>187</v>
      </c>
      <c r="U1081" s="40" t="s">
        <v>1522</v>
      </c>
      <c r="V1081" s="40" t="s">
        <v>196</v>
      </c>
      <c r="W1081" s="40" t="s">
        <v>1608</v>
      </c>
      <c r="X1081" s="40" t="s">
        <v>1609</v>
      </c>
      <c r="Y1081" s="40" t="s">
        <v>79</v>
      </c>
      <c r="Z1081" s="46">
        <v>45729</v>
      </c>
      <c r="AA1081" s="46">
        <v>45917</v>
      </c>
      <c r="AB1081" s="40" t="s">
        <v>1610</v>
      </c>
      <c r="AC1081" s="40" t="s">
        <v>1611</v>
      </c>
      <c r="AD1081" s="40" t="s">
        <v>305</v>
      </c>
      <c r="AE1081" s="40" t="s">
        <v>1612</v>
      </c>
      <c r="AF1081" s="40" t="s">
        <v>1610</v>
      </c>
      <c r="AG1081" s="40" t="s">
        <v>1610</v>
      </c>
      <c r="AH1081" s="40"/>
      <c r="AI1081" s="40">
        <v>3.6539999999999999</v>
      </c>
      <c r="AJ1081" s="40"/>
      <c r="AK1081" s="40"/>
      <c r="AL1081" s="41"/>
      <c r="AM1081" s="40" t="s">
        <v>275</v>
      </c>
      <c r="AN1081" s="41">
        <v>1.2697999999999999E-2</v>
      </c>
      <c r="AO1081" s="41">
        <v>1.6100000000000001E-4</v>
      </c>
      <c r="AP1081" s="49"/>
    </row>
    <row r="1082" spans="1:42" ht="15" x14ac:dyDescent="0.25">
      <c r="A1082" s="42">
        <v>1329</v>
      </c>
      <c r="B1082" s="42">
        <v>9762</v>
      </c>
      <c r="C1082" s="40" t="s">
        <v>1607</v>
      </c>
      <c r="D1082" s="40">
        <v>499002060</v>
      </c>
      <c r="E1082" s="40" t="s">
        <v>84</v>
      </c>
      <c r="F1082" s="40">
        <v>3.3719999999999999</v>
      </c>
      <c r="G1082" s="40">
        <v>165502.62</v>
      </c>
      <c r="H1082" s="40">
        <v>165.50262752075921</v>
      </c>
      <c r="I1082" s="41">
        <v>2.1945909762349999E-2</v>
      </c>
      <c r="J1082" s="41">
        <v>3.2579232323731001E-5</v>
      </c>
      <c r="K1082" s="40">
        <v>330000504</v>
      </c>
      <c r="L1082" s="40" t="s">
        <v>82</v>
      </c>
      <c r="M1082" s="40">
        <v>1</v>
      </c>
      <c r="N1082" s="40">
        <v>-619625.25901799998</v>
      </c>
      <c r="O1082" s="40">
        <v>-619.60617320400002</v>
      </c>
      <c r="P1082" s="41">
        <v>3.6171300506220002E-5</v>
      </c>
      <c r="Q1082" s="41">
        <v>2.6655274376200001E-2</v>
      </c>
      <c r="R1082" s="40">
        <v>-61.530999999999999</v>
      </c>
      <c r="S1082" s="40" t="s">
        <v>78</v>
      </c>
      <c r="T1082" s="40" t="s">
        <v>187</v>
      </c>
      <c r="U1082" s="40" t="s">
        <v>1522</v>
      </c>
      <c r="V1082" s="40" t="s">
        <v>196</v>
      </c>
      <c r="W1082" s="40" t="s">
        <v>1608</v>
      </c>
      <c r="X1082" s="40" t="s">
        <v>1609</v>
      </c>
      <c r="Y1082" s="40" t="s">
        <v>79</v>
      </c>
      <c r="Z1082" s="46">
        <v>45755</v>
      </c>
      <c r="AA1082" s="46">
        <v>45847</v>
      </c>
      <c r="AB1082" s="40" t="s">
        <v>1610</v>
      </c>
      <c r="AC1082" s="40" t="s">
        <v>1611</v>
      </c>
      <c r="AD1082" s="40" t="s">
        <v>305</v>
      </c>
      <c r="AE1082" s="40" t="s">
        <v>1612</v>
      </c>
      <c r="AF1082" s="40" t="s">
        <v>1610</v>
      </c>
      <c r="AG1082" s="40" t="s">
        <v>1610</v>
      </c>
      <c r="AH1082" s="40"/>
      <c r="AI1082" s="40">
        <v>3.766</v>
      </c>
      <c r="AJ1082" s="40"/>
      <c r="AK1082" s="40"/>
      <c r="AL1082" s="41"/>
      <c r="AM1082" s="40" t="s">
        <v>275</v>
      </c>
      <c r="AN1082" s="41">
        <v>-2.8167999999999999E-2</v>
      </c>
      <c r="AO1082" s="41">
        <v>-3.59E-4</v>
      </c>
      <c r="AP1082" s="49"/>
    </row>
    <row r="1083" spans="1:42" ht="15" x14ac:dyDescent="0.25">
      <c r="A1083" s="42">
        <v>1329</v>
      </c>
      <c r="B1083" s="42">
        <v>9762</v>
      </c>
      <c r="C1083" s="40" t="s">
        <v>1607</v>
      </c>
      <c r="D1083" s="40">
        <v>499002188</v>
      </c>
      <c r="E1083" s="40" t="s">
        <v>84</v>
      </c>
      <c r="F1083" s="40">
        <v>3.3719999999999999</v>
      </c>
      <c r="G1083" s="40">
        <v>278311.65000000002</v>
      </c>
      <c r="H1083" s="40">
        <v>278.31165480427046</v>
      </c>
      <c r="I1083" s="41">
        <v>3.6904564922262198E-2</v>
      </c>
      <c r="J1083" s="41">
        <v>5.4785716674697003E-5</v>
      </c>
      <c r="K1083" s="40">
        <v>330000504</v>
      </c>
      <c r="L1083" s="40" t="s">
        <v>82</v>
      </c>
      <c r="M1083" s="40">
        <v>1</v>
      </c>
      <c r="N1083" s="40">
        <v>-1003090.84893</v>
      </c>
      <c r="O1083" s="40">
        <v>-1003.163852629</v>
      </c>
      <c r="P1083" s="41">
        <v>5.8562588204679997E-5</v>
      </c>
      <c r="Q1083" s="41">
        <v>4.3155812340899997E-2</v>
      </c>
      <c r="R1083" s="40">
        <v>-64.697000000000003</v>
      </c>
      <c r="S1083" s="40" t="s">
        <v>78</v>
      </c>
      <c r="T1083" s="40" t="s">
        <v>187</v>
      </c>
      <c r="U1083" s="40" t="s">
        <v>1522</v>
      </c>
      <c r="V1083" s="40" t="s">
        <v>196</v>
      </c>
      <c r="W1083" s="40" t="s">
        <v>1608</v>
      </c>
      <c r="X1083" s="40" t="s">
        <v>1609</v>
      </c>
      <c r="Y1083" s="40" t="s">
        <v>79</v>
      </c>
      <c r="Z1083" s="46">
        <v>45782</v>
      </c>
      <c r="AA1083" s="46">
        <v>45876</v>
      </c>
      <c r="AB1083" s="40" t="s">
        <v>1610</v>
      </c>
      <c r="AC1083" s="40" t="s">
        <v>1611</v>
      </c>
      <c r="AD1083" s="40" t="s">
        <v>305</v>
      </c>
      <c r="AE1083" s="40" t="s">
        <v>1612</v>
      </c>
      <c r="AF1083" s="40" t="s">
        <v>1610</v>
      </c>
      <c r="AG1083" s="40" t="s">
        <v>1610</v>
      </c>
      <c r="AH1083" s="40"/>
      <c r="AI1083" s="40">
        <v>3.6120000000000001</v>
      </c>
      <c r="AJ1083" s="40"/>
      <c r="AK1083" s="40"/>
      <c r="AL1083" s="41"/>
      <c r="AM1083" s="40" t="s">
        <v>275</v>
      </c>
      <c r="AN1083" s="41">
        <v>-2.9617000000000001E-2</v>
      </c>
      <c r="AO1083" s="41">
        <v>-3.77E-4</v>
      </c>
      <c r="AP1083" s="49"/>
    </row>
    <row r="1084" spans="1:42" ht="15" x14ac:dyDescent="0.25">
      <c r="A1084" s="42">
        <v>1329</v>
      </c>
      <c r="B1084" s="42">
        <v>9762</v>
      </c>
      <c r="C1084" s="40" t="s">
        <v>1613</v>
      </c>
      <c r="D1084" s="40">
        <v>8888843</v>
      </c>
      <c r="E1084" s="40" t="s">
        <v>82</v>
      </c>
      <c r="F1084" s="40">
        <v>1</v>
      </c>
      <c r="G1084" s="40">
        <v>305515.74</v>
      </c>
      <c r="H1084" s="40">
        <v>-321.69738000000001</v>
      </c>
      <c r="I1084" s="41">
        <v>-1.26505280532874E-2</v>
      </c>
      <c r="J1084" s="41">
        <v>-1.8780013994817E-5</v>
      </c>
      <c r="K1084" s="40">
        <v>330000503</v>
      </c>
      <c r="L1084" s="40" t="s">
        <v>82</v>
      </c>
      <c r="M1084" s="40">
        <v>1</v>
      </c>
      <c r="N1084" s="40">
        <v>305515.74</v>
      </c>
      <c r="O1084" s="40">
        <v>305.51573861999998</v>
      </c>
      <c r="P1084" s="41">
        <v>-1.7835363927799999E-5</v>
      </c>
      <c r="Q1084" s="41">
        <v>-1.31431967455E-2</v>
      </c>
      <c r="R1084" s="40">
        <v>-16.181999999999999</v>
      </c>
      <c r="S1084" s="40" t="s">
        <v>78</v>
      </c>
      <c r="T1084" s="40" t="s">
        <v>78</v>
      </c>
      <c r="U1084" s="40" t="s">
        <v>947</v>
      </c>
      <c r="V1084" s="40" t="s">
        <v>1620</v>
      </c>
      <c r="W1084" s="40" t="s">
        <v>1617</v>
      </c>
      <c r="X1084" s="40">
        <v>8888843</v>
      </c>
      <c r="Y1084" s="40" t="s">
        <v>79</v>
      </c>
      <c r="Z1084" s="46">
        <v>45447</v>
      </c>
      <c r="AA1084" s="46">
        <v>49398</v>
      </c>
      <c r="AB1084" s="40" t="s">
        <v>1621</v>
      </c>
      <c r="AC1084" s="40" t="s">
        <v>1611</v>
      </c>
      <c r="AD1084" s="40" t="s">
        <v>305</v>
      </c>
      <c r="AE1084" s="40" t="s">
        <v>1612</v>
      </c>
      <c r="AF1084" s="40" t="s">
        <v>1618</v>
      </c>
      <c r="AG1084" s="40" t="s">
        <v>1621</v>
      </c>
      <c r="AH1084" s="41"/>
      <c r="AI1084" s="40">
        <v>1</v>
      </c>
      <c r="AJ1084" s="40"/>
      <c r="AK1084" s="40"/>
      <c r="AL1084" s="41"/>
      <c r="AM1084" s="40" t="s">
        <v>275</v>
      </c>
      <c r="AN1084" s="41">
        <v>-7.4070000000000004E-3</v>
      </c>
      <c r="AO1084" s="41">
        <v>-9.3999999999999994E-5</v>
      </c>
      <c r="AP1084" s="49"/>
    </row>
    <row r="1085" spans="1:42" ht="15" x14ac:dyDescent="0.25">
      <c r="A1085" s="42">
        <v>1329</v>
      </c>
      <c r="B1085" s="42">
        <v>9762</v>
      </c>
      <c r="C1085" s="40" t="s">
        <v>1613</v>
      </c>
      <c r="D1085" s="40">
        <v>8888847</v>
      </c>
      <c r="E1085" s="40" t="s">
        <v>82</v>
      </c>
      <c r="F1085" s="40">
        <v>1</v>
      </c>
      <c r="G1085" s="40">
        <v>152648.41</v>
      </c>
      <c r="H1085" s="40">
        <v>-158.80486999999999</v>
      </c>
      <c r="I1085" s="41">
        <v>-6.24489221184723E-3</v>
      </c>
      <c r="J1085" s="41">
        <v>-9.2706930999720005E-6</v>
      </c>
      <c r="K1085" s="40">
        <v>330000503</v>
      </c>
      <c r="L1085" s="40" t="s">
        <v>82</v>
      </c>
      <c r="M1085" s="40">
        <v>1</v>
      </c>
      <c r="N1085" s="40">
        <v>152648.41</v>
      </c>
      <c r="O1085" s="40">
        <v>152.64840691500001</v>
      </c>
      <c r="P1085" s="41">
        <v>-8.9112917803299998E-6</v>
      </c>
      <c r="Q1085" s="41">
        <v>-6.5668893329000003E-3</v>
      </c>
      <c r="R1085" s="40">
        <v>-6.1559999999999997</v>
      </c>
      <c r="S1085" s="40" t="s">
        <v>78</v>
      </c>
      <c r="T1085" s="40" t="s">
        <v>78</v>
      </c>
      <c r="U1085" s="40" t="s">
        <v>947</v>
      </c>
      <c r="V1085" s="40" t="s">
        <v>1620</v>
      </c>
      <c r="W1085" s="40" t="s">
        <v>1617</v>
      </c>
      <c r="X1085" s="40">
        <v>8888847</v>
      </c>
      <c r="Y1085" s="40" t="s">
        <v>79</v>
      </c>
      <c r="Z1085" s="46">
        <v>45467</v>
      </c>
      <c r="AA1085" s="46">
        <v>49398</v>
      </c>
      <c r="AB1085" s="40" t="s">
        <v>1621</v>
      </c>
      <c r="AC1085" s="40" t="s">
        <v>1611</v>
      </c>
      <c r="AD1085" s="40" t="s">
        <v>305</v>
      </c>
      <c r="AE1085" s="40" t="s">
        <v>1612</v>
      </c>
      <c r="AF1085" s="40" t="s">
        <v>1618</v>
      </c>
      <c r="AG1085" s="40" t="s">
        <v>1621</v>
      </c>
      <c r="AH1085" s="41"/>
      <c r="AI1085" s="40">
        <v>1</v>
      </c>
      <c r="AJ1085" s="40"/>
      <c r="AK1085" s="40"/>
      <c r="AL1085" s="41"/>
      <c r="AM1085" s="40" t="s">
        <v>275</v>
      </c>
      <c r="AN1085" s="41">
        <v>-2.8180000000000002E-3</v>
      </c>
      <c r="AO1085" s="41">
        <v>-3.4999999999999997E-5</v>
      </c>
      <c r="AP1085" s="49"/>
    </row>
    <row r="1086" spans="1:42" ht="15" x14ac:dyDescent="0.25">
      <c r="A1086" s="42">
        <v>1329</v>
      </c>
      <c r="B1086" s="42">
        <v>9762</v>
      </c>
      <c r="C1086" s="40" t="s">
        <v>1613</v>
      </c>
      <c r="D1086" s="40">
        <v>8888884</v>
      </c>
      <c r="E1086" s="40" t="s">
        <v>84</v>
      </c>
      <c r="F1086" s="40">
        <v>3.3719999999999999</v>
      </c>
      <c r="G1086" s="40">
        <v>-1135637.93</v>
      </c>
      <c r="H1086" s="40">
        <v>1123.8670462633452</v>
      </c>
      <c r="I1086" s="41">
        <v>0.14902654508660601</v>
      </c>
      <c r="J1086" s="41">
        <v>2.2123350033585601E-4</v>
      </c>
      <c r="K1086" s="40">
        <v>330000503</v>
      </c>
      <c r="L1086" s="40" t="s">
        <v>82</v>
      </c>
      <c r="M1086" s="40">
        <v>1</v>
      </c>
      <c r="N1086" s="40">
        <v>-1135637.93</v>
      </c>
      <c r="O1086" s="40">
        <v>-3829.3711115800002</v>
      </c>
      <c r="P1086" s="41">
        <v>2.2355060232949001E-4</v>
      </c>
      <c r="Q1086" s="41">
        <v>0.1647384130141</v>
      </c>
      <c r="R1086" s="40">
        <v>-39.691000000000003</v>
      </c>
      <c r="S1086" s="40" t="s">
        <v>78</v>
      </c>
      <c r="T1086" s="40" t="s">
        <v>187</v>
      </c>
      <c r="U1086" s="40" t="s">
        <v>947</v>
      </c>
      <c r="V1086" s="40" t="s">
        <v>1620</v>
      </c>
      <c r="W1086" s="40" t="s">
        <v>1617</v>
      </c>
      <c r="X1086" s="40">
        <v>8888884</v>
      </c>
      <c r="Y1086" s="40" t="s">
        <v>79</v>
      </c>
      <c r="Z1086" s="46">
        <v>45509</v>
      </c>
      <c r="AA1086" s="46">
        <v>45876</v>
      </c>
      <c r="AB1086" s="40" t="s">
        <v>1619</v>
      </c>
      <c r="AC1086" s="40" t="s">
        <v>1611</v>
      </c>
      <c r="AD1086" s="40" t="s">
        <v>305</v>
      </c>
      <c r="AE1086" s="40" t="s">
        <v>1612</v>
      </c>
      <c r="AF1086" s="40" t="s">
        <v>1623</v>
      </c>
      <c r="AG1086" s="40" t="s">
        <v>1619</v>
      </c>
      <c r="AH1086" s="41"/>
      <c r="AI1086" s="40">
        <v>1</v>
      </c>
      <c r="AJ1086" s="40"/>
      <c r="AK1086" s="40"/>
      <c r="AL1086" s="41"/>
      <c r="AM1086" s="40" t="s">
        <v>275</v>
      </c>
      <c r="AN1086" s="41">
        <v>-1.8169999999999999E-2</v>
      </c>
      <c r="AO1086" s="41">
        <v>-2.31E-4</v>
      </c>
      <c r="AP1086" s="49"/>
    </row>
    <row r="1087" spans="1:42" ht="15" x14ac:dyDescent="0.25">
      <c r="A1087" s="42">
        <v>1329</v>
      </c>
      <c r="B1087" s="42">
        <v>9762</v>
      </c>
      <c r="C1087" s="40" t="s">
        <v>1613</v>
      </c>
      <c r="D1087" s="40">
        <v>8888898</v>
      </c>
      <c r="E1087" s="40" t="s">
        <v>84</v>
      </c>
      <c r="F1087" s="40">
        <v>3.3719999999999999</v>
      </c>
      <c r="G1087" s="40">
        <v>-578844.82999999996</v>
      </c>
      <c r="H1087" s="40">
        <v>575.68723013048634</v>
      </c>
      <c r="I1087" s="41">
        <v>7.6337035810481096E-2</v>
      </c>
      <c r="J1087" s="41">
        <v>1.1332417072275E-4</v>
      </c>
      <c r="K1087" s="40">
        <v>330000503</v>
      </c>
      <c r="L1087" s="40" t="s">
        <v>82</v>
      </c>
      <c r="M1087" s="40">
        <v>1</v>
      </c>
      <c r="N1087" s="40">
        <v>-578844.82999999996</v>
      </c>
      <c r="O1087" s="40">
        <v>-1951.8647623029999</v>
      </c>
      <c r="P1087" s="41">
        <v>1.1394574476186001E-4</v>
      </c>
      <c r="Q1087" s="41">
        <v>8.3968644978700005E-2</v>
      </c>
      <c r="R1087" s="40">
        <v>-10.647</v>
      </c>
      <c r="S1087" s="40" t="s">
        <v>78</v>
      </c>
      <c r="T1087" s="40" t="s">
        <v>187</v>
      </c>
      <c r="U1087" s="40" t="s">
        <v>947</v>
      </c>
      <c r="V1087" s="40" t="s">
        <v>1620</v>
      </c>
      <c r="W1087" s="40" t="s">
        <v>1617</v>
      </c>
      <c r="X1087" s="40">
        <v>8888898</v>
      </c>
      <c r="Y1087" s="40" t="s">
        <v>79</v>
      </c>
      <c r="Z1087" s="46">
        <v>45527</v>
      </c>
      <c r="AA1087" s="46">
        <v>45892</v>
      </c>
      <c r="AB1087" s="40" t="s">
        <v>1619</v>
      </c>
      <c r="AC1087" s="40" t="s">
        <v>1611</v>
      </c>
      <c r="AD1087" s="40" t="s">
        <v>305</v>
      </c>
      <c r="AE1087" s="40" t="s">
        <v>1612</v>
      </c>
      <c r="AF1087" s="40" t="s">
        <v>1623</v>
      </c>
      <c r="AG1087" s="40" t="s">
        <v>1619</v>
      </c>
      <c r="AH1087" s="41"/>
      <c r="AI1087" s="40">
        <v>1</v>
      </c>
      <c r="AJ1087" s="40"/>
      <c r="AK1087" s="40"/>
      <c r="AL1087" s="41"/>
      <c r="AM1087" s="40" t="s">
        <v>275</v>
      </c>
      <c r="AN1087" s="41">
        <v>-4.8739999999999999E-3</v>
      </c>
      <c r="AO1087" s="41">
        <v>-6.2000000000000003E-5</v>
      </c>
      <c r="AP1087" s="49"/>
    </row>
    <row r="1088" spans="1:42" ht="15" x14ac:dyDescent="0.25">
      <c r="A1088" s="42">
        <v>1329</v>
      </c>
      <c r="B1088" s="42">
        <v>9762</v>
      </c>
      <c r="C1088" s="40" t="s">
        <v>1613</v>
      </c>
      <c r="D1088" s="40">
        <v>750000021</v>
      </c>
      <c r="E1088" s="40" t="s">
        <v>92</v>
      </c>
      <c r="F1088" s="40">
        <v>3.9552</v>
      </c>
      <c r="G1088" s="40">
        <v>211512.79</v>
      </c>
      <c r="H1088" s="40">
        <v>272.28449888754045</v>
      </c>
      <c r="I1088" s="41">
        <v>4.23499105091329E-2</v>
      </c>
      <c r="J1088" s="41">
        <v>6.2869463526787995E-5</v>
      </c>
      <c r="K1088" s="40">
        <v>330000501</v>
      </c>
      <c r="L1088" s="40" t="s">
        <v>82</v>
      </c>
      <c r="M1088" s="40">
        <v>1</v>
      </c>
      <c r="N1088" s="40">
        <v>211512.79</v>
      </c>
      <c r="O1088" s="40">
        <v>-843.381182341</v>
      </c>
      <c r="P1088" s="41">
        <v>4.9234813187869997E-5</v>
      </c>
      <c r="Q1088" s="41">
        <v>3.6282009107099999E-2</v>
      </c>
      <c r="R1088" s="40">
        <v>233.55799999999999</v>
      </c>
      <c r="S1088" s="40" t="s">
        <v>78</v>
      </c>
      <c r="T1088" s="40" t="s">
        <v>683</v>
      </c>
      <c r="U1088" s="40" t="s">
        <v>951</v>
      </c>
      <c r="V1088" s="40" t="s">
        <v>1614</v>
      </c>
      <c r="W1088" s="40" t="s">
        <v>187</v>
      </c>
      <c r="X1088" s="40" t="s">
        <v>1638</v>
      </c>
      <c r="Y1088" s="40" t="s">
        <v>79</v>
      </c>
      <c r="Z1088" s="46">
        <v>45755</v>
      </c>
      <c r="AA1088" s="46">
        <v>45929</v>
      </c>
      <c r="AB1088" s="40" t="s">
        <v>1610</v>
      </c>
      <c r="AC1088" s="40" t="s">
        <v>1611</v>
      </c>
      <c r="AD1088" s="40" t="s">
        <v>305</v>
      </c>
      <c r="AE1088" s="40" t="s">
        <v>1612</v>
      </c>
      <c r="AF1088" s="40" t="s">
        <v>1610</v>
      </c>
      <c r="AG1088" s="40" t="s">
        <v>1616</v>
      </c>
      <c r="AH1088" s="40"/>
      <c r="AI1088" s="40">
        <v>149.33000000000001</v>
      </c>
      <c r="AJ1088" s="40"/>
      <c r="AK1088" s="40"/>
      <c r="AL1088" s="41"/>
      <c r="AM1088" s="40" t="s">
        <v>275</v>
      </c>
      <c r="AN1088" s="41">
        <v>0.106921</v>
      </c>
      <c r="AO1088" s="41">
        <v>1.3630000000000001E-3</v>
      </c>
      <c r="AP1088" s="49"/>
    </row>
    <row r="1089" spans="1:42" ht="15" x14ac:dyDescent="0.25">
      <c r="A1089" s="42">
        <v>1329</v>
      </c>
      <c r="B1089" s="42">
        <v>9762</v>
      </c>
      <c r="C1089" s="40" t="s">
        <v>1613</v>
      </c>
      <c r="D1089" s="40">
        <v>8888811</v>
      </c>
      <c r="E1089" s="40" t="s">
        <v>82</v>
      </c>
      <c r="F1089" s="40">
        <v>1</v>
      </c>
      <c r="G1089" s="40">
        <v>13403.2</v>
      </c>
      <c r="H1089" s="40">
        <v>-13.43122</v>
      </c>
      <c r="I1089" s="41">
        <v>-5.2817348217096098E-4</v>
      </c>
      <c r="J1089" s="41">
        <v>-7.8408627253099998E-7</v>
      </c>
      <c r="K1089" s="40">
        <v>330000503</v>
      </c>
      <c r="L1089" s="40" t="s">
        <v>82</v>
      </c>
      <c r="M1089" s="40">
        <v>1</v>
      </c>
      <c r="N1089" s="40">
        <v>13403.2</v>
      </c>
      <c r="O1089" s="40">
        <v>13.403193922</v>
      </c>
      <c r="P1089" s="41">
        <v>-7.8245016924999997E-7</v>
      </c>
      <c r="Q1089" s="41">
        <v>-5.7660143969999998E-4</v>
      </c>
      <c r="R1089" s="40">
        <v>-2.8000000000000001E-2</v>
      </c>
      <c r="S1089" s="40" t="s">
        <v>78</v>
      </c>
      <c r="T1089" s="40" t="s">
        <v>78</v>
      </c>
      <c r="U1089" s="40" t="s">
        <v>947</v>
      </c>
      <c r="V1089" s="40" t="s">
        <v>1620</v>
      </c>
      <c r="W1089" s="40" t="s">
        <v>1617</v>
      </c>
      <c r="X1089" s="40">
        <v>8888811</v>
      </c>
      <c r="Y1089" s="40" t="s">
        <v>79</v>
      </c>
      <c r="Z1089" s="46">
        <v>45321</v>
      </c>
      <c r="AA1089" s="46">
        <v>47573</v>
      </c>
      <c r="AB1089" s="40" t="s">
        <v>1610</v>
      </c>
      <c r="AC1089" s="40" t="s">
        <v>1611</v>
      </c>
      <c r="AD1089" s="40" t="s">
        <v>305</v>
      </c>
      <c r="AE1089" s="40" t="s">
        <v>1612</v>
      </c>
      <c r="AF1089" s="40" t="s">
        <v>1618</v>
      </c>
      <c r="AG1089" s="40" t="s">
        <v>1621</v>
      </c>
      <c r="AH1089" s="41"/>
      <c r="AI1089" s="40">
        <v>1</v>
      </c>
      <c r="AJ1089" s="40"/>
      <c r="AK1089" s="40"/>
      <c r="AL1089" s="41"/>
      <c r="AM1089" s="40" t="s">
        <v>238</v>
      </c>
      <c r="AN1089" s="41">
        <v>-1.2E-5</v>
      </c>
      <c r="AO1089" s="41">
        <v>0</v>
      </c>
      <c r="AP1089" s="49"/>
    </row>
    <row r="1090" spans="1:42" ht="15" x14ac:dyDescent="0.25">
      <c r="A1090" s="42">
        <v>1329</v>
      </c>
      <c r="B1090" s="42">
        <v>9762</v>
      </c>
      <c r="C1090" s="40" t="s">
        <v>1613</v>
      </c>
      <c r="D1090" s="40">
        <v>8888831</v>
      </c>
      <c r="E1090" s="40" t="s">
        <v>106</v>
      </c>
      <c r="F1090" s="40">
        <v>4.6235999999999997</v>
      </c>
      <c r="G1090" s="40">
        <v>483637.23</v>
      </c>
      <c r="H1090" s="40">
        <v>-104.60187516221126</v>
      </c>
      <c r="I1090" s="41">
        <v>-1.9018701195916501E-2</v>
      </c>
      <c r="J1090" s="41">
        <v>-2.8233720609767999E-5</v>
      </c>
      <c r="K1090" s="40">
        <v>330000504</v>
      </c>
      <c r="L1090" s="40" t="s">
        <v>82</v>
      </c>
      <c r="M1090" s="40">
        <v>1</v>
      </c>
      <c r="N1090" s="40">
        <v>-2215542.15063</v>
      </c>
      <c r="O1090" s="40">
        <v>486.50181332300002</v>
      </c>
      <c r="P1090" s="41">
        <v>-2.8400948937499999E-5</v>
      </c>
      <c r="Q1090" s="41">
        <v>-2.0929164168199999E-2</v>
      </c>
      <c r="R1090" s="40">
        <v>2.8650000000000002</v>
      </c>
      <c r="S1090" s="40" t="s">
        <v>78</v>
      </c>
      <c r="T1090" s="40" t="s">
        <v>299</v>
      </c>
      <c r="U1090" s="40" t="s">
        <v>1522</v>
      </c>
      <c r="V1090" s="40" t="s">
        <v>1620</v>
      </c>
      <c r="W1090" s="40" t="s">
        <v>1608</v>
      </c>
      <c r="X1090" s="40" t="s">
        <v>1636</v>
      </c>
      <c r="Y1090" s="40" t="s">
        <v>79</v>
      </c>
      <c r="Z1090" s="46">
        <v>44222</v>
      </c>
      <c r="AA1090" s="46">
        <v>46944</v>
      </c>
      <c r="AB1090" s="40" t="s">
        <v>1610</v>
      </c>
      <c r="AC1090" s="40" t="s">
        <v>1611</v>
      </c>
      <c r="AD1090" s="40" t="s">
        <v>305</v>
      </c>
      <c r="AE1090" s="40" t="s">
        <v>1612</v>
      </c>
      <c r="AF1090" s="40" t="s">
        <v>1610</v>
      </c>
      <c r="AG1090" s="40" t="s">
        <v>1610</v>
      </c>
      <c r="AH1090" s="40"/>
      <c r="AI1090" s="40">
        <v>1</v>
      </c>
      <c r="AJ1090" s="40"/>
      <c r="AK1090" s="40"/>
      <c r="AL1090" s="41"/>
      <c r="AM1090" s="40" t="s">
        <v>275</v>
      </c>
      <c r="AN1090" s="41">
        <v>1.3110000000000001E-3</v>
      </c>
      <c r="AO1090" s="41">
        <v>1.5999999999999999E-5</v>
      </c>
      <c r="AP1090" s="49"/>
    </row>
    <row r="1091" spans="1:42" ht="15" x14ac:dyDescent="0.25">
      <c r="A1091" s="42">
        <v>1329</v>
      </c>
      <c r="B1091" s="42">
        <v>9762</v>
      </c>
      <c r="C1091" s="40" t="s">
        <v>1626</v>
      </c>
      <c r="D1091" s="40">
        <v>8888984</v>
      </c>
      <c r="E1091" s="40" t="s">
        <v>92</v>
      </c>
      <c r="F1091" s="40">
        <v>3.9552</v>
      </c>
      <c r="G1091" s="40">
        <v>146852.14000000001</v>
      </c>
      <c r="H1091" s="40">
        <v>174.81544043284791</v>
      </c>
      <c r="I1091" s="41">
        <v>2.71900100380063E-2</v>
      </c>
      <c r="J1091" s="41">
        <v>4.036422565778E-5</v>
      </c>
      <c r="K1091" s="40">
        <v>330000501</v>
      </c>
      <c r="L1091" s="40" t="s">
        <v>82</v>
      </c>
      <c r="M1091" s="40">
        <v>1</v>
      </c>
      <c r="N1091" s="40">
        <v>146852.14000000001</v>
      </c>
      <c r="O1091" s="40">
        <v>-592.57341457300004</v>
      </c>
      <c r="P1091" s="41">
        <v>3.4593185119000003E-5</v>
      </c>
      <c r="Q1091" s="41">
        <v>2.54923330925E-2</v>
      </c>
      <c r="R1091" s="40">
        <v>98.856999999999999</v>
      </c>
      <c r="S1091" s="40" t="s">
        <v>78</v>
      </c>
      <c r="T1091" s="40" t="s">
        <v>187</v>
      </c>
      <c r="U1091" s="40" t="s">
        <v>951</v>
      </c>
      <c r="V1091" s="40" t="s">
        <v>1614</v>
      </c>
      <c r="W1091" s="40" t="s">
        <v>187</v>
      </c>
      <c r="X1091" s="40" t="s">
        <v>1627</v>
      </c>
      <c r="Y1091" s="40" t="s">
        <v>79</v>
      </c>
      <c r="Z1091" s="46">
        <v>45628</v>
      </c>
      <c r="AA1091" s="46">
        <v>45989</v>
      </c>
      <c r="AB1091" s="40" t="s">
        <v>1610</v>
      </c>
      <c r="AC1091" s="40" t="s">
        <v>1611</v>
      </c>
      <c r="AD1091" s="40" t="s">
        <v>305</v>
      </c>
      <c r="AE1091" s="40" t="s">
        <v>1612</v>
      </c>
      <c r="AF1091" s="40" t="s">
        <v>1610</v>
      </c>
      <c r="AG1091" s="40" t="s">
        <v>1616</v>
      </c>
      <c r="AH1091" s="40"/>
      <c r="AI1091" s="40">
        <v>115.76</v>
      </c>
      <c r="AJ1091" s="40"/>
      <c r="AK1091" s="40"/>
      <c r="AL1091" s="41"/>
      <c r="AM1091" s="40" t="s">
        <v>275</v>
      </c>
      <c r="AN1091" s="41">
        <v>4.5254999999999997E-2</v>
      </c>
      <c r="AO1091" s="41">
        <v>5.7700000000000004E-4</v>
      </c>
      <c r="AP1091" s="49"/>
    </row>
    <row r="1092" spans="1:42" ht="15" x14ac:dyDescent="0.25">
      <c r="A1092" s="42">
        <v>1329</v>
      </c>
      <c r="B1092" s="42">
        <v>9762</v>
      </c>
      <c r="C1092" s="40" t="s">
        <v>1607</v>
      </c>
      <c r="D1092" s="40">
        <v>499002371</v>
      </c>
      <c r="E1092" s="40" t="s">
        <v>84</v>
      </c>
      <c r="F1092" s="40">
        <v>3.3719999999999999</v>
      </c>
      <c r="G1092" s="40">
        <v>311381.37</v>
      </c>
      <c r="H1092" s="40">
        <v>311.38137010676155</v>
      </c>
      <c r="I1092" s="41">
        <v>4.1289661393338201E-2</v>
      </c>
      <c r="J1092" s="41">
        <v>6.1295498143782004E-5</v>
      </c>
      <c r="K1092" s="40">
        <v>330000504</v>
      </c>
      <c r="L1092" s="40" t="s">
        <v>82</v>
      </c>
      <c r="M1092" s="40">
        <v>1</v>
      </c>
      <c r="N1092" s="40">
        <v>-1135514.4419790001</v>
      </c>
      <c r="O1092" s="40">
        <v>-1135.455170726</v>
      </c>
      <c r="P1092" s="41">
        <v>6.628547611025E-5</v>
      </c>
      <c r="Q1092" s="41">
        <v>4.8846945731700002E-2</v>
      </c>
      <c r="R1092" s="40">
        <v>-85.477000000000004</v>
      </c>
      <c r="S1092" s="40" t="s">
        <v>78</v>
      </c>
      <c r="T1092" s="40" t="s">
        <v>187</v>
      </c>
      <c r="U1092" s="40" t="s">
        <v>1522</v>
      </c>
      <c r="V1092" s="40" t="s">
        <v>196</v>
      </c>
      <c r="W1092" s="40" t="s">
        <v>1608</v>
      </c>
      <c r="X1092" s="40" t="s">
        <v>1609</v>
      </c>
      <c r="Y1092" s="40" t="s">
        <v>79</v>
      </c>
      <c r="Z1092" s="46">
        <v>45821</v>
      </c>
      <c r="AA1092" s="46">
        <v>45856</v>
      </c>
      <c r="AB1092" s="40" t="s">
        <v>1610</v>
      </c>
      <c r="AC1092" s="40" t="s">
        <v>1611</v>
      </c>
      <c r="AD1092" s="40" t="s">
        <v>305</v>
      </c>
      <c r="AE1092" s="40" t="s">
        <v>1612</v>
      </c>
      <c r="AF1092" s="40" t="s">
        <v>1610</v>
      </c>
      <c r="AG1092" s="40" t="s">
        <v>1610</v>
      </c>
      <c r="AH1092" s="40"/>
      <c r="AI1092" s="40">
        <v>3.6</v>
      </c>
      <c r="AJ1092" s="40"/>
      <c r="AK1092" s="40"/>
      <c r="AL1092" s="41"/>
      <c r="AM1092" s="40" t="s">
        <v>275</v>
      </c>
      <c r="AN1092" s="41">
        <v>-3.9129999999999998E-2</v>
      </c>
      <c r="AO1092" s="41">
        <v>-4.9799999999999996E-4</v>
      </c>
      <c r="AP1092" s="49"/>
    </row>
    <row r="1093" spans="1:42" ht="15" x14ac:dyDescent="0.25">
      <c r="A1093" s="42">
        <v>1329</v>
      </c>
      <c r="B1093" s="42">
        <v>9762</v>
      </c>
      <c r="C1093" s="40" t="s">
        <v>1607</v>
      </c>
      <c r="D1093" s="40">
        <v>499002373</v>
      </c>
      <c r="E1093" s="40" t="s">
        <v>84</v>
      </c>
      <c r="F1093" s="40">
        <v>3.3719999999999999</v>
      </c>
      <c r="G1093" s="40">
        <v>-93720</v>
      </c>
      <c r="H1093" s="40">
        <v>-93.72</v>
      </c>
      <c r="I1093" s="41">
        <v>-1.2427419997724599E-2</v>
      </c>
      <c r="J1093" s="41">
        <v>-1.8448804705514998E-5</v>
      </c>
      <c r="K1093" s="40">
        <v>330000504</v>
      </c>
      <c r="L1093" s="40" t="s">
        <v>82</v>
      </c>
      <c r="M1093" s="40">
        <v>1</v>
      </c>
      <c r="N1093" s="40">
        <v>341768.72399999999</v>
      </c>
      <c r="O1093" s="40">
        <v>341.72269999999997</v>
      </c>
      <c r="P1093" s="41">
        <v>-1.9949049906300001E-5</v>
      </c>
      <c r="Q1093" s="41">
        <v>-1.4700809519E-2</v>
      </c>
      <c r="R1093" s="40">
        <v>25.699000000000002</v>
      </c>
      <c r="S1093" s="40" t="s">
        <v>78</v>
      </c>
      <c r="T1093" s="40" t="s">
        <v>187</v>
      </c>
      <c r="U1093" s="40" t="s">
        <v>1522</v>
      </c>
      <c r="V1093" s="40" t="s">
        <v>196</v>
      </c>
      <c r="W1093" s="40" t="s">
        <v>1608</v>
      </c>
      <c r="X1093" s="40" t="s">
        <v>1609</v>
      </c>
      <c r="Y1093" s="40" t="s">
        <v>79</v>
      </c>
      <c r="Z1093" s="46">
        <v>45821</v>
      </c>
      <c r="AA1093" s="46">
        <v>45855</v>
      </c>
      <c r="AB1093" s="40" t="s">
        <v>1610</v>
      </c>
      <c r="AC1093" s="40" t="s">
        <v>1611</v>
      </c>
      <c r="AD1093" s="40" t="s">
        <v>305</v>
      </c>
      <c r="AE1093" s="40" t="s">
        <v>1612</v>
      </c>
      <c r="AF1093" s="40" t="s">
        <v>1610</v>
      </c>
      <c r="AG1093" s="40" t="s">
        <v>1610</v>
      </c>
      <c r="AH1093" s="40"/>
      <c r="AI1093" s="40">
        <v>3.6</v>
      </c>
      <c r="AJ1093" s="40"/>
      <c r="AK1093" s="40"/>
      <c r="AL1093" s="41"/>
      <c r="AM1093" s="40" t="s">
        <v>275</v>
      </c>
      <c r="AN1093" s="41">
        <v>1.1764E-2</v>
      </c>
      <c r="AO1093" s="41">
        <v>1.4999999999999999E-4</v>
      </c>
      <c r="AP1093" s="49"/>
    </row>
    <row r="1094" spans="1:42" ht="15" x14ac:dyDescent="0.25">
      <c r="A1094" s="42">
        <v>1329</v>
      </c>
      <c r="B1094" s="42">
        <v>9762</v>
      </c>
      <c r="C1094" s="40" t="s">
        <v>1607</v>
      </c>
      <c r="D1094" s="40">
        <v>499002424</v>
      </c>
      <c r="E1094" s="40" t="s">
        <v>92</v>
      </c>
      <c r="F1094" s="40">
        <v>3.9552</v>
      </c>
      <c r="G1094" s="40">
        <v>-250720.17</v>
      </c>
      <c r="H1094" s="40">
        <v>-250.72016838592234</v>
      </c>
      <c r="I1094" s="41">
        <v>-3.8995891199682303E-2</v>
      </c>
      <c r="J1094" s="41">
        <v>-5.7890340971188001E-5</v>
      </c>
      <c r="K1094" s="40">
        <v>330000504</v>
      </c>
      <c r="L1094" s="40" t="s">
        <v>82</v>
      </c>
      <c r="M1094" s="40">
        <v>1</v>
      </c>
      <c r="N1094" s="40">
        <v>1002830.5359660001</v>
      </c>
      <c r="O1094" s="40">
        <v>996.43844123999997</v>
      </c>
      <c r="P1094" s="41">
        <v>-5.816997288402E-5</v>
      </c>
      <c r="Q1094" s="41">
        <v>-4.28664871315E-2</v>
      </c>
      <c r="R1094" s="40">
        <v>4.79</v>
      </c>
      <c r="S1094" s="40" t="s">
        <v>78</v>
      </c>
      <c r="T1094" s="40" t="s">
        <v>683</v>
      </c>
      <c r="U1094" s="40" t="s">
        <v>1522</v>
      </c>
      <c r="V1094" s="40" t="s">
        <v>196</v>
      </c>
      <c r="W1094" s="40" t="s">
        <v>1608</v>
      </c>
      <c r="X1094" s="40" t="s">
        <v>1622</v>
      </c>
      <c r="Y1094" s="40" t="s">
        <v>79</v>
      </c>
      <c r="Z1094" s="46">
        <v>45834</v>
      </c>
      <c r="AA1094" s="46">
        <v>45961</v>
      </c>
      <c r="AB1094" s="40" t="s">
        <v>1610</v>
      </c>
      <c r="AC1094" s="40" t="s">
        <v>1611</v>
      </c>
      <c r="AD1094" s="40" t="s">
        <v>305</v>
      </c>
      <c r="AE1094" s="40" t="s">
        <v>1612</v>
      </c>
      <c r="AF1094" s="40" t="s">
        <v>1610</v>
      </c>
      <c r="AG1094" s="40" t="s">
        <v>1610</v>
      </c>
      <c r="AH1094" s="40"/>
      <c r="AI1094" s="40">
        <v>3.9809999999999999</v>
      </c>
      <c r="AJ1094" s="40"/>
      <c r="AK1094" s="40"/>
      <c r="AL1094" s="41"/>
      <c r="AM1094" s="40" t="s">
        <v>238</v>
      </c>
      <c r="AN1094" s="41">
        <v>2.1919999999999999E-3</v>
      </c>
      <c r="AO1094" s="41">
        <v>2.6999999999999999E-5</v>
      </c>
      <c r="AP1094" s="49"/>
    </row>
    <row r="1095" spans="1:42" ht="15" x14ac:dyDescent="0.25">
      <c r="A1095" s="42">
        <v>1329</v>
      </c>
      <c r="B1095" s="42">
        <v>9762</v>
      </c>
      <c r="C1095" s="40" t="s">
        <v>1613</v>
      </c>
      <c r="D1095" s="40">
        <v>750000007</v>
      </c>
      <c r="E1095" s="40" t="s">
        <v>84</v>
      </c>
      <c r="F1095" s="40">
        <v>3.3719999999999999</v>
      </c>
      <c r="G1095" s="40">
        <v>230910.75</v>
      </c>
      <c r="H1095" s="40">
        <v>305.97989323843416</v>
      </c>
      <c r="I1095" s="41">
        <v>4.0573417030868003E-2</v>
      </c>
      <c r="J1095" s="41">
        <v>6.0232216113638001E-5</v>
      </c>
      <c r="K1095" s="40">
        <v>330000501</v>
      </c>
      <c r="L1095" s="40" t="s">
        <v>82</v>
      </c>
      <c r="M1095" s="40">
        <v>1</v>
      </c>
      <c r="N1095" s="40">
        <v>230910.75</v>
      </c>
      <c r="O1095" s="40">
        <v>-788.30495566000002</v>
      </c>
      <c r="P1095" s="41">
        <v>4.6019579330979999E-5</v>
      </c>
      <c r="Q1095" s="41">
        <v>3.3912646119299998E-2</v>
      </c>
      <c r="R1095" s="40">
        <v>243.459</v>
      </c>
      <c r="S1095" s="40" t="s">
        <v>78</v>
      </c>
      <c r="T1095" s="40" t="s">
        <v>187</v>
      </c>
      <c r="U1095" s="40" t="s">
        <v>951</v>
      </c>
      <c r="V1095" s="40" t="s">
        <v>1614</v>
      </c>
      <c r="W1095" s="40" t="s">
        <v>187</v>
      </c>
      <c r="X1095" s="40" t="s">
        <v>1632</v>
      </c>
      <c r="Y1095" s="40" t="s">
        <v>79</v>
      </c>
      <c r="Z1095" s="46">
        <v>45748</v>
      </c>
      <c r="AA1095" s="46">
        <v>45838</v>
      </c>
      <c r="AB1095" s="40" t="s">
        <v>1610</v>
      </c>
      <c r="AC1095" s="40" t="s">
        <v>1611</v>
      </c>
      <c r="AD1095" s="40" t="s">
        <v>305</v>
      </c>
      <c r="AE1095" s="40" t="s">
        <v>1612</v>
      </c>
      <c r="AF1095" s="40" t="s">
        <v>1610</v>
      </c>
      <c r="AG1095" s="40" t="s">
        <v>1616</v>
      </c>
      <c r="AH1095" s="40"/>
      <c r="AI1095" s="40">
        <v>382.19</v>
      </c>
      <c r="AJ1095" s="40"/>
      <c r="AK1095" s="40"/>
      <c r="AL1095" s="41"/>
      <c r="AM1095" s="40" t="s">
        <v>275</v>
      </c>
      <c r="AN1095" s="41">
        <v>0.111453</v>
      </c>
      <c r="AO1095" s="41">
        <v>1.421E-3</v>
      </c>
      <c r="AP1095" s="49"/>
    </row>
    <row r="1096" spans="1:42" ht="15" x14ac:dyDescent="0.25">
      <c r="A1096" s="42">
        <v>1329</v>
      </c>
      <c r="B1096" s="42">
        <v>9762</v>
      </c>
      <c r="C1096" s="40" t="s">
        <v>1607</v>
      </c>
      <c r="D1096" s="40">
        <v>499001805</v>
      </c>
      <c r="E1096" s="40" t="s">
        <v>84</v>
      </c>
      <c r="F1096" s="40">
        <v>3.3719999999999999</v>
      </c>
      <c r="G1096" s="40">
        <v>-107042.94</v>
      </c>
      <c r="H1096" s="40">
        <v>-107.0429418742586</v>
      </c>
      <c r="I1096" s="41">
        <v>-1.4194063129144599E-2</v>
      </c>
      <c r="J1096" s="41">
        <v>-2.1071429041207E-5</v>
      </c>
      <c r="K1096" s="40">
        <v>330000504</v>
      </c>
      <c r="L1096" s="40" t="s">
        <v>82</v>
      </c>
      <c r="M1096" s="40">
        <v>1</v>
      </c>
      <c r="N1096" s="40">
        <v>383652.60125399998</v>
      </c>
      <c r="O1096" s="40">
        <v>383.63765146999998</v>
      </c>
      <c r="P1096" s="41">
        <v>-2.2395956297639998E-5</v>
      </c>
      <c r="Q1096" s="41">
        <v>-1.6503978338500001E-2</v>
      </c>
      <c r="R1096" s="40">
        <v>22.689</v>
      </c>
      <c r="S1096" s="40" t="s">
        <v>78</v>
      </c>
      <c r="T1096" s="40" t="s">
        <v>187</v>
      </c>
      <c r="U1096" s="40" t="s">
        <v>1522</v>
      </c>
      <c r="V1096" s="40" t="s">
        <v>196</v>
      </c>
      <c r="W1096" s="40" t="s">
        <v>1608</v>
      </c>
      <c r="X1096" s="40" t="s">
        <v>1609</v>
      </c>
      <c r="Y1096" s="40" t="s">
        <v>79</v>
      </c>
      <c r="Z1096" s="46">
        <v>45700</v>
      </c>
      <c r="AA1096" s="46">
        <v>45854</v>
      </c>
      <c r="AB1096" s="40" t="s">
        <v>1610</v>
      </c>
      <c r="AC1096" s="40" t="s">
        <v>1611</v>
      </c>
      <c r="AD1096" s="40" t="s">
        <v>305</v>
      </c>
      <c r="AE1096" s="40" t="s">
        <v>1612</v>
      </c>
      <c r="AF1096" s="40" t="s">
        <v>1610</v>
      </c>
      <c r="AG1096" s="40" t="s">
        <v>1610</v>
      </c>
      <c r="AH1096" s="40"/>
      <c r="AI1096" s="40">
        <v>3.5920000000000001</v>
      </c>
      <c r="AJ1096" s="40"/>
      <c r="AK1096" s="40"/>
      <c r="AL1096" s="41"/>
      <c r="AM1096" s="40" t="s">
        <v>275</v>
      </c>
      <c r="AN1096" s="41">
        <v>1.0385999999999999E-2</v>
      </c>
      <c r="AO1096" s="41">
        <v>1.3200000000000001E-4</v>
      </c>
      <c r="AP1096" s="49"/>
    </row>
    <row r="1097" spans="1:42" ht="15" x14ac:dyDescent="0.25">
      <c r="A1097" s="42">
        <v>1329</v>
      </c>
      <c r="B1097" s="42">
        <v>9762</v>
      </c>
      <c r="C1097" s="40" t="s">
        <v>1607</v>
      </c>
      <c r="D1097" s="40">
        <v>499001856</v>
      </c>
      <c r="E1097" s="40" t="s">
        <v>84</v>
      </c>
      <c r="F1097" s="40">
        <v>3.3719999999999999</v>
      </c>
      <c r="G1097" s="40">
        <v>-265980.52</v>
      </c>
      <c r="H1097" s="40">
        <v>-265.9805189798339</v>
      </c>
      <c r="I1097" s="41">
        <v>-3.5269436839256901E-2</v>
      </c>
      <c r="J1097" s="41">
        <v>-5.2358329600196998E-5</v>
      </c>
      <c r="K1097" s="40">
        <v>330000504</v>
      </c>
      <c r="L1097" s="40" t="s">
        <v>82</v>
      </c>
      <c r="M1097" s="40">
        <v>1</v>
      </c>
      <c r="N1097" s="40">
        <v>941837.02132000006</v>
      </c>
      <c r="O1097" s="40">
        <v>942.01450876700005</v>
      </c>
      <c r="P1097" s="41">
        <v>-5.4992818586099998E-5</v>
      </c>
      <c r="Q1097" s="41">
        <v>-4.05251856476E-2</v>
      </c>
      <c r="R1097" s="40">
        <v>45.128</v>
      </c>
      <c r="S1097" s="40" t="s">
        <v>78</v>
      </c>
      <c r="T1097" s="40" t="s">
        <v>187</v>
      </c>
      <c r="U1097" s="40" t="s">
        <v>1522</v>
      </c>
      <c r="V1097" s="40" t="s">
        <v>196</v>
      </c>
      <c r="W1097" s="40" t="s">
        <v>1608</v>
      </c>
      <c r="X1097" s="40" t="s">
        <v>1609</v>
      </c>
      <c r="Y1097" s="40" t="s">
        <v>79</v>
      </c>
      <c r="Z1097" s="46">
        <v>45715</v>
      </c>
      <c r="AA1097" s="46">
        <v>45889</v>
      </c>
      <c r="AB1097" s="40" t="s">
        <v>1610</v>
      </c>
      <c r="AC1097" s="40" t="s">
        <v>1611</v>
      </c>
      <c r="AD1097" s="40" t="s">
        <v>305</v>
      </c>
      <c r="AE1097" s="40" t="s">
        <v>1612</v>
      </c>
      <c r="AF1097" s="40" t="s">
        <v>1610</v>
      </c>
      <c r="AG1097" s="40" t="s">
        <v>1610</v>
      </c>
      <c r="AH1097" s="40"/>
      <c r="AI1097" s="40">
        <v>3.5529999999999999</v>
      </c>
      <c r="AJ1097" s="40"/>
      <c r="AK1097" s="40"/>
      <c r="AL1097" s="41"/>
      <c r="AM1097" s="40" t="s">
        <v>275</v>
      </c>
      <c r="AN1097" s="41">
        <v>2.0659E-2</v>
      </c>
      <c r="AO1097" s="41">
        <v>2.63E-4</v>
      </c>
      <c r="AP1097" s="49"/>
    </row>
    <row r="1098" spans="1:42" ht="15" x14ac:dyDescent="0.25">
      <c r="A1098" s="42">
        <v>1329</v>
      </c>
      <c r="B1098" s="42">
        <v>9762</v>
      </c>
      <c r="C1098" s="40" t="s">
        <v>1607</v>
      </c>
      <c r="D1098" s="40">
        <v>499001880</v>
      </c>
      <c r="E1098" s="40" t="s">
        <v>84</v>
      </c>
      <c r="F1098" s="40">
        <v>3.3719999999999999</v>
      </c>
      <c r="G1098" s="40">
        <v>-264537.03999999998</v>
      </c>
      <c r="H1098" s="40">
        <v>-264.53704626334519</v>
      </c>
      <c r="I1098" s="41">
        <v>-3.5078030077593803E-2</v>
      </c>
      <c r="J1098" s="41">
        <v>-5.2074181646246001E-5</v>
      </c>
      <c r="K1098" s="40">
        <v>330000504</v>
      </c>
      <c r="L1098" s="40" t="s">
        <v>82</v>
      </c>
      <c r="M1098" s="40">
        <v>1</v>
      </c>
      <c r="N1098" s="40">
        <v>953656.02919999999</v>
      </c>
      <c r="O1098" s="40">
        <v>953.83889456300005</v>
      </c>
      <c r="P1098" s="41">
        <v>-5.5683101269560001E-5</v>
      </c>
      <c r="Q1098" s="41">
        <v>-4.1033867228499998E-2</v>
      </c>
      <c r="R1098" s="40">
        <v>61.82</v>
      </c>
      <c r="S1098" s="40" t="s">
        <v>78</v>
      </c>
      <c r="T1098" s="40" t="s">
        <v>187</v>
      </c>
      <c r="U1098" s="40" t="s">
        <v>1522</v>
      </c>
      <c r="V1098" s="40" t="s">
        <v>196</v>
      </c>
      <c r="W1098" s="40" t="s">
        <v>1608</v>
      </c>
      <c r="X1098" s="40" t="s">
        <v>1609</v>
      </c>
      <c r="Y1098" s="40" t="s">
        <v>79</v>
      </c>
      <c r="Z1098" s="46">
        <v>45721</v>
      </c>
      <c r="AA1098" s="46">
        <v>45908</v>
      </c>
      <c r="AB1098" s="40" t="s">
        <v>1610</v>
      </c>
      <c r="AC1098" s="40" t="s">
        <v>1611</v>
      </c>
      <c r="AD1098" s="40" t="s">
        <v>305</v>
      </c>
      <c r="AE1098" s="40" t="s">
        <v>1612</v>
      </c>
      <c r="AF1098" s="40" t="s">
        <v>1610</v>
      </c>
      <c r="AG1098" s="40" t="s">
        <v>1610</v>
      </c>
      <c r="AH1098" s="40"/>
      <c r="AI1098" s="40">
        <v>3.621</v>
      </c>
      <c r="AJ1098" s="40"/>
      <c r="AK1098" s="40"/>
      <c r="AL1098" s="41"/>
      <c r="AM1098" s="40" t="s">
        <v>275</v>
      </c>
      <c r="AN1098" s="41">
        <v>2.8299999999999999E-2</v>
      </c>
      <c r="AO1098" s="41">
        <v>3.6000000000000002E-4</v>
      </c>
      <c r="AP1098" s="49"/>
    </row>
    <row r="1099" spans="1:42" ht="15" x14ac:dyDescent="0.25">
      <c r="A1099" s="42">
        <v>1329</v>
      </c>
      <c r="B1099" s="42">
        <v>9762</v>
      </c>
      <c r="C1099" s="40" t="s">
        <v>1607</v>
      </c>
      <c r="D1099" s="40">
        <v>499002017</v>
      </c>
      <c r="E1099" s="40" t="s">
        <v>92</v>
      </c>
      <c r="F1099" s="40">
        <v>3.9552</v>
      </c>
      <c r="G1099" s="40">
        <v>-248900</v>
      </c>
      <c r="H1099" s="40">
        <v>-248.9</v>
      </c>
      <c r="I1099" s="41">
        <v>-3.87127903673899E-2</v>
      </c>
      <c r="J1099" s="41">
        <v>-5.7470070957952998E-5</v>
      </c>
      <c r="K1099" s="40">
        <v>330000504</v>
      </c>
      <c r="L1099" s="40" t="s">
        <v>82</v>
      </c>
      <c r="M1099" s="40">
        <v>1</v>
      </c>
      <c r="N1099" s="40">
        <v>1002345.19</v>
      </c>
      <c r="O1099" s="40">
        <v>1001.8675500000001</v>
      </c>
      <c r="P1099" s="41">
        <v>-5.8486912793479997E-5</v>
      </c>
      <c r="Q1099" s="41">
        <v>-4.3100045785100002E-2</v>
      </c>
      <c r="R1099" s="40">
        <v>17.417999999999999</v>
      </c>
      <c r="S1099" s="40" t="s">
        <v>78</v>
      </c>
      <c r="T1099" s="40" t="s">
        <v>683</v>
      </c>
      <c r="U1099" s="40" t="s">
        <v>1522</v>
      </c>
      <c r="V1099" s="40" t="s">
        <v>196</v>
      </c>
      <c r="W1099" s="40" t="s">
        <v>1608</v>
      </c>
      <c r="X1099" s="40" t="s">
        <v>1622</v>
      </c>
      <c r="Y1099" s="40" t="s">
        <v>79</v>
      </c>
      <c r="Z1099" s="46">
        <v>45749</v>
      </c>
      <c r="AA1099" s="46">
        <v>45845</v>
      </c>
      <c r="AB1099" s="40" t="s">
        <v>1610</v>
      </c>
      <c r="AC1099" s="40" t="s">
        <v>1611</v>
      </c>
      <c r="AD1099" s="40" t="s">
        <v>305</v>
      </c>
      <c r="AE1099" s="40" t="s">
        <v>1612</v>
      </c>
      <c r="AF1099" s="40" t="s">
        <v>1610</v>
      </c>
      <c r="AG1099" s="40" t="s">
        <v>1610</v>
      </c>
      <c r="AH1099" s="40"/>
      <c r="AI1099" s="40">
        <v>3.992</v>
      </c>
      <c r="AJ1099" s="40"/>
      <c r="AK1099" s="40"/>
      <c r="AL1099" s="41"/>
      <c r="AM1099" s="40" t="s">
        <v>275</v>
      </c>
      <c r="AN1099" s="41">
        <v>7.9729999999999992E-3</v>
      </c>
      <c r="AO1099" s="41">
        <v>1.01E-4</v>
      </c>
      <c r="AP1099" s="49"/>
    </row>
    <row r="1100" spans="1:42" ht="15" x14ac:dyDescent="0.25">
      <c r="A1100" s="42">
        <v>1329</v>
      </c>
      <c r="B1100" s="42">
        <v>9762</v>
      </c>
      <c r="C1100" s="40" t="s">
        <v>1607</v>
      </c>
      <c r="D1100" s="40">
        <v>499002193</v>
      </c>
      <c r="E1100" s="40" t="s">
        <v>84</v>
      </c>
      <c r="F1100" s="40">
        <v>3.3719999999999999</v>
      </c>
      <c r="G1100" s="40">
        <v>190263.05</v>
      </c>
      <c r="H1100" s="40">
        <v>190.26305160142348</v>
      </c>
      <c r="I1100" s="41">
        <v>2.5229181095813399E-2</v>
      </c>
      <c r="J1100" s="41">
        <v>3.745332780271E-5</v>
      </c>
      <c r="K1100" s="40">
        <v>330000504</v>
      </c>
      <c r="L1100" s="40" t="s">
        <v>82</v>
      </c>
      <c r="M1100" s="40">
        <v>1</v>
      </c>
      <c r="N1100" s="40">
        <v>-686583.24222999997</v>
      </c>
      <c r="O1100" s="40">
        <v>-686.63115755499996</v>
      </c>
      <c r="P1100" s="41">
        <v>4.008407761406E-5</v>
      </c>
      <c r="Q1100" s="41">
        <v>2.9538669386099999E-2</v>
      </c>
      <c r="R1100" s="40">
        <v>-45.064</v>
      </c>
      <c r="S1100" s="40" t="s">
        <v>78</v>
      </c>
      <c r="T1100" s="40" t="s">
        <v>187</v>
      </c>
      <c r="U1100" s="40" t="s">
        <v>1522</v>
      </c>
      <c r="V1100" s="40" t="s">
        <v>196</v>
      </c>
      <c r="W1100" s="40" t="s">
        <v>1608</v>
      </c>
      <c r="X1100" s="40" t="s">
        <v>1609</v>
      </c>
      <c r="Y1100" s="40" t="s">
        <v>79</v>
      </c>
      <c r="Z1100" s="46">
        <v>45782</v>
      </c>
      <c r="AA1100" s="46">
        <v>45882</v>
      </c>
      <c r="AB1100" s="40" t="s">
        <v>1610</v>
      </c>
      <c r="AC1100" s="40" t="s">
        <v>1611</v>
      </c>
      <c r="AD1100" s="40" t="s">
        <v>305</v>
      </c>
      <c r="AE1100" s="40" t="s">
        <v>1612</v>
      </c>
      <c r="AF1100" s="40" t="s">
        <v>1610</v>
      </c>
      <c r="AG1100" s="40" t="s">
        <v>1610</v>
      </c>
      <c r="AH1100" s="40"/>
      <c r="AI1100" s="40">
        <v>3.6120000000000001</v>
      </c>
      <c r="AJ1100" s="40"/>
      <c r="AK1100" s="40"/>
      <c r="AL1100" s="41"/>
      <c r="AM1100" s="40" t="s">
        <v>238</v>
      </c>
      <c r="AN1100" s="41">
        <v>-2.0629000000000002E-2</v>
      </c>
      <c r="AO1100" s="41">
        <v>-2.63E-4</v>
      </c>
      <c r="AP1100" s="49"/>
    </row>
    <row r="1101" spans="1:42" ht="15" x14ac:dyDescent="0.25">
      <c r="A1101" s="42">
        <v>1329</v>
      </c>
      <c r="B1101" s="42">
        <v>9762</v>
      </c>
      <c r="C1101" s="40" t="s">
        <v>1607</v>
      </c>
      <c r="D1101" s="40">
        <v>499002265</v>
      </c>
      <c r="E1101" s="40" t="s">
        <v>84</v>
      </c>
      <c r="F1101" s="40">
        <v>3.3719999999999999</v>
      </c>
      <c r="G1101" s="40">
        <v>127255.54</v>
      </c>
      <c r="H1101" s="40">
        <v>127.25553973902728</v>
      </c>
      <c r="I1101" s="41">
        <v>1.6874285524690801E-2</v>
      </c>
      <c r="J1101" s="41">
        <v>2.5050283827787E-5</v>
      </c>
      <c r="K1101" s="40">
        <v>330000504</v>
      </c>
      <c r="L1101" s="40" t="s">
        <v>82</v>
      </c>
      <c r="M1101" s="40">
        <v>1</v>
      </c>
      <c r="N1101" s="40">
        <v>-452215.28694399999</v>
      </c>
      <c r="O1101" s="40">
        <v>-452.293171105</v>
      </c>
      <c r="P1101" s="41">
        <v>2.6403920613559999E-5</v>
      </c>
      <c r="Q1101" s="41">
        <v>1.94575184943E-2</v>
      </c>
      <c r="R1101" s="40">
        <v>-23.187000000000001</v>
      </c>
      <c r="S1101" s="40" t="s">
        <v>78</v>
      </c>
      <c r="T1101" s="40" t="s">
        <v>187</v>
      </c>
      <c r="U1101" s="40" t="s">
        <v>1522</v>
      </c>
      <c r="V1101" s="40" t="s">
        <v>196</v>
      </c>
      <c r="W1101" s="40" t="s">
        <v>1608</v>
      </c>
      <c r="X1101" s="40" t="s">
        <v>1609</v>
      </c>
      <c r="Y1101" s="40" t="s">
        <v>79</v>
      </c>
      <c r="Z1101" s="46">
        <v>45798</v>
      </c>
      <c r="AA1101" s="46">
        <v>45891</v>
      </c>
      <c r="AB1101" s="40" t="s">
        <v>1610</v>
      </c>
      <c r="AC1101" s="40" t="s">
        <v>1611</v>
      </c>
      <c r="AD1101" s="40" t="s">
        <v>305</v>
      </c>
      <c r="AE1101" s="40" t="s">
        <v>1612</v>
      </c>
      <c r="AF1101" s="40" t="s">
        <v>1610</v>
      </c>
      <c r="AG1101" s="40" t="s">
        <v>1610</v>
      </c>
      <c r="AH1101" s="40"/>
      <c r="AI1101" s="40">
        <v>3.5489999999999999</v>
      </c>
      <c r="AJ1101" s="40"/>
      <c r="AK1101" s="40"/>
      <c r="AL1101" s="41"/>
      <c r="AM1101" s="40" t="s">
        <v>275</v>
      </c>
      <c r="AN1101" s="41">
        <v>-1.0614999999999999E-2</v>
      </c>
      <c r="AO1101" s="41">
        <v>-1.35E-4</v>
      </c>
      <c r="AP1101" s="49"/>
    </row>
    <row r="1102" spans="1:42" ht="15" x14ac:dyDescent="0.25">
      <c r="A1102" s="42">
        <v>1329</v>
      </c>
      <c r="B1102" s="42">
        <v>9762</v>
      </c>
      <c r="C1102" s="40" t="s">
        <v>1607</v>
      </c>
      <c r="D1102" s="40">
        <v>499002365</v>
      </c>
      <c r="E1102" s="40" t="s">
        <v>84</v>
      </c>
      <c r="F1102" s="40">
        <v>3.3719999999999999</v>
      </c>
      <c r="G1102" s="40">
        <v>-105811.41</v>
      </c>
      <c r="H1102" s="40">
        <v>-105.81141459074733</v>
      </c>
      <c r="I1102" s="41">
        <v>-1.40307606665875E-2</v>
      </c>
      <c r="J1102" s="41">
        <v>-2.0829002597085998E-5</v>
      </c>
      <c r="K1102" s="40">
        <v>330000504</v>
      </c>
      <c r="L1102" s="40" t="s">
        <v>82</v>
      </c>
      <c r="M1102" s="40">
        <v>1</v>
      </c>
      <c r="N1102" s="40">
        <v>376037.87942850002</v>
      </c>
      <c r="O1102" s="40">
        <v>376.04061984999998</v>
      </c>
      <c r="P1102" s="41">
        <v>-2.1952457627730001E-5</v>
      </c>
      <c r="Q1102" s="41">
        <v>-1.6177156284400002E-2</v>
      </c>
      <c r="R1102" s="40">
        <v>19.245000000000001</v>
      </c>
      <c r="S1102" s="40" t="s">
        <v>78</v>
      </c>
      <c r="T1102" s="40" t="s">
        <v>187</v>
      </c>
      <c r="U1102" s="40" t="s">
        <v>1522</v>
      </c>
      <c r="V1102" s="40" t="s">
        <v>196</v>
      </c>
      <c r="W1102" s="40" t="s">
        <v>1608</v>
      </c>
      <c r="X1102" s="40" t="s">
        <v>1609</v>
      </c>
      <c r="Y1102" s="40" t="s">
        <v>79</v>
      </c>
      <c r="Z1102" s="46">
        <v>45820</v>
      </c>
      <c r="AA1102" s="46">
        <v>45847</v>
      </c>
      <c r="AB1102" s="40" t="s">
        <v>1610</v>
      </c>
      <c r="AC1102" s="40" t="s">
        <v>1611</v>
      </c>
      <c r="AD1102" s="40" t="s">
        <v>305</v>
      </c>
      <c r="AE1102" s="40" t="s">
        <v>1612</v>
      </c>
      <c r="AF1102" s="40" t="s">
        <v>1610</v>
      </c>
      <c r="AG1102" s="40" t="s">
        <v>1610</v>
      </c>
      <c r="AH1102" s="40"/>
      <c r="AI1102" s="40">
        <v>3.5710000000000002</v>
      </c>
      <c r="AJ1102" s="40"/>
      <c r="AK1102" s="40"/>
      <c r="AL1102" s="41"/>
      <c r="AM1102" s="40" t="s">
        <v>275</v>
      </c>
      <c r="AN1102" s="41">
        <v>8.8090000000000009E-3</v>
      </c>
      <c r="AO1102" s="41">
        <v>1.12E-4</v>
      </c>
      <c r="AP1102" s="49"/>
    </row>
    <row r="1103" spans="1:42" ht="15" x14ac:dyDescent="0.25">
      <c r="A1103" s="42">
        <v>1329</v>
      </c>
      <c r="B1103" s="42">
        <v>9762</v>
      </c>
      <c r="C1103" s="40" t="s">
        <v>1607</v>
      </c>
      <c r="D1103" s="40">
        <v>499002369</v>
      </c>
      <c r="E1103" s="40" t="s">
        <v>84</v>
      </c>
      <c r="F1103" s="40">
        <v>3.3719999999999999</v>
      </c>
      <c r="G1103" s="40">
        <v>-319732.13</v>
      </c>
      <c r="H1103" s="40">
        <v>-319.7321352313167</v>
      </c>
      <c r="I1103" s="41">
        <v>-4.2396986035945897E-2</v>
      </c>
      <c r="J1103" s="41">
        <v>-6.2939348281687996E-5</v>
      </c>
      <c r="K1103" s="40">
        <v>330000504</v>
      </c>
      <c r="L1103" s="40" t="s">
        <v>82</v>
      </c>
      <c r="M1103" s="40">
        <v>1</v>
      </c>
      <c r="N1103" s="40">
        <v>1165967.1584709999</v>
      </c>
      <c r="O1103" s="40">
        <v>1165.9063151190001</v>
      </c>
      <c r="P1103" s="41">
        <v>-6.8063149642619993E-5</v>
      </c>
      <c r="Q1103" s="41">
        <v>-5.0156944960199998E-2</v>
      </c>
      <c r="R1103" s="40">
        <v>87.77</v>
      </c>
      <c r="S1103" s="40" t="s">
        <v>78</v>
      </c>
      <c r="T1103" s="40" t="s">
        <v>187</v>
      </c>
      <c r="U1103" s="40" t="s">
        <v>1522</v>
      </c>
      <c r="V1103" s="40" t="s">
        <v>196</v>
      </c>
      <c r="W1103" s="40" t="s">
        <v>1608</v>
      </c>
      <c r="X1103" s="40" t="s">
        <v>1609</v>
      </c>
      <c r="Y1103" s="40" t="s">
        <v>79</v>
      </c>
      <c r="Z1103" s="46">
        <v>45821</v>
      </c>
      <c r="AA1103" s="46">
        <v>45856</v>
      </c>
      <c r="AB1103" s="40" t="s">
        <v>1610</v>
      </c>
      <c r="AC1103" s="40" t="s">
        <v>1611</v>
      </c>
      <c r="AD1103" s="40" t="s">
        <v>305</v>
      </c>
      <c r="AE1103" s="40" t="s">
        <v>1612</v>
      </c>
      <c r="AF1103" s="40" t="s">
        <v>1610</v>
      </c>
      <c r="AG1103" s="40" t="s">
        <v>1610</v>
      </c>
      <c r="AH1103" s="40"/>
      <c r="AI1103" s="40">
        <v>3.6</v>
      </c>
      <c r="AJ1103" s="40"/>
      <c r="AK1103" s="40"/>
      <c r="AL1103" s="41"/>
      <c r="AM1103" s="40" t="s">
        <v>275</v>
      </c>
      <c r="AN1103" s="41">
        <v>4.018E-2</v>
      </c>
      <c r="AO1103" s="41">
        <v>5.1199999999999998E-4</v>
      </c>
      <c r="AP1103" s="49"/>
    </row>
    <row r="1104" spans="1:42" ht="15" x14ac:dyDescent="0.25">
      <c r="A1104" s="42">
        <v>1329</v>
      </c>
      <c r="B1104" s="42">
        <v>9762</v>
      </c>
      <c r="C1104" s="40" t="s">
        <v>1607</v>
      </c>
      <c r="D1104" s="40">
        <v>8888828</v>
      </c>
      <c r="E1104" s="40" t="s">
        <v>82</v>
      </c>
      <c r="F1104" s="40">
        <v>1</v>
      </c>
      <c r="G1104" s="40">
        <v>310550.90000000002</v>
      </c>
      <c r="H1104" s="40">
        <v>310.55090000000001</v>
      </c>
      <c r="I1104" s="41">
        <v>1.2212200399094399E-2</v>
      </c>
      <c r="J1104" s="41">
        <v>1.8129306020779001E-5</v>
      </c>
      <c r="K1104" s="40">
        <v>330002162</v>
      </c>
      <c r="L1104" s="40" t="s">
        <v>82</v>
      </c>
      <c r="M1104" s="40">
        <v>1</v>
      </c>
      <c r="N1104" s="40">
        <v>310550.90000000002</v>
      </c>
      <c r="O1104" s="40">
        <v>-310.22668486100002</v>
      </c>
      <c r="P1104" s="41">
        <v>1.8110379025320001E-5</v>
      </c>
      <c r="Q1104" s="41">
        <v>1.33458602599E-2</v>
      </c>
      <c r="R1104" s="40">
        <v>0.32400000000000001</v>
      </c>
      <c r="S1104" s="40" t="s">
        <v>78</v>
      </c>
      <c r="T1104" s="40" t="s">
        <v>78</v>
      </c>
      <c r="U1104" s="40" t="s">
        <v>1624</v>
      </c>
      <c r="V1104" s="40" t="s">
        <v>1620</v>
      </c>
      <c r="W1104" s="40" t="s">
        <v>1625</v>
      </c>
      <c r="X1104" s="40">
        <v>8888828</v>
      </c>
      <c r="Y1104" s="40" t="s">
        <v>79</v>
      </c>
      <c r="Z1104" s="46">
        <v>45309</v>
      </c>
      <c r="AA1104" s="46">
        <v>46768</v>
      </c>
      <c r="AB1104" s="40" t="s">
        <v>1610</v>
      </c>
      <c r="AC1104" s="40" t="s">
        <v>1611</v>
      </c>
      <c r="AD1104" s="40" t="s">
        <v>305</v>
      </c>
      <c r="AE1104" s="40" t="s">
        <v>1612</v>
      </c>
      <c r="AF1104" s="40" t="s">
        <v>1610</v>
      </c>
      <c r="AG1104" s="40" t="s">
        <v>1610</v>
      </c>
      <c r="AH1104" s="40"/>
      <c r="AI1104" s="40">
        <v>1</v>
      </c>
      <c r="AJ1104" s="40"/>
      <c r="AK1104" s="40"/>
      <c r="AL1104" s="41"/>
      <c r="AM1104" s="40" t="s">
        <v>1537</v>
      </c>
      <c r="AN1104" s="41">
        <v>1.4799999999999999E-4</v>
      </c>
      <c r="AO1104" s="41">
        <v>9.9999999999999995E-7</v>
      </c>
      <c r="AP1104" s="49"/>
    </row>
    <row r="1105" spans="1:42" ht="15" x14ac:dyDescent="0.25">
      <c r="A1105" s="42">
        <v>1329</v>
      </c>
      <c r="B1105" s="42">
        <v>9762</v>
      </c>
      <c r="C1105" s="40" t="s">
        <v>1613</v>
      </c>
      <c r="D1105" s="40">
        <v>8888841</v>
      </c>
      <c r="E1105" s="40" t="s">
        <v>82</v>
      </c>
      <c r="F1105" s="40">
        <v>1</v>
      </c>
      <c r="G1105" s="40">
        <v>305151.46999999997</v>
      </c>
      <c r="H1105" s="40">
        <v>-331.82078999999999</v>
      </c>
      <c r="I1105" s="41">
        <v>-1.30486241838804E-2</v>
      </c>
      <c r="J1105" s="41">
        <v>-1.9370997301783998E-5</v>
      </c>
      <c r="K1105" s="40">
        <v>330000503</v>
      </c>
      <c r="L1105" s="40" t="s">
        <v>82</v>
      </c>
      <c r="M1105" s="40">
        <v>1</v>
      </c>
      <c r="N1105" s="40">
        <v>305151.46999999997</v>
      </c>
      <c r="O1105" s="40">
        <v>305.15146654099999</v>
      </c>
      <c r="P1105" s="41">
        <v>-1.7814098492740001E-5</v>
      </c>
      <c r="Q1105" s="41">
        <v>-1.31275258684E-2</v>
      </c>
      <c r="R1105" s="40">
        <v>-26.669</v>
      </c>
      <c r="S1105" s="40" t="s">
        <v>78</v>
      </c>
      <c r="T1105" s="40" t="s">
        <v>78</v>
      </c>
      <c r="U1105" s="40" t="s">
        <v>947</v>
      </c>
      <c r="V1105" s="40" t="s">
        <v>1620</v>
      </c>
      <c r="W1105" s="40" t="s">
        <v>1617</v>
      </c>
      <c r="X1105" s="40">
        <v>8888841</v>
      </c>
      <c r="Y1105" s="40" t="s">
        <v>79</v>
      </c>
      <c r="Z1105" s="46">
        <v>45441</v>
      </c>
      <c r="AA1105" s="46">
        <v>50191</v>
      </c>
      <c r="AB1105" s="40" t="s">
        <v>1621</v>
      </c>
      <c r="AC1105" s="40" t="s">
        <v>1611</v>
      </c>
      <c r="AD1105" s="40" t="s">
        <v>305</v>
      </c>
      <c r="AE1105" s="40" t="s">
        <v>1612</v>
      </c>
      <c r="AF1105" s="40" t="s">
        <v>1618</v>
      </c>
      <c r="AG1105" s="40" t="s">
        <v>1621</v>
      </c>
      <c r="AH1105" s="41"/>
      <c r="AI1105" s="40">
        <v>1</v>
      </c>
      <c r="AJ1105" s="40"/>
      <c r="AK1105" s="40"/>
      <c r="AL1105" s="41"/>
      <c r="AM1105" s="40" t="s">
        <v>275</v>
      </c>
      <c r="AN1105" s="41">
        <v>-1.2208E-2</v>
      </c>
      <c r="AO1105" s="41">
        <v>-1.55E-4</v>
      </c>
      <c r="AP1105" s="49"/>
    </row>
    <row r="1106" spans="1:42" ht="15" x14ac:dyDescent="0.25">
      <c r="A1106" s="42">
        <v>1329</v>
      </c>
      <c r="B1106" s="42">
        <v>9762</v>
      </c>
      <c r="C1106" s="40" t="s">
        <v>1607</v>
      </c>
      <c r="D1106" s="40">
        <v>499002419</v>
      </c>
      <c r="E1106" s="40" t="s">
        <v>92</v>
      </c>
      <c r="F1106" s="40">
        <v>3.9552</v>
      </c>
      <c r="G1106" s="40">
        <v>157415.88</v>
      </c>
      <c r="H1106" s="40">
        <v>157.41588541666667</v>
      </c>
      <c r="I1106" s="41">
        <v>2.4483761239985899E-2</v>
      </c>
      <c r="J1106" s="41">
        <v>3.6346734049034997E-5</v>
      </c>
      <c r="K1106" s="40">
        <v>330000504</v>
      </c>
      <c r="L1106" s="40" t="s">
        <v>82</v>
      </c>
      <c r="M1106" s="40">
        <v>1</v>
      </c>
      <c r="N1106" s="40">
        <v>-624153.96420000005</v>
      </c>
      <c r="O1106" s="40">
        <v>-623.83864704699999</v>
      </c>
      <c r="P1106" s="41">
        <v>3.6418383395129998E-5</v>
      </c>
      <c r="Q1106" s="41">
        <v>2.68373541495E-2</v>
      </c>
      <c r="R1106" s="40">
        <v>-1.2270000000000001</v>
      </c>
      <c r="S1106" s="40" t="s">
        <v>78</v>
      </c>
      <c r="T1106" s="40" t="s">
        <v>683</v>
      </c>
      <c r="U1106" s="40" t="s">
        <v>1522</v>
      </c>
      <c r="V1106" s="40" t="s">
        <v>196</v>
      </c>
      <c r="W1106" s="40" t="s">
        <v>1608</v>
      </c>
      <c r="X1106" s="40" t="s">
        <v>1622</v>
      </c>
      <c r="Y1106" s="40" t="s">
        <v>79</v>
      </c>
      <c r="Z1106" s="46">
        <v>45834</v>
      </c>
      <c r="AA1106" s="46">
        <v>45845</v>
      </c>
      <c r="AB1106" s="40" t="s">
        <v>1610</v>
      </c>
      <c r="AC1106" s="40" t="s">
        <v>1611</v>
      </c>
      <c r="AD1106" s="40" t="s">
        <v>305</v>
      </c>
      <c r="AE1106" s="40" t="s">
        <v>1612</v>
      </c>
      <c r="AF1106" s="40" t="s">
        <v>1610</v>
      </c>
      <c r="AG1106" s="40" t="s">
        <v>1610</v>
      </c>
      <c r="AH1106" s="40"/>
      <c r="AI1106" s="40">
        <v>3.9809999999999999</v>
      </c>
      <c r="AJ1106" s="40"/>
      <c r="AK1106" s="40"/>
      <c r="AL1106" s="41"/>
      <c r="AM1106" s="40" t="s">
        <v>275</v>
      </c>
      <c r="AN1106" s="41">
        <v>-5.6099999999999998E-4</v>
      </c>
      <c r="AO1106" s="41">
        <v>-6.9999999999999999E-6</v>
      </c>
      <c r="AP1106" s="49"/>
    </row>
    <row r="1107" spans="1:42" ht="15" x14ac:dyDescent="0.25">
      <c r="A1107" s="42">
        <v>1329</v>
      </c>
      <c r="B1107" s="42">
        <v>9762</v>
      </c>
      <c r="C1107" s="40" t="s">
        <v>1613</v>
      </c>
      <c r="D1107" s="40">
        <v>750000013</v>
      </c>
      <c r="E1107" s="40" t="s">
        <v>84</v>
      </c>
      <c r="F1107" s="40">
        <v>3.3719999999999999</v>
      </c>
      <c r="G1107" s="40">
        <v>243801.68</v>
      </c>
      <c r="H1107" s="40">
        <v>388.41431494661924</v>
      </c>
      <c r="I1107" s="41">
        <v>5.1504351525502701E-2</v>
      </c>
      <c r="J1107" s="41">
        <v>7.6459451998255997E-5</v>
      </c>
      <c r="K1107" s="40">
        <v>330000501</v>
      </c>
      <c r="L1107" s="40" t="s">
        <v>82</v>
      </c>
      <c r="M1107" s="40">
        <v>1</v>
      </c>
      <c r="N1107" s="40">
        <v>243801.68</v>
      </c>
      <c r="O1107" s="40">
        <v>-831.88046308100002</v>
      </c>
      <c r="P1107" s="41">
        <v>4.8563425473580002E-5</v>
      </c>
      <c r="Q1107" s="41">
        <v>3.5787251564900001E-2</v>
      </c>
      <c r="R1107" s="40">
        <v>477.85300000000001</v>
      </c>
      <c r="S1107" s="40" t="s">
        <v>78</v>
      </c>
      <c r="T1107" s="40" t="s">
        <v>187</v>
      </c>
      <c r="U1107" s="40" t="s">
        <v>951</v>
      </c>
      <c r="V1107" s="40" t="s">
        <v>1614</v>
      </c>
      <c r="W1107" s="40" t="s">
        <v>187</v>
      </c>
      <c r="X1107" s="40" t="s">
        <v>1615</v>
      </c>
      <c r="Y1107" s="40" t="s">
        <v>79</v>
      </c>
      <c r="Z1107" s="46">
        <v>45751</v>
      </c>
      <c r="AA1107" s="46">
        <v>45929</v>
      </c>
      <c r="AB1107" s="40" t="s">
        <v>1610</v>
      </c>
      <c r="AC1107" s="40" t="s">
        <v>1611</v>
      </c>
      <c r="AD1107" s="40" t="s">
        <v>305</v>
      </c>
      <c r="AE1107" s="40" t="s">
        <v>1612</v>
      </c>
      <c r="AF1107" s="40" t="s">
        <v>1610</v>
      </c>
      <c r="AG1107" s="40" t="s">
        <v>1616</v>
      </c>
      <c r="AH1107" s="40"/>
      <c r="AI1107" s="40">
        <v>128.27000000000001</v>
      </c>
      <c r="AJ1107" s="40"/>
      <c r="AK1107" s="40"/>
      <c r="AL1107" s="41"/>
      <c r="AM1107" s="40" t="s">
        <v>275</v>
      </c>
      <c r="AN1107" s="41">
        <v>0.21875600000000001</v>
      </c>
      <c r="AO1107" s="41">
        <v>2.7889999999999998E-3</v>
      </c>
      <c r="AP1107" s="49"/>
    </row>
    <row r="1108" spans="1:42" ht="15" x14ac:dyDescent="0.25">
      <c r="A1108" s="42">
        <v>1329</v>
      </c>
      <c r="B1108" s="42">
        <v>9762</v>
      </c>
      <c r="C1108" s="40" t="s">
        <v>1607</v>
      </c>
      <c r="D1108" s="40">
        <v>499002336</v>
      </c>
      <c r="E1108" s="40" t="s">
        <v>92</v>
      </c>
      <c r="F1108" s="40">
        <v>3.9552</v>
      </c>
      <c r="G1108" s="40">
        <v>72976.52</v>
      </c>
      <c r="H1108" s="40">
        <v>72.976527103559874</v>
      </c>
      <c r="I1108" s="41">
        <v>1.13504419264775E-2</v>
      </c>
      <c r="J1108" s="41">
        <v>1.6850004784678001E-5</v>
      </c>
      <c r="K1108" s="40">
        <v>330000504</v>
      </c>
      <c r="L1108" s="40" t="s">
        <v>82</v>
      </c>
      <c r="M1108" s="40">
        <v>1</v>
      </c>
      <c r="N1108" s="40">
        <v>-291088.74297600001</v>
      </c>
      <c r="O1108" s="40">
        <v>-290.942064539</v>
      </c>
      <c r="P1108" s="41">
        <v>1.6984583597550001E-5</v>
      </c>
      <c r="Q1108" s="41">
        <v>1.2516241595499999E-2</v>
      </c>
      <c r="R1108" s="40">
        <v>-2.3050000000000002</v>
      </c>
      <c r="S1108" s="40" t="s">
        <v>78</v>
      </c>
      <c r="T1108" s="40" t="s">
        <v>683</v>
      </c>
      <c r="U1108" s="40" t="s">
        <v>1522</v>
      </c>
      <c r="V1108" s="40" t="s">
        <v>196</v>
      </c>
      <c r="W1108" s="40" t="s">
        <v>1608</v>
      </c>
      <c r="X1108" s="40" t="s">
        <v>1622</v>
      </c>
      <c r="Y1108" s="40" t="s">
        <v>79</v>
      </c>
      <c r="Z1108" s="46">
        <v>45818</v>
      </c>
      <c r="AA1108" s="46">
        <v>45845</v>
      </c>
      <c r="AB1108" s="40" t="s">
        <v>1610</v>
      </c>
      <c r="AC1108" s="40" t="s">
        <v>1611</v>
      </c>
      <c r="AD1108" s="40" t="s">
        <v>305</v>
      </c>
      <c r="AE1108" s="40" t="s">
        <v>1612</v>
      </c>
      <c r="AF1108" s="40" t="s">
        <v>1610</v>
      </c>
      <c r="AG1108" s="40" t="s">
        <v>1610</v>
      </c>
      <c r="AH1108" s="40"/>
      <c r="AI1108" s="40">
        <v>3.9910000000000001</v>
      </c>
      <c r="AJ1108" s="40"/>
      <c r="AK1108" s="40"/>
      <c r="AL1108" s="41"/>
      <c r="AM1108" s="40" t="s">
        <v>275</v>
      </c>
      <c r="AN1108" s="41">
        <v>-1.0549999999999999E-3</v>
      </c>
      <c r="AO1108" s="41">
        <v>-1.2999999999999999E-5</v>
      </c>
      <c r="AP1108" s="49"/>
    </row>
    <row r="1109" spans="1:42" ht="15" x14ac:dyDescent="0.25">
      <c r="A1109" s="42">
        <v>1329</v>
      </c>
      <c r="B1109" s="42">
        <v>9762</v>
      </c>
      <c r="C1109" s="40" t="s">
        <v>1607</v>
      </c>
      <c r="D1109" s="40">
        <v>499002352</v>
      </c>
      <c r="E1109" s="40" t="s">
        <v>105</v>
      </c>
      <c r="F1109" s="40">
        <v>0.33429999999999999</v>
      </c>
      <c r="G1109" s="40">
        <v>735836.92</v>
      </c>
      <c r="H1109" s="40">
        <v>735.83691295243796</v>
      </c>
      <c r="I1109" s="41">
        <v>9.6733984528441699E-3</v>
      </c>
      <c r="J1109" s="41">
        <v>1.4360393301894001E-5</v>
      </c>
      <c r="K1109" s="40">
        <v>330000504</v>
      </c>
      <c r="L1109" s="40" t="s">
        <v>82</v>
      </c>
      <c r="M1109" s="40">
        <v>1</v>
      </c>
      <c r="N1109" s="40">
        <v>-253459.02709399999</v>
      </c>
      <c r="O1109" s="40">
        <v>-254.13368840300001</v>
      </c>
      <c r="P1109" s="41">
        <v>1.483578829508E-5</v>
      </c>
      <c r="Q1109" s="41">
        <v>1.0932756137E-2</v>
      </c>
      <c r="R1109" s="40">
        <v>-8.1430000000000007</v>
      </c>
      <c r="S1109" s="40" t="s">
        <v>78</v>
      </c>
      <c r="T1109" s="40" t="s">
        <v>652</v>
      </c>
      <c r="U1109" s="40" t="s">
        <v>1522</v>
      </c>
      <c r="V1109" s="40" t="s">
        <v>196</v>
      </c>
      <c r="W1109" s="40" t="s">
        <v>1608</v>
      </c>
      <c r="X1109" s="40" t="s">
        <v>1643</v>
      </c>
      <c r="Y1109" s="40" t="s">
        <v>79</v>
      </c>
      <c r="Z1109" s="46">
        <v>45819</v>
      </c>
      <c r="AA1109" s="46">
        <v>46094</v>
      </c>
      <c r="AB1109" s="40" t="s">
        <v>1610</v>
      </c>
      <c r="AC1109" s="40" t="s">
        <v>1611</v>
      </c>
      <c r="AD1109" s="40" t="s">
        <v>305</v>
      </c>
      <c r="AE1109" s="40" t="s">
        <v>1612</v>
      </c>
      <c r="AF1109" s="40" t="s">
        <v>1610</v>
      </c>
      <c r="AG1109" s="40" t="s">
        <v>1610</v>
      </c>
      <c r="AH1109" s="40"/>
      <c r="AI1109" s="40">
        <v>0.34699999999999998</v>
      </c>
      <c r="AJ1109" s="40"/>
      <c r="AK1109" s="40"/>
      <c r="AL1109" s="41"/>
      <c r="AM1109" s="40" t="s">
        <v>275</v>
      </c>
      <c r="AN1109" s="41">
        <v>-3.7269999999999998E-3</v>
      </c>
      <c r="AO1109" s="41">
        <v>-4.6999999999999997E-5</v>
      </c>
      <c r="AP1109" s="49"/>
    </row>
    <row r="1110" spans="1:42" ht="15" x14ac:dyDescent="0.25">
      <c r="A1110" s="42">
        <v>1329</v>
      </c>
      <c r="B1110" s="42">
        <v>9762</v>
      </c>
      <c r="C1110" s="40" t="s">
        <v>1607</v>
      </c>
      <c r="D1110" s="40">
        <v>499001134</v>
      </c>
      <c r="E1110" s="40" t="s">
        <v>84</v>
      </c>
      <c r="F1110" s="40">
        <v>3.3719999999999999</v>
      </c>
      <c r="G1110" s="40">
        <v>-321128.83</v>
      </c>
      <c r="H1110" s="40">
        <v>-321.1288315539739</v>
      </c>
      <c r="I1110" s="41">
        <v>-4.2582190173920099E-2</v>
      </c>
      <c r="J1110" s="41">
        <v>-6.3214288291181002E-5</v>
      </c>
      <c r="K1110" s="40">
        <v>330000504</v>
      </c>
      <c r="L1110" s="40" t="s">
        <v>82</v>
      </c>
      <c r="M1110" s="40">
        <v>1</v>
      </c>
      <c r="N1110" s="40">
        <v>1188818.92866</v>
      </c>
      <c r="O1110" s="40">
        <v>1188.734410027</v>
      </c>
      <c r="P1110" s="41">
        <v>-6.9395805637039999E-5</v>
      </c>
      <c r="Q1110" s="41">
        <v>-5.1139002853700002E-2</v>
      </c>
      <c r="R1110" s="40">
        <v>105.88800000000001</v>
      </c>
      <c r="S1110" s="40" t="s">
        <v>78</v>
      </c>
      <c r="T1110" s="40" t="s">
        <v>187</v>
      </c>
      <c r="U1110" s="40" t="s">
        <v>1522</v>
      </c>
      <c r="V1110" s="40" t="s">
        <v>1620</v>
      </c>
      <c r="W1110" s="40" t="s">
        <v>1608</v>
      </c>
      <c r="X1110" s="40" t="s">
        <v>1609</v>
      </c>
      <c r="Y1110" s="40" t="s">
        <v>79</v>
      </c>
      <c r="Z1110" s="46">
        <v>45544</v>
      </c>
      <c r="AA1110" s="46">
        <v>45887</v>
      </c>
      <c r="AB1110" s="40" t="s">
        <v>1610</v>
      </c>
      <c r="AC1110" s="40" t="s">
        <v>1611</v>
      </c>
      <c r="AD1110" s="40" t="s">
        <v>305</v>
      </c>
      <c r="AE1110" s="40" t="s">
        <v>1612</v>
      </c>
      <c r="AF1110" s="40" t="s">
        <v>1610</v>
      </c>
      <c r="AG1110" s="40" t="s">
        <v>1610</v>
      </c>
      <c r="AH1110" s="40"/>
      <c r="AI1110" s="40">
        <v>3.7519999999999998</v>
      </c>
      <c r="AJ1110" s="40"/>
      <c r="AK1110" s="40"/>
      <c r="AL1110" s="41"/>
      <c r="AM1110" s="40" t="s">
        <v>275</v>
      </c>
      <c r="AN1110" s="41">
        <v>4.8474000000000003E-2</v>
      </c>
      <c r="AO1110" s="41">
        <v>6.1799999999999995E-4</v>
      </c>
      <c r="AP1110" s="49"/>
    </row>
    <row r="1111" spans="1:42" ht="15" x14ac:dyDescent="0.25">
      <c r="A1111" s="42">
        <v>1329</v>
      </c>
      <c r="B1111" s="42">
        <v>9762</v>
      </c>
      <c r="C1111" s="40" t="s">
        <v>1607</v>
      </c>
      <c r="D1111" s="40">
        <v>499001776</v>
      </c>
      <c r="E1111" s="40" t="s">
        <v>84</v>
      </c>
      <c r="F1111" s="40">
        <v>3.3719999999999999</v>
      </c>
      <c r="G1111" s="40">
        <v>-73000</v>
      </c>
      <c r="H1111" s="40">
        <v>-73</v>
      </c>
      <c r="I1111" s="41">
        <v>-9.6799152777837794E-3</v>
      </c>
      <c r="J1111" s="41">
        <v>-1.4370067685687001E-5</v>
      </c>
      <c r="K1111" s="40">
        <v>330000504</v>
      </c>
      <c r="L1111" s="40" t="s">
        <v>82</v>
      </c>
      <c r="M1111" s="40">
        <v>1</v>
      </c>
      <c r="N1111" s="40">
        <v>259529.60000000001</v>
      </c>
      <c r="O1111" s="40">
        <v>259.50580000000002</v>
      </c>
      <c r="P1111" s="41">
        <v>-1.514940083048E-5</v>
      </c>
      <c r="Q1111" s="41">
        <v>-1.11638627896E-2</v>
      </c>
      <c r="R1111" s="40">
        <v>13.35</v>
      </c>
      <c r="S1111" s="40" t="s">
        <v>78</v>
      </c>
      <c r="T1111" s="40" t="s">
        <v>187</v>
      </c>
      <c r="U1111" s="40" t="s">
        <v>1522</v>
      </c>
      <c r="V1111" s="40" t="s">
        <v>196</v>
      </c>
      <c r="W1111" s="40" t="s">
        <v>1608</v>
      </c>
      <c r="X1111" s="40" t="s">
        <v>1609</v>
      </c>
      <c r="Y1111" s="40" t="s">
        <v>79</v>
      </c>
      <c r="Z1111" s="46">
        <v>45698</v>
      </c>
      <c r="AA1111" s="46">
        <v>45849</v>
      </c>
      <c r="AB1111" s="40" t="s">
        <v>1610</v>
      </c>
      <c r="AC1111" s="40" t="s">
        <v>1611</v>
      </c>
      <c r="AD1111" s="40" t="s">
        <v>305</v>
      </c>
      <c r="AE1111" s="40" t="s">
        <v>1612</v>
      </c>
      <c r="AF1111" s="40" t="s">
        <v>1610</v>
      </c>
      <c r="AG1111" s="40" t="s">
        <v>1610</v>
      </c>
      <c r="AH1111" s="40"/>
      <c r="AI1111" s="40">
        <v>3.5619999999999998</v>
      </c>
      <c r="AJ1111" s="40"/>
      <c r="AK1111" s="40"/>
      <c r="AL1111" s="41"/>
      <c r="AM1111" s="40" t="s">
        <v>275</v>
      </c>
      <c r="AN1111" s="41">
        <v>6.1110000000000001E-3</v>
      </c>
      <c r="AO1111" s="41">
        <v>7.7000000000000001E-5</v>
      </c>
      <c r="AP1111" s="49"/>
    </row>
    <row r="1112" spans="1:42" ht="15" x14ac:dyDescent="0.25">
      <c r="A1112" s="42">
        <v>1329</v>
      </c>
      <c r="B1112" s="42">
        <v>9762</v>
      </c>
      <c r="C1112" s="40" t="s">
        <v>1607</v>
      </c>
      <c r="D1112" s="40">
        <v>499001816</v>
      </c>
      <c r="E1112" s="40" t="s">
        <v>84</v>
      </c>
      <c r="F1112" s="40">
        <v>3.3719999999999999</v>
      </c>
      <c r="G1112" s="40">
        <v>-105926.48</v>
      </c>
      <c r="H1112" s="40">
        <v>-105.92648576512455</v>
      </c>
      <c r="I1112" s="41">
        <v>-1.40460192860243E-2</v>
      </c>
      <c r="J1112" s="41">
        <v>-2.0851654385640999E-5</v>
      </c>
      <c r="K1112" s="40">
        <v>330000504</v>
      </c>
      <c r="L1112" s="40" t="s">
        <v>82</v>
      </c>
      <c r="M1112" s="40">
        <v>1</v>
      </c>
      <c r="N1112" s="40">
        <v>373803.95527199999</v>
      </c>
      <c r="O1112" s="40">
        <v>373.883420484</v>
      </c>
      <c r="P1112" s="41">
        <v>-2.182652488223E-5</v>
      </c>
      <c r="Q1112" s="41">
        <v>-1.6084354205500001E-2</v>
      </c>
      <c r="R1112" s="40">
        <v>16.699000000000002</v>
      </c>
      <c r="S1112" s="40" t="s">
        <v>78</v>
      </c>
      <c r="T1112" s="40" t="s">
        <v>187</v>
      </c>
      <c r="U1112" s="40" t="s">
        <v>1522</v>
      </c>
      <c r="V1112" s="40" t="s">
        <v>196</v>
      </c>
      <c r="W1112" s="40" t="s">
        <v>1608</v>
      </c>
      <c r="X1112" s="40" t="s">
        <v>1609</v>
      </c>
      <c r="Y1112" s="40" t="s">
        <v>79</v>
      </c>
      <c r="Z1112" s="46">
        <v>45707</v>
      </c>
      <c r="AA1112" s="46">
        <v>45890</v>
      </c>
      <c r="AB1112" s="40" t="s">
        <v>1610</v>
      </c>
      <c r="AC1112" s="40" t="s">
        <v>1611</v>
      </c>
      <c r="AD1112" s="40" t="s">
        <v>305</v>
      </c>
      <c r="AE1112" s="40" t="s">
        <v>1612</v>
      </c>
      <c r="AF1112" s="40" t="s">
        <v>1610</v>
      </c>
      <c r="AG1112" s="40" t="s">
        <v>1610</v>
      </c>
      <c r="AH1112" s="40"/>
      <c r="AI1112" s="40">
        <v>3.5409999999999999</v>
      </c>
      <c r="AJ1112" s="40"/>
      <c r="AK1112" s="40"/>
      <c r="AL1112" s="41"/>
      <c r="AM1112" s="40" t="s">
        <v>275</v>
      </c>
      <c r="AN1112" s="41">
        <v>7.6439999999999998E-3</v>
      </c>
      <c r="AO1112" s="41">
        <v>9.7E-5</v>
      </c>
      <c r="AP1112" s="49"/>
    </row>
    <row r="1113" spans="1:42" ht="15" x14ac:dyDescent="0.25">
      <c r="A1113" s="42">
        <v>1329</v>
      </c>
      <c r="B1113" s="42">
        <v>9762</v>
      </c>
      <c r="C1113" s="40" t="s">
        <v>1607</v>
      </c>
      <c r="D1113" s="40">
        <v>499001884</v>
      </c>
      <c r="E1113" s="40" t="s">
        <v>84</v>
      </c>
      <c r="F1113" s="40">
        <v>3.3719999999999999</v>
      </c>
      <c r="G1113" s="40">
        <v>-160564.41</v>
      </c>
      <c r="H1113" s="40">
        <v>-160.56441577698695</v>
      </c>
      <c r="I1113" s="41">
        <v>-2.1291095086960001E-2</v>
      </c>
      <c r="J1113" s="41">
        <v>-3.160714414559E-5</v>
      </c>
      <c r="K1113" s="40">
        <v>330000504</v>
      </c>
      <c r="L1113" s="40" t="s">
        <v>82</v>
      </c>
      <c r="M1113" s="40">
        <v>1</v>
      </c>
      <c r="N1113" s="40">
        <v>578674.13364000001</v>
      </c>
      <c r="O1113" s="40">
        <v>578.78637210299996</v>
      </c>
      <c r="P1113" s="41">
        <v>-3.378832668175E-5</v>
      </c>
      <c r="Q1113" s="41">
        <v>-2.48992186017E-2</v>
      </c>
      <c r="R1113" s="40">
        <v>37.363</v>
      </c>
      <c r="S1113" s="40" t="s">
        <v>78</v>
      </c>
      <c r="T1113" s="40" t="s">
        <v>187</v>
      </c>
      <c r="U1113" s="40" t="s">
        <v>1522</v>
      </c>
      <c r="V1113" s="40" t="s">
        <v>196</v>
      </c>
      <c r="W1113" s="40" t="s">
        <v>1608</v>
      </c>
      <c r="X1113" s="40" t="s">
        <v>1609</v>
      </c>
      <c r="Y1113" s="40" t="s">
        <v>79</v>
      </c>
      <c r="Z1113" s="46">
        <v>45722</v>
      </c>
      <c r="AA1113" s="46">
        <v>45908</v>
      </c>
      <c r="AB1113" s="40" t="s">
        <v>1610</v>
      </c>
      <c r="AC1113" s="40" t="s">
        <v>1611</v>
      </c>
      <c r="AD1113" s="40" t="s">
        <v>305</v>
      </c>
      <c r="AE1113" s="40" t="s">
        <v>1612</v>
      </c>
      <c r="AF1113" s="40" t="s">
        <v>1610</v>
      </c>
      <c r="AG1113" s="40" t="s">
        <v>1610</v>
      </c>
      <c r="AH1113" s="40"/>
      <c r="AI1113" s="40">
        <v>3.6150000000000002</v>
      </c>
      <c r="AJ1113" s="40"/>
      <c r="AK1113" s="40"/>
      <c r="AL1113" s="41"/>
      <c r="AM1113" s="40" t="s">
        <v>453</v>
      </c>
      <c r="AN1113" s="41">
        <v>1.7104000000000001E-2</v>
      </c>
      <c r="AO1113" s="41">
        <v>2.1800000000000001E-4</v>
      </c>
      <c r="AP1113" s="49"/>
    </row>
    <row r="1114" spans="1:42" ht="15" x14ac:dyDescent="0.25">
      <c r="A1114" s="42">
        <v>1329</v>
      </c>
      <c r="B1114" s="42">
        <v>9762</v>
      </c>
      <c r="C1114" s="40" t="s">
        <v>1607</v>
      </c>
      <c r="D1114" s="40">
        <v>499001909</v>
      </c>
      <c r="E1114" s="40" t="s">
        <v>92</v>
      </c>
      <c r="F1114" s="40">
        <v>3.9552</v>
      </c>
      <c r="G1114" s="40">
        <v>-79479.600000000006</v>
      </c>
      <c r="H1114" s="40">
        <v>-79.479599008899683</v>
      </c>
      <c r="I1114" s="41">
        <v>-1.2361900582224699E-2</v>
      </c>
      <c r="J1114" s="41">
        <v>-1.8351539553036999E-5</v>
      </c>
      <c r="K1114" s="40">
        <v>330000504</v>
      </c>
      <c r="L1114" s="40" t="s">
        <v>82</v>
      </c>
      <c r="M1114" s="40">
        <v>1</v>
      </c>
      <c r="N1114" s="40">
        <v>315017.3946</v>
      </c>
      <c r="O1114" s="40">
        <v>314.19405619600002</v>
      </c>
      <c r="P1114" s="41">
        <v>-1.8341985789399999E-5</v>
      </c>
      <c r="Q1114" s="41">
        <v>-1.3516535401799999E-2</v>
      </c>
      <c r="R1114" s="40">
        <v>-0.16400000000000001</v>
      </c>
      <c r="S1114" s="40" t="s">
        <v>78</v>
      </c>
      <c r="T1114" s="40" t="s">
        <v>683</v>
      </c>
      <c r="U1114" s="40" t="s">
        <v>1522</v>
      </c>
      <c r="V1114" s="40" t="s">
        <v>196</v>
      </c>
      <c r="W1114" s="40" t="s">
        <v>1608</v>
      </c>
      <c r="X1114" s="40" t="s">
        <v>1622</v>
      </c>
      <c r="Y1114" s="40" t="s">
        <v>79</v>
      </c>
      <c r="Z1114" s="46">
        <v>45726</v>
      </c>
      <c r="AA1114" s="46">
        <v>45881</v>
      </c>
      <c r="AB1114" s="40" t="s">
        <v>1610</v>
      </c>
      <c r="AC1114" s="40" t="s">
        <v>1611</v>
      </c>
      <c r="AD1114" s="40" t="s">
        <v>305</v>
      </c>
      <c r="AE1114" s="40" t="s">
        <v>1612</v>
      </c>
      <c r="AF1114" s="40" t="s">
        <v>1610</v>
      </c>
      <c r="AG1114" s="40" t="s">
        <v>1610</v>
      </c>
      <c r="AH1114" s="40"/>
      <c r="AI1114" s="40">
        <v>3.9369999999999998</v>
      </c>
      <c r="AJ1114" s="40"/>
      <c r="AK1114" s="40"/>
      <c r="AL1114" s="41"/>
      <c r="AM1114" s="40" t="s">
        <v>238</v>
      </c>
      <c r="AN1114" s="41">
        <v>-7.3999999999999996E-5</v>
      </c>
      <c r="AO1114" s="41">
        <v>0</v>
      </c>
      <c r="AP1114" s="49"/>
    </row>
    <row r="1115" spans="1:42" ht="15" x14ac:dyDescent="0.25">
      <c r="A1115" s="42">
        <v>1329</v>
      </c>
      <c r="B1115" s="42">
        <v>9762</v>
      </c>
      <c r="C1115" s="40" t="s">
        <v>1607</v>
      </c>
      <c r="D1115" s="40">
        <v>499001912</v>
      </c>
      <c r="E1115" s="40" t="s">
        <v>84</v>
      </c>
      <c r="F1115" s="40">
        <v>3.3719999999999999</v>
      </c>
      <c r="G1115" s="40">
        <v>-160564.41</v>
      </c>
      <c r="H1115" s="40">
        <v>-160.56441577698695</v>
      </c>
      <c r="I1115" s="41">
        <v>-2.1291095086960001E-2</v>
      </c>
      <c r="J1115" s="41">
        <v>-3.160714414559E-5</v>
      </c>
      <c r="K1115" s="40">
        <v>330000504</v>
      </c>
      <c r="L1115" s="40" t="s">
        <v>82</v>
      </c>
      <c r="M1115" s="40">
        <v>1</v>
      </c>
      <c r="N1115" s="40">
        <v>578850.75449099997</v>
      </c>
      <c r="O1115" s="40">
        <v>580.46861730000001</v>
      </c>
      <c r="P1115" s="41">
        <v>-3.3886532605409998E-5</v>
      </c>
      <c r="Q1115" s="41">
        <v>-2.4971588292699999E-2</v>
      </c>
      <c r="R1115" s="40">
        <v>39.045000000000002</v>
      </c>
      <c r="S1115" s="40" t="s">
        <v>78</v>
      </c>
      <c r="T1115" s="40" t="s">
        <v>187</v>
      </c>
      <c r="U1115" s="40" t="s">
        <v>1522</v>
      </c>
      <c r="V1115" s="40" t="s">
        <v>196</v>
      </c>
      <c r="W1115" s="40" t="s">
        <v>1608</v>
      </c>
      <c r="X1115" s="40" t="s">
        <v>1609</v>
      </c>
      <c r="Y1115" s="40" t="s">
        <v>79</v>
      </c>
      <c r="Z1115" s="46">
        <v>45727</v>
      </c>
      <c r="AA1115" s="46">
        <v>25569</v>
      </c>
      <c r="AB1115" s="40" t="s">
        <v>1610</v>
      </c>
      <c r="AC1115" s="40" t="s">
        <v>1611</v>
      </c>
      <c r="AD1115" s="40" t="s">
        <v>305</v>
      </c>
      <c r="AE1115" s="40" t="s">
        <v>1612</v>
      </c>
      <c r="AF1115" s="40" t="s">
        <v>1610</v>
      </c>
      <c r="AG1115" s="40" t="s">
        <v>1610</v>
      </c>
      <c r="AH1115" s="40"/>
      <c r="AI1115" s="40">
        <v>3.6459999999999999</v>
      </c>
      <c r="AJ1115" s="40"/>
      <c r="AK1115" s="40"/>
      <c r="AL1115" s="41"/>
      <c r="AM1115" s="40" t="s">
        <v>453</v>
      </c>
      <c r="AN1115" s="41">
        <v>1.7874000000000001E-2</v>
      </c>
      <c r="AO1115" s="41">
        <v>2.2699999999999999E-4</v>
      </c>
      <c r="AP1115" s="49"/>
    </row>
    <row r="1116" spans="1:42" ht="15" x14ac:dyDescent="0.25">
      <c r="A1116" s="42">
        <v>1329</v>
      </c>
      <c r="B1116" s="42">
        <v>9762</v>
      </c>
      <c r="C1116" s="40" t="s">
        <v>1607</v>
      </c>
      <c r="D1116" s="40">
        <v>499002024</v>
      </c>
      <c r="E1116" s="40" t="s">
        <v>92</v>
      </c>
      <c r="F1116" s="40">
        <v>3.9552</v>
      </c>
      <c r="G1116" s="40">
        <v>-49736.09</v>
      </c>
      <c r="H1116" s="40">
        <v>-49.736089199029124</v>
      </c>
      <c r="I1116" s="41">
        <v>-7.7357283843142704E-3</v>
      </c>
      <c r="J1116" s="41">
        <v>-1.1483875353311E-5</v>
      </c>
      <c r="K1116" s="40">
        <v>330000504</v>
      </c>
      <c r="L1116" s="40" t="s">
        <v>82</v>
      </c>
      <c r="M1116" s="40">
        <v>1</v>
      </c>
      <c r="N1116" s="40">
        <v>200292.20803899999</v>
      </c>
      <c r="O1116" s="40">
        <v>200.19165006700001</v>
      </c>
      <c r="P1116" s="41">
        <v>-1.168676595968E-5</v>
      </c>
      <c r="Q1116" s="41">
        <v>-8.6121855965000001E-3</v>
      </c>
      <c r="R1116" s="40">
        <v>3.4750000000000001</v>
      </c>
      <c r="S1116" s="40" t="s">
        <v>78</v>
      </c>
      <c r="T1116" s="40" t="s">
        <v>683</v>
      </c>
      <c r="U1116" s="40" t="s">
        <v>1522</v>
      </c>
      <c r="V1116" s="40" t="s">
        <v>196</v>
      </c>
      <c r="W1116" s="40" t="s">
        <v>1608</v>
      </c>
      <c r="X1116" s="40" t="s">
        <v>1622</v>
      </c>
      <c r="Y1116" s="40" t="s">
        <v>79</v>
      </c>
      <c r="Z1116" s="46">
        <v>45749</v>
      </c>
      <c r="AA1116" s="46">
        <v>45845</v>
      </c>
      <c r="AB1116" s="40" t="s">
        <v>1610</v>
      </c>
      <c r="AC1116" s="40" t="s">
        <v>1611</v>
      </c>
      <c r="AD1116" s="40" t="s">
        <v>305</v>
      </c>
      <c r="AE1116" s="40" t="s">
        <v>1612</v>
      </c>
      <c r="AF1116" s="40" t="s">
        <v>1610</v>
      </c>
      <c r="AG1116" s="40" t="s">
        <v>1610</v>
      </c>
      <c r="AH1116" s="40"/>
      <c r="AI1116" s="40">
        <v>3.992</v>
      </c>
      <c r="AJ1116" s="40"/>
      <c r="AK1116" s="40"/>
      <c r="AL1116" s="41"/>
      <c r="AM1116" s="40" t="s">
        <v>275</v>
      </c>
      <c r="AN1116" s="41">
        <v>1.591E-3</v>
      </c>
      <c r="AO1116" s="41">
        <v>2.0000000000000002E-5</v>
      </c>
      <c r="AP1116" s="49"/>
    </row>
    <row r="1117" spans="1:42" ht="15" x14ac:dyDescent="0.25">
      <c r="A1117" s="42">
        <v>1329</v>
      </c>
      <c r="B1117" s="42">
        <v>9762</v>
      </c>
      <c r="C1117" s="40" t="s">
        <v>1607</v>
      </c>
      <c r="D1117" s="40">
        <v>499002361</v>
      </c>
      <c r="E1117" s="40" t="s">
        <v>106</v>
      </c>
      <c r="F1117" s="40">
        <v>4.6235999999999997</v>
      </c>
      <c r="G1117" s="40">
        <v>-34680</v>
      </c>
      <c r="H1117" s="40">
        <v>-34.67999826974652</v>
      </c>
      <c r="I1117" s="41">
        <v>-6.3055133910781798E-3</v>
      </c>
      <c r="J1117" s="41">
        <v>-9.3606867025740006E-6</v>
      </c>
      <c r="K1117" s="40">
        <v>330000504</v>
      </c>
      <c r="L1117" s="40" t="s">
        <v>82</v>
      </c>
      <c r="M1117" s="40">
        <v>1</v>
      </c>
      <c r="N1117" s="40">
        <v>167504.4</v>
      </c>
      <c r="O1117" s="40">
        <v>167.58627000000001</v>
      </c>
      <c r="P1117" s="41">
        <v>-9.7833326958900001E-6</v>
      </c>
      <c r="Q1117" s="41">
        <v>-7.2095117862000001E-3</v>
      </c>
      <c r="R1117" s="40">
        <v>7.24</v>
      </c>
      <c r="S1117" s="40" t="s">
        <v>78</v>
      </c>
      <c r="T1117" s="40" t="s">
        <v>299</v>
      </c>
      <c r="U1117" s="40" t="s">
        <v>1522</v>
      </c>
      <c r="V1117" s="40" t="s">
        <v>1620</v>
      </c>
      <c r="W1117" s="40" t="s">
        <v>1608</v>
      </c>
      <c r="X1117" s="40" t="s">
        <v>1636</v>
      </c>
      <c r="Y1117" s="40" t="s">
        <v>79</v>
      </c>
      <c r="Z1117" s="46">
        <v>45820</v>
      </c>
      <c r="AA1117" s="46">
        <v>45974</v>
      </c>
      <c r="AB1117" s="40" t="s">
        <v>1610</v>
      </c>
      <c r="AC1117" s="40" t="s">
        <v>1611</v>
      </c>
      <c r="AD1117" s="40" t="s">
        <v>305</v>
      </c>
      <c r="AE1117" s="40" t="s">
        <v>1612</v>
      </c>
      <c r="AF1117" s="40" t="s">
        <v>1610</v>
      </c>
      <c r="AG1117" s="40" t="s">
        <v>1610</v>
      </c>
      <c r="AH1117" s="40"/>
      <c r="AI1117" s="40">
        <v>4.8559999999999999</v>
      </c>
      <c r="AJ1117" s="40"/>
      <c r="AK1117" s="40"/>
      <c r="AL1117" s="41"/>
      <c r="AM1117" s="40" t="s">
        <v>275</v>
      </c>
      <c r="AN1117" s="41">
        <v>3.3140000000000001E-3</v>
      </c>
      <c r="AO1117" s="41">
        <v>4.1999999999999998E-5</v>
      </c>
      <c r="AP1117" s="49"/>
    </row>
    <row r="1118" spans="1:42" ht="15" x14ac:dyDescent="0.25">
      <c r="A1118" s="42">
        <v>1329</v>
      </c>
      <c r="B1118" s="42">
        <v>9762</v>
      </c>
      <c r="C1118" s="40" t="s">
        <v>1607</v>
      </c>
      <c r="D1118" s="40">
        <v>499002414</v>
      </c>
      <c r="E1118" s="40" t="s">
        <v>84</v>
      </c>
      <c r="F1118" s="40">
        <v>3.3719999999999999</v>
      </c>
      <c r="G1118" s="40">
        <v>-227896.94</v>
      </c>
      <c r="H1118" s="40">
        <v>-227.89694246737841</v>
      </c>
      <c r="I1118" s="41">
        <v>-3.0219494454112102E-2</v>
      </c>
      <c r="J1118" s="41">
        <v>-4.4861568337223999E-5</v>
      </c>
      <c r="K1118" s="40">
        <v>330000736</v>
      </c>
      <c r="L1118" s="40" t="s">
        <v>120</v>
      </c>
      <c r="M1118" s="40">
        <v>2.3369000000000001E-2</v>
      </c>
      <c r="N1118" s="40">
        <v>32952871.987769999</v>
      </c>
      <c r="O1118" s="40">
        <v>33214.832336984895</v>
      </c>
      <c r="P1118" s="41">
        <v>-4.5312766774169999E-5</v>
      </c>
      <c r="Q1118" s="41">
        <v>-3.33917833809E-2</v>
      </c>
      <c r="R1118" s="40">
        <v>7.7290000000000001</v>
      </c>
      <c r="S1118" s="40" t="s">
        <v>78</v>
      </c>
      <c r="T1118" s="40" t="s">
        <v>187</v>
      </c>
      <c r="U1118" s="40" t="s">
        <v>1522</v>
      </c>
      <c r="V1118" s="40" t="s">
        <v>196</v>
      </c>
      <c r="W1118" s="40" t="s">
        <v>1629</v>
      </c>
      <c r="X1118" s="40" t="s">
        <v>1642</v>
      </c>
      <c r="Y1118" s="40" t="s">
        <v>79</v>
      </c>
      <c r="Z1118" s="46">
        <v>45833</v>
      </c>
      <c r="AA1118" s="46">
        <v>45911</v>
      </c>
      <c r="AB1118" s="40" t="s">
        <v>1610</v>
      </c>
      <c r="AC1118" s="40" t="s">
        <v>1611</v>
      </c>
      <c r="AD1118" s="40" t="s">
        <v>305</v>
      </c>
      <c r="AE1118" s="40" t="s">
        <v>1612</v>
      </c>
      <c r="AF1118" s="40" t="s">
        <v>1610</v>
      </c>
      <c r="AG1118" s="40" t="s">
        <v>1610</v>
      </c>
      <c r="AH1118" s="40"/>
      <c r="AI1118" s="40">
        <v>3.4089999999999998</v>
      </c>
      <c r="AJ1118" s="40"/>
      <c r="AK1118" s="40"/>
      <c r="AL1118" s="41"/>
      <c r="AM1118" s="40" t="s">
        <v>275</v>
      </c>
      <c r="AN1118" s="41">
        <v>3.5379999999999999E-3</v>
      </c>
      <c r="AO1118" s="41">
        <v>4.5000000000000003E-5</v>
      </c>
      <c r="AP1118" s="49"/>
    </row>
    <row r="1119" spans="1:42" ht="15" x14ac:dyDescent="0.25">
      <c r="A1119" s="42">
        <v>1329</v>
      </c>
      <c r="B1119" s="42">
        <v>9762</v>
      </c>
      <c r="C1119" s="40" t="s">
        <v>1613</v>
      </c>
      <c r="D1119" s="40">
        <v>750000009</v>
      </c>
      <c r="E1119" s="40" t="s">
        <v>84</v>
      </c>
      <c r="F1119" s="40">
        <v>3.3719999999999999</v>
      </c>
      <c r="G1119" s="40">
        <v>298802.53999999998</v>
      </c>
      <c r="H1119" s="40">
        <v>341.14452846975087</v>
      </c>
      <c r="I1119" s="41">
        <v>4.5236303192694297E-2</v>
      </c>
      <c r="J1119" s="41">
        <v>6.7154383078247998E-5</v>
      </c>
      <c r="K1119" s="40">
        <v>330000501</v>
      </c>
      <c r="L1119" s="40" t="s">
        <v>82</v>
      </c>
      <c r="M1119" s="40">
        <v>1</v>
      </c>
      <c r="N1119" s="40">
        <v>298802.53999999998</v>
      </c>
      <c r="O1119" s="40">
        <v>-1019.847956097</v>
      </c>
      <c r="P1119" s="41">
        <v>5.9536570947780001E-5</v>
      </c>
      <c r="Q1119" s="41">
        <v>4.3873557539300001E-2</v>
      </c>
      <c r="R1119" s="40">
        <v>130.49100000000001</v>
      </c>
      <c r="S1119" s="40" t="s">
        <v>78</v>
      </c>
      <c r="T1119" s="40" t="s">
        <v>187</v>
      </c>
      <c r="U1119" s="40" t="s">
        <v>951</v>
      </c>
      <c r="V1119" s="40" t="s">
        <v>1614</v>
      </c>
      <c r="W1119" s="40" t="s">
        <v>187</v>
      </c>
      <c r="X1119" s="40" t="s">
        <v>1639</v>
      </c>
      <c r="Y1119" s="40" t="s">
        <v>79</v>
      </c>
      <c r="Z1119" s="46">
        <v>45749</v>
      </c>
      <c r="AA1119" s="46">
        <v>45839</v>
      </c>
      <c r="AB1119" s="40" t="s">
        <v>1610</v>
      </c>
      <c r="AC1119" s="40" t="s">
        <v>1611</v>
      </c>
      <c r="AD1119" s="40" t="s">
        <v>305</v>
      </c>
      <c r="AE1119" s="40" t="s">
        <v>1612</v>
      </c>
      <c r="AF1119" s="40" t="s">
        <v>1610</v>
      </c>
      <c r="AG1119" s="40" t="s">
        <v>1616</v>
      </c>
      <c r="AH1119" s="40"/>
      <c r="AI1119" s="40">
        <v>196.01</v>
      </c>
      <c r="AJ1119" s="40"/>
      <c r="AK1119" s="40"/>
      <c r="AL1119" s="41"/>
      <c r="AM1119" s="40" t="s">
        <v>453</v>
      </c>
      <c r="AN1119" s="41">
        <v>5.9736999999999998E-2</v>
      </c>
      <c r="AO1119" s="41">
        <v>7.6099999999999996E-4</v>
      </c>
      <c r="AP1119" s="49"/>
    </row>
    <row r="1120" spans="1:42" ht="15" x14ac:dyDescent="0.25">
      <c r="A1120" s="42">
        <v>1329</v>
      </c>
      <c r="B1120" s="42">
        <v>9762</v>
      </c>
      <c r="C1120" s="40" t="s">
        <v>1613</v>
      </c>
      <c r="D1120" s="40">
        <v>750000062</v>
      </c>
      <c r="E1120" s="40" t="s">
        <v>82</v>
      </c>
      <c r="F1120" s="40">
        <v>1</v>
      </c>
      <c r="G1120" s="40">
        <v>-152641.23000000001</v>
      </c>
      <c r="H1120" s="40">
        <v>147.60682</v>
      </c>
      <c r="I1120" s="41">
        <v>5.8045366028984897E-3</v>
      </c>
      <c r="J1120" s="41">
        <v>8.6169745781900002E-6</v>
      </c>
      <c r="K1120" s="40">
        <v>330000503</v>
      </c>
      <c r="L1120" s="40" t="s">
        <v>82</v>
      </c>
      <c r="M1120" s="40">
        <v>1</v>
      </c>
      <c r="N1120" s="40">
        <v>-152641.23000000001</v>
      </c>
      <c r="O1120" s="40">
        <v>-152.64123317100001</v>
      </c>
      <c r="P1120" s="41">
        <v>8.9108729923000004E-6</v>
      </c>
      <c r="Q1120" s="41">
        <v>6.5665807204999998E-3</v>
      </c>
      <c r="R1120" s="40">
        <v>-5.0339999999999998</v>
      </c>
      <c r="S1120" s="40" t="s">
        <v>78</v>
      </c>
      <c r="T1120" s="40" t="s">
        <v>78</v>
      </c>
      <c r="U1120" s="40" t="s">
        <v>947</v>
      </c>
      <c r="V1120" s="40" t="s">
        <v>196</v>
      </c>
      <c r="W1120" s="40" t="s">
        <v>1617</v>
      </c>
      <c r="X1120" s="40">
        <v>750000062</v>
      </c>
      <c r="Y1120" s="40" t="s">
        <v>79</v>
      </c>
      <c r="Z1120" s="46">
        <v>45821</v>
      </c>
      <c r="AA1120" s="46">
        <v>49398</v>
      </c>
      <c r="AB1120" s="40" t="s">
        <v>1610</v>
      </c>
      <c r="AC1120" s="40" t="s">
        <v>1611</v>
      </c>
      <c r="AD1120" s="40" t="s">
        <v>305</v>
      </c>
      <c r="AE1120" s="40" t="s">
        <v>1612</v>
      </c>
      <c r="AF1120" s="40" t="s">
        <v>1618</v>
      </c>
      <c r="AG1120" s="40" t="s">
        <v>1619</v>
      </c>
      <c r="AH1120" s="41"/>
      <c r="AI1120" s="40">
        <v>1</v>
      </c>
      <c r="AJ1120" s="40"/>
      <c r="AK1120" s="40"/>
      <c r="AL1120" s="41"/>
      <c r="AM1120" s="40" t="s">
        <v>453</v>
      </c>
      <c r="AN1120" s="41">
        <v>-2.3040000000000001E-3</v>
      </c>
      <c r="AO1120" s="41">
        <v>-2.9E-5</v>
      </c>
      <c r="AP1120" s="49"/>
    </row>
    <row r="1121" spans="1:42" ht="15" x14ac:dyDescent="0.25">
      <c r="A1121" s="42">
        <v>1329</v>
      </c>
      <c r="B1121" s="42">
        <v>9762</v>
      </c>
      <c r="C1121" s="40" t="s">
        <v>1613</v>
      </c>
      <c r="D1121" s="40">
        <v>499000127</v>
      </c>
      <c r="E1121" s="40" t="s">
        <v>84</v>
      </c>
      <c r="F1121" s="40">
        <v>3.3719999999999999</v>
      </c>
      <c r="G1121" s="40">
        <v>-692000</v>
      </c>
      <c r="H1121" s="40">
        <v>4.7957710557532618</v>
      </c>
      <c r="I1121" s="41">
        <v>6.3592681522382604E-4</v>
      </c>
      <c r="J1121" s="41">
        <v>9.4404869419399999E-7</v>
      </c>
      <c r="K1121" s="40">
        <v>330000736</v>
      </c>
      <c r="L1121" s="40" t="s">
        <v>120</v>
      </c>
      <c r="M1121" s="40">
        <v>2.3369000000000001E-2</v>
      </c>
      <c r="N1121" s="40">
        <v>0</v>
      </c>
      <c r="O1121" s="40">
        <v>-576.37211690701361</v>
      </c>
      <c r="P1121" s="41">
        <v>7.8630579986999999E-7</v>
      </c>
      <c r="Q1121" s="41">
        <v>5.7944272239999995E-4</v>
      </c>
      <c r="R1121" s="40">
        <v>2.702</v>
      </c>
      <c r="S1121" s="40" t="s">
        <v>78</v>
      </c>
      <c r="T1121" s="40" t="s">
        <v>299</v>
      </c>
      <c r="U1121" s="40" t="s">
        <v>1522</v>
      </c>
      <c r="V1121" s="40" t="s">
        <v>1620</v>
      </c>
      <c r="W1121" s="40" t="s">
        <v>1629</v>
      </c>
      <c r="X1121" s="40" t="s">
        <v>1642</v>
      </c>
      <c r="Y1121" s="40" t="s">
        <v>79</v>
      </c>
      <c r="Z1121" s="46">
        <v>42222</v>
      </c>
      <c r="AA1121" s="46">
        <v>46923</v>
      </c>
      <c r="AB1121" s="40" t="s">
        <v>1610</v>
      </c>
      <c r="AC1121" s="40" t="s">
        <v>1611</v>
      </c>
      <c r="AD1121" s="40" t="s">
        <v>305</v>
      </c>
      <c r="AE1121" s="40" t="s">
        <v>1612</v>
      </c>
      <c r="AF1121" s="40" t="s">
        <v>1610</v>
      </c>
      <c r="AG1121" s="40" t="s">
        <v>1610</v>
      </c>
      <c r="AH1121" s="40"/>
      <c r="AI1121" s="40">
        <v>3.1E-2</v>
      </c>
      <c r="AJ1121" s="40"/>
      <c r="AK1121" s="40"/>
      <c r="AL1121" s="41"/>
      <c r="AM1121" s="40" t="s">
        <v>275</v>
      </c>
      <c r="AN1121" s="41">
        <v>1.2359999999999999E-3</v>
      </c>
      <c r="AO1121" s="41">
        <v>1.5E-5</v>
      </c>
      <c r="AP1121" s="49"/>
    </row>
    <row r="1122" spans="1:42" ht="15" x14ac:dyDescent="0.25">
      <c r="A1122" s="42">
        <v>1329</v>
      </c>
      <c r="B1122" s="42">
        <v>9762</v>
      </c>
      <c r="C1122" s="40" t="s">
        <v>1607</v>
      </c>
      <c r="D1122" s="40">
        <v>499001928</v>
      </c>
      <c r="E1122" s="40" t="s">
        <v>92</v>
      </c>
      <c r="F1122" s="40">
        <v>3.9552</v>
      </c>
      <c r="G1122" s="40">
        <v>-89396.7</v>
      </c>
      <c r="H1122" s="40">
        <v>-89.396700546116506</v>
      </c>
      <c r="I1122" s="41">
        <v>-1.3904362104371799E-2</v>
      </c>
      <c r="J1122" s="41">
        <v>-2.0641360883054002E-5</v>
      </c>
      <c r="K1122" s="40">
        <v>330000504</v>
      </c>
      <c r="L1122" s="40" t="s">
        <v>82</v>
      </c>
      <c r="M1122" s="40">
        <v>1</v>
      </c>
      <c r="N1122" s="40">
        <v>355798.86599999998</v>
      </c>
      <c r="O1122" s="40">
        <v>354.86541717199998</v>
      </c>
      <c r="P1122" s="41">
        <v>-2.0716293992710001E-5</v>
      </c>
      <c r="Q1122" s="41">
        <v>-1.5266205325899999E-2</v>
      </c>
      <c r="R1122" s="40">
        <v>1.284</v>
      </c>
      <c r="S1122" s="40" t="s">
        <v>78</v>
      </c>
      <c r="T1122" s="40" t="s">
        <v>683</v>
      </c>
      <c r="U1122" s="40" t="s">
        <v>1522</v>
      </c>
      <c r="V1122" s="40" t="s">
        <v>196</v>
      </c>
      <c r="W1122" s="40" t="s">
        <v>1608</v>
      </c>
      <c r="X1122" s="40" t="s">
        <v>1622</v>
      </c>
      <c r="Y1122" s="40" t="s">
        <v>79</v>
      </c>
      <c r="Z1122" s="46">
        <v>45729</v>
      </c>
      <c r="AA1122" s="46">
        <v>45881</v>
      </c>
      <c r="AB1122" s="40" t="s">
        <v>1610</v>
      </c>
      <c r="AC1122" s="40" t="s">
        <v>1611</v>
      </c>
      <c r="AD1122" s="40" t="s">
        <v>305</v>
      </c>
      <c r="AE1122" s="40" t="s">
        <v>1612</v>
      </c>
      <c r="AF1122" s="40" t="s">
        <v>1610</v>
      </c>
      <c r="AG1122" s="40" t="s">
        <v>1610</v>
      </c>
      <c r="AH1122" s="40"/>
      <c r="AI1122" s="40">
        <v>3.968</v>
      </c>
      <c r="AJ1122" s="40"/>
      <c r="AK1122" s="40"/>
      <c r="AL1122" s="41"/>
      <c r="AM1122" s="40" t="s">
        <v>275</v>
      </c>
      <c r="AN1122" s="41">
        <v>5.8699999999999996E-4</v>
      </c>
      <c r="AO1122" s="41">
        <v>6.9999999999999999E-6</v>
      </c>
      <c r="AP1122" s="49"/>
    </row>
    <row r="1123" spans="1:42" ht="15" x14ac:dyDescent="0.25">
      <c r="A1123" s="42">
        <v>1329</v>
      </c>
      <c r="B1123" s="42">
        <v>9762</v>
      </c>
      <c r="C1123" s="40" t="s">
        <v>1626</v>
      </c>
      <c r="D1123" s="40">
        <v>750000033</v>
      </c>
      <c r="E1123" s="40" t="s">
        <v>84</v>
      </c>
      <c r="F1123" s="40">
        <v>3.3719999999999999</v>
      </c>
      <c r="G1123" s="40">
        <v>602555.09</v>
      </c>
      <c r="H1123" s="40">
        <v>602.55508896797153</v>
      </c>
      <c r="I1123" s="41">
        <v>7.9899756320649801E-2</v>
      </c>
      <c r="J1123" s="41">
        <v>1.1861311524417701E-4</v>
      </c>
      <c r="K1123" s="40">
        <v>330000503</v>
      </c>
      <c r="L1123" s="40" t="s">
        <v>82</v>
      </c>
      <c r="M1123" s="40">
        <v>1</v>
      </c>
      <c r="N1123" s="40">
        <v>602555.09</v>
      </c>
      <c r="O1123" s="40">
        <v>-1996.915260537</v>
      </c>
      <c r="P1123" s="41">
        <v>1.1657569775466E-4</v>
      </c>
      <c r="Q1123" s="41">
        <v>8.5906704092899994E-2</v>
      </c>
      <c r="R1123" s="40">
        <v>34.9</v>
      </c>
      <c r="S1123" s="40" t="s">
        <v>78</v>
      </c>
      <c r="T1123" s="40" t="s">
        <v>187</v>
      </c>
      <c r="U1123" s="40" t="s">
        <v>947</v>
      </c>
      <c r="V1123" s="40" t="s">
        <v>196</v>
      </c>
      <c r="W1123" s="40" t="s">
        <v>187</v>
      </c>
      <c r="X1123" s="40">
        <v>750000033</v>
      </c>
      <c r="Y1123" s="40" t="s">
        <v>79</v>
      </c>
      <c r="Z1123" s="46">
        <v>45763</v>
      </c>
      <c r="AA1123" s="46">
        <v>45853</v>
      </c>
      <c r="AB1123" s="40" t="s">
        <v>1610</v>
      </c>
      <c r="AC1123" s="40" t="s">
        <v>1611</v>
      </c>
      <c r="AD1123" s="40" t="s">
        <v>305</v>
      </c>
      <c r="AE1123" s="40" t="s">
        <v>1612</v>
      </c>
      <c r="AF1123" s="40" t="s">
        <v>1610</v>
      </c>
      <c r="AG1123" s="40" t="s">
        <v>1616</v>
      </c>
      <c r="AH1123" s="40"/>
      <c r="AI1123" s="40">
        <v>1</v>
      </c>
      <c r="AJ1123" s="40"/>
      <c r="AK1123" s="40"/>
      <c r="AL1123" s="41"/>
      <c r="AM1123" s="40" t="s">
        <v>1531</v>
      </c>
      <c r="AN1123" s="41">
        <v>1.5977000000000002E-2</v>
      </c>
      <c r="AO1123" s="41">
        <v>2.03E-4</v>
      </c>
      <c r="AP1123" s="49"/>
    </row>
    <row r="1124" spans="1:42" ht="15" x14ac:dyDescent="0.25">
      <c r="A1124" s="42">
        <v>1329</v>
      </c>
      <c r="B1124" s="42">
        <v>9762</v>
      </c>
      <c r="C1124" s="40" t="s">
        <v>1613</v>
      </c>
      <c r="D1124" s="40">
        <v>750000044</v>
      </c>
      <c r="E1124" s="40" t="s">
        <v>82</v>
      </c>
      <c r="F1124" s="40">
        <v>1</v>
      </c>
      <c r="G1124" s="40">
        <v>-305515.74</v>
      </c>
      <c r="H1124" s="40">
        <v>301.01641000000001</v>
      </c>
      <c r="I1124" s="41">
        <v>1.1837263142164401E-2</v>
      </c>
      <c r="J1124" s="41">
        <v>1.7572702620298999E-5</v>
      </c>
      <c r="K1124" s="40">
        <v>330000503</v>
      </c>
      <c r="L1124" s="40" t="s">
        <v>82</v>
      </c>
      <c r="M1124" s="40">
        <v>1</v>
      </c>
      <c r="N1124" s="40">
        <v>-305515.74</v>
      </c>
      <c r="O1124" s="40">
        <v>-305.51574035099998</v>
      </c>
      <c r="P1124" s="41">
        <v>1.783536402885E-5</v>
      </c>
      <c r="Q1124" s="41">
        <v>1.314319682E-2</v>
      </c>
      <c r="R1124" s="40">
        <v>-4.4989999999999997</v>
      </c>
      <c r="S1124" s="40" t="s">
        <v>78</v>
      </c>
      <c r="T1124" s="40" t="s">
        <v>78</v>
      </c>
      <c r="U1124" s="40" t="s">
        <v>947</v>
      </c>
      <c r="V1124" s="40" t="s">
        <v>196</v>
      </c>
      <c r="W1124" s="40" t="s">
        <v>1617</v>
      </c>
      <c r="X1124" s="40">
        <v>750000044</v>
      </c>
      <c r="Y1124" s="40" t="s">
        <v>79</v>
      </c>
      <c r="Z1124" s="46">
        <v>45792</v>
      </c>
      <c r="AA1124" s="46">
        <v>49398</v>
      </c>
      <c r="AB1124" s="40" t="s">
        <v>1610</v>
      </c>
      <c r="AC1124" s="40" t="s">
        <v>1611</v>
      </c>
      <c r="AD1124" s="40" t="s">
        <v>305</v>
      </c>
      <c r="AE1124" s="40" t="s">
        <v>1612</v>
      </c>
      <c r="AF1124" s="40" t="s">
        <v>1618</v>
      </c>
      <c r="AG1124" s="40" t="s">
        <v>1619</v>
      </c>
      <c r="AH1124" s="41"/>
      <c r="AI1124" s="40">
        <v>1</v>
      </c>
      <c r="AJ1124" s="40"/>
      <c r="AK1124" s="40"/>
      <c r="AL1124" s="41"/>
      <c r="AM1124" s="40" t="s">
        <v>453</v>
      </c>
      <c r="AN1124" s="41">
        <v>-2.0590000000000001E-3</v>
      </c>
      <c r="AO1124" s="41">
        <v>-2.5999999999999998E-5</v>
      </c>
      <c r="AP1124" s="49"/>
    </row>
    <row r="1125" spans="1:42" ht="15" x14ac:dyDescent="0.25">
      <c r="A1125" s="42">
        <v>1329</v>
      </c>
      <c r="B1125" s="42">
        <v>9762</v>
      </c>
      <c r="C1125" s="40" t="s">
        <v>1607</v>
      </c>
      <c r="D1125" s="40">
        <v>499001567</v>
      </c>
      <c r="E1125" s="40" t="s">
        <v>84</v>
      </c>
      <c r="F1125" s="40">
        <v>3.3719999999999999</v>
      </c>
      <c r="G1125" s="40">
        <v>107042.94</v>
      </c>
      <c r="H1125" s="40">
        <v>107.0429418742586</v>
      </c>
      <c r="I1125" s="41">
        <v>1.4194063129144599E-2</v>
      </c>
      <c r="J1125" s="41">
        <v>2.1071429041207E-5</v>
      </c>
      <c r="K1125" s="40">
        <v>330000504</v>
      </c>
      <c r="L1125" s="40" t="s">
        <v>82</v>
      </c>
      <c r="M1125" s="40">
        <v>1</v>
      </c>
      <c r="N1125" s="40">
        <v>-382978.23073200003</v>
      </c>
      <c r="O1125" s="40">
        <v>-383.085689323</v>
      </c>
      <c r="P1125" s="41">
        <v>2.2363733912589998E-5</v>
      </c>
      <c r="Q1125" s="41">
        <v>1.6480233090100001E-2</v>
      </c>
      <c r="R1125" s="40">
        <v>-22.137</v>
      </c>
      <c r="S1125" s="40" t="s">
        <v>78</v>
      </c>
      <c r="T1125" s="40" t="s">
        <v>187</v>
      </c>
      <c r="U1125" s="40" t="s">
        <v>1522</v>
      </c>
      <c r="V1125" s="40" t="s">
        <v>1620</v>
      </c>
      <c r="W1125" s="40" t="s">
        <v>1608</v>
      </c>
      <c r="X1125" s="40" t="s">
        <v>1609</v>
      </c>
      <c r="Y1125" s="40" t="s">
        <v>79</v>
      </c>
      <c r="Z1125" s="46">
        <v>45643</v>
      </c>
      <c r="AA1125" s="46">
        <v>45910</v>
      </c>
      <c r="AB1125" s="40" t="s">
        <v>1610</v>
      </c>
      <c r="AC1125" s="40" t="s">
        <v>1611</v>
      </c>
      <c r="AD1125" s="40" t="s">
        <v>305</v>
      </c>
      <c r="AE1125" s="40" t="s">
        <v>1612</v>
      </c>
      <c r="AF1125" s="40" t="s">
        <v>1610</v>
      </c>
      <c r="AG1125" s="40" t="s">
        <v>1610</v>
      </c>
      <c r="AH1125" s="40"/>
      <c r="AI1125" s="40">
        <v>3.601</v>
      </c>
      <c r="AJ1125" s="40"/>
      <c r="AK1125" s="40"/>
      <c r="AL1125" s="41"/>
      <c r="AM1125" s="40" t="s">
        <v>275</v>
      </c>
      <c r="AN1125" s="41">
        <v>-1.0134000000000001E-2</v>
      </c>
      <c r="AO1125" s="41">
        <v>-1.2899999999999999E-4</v>
      </c>
      <c r="AP1125" s="49"/>
    </row>
    <row r="1126" spans="1:42" ht="15" x14ac:dyDescent="0.25">
      <c r="A1126" s="42">
        <v>1329</v>
      </c>
      <c r="B1126" s="42">
        <v>9762</v>
      </c>
      <c r="C1126" s="40" t="s">
        <v>1607</v>
      </c>
      <c r="D1126" s="40">
        <v>499001999</v>
      </c>
      <c r="E1126" s="40" t="s">
        <v>92</v>
      </c>
      <c r="F1126" s="40">
        <v>3.9552</v>
      </c>
      <c r="G1126" s="40">
        <v>-97519</v>
      </c>
      <c r="H1126" s="40">
        <v>-97.518997775080905</v>
      </c>
      <c r="I1126" s="41">
        <v>-1.5167667809179001E-2</v>
      </c>
      <c r="J1126" s="41">
        <v>-2.2516768669676002E-5</v>
      </c>
      <c r="K1126" s="40">
        <v>330000504</v>
      </c>
      <c r="L1126" s="40" t="s">
        <v>82</v>
      </c>
      <c r="M1126" s="40">
        <v>1</v>
      </c>
      <c r="N1126" s="40">
        <v>395156.73989999999</v>
      </c>
      <c r="O1126" s="40">
        <v>393.69657000000001</v>
      </c>
      <c r="P1126" s="41">
        <v>-2.2983174728720001E-5</v>
      </c>
      <c r="Q1126" s="41">
        <v>-1.6936710039600001E-2</v>
      </c>
      <c r="R1126" s="40">
        <v>7.9889999999999999</v>
      </c>
      <c r="S1126" s="40" t="s">
        <v>78</v>
      </c>
      <c r="T1126" s="40" t="s">
        <v>683</v>
      </c>
      <c r="U1126" s="40" t="s">
        <v>1522</v>
      </c>
      <c r="V1126" s="40" t="s">
        <v>196</v>
      </c>
      <c r="W1126" s="40" t="s">
        <v>1608</v>
      </c>
      <c r="X1126" s="40" t="s">
        <v>1622</v>
      </c>
      <c r="Y1126" s="40" t="s">
        <v>79</v>
      </c>
      <c r="Z1126" s="46">
        <v>45747</v>
      </c>
      <c r="AA1126" s="46">
        <v>45902</v>
      </c>
      <c r="AB1126" s="40" t="s">
        <v>1610</v>
      </c>
      <c r="AC1126" s="40" t="s">
        <v>1611</v>
      </c>
      <c r="AD1126" s="40" t="s">
        <v>305</v>
      </c>
      <c r="AE1126" s="40" t="s">
        <v>1612</v>
      </c>
      <c r="AF1126" s="40" t="s">
        <v>1610</v>
      </c>
      <c r="AG1126" s="40" t="s">
        <v>1610</v>
      </c>
      <c r="AH1126" s="40"/>
      <c r="AI1126" s="40">
        <v>4.0220000000000002</v>
      </c>
      <c r="AJ1126" s="40"/>
      <c r="AK1126" s="40"/>
      <c r="AL1126" s="41"/>
      <c r="AM1126" s="40" t="s">
        <v>275</v>
      </c>
      <c r="AN1126" s="41">
        <v>3.6570000000000001E-3</v>
      </c>
      <c r="AO1126" s="41">
        <v>4.6E-5</v>
      </c>
      <c r="AP1126" s="49"/>
    </row>
    <row r="1127" spans="1:42" ht="15" x14ac:dyDescent="0.25">
      <c r="A1127" s="42">
        <v>1329</v>
      </c>
      <c r="B1127" s="42">
        <v>9762</v>
      </c>
      <c r="C1127" s="40" t="s">
        <v>1607</v>
      </c>
      <c r="D1127" s="40">
        <v>499002243</v>
      </c>
      <c r="E1127" s="40" t="s">
        <v>84</v>
      </c>
      <c r="F1127" s="40">
        <v>3.3719999999999999</v>
      </c>
      <c r="G1127" s="40">
        <v>-218300</v>
      </c>
      <c r="H1127" s="40">
        <v>-218.3</v>
      </c>
      <c r="I1127" s="41">
        <v>-2.8946924727947899E-2</v>
      </c>
      <c r="J1127" s="41">
        <v>-4.2972407887472002E-5</v>
      </c>
      <c r="K1127" s="40">
        <v>330000504</v>
      </c>
      <c r="L1127" s="40" t="s">
        <v>82</v>
      </c>
      <c r="M1127" s="40">
        <v>1</v>
      </c>
      <c r="N1127" s="40">
        <v>780095.05</v>
      </c>
      <c r="O1127" s="40">
        <v>780.07713999999999</v>
      </c>
      <c r="P1127" s="41">
        <v>-4.5539256820290002E-5</v>
      </c>
      <c r="Q1127" s="41">
        <v>-3.3558687922299997E-2</v>
      </c>
      <c r="R1127" s="40">
        <v>43.97</v>
      </c>
      <c r="S1127" s="40" t="s">
        <v>78</v>
      </c>
      <c r="T1127" s="40" t="s">
        <v>187</v>
      </c>
      <c r="U1127" s="40" t="s">
        <v>1522</v>
      </c>
      <c r="V1127" s="40" t="s">
        <v>196</v>
      </c>
      <c r="W1127" s="40" t="s">
        <v>1608</v>
      </c>
      <c r="X1127" s="40" t="s">
        <v>1609</v>
      </c>
      <c r="Y1127" s="40" t="s">
        <v>79</v>
      </c>
      <c r="Z1127" s="46">
        <v>45790</v>
      </c>
      <c r="AA1127" s="46">
        <v>45884</v>
      </c>
      <c r="AB1127" s="40" t="s">
        <v>1610</v>
      </c>
      <c r="AC1127" s="40" t="s">
        <v>1611</v>
      </c>
      <c r="AD1127" s="40" t="s">
        <v>305</v>
      </c>
      <c r="AE1127" s="40" t="s">
        <v>1612</v>
      </c>
      <c r="AF1127" s="40" t="s">
        <v>1610</v>
      </c>
      <c r="AG1127" s="40" t="s">
        <v>1610</v>
      </c>
      <c r="AH1127" s="40"/>
      <c r="AI1127" s="40">
        <v>3.5760000000000001</v>
      </c>
      <c r="AJ1127" s="40"/>
      <c r="AK1127" s="40"/>
      <c r="AL1127" s="41"/>
      <c r="AM1127" s="40" t="s">
        <v>275</v>
      </c>
      <c r="AN1127" s="41">
        <v>2.0128E-2</v>
      </c>
      <c r="AO1127" s="41">
        <v>2.5599999999999999E-4</v>
      </c>
      <c r="AP1127" s="49"/>
    </row>
    <row r="1128" spans="1:42" ht="15" x14ac:dyDescent="0.25">
      <c r="A1128" s="42">
        <v>1329</v>
      </c>
      <c r="B1128" s="42">
        <v>9762</v>
      </c>
      <c r="C1128" s="40" t="s">
        <v>1607</v>
      </c>
      <c r="D1128" s="40">
        <v>499002422</v>
      </c>
      <c r="E1128" s="40" t="s">
        <v>92</v>
      </c>
      <c r="F1128" s="40">
        <v>3.9552</v>
      </c>
      <c r="G1128" s="40">
        <v>267607.36</v>
      </c>
      <c r="H1128" s="40">
        <v>267.60735993122978</v>
      </c>
      <c r="I1128" s="41">
        <v>4.1622449279985402E-2</v>
      </c>
      <c r="J1128" s="41">
        <v>6.1789529787538005E-5</v>
      </c>
      <c r="K1128" s="40">
        <v>330000504</v>
      </c>
      <c r="L1128" s="40" t="s">
        <v>82</v>
      </c>
      <c r="M1128" s="40">
        <v>1</v>
      </c>
      <c r="N1128" s="40">
        <v>-1070375.9185279999</v>
      </c>
      <c r="O1128" s="40">
        <v>-1063.5533710960001</v>
      </c>
      <c r="P1128" s="41">
        <v>6.2088000820570004E-5</v>
      </c>
      <c r="Q1128" s="41">
        <v>4.57537515704E-2</v>
      </c>
      <c r="R1128" s="40">
        <v>-5.1130000000000004</v>
      </c>
      <c r="S1128" s="40" t="s">
        <v>78</v>
      </c>
      <c r="T1128" s="40" t="s">
        <v>683</v>
      </c>
      <c r="U1128" s="40" t="s">
        <v>1522</v>
      </c>
      <c r="V1128" s="40" t="s">
        <v>196</v>
      </c>
      <c r="W1128" s="40" t="s">
        <v>1608</v>
      </c>
      <c r="X1128" s="40" t="s">
        <v>1622</v>
      </c>
      <c r="Y1128" s="40" t="s">
        <v>79</v>
      </c>
      <c r="Z1128" s="46">
        <v>45834</v>
      </c>
      <c r="AA1128" s="46">
        <v>45961</v>
      </c>
      <c r="AB1128" s="40" t="s">
        <v>1610</v>
      </c>
      <c r="AC1128" s="40" t="s">
        <v>1611</v>
      </c>
      <c r="AD1128" s="40" t="s">
        <v>305</v>
      </c>
      <c r="AE1128" s="40" t="s">
        <v>1612</v>
      </c>
      <c r="AF1128" s="40" t="s">
        <v>1610</v>
      </c>
      <c r="AG1128" s="40" t="s">
        <v>1610</v>
      </c>
      <c r="AH1128" s="40"/>
      <c r="AI1128" s="40">
        <v>3.9809999999999999</v>
      </c>
      <c r="AJ1128" s="40"/>
      <c r="AK1128" s="40"/>
      <c r="AL1128" s="41"/>
      <c r="AM1128" s="40" t="s">
        <v>238</v>
      </c>
      <c r="AN1128" s="41">
        <v>-2.3400000000000001E-3</v>
      </c>
      <c r="AO1128" s="41">
        <v>-2.9E-5</v>
      </c>
      <c r="AP1128" s="49"/>
    </row>
    <row r="1129" spans="1:42" ht="15" x14ac:dyDescent="0.25">
      <c r="A1129" s="42">
        <v>1329</v>
      </c>
      <c r="B1129" s="42">
        <v>9762</v>
      </c>
      <c r="C1129" s="40" t="s">
        <v>1607</v>
      </c>
      <c r="D1129" s="40">
        <v>499002434</v>
      </c>
      <c r="E1129" s="40" t="s">
        <v>84</v>
      </c>
      <c r="F1129" s="40">
        <v>3.3719999999999999</v>
      </c>
      <c r="G1129" s="40">
        <v>-416284</v>
      </c>
      <c r="H1129" s="40">
        <v>-416.28399762752076</v>
      </c>
      <c r="I1129" s="41">
        <v>-5.5199915459336203E-2</v>
      </c>
      <c r="J1129" s="41">
        <v>-8.194560578597E-5</v>
      </c>
      <c r="K1129" s="40">
        <v>330000504</v>
      </c>
      <c r="L1129" s="40" t="s">
        <v>82</v>
      </c>
      <c r="M1129" s="40">
        <v>1</v>
      </c>
      <c r="N1129" s="40">
        <v>1402877.08</v>
      </c>
      <c r="O1129" s="40">
        <v>1402.8708300000001</v>
      </c>
      <c r="P1129" s="41">
        <v>-8.1896637828749998E-5</v>
      </c>
      <c r="Q1129" s="41">
        <v>-6.0351088328599999E-2</v>
      </c>
      <c r="R1129" s="40">
        <v>-0.83899999999999997</v>
      </c>
      <c r="S1129" s="40" t="s">
        <v>78</v>
      </c>
      <c r="T1129" s="40" t="s">
        <v>187</v>
      </c>
      <c r="U1129" s="40" t="s">
        <v>1522</v>
      </c>
      <c r="V1129" s="40" t="s">
        <v>196</v>
      </c>
      <c r="W1129" s="40" t="s">
        <v>1608</v>
      </c>
      <c r="X1129" s="40" t="s">
        <v>1609</v>
      </c>
      <c r="Y1129" s="40" t="s">
        <v>79</v>
      </c>
      <c r="Z1129" s="46">
        <v>45838</v>
      </c>
      <c r="AA1129" s="46">
        <v>45839</v>
      </c>
      <c r="AB1129" s="40" t="s">
        <v>1610</v>
      </c>
      <c r="AC1129" s="40" t="s">
        <v>1611</v>
      </c>
      <c r="AD1129" s="40" t="s">
        <v>305</v>
      </c>
      <c r="AE1129" s="40" t="s">
        <v>1612</v>
      </c>
      <c r="AF1129" s="40" t="s">
        <v>1610</v>
      </c>
      <c r="AG1129" s="40" t="s">
        <v>1610</v>
      </c>
      <c r="AH1129" s="40"/>
      <c r="AI1129" s="40">
        <v>3.3719999999999999</v>
      </c>
      <c r="AJ1129" s="40"/>
      <c r="AK1129" s="40"/>
      <c r="AL1129" s="41"/>
      <c r="AM1129" s="40" t="s">
        <v>275</v>
      </c>
      <c r="AN1129" s="41">
        <v>-3.8400000000000001E-4</v>
      </c>
      <c r="AO1129" s="41">
        <v>-3.9999999999999998E-6</v>
      </c>
      <c r="AP1129" s="49"/>
    </row>
    <row r="1130" spans="1:42" ht="15" x14ac:dyDescent="0.25">
      <c r="A1130" s="42">
        <v>1329</v>
      </c>
      <c r="B1130" s="42">
        <v>9762</v>
      </c>
      <c r="C1130" s="40" t="s">
        <v>1613</v>
      </c>
      <c r="D1130" s="40">
        <v>750000014</v>
      </c>
      <c r="E1130" s="40" t="s">
        <v>84</v>
      </c>
      <c r="F1130" s="40">
        <v>3.3719999999999999</v>
      </c>
      <c r="G1130" s="40">
        <v>167833.7</v>
      </c>
      <c r="H1130" s="40">
        <v>196.24560794780547</v>
      </c>
      <c r="I1130" s="41">
        <v>2.6022477514683898E-2</v>
      </c>
      <c r="J1130" s="41">
        <v>3.8630995468886997E-5</v>
      </c>
      <c r="K1130" s="40">
        <v>330000501</v>
      </c>
      <c r="L1130" s="40" t="s">
        <v>82</v>
      </c>
      <c r="M1130" s="40">
        <v>1</v>
      </c>
      <c r="N1130" s="40">
        <v>167833.7</v>
      </c>
      <c r="O1130" s="40">
        <v>-572.60934947400006</v>
      </c>
      <c r="P1130" s="41">
        <v>3.3427725139330001E-5</v>
      </c>
      <c r="Q1130" s="41">
        <v>2.4633484914600001E-2</v>
      </c>
      <c r="R1130" s="40">
        <v>89.131</v>
      </c>
      <c r="S1130" s="40" t="s">
        <v>78</v>
      </c>
      <c r="T1130" s="40" t="s">
        <v>187</v>
      </c>
      <c r="U1130" s="40" t="s">
        <v>951</v>
      </c>
      <c r="V1130" s="40" t="s">
        <v>1614</v>
      </c>
      <c r="W1130" s="40" t="s">
        <v>187</v>
      </c>
      <c r="X1130" s="40" t="s">
        <v>1633</v>
      </c>
      <c r="Y1130" s="40" t="s">
        <v>79</v>
      </c>
      <c r="Z1130" s="46">
        <v>45751</v>
      </c>
      <c r="AA1130" s="46">
        <v>45845</v>
      </c>
      <c r="AB1130" s="40" t="s">
        <v>1610</v>
      </c>
      <c r="AC1130" s="40" t="s">
        <v>1611</v>
      </c>
      <c r="AD1130" s="40" t="s">
        <v>305</v>
      </c>
      <c r="AE1130" s="40" t="s">
        <v>1612</v>
      </c>
      <c r="AF1130" s="40" t="s">
        <v>1610</v>
      </c>
      <c r="AG1130" s="40" t="s">
        <v>1616</v>
      </c>
      <c r="AH1130" s="40"/>
      <c r="AI1130" s="40">
        <v>145.6</v>
      </c>
      <c r="AJ1130" s="40"/>
      <c r="AK1130" s="40"/>
      <c r="AL1130" s="41"/>
      <c r="AM1130" s="40" t="s">
        <v>275</v>
      </c>
      <c r="AN1130" s="41">
        <v>4.0802999999999999E-2</v>
      </c>
      <c r="AO1130" s="41">
        <v>5.1999999999999995E-4</v>
      </c>
      <c r="AP1130" s="49"/>
    </row>
    <row r="1131" spans="1:42" ht="15" x14ac:dyDescent="0.25">
      <c r="A1131" s="42">
        <v>1329</v>
      </c>
      <c r="B1131" s="42">
        <v>9762</v>
      </c>
      <c r="C1131" s="40" t="s">
        <v>1607</v>
      </c>
      <c r="D1131" s="40">
        <v>750000069</v>
      </c>
      <c r="E1131" s="40" t="s">
        <v>82</v>
      </c>
      <c r="F1131" s="40">
        <v>1</v>
      </c>
      <c r="G1131" s="40">
        <v>355747.17</v>
      </c>
      <c r="H1131" s="40">
        <v>355.74716999999998</v>
      </c>
      <c r="I1131" s="41">
        <v>1.3989512609529501E-2</v>
      </c>
      <c r="J1131" s="41">
        <v>2.0767768861581999E-5</v>
      </c>
      <c r="K1131" s="40">
        <v>330002162</v>
      </c>
      <c r="L1131" s="40" t="s">
        <v>82</v>
      </c>
      <c r="M1131" s="40">
        <v>1</v>
      </c>
      <c r="N1131" s="40">
        <v>355747.17</v>
      </c>
      <c r="O1131" s="40">
        <v>-356.69044784099998</v>
      </c>
      <c r="P1131" s="41">
        <v>2.0822835430829999E-5</v>
      </c>
      <c r="Q1131" s="41">
        <v>1.53447176057E-2</v>
      </c>
      <c r="R1131" s="40">
        <v>-0.94299999999999995</v>
      </c>
      <c r="S1131" s="40" t="s">
        <v>78</v>
      </c>
      <c r="T1131" s="40" t="s">
        <v>78</v>
      </c>
      <c r="U1131" s="40" t="s">
        <v>1624</v>
      </c>
      <c r="V1131" s="40" t="s">
        <v>1620</v>
      </c>
      <c r="W1131" s="40" t="s">
        <v>1625</v>
      </c>
      <c r="X1131" s="40">
        <v>750000069</v>
      </c>
      <c r="Y1131" s="40" t="s">
        <v>79</v>
      </c>
      <c r="Z1131" s="46">
        <v>45827</v>
      </c>
      <c r="AA1131" s="46">
        <v>46557</v>
      </c>
      <c r="AB1131" s="40" t="s">
        <v>1610</v>
      </c>
      <c r="AC1131" s="40" t="s">
        <v>1611</v>
      </c>
      <c r="AD1131" s="40" t="s">
        <v>305</v>
      </c>
      <c r="AE1131" s="40" t="s">
        <v>1612</v>
      </c>
      <c r="AF1131" s="40" t="s">
        <v>1610</v>
      </c>
      <c r="AG1131" s="40" t="s">
        <v>1610</v>
      </c>
      <c r="AH1131" s="40"/>
      <c r="AI1131" s="40">
        <v>1</v>
      </c>
      <c r="AJ1131" s="40"/>
      <c r="AK1131" s="40"/>
      <c r="AL1131" s="41"/>
      <c r="AM1131" s="40" t="s">
        <v>275</v>
      </c>
      <c r="AN1131" s="41">
        <v>-4.3100000000000001E-4</v>
      </c>
      <c r="AO1131" s="41">
        <v>-5.0000000000000004E-6</v>
      </c>
      <c r="AP1131" s="49"/>
    </row>
    <row r="1132" spans="1:42" ht="15" x14ac:dyDescent="0.25">
      <c r="A1132" s="42">
        <v>1329</v>
      </c>
      <c r="B1132" s="42">
        <v>9762</v>
      </c>
      <c r="C1132" s="40" t="s">
        <v>1607</v>
      </c>
      <c r="D1132" s="40">
        <v>8888816</v>
      </c>
      <c r="E1132" s="40" t="s">
        <v>82</v>
      </c>
      <c r="F1132" s="40">
        <v>1</v>
      </c>
      <c r="G1132" s="40">
        <v>357022.47</v>
      </c>
      <c r="H1132" s="40">
        <v>357.02247</v>
      </c>
      <c r="I1132" s="41">
        <v>1.4039662904276501E-2</v>
      </c>
      <c r="J1132" s="41">
        <v>2.0842218183635999E-5</v>
      </c>
      <c r="K1132" s="40">
        <v>330002162</v>
      </c>
      <c r="L1132" s="40" t="s">
        <v>82</v>
      </c>
      <c r="M1132" s="40">
        <v>1</v>
      </c>
      <c r="N1132" s="40">
        <v>357022.47</v>
      </c>
      <c r="O1132" s="40">
        <v>-340.39129225400001</v>
      </c>
      <c r="P1132" s="41">
        <v>1.9871325132469999E-5</v>
      </c>
      <c r="Q1132" s="41">
        <v>1.46435327514E-2</v>
      </c>
      <c r="R1132" s="40">
        <v>16.631</v>
      </c>
      <c r="S1132" s="40" t="s">
        <v>78</v>
      </c>
      <c r="T1132" s="40" t="s">
        <v>78</v>
      </c>
      <c r="U1132" s="40" t="s">
        <v>1624</v>
      </c>
      <c r="V1132" s="40" t="s">
        <v>1620</v>
      </c>
      <c r="W1132" s="40" t="s">
        <v>1625</v>
      </c>
      <c r="X1132" s="40">
        <v>8888816</v>
      </c>
      <c r="Y1132" s="40" t="s">
        <v>79</v>
      </c>
      <c r="Z1132" s="46">
        <v>44516</v>
      </c>
      <c r="AA1132" s="46">
        <v>48170</v>
      </c>
      <c r="AB1132" s="40" t="s">
        <v>1610</v>
      </c>
      <c r="AC1132" s="40" t="s">
        <v>1611</v>
      </c>
      <c r="AD1132" s="40" t="s">
        <v>305</v>
      </c>
      <c r="AE1132" s="40" t="s">
        <v>1612</v>
      </c>
      <c r="AF1132" s="40" t="s">
        <v>1610</v>
      </c>
      <c r="AG1132" s="40" t="s">
        <v>1610</v>
      </c>
      <c r="AH1132" s="40"/>
      <c r="AI1132" s="40">
        <v>1</v>
      </c>
      <c r="AJ1132" s="40"/>
      <c r="AK1132" s="40"/>
      <c r="AL1132" s="41"/>
      <c r="AM1132" s="40" t="s">
        <v>238</v>
      </c>
      <c r="AN1132" s="41">
        <v>7.613E-3</v>
      </c>
      <c r="AO1132" s="41">
        <v>9.7E-5</v>
      </c>
      <c r="AP1132" s="49"/>
    </row>
    <row r="1133" spans="1:42" ht="15" x14ac:dyDescent="0.25">
      <c r="A1133" s="42">
        <v>1329</v>
      </c>
      <c r="B1133" s="42">
        <v>9762</v>
      </c>
      <c r="C1133" s="40" t="s">
        <v>1607</v>
      </c>
      <c r="D1133" s="40">
        <v>8888817</v>
      </c>
      <c r="E1133" s="40" t="s">
        <v>82</v>
      </c>
      <c r="F1133" s="40">
        <v>1</v>
      </c>
      <c r="G1133" s="40">
        <v>527884.86</v>
      </c>
      <c r="H1133" s="40">
        <v>527.88486</v>
      </c>
      <c r="I1133" s="41">
        <v>2.0758708791273599E-2</v>
      </c>
      <c r="J1133" s="41">
        <v>3.0816803849791999E-5</v>
      </c>
      <c r="K1133" s="40">
        <v>330002162</v>
      </c>
      <c r="L1133" s="40" t="s">
        <v>82</v>
      </c>
      <c r="M1133" s="40">
        <v>1</v>
      </c>
      <c r="N1133" s="40">
        <v>527884.86</v>
      </c>
      <c r="O1133" s="40">
        <v>-522.18739863799999</v>
      </c>
      <c r="P1133" s="41">
        <v>3.048419808187E-5</v>
      </c>
      <c r="Q1133" s="41">
        <v>2.2464347497499999E-2</v>
      </c>
      <c r="R1133" s="40">
        <v>5.6970000000000001</v>
      </c>
      <c r="S1133" s="40" t="s">
        <v>78</v>
      </c>
      <c r="T1133" s="40" t="s">
        <v>78</v>
      </c>
      <c r="U1133" s="40" t="s">
        <v>1624</v>
      </c>
      <c r="V1133" s="40" t="s">
        <v>1620</v>
      </c>
      <c r="W1133" s="40" t="s">
        <v>1625</v>
      </c>
      <c r="X1133" s="40">
        <v>8888817</v>
      </c>
      <c r="Y1133" s="40" t="s">
        <v>79</v>
      </c>
      <c r="Z1133" s="46">
        <v>44629</v>
      </c>
      <c r="AA1133" s="46">
        <v>48282</v>
      </c>
      <c r="AB1133" s="40" t="s">
        <v>1610</v>
      </c>
      <c r="AC1133" s="40" t="s">
        <v>1611</v>
      </c>
      <c r="AD1133" s="40" t="s">
        <v>305</v>
      </c>
      <c r="AE1133" s="40" t="s">
        <v>1612</v>
      </c>
      <c r="AF1133" s="40" t="s">
        <v>1610</v>
      </c>
      <c r="AG1133" s="40" t="s">
        <v>1610</v>
      </c>
      <c r="AH1133" s="40"/>
      <c r="AI1133" s="40">
        <v>1</v>
      </c>
      <c r="AJ1133" s="40"/>
      <c r="AK1133" s="40"/>
      <c r="AL1133" s="41"/>
      <c r="AM1133" s="40" t="s">
        <v>238</v>
      </c>
      <c r="AN1133" s="41">
        <v>2.6080000000000001E-3</v>
      </c>
      <c r="AO1133" s="41">
        <v>3.3000000000000003E-5</v>
      </c>
      <c r="AP1133" s="49"/>
    </row>
    <row r="1134" spans="1:42" ht="15" x14ac:dyDescent="0.25">
      <c r="A1134" s="42">
        <v>1329</v>
      </c>
      <c r="B1134" s="42">
        <v>9762</v>
      </c>
      <c r="C1134" s="40" t="s">
        <v>1607</v>
      </c>
      <c r="D1134" s="40">
        <v>8888830</v>
      </c>
      <c r="E1134" s="40" t="s">
        <v>82</v>
      </c>
      <c r="F1134" s="40">
        <v>1</v>
      </c>
      <c r="G1134" s="40">
        <v>355891.67</v>
      </c>
      <c r="H1134" s="40">
        <v>355.89166999999998</v>
      </c>
      <c r="I1134" s="41">
        <v>1.3995194972574201E-2</v>
      </c>
      <c r="J1134" s="41">
        <v>2.0776204466565999E-5</v>
      </c>
      <c r="K1134" s="40">
        <v>330002162</v>
      </c>
      <c r="L1134" s="40" t="s">
        <v>82</v>
      </c>
      <c r="M1134" s="40">
        <v>1</v>
      </c>
      <c r="N1134" s="40">
        <v>355891.67</v>
      </c>
      <c r="O1134" s="40">
        <v>-351.98896189700002</v>
      </c>
      <c r="P1134" s="41">
        <v>2.0548372605479999E-5</v>
      </c>
      <c r="Q1134" s="41">
        <v>1.5142461070399999E-2</v>
      </c>
      <c r="R1134" s="40">
        <v>3.903</v>
      </c>
      <c r="S1134" s="40" t="s">
        <v>78</v>
      </c>
      <c r="T1134" s="40" t="s">
        <v>78</v>
      </c>
      <c r="U1134" s="40" t="s">
        <v>1624</v>
      </c>
      <c r="V1134" s="40" t="s">
        <v>1620</v>
      </c>
      <c r="W1134" s="40" t="s">
        <v>1625</v>
      </c>
      <c r="X1134" s="40">
        <v>8888830</v>
      </c>
      <c r="Y1134" s="40" t="s">
        <v>79</v>
      </c>
      <c r="Z1134" s="46">
        <v>44644</v>
      </c>
      <c r="AA1134" s="46">
        <v>48297</v>
      </c>
      <c r="AB1134" s="40" t="s">
        <v>1610</v>
      </c>
      <c r="AC1134" s="40" t="s">
        <v>1611</v>
      </c>
      <c r="AD1134" s="40" t="s">
        <v>305</v>
      </c>
      <c r="AE1134" s="40" t="s">
        <v>1612</v>
      </c>
      <c r="AF1134" s="40" t="s">
        <v>1610</v>
      </c>
      <c r="AG1134" s="40" t="s">
        <v>1610</v>
      </c>
      <c r="AH1134" s="40"/>
      <c r="AI1134" s="40">
        <v>1</v>
      </c>
      <c r="AJ1134" s="40"/>
      <c r="AK1134" s="40"/>
      <c r="AL1134" s="41"/>
      <c r="AM1134" s="40" t="s">
        <v>275</v>
      </c>
      <c r="AN1134" s="41">
        <v>1.786E-3</v>
      </c>
      <c r="AO1134" s="41">
        <v>2.1999999999999999E-5</v>
      </c>
      <c r="AP1134" s="49"/>
    </row>
    <row r="1135" spans="1:42" ht="15" x14ac:dyDescent="0.25">
      <c r="A1135" s="42">
        <v>1329</v>
      </c>
      <c r="B1135" s="42">
        <v>9762</v>
      </c>
      <c r="C1135" s="40" t="s">
        <v>1613</v>
      </c>
      <c r="D1135" s="40">
        <v>8888844</v>
      </c>
      <c r="E1135" s="40" t="s">
        <v>82</v>
      </c>
      <c r="F1135" s="40">
        <v>1</v>
      </c>
      <c r="G1135" s="40">
        <v>76480.320000000007</v>
      </c>
      <c r="H1135" s="40">
        <v>-81.572069999999997</v>
      </c>
      <c r="I1135" s="41">
        <v>-3.2077655090001801E-3</v>
      </c>
      <c r="J1135" s="41">
        <v>-4.7620052615470001E-6</v>
      </c>
      <c r="K1135" s="40">
        <v>330000503</v>
      </c>
      <c r="L1135" s="40" t="s">
        <v>82</v>
      </c>
      <c r="M1135" s="40">
        <v>1</v>
      </c>
      <c r="N1135" s="40">
        <v>76480.320000000007</v>
      </c>
      <c r="O1135" s="40">
        <v>76.480316146999996</v>
      </c>
      <c r="P1135" s="41">
        <v>-4.4647594194500001E-6</v>
      </c>
      <c r="Q1135" s="41">
        <v>-3.2901605881999999E-3</v>
      </c>
      <c r="R1135" s="40">
        <v>-5.0919999999999996</v>
      </c>
      <c r="S1135" s="40" t="s">
        <v>78</v>
      </c>
      <c r="T1135" s="40" t="s">
        <v>78</v>
      </c>
      <c r="U1135" s="40" t="s">
        <v>947</v>
      </c>
      <c r="V1135" s="40" t="s">
        <v>1620</v>
      </c>
      <c r="W1135" s="40" t="s">
        <v>1617</v>
      </c>
      <c r="X1135" s="40">
        <v>8888844</v>
      </c>
      <c r="Y1135" s="40" t="s">
        <v>79</v>
      </c>
      <c r="Z1135" s="46">
        <v>45448</v>
      </c>
      <c r="AA1135" s="46">
        <v>50191</v>
      </c>
      <c r="AB1135" s="40" t="s">
        <v>1621</v>
      </c>
      <c r="AC1135" s="40" t="s">
        <v>1611</v>
      </c>
      <c r="AD1135" s="40" t="s">
        <v>305</v>
      </c>
      <c r="AE1135" s="40" t="s">
        <v>1612</v>
      </c>
      <c r="AF1135" s="40" t="s">
        <v>1618</v>
      </c>
      <c r="AG1135" s="40" t="s">
        <v>1621</v>
      </c>
      <c r="AH1135" s="41"/>
      <c r="AI1135" s="40">
        <v>1</v>
      </c>
      <c r="AJ1135" s="40"/>
      <c r="AK1135" s="40"/>
      <c r="AL1135" s="41"/>
      <c r="AM1135" s="40" t="s">
        <v>1537</v>
      </c>
      <c r="AN1135" s="41">
        <v>-2.33E-3</v>
      </c>
      <c r="AO1135" s="41">
        <v>-2.9E-5</v>
      </c>
      <c r="AP1135" s="49"/>
    </row>
    <row r="1136" spans="1:42" ht="15" x14ac:dyDescent="0.25">
      <c r="A1136" s="42">
        <v>1329</v>
      </c>
      <c r="B1136" s="42">
        <v>9762</v>
      </c>
      <c r="C1136" s="40" t="s">
        <v>1607</v>
      </c>
      <c r="D1136" s="40">
        <v>8888912</v>
      </c>
      <c r="E1136" s="40" t="s">
        <v>82</v>
      </c>
      <c r="F1136" s="40">
        <v>1</v>
      </c>
      <c r="G1136" s="40">
        <v>1243029.07</v>
      </c>
      <c r="H1136" s="40">
        <v>1243.02907</v>
      </c>
      <c r="I1136" s="41">
        <v>4.8881262635980298E-2</v>
      </c>
      <c r="J1136" s="41">
        <v>7.2565413279288999E-5</v>
      </c>
      <c r="K1136" s="40">
        <v>330002162</v>
      </c>
      <c r="L1136" s="40" t="s">
        <v>82</v>
      </c>
      <c r="M1136" s="40">
        <v>1</v>
      </c>
      <c r="N1136" s="40">
        <v>1243029.07</v>
      </c>
      <c r="O1136" s="40">
        <v>-1239.7350429529999</v>
      </c>
      <c r="P1136" s="41">
        <v>7.2373114933420006E-5</v>
      </c>
      <c r="Q1136" s="41">
        <v>5.3333035003199997E-2</v>
      </c>
      <c r="R1136" s="40">
        <v>3.294</v>
      </c>
      <c r="S1136" s="40" t="s">
        <v>78</v>
      </c>
      <c r="T1136" s="40" t="s">
        <v>78</v>
      </c>
      <c r="U1136" s="40" t="s">
        <v>1624</v>
      </c>
      <c r="V1136" s="40" t="s">
        <v>1620</v>
      </c>
      <c r="W1136" s="40" t="s">
        <v>1625</v>
      </c>
      <c r="X1136" s="40">
        <v>8888912</v>
      </c>
      <c r="Y1136" s="40" t="s">
        <v>79</v>
      </c>
      <c r="Z1136" s="46">
        <v>45545</v>
      </c>
      <c r="AA1136" s="46">
        <v>45960</v>
      </c>
      <c r="AB1136" s="40" t="s">
        <v>1610</v>
      </c>
      <c r="AC1136" s="40" t="s">
        <v>1611</v>
      </c>
      <c r="AD1136" s="40" t="s">
        <v>305</v>
      </c>
      <c r="AE1136" s="40" t="s">
        <v>1612</v>
      </c>
      <c r="AF1136" s="40" t="s">
        <v>1610</v>
      </c>
      <c r="AG1136" s="40" t="s">
        <v>1610</v>
      </c>
      <c r="AH1136" s="40"/>
      <c r="AI1136" s="40">
        <v>1</v>
      </c>
      <c r="AJ1136" s="40"/>
      <c r="AK1136" s="40"/>
      <c r="AL1136" s="41"/>
      <c r="AM1136" s="40" t="s">
        <v>238</v>
      </c>
      <c r="AN1136" s="41">
        <v>1.5070000000000001E-3</v>
      </c>
      <c r="AO1136" s="41">
        <v>1.9000000000000001E-5</v>
      </c>
      <c r="AP1136" s="49"/>
    </row>
    <row r="1137" spans="1:42" ht="15" x14ac:dyDescent="0.25">
      <c r="A1137" s="42">
        <v>1329</v>
      </c>
      <c r="B1137" s="42">
        <v>9762</v>
      </c>
      <c r="C1137" s="40" t="s">
        <v>1607</v>
      </c>
      <c r="D1137" s="40">
        <v>8888818</v>
      </c>
      <c r="E1137" s="40" t="s">
        <v>82</v>
      </c>
      <c r="F1137" s="40">
        <v>1</v>
      </c>
      <c r="G1137" s="40">
        <v>510649.18</v>
      </c>
      <c r="H1137" s="40">
        <v>510.64918</v>
      </c>
      <c r="I1137" s="41">
        <v>2.0080927538104899E-2</v>
      </c>
      <c r="J1137" s="41">
        <v>2.9810621233041E-5</v>
      </c>
      <c r="K1137" s="40">
        <v>330002162</v>
      </c>
      <c r="L1137" s="40" t="s">
        <v>82</v>
      </c>
      <c r="M1137" s="40">
        <v>1</v>
      </c>
      <c r="N1137" s="40">
        <v>510649.18</v>
      </c>
      <c r="O1137" s="40">
        <v>-507.11855154</v>
      </c>
      <c r="P1137" s="41">
        <v>2.9604510596109999E-5</v>
      </c>
      <c r="Q1137" s="41">
        <v>2.1816090150700001E-2</v>
      </c>
      <c r="R1137" s="40">
        <v>3.5310000000000001</v>
      </c>
      <c r="S1137" s="40" t="s">
        <v>78</v>
      </c>
      <c r="T1137" s="40" t="s">
        <v>78</v>
      </c>
      <c r="U1137" s="40" t="s">
        <v>1624</v>
      </c>
      <c r="V1137" s="40" t="s">
        <v>1620</v>
      </c>
      <c r="W1137" s="40" t="s">
        <v>1625</v>
      </c>
      <c r="X1137" s="40">
        <v>8888818</v>
      </c>
      <c r="Y1137" s="40" t="s">
        <v>79</v>
      </c>
      <c r="Z1137" s="46">
        <v>44643</v>
      </c>
      <c r="AA1137" s="46">
        <v>48296</v>
      </c>
      <c r="AB1137" s="40" t="s">
        <v>1610</v>
      </c>
      <c r="AC1137" s="40" t="s">
        <v>1611</v>
      </c>
      <c r="AD1137" s="40" t="s">
        <v>305</v>
      </c>
      <c r="AE1137" s="40" t="s">
        <v>1612</v>
      </c>
      <c r="AF1137" s="40" t="s">
        <v>1610</v>
      </c>
      <c r="AG1137" s="40" t="s">
        <v>1610</v>
      </c>
      <c r="AH1137" s="40"/>
      <c r="AI1137" s="40">
        <v>1</v>
      </c>
      <c r="AJ1137" s="40"/>
      <c r="AK1137" s="40"/>
      <c r="AL1137" s="41"/>
      <c r="AM1137" s="40" t="s">
        <v>238</v>
      </c>
      <c r="AN1137" s="41">
        <v>1.616E-3</v>
      </c>
      <c r="AO1137" s="41">
        <v>2.0000000000000002E-5</v>
      </c>
      <c r="AP1137" s="49"/>
    </row>
    <row r="1138" spans="1:42" ht="15" x14ac:dyDescent="0.25">
      <c r="A1138" s="42">
        <v>1329</v>
      </c>
      <c r="B1138" s="42">
        <v>9762</v>
      </c>
      <c r="C1138" s="40" t="s">
        <v>1607</v>
      </c>
      <c r="D1138" s="40">
        <v>499001033</v>
      </c>
      <c r="E1138" s="40" t="s">
        <v>84</v>
      </c>
      <c r="F1138" s="40">
        <v>3.3719999999999999</v>
      </c>
      <c r="G1138" s="40">
        <v>321128.83</v>
      </c>
      <c r="H1138" s="40">
        <v>321.1288315539739</v>
      </c>
      <c r="I1138" s="41">
        <v>4.2582190173920099E-2</v>
      </c>
      <c r="J1138" s="41">
        <v>6.3214288291181002E-5</v>
      </c>
      <c r="K1138" s="40">
        <v>330000504</v>
      </c>
      <c r="L1138" s="40" t="s">
        <v>82</v>
      </c>
      <c r="M1138" s="40">
        <v>1</v>
      </c>
      <c r="N1138" s="40">
        <v>-1180565.9177290001</v>
      </c>
      <c r="O1138" s="40">
        <v>-1180.5280403879999</v>
      </c>
      <c r="P1138" s="41">
        <v>6.8916735099800003E-5</v>
      </c>
      <c r="Q1138" s="41">
        <v>5.0785967258199997E-2</v>
      </c>
      <c r="R1138" s="40">
        <v>-97.682000000000002</v>
      </c>
      <c r="S1138" s="40" t="s">
        <v>78</v>
      </c>
      <c r="T1138" s="40" t="s">
        <v>187</v>
      </c>
      <c r="U1138" s="40" t="s">
        <v>1522</v>
      </c>
      <c r="V1138" s="40" t="s">
        <v>1620</v>
      </c>
      <c r="W1138" s="40" t="s">
        <v>1608</v>
      </c>
      <c r="X1138" s="40" t="s">
        <v>1609</v>
      </c>
      <c r="Y1138" s="40" t="s">
        <v>79</v>
      </c>
      <c r="Z1138" s="46">
        <v>45518</v>
      </c>
      <c r="AA1138" s="46">
        <v>45887</v>
      </c>
      <c r="AB1138" s="40" t="s">
        <v>1610</v>
      </c>
      <c r="AC1138" s="40" t="s">
        <v>1611</v>
      </c>
      <c r="AD1138" s="40" t="s">
        <v>305</v>
      </c>
      <c r="AE1138" s="40" t="s">
        <v>1612</v>
      </c>
      <c r="AF1138" s="40" t="s">
        <v>1610</v>
      </c>
      <c r="AG1138" s="40" t="s">
        <v>1610</v>
      </c>
      <c r="AH1138" s="40"/>
      <c r="AI1138" s="40">
        <v>3.7309999999999999</v>
      </c>
      <c r="AJ1138" s="40"/>
      <c r="AK1138" s="40"/>
      <c r="AL1138" s="41"/>
      <c r="AM1138" s="40" t="s">
        <v>275</v>
      </c>
      <c r="AN1138" s="41">
        <v>-4.4717E-2</v>
      </c>
      <c r="AO1138" s="41">
        <v>-5.6999999999999998E-4</v>
      </c>
      <c r="AP1138" s="49"/>
    </row>
    <row r="1139" spans="1:42" ht="15" x14ac:dyDescent="0.25">
      <c r="A1139" s="42">
        <v>1329</v>
      </c>
      <c r="B1139" s="42">
        <v>9762</v>
      </c>
      <c r="C1139" s="40" t="s">
        <v>1607</v>
      </c>
      <c r="D1139" s="40">
        <v>499002077</v>
      </c>
      <c r="E1139" s="40" t="s">
        <v>92</v>
      </c>
      <c r="F1139" s="40">
        <v>3.9552</v>
      </c>
      <c r="G1139" s="40">
        <v>18000</v>
      </c>
      <c r="H1139" s="40">
        <v>18</v>
      </c>
      <c r="I1139" s="41">
        <v>2.7996393194576899E-3</v>
      </c>
      <c r="J1139" s="41">
        <v>4.1561320901690001E-6</v>
      </c>
      <c r="K1139" s="40">
        <v>330000504</v>
      </c>
      <c r="L1139" s="40" t="s">
        <v>82</v>
      </c>
      <c r="M1139" s="40">
        <v>1</v>
      </c>
      <c r="N1139" s="40">
        <v>-76032</v>
      </c>
      <c r="O1139" s="40">
        <v>-75.740679999999998</v>
      </c>
      <c r="P1139" s="41">
        <v>4.4215810224399999E-6</v>
      </c>
      <c r="Q1139" s="41">
        <v>3.2583416597999999E-3</v>
      </c>
      <c r="R1139" s="40">
        <v>-4.5469999999999997</v>
      </c>
      <c r="S1139" s="40" t="s">
        <v>78</v>
      </c>
      <c r="T1139" s="40" t="s">
        <v>683</v>
      </c>
      <c r="U1139" s="40" t="s">
        <v>1522</v>
      </c>
      <c r="V1139" s="40" t="s">
        <v>196</v>
      </c>
      <c r="W1139" s="40" t="s">
        <v>1608</v>
      </c>
      <c r="X1139" s="40" t="s">
        <v>1622</v>
      </c>
      <c r="Y1139" s="40" t="s">
        <v>79</v>
      </c>
      <c r="Z1139" s="46">
        <v>45756</v>
      </c>
      <c r="AA1139" s="46">
        <v>45902</v>
      </c>
      <c r="AB1139" s="40" t="s">
        <v>1610</v>
      </c>
      <c r="AC1139" s="40" t="s">
        <v>1611</v>
      </c>
      <c r="AD1139" s="40" t="s">
        <v>305</v>
      </c>
      <c r="AE1139" s="40" t="s">
        <v>1612</v>
      </c>
      <c r="AF1139" s="40" t="s">
        <v>1610</v>
      </c>
      <c r="AG1139" s="40" t="s">
        <v>1610</v>
      </c>
      <c r="AH1139" s="40"/>
      <c r="AI1139" s="40">
        <v>4.21</v>
      </c>
      <c r="AJ1139" s="40"/>
      <c r="AK1139" s="40"/>
      <c r="AL1139" s="41"/>
      <c r="AM1139" s="40" t="s">
        <v>275</v>
      </c>
      <c r="AN1139" s="41">
        <v>-2.081E-3</v>
      </c>
      <c r="AO1139" s="41">
        <v>-2.5999999999999998E-5</v>
      </c>
      <c r="AP1139" s="49"/>
    </row>
    <row r="1140" spans="1:42" ht="15" x14ac:dyDescent="0.25">
      <c r="A1140" s="42">
        <v>1329</v>
      </c>
      <c r="B1140" s="42">
        <v>9762</v>
      </c>
      <c r="C1140" s="40" t="s">
        <v>1607</v>
      </c>
      <c r="D1140" s="40">
        <v>499002348</v>
      </c>
      <c r="E1140" s="40" t="s">
        <v>84</v>
      </c>
      <c r="F1140" s="40">
        <v>3.3719999999999999</v>
      </c>
      <c r="G1140" s="40">
        <v>-106017.47</v>
      </c>
      <c r="H1140" s="40">
        <v>-106.0174703440095</v>
      </c>
      <c r="I1140" s="41">
        <v>-1.40580839848625E-2</v>
      </c>
      <c r="J1140" s="41">
        <v>-2.0869564722036999E-5</v>
      </c>
      <c r="K1140" s="40">
        <v>330002157</v>
      </c>
      <c r="L1140" s="40" t="s">
        <v>1628</v>
      </c>
      <c r="M1140" s="40">
        <v>2.4674</v>
      </c>
      <c r="N1140" s="40">
        <v>144842.12768870001</v>
      </c>
      <c r="O1140" s="40">
        <v>144.93829352273647</v>
      </c>
      <c r="P1140" s="41">
        <v>-2.0877144240839999E-5</v>
      </c>
      <c r="Q1140" s="41">
        <v>-1.5384738733300001E-2</v>
      </c>
      <c r="R1140" s="40">
        <v>0.13</v>
      </c>
      <c r="S1140" s="40" t="s">
        <v>78</v>
      </c>
      <c r="T1140" s="40" t="s">
        <v>187</v>
      </c>
      <c r="U1140" s="40" t="s">
        <v>1522</v>
      </c>
      <c r="V1140" s="40" t="s">
        <v>196</v>
      </c>
      <c r="W1140" s="40" t="s">
        <v>1629</v>
      </c>
      <c r="X1140" s="40" t="s">
        <v>1630</v>
      </c>
      <c r="Y1140" s="40" t="s">
        <v>79</v>
      </c>
      <c r="Z1140" s="46">
        <v>45819</v>
      </c>
      <c r="AA1140" s="46">
        <v>45854</v>
      </c>
      <c r="AB1140" s="40" t="s">
        <v>1610</v>
      </c>
      <c r="AC1140" s="40" t="s">
        <v>1611</v>
      </c>
      <c r="AD1140" s="40" t="s">
        <v>305</v>
      </c>
      <c r="AE1140" s="40" t="s">
        <v>1612</v>
      </c>
      <c r="AF1140" s="40" t="s">
        <v>1610</v>
      </c>
      <c r="AG1140" s="40" t="s">
        <v>1610</v>
      </c>
      <c r="AH1140" s="40"/>
      <c r="AI1140" s="40">
        <v>3.5030000000000001</v>
      </c>
      <c r="AJ1140" s="40"/>
      <c r="AK1140" s="40"/>
      <c r="AL1140" s="41"/>
      <c r="AM1140" s="40" t="s">
        <v>453</v>
      </c>
      <c r="AN1140" s="41">
        <v>5.8999999999999998E-5</v>
      </c>
      <c r="AO1140" s="41">
        <v>0</v>
      </c>
      <c r="AP1140" s="49"/>
    </row>
    <row r="1141" spans="1:42" ht="15" x14ac:dyDescent="0.25">
      <c r="A1141" s="42">
        <v>1329</v>
      </c>
      <c r="B1141" s="42">
        <v>9762</v>
      </c>
      <c r="C1141" s="40" t="s">
        <v>1607</v>
      </c>
      <c r="D1141" s="40">
        <v>8888815</v>
      </c>
      <c r="E1141" s="40" t="s">
        <v>82</v>
      </c>
      <c r="F1141" s="40">
        <v>1</v>
      </c>
      <c r="G1141" s="40">
        <v>355912.16</v>
      </c>
      <c r="H1141" s="40">
        <v>355.91215999999997</v>
      </c>
      <c r="I1141" s="41">
        <v>1.3996000727721499E-2</v>
      </c>
      <c r="J1141" s="41">
        <v>2.0777400629515E-5</v>
      </c>
      <c r="K1141" s="40">
        <v>330002162</v>
      </c>
      <c r="L1141" s="40" t="s">
        <v>82</v>
      </c>
      <c r="M1141" s="40">
        <v>1</v>
      </c>
      <c r="N1141" s="40">
        <v>355912.16</v>
      </c>
      <c r="O1141" s="40">
        <v>-333.76222247999999</v>
      </c>
      <c r="P1141" s="41">
        <v>1.9484334031919998E-5</v>
      </c>
      <c r="Q1141" s="41">
        <v>1.43583521297E-2</v>
      </c>
      <c r="R1141" s="40">
        <v>22.15</v>
      </c>
      <c r="S1141" s="40" t="s">
        <v>78</v>
      </c>
      <c r="T1141" s="40" t="s">
        <v>78</v>
      </c>
      <c r="U1141" s="40" t="s">
        <v>1624</v>
      </c>
      <c r="V1141" s="40" t="s">
        <v>1620</v>
      </c>
      <c r="W1141" s="40" t="s">
        <v>1625</v>
      </c>
      <c r="X1141" s="40">
        <v>8888815</v>
      </c>
      <c r="Y1141" s="40" t="s">
        <v>79</v>
      </c>
      <c r="Z1141" s="46">
        <v>44469</v>
      </c>
      <c r="AA1141" s="46">
        <v>47026</v>
      </c>
      <c r="AB1141" s="40" t="s">
        <v>1610</v>
      </c>
      <c r="AC1141" s="40" t="s">
        <v>1611</v>
      </c>
      <c r="AD1141" s="40" t="s">
        <v>305</v>
      </c>
      <c r="AE1141" s="40" t="s">
        <v>1612</v>
      </c>
      <c r="AF1141" s="40" t="s">
        <v>1610</v>
      </c>
      <c r="AG1141" s="40" t="s">
        <v>1610</v>
      </c>
      <c r="AH1141" s="40"/>
      <c r="AI1141" s="40">
        <v>1</v>
      </c>
      <c r="AJ1141" s="40"/>
      <c r="AK1141" s="40"/>
      <c r="AL1141" s="41"/>
      <c r="AM1141" s="40" t="s">
        <v>238</v>
      </c>
      <c r="AN1141" s="41">
        <v>1.014E-2</v>
      </c>
      <c r="AO1141" s="41">
        <v>1.2899999999999999E-4</v>
      </c>
      <c r="AP1141" s="49"/>
    </row>
    <row r="1142" spans="1:42" ht="15" x14ac:dyDescent="0.25">
      <c r="A1142" s="42">
        <v>1329</v>
      </c>
      <c r="B1142" s="42">
        <v>9762</v>
      </c>
      <c r="C1142" s="40" t="s">
        <v>1613</v>
      </c>
      <c r="D1142" s="40">
        <v>8888832</v>
      </c>
      <c r="E1142" s="40" t="s">
        <v>92</v>
      </c>
      <c r="F1142" s="40">
        <v>3.9552</v>
      </c>
      <c r="G1142" s="40">
        <v>-23792.32</v>
      </c>
      <c r="H1142" s="40">
        <v>-23.792321500809063</v>
      </c>
      <c r="I1142" s="41">
        <v>-3.7005510430468702E-3</v>
      </c>
      <c r="J1142" s="41">
        <v>-5.4935572716180002E-6</v>
      </c>
      <c r="K1142" s="40">
        <v>330000504</v>
      </c>
      <c r="L1142" s="40" t="s">
        <v>82</v>
      </c>
      <c r="M1142" s="40">
        <v>1</v>
      </c>
      <c r="N1142" s="40">
        <v>96715.780799999993</v>
      </c>
      <c r="O1142" s="40">
        <v>99.847546635</v>
      </c>
      <c r="P1142" s="41">
        <v>-5.8288890110100003E-6</v>
      </c>
      <c r="Q1142" s="41">
        <v>-4.2954119349000001E-3</v>
      </c>
      <c r="R1142" s="40">
        <v>5.7439999999999998</v>
      </c>
      <c r="S1142" s="40" t="s">
        <v>78</v>
      </c>
      <c r="T1142" s="40" t="s">
        <v>683</v>
      </c>
      <c r="U1142" s="40" t="s">
        <v>1522</v>
      </c>
      <c r="V1142" s="40" t="s">
        <v>1620</v>
      </c>
      <c r="W1142" s="40" t="s">
        <v>1608</v>
      </c>
      <c r="X1142" s="40" t="s">
        <v>1622</v>
      </c>
      <c r="Y1142" s="40" t="s">
        <v>79</v>
      </c>
      <c r="Z1142" s="46">
        <v>45251</v>
      </c>
      <c r="AA1142" s="46">
        <v>46405</v>
      </c>
      <c r="AB1142" s="40" t="s">
        <v>1610</v>
      </c>
      <c r="AC1142" s="40" t="s">
        <v>1611</v>
      </c>
      <c r="AD1142" s="40" t="s">
        <v>305</v>
      </c>
      <c r="AE1142" s="40" t="s">
        <v>1612</v>
      </c>
      <c r="AF1142" s="40" t="s">
        <v>1610</v>
      </c>
      <c r="AG1142" s="40" t="s">
        <v>1610</v>
      </c>
      <c r="AH1142" s="40"/>
      <c r="AI1142" s="40">
        <v>4.0609999999999999</v>
      </c>
      <c r="AJ1142" s="40"/>
      <c r="AK1142" s="40"/>
      <c r="AL1142" s="41"/>
      <c r="AM1142" s="40" t="s">
        <v>275</v>
      </c>
      <c r="AN1142" s="41">
        <v>2.6289999999999998E-3</v>
      </c>
      <c r="AO1142" s="41">
        <v>3.3000000000000003E-5</v>
      </c>
      <c r="AP1142" s="49"/>
    </row>
    <row r="1143" spans="1:42" ht="15" x14ac:dyDescent="0.25">
      <c r="A1143" s="42">
        <v>1329</v>
      </c>
      <c r="B1143" s="42">
        <v>9762</v>
      </c>
      <c r="C1143" s="40" t="s">
        <v>1613</v>
      </c>
      <c r="D1143" s="40">
        <v>8888833</v>
      </c>
      <c r="E1143" s="40" t="s">
        <v>82</v>
      </c>
      <c r="F1143" s="40">
        <v>1</v>
      </c>
      <c r="G1143" s="40">
        <v>168733.66</v>
      </c>
      <c r="H1143" s="40">
        <v>-166.22526999999999</v>
      </c>
      <c r="I1143" s="41">
        <v>-6.5366943345956802E-3</v>
      </c>
      <c r="J1143" s="41">
        <v>-9.7038803887430003E-6</v>
      </c>
      <c r="K1143" s="40">
        <v>330000503</v>
      </c>
      <c r="L1143" s="40" t="s">
        <v>82</v>
      </c>
      <c r="M1143" s="40">
        <v>1</v>
      </c>
      <c r="N1143" s="40">
        <v>168733.66</v>
      </c>
      <c r="O1143" s="40">
        <v>168.73366466900001</v>
      </c>
      <c r="P1143" s="41">
        <v>-9.8503151747100005E-6</v>
      </c>
      <c r="Q1143" s="41">
        <v>-7.2588723656000003E-3</v>
      </c>
      <c r="R1143" s="40">
        <v>2.508</v>
      </c>
      <c r="S1143" s="40" t="s">
        <v>78</v>
      </c>
      <c r="T1143" s="40" t="s">
        <v>78</v>
      </c>
      <c r="U1143" s="40" t="s">
        <v>947</v>
      </c>
      <c r="V1143" s="40" t="s">
        <v>1620</v>
      </c>
      <c r="W1143" s="40" t="s">
        <v>1617</v>
      </c>
      <c r="X1143" s="40">
        <v>8888833</v>
      </c>
      <c r="Y1143" s="40" t="s">
        <v>79</v>
      </c>
      <c r="Z1143" s="46">
        <v>45258</v>
      </c>
      <c r="AA1143" s="46">
        <v>47024</v>
      </c>
      <c r="AB1143" s="40" t="s">
        <v>1621</v>
      </c>
      <c r="AC1143" s="40" t="s">
        <v>1611</v>
      </c>
      <c r="AD1143" s="40" t="s">
        <v>305</v>
      </c>
      <c r="AE1143" s="40" t="s">
        <v>1612</v>
      </c>
      <c r="AF1143" s="40" t="s">
        <v>1618</v>
      </c>
      <c r="AG1143" s="40" t="s">
        <v>1621</v>
      </c>
      <c r="AH1143" s="41"/>
      <c r="AI1143" s="40">
        <v>1</v>
      </c>
      <c r="AJ1143" s="40"/>
      <c r="AK1143" s="40"/>
      <c r="AL1143" s="41"/>
      <c r="AM1143" s="40" t="s">
        <v>275</v>
      </c>
      <c r="AN1143" s="41">
        <v>1.1479999999999999E-3</v>
      </c>
      <c r="AO1143" s="41">
        <v>1.4E-5</v>
      </c>
      <c r="AP1143" s="49"/>
    </row>
    <row r="1144" spans="1:42" ht="15" x14ac:dyDescent="0.25">
      <c r="A1144" s="42">
        <v>1329</v>
      </c>
      <c r="B1144" s="42">
        <v>9762</v>
      </c>
      <c r="C1144" s="40" t="s">
        <v>1613</v>
      </c>
      <c r="D1144" s="40">
        <v>8889012</v>
      </c>
      <c r="E1144" s="40" t="s">
        <v>84</v>
      </c>
      <c r="F1144" s="40">
        <v>3.3719999999999999</v>
      </c>
      <c r="G1144" s="40">
        <v>105920.65</v>
      </c>
      <c r="H1144" s="40">
        <v>109.68120996441282</v>
      </c>
      <c r="I1144" s="41">
        <v>1.45439016441141E-2</v>
      </c>
      <c r="J1144" s="41">
        <v>2.1590772753926002E-5</v>
      </c>
      <c r="K1144" s="40">
        <v>330000501</v>
      </c>
      <c r="L1144" s="40" t="s">
        <v>82</v>
      </c>
      <c r="M1144" s="40">
        <v>1</v>
      </c>
      <c r="N1144" s="40">
        <v>105920.65</v>
      </c>
      <c r="O1144" s="40">
        <v>-364.191484027</v>
      </c>
      <c r="P1144" s="41">
        <v>2.126073008993E-5</v>
      </c>
      <c r="Q1144" s="41">
        <v>1.5667409964600001E-2</v>
      </c>
      <c r="R1144" s="40">
        <v>5.6539999999999999</v>
      </c>
      <c r="S1144" s="40" t="s">
        <v>78</v>
      </c>
      <c r="T1144" s="40" t="s">
        <v>187</v>
      </c>
      <c r="U1144" s="40" t="s">
        <v>951</v>
      </c>
      <c r="V1144" s="40" t="s">
        <v>1614</v>
      </c>
      <c r="W1144" s="40" t="s">
        <v>187</v>
      </c>
      <c r="X1144" s="40" t="s">
        <v>1635</v>
      </c>
      <c r="Y1144" s="40" t="s">
        <v>79</v>
      </c>
      <c r="Z1144" s="46">
        <v>45706</v>
      </c>
      <c r="AA1144" s="46">
        <v>46066</v>
      </c>
      <c r="AB1144" s="40" t="s">
        <v>1610</v>
      </c>
      <c r="AC1144" s="40" t="s">
        <v>1611</v>
      </c>
      <c r="AD1144" s="40" t="s">
        <v>305</v>
      </c>
      <c r="AE1144" s="40" t="s">
        <v>1612</v>
      </c>
      <c r="AF1144" s="40" t="s">
        <v>1610</v>
      </c>
      <c r="AG1144" s="40" t="s">
        <v>1616</v>
      </c>
      <c r="AH1144" s="40"/>
      <c r="AI1144" s="40">
        <v>100.12</v>
      </c>
      <c r="AJ1144" s="40"/>
      <c r="AK1144" s="40"/>
      <c r="AL1144" s="41"/>
      <c r="AM1144" s="40" t="s">
        <v>1537</v>
      </c>
      <c r="AN1144" s="41">
        <v>2.588E-3</v>
      </c>
      <c r="AO1144" s="41">
        <v>3.3000000000000003E-5</v>
      </c>
      <c r="AP1144" s="49"/>
    </row>
    <row r="1145" spans="1:42" ht="15" x14ac:dyDescent="0.25">
      <c r="A1145" s="42">
        <v>1329</v>
      </c>
      <c r="B1145" s="42">
        <v>9762</v>
      </c>
      <c r="C1145" s="40" t="s">
        <v>1613</v>
      </c>
      <c r="D1145" s="40">
        <v>8888824</v>
      </c>
      <c r="E1145" s="40" t="s">
        <v>82</v>
      </c>
      <c r="F1145" s="40">
        <v>1</v>
      </c>
      <c r="G1145" s="40">
        <v>218326.27</v>
      </c>
      <c r="H1145" s="40">
        <v>-218.50660999999999</v>
      </c>
      <c r="I1145" s="41">
        <v>-8.5926220463273008E-3</v>
      </c>
      <c r="J1145" s="41">
        <v>-1.2755954660742999E-5</v>
      </c>
      <c r="K1145" s="40">
        <v>330000503</v>
      </c>
      <c r="L1145" s="40" t="s">
        <v>82</v>
      </c>
      <c r="M1145" s="40">
        <v>1</v>
      </c>
      <c r="N1145" s="40">
        <v>218326.27</v>
      </c>
      <c r="O1145" s="40">
        <v>218.32627250300001</v>
      </c>
      <c r="P1145" s="41">
        <v>-1.274542693833E-5</v>
      </c>
      <c r="Q1145" s="41">
        <v>-9.3923316918999994E-3</v>
      </c>
      <c r="R1145" s="40">
        <v>-0.18</v>
      </c>
      <c r="S1145" s="40" t="s">
        <v>78</v>
      </c>
      <c r="T1145" s="40" t="s">
        <v>78</v>
      </c>
      <c r="U1145" s="40" t="s">
        <v>947</v>
      </c>
      <c r="V1145" s="40" t="s">
        <v>1620</v>
      </c>
      <c r="W1145" s="40" t="s">
        <v>1617</v>
      </c>
      <c r="X1145" s="40">
        <v>8888824</v>
      </c>
      <c r="Y1145" s="40" t="s">
        <v>79</v>
      </c>
      <c r="Z1145" s="46">
        <v>45265</v>
      </c>
      <c r="AA1145" s="46">
        <v>47573</v>
      </c>
      <c r="AB1145" s="40" t="s">
        <v>1621</v>
      </c>
      <c r="AC1145" s="40" t="s">
        <v>1611</v>
      </c>
      <c r="AD1145" s="40" t="s">
        <v>305</v>
      </c>
      <c r="AE1145" s="40" t="s">
        <v>1612</v>
      </c>
      <c r="AF1145" s="40" t="s">
        <v>1618</v>
      </c>
      <c r="AG1145" s="40" t="s">
        <v>1621</v>
      </c>
      <c r="AH1145" s="41"/>
      <c r="AI1145" s="40">
        <v>1</v>
      </c>
      <c r="AJ1145" s="40"/>
      <c r="AK1145" s="40"/>
      <c r="AL1145" s="41"/>
      <c r="AM1145" s="40" t="s">
        <v>1537</v>
      </c>
      <c r="AN1145" s="41">
        <v>-8.2000000000000001E-5</v>
      </c>
      <c r="AO1145" s="41">
        <v>-9.9999999999999995E-7</v>
      </c>
      <c r="AP1145" s="49"/>
    </row>
    <row r="1146" spans="1:42" ht="15" x14ac:dyDescent="0.25">
      <c r="A1146" s="42">
        <v>1329</v>
      </c>
      <c r="B1146" s="42">
        <v>9762</v>
      </c>
      <c r="C1146" s="40" t="s">
        <v>1613</v>
      </c>
      <c r="D1146" s="40">
        <v>8888848</v>
      </c>
      <c r="E1146" s="40" t="s">
        <v>82</v>
      </c>
      <c r="F1146" s="40">
        <v>1</v>
      </c>
      <c r="G1146" s="40">
        <v>152641.23000000001</v>
      </c>
      <c r="H1146" s="40">
        <v>-160.56254999999999</v>
      </c>
      <c r="I1146" s="41">
        <v>-6.3140117680857699E-3</v>
      </c>
      <c r="J1146" s="41">
        <v>-9.3733027482019995E-6</v>
      </c>
      <c r="K1146" s="40">
        <v>330000503</v>
      </c>
      <c r="L1146" s="40" t="s">
        <v>82</v>
      </c>
      <c r="M1146" s="40">
        <v>1</v>
      </c>
      <c r="N1146" s="40">
        <v>152641.23000000001</v>
      </c>
      <c r="O1146" s="40">
        <v>152.641233153</v>
      </c>
      <c r="P1146" s="41">
        <v>-8.9108729912499997E-6</v>
      </c>
      <c r="Q1146" s="41">
        <v>-6.5665807197999998E-3</v>
      </c>
      <c r="R1146" s="40">
        <v>-7.9210000000000003</v>
      </c>
      <c r="S1146" s="40" t="s">
        <v>78</v>
      </c>
      <c r="T1146" s="40" t="s">
        <v>78</v>
      </c>
      <c r="U1146" s="40" t="s">
        <v>947</v>
      </c>
      <c r="V1146" s="40" t="s">
        <v>1620</v>
      </c>
      <c r="W1146" s="40" t="s">
        <v>1617</v>
      </c>
      <c r="X1146" s="40">
        <v>8888848</v>
      </c>
      <c r="Y1146" s="40" t="s">
        <v>79</v>
      </c>
      <c r="Z1146" s="46">
        <v>45468</v>
      </c>
      <c r="AA1146" s="46">
        <v>49398</v>
      </c>
      <c r="AB1146" s="40" t="s">
        <v>1621</v>
      </c>
      <c r="AC1146" s="40" t="s">
        <v>1611</v>
      </c>
      <c r="AD1146" s="40" t="s">
        <v>305</v>
      </c>
      <c r="AE1146" s="40" t="s">
        <v>1612</v>
      </c>
      <c r="AF1146" s="40" t="s">
        <v>1618</v>
      </c>
      <c r="AG1146" s="40" t="s">
        <v>1621</v>
      </c>
      <c r="AH1146" s="41"/>
      <c r="AI1146" s="40">
        <v>1</v>
      </c>
      <c r="AJ1146" s="40"/>
      <c r="AK1146" s="40"/>
      <c r="AL1146" s="41"/>
      <c r="AM1146" s="40" t="s">
        <v>238</v>
      </c>
      <c r="AN1146" s="41">
        <v>-3.6259999999999999E-3</v>
      </c>
      <c r="AO1146" s="41">
        <v>-4.6E-5</v>
      </c>
      <c r="AP1146" s="49"/>
    </row>
    <row r="1147" spans="1:42" ht="15" x14ac:dyDescent="0.25">
      <c r="A1147" s="42">
        <v>1329</v>
      </c>
      <c r="B1147" s="42">
        <v>9762</v>
      </c>
      <c r="C1147" s="40" t="s">
        <v>1607</v>
      </c>
      <c r="D1147" s="40">
        <v>499001903</v>
      </c>
      <c r="E1147" s="40" t="s">
        <v>84</v>
      </c>
      <c r="F1147" s="40">
        <v>3.3719999999999999</v>
      </c>
      <c r="G1147" s="40">
        <v>-107042.94</v>
      </c>
      <c r="H1147" s="40">
        <v>-107.0429418742586</v>
      </c>
      <c r="I1147" s="41">
        <v>-1.4194063129144599E-2</v>
      </c>
      <c r="J1147" s="41">
        <v>-2.1071429041207E-5</v>
      </c>
      <c r="K1147" s="40">
        <v>330000504</v>
      </c>
      <c r="L1147" s="40" t="s">
        <v>82</v>
      </c>
      <c r="M1147" s="40">
        <v>1</v>
      </c>
      <c r="N1147" s="40">
        <v>385354.58399999997</v>
      </c>
      <c r="O1147" s="40">
        <v>385.45384821599998</v>
      </c>
      <c r="P1147" s="41">
        <v>-2.2501982029979999E-5</v>
      </c>
      <c r="Q1147" s="41">
        <v>-1.65821105855E-2</v>
      </c>
      <c r="R1147" s="40">
        <v>24.504999999999999</v>
      </c>
      <c r="S1147" s="40" t="s">
        <v>78</v>
      </c>
      <c r="T1147" s="40" t="s">
        <v>187</v>
      </c>
      <c r="U1147" s="40" t="s">
        <v>1522</v>
      </c>
      <c r="V1147" s="40" t="s">
        <v>196</v>
      </c>
      <c r="W1147" s="40" t="s">
        <v>1608</v>
      </c>
      <c r="X1147" s="40" t="s">
        <v>1609</v>
      </c>
      <c r="Y1147" s="40" t="s">
        <v>79</v>
      </c>
      <c r="Z1147" s="46">
        <v>45726</v>
      </c>
      <c r="AA1147" s="46">
        <v>45912</v>
      </c>
      <c r="AB1147" s="40" t="s">
        <v>1610</v>
      </c>
      <c r="AC1147" s="40" t="s">
        <v>1611</v>
      </c>
      <c r="AD1147" s="40" t="s">
        <v>305</v>
      </c>
      <c r="AE1147" s="40" t="s">
        <v>1612</v>
      </c>
      <c r="AF1147" s="40" t="s">
        <v>1610</v>
      </c>
      <c r="AG1147" s="40" t="s">
        <v>1610</v>
      </c>
      <c r="AH1147" s="40"/>
      <c r="AI1147" s="40">
        <v>3.6280000000000001</v>
      </c>
      <c r="AJ1147" s="40"/>
      <c r="AK1147" s="40"/>
      <c r="AL1147" s="41"/>
      <c r="AM1147" s="40" t="s">
        <v>453</v>
      </c>
      <c r="AN1147" s="41">
        <v>1.1218000000000001E-2</v>
      </c>
      <c r="AO1147" s="41">
        <v>1.4300000000000001E-4</v>
      </c>
      <c r="AP1147" s="49"/>
    </row>
    <row r="1148" spans="1:42" ht="15" x14ac:dyDescent="0.25">
      <c r="A1148" s="42">
        <v>1329</v>
      </c>
      <c r="B1148" s="42">
        <v>9762</v>
      </c>
      <c r="C1148" s="40" t="s">
        <v>1607</v>
      </c>
      <c r="D1148" s="40">
        <v>499001914</v>
      </c>
      <c r="E1148" s="40" t="s">
        <v>84</v>
      </c>
      <c r="F1148" s="40">
        <v>3.3719999999999999</v>
      </c>
      <c r="G1148" s="40">
        <v>-160564.41</v>
      </c>
      <c r="H1148" s="40">
        <v>-160.56441577698695</v>
      </c>
      <c r="I1148" s="41">
        <v>-2.1291095086960001E-2</v>
      </c>
      <c r="J1148" s="41">
        <v>-3.160714414559E-5</v>
      </c>
      <c r="K1148" s="40">
        <v>330000504</v>
      </c>
      <c r="L1148" s="40" t="s">
        <v>82</v>
      </c>
      <c r="M1148" s="40">
        <v>1</v>
      </c>
      <c r="N1148" s="40">
        <v>581885.42183999997</v>
      </c>
      <c r="O1148" s="40">
        <v>582.05657599899996</v>
      </c>
      <c r="P1148" s="41">
        <v>-3.3979234282340003E-5</v>
      </c>
      <c r="Q1148" s="41">
        <v>-2.5039901806499999E-2</v>
      </c>
      <c r="R1148" s="40">
        <v>40.633000000000003</v>
      </c>
      <c r="S1148" s="40" t="s">
        <v>78</v>
      </c>
      <c r="T1148" s="40" t="s">
        <v>187</v>
      </c>
      <c r="U1148" s="40" t="s">
        <v>1522</v>
      </c>
      <c r="V1148" s="40" t="s">
        <v>196</v>
      </c>
      <c r="W1148" s="40" t="s">
        <v>1608</v>
      </c>
      <c r="X1148" s="40" t="s">
        <v>1609</v>
      </c>
      <c r="Y1148" s="40" t="s">
        <v>79</v>
      </c>
      <c r="Z1148" s="46">
        <v>45727</v>
      </c>
      <c r="AA1148" s="46">
        <v>25569</v>
      </c>
      <c r="AB1148" s="40" t="s">
        <v>1610</v>
      </c>
      <c r="AC1148" s="40" t="s">
        <v>1611</v>
      </c>
      <c r="AD1148" s="40" t="s">
        <v>305</v>
      </c>
      <c r="AE1148" s="40" t="s">
        <v>1612</v>
      </c>
      <c r="AF1148" s="40" t="s">
        <v>1610</v>
      </c>
      <c r="AG1148" s="40" t="s">
        <v>1610</v>
      </c>
      <c r="AH1148" s="40"/>
      <c r="AI1148" s="40">
        <v>3.6459999999999999</v>
      </c>
      <c r="AJ1148" s="40"/>
      <c r="AK1148" s="40"/>
      <c r="AL1148" s="41"/>
      <c r="AM1148" s="40" t="s">
        <v>238</v>
      </c>
      <c r="AN1148" s="41">
        <v>1.8600999999999999E-2</v>
      </c>
      <c r="AO1148" s="41">
        <v>2.3699999999999999E-4</v>
      </c>
      <c r="AP1148" s="49"/>
    </row>
    <row r="1149" spans="1:42" ht="15" x14ac:dyDescent="0.25">
      <c r="A1149" s="42">
        <v>1329</v>
      </c>
      <c r="B1149" s="42">
        <v>9762</v>
      </c>
      <c r="C1149" s="40" t="s">
        <v>1607</v>
      </c>
      <c r="D1149" s="40">
        <v>499001922</v>
      </c>
      <c r="E1149" s="40" t="s">
        <v>84</v>
      </c>
      <c r="F1149" s="40">
        <v>3.3719999999999999</v>
      </c>
      <c r="G1149" s="40">
        <v>-259462.24</v>
      </c>
      <c r="H1149" s="40">
        <v>-259.46224792408066</v>
      </c>
      <c r="I1149" s="41">
        <v>-3.44051038039511E-2</v>
      </c>
      <c r="J1149" s="41">
        <v>-5.1075206363691998E-5</v>
      </c>
      <c r="K1149" s="40">
        <v>330000504</v>
      </c>
      <c r="L1149" s="40" t="s">
        <v>82</v>
      </c>
      <c r="M1149" s="40">
        <v>1</v>
      </c>
      <c r="N1149" s="40">
        <v>940265.21153600002</v>
      </c>
      <c r="O1149" s="40">
        <v>940.31027806400004</v>
      </c>
      <c r="P1149" s="41">
        <v>-5.4893329195010001E-5</v>
      </c>
      <c r="Q1149" s="41">
        <v>-4.04518701467E-2</v>
      </c>
      <c r="R1149" s="40">
        <v>65.403999999999996</v>
      </c>
      <c r="S1149" s="40" t="s">
        <v>78</v>
      </c>
      <c r="T1149" s="40" t="s">
        <v>187</v>
      </c>
      <c r="U1149" s="40" t="s">
        <v>1522</v>
      </c>
      <c r="V1149" s="40" t="s">
        <v>196</v>
      </c>
      <c r="W1149" s="40" t="s">
        <v>1608</v>
      </c>
      <c r="X1149" s="40" t="s">
        <v>1609</v>
      </c>
      <c r="Y1149" s="40" t="s">
        <v>79</v>
      </c>
      <c r="Z1149" s="46">
        <v>45728</v>
      </c>
      <c r="AA1149" s="46">
        <v>45882</v>
      </c>
      <c r="AB1149" s="40" t="s">
        <v>1610</v>
      </c>
      <c r="AC1149" s="40" t="s">
        <v>1611</v>
      </c>
      <c r="AD1149" s="40" t="s">
        <v>305</v>
      </c>
      <c r="AE1149" s="40" t="s">
        <v>1612</v>
      </c>
      <c r="AF1149" s="40" t="s">
        <v>1610</v>
      </c>
      <c r="AG1149" s="40" t="s">
        <v>1610</v>
      </c>
      <c r="AH1149" s="40"/>
      <c r="AI1149" s="40">
        <v>3.637</v>
      </c>
      <c r="AJ1149" s="40"/>
      <c r="AK1149" s="40"/>
      <c r="AL1149" s="41"/>
      <c r="AM1149" s="40" t="s">
        <v>275</v>
      </c>
      <c r="AN1149" s="41">
        <v>2.9940999999999999E-2</v>
      </c>
      <c r="AO1149" s="41">
        <v>3.8099999999999999E-4</v>
      </c>
      <c r="AP1149" s="49"/>
    </row>
    <row r="1150" spans="1:42" ht="15" x14ac:dyDescent="0.25">
      <c r="A1150" s="42">
        <v>1329</v>
      </c>
      <c r="B1150" s="42">
        <v>9762</v>
      </c>
      <c r="C1150" s="40" t="s">
        <v>1607</v>
      </c>
      <c r="D1150" s="40">
        <v>499002001</v>
      </c>
      <c r="E1150" s="40" t="s">
        <v>92</v>
      </c>
      <c r="F1150" s="40">
        <v>3.9552</v>
      </c>
      <c r="G1150" s="40">
        <v>-63200</v>
      </c>
      <c r="H1150" s="40">
        <v>-63.2</v>
      </c>
      <c r="I1150" s="41">
        <v>-9.8298447216514494E-3</v>
      </c>
      <c r="J1150" s="41">
        <v>-1.4592641561039E-5</v>
      </c>
      <c r="K1150" s="40">
        <v>330000504</v>
      </c>
      <c r="L1150" s="40" t="s">
        <v>82</v>
      </c>
      <c r="M1150" s="40">
        <v>1</v>
      </c>
      <c r="N1150" s="40">
        <v>255960</v>
      </c>
      <c r="O1150" s="40">
        <v>255.01464999999999</v>
      </c>
      <c r="P1150" s="41">
        <v>-1.4887216973550001E-5</v>
      </c>
      <c r="Q1150" s="41">
        <v>-1.0970654844399999E-2</v>
      </c>
      <c r="R1150" s="40">
        <v>5.0460000000000003</v>
      </c>
      <c r="S1150" s="40" t="s">
        <v>78</v>
      </c>
      <c r="T1150" s="40" t="s">
        <v>683</v>
      </c>
      <c r="U1150" s="40" t="s">
        <v>1522</v>
      </c>
      <c r="V1150" s="40" t="s">
        <v>196</v>
      </c>
      <c r="W1150" s="40" t="s">
        <v>1608</v>
      </c>
      <c r="X1150" s="40" t="s">
        <v>1622</v>
      </c>
      <c r="Y1150" s="40" t="s">
        <v>79</v>
      </c>
      <c r="Z1150" s="46">
        <v>45747</v>
      </c>
      <c r="AA1150" s="46">
        <v>45902</v>
      </c>
      <c r="AB1150" s="40" t="s">
        <v>1610</v>
      </c>
      <c r="AC1150" s="40" t="s">
        <v>1611</v>
      </c>
      <c r="AD1150" s="40" t="s">
        <v>305</v>
      </c>
      <c r="AE1150" s="40" t="s">
        <v>1612</v>
      </c>
      <c r="AF1150" s="40" t="s">
        <v>1610</v>
      </c>
      <c r="AG1150" s="40" t="s">
        <v>1610</v>
      </c>
      <c r="AH1150" s="40"/>
      <c r="AI1150" s="40">
        <v>4.0220000000000002</v>
      </c>
      <c r="AJ1150" s="40"/>
      <c r="AK1150" s="40"/>
      <c r="AL1150" s="41"/>
      <c r="AM1150" s="40" t="s">
        <v>275</v>
      </c>
      <c r="AN1150" s="41">
        <v>2.31E-3</v>
      </c>
      <c r="AO1150" s="41">
        <v>2.9E-5</v>
      </c>
      <c r="AP1150" s="49"/>
    </row>
    <row r="1151" spans="1:42" ht="15" x14ac:dyDescent="0.25">
      <c r="A1151" s="42">
        <v>1329</v>
      </c>
      <c r="B1151" s="42">
        <v>9762</v>
      </c>
      <c r="C1151" s="40" t="s">
        <v>1607</v>
      </c>
      <c r="D1151" s="40">
        <v>499002280</v>
      </c>
      <c r="E1151" s="40" t="s">
        <v>116</v>
      </c>
      <c r="F1151" s="40">
        <v>0.93079999999999996</v>
      </c>
      <c r="G1151" s="40">
        <v>-101700</v>
      </c>
      <c r="H1151" s="40">
        <v>-102.27547271164589</v>
      </c>
      <c r="I1151" s="41">
        <v>-3.7435962211508698E-3</v>
      </c>
      <c r="J1151" s="41">
        <v>-5.5574588766579998E-6</v>
      </c>
      <c r="K1151" s="40">
        <v>330000504</v>
      </c>
      <c r="L1151" s="40" t="s">
        <v>82</v>
      </c>
      <c r="M1151" s="40">
        <v>1</v>
      </c>
      <c r="N1151" s="40">
        <v>95919.372000000003</v>
      </c>
      <c r="O1151" s="40">
        <v>96.374470000000002</v>
      </c>
      <c r="P1151" s="41">
        <v>-5.6261381281399998E-6</v>
      </c>
      <c r="Q1151" s="41">
        <v>-4.1460012050000003E-3</v>
      </c>
      <c r="R1151" s="40">
        <v>1.1759999999999999</v>
      </c>
      <c r="S1151" s="40" t="s">
        <v>78</v>
      </c>
      <c r="T1151" s="40" t="s">
        <v>1180</v>
      </c>
      <c r="U1151" s="40" t="s">
        <v>1522</v>
      </c>
      <c r="V1151" s="40" t="s">
        <v>196</v>
      </c>
      <c r="W1151" s="40" t="s">
        <v>1608</v>
      </c>
      <c r="X1151" s="40" t="s">
        <v>1646</v>
      </c>
      <c r="Y1151" s="40" t="s">
        <v>79</v>
      </c>
      <c r="Z1151" s="46">
        <v>45804</v>
      </c>
      <c r="AA1151" s="46">
        <v>45911</v>
      </c>
      <c r="AB1151" s="40" t="s">
        <v>1610</v>
      </c>
      <c r="AC1151" s="40" t="s">
        <v>1611</v>
      </c>
      <c r="AD1151" s="40" t="s">
        <v>305</v>
      </c>
      <c r="AE1151" s="40" t="s">
        <v>1612</v>
      </c>
      <c r="AF1151" s="40" t="s">
        <v>1610</v>
      </c>
      <c r="AG1151" s="40" t="s">
        <v>1610</v>
      </c>
      <c r="AH1151" s="40"/>
      <c r="AI1151" s="40">
        <v>0.94199999999999995</v>
      </c>
      <c r="AJ1151" s="40"/>
      <c r="AK1151" s="40"/>
      <c r="AL1151" s="41"/>
      <c r="AM1151" s="40" t="s">
        <v>275</v>
      </c>
      <c r="AN1151" s="41">
        <v>5.3799999999999996E-4</v>
      </c>
      <c r="AO1151" s="41">
        <v>6.0000000000000002E-6</v>
      </c>
      <c r="AP1151" s="49"/>
    </row>
    <row r="1152" spans="1:42" ht="15" x14ac:dyDescent="0.25">
      <c r="A1152" s="42">
        <v>1329</v>
      </c>
      <c r="B1152" s="42">
        <v>9762</v>
      </c>
      <c r="C1152" s="40" t="s">
        <v>1607</v>
      </c>
      <c r="D1152" s="40">
        <v>499002339</v>
      </c>
      <c r="E1152" s="40" t="s">
        <v>92</v>
      </c>
      <c r="F1152" s="40">
        <v>3.9552</v>
      </c>
      <c r="G1152" s="40">
        <v>-89640</v>
      </c>
      <c r="H1152" s="40">
        <v>-89.639997977346283</v>
      </c>
      <c r="I1152" s="41">
        <v>-1.39422034963048E-2</v>
      </c>
      <c r="J1152" s="41">
        <v>-2.0697537342019999E-5</v>
      </c>
      <c r="K1152" s="40">
        <v>330000504</v>
      </c>
      <c r="L1152" s="40" t="s">
        <v>82</v>
      </c>
      <c r="M1152" s="40">
        <v>1</v>
      </c>
      <c r="N1152" s="40">
        <v>361078.88400000002</v>
      </c>
      <c r="O1152" s="40">
        <v>358.56482999999997</v>
      </c>
      <c r="P1152" s="41">
        <v>-2.0932257904770001E-5</v>
      </c>
      <c r="Q1152" s="41">
        <v>-1.5425352971999999E-2</v>
      </c>
      <c r="R1152" s="40">
        <v>4.0209999999999999</v>
      </c>
      <c r="S1152" s="40" t="s">
        <v>78</v>
      </c>
      <c r="T1152" s="40" t="s">
        <v>683</v>
      </c>
      <c r="U1152" s="40" t="s">
        <v>1522</v>
      </c>
      <c r="V1152" s="40" t="s">
        <v>196</v>
      </c>
      <c r="W1152" s="40" t="s">
        <v>1608</v>
      </c>
      <c r="X1152" s="40" t="s">
        <v>1622</v>
      </c>
      <c r="Y1152" s="40" t="s">
        <v>79</v>
      </c>
      <c r="Z1152" s="46">
        <v>45818</v>
      </c>
      <c r="AA1152" s="46">
        <v>45974</v>
      </c>
      <c r="AB1152" s="40" t="s">
        <v>1610</v>
      </c>
      <c r="AC1152" s="40" t="s">
        <v>1611</v>
      </c>
      <c r="AD1152" s="40" t="s">
        <v>305</v>
      </c>
      <c r="AE1152" s="40" t="s">
        <v>1612</v>
      </c>
      <c r="AF1152" s="40" t="s">
        <v>1610</v>
      </c>
      <c r="AG1152" s="40" t="s">
        <v>1610</v>
      </c>
      <c r="AH1152" s="40"/>
      <c r="AI1152" s="40">
        <v>3.9910000000000001</v>
      </c>
      <c r="AJ1152" s="40"/>
      <c r="AK1152" s="40"/>
      <c r="AL1152" s="41"/>
      <c r="AM1152" s="40" t="s">
        <v>238</v>
      </c>
      <c r="AN1152" s="41">
        <v>1.8400000000000001E-3</v>
      </c>
      <c r="AO1152" s="41">
        <v>2.3E-5</v>
      </c>
      <c r="AP1152" s="49"/>
    </row>
    <row r="1153" spans="1:42" ht="15" x14ac:dyDescent="0.25">
      <c r="A1153" s="42">
        <v>1329</v>
      </c>
      <c r="B1153" s="42">
        <v>9762</v>
      </c>
      <c r="C1153" s="40" t="s">
        <v>1607</v>
      </c>
      <c r="D1153" s="40">
        <v>499002345</v>
      </c>
      <c r="E1153" s="40" t="s">
        <v>92</v>
      </c>
      <c r="F1153" s="40">
        <v>3.9552</v>
      </c>
      <c r="G1153" s="40">
        <v>214966.85</v>
      </c>
      <c r="H1153" s="40">
        <v>214.96685123381877</v>
      </c>
      <c r="I1153" s="41">
        <v>3.3434980505233899E-2</v>
      </c>
      <c r="J1153" s="41">
        <v>4.9635034929751997E-5</v>
      </c>
      <c r="K1153" s="40">
        <v>330000710</v>
      </c>
      <c r="L1153" s="40" t="s">
        <v>84</v>
      </c>
      <c r="M1153" s="40">
        <v>3.3719999999999999</v>
      </c>
      <c r="N1153" s="40">
        <v>-246149.941261</v>
      </c>
      <c r="O1153" s="40">
        <v>-246.01544632265717</v>
      </c>
      <c r="P1153" s="41">
        <v>4.84282002107E-5</v>
      </c>
      <c r="Q1153" s="41">
        <v>3.5687601664700003E-2</v>
      </c>
      <c r="R1153" s="40">
        <v>20.672999999999998</v>
      </c>
      <c r="S1153" s="40" t="s">
        <v>78</v>
      </c>
      <c r="T1153" s="40" t="s">
        <v>683</v>
      </c>
      <c r="U1153" s="40" t="s">
        <v>1522</v>
      </c>
      <c r="V1153" s="40" t="s">
        <v>196</v>
      </c>
      <c r="W1153" s="40" t="s">
        <v>1629</v>
      </c>
      <c r="X1153" s="40" t="s">
        <v>1634</v>
      </c>
      <c r="Y1153" s="40" t="s">
        <v>79</v>
      </c>
      <c r="Z1153" s="46">
        <v>45818</v>
      </c>
      <c r="AA1153" s="46">
        <v>45845</v>
      </c>
      <c r="AB1153" s="40" t="s">
        <v>1610</v>
      </c>
      <c r="AC1153" s="40" t="s">
        <v>1611</v>
      </c>
      <c r="AD1153" s="40" t="s">
        <v>305</v>
      </c>
      <c r="AE1153" s="40" t="s">
        <v>1612</v>
      </c>
      <c r="AF1153" s="40" t="s">
        <v>1610</v>
      </c>
      <c r="AG1153" s="40" t="s">
        <v>1610</v>
      </c>
      <c r="AH1153" s="40"/>
      <c r="AI1153" s="40">
        <v>3.9910000000000001</v>
      </c>
      <c r="AJ1153" s="40"/>
      <c r="AK1153" s="40"/>
      <c r="AL1153" s="41"/>
      <c r="AM1153" s="40" t="s">
        <v>275</v>
      </c>
      <c r="AN1153" s="41">
        <v>9.4629999999999992E-3</v>
      </c>
      <c r="AO1153" s="41">
        <v>1.2E-4</v>
      </c>
      <c r="AP1153" s="49"/>
    </row>
    <row r="1154" spans="1:42" ht="15" x14ac:dyDescent="0.25">
      <c r="A1154" s="42">
        <v>1329</v>
      </c>
      <c r="B1154" s="42">
        <v>9762</v>
      </c>
      <c r="C1154" s="40" t="s">
        <v>1607</v>
      </c>
      <c r="D1154" s="40">
        <v>499002355</v>
      </c>
      <c r="E1154" s="40" t="s">
        <v>105</v>
      </c>
      <c r="F1154" s="40">
        <v>0.33429999999999999</v>
      </c>
      <c r="G1154" s="40">
        <v>-762574</v>
      </c>
      <c r="H1154" s="40">
        <v>-762.57397547113374</v>
      </c>
      <c r="I1154" s="41">
        <v>-1.00248870159337E-2</v>
      </c>
      <c r="J1154" s="41">
        <v>-1.4882186550843E-5</v>
      </c>
      <c r="K1154" s="40">
        <v>330000504</v>
      </c>
      <c r="L1154" s="40" t="s">
        <v>82</v>
      </c>
      <c r="M1154" s="40">
        <v>1</v>
      </c>
      <c r="N1154" s="40">
        <v>262668.61430000002</v>
      </c>
      <c r="O1154" s="40">
        <v>263.35872999999998</v>
      </c>
      <c r="P1154" s="41">
        <v>-1.5374326750980001E-5</v>
      </c>
      <c r="Q1154" s="41">
        <v>-1.1329614699E-2</v>
      </c>
      <c r="R1154" s="40">
        <v>8.43</v>
      </c>
      <c r="S1154" s="40" t="s">
        <v>78</v>
      </c>
      <c r="T1154" s="40" t="s">
        <v>652</v>
      </c>
      <c r="U1154" s="40" t="s">
        <v>1522</v>
      </c>
      <c r="V1154" s="40" t="s">
        <v>196</v>
      </c>
      <c r="W1154" s="40" t="s">
        <v>1608</v>
      </c>
      <c r="X1154" s="40" t="s">
        <v>1643</v>
      </c>
      <c r="Y1154" s="40" t="s">
        <v>79</v>
      </c>
      <c r="Z1154" s="46">
        <v>45819</v>
      </c>
      <c r="AA1154" s="46">
        <v>46094</v>
      </c>
      <c r="AB1154" s="40" t="s">
        <v>1610</v>
      </c>
      <c r="AC1154" s="40" t="s">
        <v>1611</v>
      </c>
      <c r="AD1154" s="40" t="s">
        <v>305</v>
      </c>
      <c r="AE1154" s="40" t="s">
        <v>1612</v>
      </c>
      <c r="AF1154" s="40" t="s">
        <v>1610</v>
      </c>
      <c r="AG1154" s="40" t="s">
        <v>1610</v>
      </c>
      <c r="AH1154" s="40"/>
      <c r="AI1154" s="40">
        <v>0.34699999999999998</v>
      </c>
      <c r="AJ1154" s="40"/>
      <c r="AK1154" s="40"/>
      <c r="AL1154" s="41"/>
      <c r="AM1154" s="40" t="s">
        <v>275</v>
      </c>
      <c r="AN1154" s="41">
        <v>3.859E-3</v>
      </c>
      <c r="AO1154" s="41">
        <v>4.8999999999999998E-5</v>
      </c>
      <c r="AP1154" s="49"/>
    </row>
    <row r="1155" spans="1:42" ht="15" x14ac:dyDescent="0.25">
      <c r="A1155" s="42">
        <v>1329</v>
      </c>
      <c r="B1155" s="42">
        <v>9762</v>
      </c>
      <c r="C1155" s="40" t="s">
        <v>1607</v>
      </c>
      <c r="D1155" s="40">
        <v>499002359</v>
      </c>
      <c r="E1155" s="40" t="s">
        <v>84</v>
      </c>
      <c r="F1155" s="40">
        <v>3.3719999999999999</v>
      </c>
      <c r="G1155" s="40">
        <v>416284</v>
      </c>
      <c r="H1155" s="40">
        <v>416.28399762752076</v>
      </c>
      <c r="I1155" s="41">
        <v>5.5199915459336203E-2</v>
      </c>
      <c r="J1155" s="41">
        <v>8.194560578597E-5</v>
      </c>
      <c r="K1155" s="40">
        <v>330000504</v>
      </c>
      <c r="L1155" s="40" t="s">
        <v>82</v>
      </c>
      <c r="M1155" s="40">
        <v>1</v>
      </c>
      <c r="N1155" s="40">
        <v>-1480472.4176</v>
      </c>
      <c r="O1155" s="40">
        <v>-1480.4582499999999</v>
      </c>
      <c r="P1155" s="41">
        <v>8.6426027634230003E-5</v>
      </c>
      <c r="Q1155" s="41">
        <v>6.3688876197199998E-2</v>
      </c>
      <c r="R1155" s="40">
        <v>-76.748999999999995</v>
      </c>
      <c r="S1155" s="40" t="s">
        <v>78</v>
      </c>
      <c r="T1155" s="40" t="s">
        <v>187</v>
      </c>
      <c r="U1155" s="40" t="s">
        <v>1522</v>
      </c>
      <c r="V1155" s="40" t="s">
        <v>196</v>
      </c>
      <c r="W1155" s="40" t="s">
        <v>1608</v>
      </c>
      <c r="X1155" s="40" t="s">
        <v>1609</v>
      </c>
      <c r="Y1155" s="40" t="s">
        <v>79</v>
      </c>
      <c r="Z1155" s="46">
        <v>45820</v>
      </c>
      <c r="AA1155" s="46">
        <v>45839</v>
      </c>
      <c r="AB1155" s="40" t="s">
        <v>1610</v>
      </c>
      <c r="AC1155" s="40" t="s">
        <v>1611</v>
      </c>
      <c r="AD1155" s="40" t="s">
        <v>305</v>
      </c>
      <c r="AE1155" s="40" t="s">
        <v>1612</v>
      </c>
      <c r="AF1155" s="40" t="s">
        <v>1610</v>
      </c>
      <c r="AG1155" s="40" t="s">
        <v>1610</v>
      </c>
      <c r="AH1155" s="40"/>
      <c r="AI1155" s="40">
        <v>3.5710000000000002</v>
      </c>
      <c r="AJ1155" s="40"/>
      <c r="AK1155" s="40"/>
      <c r="AL1155" s="41"/>
      <c r="AM1155" s="40" t="s">
        <v>275</v>
      </c>
      <c r="AN1155" s="41">
        <v>-3.5133999999999999E-2</v>
      </c>
      <c r="AO1155" s="41">
        <v>-4.4799999999999999E-4</v>
      </c>
      <c r="AP1155" s="49"/>
    </row>
    <row r="1156" spans="1:42" ht="15" x14ac:dyDescent="0.25">
      <c r="A1156" s="42">
        <v>1329</v>
      </c>
      <c r="B1156" s="42">
        <v>9762</v>
      </c>
      <c r="C1156" s="40" t="s">
        <v>1607</v>
      </c>
      <c r="D1156" s="40">
        <v>499002401</v>
      </c>
      <c r="E1156" s="40" t="s">
        <v>84</v>
      </c>
      <c r="F1156" s="40">
        <v>3.3719999999999999</v>
      </c>
      <c r="G1156" s="40">
        <v>-59944.04</v>
      </c>
      <c r="H1156" s="40">
        <v>-59.94404804270463</v>
      </c>
      <c r="I1156" s="41">
        <v>-7.9486754309696095E-3</v>
      </c>
      <c r="J1156" s="41">
        <v>-1.1800000379832E-5</v>
      </c>
      <c r="K1156" s="40">
        <v>330000504</v>
      </c>
      <c r="L1156" s="40" t="s">
        <v>82</v>
      </c>
      <c r="M1156" s="40">
        <v>1</v>
      </c>
      <c r="N1156" s="40">
        <v>208725.14728</v>
      </c>
      <c r="O1156" s="40">
        <v>208.729919037</v>
      </c>
      <c r="P1156" s="41">
        <v>-1.218521207928E-5</v>
      </c>
      <c r="Q1156" s="41">
        <v>-8.9794994030999997E-3</v>
      </c>
      <c r="R1156" s="40">
        <v>6.5990000000000002</v>
      </c>
      <c r="S1156" s="40" t="s">
        <v>78</v>
      </c>
      <c r="T1156" s="40" t="s">
        <v>187</v>
      </c>
      <c r="U1156" s="40" t="s">
        <v>1522</v>
      </c>
      <c r="V1156" s="40" t="s">
        <v>196</v>
      </c>
      <c r="W1156" s="40" t="s">
        <v>1608</v>
      </c>
      <c r="X1156" s="40" t="s">
        <v>1609</v>
      </c>
      <c r="Y1156" s="40" t="s">
        <v>79</v>
      </c>
      <c r="Z1156" s="46">
        <v>45831</v>
      </c>
      <c r="AA1156" s="46">
        <v>45847</v>
      </c>
      <c r="AB1156" s="40" t="s">
        <v>1610</v>
      </c>
      <c r="AC1156" s="40" t="s">
        <v>1611</v>
      </c>
      <c r="AD1156" s="40" t="s">
        <v>305</v>
      </c>
      <c r="AE1156" s="40" t="s">
        <v>1612</v>
      </c>
      <c r="AF1156" s="40" t="s">
        <v>1610</v>
      </c>
      <c r="AG1156" s="40" t="s">
        <v>1610</v>
      </c>
      <c r="AH1156" s="40"/>
      <c r="AI1156" s="40">
        <v>3.4790000000000001</v>
      </c>
      <c r="AJ1156" s="40"/>
      <c r="AK1156" s="40"/>
      <c r="AL1156" s="41"/>
      <c r="AM1156" s="40" t="s">
        <v>238</v>
      </c>
      <c r="AN1156" s="41">
        <v>3.0200000000000001E-3</v>
      </c>
      <c r="AO1156" s="41">
        <v>3.8000000000000002E-5</v>
      </c>
      <c r="AP1156" s="49"/>
    </row>
    <row r="1157" spans="1:42" ht="15" x14ac:dyDescent="0.25">
      <c r="A1157" s="42">
        <v>1329</v>
      </c>
      <c r="B1157" s="42">
        <v>9762</v>
      </c>
      <c r="C1157" s="40" t="s">
        <v>1607</v>
      </c>
      <c r="D1157" s="40">
        <v>499002435</v>
      </c>
      <c r="E1157" s="40" t="s">
        <v>84</v>
      </c>
      <c r="F1157" s="40">
        <v>3.3719999999999999</v>
      </c>
      <c r="G1157" s="40">
        <v>416284</v>
      </c>
      <c r="H1157" s="40">
        <v>416.28399762752076</v>
      </c>
      <c r="I1157" s="41">
        <v>5.5199915459336203E-2</v>
      </c>
      <c r="J1157" s="41">
        <v>8.194560578597E-5</v>
      </c>
      <c r="K1157" s="40">
        <v>330000504</v>
      </c>
      <c r="L1157" s="40" t="s">
        <v>82</v>
      </c>
      <c r="M1157" s="40">
        <v>1</v>
      </c>
      <c r="N1157" s="40">
        <v>-1402927.0340799999</v>
      </c>
      <c r="O1157" s="40">
        <v>-1402.89373</v>
      </c>
      <c r="P1157" s="41">
        <v>8.1897974682419998E-5</v>
      </c>
      <c r="Q1157" s="41">
        <v>6.0352073479799997E-2</v>
      </c>
      <c r="R1157" s="40">
        <v>0.81599999999999995</v>
      </c>
      <c r="S1157" s="40" t="s">
        <v>78</v>
      </c>
      <c r="T1157" s="40" t="s">
        <v>187</v>
      </c>
      <c r="U1157" s="40" t="s">
        <v>1522</v>
      </c>
      <c r="V1157" s="40" t="s">
        <v>196</v>
      </c>
      <c r="W1157" s="40" t="s">
        <v>1608</v>
      </c>
      <c r="X1157" s="40" t="s">
        <v>1609</v>
      </c>
      <c r="Y1157" s="40" t="s">
        <v>79</v>
      </c>
      <c r="Z1157" s="46">
        <v>45838</v>
      </c>
      <c r="AA1157" s="46">
        <v>45848</v>
      </c>
      <c r="AB1157" s="40" t="s">
        <v>1610</v>
      </c>
      <c r="AC1157" s="40" t="s">
        <v>1611</v>
      </c>
      <c r="AD1157" s="40" t="s">
        <v>305</v>
      </c>
      <c r="AE1157" s="40" t="s">
        <v>1612</v>
      </c>
      <c r="AF1157" s="40" t="s">
        <v>1610</v>
      </c>
      <c r="AG1157" s="40" t="s">
        <v>1610</v>
      </c>
      <c r="AH1157" s="40"/>
      <c r="AI1157" s="40">
        <v>3.3719999999999999</v>
      </c>
      <c r="AJ1157" s="40"/>
      <c r="AK1157" s="40"/>
      <c r="AL1157" s="41"/>
      <c r="AM1157" s="40" t="s">
        <v>275</v>
      </c>
      <c r="AN1157" s="41">
        <v>3.7300000000000001E-4</v>
      </c>
      <c r="AO1157" s="41">
        <v>3.9999999999999998E-6</v>
      </c>
      <c r="AP1157" s="49"/>
    </row>
    <row r="1158" spans="1:42" ht="15" x14ac:dyDescent="0.25">
      <c r="A1158" s="42">
        <v>1329</v>
      </c>
      <c r="B1158" s="42">
        <v>9762</v>
      </c>
      <c r="C1158" s="40" t="s">
        <v>1613</v>
      </c>
      <c r="D1158" s="40">
        <v>750000042</v>
      </c>
      <c r="E1158" s="40" t="s">
        <v>84</v>
      </c>
      <c r="F1158" s="40">
        <v>3.3719999999999999</v>
      </c>
      <c r="G1158" s="40">
        <v>95377.1</v>
      </c>
      <c r="H1158" s="40">
        <v>103.3675118623962</v>
      </c>
      <c r="I1158" s="41">
        <v>1.3706695305524701E-2</v>
      </c>
      <c r="J1158" s="41">
        <v>2.0347919752927001E-5</v>
      </c>
      <c r="K1158" s="40">
        <v>330000501</v>
      </c>
      <c r="L1158" s="40" t="s">
        <v>82</v>
      </c>
      <c r="M1158" s="40">
        <v>1</v>
      </c>
      <c r="N1158" s="40">
        <v>95377.1</v>
      </c>
      <c r="O1158" s="40">
        <v>-322.48477083900002</v>
      </c>
      <c r="P1158" s="41">
        <v>1.882598020994E-5</v>
      </c>
      <c r="Q1158" s="41">
        <v>1.3873199494399999E-2</v>
      </c>
      <c r="R1158" s="40">
        <v>26.07</v>
      </c>
      <c r="S1158" s="40" t="s">
        <v>78</v>
      </c>
      <c r="T1158" s="40" t="s">
        <v>187</v>
      </c>
      <c r="U1158" s="40" t="s">
        <v>951</v>
      </c>
      <c r="V1158" s="40" t="s">
        <v>1614</v>
      </c>
      <c r="W1158" s="40" t="s">
        <v>187</v>
      </c>
      <c r="X1158" s="40" t="s">
        <v>1631</v>
      </c>
      <c r="Y1158" s="40" t="s">
        <v>79</v>
      </c>
      <c r="Z1158" s="46">
        <v>45786</v>
      </c>
      <c r="AA1158" s="46">
        <v>45877</v>
      </c>
      <c r="AB1158" s="40" t="s">
        <v>1610</v>
      </c>
      <c r="AC1158" s="40" t="s">
        <v>1611</v>
      </c>
      <c r="AD1158" s="40" t="s">
        <v>305</v>
      </c>
      <c r="AE1158" s="40" t="s">
        <v>1612</v>
      </c>
      <c r="AF1158" s="40" t="s">
        <v>1610</v>
      </c>
      <c r="AG1158" s="40" t="s">
        <v>1616</v>
      </c>
      <c r="AH1158" s="40"/>
      <c r="AI1158" s="40">
        <v>150.94</v>
      </c>
      <c r="AJ1158" s="40"/>
      <c r="AK1158" s="40"/>
      <c r="AL1158" s="41"/>
      <c r="AM1158" s="40" t="s">
        <v>275</v>
      </c>
      <c r="AN1158" s="41">
        <v>1.1934E-2</v>
      </c>
      <c r="AO1158" s="41">
        <v>1.5200000000000001E-4</v>
      </c>
      <c r="AP1158" s="49"/>
    </row>
    <row r="1159" spans="1:42" ht="15" x14ac:dyDescent="0.25">
      <c r="A1159" s="42">
        <v>1329</v>
      </c>
      <c r="B1159" s="42">
        <v>9762</v>
      </c>
      <c r="C1159" s="40" t="s">
        <v>1613</v>
      </c>
      <c r="D1159" s="40">
        <v>8889029</v>
      </c>
      <c r="E1159" s="40" t="s">
        <v>82</v>
      </c>
      <c r="F1159" s="40">
        <v>1</v>
      </c>
      <c r="G1159" s="40">
        <v>210520.5</v>
      </c>
      <c r="H1159" s="40">
        <v>236.90798000000001</v>
      </c>
      <c r="I1159" s="41">
        <v>9.3162432564345195E-3</v>
      </c>
      <c r="J1159" s="41">
        <v>1.3830187799116E-5</v>
      </c>
      <c r="K1159" s="40">
        <v>330000501</v>
      </c>
      <c r="L1159" s="40" t="s">
        <v>82</v>
      </c>
      <c r="M1159" s="40">
        <v>1</v>
      </c>
      <c r="N1159" s="40">
        <v>210520.5</v>
      </c>
      <c r="O1159" s="40">
        <v>-212.684438435</v>
      </c>
      <c r="P1159" s="41">
        <v>1.241606857441E-5</v>
      </c>
      <c r="Q1159" s="41">
        <v>9.1496216583999996E-3</v>
      </c>
      <c r="R1159" s="40">
        <v>24.224</v>
      </c>
      <c r="S1159" s="40" t="s">
        <v>78</v>
      </c>
      <c r="T1159" s="40" t="s">
        <v>78</v>
      </c>
      <c r="U1159" s="40" t="s">
        <v>951</v>
      </c>
      <c r="V1159" s="40" t="s">
        <v>1614</v>
      </c>
      <c r="W1159" s="40" t="s">
        <v>78</v>
      </c>
      <c r="X1159" s="40" t="s">
        <v>1640</v>
      </c>
      <c r="Y1159" s="40" t="s">
        <v>79</v>
      </c>
      <c r="Z1159" s="46">
        <v>45722</v>
      </c>
      <c r="AA1159" s="46">
        <v>46086</v>
      </c>
      <c r="AB1159" s="40" t="s">
        <v>1610</v>
      </c>
      <c r="AC1159" s="40" t="s">
        <v>1611</v>
      </c>
      <c r="AD1159" s="40" t="s">
        <v>305</v>
      </c>
      <c r="AE1159" s="40" t="s">
        <v>1612</v>
      </c>
      <c r="AF1159" s="40" t="s">
        <v>1610</v>
      </c>
      <c r="AG1159" s="40" t="s">
        <v>1616</v>
      </c>
      <c r="AH1159" s="40"/>
      <c r="AI1159" s="40">
        <v>7304</v>
      </c>
      <c r="AJ1159" s="40"/>
      <c r="AK1159" s="40"/>
      <c r="AL1159" s="41"/>
      <c r="AM1159" s="40" t="s">
        <v>275</v>
      </c>
      <c r="AN1159" s="41">
        <v>1.1089E-2</v>
      </c>
      <c r="AO1159" s="41">
        <v>1.4100000000000001E-4</v>
      </c>
      <c r="AP1159" s="49"/>
    </row>
    <row r="1160" spans="1:42" ht="15" x14ac:dyDescent="0.25">
      <c r="A1160" s="42">
        <v>1329</v>
      </c>
      <c r="B1160" s="42">
        <v>9762</v>
      </c>
      <c r="C1160" s="40" t="s">
        <v>1613</v>
      </c>
      <c r="D1160" s="40">
        <v>8888826</v>
      </c>
      <c r="E1160" s="40" t="s">
        <v>82</v>
      </c>
      <c r="F1160" s="40">
        <v>1</v>
      </c>
      <c r="G1160" s="40">
        <v>622130.02</v>
      </c>
      <c r="H1160" s="40">
        <v>-618.56769999999995</v>
      </c>
      <c r="I1160" s="41">
        <v>-2.4324749059838301E-2</v>
      </c>
      <c r="J1160" s="41">
        <v>-3.6110676632622E-5</v>
      </c>
      <c r="K1160" s="40">
        <v>330000503</v>
      </c>
      <c r="L1160" s="40" t="s">
        <v>82</v>
      </c>
      <c r="M1160" s="40">
        <v>1</v>
      </c>
      <c r="N1160" s="40">
        <v>622130.02</v>
      </c>
      <c r="O1160" s="40">
        <v>622.13001651800005</v>
      </c>
      <c r="P1160" s="41">
        <v>-3.631863715148E-5</v>
      </c>
      <c r="Q1160" s="41">
        <v>-2.67638493693E-2</v>
      </c>
      <c r="R1160" s="40">
        <v>3.5619999999999998</v>
      </c>
      <c r="S1160" s="40" t="s">
        <v>78</v>
      </c>
      <c r="T1160" s="40" t="s">
        <v>78</v>
      </c>
      <c r="U1160" s="40" t="s">
        <v>947</v>
      </c>
      <c r="V1160" s="40" t="s">
        <v>1620</v>
      </c>
      <c r="W1160" s="40" t="s">
        <v>1617</v>
      </c>
      <c r="X1160" s="40">
        <v>8888826</v>
      </c>
      <c r="Y1160" s="40" t="s">
        <v>79</v>
      </c>
      <c r="Z1160" s="46">
        <v>45295</v>
      </c>
      <c r="AA1160" s="46">
        <v>47573</v>
      </c>
      <c r="AB1160" s="40" t="s">
        <v>1621</v>
      </c>
      <c r="AC1160" s="40" t="s">
        <v>1611</v>
      </c>
      <c r="AD1160" s="40" t="s">
        <v>305</v>
      </c>
      <c r="AE1160" s="40" t="s">
        <v>1612</v>
      </c>
      <c r="AF1160" s="40" t="s">
        <v>1618</v>
      </c>
      <c r="AG1160" s="40" t="s">
        <v>1621</v>
      </c>
      <c r="AH1160" s="41"/>
      <c r="AI1160" s="40">
        <v>1</v>
      </c>
      <c r="AJ1160" s="40"/>
      <c r="AK1160" s="40"/>
      <c r="AL1160" s="41"/>
      <c r="AM1160" s="40" t="s">
        <v>1537</v>
      </c>
      <c r="AN1160" s="41">
        <v>1.6299999999999999E-3</v>
      </c>
      <c r="AO1160" s="41">
        <v>2.0000000000000002E-5</v>
      </c>
      <c r="AP1160" s="49"/>
    </row>
    <row r="1161" spans="1:42" ht="15" x14ac:dyDescent="0.25">
      <c r="A1161" s="42">
        <v>1329</v>
      </c>
      <c r="B1161" s="42">
        <v>9762</v>
      </c>
      <c r="C1161" s="40" t="s">
        <v>1613</v>
      </c>
      <c r="D1161" s="40">
        <v>8888827</v>
      </c>
      <c r="E1161" s="40" t="s">
        <v>82</v>
      </c>
      <c r="F1161" s="40">
        <v>1</v>
      </c>
      <c r="G1161" s="40">
        <v>222927.18</v>
      </c>
      <c r="H1161" s="40">
        <v>-221.60276999999999</v>
      </c>
      <c r="I1161" s="41">
        <v>-8.7143764073278999E-3</v>
      </c>
      <c r="J1161" s="41">
        <v>-1.2936701946065001E-5</v>
      </c>
      <c r="K1161" s="40">
        <v>330000503</v>
      </c>
      <c r="L1161" s="40" t="s">
        <v>82</v>
      </c>
      <c r="M1161" s="40">
        <v>1</v>
      </c>
      <c r="N1161" s="40">
        <v>222927.18</v>
      </c>
      <c r="O1161" s="40">
        <v>222.927180427</v>
      </c>
      <c r="P1161" s="41">
        <v>-1.301401823118E-5</v>
      </c>
      <c r="Q1161" s="41">
        <v>-9.5902613904999996E-3</v>
      </c>
      <c r="R1161" s="40">
        <v>1.3240000000000001</v>
      </c>
      <c r="S1161" s="40" t="s">
        <v>78</v>
      </c>
      <c r="T1161" s="40" t="s">
        <v>78</v>
      </c>
      <c r="U1161" s="40" t="s">
        <v>947</v>
      </c>
      <c r="V1161" s="40" t="s">
        <v>1620</v>
      </c>
      <c r="W1161" s="40" t="s">
        <v>1617</v>
      </c>
      <c r="X1161" s="40">
        <v>8888827</v>
      </c>
      <c r="Y1161" s="40" t="s">
        <v>79</v>
      </c>
      <c r="Z1161" s="46">
        <v>45309</v>
      </c>
      <c r="AA1161" s="46">
        <v>48334</v>
      </c>
      <c r="AB1161" s="40" t="s">
        <v>1621</v>
      </c>
      <c r="AC1161" s="40" t="s">
        <v>1611</v>
      </c>
      <c r="AD1161" s="40" t="s">
        <v>305</v>
      </c>
      <c r="AE1161" s="40" t="s">
        <v>1612</v>
      </c>
      <c r="AF1161" s="40" t="s">
        <v>1618</v>
      </c>
      <c r="AG1161" s="40" t="s">
        <v>1621</v>
      </c>
      <c r="AH1161" s="41"/>
      <c r="AI1161" s="40">
        <v>1</v>
      </c>
      <c r="AJ1161" s="40"/>
      <c r="AK1161" s="40"/>
      <c r="AL1161" s="41"/>
      <c r="AM1161" s="40" t="s">
        <v>1537</v>
      </c>
      <c r="AN1161" s="41">
        <v>6.0599999999999998E-4</v>
      </c>
      <c r="AO1161" s="41">
        <v>6.9999999999999999E-6</v>
      </c>
      <c r="AP1161" s="49"/>
    </row>
    <row r="1162" spans="1:42" ht="15" x14ac:dyDescent="0.25">
      <c r="A1162" s="42">
        <v>1329</v>
      </c>
      <c r="B1162" s="42">
        <v>9762</v>
      </c>
      <c r="C1162" s="40" t="s">
        <v>1607</v>
      </c>
      <c r="D1162" s="40">
        <v>499002195</v>
      </c>
      <c r="E1162" s="40" t="s">
        <v>84</v>
      </c>
      <c r="F1162" s="40">
        <v>3.3719999999999999</v>
      </c>
      <c r="G1162" s="40">
        <v>-173900</v>
      </c>
      <c r="H1162" s="40">
        <v>-173.9</v>
      </c>
      <c r="I1162" s="41">
        <v>-2.3059414613788999E-2</v>
      </c>
      <c r="J1162" s="41">
        <v>-3.4232257130698E-5</v>
      </c>
      <c r="K1162" s="40">
        <v>330000504</v>
      </c>
      <c r="L1162" s="40" t="s">
        <v>82</v>
      </c>
      <c r="M1162" s="40">
        <v>1</v>
      </c>
      <c r="N1162" s="40">
        <v>626770.38</v>
      </c>
      <c r="O1162" s="40">
        <v>626.70498999999995</v>
      </c>
      <c r="P1162" s="41">
        <v>-3.6585714446349998E-5</v>
      </c>
      <c r="Q1162" s="41">
        <v>-2.6960663375900001E-2</v>
      </c>
      <c r="R1162" s="40">
        <v>40.314</v>
      </c>
      <c r="S1162" s="40" t="s">
        <v>78</v>
      </c>
      <c r="T1162" s="40" t="s">
        <v>187</v>
      </c>
      <c r="U1162" s="40" t="s">
        <v>1522</v>
      </c>
      <c r="V1162" s="40" t="s">
        <v>196</v>
      </c>
      <c r="W1162" s="40" t="s">
        <v>1608</v>
      </c>
      <c r="X1162" s="40" t="s">
        <v>1609</v>
      </c>
      <c r="Y1162" s="40" t="s">
        <v>79</v>
      </c>
      <c r="Z1162" s="46">
        <v>45782</v>
      </c>
      <c r="AA1162" s="46">
        <v>45876</v>
      </c>
      <c r="AB1162" s="40" t="s">
        <v>1610</v>
      </c>
      <c r="AC1162" s="40" t="s">
        <v>1611</v>
      </c>
      <c r="AD1162" s="40" t="s">
        <v>305</v>
      </c>
      <c r="AE1162" s="40" t="s">
        <v>1612</v>
      </c>
      <c r="AF1162" s="40" t="s">
        <v>1610</v>
      </c>
      <c r="AG1162" s="40" t="s">
        <v>1610</v>
      </c>
      <c r="AH1162" s="40"/>
      <c r="AI1162" s="40">
        <v>3.6120000000000001</v>
      </c>
      <c r="AJ1162" s="40"/>
      <c r="AK1162" s="40"/>
      <c r="AL1162" s="41"/>
      <c r="AM1162" s="40" t="s">
        <v>275</v>
      </c>
      <c r="AN1162" s="41">
        <v>1.8454999999999999E-2</v>
      </c>
      <c r="AO1162" s="41">
        <v>2.3499999999999999E-4</v>
      </c>
      <c r="AP1162" s="49"/>
    </row>
    <row r="1163" spans="1:42" ht="15" x14ac:dyDescent="0.25">
      <c r="A1163" s="42">
        <v>1329</v>
      </c>
      <c r="B1163" s="42">
        <v>9762</v>
      </c>
      <c r="C1163" s="40" t="s">
        <v>1607</v>
      </c>
      <c r="D1163" s="40">
        <v>499002314</v>
      </c>
      <c r="E1163" s="40" t="s">
        <v>84</v>
      </c>
      <c r="F1163" s="40">
        <v>3.3719999999999999</v>
      </c>
      <c r="G1163" s="40">
        <v>358885.62</v>
      </c>
      <c r="H1163" s="40">
        <v>358.8856227758007</v>
      </c>
      <c r="I1163" s="41">
        <v>4.7588800313485197E-2</v>
      </c>
      <c r="J1163" s="41">
        <v>7.0646721790522995E-5</v>
      </c>
      <c r="K1163" s="40">
        <v>330000504</v>
      </c>
      <c r="L1163" s="40" t="s">
        <v>82</v>
      </c>
      <c r="M1163" s="40">
        <v>1</v>
      </c>
      <c r="N1163" s="40">
        <v>-1252582.5909239999</v>
      </c>
      <c r="O1163" s="40">
        <v>-1254.404621137</v>
      </c>
      <c r="P1163" s="41">
        <v>7.322949394277E-5</v>
      </c>
      <c r="Q1163" s="41">
        <v>5.3964115919400001E-2</v>
      </c>
      <c r="R1163" s="40">
        <v>-44.241999999999997</v>
      </c>
      <c r="S1163" s="40" t="s">
        <v>78</v>
      </c>
      <c r="T1163" s="40" t="s">
        <v>187</v>
      </c>
      <c r="U1163" s="40" t="s">
        <v>1522</v>
      </c>
      <c r="V1163" s="40" t="s">
        <v>196</v>
      </c>
      <c r="W1163" s="40" t="s">
        <v>1608</v>
      </c>
      <c r="X1163" s="40" t="s">
        <v>1609</v>
      </c>
      <c r="Y1163" s="40" t="s">
        <v>79</v>
      </c>
      <c r="Z1163" s="46">
        <v>45812</v>
      </c>
      <c r="AA1163" s="46">
        <v>45967</v>
      </c>
      <c r="AB1163" s="40" t="s">
        <v>1610</v>
      </c>
      <c r="AC1163" s="40" t="s">
        <v>1611</v>
      </c>
      <c r="AD1163" s="40" t="s">
        <v>305</v>
      </c>
      <c r="AE1163" s="40" t="s">
        <v>1612</v>
      </c>
      <c r="AF1163" s="40" t="s">
        <v>1610</v>
      </c>
      <c r="AG1163" s="40" t="s">
        <v>1610</v>
      </c>
      <c r="AH1163" s="40"/>
      <c r="AI1163" s="40">
        <v>3.5139999999999998</v>
      </c>
      <c r="AJ1163" s="40"/>
      <c r="AK1163" s="40"/>
      <c r="AL1163" s="41"/>
      <c r="AM1163" s="40" t="s">
        <v>1531</v>
      </c>
      <c r="AN1163" s="41">
        <v>-2.0253E-2</v>
      </c>
      <c r="AO1163" s="41">
        <v>-2.5799999999999998E-4</v>
      </c>
      <c r="AP1163" s="49"/>
    </row>
    <row r="1164" spans="1:42" ht="15" x14ac:dyDescent="0.25">
      <c r="A1164" s="42">
        <v>1329</v>
      </c>
      <c r="B1164" s="42">
        <v>9762</v>
      </c>
      <c r="C1164" s="40" t="s">
        <v>1607</v>
      </c>
      <c r="D1164" s="40">
        <v>499002428</v>
      </c>
      <c r="E1164" s="40" t="s">
        <v>84</v>
      </c>
      <c r="F1164" s="40">
        <v>3.3719999999999999</v>
      </c>
      <c r="G1164" s="40">
        <v>-67266.960000000006</v>
      </c>
      <c r="H1164" s="40">
        <v>-67.266963226571761</v>
      </c>
      <c r="I1164" s="41">
        <v>-8.91970554831523E-3</v>
      </c>
      <c r="J1164" s="41">
        <v>-1.3241518007896E-5</v>
      </c>
      <c r="K1164" s="40">
        <v>330000504</v>
      </c>
      <c r="L1164" s="40" t="s">
        <v>82</v>
      </c>
      <c r="M1164" s="40">
        <v>1</v>
      </c>
      <c r="N1164" s="40">
        <v>228092.84398559999</v>
      </c>
      <c r="O1164" s="40">
        <v>228.095976503</v>
      </c>
      <c r="P1164" s="41">
        <v>-1.3315761635630001E-5</v>
      </c>
      <c r="Q1164" s="41">
        <v>-9.8126214695000002E-3</v>
      </c>
      <c r="R1164" s="40">
        <v>1.272</v>
      </c>
      <c r="S1164" s="40" t="s">
        <v>78</v>
      </c>
      <c r="T1164" s="40" t="s">
        <v>187</v>
      </c>
      <c r="U1164" s="40" t="s">
        <v>1522</v>
      </c>
      <c r="V1164" s="40" t="s">
        <v>196</v>
      </c>
      <c r="W1164" s="40" t="s">
        <v>1608</v>
      </c>
      <c r="X1164" s="40" t="s">
        <v>1609</v>
      </c>
      <c r="Y1164" s="40" t="s">
        <v>79</v>
      </c>
      <c r="Z1164" s="46">
        <v>45835</v>
      </c>
      <c r="AA1164" s="46">
        <v>45839</v>
      </c>
      <c r="AB1164" s="40" t="s">
        <v>1610</v>
      </c>
      <c r="AC1164" s="40" t="s">
        <v>1611</v>
      </c>
      <c r="AD1164" s="40" t="s">
        <v>305</v>
      </c>
      <c r="AE1164" s="40" t="s">
        <v>1612</v>
      </c>
      <c r="AF1164" s="40" t="s">
        <v>1610</v>
      </c>
      <c r="AG1164" s="40" t="s">
        <v>1610</v>
      </c>
      <c r="AH1164" s="40"/>
      <c r="AI1164" s="40">
        <v>3.3919999999999999</v>
      </c>
      <c r="AJ1164" s="40"/>
      <c r="AK1164" s="40"/>
      <c r="AL1164" s="41"/>
      <c r="AM1164" s="40" t="s">
        <v>275</v>
      </c>
      <c r="AN1164" s="41">
        <v>5.8200000000000005E-4</v>
      </c>
      <c r="AO1164" s="41">
        <v>6.9999999999999999E-6</v>
      </c>
      <c r="AP1164" s="49"/>
    </row>
    <row r="1165" spans="1:42" ht="15" x14ac:dyDescent="0.25">
      <c r="A1165" s="42">
        <v>1329</v>
      </c>
      <c r="B1165" s="42">
        <v>9762</v>
      </c>
      <c r="C1165" s="40" t="s">
        <v>1607</v>
      </c>
      <c r="D1165" s="40">
        <v>750000006</v>
      </c>
      <c r="E1165" s="40" t="s">
        <v>82</v>
      </c>
      <c r="F1165" s="40">
        <v>1</v>
      </c>
      <c r="G1165" s="40">
        <v>355747.17</v>
      </c>
      <c r="H1165" s="40">
        <v>355.74716999999998</v>
      </c>
      <c r="I1165" s="41">
        <v>1.3989512609529501E-2</v>
      </c>
      <c r="J1165" s="41">
        <v>2.0767768861581999E-5</v>
      </c>
      <c r="K1165" s="40">
        <v>330002162</v>
      </c>
      <c r="L1165" s="40" t="s">
        <v>82</v>
      </c>
      <c r="M1165" s="40">
        <v>1</v>
      </c>
      <c r="N1165" s="40">
        <v>355747.17</v>
      </c>
      <c r="O1165" s="40">
        <v>-357.008649456</v>
      </c>
      <c r="P1165" s="41">
        <v>2.0841411369450002E-5</v>
      </c>
      <c r="Q1165" s="41">
        <v>1.53584065451E-2</v>
      </c>
      <c r="R1165" s="40">
        <v>-1.2609999999999999</v>
      </c>
      <c r="S1165" s="40" t="s">
        <v>78</v>
      </c>
      <c r="T1165" s="40" t="s">
        <v>78</v>
      </c>
      <c r="U1165" s="40" t="s">
        <v>1624</v>
      </c>
      <c r="V1165" s="40" t="s">
        <v>1620</v>
      </c>
      <c r="W1165" s="40" t="s">
        <v>1625</v>
      </c>
      <c r="X1165" s="40">
        <v>750000006</v>
      </c>
      <c r="Y1165" s="40" t="s">
        <v>79</v>
      </c>
      <c r="Z1165" s="46">
        <v>45746</v>
      </c>
      <c r="AA1165" s="46">
        <v>46839</v>
      </c>
      <c r="AB1165" s="40" t="s">
        <v>1610</v>
      </c>
      <c r="AC1165" s="40" t="s">
        <v>1611</v>
      </c>
      <c r="AD1165" s="40" t="s">
        <v>305</v>
      </c>
      <c r="AE1165" s="40" t="s">
        <v>1612</v>
      </c>
      <c r="AF1165" s="40" t="s">
        <v>1610</v>
      </c>
      <c r="AG1165" s="40" t="s">
        <v>1610</v>
      </c>
      <c r="AH1165" s="40"/>
      <c r="AI1165" s="40">
        <v>1</v>
      </c>
      <c r="AJ1165" s="40"/>
      <c r="AK1165" s="40"/>
      <c r="AL1165" s="41"/>
      <c r="AM1165" s="40" t="s">
        <v>238</v>
      </c>
      <c r="AN1165" s="41">
        <v>-5.7700000000000004E-4</v>
      </c>
      <c r="AO1165" s="41">
        <v>-6.9999999999999999E-6</v>
      </c>
      <c r="AP1165" s="49"/>
    </row>
    <row r="1166" spans="1:42" ht="15" x14ac:dyDescent="0.25">
      <c r="A1166" s="42">
        <v>1329</v>
      </c>
      <c r="B1166" s="42">
        <v>9762</v>
      </c>
      <c r="C1166" s="40" t="s">
        <v>1613</v>
      </c>
      <c r="D1166" s="40">
        <v>8888823</v>
      </c>
      <c r="E1166" s="40" t="s">
        <v>82</v>
      </c>
      <c r="F1166" s="40">
        <v>1</v>
      </c>
      <c r="G1166" s="40">
        <v>679539.16</v>
      </c>
      <c r="H1166" s="40">
        <v>-678.81069000000002</v>
      </c>
      <c r="I1166" s="41">
        <v>-2.6693763178041299E-2</v>
      </c>
      <c r="J1166" s="41">
        <v>-3.9627535225904997E-5</v>
      </c>
      <c r="K1166" s="40">
        <v>330000503</v>
      </c>
      <c r="L1166" s="40" t="s">
        <v>82</v>
      </c>
      <c r="M1166" s="40">
        <v>1</v>
      </c>
      <c r="N1166" s="40">
        <v>679539.16</v>
      </c>
      <c r="O1166" s="40">
        <v>679.53915597100001</v>
      </c>
      <c r="P1166" s="41">
        <v>-3.967006153162E-5</v>
      </c>
      <c r="Q1166" s="41">
        <v>-2.9233573574800002E-2</v>
      </c>
      <c r="R1166" s="40">
        <v>0.72799999999999998</v>
      </c>
      <c r="S1166" s="40" t="s">
        <v>78</v>
      </c>
      <c r="T1166" s="40" t="s">
        <v>78</v>
      </c>
      <c r="U1166" s="40" t="s">
        <v>947</v>
      </c>
      <c r="V1166" s="40" t="s">
        <v>1620</v>
      </c>
      <c r="W1166" s="40" t="s">
        <v>1617</v>
      </c>
      <c r="X1166" s="40">
        <v>8888823</v>
      </c>
      <c r="Y1166" s="40" t="s">
        <v>79</v>
      </c>
      <c r="Z1166" s="46">
        <v>45259</v>
      </c>
      <c r="AA1166" s="46">
        <v>47573</v>
      </c>
      <c r="AB1166" s="40" t="s">
        <v>1621</v>
      </c>
      <c r="AC1166" s="40" t="s">
        <v>1611</v>
      </c>
      <c r="AD1166" s="40" t="s">
        <v>305</v>
      </c>
      <c r="AE1166" s="40" t="s">
        <v>1612</v>
      </c>
      <c r="AF1166" s="40" t="s">
        <v>1618</v>
      </c>
      <c r="AG1166" s="40" t="s">
        <v>1621</v>
      </c>
      <c r="AH1166" s="41"/>
      <c r="AI1166" s="40">
        <v>1</v>
      </c>
      <c r="AJ1166" s="40"/>
      <c r="AK1166" s="40"/>
      <c r="AL1166" s="41"/>
      <c r="AM1166" s="40" t="s">
        <v>1537</v>
      </c>
      <c r="AN1166" s="41">
        <v>3.3300000000000002E-4</v>
      </c>
      <c r="AO1166" s="41">
        <v>3.9999999999999998E-6</v>
      </c>
      <c r="AP1166" s="49"/>
    </row>
    <row r="1167" spans="1:42" ht="15" x14ac:dyDescent="0.25">
      <c r="A1167" s="42">
        <v>1329</v>
      </c>
      <c r="B1167" s="42">
        <v>9762</v>
      </c>
      <c r="C1167" s="40" t="s">
        <v>1613</v>
      </c>
      <c r="D1167" s="40">
        <v>8888862</v>
      </c>
      <c r="E1167" s="40" t="s">
        <v>82</v>
      </c>
      <c r="F1167" s="40">
        <v>1</v>
      </c>
      <c r="G1167" s="40">
        <v>304458.82</v>
      </c>
      <c r="H1167" s="40">
        <v>-316.09827999999999</v>
      </c>
      <c r="I1167" s="41">
        <v>-1.2430347299489599E-2</v>
      </c>
      <c r="J1167" s="41">
        <v>-1.8453150355583999E-5</v>
      </c>
      <c r="K1167" s="40">
        <v>330000503</v>
      </c>
      <c r="L1167" s="40" t="s">
        <v>82</v>
      </c>
      <c r="M1167" s="40">
        <v>1</v>
      </c>
      <c r="N1167" s="40">
        <v>304458.82</v>
      </c>
      <c r="O1167" s="40">
        <v>304.45881908899997</v>
      </c>
      <c r="P1167" s="41">
        <v>-1.777366319656E-5</v>
      </c>
      <c r="Q1167" s="41">
        <v>-1.30977283798E-2</v>
      </c>
      <c r="R1167" s="40">
        <v>-11.638999999999999</v>
      </c>
      <c r="S1167" s="40" t="s">
        <v>78</v>
      </c>
      <c r="T1167" s="40" t="s">
        <v>78</v>
      </c>
      <c r="U1167" s="40" t="s">
        <v>947</v>
      </c>
      <c r="V1167" s="40" t="s">
        <v>1620</v>
      </c>
      <c r="W1167" s="40" t="s">
        <v>1617</v>
      </c>
      <c r="X1167" s="40">
        <v>8888862</v>
      </c>
      <c r="Y1167" s="40" t="s">
        <v>79</v>
      </c>
      <c r="Z1167" s="46">
        <v>45489</v>
      </c>
      <c r="AA1167" s="46">
        <v>49398</v>
      </c>
      <c r="AB1167" s="40" t="s">
        <v>1619</v>
      </c>
      <c r="AC1167" s="40" t="s">
        <v>1611</v>
      </c>
      <c r="AD1167" s="40" t="s">
        <v>305</v>
      </c>
      <c r="AE1167" s="40" t="s">
        <v>1612</v>
      </c>
      <c r="AF1167" s="40" t="s">
        <v>1618</v>
      </c>
      <c r="AG1167" s="40" t="s">
        <v>1619</v>
      </c>
      <c r="AH1167" s="41"/>
      <c r="AI1167" s="40">
        <v>1</v>
      </c>
      <c r="AJ1167" s="40"/>
      <c r="AK1167" s="40"/>
      <c r="AL1167" s="41"/>
      <c r="AM1167" s="40" t="s">
        <v>238</v>
      </c>
      <c r="AN1167" s="41">
        <v>-5.3280000000000003E-3</v>
      </c>
      <c r="AO1167" s="41">
        <v>-6.7000000000000002E-5</v>
      </c>
      <c r="AP1167" s="49"/>
    </row>
    <row r="1168" spans="1:42" ht="15" x14ac:dyDescent="0.25">
      <c r="A1168" s="42">
        <v>1329</v>
      </c>
      <c r="B1168" s="42">
        <v>9762</v>
      </c>
      <c r="C1168" s="40" t="s">
        <v>1607</v>
      </c>
      <c r="D1168" s="40">
        <v>499001060</v>
      </c>
      <c r="E1168" s="40" t="s">
        <v>84</v>
      </c>
      <c r="F1168" s="40">
        <v>3.3719999999999999</v>
      </c>
      <c r="G1168" s="40">
        <v>214085.88</v>
      </c>
      <c r="H1168" s="40">
        <v>214.08588671411624</v>
      </c>
      <c r="I1168" s="41">
        <v>2.83881266515323E-2</v>
      </c>
      <c r="J1168" s="41">
        <v>4.2142858666193999E-5</v>
      </c>
      <c r="K1168" s="40">
        <v>330000504</v>
      </c>
      <c r="L1168" s="40" t="s">
        <v>82</v>
      </c>
      <c r="M1168" s="40">
        <v>1</v>
      </c>
      <c r="N1168" s="40">
        <v>-779979.08660399995</v>
      </c>
      <c r="O1168" s="40">
        <v>-779.993609569</v>
      </c>
      <c r="P1168" s="41">
        <v>4.5534380490049998E-5</v>
      </c>
      <c r="Q1168" s="41">
        <v>3.3555094467800001E-2</v>
      </c>
      <c r="R1168" s="40">
        <v>-58.095999999999997</v>
      </c>
      <c r="S1168" s="40" t="s">
        <v>78</v>
      </c>
      <c r="T1168" s="40" t="s">
        <v>299</v>
      </c>
      <c r="U1168" s="40" t="s">
        <v>1522</v>
      </c>
      <c r="V1168" s="40" t="s">
        <v>1620</v>
      </c>
      <c r="W1168" s="40" t="s">
        <v>1608</v>
      </c>
      <c r="X1168" s="40" t="s">
        <v>1609</v>
      </c>
      <c r="Y1168" s="40" t="s">
        <v>79</v>
      </c>
      <c r="Z1168" s="46">
        <v>45524</v>
      </c>
      <c r="AA1168" s="46">
        <v>45889</v>
      </c>
      <c r="AB1168" s="40" t="s">
        <v>1610</v>
      </c>
      <c r="AC1168" s="40" t="s">
        <v>1611</v>
      </c>
      <c r="AD1168" s="40" t="s">
        <v>305</v>
      </c>
      <c r="AE1168" s="40" t="s">
        <v>1612</v>
      </c>
      <c r="AF1168" s="40" t="s">
        <v>1610</v>
      </c>
      <c r="AG1168" s="40" t="s">
        <v>1610</v>
      </c>
      <c r="AH1168" s="40"/>
      <c r="AI1168" s="40">
        <v>3.694</v>
      </c>
      <c r="AJ1168" s="40"/>
      <c r="AK1168" s="40"/>
      <c r="AL1168" s="41"/>
      <c r="AM1168" s="40" t="s">
        <v>275</v>
      </c>
      <c r="AN1168" s="41">
        <v>-2.6595000000000001E-2</v>
      </c>
      <c r="AO1168" s="41">
        <v>-3.39E-4</v>
      </c>
      <c r="AP1168" s="49"/>
    </row>
    <row r="1169" spans="1:42" ht="15" x14ac:dyDescent="0.25">
      <c r="A1169" s="42">
        <v>1329</v>
      </c>
      <c r="B1169" s="42">
        <v>9762</v>
      </c>
      <c r="C1169" s="40" t="s">
        <v>1607</v>
      </c>
      <c r="D1169" s="40">
        <v>499001834</v>
      </c>
      <c r="E1169" s="40" t="s">
        <v>84</v>
      </c>
      <c r="F1169" s="40">
        <v>3.3719999999999999</v>
      </c>
      <c r="G1169" s="40">
        <v>-105926.48</v>
      </c>
      <c r="H1169" s="40">
        <v>-105.92648576512455</v>
      </c>
      <c r="I1169" s="41">
        <v>-1.40460192860243E-2</v>
      </c>
      <c r="J1169" s="41">
        <v>-2.0851654385640999E-5</v>
      </c>
      <c r="K1169" s="40">
        <v>330000504</v>
      </c>
      <c r="L1169" s="40" t="s">
        <v>82</v>
      </c>
      <c r="M1169" s="40">
        <v>1</v>
      </c>
      <c r="N1169" s="40">
        <v>374164.10530400003</v>
      </c>
      <c r="O1169" s="40">
        <v>374.24639308899998</v>
      </c>
      <c r="P1169" s="41">
        <v>-2.184771445673E-5</v>
      </c>
      <c r="Q1169" s="41">
        <v>-1.60999691796E-2</v>
      </c>
      <c r="R1169" s="40">
        <v>17.062000000000001</v>
      </c>
      <c r="S1169" s="40" t="s">
        <v>78</v>
      </c>
      <c r="T1169" s="40" t="s">
        <v>187</v>
      </c>
      <c r="U1169" s="40" t="s">
        <v>1522</v>
      </c>
      <c r="V1169" s="40" t="s">
        <v>196</v>
      </c>
      <c r="W1169" s="40" t="s">
        <v>1608</v>
      </c>
      <c r="X1169" s="40" t="s">
        <v>1609</v>
      </c>
      <c r="Y1169" s="40" t="s">
        <v>79</v>
      </c>
      <c r="Z1169" s="46">
        <v>45708</v>
      </c>
      <c r="AA1169" s="46">
        <v>45894</v>
      </c>
      <c r="AB1169" s="40" t="s">
        <v>1610</v>
      </c>
      <c r="AC1169" s="40" t="s">
        <v>1611</v>
      </c>
      <c r="AD1169" s="40" t="s">
        <v>305</v>
      </c>
      <c r="AE1169" s="40" t="s">
        <v>1612</v>
      </c>
      <c r="AF1169" s="40" t="s">
        <v>1610</v>
      </c>
      <c r="AG1169" s="40" t="s">
        <v>1610</v>
      </c>
      <c r="AH1169" s="40"/>
      <c r="AI1169" s="40">
        <v>3.5419999999999998</v>
      </c>
      <c r="AJ1169" s="40"/>
      <c r="AK1169" s="40"/>
      <c r="AL1169" s="41"/>
      <c r="AM1169" s="40" t="s">
        <v>238</v>
      </c>
      <c r="AN1169" s="41">
        <v>7.8100000000000001E-3</v>
      </c>
      <c r="AO1169" s="41">
        <v>9.8999999999999994E-5</v>
      </c>
      <c r="AP1169" s="49"/>
    </row>
    <row r="1170" spans="1:42" ht="15" x14ac:dyDescent="0.25">
      <c r="A1170" s="42">
        <v>1329</v>
      </c>
      <c r="B1170" s="42">
        <v>9762</v>
      </c>
      <c r="C1170" s="40" t="s">
        <v>1607</v>
      </c>
      <c r="D1170" s="40">
        <v>499001854</v>
      </c>
      <c r="E1170" s="40" t="s">
        <v>84</v>
      </c>
      <c r="F1170" s="40">
        <v>3.3719999999999999</v>
      </c>
      <c r="G1170" s="40">
        <v>-105926.48</v>
      </c>
      <c r="H1170" s="40">
        <v>-105.92648576512455</v>
      </c>
      <c r="I1170" s="41">
        <v>-1.40460192860243E-2</v>
      </c>
      <c r="J1170" s="41">
        <v>-2.0851654385640999E-5</v>
      </c>
      <c r="K1170" s="40">
        <v>330000504</v>
      </c>
      <c r="L1170" s="40" t="s">
        <v>82</v>
      </c>
      <c r="M1170" s="40">
        <v>1</v>
      </c>
      <c r="N1170" s="40">
        <v>374608.99651999999</v>
      </c>
      <c r="O1170" s="40">
        <v>374.709016959</v>
      </c>
      <c r="P1170" s="41">
        <v>-2.1874721461740001E-5</v>
      </c>
      <c r="Q1170" s="41">
        <v>-1.6119871121700002E-2</v>
      </c>
      <c r="R1170" s="40">
        <v>17.524999999999999</v>
      </c>
      <c r="S1170" s="40" t="s">
        <v>78</v>
      </c>
      <c r="T1170" s="40" t="s">
        <v>187</v>
      </c>
      <c r="U1170" s="40" t="s">
        <v>1522</v>
      </c>
      <c r="V1170" s="40" t="s">
        <v>196</v>
      </c>
      <c r="W1170" s="40" t="s">
        <v>1608</v>
      </c>
      <c r="X1170" s="40" t="s">
        <v>1609</v>
      </c>
      <c r="Y1170" s="40" t="s">
        <v>79</v>
      </c>
      <c r="Z1170" s="46">
        <v>45715</v>
      </c>
      <c r="AA1170" s="46">
        <v>45903</v>
      </c>
      <c r="AB1170" s="40" t="s">
        <v>1610</v>
      </c>
      <c r="AC1170" s="40" t="s">
        <v>1611</v>
      </c>
      <c r="AD1170" s="40" t="s">
        <v>305</v>
      </c>
      <c r="AE1170" s="40" t="s">
        <v>1612</v>
      </c>
      <c r="AF1170" s="40" t="s">
        <v>1610</v>
      </c>
      <c r="AG1170" s="40" t="s">
        <v>1610</v>
      </c>
      <c r="AH1170" s="40"/>
      <c r="AI1170" s="40">
        <v>3.5529999999999999</v>
      </c>
      <c r="AJ1170" s="40"/>
      <c r="AK1170" s="40"/>
      <c r="AL1170" s="41"/>
      <c r="AM1170" s="40" t="s">
        <v>453</v>
      </c>
      <c r="AN1170" s="41">
        <v>8.0219999999999996E-3</v>
      </c>
      <c r="AO1170" s="41">
        <v>1.02E-4</v>
      </c>
      <c r="AP1170" s="49"/>
    </row>
    <row r="1171" spans="1:42" ht="15" x14ac:dyDescent="0.25">
      <c r="A1171" s="42">
        <v>1329</v>
      </c>
      <c r="B1171" s="42">
        <v>9762</v>
      </c>
      <c r="C1171" s="40" t="s">
        <v>1613</v>
      </c>
      <c r="D1171" s="40">
        <v>750000081</v>
      </c>
      <c r="E1171" s="40" t="s">
        <v>84</v>
      </c>
      <c r="F1171" s="40">
        <v>3.3719999999999999</v>
      </c>
      <c r="G1171" s="40">
        <v>475881.64</v>
      </c>
      <c r="H1171" s="40">
        <v>482.03145610913407</v>
      </c>
      <c r="I1171" s="41">
        <v>6.3918132278947506E-2</v>
      </c>
      <c r="J1171" s="41">
        <v>9.4888008916692E-5</v>
      </c>
      <c r="K1171" s="40">
        <v>330000501</v>
      </c>
      <c r="L1171" s="40" t="s">
        <v>82</v>
      </c>
      <c r="M1171" s="40">
        <v>1</v>
      </c>
      <c r="N1171" s="40">
        <v>475881.64</v>
      </c>
      <c r="O1171" s="40">
        <v>-1605.561871006</v>
      </c>
      <c r="P1171" s="41">
        <v>9.372931295566E-5</v>
      </c>
      <c r="Q1171" s="41">
        <v>6.9070796984300006E-2</v>
      </c>
      <c r="R1171" s="40">
        <v>19.847999999999999</v>
      </c>
      <c r="S1171" s="40" t="s">
        <v>78</v>
      </c>
      <c r="T1171" s="40" t="s">
        <v>187</v>
      </c>
      <c r="U1171" s="40" t="s">
        <v>951</v>
      </c>
      <c r="V1171" s="40" t="s">
        <v>1614</v>
      </c>
      <c r="W1171" s="40" t="s">
        <v>187</v>
      </c>
      <c r="X1171" s="40" t="s">
        <v>1631</v>
      </c>
      <c r="Y1171" s="40" t="s">
        <v>79</v>
      </c>
      <c r="Z1171" s="46">
        <v>45837</v>
      </c>
      <c r="AA1171" s="46">
        <v>46199</v>
      </c>
      <c r="AB1171" s="40" t="s">
        <v>1610</v>
      </c>
      <c r="AC1171" s="40" t="s">
        <v>1611</v>
      </c>
      <c r="AD1171" s="40" t="s">
        <v>305</v>
      </c>
      <c r="AE1171" s="40" t="s">
        <v>1612</v>
      </c>
      <c r="AF1171" s="40" t="s">
        <v>1610</v>
      </c>
      <c r="AG1171" s="40" t="s">
        <v>1616</v>
      </c>
      <c r="AH1171" s="40"/>
      <c r="AI1171" s="40">
        <v>179.95</v>
      </c>
      <c r="AJ1171" s="40"/>
      <c r="AK1171" s="40"/>
      <c r="AL1171" s="41"/>
      <c r="AM1171" s="40" t="s">
        <v>275</v>
      </c>
      <c r="AN1171" s="41">
        <v>9.0860000000000003E-3</v>
      </c>
      <c r="AO1171" s="41">
        <v>1.15E-4</v>
      </c>
      <c r="AP1171" s="49"/>
    </row>
    <row r="1172" spans="1:42" ht="15" x14ac:dyDescent="0.25">
      <c r="A1172" s="42">
        <v>1329</v>
      </c>
      <c r="B1172" s="42">
        <v>9762</v>
      </c>
      <c r="C1172" s="40" t="s">
        <v>1626</v>
      </c>
      <c r="D1172" s="40">
        <v>8888987</v>
      </c>
      <c r="E1172" s="40" t="s">
        <v>92</v>
      </c>
      <c r="F1172" s="40">
        <v>3.9552</v>
      </c>
      <c r="G1172" s="40">
        <v>188819.98</v>
      </c>
      <c r="H1172" s="40">
        <v>221.89628337378642</v>
      </c>
      <c r="I1172" s="41">
        <v>3.4512753320821002E-2</v>
      </c>
      <c r="J1172" s="41">
        <v>5.1235014667727997E-5</v>
      </c>
      <c r="K1172" s="40">
        <v>330000501</v>
      </c>
      <c r="L1172" s="40" t="s">
        <v>82</v>
      </c>
      <c r="M1172" s="40">
        <v>1</v>
      </c>
      <c r="N1172" s="40">
        <v>188819.98</v>
      </c>
      <c r="O1172" s="40">
        <v>-761.725643332</v>
      </c>
      <c r="P1172" s="41">
        <v>4.4467935181770002E-5</v>
      </c>
      <c r="Q1172" s="41">
        <v>3.2769211961499997E-2</v>
      </c>
      <c r="R1172" s="40">
        <v>115.919</v>
      </c>
      <c r="S1172" s="40" t="s">
        <v>97</v>
      </c>
      <c r="T1172" s="40" t="s">
        <v>187</v>
      </c>
      <c r="U1172" s="40" t="s">
        <v>951</v>
      </c>
      <c r="V1172" s="40" t="s">
        <v>1614</v>
      </c>
      <c r="W1172" s="40" t="s">
        <v>187</v>
      </c>
      <c r="X1172" s="40" t="s">
        <v>1627</v>
      </c>
      <c r="Y1172" s="40" t="s">
        <v>79</v>
      </c>
      <c r="Z1172" s="46">
        <v>45630</v>
      </c>
      <c r="AA1172" s="46">
        <v>45994</v>
      </c>
      <c r="AB1172" s="40" t="s">
        <v>1610</v>
      </c>
      <c r="AC1172" s="40" t="s">
        <v>1611</v>
      </c>
      <c r="AD1172" s="40" t="s">
        <v>305</v>
      </c>
      <c r="AE1172" s="40" t="s">
        <v>1612</v>
      </c>
      <c r="AF1172" s="40" t="s">
        <v>1610</v>
      </c>
      <c r="AG1172" s="40" t="s">
        <v>1616</v>
      </c>
      <c r="AH1172" s="40"/>
      <c r="AI1172" s="40">
        <v>115.84</v>
      </c>
      <c r="AJ1172" s="40"/>
      <c r="AK1172" s="40"/>
      <c r="AL1172" s="41"/>
      <c r="AM1172" s="40" t="s">
        <v>275</v>
      </c>
      <c r="AN1172" s="41">
        <v>5.3066000000000002E-2</v>
      </c>
      <c r="AO1172" s="41">
        <v>6.7599999999999995E-4</v>
      </c>
      <c r="AP1172" s="49"/>
    </row>
    <row r="1173" spans="1:42" ht="15" x14ac:dyDescent="0.25">
      <c r="A1173" s="42">
        <v>1329</v>
      </c>
      <c r="B1173" s="42">
        <v>9762</v>
      </c>
      <c r="C1173" s="40" t="s">
        <v>1607</v>
      </c>
      <c r="D1173" s="40">
        <v>499001875</v>
      </c>
      <c r="E1173" s="40" t="s">
        <v>84</v>
      </c>
      <c r="F1173" s="40">
        <v>3.3719999999999999</v>
      </c>
      <c r="G1173" s="40">
        <v>-105926.16</v>
      </c>
      <c r="H1173" s="40">
        <v>-105.92616251482799</v>
      </c>
      <c r="I1173" s="41">
        <v>-1.40459764225245E-2</v>
      </c>
      <c r="J1173" s="41">
        <v>-2.0851590753742E-5</v>
      </c>
      <c r="K1173" s="40">
        <v>330000504</v>
      </c>
      <c r="L1173" s="40" t="s">
        <v>82</v>
      </c>
      <c r="M1173" s="40">
        <v>1</v>
      </c>
      <c r="N1173" s="40">
        <v>380433.80364</v>
      </c>
      <c r="O1173" s="40">
        <v>380.50218256400001</v>
      </c>
      <c r="P1173" s="41">
        <v>-2.2212914241359999E-5</v>
      </c>
      <c r="Q1173" s="41">
        <v>-1.6369091393199999E-2</v>
      </c>
      <c r="R1173" s="40">
        <v>23.318999999999999</v>
      </c>
      <c r="S1173" s="40" t="s">
        <v>97</v>
      </c>
      <c r="T1173" s="40" t="s">
        <v>187</v>
      </c>
      <c r="U1173" s="40" t="s">
        <v>1522</v>
      </c>
      <c r="V1173" s="40" t="s">
        <v>196</v>
      </c>
      <c r="W1173" s="40" t="s">
        <v>1608</v>
      </c>
      <c r="X1173" s="40" t="s">
        <v>1609</v>
      </c>
      <c r="Y1173" s="40" t="s">
        <v>79</v>
      </c>
      <c r="Z1173" s="46">
        <v>45720</v>
      </c>
      <c r="AA1173" s="46">
        <v>45905</v>
      </c>
      <c r="AB1173" s="40" t="s">
        <v>1610</v>
      </c>
      <c r="AC1173" s="40" t="s">
        <v>1611</v>
      </c>
      <c r="AD1173" s="40" t="s">
        <v>305</v>
      </c>
      <c r="AE1173" s="40" t="s">
        <v>1612</v>
      </c>
      <c r="AF1173" s="40" t="s">
        <v>1610</v>
      </c>
      <c r="AG1173" s="40" t="s">
        <v>1610</v>
      </c>
      <c r="AH1173" s="40"/>
      <c r="AI1173" s="40">
        <v>3.6110000000000002</v>
      </c>
      <c r="AJ1173" s="40"/>
      <c r="AK1173" s="40"/>
      <c r="AL1173" s="41"/>
      <c r="AM1173" s="40" t="s">
        <v>1537</v>
      </c>
      <c r="AN1173" s="41">
        <v>1.0675E-2</v>
      </c>
      <c r="AO1173" s="41">
        <v>1.36E-4</v>
      </c>
      <c r="AP1173" s="49"/>
    </row>
    <row r="1174" spans="1:42" ht="15" x14ac:dyDescent="0.25">
      <c r="A1174" s="42">
        <v>1329</v>
      </c>
      <c r="B1174" s="42">
        <v>9762</v>
      </c>
      <c r="C1174" s="40" t="s">
        <v>1613</v>
      </c>
      <c r="D1174" s="40">
        <v>750000051</v>
      </c>
      <c r="E1174" s="40" t="s">
        <v>84</v>
      </c>
      <c r="F1174" s="40">
        <v>3.3719999999999999</v>
      </c>
      <c r="G1174" s="40">
        <v>112906.27</v>
      </c>
      <c r="H1174" s="40">
        <v>126.64389383155397</v>
      </c>
      <c r="I1174" s="41">
        <v>1.67931803114806E-2</v>
      </c>
      <c r="J1174" s="41">
        <v>2.4929881182716999E-5</v>
      </c>
      <c r="K1174" s="40">
        <v>330000501</v>
      </c>
      <c r="L1174" s="40" t="s">
        <v>82</v>
      </c>
      <c r="M1174" s="40">
        <v>1</v>
      </c>
      <c r="N1174" s="40">
        <v>112906.27</v>
      </c>
      <c r="O1174" s="40">
        <v>-382.83667181300001</v>
      </c>
      <c r="P1174" s="41">
        <v>2.2349196795990002E-5</v>
      </c>
      <c r="Q1174" s="41">
        <v>1.6469520430500002E-2</v>
      </c>
      <c r="R1174" s="40">
        <v>44.207000000000001</v>
      </c>
      <c r="S1174" s="40" t="s">
        <v>97</v>
      </c>
      <c r="T1174" s="40" t="s">
        <v>187</v>
      </c>
      <c r="U1174" s="40" t="s">
        <v>951</v>
      </c>
      <c r="V1174" s="40" t="s">
        <v>1614</v>
      </c>
      <c r="W1174" s="40" t="s">
        <v>187</v>
      </c>
      <c r="X1174" s="40" t="s">
        <v>1645</v>
      </c>
      <c r="Y1174" s="40" t="s">
        <v>79</v>
      </c>
      <c r="Z1174" s="46">
        <v>45806</v>
      </c>
      <c r="AA1174" s="46">
        <v>46169</v>
      </c>
      <c r="AB1174" s="40" t="s">
        <v>1610</v>
      </c>
      <c r="AC1174" s="40" t="s">
        <v>1611</v>
      </c>
      <c r="AD1174" s="40" t="s">
        <v>305</v>
      </c>
      <c r="AE1174" s="40" t="s">
        <v>1612</v>
      </c>
      <c r="AF1174" s="40" t="s">
        <v>1610</v>
      </c>
      <c r="AG1174" s="40" t="s">
        <v>1616</v>
      </c>
      <c r="AH1174" s="40"/>
      <c r="AI1174" s="40">
        <v>967</v>
      </c>
      <c r="AJ1174" s="40"/>
      <c r="AK1174" s="40"/>
      <c r="AL1174" s="41"/>
      <c r="AM1174" s="40" t="s">
        <v>275</v>
      </c>
      <c r="AN1174" s="41">
        <v>2.0237000000000002E-2</v>
      </c>
      <c r="AO1174" s="41">
        <v>2.5799999999999998E-4</v>
      </c>
      <c r="AP1174" s="49"/>
    </row>
    <row r="1175" spans="1:42" ht="15" x14ac:dyDescent="0.25">
      <c r="A1175" s="42">
        <v>1329</v>
      </c>
      <c r="B1175" s="42">
        <v>9762</v>
      </c>
      <c r="C1175" s="40" t="s">
        <v>1613</v>
      </c>
      <c r="D1175" s="40">
        <v>8889019</v>
      </c>
      <c r="E1175" s="40" t="s">
        <v>84</v>
      </c>
      <c r="F1175" s="40">
        <v>3.3719999999999999</v>
      </c>
      <c r="G1175" s="40">
        <v>105599.7</v>
      </c>
      <c r="H1175" s="40">
        <v>109.5566043890866</v>
      </c>
      <c r="I1175" s="41">
        <v>1.45273787480552E-2</v>
      </c>
      <c r="J1175" s="41">
        <v>2.1566244116235001E-5</v>
      </c>
      <c r="K1175" s="40">
        <v>330000501</v>
      </c>
      <c r="L1175" s="40" t="s">
        <v>82</v>
      </c>
      <c r="M1175" s="40">
        <v>1</v>
      </c>
      <c r="N1175" s="40">
        <v>105599.7</v>
      </c>
      <c r="O1175" s="40">
        <v>-362.78536141000001</v>
      </c>
      <c r="P1175" s="41">
        <v>2.1178643619639999E-5</v>
      </c>
      <c r="Q1175" s="41">
        <v>1.56069189854E-2</v>
      </c>
      <c r="R1175" s="40">
        <v>6.64</v>
      </c>
      <c r="S1175" s="40" t="s">
        <v>97</v>
      </c>
      <c r="T1175" s="40" t="s">
        <v>187</v>
      </c>
      <c r="U1175" s="40" t="s">
        <v>951</v>
      </c>
      <c r="V1175" s="40" t="s">
        <v>1614</v>
      </c>
      <c r="W1175" s="40" t="s">
        <v>187</v>
      </c>
      <c r="X1175" s="40" t="s">
        <v>1635</v>
      </c>
      <c r="Y1175" s="40" t="s">
        <v>79</v>
      </c>
      <c r="Z1175" s="46">
        <v>45712</v>
      </c>
      <c r="AA1175" s="46">
        <v>46066</v>
      </c>
      <c r="AB1175" s="40" t="s">
        <v>1610</v>
      </c>
      <c r="AC1175" s="40" t="s">
        <v>1611</v>
      </c>
      <c r="AD1175" s="40" t="s">
        <v>305</v>
      </c>
      <c r="AE1175" s="40" t="s">
        <v>1612</v>
      </c>
      <c r="AF1175" s="40" t="s">
        <v>1610</v>
      </c>
      <c r="AG1175" s="40" t="s">
        <v>1616</v>
      </c>
      <c r="AH1175" s="40"/>
      <c r="AI1175" s="40">
        <v>92.92</v>
      </c>
      <c r="AJ1175" s="40"/>
      <c r="AK1175" s="40"/>
      <c r="AL1175" s="41"/>
      <c r="AM1175" s="40" t="s">
        <v>1537</v>
      </c>
      <c r="AN1175" s="41">
        <v>3.039E-3</v>
      </c>
      <c r="AO1175" s="41">
        <v>3.8000000000000002E-5</v>
      </c>
      <c r="AP1175" s="49"/>
    </row>
    <row r="1176" spans="1:42" ht="15" x14ac:dyDescent="0.25">
      <c r="A1176" s="42">
        <v>1329</v>
      </c>
      <c r="B1176" s="42">
        <v>9762</v>
      </c>
      <c r="C1176" s="40" t="s">
        <v>1613</v>
      </c>
      <c r="D1176" s="40">
        <v>8889020</v>
      </c>
      <c r="E1176" s="40" t="s">
        <v>84</v>
      </c>
      <c r="F1176" s="40">
        <v>3.3719999999999999</v>
      </c>
      <c r="G1176" s="40">
        <v>304605.95</v>
      </c>
      <c r="H1176" s="40">
        <v>337.11930308422302</v>
      </c>
      <c r="I1176" s="41">
        <v>4.4702551950147801E-2</v>
      </c>
      <c r="J1176" s="41">
        <v>6.6362016485917001E-5</v>
      </c>
      <c r="K1176" s="40">
        <v>330000501</v>
      </c>
      <c r="L1176" s="40" t="s">
        <v>82</v>
      </c>
      <c r="M1176" s="40">
        <v>1</v>
      </c>
      <c r="N1176" s="40">
        <v>304605.95</v>
      </c>
      <c r="O1176" s="40">
        <v>-1045.5405993920001</v>
      </c>
      <c r="P1176" s="41">
        <v>6.103645323045E-5</v>
      </c>
      <c r="Q1176" s="41">
        <v>4.4978847457400002E-2</v>
      </c>
      <c r="R1176" s="40">
        <v>91.225999999999999</v>
      </c>
      <c r="S1176" s="40" t="s">
        <v>97</v>
      </c>
      <c r="T1176" s="40" t="s">
        <v>187</v>
      </c>
      <c r="U1176" s="40" t="s">
        <v>951</v>
      </c>
      <c r="V1176" s="40" t="s">
        <v>1614</v>
      </c>
      <c r="W1176" s="40" t="s">
        <v>187</v>
      </c>
      <c r="X1176" s="40" t="s">
        <v>1635</v>
      </c>
      <c r="Y1176" s="40" t="s">
        <v>79</v>
      </c>
      <c r="Z1176" s="46">
        <v>45713</v>
      </c>
      <c r="AA1176" s="46">
        <v>46066</v>
      </c>
      <c r="AB1176" s="40" t="s">
        <v>1610</v>
      </c>
      <c r="AC1176" s="40" t="s">
        <v>1611</v>
      </c>
      <c r="AD1176" s="40" t="s">
        <v>305</v>
      </c>
      <c r="AE1176" s="40" t="s">
        <v>1612</v>
      </c>
      <c r="AF1176" s="40" t="s">
        <v>1610</v>
      </c>
      <c r="AG1176" s="40" t="s">
        <v>1616</v>
      </c>
      <c r="AH1176" s="40"/>
      <c r="AI1176" s="40">
        <v>90.6</v>
      </c>
      <c r="AJ1176" s="40"/>
      <c r="AK1176" s="40"/>
      <c r="AL1176" s="41"/>
      <c r="AM1176" s="40" t="s">
        <v>1537</v>
      </c>
      <c r="AN1176" s="41">
        <v>4.1762000000000001E-2</v>
      </c>
      <c r="AO1176" s="41">
        <v>5.3200000000000003E-4</v>
      </c>
      <c r="AP1176" s="49"/>
    </row>
    <row r="1177" spans="1:42" ht="15" x14ac:dyDescent="0.25">
      <c r="A1177" s="42">
        <v>1329</v>
      </c>
      <c r="B1177" s="42">
        <v>9762</v>
      </c>
      <c r="C1177" s="40" t="s">
        <v>1613</v>
      </c>
      <c r="D1177" s="40">
        <v>8889030</v>
      </c>
      <c r="E1177" s="40" t="s">
        <v>84</v>
      </c>
      <c r="F1177" s="40">
        <v>3.3719999999999999</v>
      </c>
      <c r="G1177" s="40">
        <v>152757</v>
      </c>
      <c r="H1177" s="40">
        <v>158.68397093712929</v>
      </c>
      <c r="I1177" s="41">
        <v>2.1041745131694701E-2</v>
      </c>
      <c r="J1177" s="41">
        <v>3.1236978123288999E-5</v>
      </c>
      <c r="K1177" s="40">
        <v>330000501</v>
      </c>
      <c r="L1177" s="40" t="s">
        <v>82</v>
      </c>
      <c r="M1177" s="40">
        <v>1</v>
      </c>
      <c r="N1177" s="40">
        <v>152757</v>
      </c>
      <c r="O1177" s="40">
        <v>-459.419809515</v>
      </c>
      <c r="P1177" s="41">
        <v>2.6819958720790001E-5</v>
      </c>
      <c r="Q1177" s="41">
        <v>1.9764104371599998E-2</v>
      </c>
      <c r="R1177" s="40">
        <v>75.662999999999997</v>
      </c>
      <c r="S1177" s="40" t="s">
        <v>97</v>
      </c>
      <c r="T1177" s="40" t="s">
        <v>187</v>
      </c>
      <c r="U1177" s="40" t="s">
        <v>951</v>
      </c>
      <c r="V1177" s="40" t="s">
        <v>1614</v>
      </c>
      <c r="W1177" s="40" t="s">
        <v>187</v>
      </c>
      <c r="X1177" s="40" t="s">
        <v>1645</v>
      </c>
      <c r="Y1177" s="40" t="s">
        <v>79</v>
      </c>
      <c r="Z1177" s="46">
        <v>45722</v>
      </c>
      <c r="AA1177" s="46">
        <v>46086</v>
      </c>
      <c r="AB1177" s="40" t="s">
        <v>1610</v>
      </c>
      <c r="AC1177" s="40" t="s">
        <v>1611</v>
      </c>
      <c r="AD1177" s="40" t="s">
        <v>305</v>
      </c>
      <c r="AE1177" s="40" t="s">
        <v>1612</v>
      </c>
      <c r="AF1177" s="40" t="s">
        <v>1610</v>
      </c>
      <c r="AG1177" s="40" t="s">
        <v>1616</v>
      </c>
      <c r="AH1177" s="40"/>
      <c r="AI1177" s="40">
        <v>1005</v>
      </c>
      <c r="AJ1177" s="40"/>
      <c r="AK1177" s="40"/>
      <c r="AL1177" s="41"/>
      <c r="AM1177" s="40" t="s">
        <v>275</v>
      </c>
      <c r="AN1177" s="41">
        <v>3.4637000000000001E-2</v>
      </c>
      <c r="AO1177" s="41">
        <v>4.4099999999999999E-4</v>
      </c>
      <c r="AP1177" s="49"/>
    </row>
    <row r="1178" spans="1:42" ht="15" x14ac:dyDescent="0.25">
      <c r="A1178" s="42">
        <v>1329</v>
      </c>
      <c r="B1178" s="42">
        <v>9762</v>
      </c>
      <c r="C1178" s="40" t="s">
        <v>1613</v>
      </c>
      <c r="D1178" s="40">
        <v>750000082</v>
      </c>
      <c r="E1178" s="40" t="s">
        <v>84</v>
      </c>
      <c r="F1178" s="40">
        <v>3.3719999999999999</v>
      </c>
      <c r="G1178" s="40">
        <v>533120.42000000004</v>
      </c>
      <c r="H1178" s="40">
        <v>542.66421115065248</v>
      </c>
      <c r="I1178" s="41">
        <v>7.1958131345529905E-2</v>
      </c>
      <c r="J1178" s="41">
        <v>1.06823581436094E-4</v>
      </c>
      <c r="K1178" s="40">
        <v>330000501</v>
      </c>
      <c r="L1178" s="40" t="s">
        <v>82</v>
      </c>
      <c r="M1178" s="40">
        <v>1</v>
      </c>
      <c r="N1178" s="40">
        <v>533120.42000000004</v>
      </c>
      <c r="O1178" s="40">
        <v>-1797.6510547529999</v>
      </c>
      <c r="P1178" s="41">
        <v>1.0494307403454E-4</v>
      </c>
      <c r="Q1178" s="41">
        <v>7.7334416875300002E-2</v>
      </c>
      <c r="R1178" s="40">
        <v>32.213000000000001</v>
      </c>
      <c r="S1178" s="40" t="s">
        <v>97</v>
      </c>
      <c r="T1178" s="40" t="s">
        <v>187</v>
      </c>
      <c r="U1178" s="40" t="s">
        <v>951</v>
      </c>
      <c r="V1178" s="40" t="s">
        <v>1614</v>
      </c>
      <c r="W1178" s="40" t="s">
        <v>187</v>
      </c>
      <c r="X1178" s="40" t="s">
        <v>1635</v>
      </c>
      <c r="Y1178" s="40" t="s">
        <v>79</v>
      </c>
      <c r="Z1178" s="46">
        <v>45838</v>
      </c>
      <c r="AA1178" s="46">
        <v>45929</v>
      </c>
      <c r="AB1178" s="40" t="s">
        <v>1610</v>
      </c>
      <c r="AC1178" s="40" t="s">
        <v>1611</v>
      </c>
      <c r="AD1178" s="40" t="s">
        <v>305</v>
      </c>
      <c r="AE1178" s="40" t="s">
        <v>1612</v>
      </c>
      <c r="AF1178" s="40" t="s">
        <v>1610</v>
      </c>
      <c r="AG1178" s="40" t="s">
        <v>1616</v>
      </c>
      <c r="AH1178" s="40"/>
      <c r="AI1178" s="40">
        <v>103.54</v>
      </c>
      <c r="AJ1178" s="40"/>
      <c r="AK1178" s="40"/>
      <c r="AL1178" s="41"/>
      <c r="AM1178" s="40" t="s">
        <v>1537</v>
      </c>
      <c r="AN1178" s="41">
        <v>1.4746E-2</v>
      </c>
      <c r="AO1178" s="41">
        <v>1.8799999999999999E-4</v>
      </c>
      <c r="AP1178" s="49"/>
    </row>
    <row r="1179" spans="1:42" ht="15" x14ac:dyDescent="0.25">
      <c r="A1179" s="42">
        <v>1329</v>
      </c>
      <c r="B1179" s="42">
        <v>9762</v>
      </c>
      <c r="C1179" s="40" t="s">
        <v>1607</v>
      </c>
      <c r="D1179" s="40">
        <v>499001883</v>
      </c>
      <c r="E1179" s="40" t="s">
        <v>84</v>
      </c>
      <c r="F1179" s="40">
        <v>3.3719999999999999</v>
      </c>
      <c r="G1179" s="40">
        <v>-17300</v>
      </c>
      <c r="H1179" s="40">
        <v>-17.3</v>
      </c>
      <c r="I1179" s="41">
        <v>-2.29400731925561E-3</v>
      </c>
      <c r="J1179" s="41">
        <v>-3.405509191265E-6</v>
      </c>
      <c r="K1179" s="40">
        <v>330000504</v>
      </c>
      <c r="L1179" s="40" t="s">
        <v>82</v>
      </c>
      <c r="M1179" s="40">
        <v>1</v>
      </c>
      <c r="N1179" s="40">
        <v>62145.06</v>
      </c>
      <c r="O1179" s="40">
        <v>62.320790000000002</v>
      </c>
      <c r="P1179" s="41">
        <v>-3.6381561713899999E-6</v>
      </c>
      <c r="Q1179" s="41">
        <v>-2.6810219597999999E-3</v>
      </c>
      <c r="R1179" s="40">
        <v>3.9849999999999999</v>
      </c>
      <c r="S1179" s="40" t="s">
        <v>97</v>
      </c>
      <c r="T1179" s="40" t="s">
        <v>187</v>
      </c>
      <c r="U1179" s="40" t="s">
        <v>1522</v>
      </c>
      <c r="V1179" s="40" t="s">
        <v>196</v>
      </c>
      <c r="W1179" s="40" t="s">
        <v>1608</v>
      </c>
      <c r="X1179" s="40" t="s">
        <v>1609</v>
      </c>
      <c r="Y1179" s="40" t="s">
        <v>79</v>
      </c>
      <c r="Z1179" s="46">
        <v>45721</v>
      </c>
      <c r="AA1179" s="46">
        <v>46090</v>
      </c>
      <c r="AB1179" s="40" t="s">
        <v>1610</v>
      </c>
      <c r="AC1179" s="40" t="s">
        <v>1611</v>
      </c>
      <c r="AD1179" s="40" t="s">
        <v>305</v>
      </c>
      <c r="AE1179" s="40" t="s">
        <v>1612</v>
      </c>
      <c r="AF1179" s="40" t="s">
        <v>1610</v>
      </c>
      <c r="AG1179" s="40" t="s">
        <v>1610</v>
      </c>
      <c r="AH1179" s="40"/>
      <c r="AI1179" s="40">
        <v>3.621</v>
      </c>
      <c r="AJ1179" s="40"/>
      <c r="AK1179" s="40"/>
      <c r="AL1179" s="41"/>
      <c r="AM1179" s="40" t="s">
        <v>1570</v>
      </c>
      <c r="AN1179" s="41">
        <v>1.8240000000000001E-3</v>
      </c>
      <c r="AO1179" s="41">
        <v>2.3E-5</v>
      </c>
      <c r="AP1179" s="49"/>
    </row>
    <row r="1180" spans="1:42" ht="15" x14ac:dyDescent="0.25">
      <c r="A1180" s="42">
        <v>1329</v>
      </c>
      <c r="B1180" s="42">
        <v>9762</v>
      </c>
      <c r="C1180" s="40" t="s">
        <v>1607</v>
      </c>
      <c r="D1180" s="40">
        <v>499001920</v>
      </c>
      <c r="E1180" s="40" t="s">
        <v>84</v>
      </c>
      <c r="F1180" s="40">
        <v>3.3719999999999999</v>
      </c>
      <c r="G1180" s="40">
        <v>-160564.41</v>
      </c>
      <c r="H1180" s="40">
        <v>-160.56441577698695</v>
      </c>
      <c r="I1180" s="41">
        <v>-2.1291095086960001E-2</v>
      </c>
      <c r="J1180" s="41">
        <v>-3.160714414559E-5</v>
      </c>
      <c r="K1180" s="40">
        <v>330000504</v>
      </c>
      <c r="L1180" s="40" t="s">
        <v>82</v>
      </c>
      <c r="M1180" s="40">
        <v>1</v>
      </c>
      <c r="N1180" s="40">
        <v>582929.09050499997</v>
      </c>
      <c r="O1180" s="40">
        <v>584.07479864100003</v>
      </c>
      <c r="P1180" s="41">
        <v>-3.4097053860050001E-5</v>
      </c>
      <c r="Q1180" s="41">
        <v>-2.51267251478E-2</v>
      </c>
      <c r="R1180" s="40">
        <v>42.652000000000001</v>
      </c>
      <c r="S1180" s="40" t="s">
        <v>97</v>
      </c>
      <c r="T1180" s="40" t="s">
        <v>187</v>
      </c>
      <c r="U1180" s="40" t="s">
        <v>1522</v>
      </c>
      <c r="V1180" s="40" t="s">
        <v>196</v>
      </c>
      <c r="W1180" s="40" t="s">
        <v>1608</v>
      </c>
      <c r="X1180" s="40" t="s">
        <v>1609</v>
      </c>
      <c r="Y1180" s="40" t="s">
        <v>79</v>
      </c>
      <c r="Z1180" s="46">
        <v>45728</v>
      </c>
      <c r="AA1180" s="46">
        <v>46048</v>
      </c>
      <c r="AB1180" s="40" t="s">
        <v>1610</v>
      </c>
      <c r="AC1180" s="40" t="s">
        <v>1611</v>
      </c>
      <c r="AD1180" s="40" t="s">
        <v>305</v>
      </c>
      <c r="AE1180" s="40" t="s">
        <v>1612</v>
      </c>
      <c r="AF1180" s="40" t="s">
        <v>1610</v>
      </c>
      <c r="AG1180" s="40" t="s">
        <v>1610</v>
      </c>
      <c r="AH1180" s="40"/>
      <c r="AI1180" s="40">
        <v>3.637</v>
      </c>
      <c r="AJ1180" s="40"/>
      <c r="AK1180" s="40"/>
      <c r="AL1180" s="41"/>
      <c r="AM1180" s="40" t="s">
        <v>1537</v>
      </c>
      <c r="AN1180" s="41">
        <v>1.9525000000000001E-2</v>
      </c>
      <c r="AO1180" s="41">
        <v>2.4800000000000001E-4</v>
      </c>
      <c r="AP1180" s="49"/>
    </row>
    <row r="1181" spans="1:42" ht="15" x14ac:dyDescent="0.25">
      <c r="A1181" s="42">
        <v>1329</v>
      </c>
      <c r="B1181" s="42">
        <v>9762</v>
      </c>
      <c r="C1181" s="40" t="s">
        <v>1607</v>
      </c>
      <c r="D1181" s="40">
        <v>499002357</v>
      </c>
      <c r="E1181" s="40" t="s">
        <v>84</v>
      </c>
      <c r="F1181" s="40">
        <v>3.3719999999999999</v>
      </c>
      <c r="G1181" s="40">
        <v>-84317.17</v>
      </c>
      <c r="H1181" s="40">
        <v>-84.317173784104384</v>
      </c>
      <c r="I1181" s="41">
        <v>-1.1180590393045199E-2</v>
      </c>
      <c r="J1181" s="41">
        <v>-1.6597856086896001E-5</v>
      </c>
      <c r="K1181" s="40">
        <v>330000695</v>
      </c>
      <c r="L1181" s="40" t="s">
        <v>82</v>
      </c>
      <c r="M1181" s="40">
        <v>1</v>
      </c>
      <c r="N1181" s="40">
        <v>69013.603644999996</v>
      </c>
      <c r="O1181" s="40">
        <v>292.50071498900002</v>
      </c>
      <c r="P1181" s="41">
        <v>-1.707557432077E-5</v>
      </c>
      <c r="Q1181" s="41">
        <v>-1.2583294276999999E-2</v>
      </c>
      <c r="R1181" s="40">
        <v>8.1829999999999998</v>
      </c>
      <c r="S1181" s="40" t="s">
        <v>97</v>
      </c>
      <c r="T1181" s="40" t="s">
        <v>187</v>
      </c>
      <c r="U1181" s="40" t="s">
        <v>1522</v>
      </c>
      <c r="V1181" s="40" t="s">
        <v>196</v>
      </c>
      <c r="W1181" s="40" t="s">
        <v>1629</v>
      </c>
      <c r="X1181" s="40" t="s">
        <v>1609</v>
      </c>
      <c r="Y1181" s="40" t="s">
        <v>79</v>
      </c>
      <c r="Z1181" s="46">
        <v>45819</v>
      </c>
      <c r="AA1181" s="46">
        <v>45854</v>
      </c>
      <c r="AB1181" s="40" t="s">
        <v>1610</v>
      </c>
      <c r="AC1181" s="40" t="s">
        <v>1611</v>
      </c>
      <c r="AD1181" s="40" t="s">
        <v>305</v>
      </c>
      <c r="AE1181" s="40" t="s">
        <v>1612</v>
      </c>
      <c r="AF1181" s="40" t="s">
        <v>1610</v>
      </c>
      <c r="AG1181" s="40" t="s">
        <v>1610</v>
      </c>
      <c r="AH1181" s="40"/>
      <c r="AI1181" s="40">
        <v>3.5030000000000001</v>
      </c>
      <c r="AJ1181" s="40"/>
      <c r="AK1181" s="40"/>
      <c r="AL1181" s="41"/>
      <c r="AM1181" s="40" t="s">
        <v>1570</v>
      </c>
      <c r="AN1181" s="41">
        <v>3.7460000000000002E-3</v>
      </c>
      <c r="AO1181" s="41">
        <v>4.6999999999999997E-5</v>
      </c>
      <c r="AP1181" s="49"/>
    </row>
    <row r="1182" spans="1:42" ht="15" x14ac:dyDescent="0.25">
      <c r="A1182" s="42">
        <v>1329</v>
      </c>
      <c r="B1182" s="42">
        <v>9762</v>
      </c>
      <c r="C1182" s="40" t="s">
        <v>1613</v>
      </c>
      <c r="D1182" s="40">
        <v>750000023</v>
      </c>
      <c r="E1182" s="40" t="s">
        <v>92</v>
      </c>
      <c r="F1182" s="40">
        <v>3.9552</v>
      </c>
      <c r="G1182" s="40">
        <v>211512.79</v>
      </c>
      <c r="H1182" s="40">
        <v>272.28449888754045</v>
      </c>
      <c r="I1182" s="41">
        <v>4.23499105091329E-2</v>
      </c>
      <c r="J1182" s="41">
        <v>6.2869463526787995E-5</v>
      </c>
      <c r="K1182" s="40">
        <v>330000501</v>
      </c>
      <c r="L1182" s="40" t="s">
        <v>82</v>
      </c>
      <c r="M1182" s="40">
        <v>1</v>
      </c>
      <c r="N1182" s="40">
        <v>211512.79</v>
      </c>
      <c r="O1182" s="40">
        <v>-843.381182341</v>
      </c>
      <c r="P1182" s="41">
        <v>4.9234813187869997E-5</v>
      </c>
      <c r="Q1182" s="41">
        <v>3.6282009107099999E-2</v>
      </c>
      <c r="R1182" s="40">
        <v>233.55799999999999</v>
      </c>
      <c r="S1182" s="40" t="s">
        <v>97</v>
      </c>
      <c r="T1182" s="40" t="s">
        <v>683</v>
      </c>
      <c r="U1182" s="40" t="s">
        <v>951</v>
      </c>
      <c r="V1182" s="40" t="s">
        <v>1614</v>
      </c>
      <c r="W1182" s="40" t="s">
        <v>187</v>
      </c>
      <c r="X1182" s="40" t="s">
        <v>1638</v>
      </c>
      <c r="Y1182" s="40" t="s">
        <v>79</v>
      </c>
      <c r="Z1182" s="46">
        <v>45755</v>
      </c>
      <c r="AA1182" s="46">
        <v>45929</v>
      </c>
      <c r="AB1182" s="40" t="s">
        <v>1610</v>
      </c>
      <c r="AC1182" s="40" t="s">
        <v>1611</v>
      </c>
      <c r="AD1182" s="40" t="s">
        <v>305</v>
      </c>
      <c r="AE1182" s="40" t="s">
        <v>1612</v>
      </c>
      <c r="AF1182" s="40" t="s">
        <v>1610</v>
      </c>
      <c r="AG1182" s="40" t="s">
        <v>1616</v>
      </c>
      <c r="AH1182" s="40"/>
      <c r="AI1182" s="40">
        <v>149.33000000000001</v>
      </c>
      <c r="AJ1182" s="40"/>
      <c r="AK1182" s="40"/>
      <c r="AL1182" s="41"/>
      <c r="AM1182" s="40" t="s">
        <v>1570</v>
      </c>
      <c r="AN1182" s="41">
        <v>0.106921</v>
      </c>
      <c r="AO1182" s="41">
        <v>1.3630000000000001E-3</v>
      </c>
      <c r="AP1182" s="49"/>
    </row>
    <row r="1183" spans="1:42" ht="15" x14ac:dyDescent="0.25">
      <c r="A1183" s="42">
        <v>1329</v>
      </c>
      <c r="B1183" s="42">
        <v>9762</v>
      </c>
      <c r="C1183" s="40" t="s">
        <v>1607</v>
      </c>
      <c r="D1183" s="40">
        <v>499002175</v>
      </c>
      <c r="E1183" s="40" t="s">
        <v>84</v>
      </c>
      <c r="F1183" s="40">
        <v>3.3719999999999999</v>
      </c>
      <c r="G1183" s="40">
        <v>-78800</v>
      </c>
      <c r="H1183" s="40">
        <v>-78.8</v>
      </c>
      <c r="I1183" s="41">
        <v>-1.0449004436840501E-2</v>
      </c>
      <c r="J1183" s="41">
        <v>-1.5511799090850999E-5</v>
      </c>
      <c r="K1183" s="40">
        <v>330000504</v>
      </c>
      <c r="L1183" s="40" t="s">
        <v>82</v>
      </c>
      <c r="M1183" s="40">
        <v>1</v>
      </c>
      <c r="N1183" s="40">
        <v>285436.45199999999</v>
      </c>
      <c r="O1183" s="40">
        <v>285.45724999999999</v>
      </c>
      <c r="P1183" s="41">
        <v>-1.666439170229E-5</v>
      </c>
      <c r="Q1183" s="41">
        <v>-1.22802864956E-2</v>
      </c>
      <c r="R1183" s="40">
        <v>19.744</v>
      </c>
      <c r="S1183" s="40" t="s">
        <v>97</v>
      </c>
      <c r="T1183" s="40" t="s">
        <v>187</v>
      </c>
      <c r="U1183" s="40" t="s">
        <v>1522</v>
      </c>
      <c r="V1183" s="40" t="s">
        <v>196</v>
      </c>
      <c r="W1183" s="40" t="s">
        <v>1608</v>
      </c>
      <c r="X1183" s="40" t="s">
        <v>1609</v>
      </c>
      <c r="Y1183" s="40" t="s">
        <v>79</v>
      </c>
      <c r="Z1183" s="46">
        <v>45776</v>
      </c>
      <c r="AA1183" s="46">
        <v>45868</v>
      </c>
      <c r="AB1183" s="40" t="s">
        <v>1610</v>
      </c>
      <c r="AC1183" s="40" t="s">
        <v>1611</v>
      </c>
      <c r="AD1183" s="40" t="s">
        <v>305</v>
      </c>
      <c r="AE1183" s="40" t="s">
        <v>1612</v>
      </c>
      <c r="AF1183" s="40" t="s">
        <v>1610</v>
      </c>
      <c r="AG1183" s="40" t="s">
        <v>1610</v>
      </c>
      <c r="AH1183" s="40"/>
      <c r="AI1183" s="40">
        <v>3.6230000000000002</v>
      </c>
      <c r="AJ1183" s="40"/>
      <c r="AK1183" s="40"/>
      <c r="AL1183" s="41"/>
      <c r="AM1183" s="40" t="s">
        <v>1570</v>
      </c>
      <c r="AN1183" s="41">
        <v>9.0379999999999992E-3</v>
      </c>
      <c r="AO1183" s="41">
        <v>1.15E-4</v>
      </c>
      <c r="AP1183" s="49"/>
    </row>
    <row r="1184" spans="1:42" ht="15" x14ac:dyDescent="0.25">
      <c r="A1184" s="42">
        <v>1329</v>
      </c>
      <c r="B1184" s="42">
        <v>9762</v>
      </c>
      <c r="C1184" s="40" t="s">
        <v>1607</v>
      </c>
      <c r="D1184" s="40">
        <v>499002323</v>
      </c>
      <c r="E1184" s="40" t="s">
        <v>84</v>
      </c>
      <c r="F1184" s="40">
        <v>3.3719999999999999</v>
      </c>
      <c r="G1184" s="40">
        <v>-267607.36</v>
      </c>
      <c r="H1184" s="40">
        <v>-267.60735765124554</v>
      </c>
      <c r="I1184" s="41">
        <v>-3.5485158216104602E-2</v>
      </c>
      <c r="J1184" s="41">
        <v>-5.2678573186797999E-5</v>
      </c>
      <c r="K1184" s="40">
        <v>330000504</v>
      </c>
      <c r="L1184" s="40" t="s">
        <v>82</v>
      </c>
      <c r="M1184" s="40">
        <v>1</v>
      </c>
      <c r="N1184" s="40">
        <v>931808.82752000005</v>
      </c>
      <c r="O1184" s="40">
        <v>932.40950979399997</v>
      </c>
      <c r="P1184" s="41">
        <v>-5.443209902061E-5</v>
      </c>
      <c r="Q1184" s="41">
        <v>-4.01119814317E-2</v>
      </c>
      <c r="R1184" s="40">
        <v>30.036999999999999</v>
      </c>
      <c r="S1184" s="40" t="s">
        <v>97</v>
      </c>
      <c r="T1184" s="40" t="s">
        <v>187</v>
      </c>
      <c r="U1184" s="40" t="s">
        <v>1522</v>
      </c>
      <c r="V1184" s="40" t="s">
        <v>196</v>
      </c>
      <c r="W1184" s="40" t="s">
        <v>1608</v>
      </c>
      <c r="X1184" s="40" t="s">
        <v>1609</v>
      </c>
      <c r="Y1184" s="40" t="s">
        <v>79</v>
      </c>
      <c r="Z1184" s="46">
        <v>45813</v>
      </c>
      <c r="AA1184" s="46">
        <v>45918</v>
      </c>
      <c r="AB1184" s="40" t="s">
        <v>1610</v>
      </c>
      <c r="AC1184" s="40" t="s">
        <v>1611</v>
      </c>
      <c r="AD1184" s="40" t="s">
        <v>305</v>
      </c>
      <c r="AE1184" s="40" t="s">
        <v>1612</v>
      </c>
      <c r="AF1184" s="40" t="s">
        <v>1610</v>
      </c>
      <c r="AG1184" s="40" t="s">
        <v>1610</v>
      </c>
      <c r="AH1184" s="40"/>
      <c r="AI1184" s="40">
        <v>3.4910000000000001</v>
      </c>
      <c r="AJ1184" s="40"/>
      <c r="AK1184" s="40"/>
      <c r="AL1184" s="41"/>
      <c r="AM1184" s="40" t="s">
        <v>1570</v>
      </c>
      <c r="AN1184" s="41">
        <v>1.375E-2</v>
      </c>
      <c r="AO1184" s="41">
        <v>1.75E-4</v>
      </c>
      <c r="AP1184" s="49"/>
    </row>
    <row r="1185" spans="1:42" ht="15" x14ac:dyDescent="0.25">
      <c r="A1185" s="42">
        <v>1329</v>
      </c>
      <c r="B1185" s="42">
        <v>9762</v>
      </c>
      <c r="C1185" s="40" t="s">
        <v>1607</v>
      </c>
      <c r="D1185" s="40">
        <v>499001803</v>
      </c>
      <c r="E1185" s="40" t="s">
        <v>84</v>
      </c>
      <c r="F1185" s="40">
        <v>3.3719999999999999</v>
      </c>
      <c r="G1185" s="40">
        <v>-158227.99</v>
      </c>
      <c r="H1185" s="40">
        <v>-158.22798932384342</v>
      </c>
      <c r="I1185" s="41">
        <v>-2.0981281249710701E-2</v>
      </c>
      <c r="J1185" s="41">
        <v>-3.1147218032243002E-5</v>
      </c>
      <c r="K1185" s="40">
        <v>330000504</v>
      </c>
      <c r="L1185" s="40" t="s">
        <v>82</v>
      </c>
      <c r="M1185" s="40">
        <v>1</v>
      </c>
      <c r="N1185" s="40">
        <v>568449.87687399995</v>
      </c>
      <c r="O1185" s="40">
        <v>568.43040225499999</v>
      </c>
      <c r="P1185" s="41">
        <v>-3.3183767021749999E-5</v>
      </c>
      <c r="Q1185" s="41">
        <v>-2.4453707840800001E-2</v>
      </c>
      <c r="R1185" s="40">
        <v>34.886000000000003</v>
      </c>
      <c r="S1185" s="40" t="s">
        <v>97</v>
      </c>
      <c r="T1185" s="40" t="s">
        <v>187</v>
      </c>
      <c r="U1185" s="40" t="s">
        <v>1522</v>
      </c>
      <c r="V1185" s="40" t="s">
        <v>196</v>
      </c>
      <c r="W1185" s="40" t="s">
        <v>1608</v>
      </c>
      <c r="X1185" s="40" t="s">
        <v>1609</v>
      </c>
      <c r="Y1185" s="40" t="s">
        <v>79</v>
      </c>
      <c r="Z1185" s="46">
        <v>45700</v>
      </c>
      <c r="AA1185" s="46">
        <v>45852</v>
      </c>
      <c r="AB1185" s="40" t="s">
        <v>1610</v>
      </c>
      <c r="AC1185" s="40" t="s">
        <v>1611</v>
      </c>
      <c r="AD1185" s="40" t="s">
        <v>305</v>
      </c>
      <c r="AE1185" s="40" t="s">
        <v>1612</v>
      </c>
      <c r="AF1185" s="40" t="s">
        <v>1610</v>
      </c>
      <c r="AG1185" s="40" t="s">
        <v>1610</v>
      </c>
      <c r="AH1185" s="40"/>
      <c r="AI1185" s="40">
        <v>3.5920000000000001</v>
      </c>
      <c r="AJ1185" s="40"/>
      <c r="AK1185" s="40"/>
      <c r="AL1185" s="41"/>
      <c r="AM1185" s="40" t="s">
        <v>1570</v>
      </c>
      <c r="AN1185" s="41">
        <v>1.5970000000000002E-2</v>
      </c>
      <c r="AO1185" s="41">
        <v>2.03E-4</v>
      </c>
      <c r="AP1185" s="49"/>
    </row>
    <row r="1186" spans="1:42" ht="15" x14ac:dyDescent="0.25">
      <c r="A1186" s="42">
        <v>1329</v>
      </c>
      <c r="B1186" s="42">
        <v>9762</v>
      </c>
      <c r="C1186" s="40" t="s">
        <v>1626</v>
      </c>
      <c r="D1186" s="40">
        <v>750000043</v>
      </c>
      <c r="E1186" s="40" t="s">
        <v>84</v>
      </c>
      <c r="F1186" s="40">
        <v>3.3719999999999999</v>
      </c>
      <c r="G1186" s="40">
        <v>1128488.75</v>
      </c>
      <c r="H1186" s="40">
        <v>1128.4887574139975</v>
      </c>
      <c r="I1186" s="41">
        <v>0.149639391283547</v>
      </c>
      <c r="J1186" s="41">
        <v>2.22143285295562E-4</v>
      </c>
      <c r="K1186" s="40">
        <v>330000503</v>
      </c>
      <c r="L1186" s="40" t="s">
        <v>82</v>
      </c>
      <c r="M1186" s="40">
        <v>1</v>
      </c>
      <c r="N1186" s="40">
        <v>1128488.75</v>
      </c>
      <c r="O1186" s="40">
        <v>-3746.7619597829998</v>
      </c>
      <c r="P1186" s="41">
        <v>2.1872805442173999E-4</v>
      </c>
      <c r="Q1186" s="41">
        <v>0.16118459172829999</v>
      </c>
      <c r="R1186" s="40">
        <v>58.502000000000002</v>
      </c>
      <c r="S1186" s="40" t="s">
        <v>97</v>
      </c>
      <c r="T1186" s="40" t="s">
        <v>187</v>
      </c>
      <c r="U1186" s="40" t="s">
        <v>947</v>
      </c>
      <c r="V1186" s="40" t="s">
        <v>196</v>
      </c>
      <c r="W1186" s="40" t="s">
        <v>187</v>
      </c>
      <c r="X1186" s="40">
        <v>750000043</v>
      </c>
      <c r="Y1186" s="40" t="s">
        <v>79</v>
      </c>
      <c r="Z1186" s="46">
        <v>45790</v>
      </c>
      <c r="AA1186" s="46">
        <v>45882</v>
      </c>
      <c r="AB1186" s="40" t="s">
        <v>1610</v>
      </c>
      <c r="AC1186" s="40" t="s">
        <v>1611</v>
      </c>
      <c r="AD1186" s="40" t="s">
        <v>305</v>
      </c>
      <c r="AE1186" s="40" t="s">
        <v>1612</v>
      </c>
      <c r="AF1186" s="40" t="s">
        <v>1610</v>
      </c>
      <c r="AG1186" s="40" t="s">
        <v>1616</v>
      </c>
      <c r="AH1186" s="40"/>
      <c r="AI1186" s="40">
        <v>1</v>
      </c>
      <c r="AJ1186" s="40"/>
      <c r="AK1186" s="40"/>
      <c r="AL1186" s="41"/>
      <c r="AM1186" s="40" t="s">
        <v>1537</v>
      </c>
      <c r="AN1186" s="41">
        <v>2.6780999999999999E-2</v>
      </c>
      <c r="AO1186" s="41">
        <v>3.4099999999999999E-4</v>
      </c>
      <c r="AP1186" s="49"/>
    </row>
    <row r="1187" spans="1:42" ht="15" x14ac:dyDescent="0.25">
      <c r="A1187" s="42">
        <v>1329</v>
      </c>
      <c r="B1187" s="42">
        <v>9762</v>
      </c>
      <c r="C1187" s="40" t="s">
        <v>1613</v>
      </c>
      <c r="D1187" s="40">
        <v>750000047</v>
      </c>
      <c r="E1187" s="40" t="s">
        <v>84</v>
      </c>
      <c r="F1187" s="40">
        <v>3.3719999999999999</v>
      </c>
      <c r="G1187" s="40">
        <v>128041.54</v>
      </c>
      <c r="H1187" s="40">
        <v>148.75273131672597</v>
      </c>
      <c r="I1187" s="41">
        <v>1.9724847075134801E-2</v>
      </c>
      <c r="J1187" s="41">
        <v>2.9282011197975E-5</v>
      </c>
      <c r="K1187" s="40">
        <v>330000501</v>
      </c>
      <c r="L1187" s="40" t="s">
        <v>82</v>
      </c>
      <c r="M1187" s="40">
        <v>1</v>
      </c>
      <c r="N1187" s="40">
        <v>128041.54</v>
      </c>
      <c r="O1187" s="40">
        <v>-434.10296144900002</v>
      </c>
      <c r="P1187" s="41">
        <v>2.5342014570350002E-5</v>
      </c>
      <c r="Q1187" s="41">
        <v>1.8674981053E-2</v>
      </c>
      <c r="R1187" s="40">
        <v>67.491</v>
      </c>
      <c r="S1187" s="40" t="s">
        <v>97</v>
      </c>
      <c r="T1187" s="40" t="s">
        <v>187</v>
      </c>
      <c r="U1187" s="40" t="s">
        <v>951</v>
      </c>
      <c r="V1187" s="40" t="s">
        <v>1614</v>
      </c>
      <c r="W1187" s="40" t="s">
        <v>187</v>
      </c>
      <c r="X1187" s="40" t="s">
        <v>1644</v>
      </c>
      <c r="Y1187" s="40" t="s">
        <v>79</v>
      </c>
      <c r="Z1187" s="46">
        <v>45799</v>
      </c>
      <c r="AA1187" s="46">
        <v>45891</v>
      </c>
      <c r="AB1187" s="40" t="s">
        <v>1610</v>
      </c>
      <c r="AC1187" s="40" t="s">
        <v>1611</v>
      </c>
      <c r="AD1187" s="40" t="s">
        <v>305</v>
      </c>
      <c r="AE1187" s="40" t="s">
        <v>1612</v>
      </c>
      <c r="AF1187" s="40" t="s">
        <v>1610</v>
      </c>
      <c r="AG1187" s="40" t="s">
        <v>1616</v>
      </c>
      <c r="AH1187" s="40"/>
      <c r="AI1187" s="40">
        <v>636.57000000000005</v>
      </c>
      <c r="AJ1187" s="40"/>
      <c r="AK1187" s="40"/>
      <c r="AL1187" s="41"/>
      <c r="AM1187" s="40" t="s">
        <v>1570</v>
      </c>
      <c r="AN1187" s="41">
        <v>3.0896E-2</v>
      </c>
      <c r="AO1187" s="41">
        <v>3.9300000000000001E-4</v>
      </c>
      <c r="AP1187" s="49"/>
    </row>
    <row r="1188" spans="1:42" ht="15" x14ac:dyDescent="0.25">
      <c r="A1188" s="42">
        <v>1329</v>
      </c>
      <c r="B1188" s="42">
        <v>9762</v>
      </c>
      <c r="C1188" s="40" t="s">
        <v>1607</v>
      </c>
      <c r="D1188" s="40">
        <v>499002334</v>
      </c>
      <c r="E1188" s="40" t="s">
        <v>84</v>
      </c>
      <c r="F1188" s="40">
        <v>3.3719999999999999</v>
      </c>
      <c r="G1188" s="40">
        <v>-166559.57</v>
      </c>
      <c r="H1188" s="40">
        <v>-166.55956998813761</v>
      </c>
      <c r="I1188" s="41">
        <v>-2.20860620025927E-2</v>
      </c>
      <c r="J1188" s="41">
        <v>-3.2787291704498999E-5</v>
      </c>
      <c r="K1188" s="40">
        <v>330000504</v>
      </c>
      <c r="L1188" s="40" t="s">
        <v>82</v>
      </c>
      <c r="M1188" s="40">
        <v>1</v>
      </c>
      <c r="N1188" s="40">
        <v>582425.50437600003</v>
      </c>
      <c r="O1188" s="40">
        <v>582.56505462999996</v>
      </c>
      <c r="P1188" s="41">
        <v>-3.4008918191500002E-5</v>
      </c>
      <c r="Q1188" s="41">
        <v>-2.5061776406800001E-2</v>
      </c>
      <c r="R1188" s="40">
        <v>20.925999999999998</v>
      </c>
      <c r="S1188" s="40" t="s">
        <v>97</v>
      </c>
      <c r="T1188" s="40" t="s">
        <v>187</v>
      </c>
      <c r="U1188" s="40" t="s">
        <v>1522</v>
      </c>
      <c r="V1188" s="40" t="s">
        <v>196</v>
      </c>
      <c r="W1188" s="40" t="s">
        <v>1608</v>
      </c>
      <c r="X1188" s="40" t="s">
        <v>1609</v>
      </c>
      <c r="Y1188" s="40" t="s">
        <v>79</v>
      </c>
      <c r="Z1188" s="46">
        <v>45818</v>
      </c>
      <c r="AA1188" s="46">
        <v>45883</v>
      </c>
      <c r="AB1188" s="40" t="s">
        <v>1610</v>
      </c>
      <c r="AC1188" s="40" t="s">
        <v>1611</v>
      </c>
      <c r="AD1188" s="40" t="s">
        <v>305</v>
      </c>
      <c r="AE1188" s="40" t="s">
        <v>1612</v>
      </c>
      <c r="AF1188" s="40" t="s">
        <v>1610</v>
      </c>
      <c r="AG1188" s="40" t="s">
        <v>1610</v>
      </c>
      <c r="AH1188" s="40"/>
      <c r="AI1188" s="40">
        <v>3.4950000000000001</v>
      </c>
      <c r="AJ1188" s="40"/>
      <c r="AK1188" s="40"/>
      <c r="AL1188" s="41"/>
      <c r="AM1188" s="40" t="s">
        <v>1537</v>
      </c>
      <c r="AN1188" s="41">
        <v>9.5790000000000007E-3</v>
      </c>
      <c r="AO1188" s="41">
        <v>1.22E-4</v>
      </c>
      <c r="AP1188" s="49"/>
    </row>
    <row r="1189" spans="1:42" ht="15" x14ac:dyDescent="0.25">
      <c r="A1189" s="42">
        <v>1329</v>
      </c>
      <c r="B1189" s="42">
        <v>9762</v>
      </c>
      <c r="C1189" s="40" t="s">
        <v>1607</v>
      </c>
      <c r="D1189" s="40">
        <v>499002027</v>
      </c>
      <c r="E1189" s="40" t="s">
        <v>84</v>
      </c>
      <c r="F1189" s="40">
        <v>3.3719999999999999</v>
      </c>
      <c r="G1189" s="40">
        <v>299720.24</v>
      </c>
      <c r="H1189" s="40">
        <v>299.72024317912218</v>
      </c>
      <c r="I1189" s="41">
        <v>3.9743377548091097E-2</v>
      </c>
      <c r="J1189" s="41">
        <v>5.9000002482939002E-5</v>
      </c>
      <c r="K1189" s="40">
        <v>330000504</v>
      </c>
      <c r="L1189" s="40" t="s">
        <v>82</v>
      </c>
      <c r="M1189" s="40">
        <v>1</v>
      </c>
      <c r="N1189" s="40">
        <v>-1106102.5597079999</v>
      </c>
      <c r="O1189" s="40">
        <v>-1106.12913396</v>
      </c>
      <c r="P1189" s="41">
        <v>6.4573483986230006E-5</v>
      </c>
      <c r="Q1189" s="41">
        <v>4.7585348300699999E-2</v>
      </c>
      <c r="R1189" s="40">
        <v>-95.471999999999994</v>
      </c>
      <c r="S1189" s="40" t="s">
        <v>97</v>
      </c>
      <c r="T1189" s="40" t="s">
        <v>187</v>
      </c>
      <c r="U1189" s="40" t="s">
        <v>1522</v>
      </c>
      <c r="V1189" s="40" t="s">
        <v>196</v>
      </c>
      <c r="W1189" s="40" t="s">
        <v>1608</v>
      </c>
      <c r="X1189" s="40" t="s">
        <v>1609</v>
      </c>
      <c r="Y1189" s="40" t="s">
        <v>79</v>
      </c>
      <c r="Z1189" s="46">
        <v>45750</v>
      </c>
      <c r="AA1189" s="46">
        <v>45840</v>
      </c>
      <c r="AB1189" s="40" t="s">
        <v>1610</v>
      </c>
      <c r="AC1189" s="40" t="s">
        <v>1611</v>
      </c>
      <c r="AD1189" s="40" t="s">
        <v>305</v>
      </c>
      <c r="AE1189" s="40" t="s">
        <v>1612</v>
      </c>
      <c r="AF1189" s="40" t="s">
        <v>1610</v>
      </c>
      <c r="AG1189" s="40" t="s">
        <v>1610</v>
      </c>
      <c r="AH1189" s="40"/>
      <c r="AI1189" s="40">
        <v>3.7050000000000001</v>
      </c>
      <c r="AJ1189" s="40"/>
      <c r="AK1189" s="40"/>
      <c r="AL1189" s="41"/>
      <c r="AM1189" s="40" t="s">
        <v>1537</v>
      </c>
      <c r="AN1189" s="41">
        <v>-4.3706000000000002E-2</v>
      </c>
      <c r="AO1189" s="41">
        <v>-5.5699999999999999E-4</v>
      </c>
      <c r="AP1189" s="49"/>
    </row>
    <row r="1190" spans="1:42" ht="15" x14ac:dyDescent="0.25">
      <c r="A1190" s="42">
        <v>1329</v>
      </c>
      <c r="B1190" s="42">
        <v>9762</v>
      </c>
      <c r="C1190" s="40" t="s">
        <v>1607</v>
      </c>
      <c r="D1190" s="40">
        <v>499002072</v>
      </c>
      <c r="E1190" s="40" t="s">
        <v>84</v>
      </c>
      <c r="F1190" s="40">
        <v>3.3719999999999999</v>
      </c>
      <c r="G1190" s="40">
        <v>-54300</v>
      </c>
      <c r="H1190" s="40">
        <v>-54.3</v>
      </c>
      <c r="I1190" s="41">
        <v>-7.2002657477213596E-3</v>
      </c>
      <c r="J1190" s="41">
        <v>-1.0688968155243E-5</v>
      </c>
      <c r="K1190" s="40">
        <v>330000504</v>
      </c>
      <c r="L1190" s="40" t="s">
        <v>82</v>
      </c>
      <c r="M1190" s="40">
        <v>1</v>
      </c>
      <c r="N1190" s="40">
        <v>205530.93</v>
      </c>
      <c r="O1190" s="40">
        <v>205.72277</v>
      </c>
      <c r="P1190" s="41">
        <v>-1.2009661066099999E-5</v>
      </c>
      <c r="Q1190" s="41">
        <v>-8.8501327405999999E-3</v>
      </c>
      <c r="R1190" s="40">
        <v>22.623000000000001</v>
      </c>
      <c r="S1190" s="40" t="s">
        <v>97</v>
      </c>
      <c r="T1190" s="40" t="s">
        <v>187</v>
      </c>
      <c r="U1190" s="40" t="s">
        <v>1522</v>
      </c>
      <c r="V1190" s="40" t="s">
        <v>196</v>
      </c>
      <c r="W1190" s="40" t="s">
        <v>1608</v>
      </c>
      <c r="X1190" s="40" t="s">
        <v>1609</v>
      </c>
      <c r="Y1190" s="40" t="s">
        <v>79</v>
      </c>
      <c r="Z1190" s="46">
        <v>45756</v>
      </c>
      <c r="AA1190" s="46">
        <v>46034</v>
      </c>
      <c r="AB1190" s="40" t="s">
        <v>1610</v>
      </c>
      <c r="AC1190" s="40" t="s">
        <v>1611</v>
      </c>
      <c r="AD1190" s="40" t="s">
        <v>305</v>
      </c>
      <c r="AE1190" s="40" t="s">
        <v>1612</v>
      </c>
      <c r="AF1190" s="40" t="s">
        <v>1610</v>
      </c>
      <c r="AG1190" s="40" t="s">
        <v>1610</v>
      </c>
      <c r="AH1190" s="40"/>
      <c r="AI1190" s="40">
        <v>3.8130000000000002</v>
      </c>
      <c r="AJ1190" s="40"/>
      <c r="AK1190" s="40"/>
      <c r="AL1190" s="41"/>
      <c r="AM1190" s="40" t="s">
        <v>1570</v>
      </c>
      <c r="AN1190" s="41">
        <v>1.0356000000000001E-2</v>
      </c>
      <c r="AO1190" s="41">
        <v>1.3200000000000001E-4</v>
      </c>
      <c r="AP1190" s="49"/>
    </row>
    <row r="1191" spans="1:42" ht="15" x14ac:dyDescent="0.25">
      <c r="A1191" s="42">
        <v>1329</v>
      </c>
      <c r="B1191" s="42">
        <v>9763</v>
      </c>
      <c r="C1191" s="40" t="s">
        <v>1613</v>
      </c>
      <c r="D1191" s="40">
        <v>499000127</v>
      </c>
      <c r="E1191" s="40" t="s">
        <v>84</v>
      </c>
      <c r="F1191" s="40">
        <v>3.3719999999999999</v>
      </c>
      <c r="G1191" s="40">
        <v>-483000</v>
      </c>
      <c r="H1191" s="40">
        <v>3.3473368920521946</v>
      </c>
      <c r="I1191" s="41">
        <v>1.0149748240028799E-3</v>
      </c>
      <c r="J1191" s="41">
        <v>1.5983831617360001E-6</v>
      </c>
      <c r="K1191" s="40">
        <v>330000736</v>
      </c>
      <c r="L1191" s="40" t="s">
        <v>120</v>
      </c>
      <c r="M1191" s="40">
        <v>2.3369000000000001E-2</v>
      </c>
      <c r="N1191" s="40">
        <v>0</v>
      </c>
      <c r="O1191" s="40">
        <v>-402.2944927040096</v>
      </c>
      <c r="P1191" s="41">
        <v>1.33130671217E-6</v>
      </c>
      <c r="Q1191" s="41">
        <v>8.7313661830000001E-4</v>
      </c>
      <c r="R1191" s="40">
        <v>1.8859999999999999</v>
      </c>
      <c r="S1191" s="40" t="s">
        <v>78</v>
      </c>
      <c r="T1191" s="40" t="s">
        <v>299</v>
      </c>
      <c r="U1191" s="40" t="s">
        <v>1522</v>
      </c>
      <c r="V1191" s="40" t="s">
        <v>1620</v>
      </c>
      <c r="W1191" s="40" t="s">
        <v>1629</v>
      </c>
      <c r="X1191" s="40" t="s">
        <v>1642</v>
      </c>
      <c r="Y1191" s="40" t="s">
        <v>79</v>
      </c>
      <c r="Z1191" s="46">
        <v>42222</v>
      </c>
      <c r="AA1191" s="46">
        <v>46923</v>
      </c>
      <c r="AB1191" s="40" t="s">
        <v>1610</v>
      </c>
      <c r="AC1191" s="40" t="s">
        <v>1611</v>
      </c>
      <c r="AD1191" s="40" t="s">
        <v>305</v>
      </c>
      <c r="AE1191" s="40" t="s">
        <v>1612</v>
      </c>
      <c r="AF1191" s="40" t="s">
        <v>1610</v>
      </c>
      <c r="AG1191" s="40" t="s">
        <v>1610</v>
      </c>
      <c r="AH1191" s="40"/>
      <c r="AI1191" s="40">
        <v>3.1E-2</v>
      </c>
      <c r="AJ1191" s="40"/>
      <c r="AK1191" s="40"/>
      <c r="AL1191" s="41"/>
      <c r="AM1191" s="40" t="s">
        <v>275</v>
      </c>
      <c r="AN1191" s="41">
        <v>5.3350000000000003E-3</v>
      </c>
      <c r="AO1191" s="41">
        <v>2.5999999999999998E-5</v>
      </c>
      <c r="AP1191" s="49"/>
    </row>
    <row r="1192" spans="1:42" ht="15" x14ac:dyDescent="0.25">
      <c r="A1192" s="42">
        <v>1329</v>
      </c>
      <c r="B1192" s="42">
        <v>9763</v>
      </c>
      <c r="C1192" s="40" t="s">
        <v>1607</v>
      </c>
      <c r="D1192" s="40">
        <v>499001714</v>
      </c>
      <c r="E1192" s="40" t="s">
        <v>84</v>
      </c>
      <c r="F1192" s="40">
        <v>3.3719999999999999</v>
      </c>
      <c r="G1192" s="40">
        <v>-11000</v>
      </c>
      <c r="H1192" s="40">
        <v>-11</v>
      </c>
      <c r="I1192" s="41">
        <v>-3.33540465871269E-3</v>
      </c>
      <c r="J1192" s="41">
        <v>-5.252597914734E-6</v>
      </c>
      <c r="K1192" s="40">
        <v>330000504</v>
      </c>
      <c r="L1192" s="40" t="s">
        <v>82</v>
      </c>
      <c r="M1192" s="40">
        <v>1</v>
      </c>
      <c r="N1192" s="40">
        <v>39154.5</v>
      </c>
      <c r="O1192" s="40">
        <v>39.151229999999998</v>
      </c>
      <c r="P1192" s="41">
        <v>-5.5442054636299996E-6</v>
      </c>
      <c r="Q1192" s="41">
        <v>-3.6361634516999999E-3</v>
      </c>
      <c r="R1192" s="40">
        <v>2.0590000000000002</v>
      </c>
      <c r="S1192" s="40" t="s">
        <v>78</v>
      </c>
      <c r="T1192" s="40" t="s">
        <v>187</v>
      </c>
      <c r="U1192" s="40" t="s">
        <v>1522</v>
      </c>
      <c r="V1192" s="40" t="s">
        <v>196</v>
      </c>
      <c r="W1192" s="40" t="s">
        <v>1608</v>
      </c>
      <c r="X1192" s="40" t="s">
        <v>1609</v>
      </c>
      <c r="Y1192" s="40" t="s">
        <v>79</v>
      </c>
      <c r="Z1192" s="46">
        <v>45680</v>
      </c>
      <c r="AA1192" s="46">
        <v>45866</v>
      </c>
      <c r="AB1192" s="40" t="s">
        <v>1610</v>
      </c>
      <c r="AC1192" s="40" t="s">
        <v>1611</v>
      </c>
      <c r="AD1192" s="40" t="s">
        <v>305</v>
      </c>
      <c r="AE1192" s="40" t="s">
        <v>1612</v>
      </c>
      <c r="AF1192" s="40" t="s">
        <v>1610</v>
      </c>
      <c r="AG1192" s="40" t="s">
        <v>1610</v>
      </c>
      <c r="AH1192" s="40"/>
      <c r="AI1192" s="40">
        <v>3.5569999999999999</v>
      </c>
      <c r="AJ1192" s="40"/>
      <c r="AK1192" s="40"/>
      <c r="AL1192" s="41"/>
      <c r="AM1192" s="40" t="s">
        <v>275</v>
      </c>
      <c r="AN1192" s="41">
        <v>5.8250000000000003E-3</v>
      </c>
      <c r="AO1192" s="41">
        <v>2.9E-5</v>
      </c>
      <c r="AP1192" s="49"/>
    </row>
    <row r="1193" spans="1:42" ht="15" x14ac:dyDescent="0.25">
      <c r="A1193" s="42">
        <v>1329</v>
      </c>
      <c r="B1193" s="42">
        <v>9763</v>
      </c>
      <c r="C1193" s="40" t="s">
        <v>1607</v>
      </c>
      <c r="D1193" s="40">
        <v>499001819</v>
      </c>
      <c r="E1193" s="40" t="s">
        <v>92</v>
      </c>
      <c r="F1193" s="40">
        <v>3.9552</v>
      </c>
      <c r="G1193" s="40">
        <v>-25600</v>
      </c>
      <c r="H1193" s="40">
        <v>-25.6</v>
      </c>
      <c r="I1193" s="41">
        <v>-9.1049317415398401E-3</v>
      </c>
      <c r="J1193" s="41">
        <v>-1.4338453762869001E-5</v>
      </c>
      <c r="K1193" s="40">
        <v>330000504</v>
      </c>
      <c r="L1193" s="40" t="s">
        <v>82</v>
      </c>
      <c r="M1193" s="40">
        <v>1</v>
      </c>
      <c r="N1193" s="40">
        <v>95208.960000000006</v>
      </c>
      <c r="O1193" s="40">
        <v>95.114879999999999</v>
      </c>
      <c r="P1193" s="41">
        <v>-1.346921763043E-5</v>
      </c>
      <c r="Q1193" s="41">
        <v>-8.8337773900000003E-3</v>
      </c>
      <c r="R1193" s="40">
        <v>-6.1379999999999999</v>
      </c>
      <c r="S1193" s="40" t="s">
        <v>78</v>
      </c>
      <c r="T1193" s="40" t="s">
        <v>683</v>
      </c>
      <c r="U1193" s="40" t="s">
        <v>1522</v>
      </c>
      <c r="V1193" s="40" t="s">
        <v>196</v>
      </c>
      <c r="W1193" s="40" t="s">
        <v>1608</v>
      </c>
      <c r="X1193" s="40" t="s">
        <v>1622</v>
      </c>
      <c r="Y1193" s="40" t="s">
        <v>79</v>
      </c>
      <c r="Z1193" s="46">
        <v>45707</v>
      </c>
      <c r="AA1193" s="46">
        <v>45862</v>
      </c>
      <c r="AB1193" s="40" t="s">
        <v>1610</v>
      </c>
      <c r="AC1193" s="40" t="s">
        <v>1611</v>
      </c>
      <c r="AD1193" s="40" t="s">
        <v>305</v>
      </c>
      <c r="AE1193" s="40" t="s">
        <v>1612</v>
      </c>
      <c r="AF1193" s="40" t="s">
        <v>1610</v>
      </c>
      <c r="AG1193" s="40" t="s">
        <v>1610</v>
      </c>
      <c r="AH1193" s="40"/>
      <c r="AI1193" s="40">
        <v>3.6930000000000001</v>
      </c>
      <c r="AJ1193" s="40"/>
      <c r="AK1193" s="40"/>
      <c r="AL1193" s="41"/>
      <c r="AM1193" s="40" t="s">
        <v>238</v>
      </c>
      <c r="AN1193" s="41">
        <v>-1.7363E-2</v>
      </c>
      <c r="AO1193" s="41">
        <v>-8.6000000000000003E-5</v>
      </c>
      <c r="AP1193" s="49"/>
    </row>
    <row r="1194" spans="1:42" ht="15" x14ac:dyDescent="0.25">
      <c r="A1194" s="42">
        <v>1329</v>
      </c>
      <c r="B1194" s="42">
        <v>9763</v>
      </c>
      <c r="C1194" s="40" t="s">
        <v>1607</v>
      </c>
      <c r="D1194" s="40">
        <v>499001880</v>
      </c>
      <c r="E1194" s="40" t="s">
        <v>84</v>
      </c>
      <c r="F1194" s="40">
        <v>3.3719999999999999</v>
      </c>
      <c r="G1194" s="40">
        <v>-51334.27</v>
      </c>
      <c r="H1194" s="40">
        <v>-51.334270462633455</v>
      </c>
      <c r="I1194" s="41">
        <v>-1.5565505895698601E-2</v>
      </c>
      <c r="J1194" s="41">
        <v>-2.4512571089675999E-5</v>
      </c>
      <c r="K1194" s="40">
        <v>330000504</v>
      </c>
      <c r="L1194" s="40" t="s">
        <v>82</v>
      </c>
      <c r="M1194" s="40">
        <v>1</v>
      </c>
      <c r="N1194" s="40">
        <v>185060.04334999999</v>
      </c>
      <c r="O1194" s="40">
        <v>185.09552662300001</v>
      </c>
      <c r="P1194" s="41">
        <v>-2.6211376500770001E-5</v>
      </c>
      <c r="Q1194" s="41">
        <v>-1.7190713777600002E-2</v>
      </c>
      <c r="R1194" s="40">
        <v>11.996</v>
      </c>
      <c r="S1194" s="40" t="s">
        <v>78</v>
      </c>
      <c r="T1194" s="40" t="s">
        <v>187</v>
      </c>
      <c r="U1194" s="40" t="s">
        <v>1522</v>
      </c>
      <c r="V1194" s="40" t="s">
        <v>196</v>
      </c>
      <c r="W1194" s="40" t="s">
        <v>1608</v>
      </c>
      <c r="X1194" s="40" t="s">
        <v>1609</v>
      </c>
      <c r="Y1194" s="40" t="s">
        <v>79</v>
      </c>
      <c r="Z1194" s="46">
        <v>45721</v>
      </c>
      <c r="AA1194" s="46">
        <v>45908</v>
      </c>
      <c r="AB1194" s="40" t="s">
        <v>1610</v>
      </c>
      <c r="AC1194" s="40" t="s">
        <v>1611</v>
      </c>
      <c r="AD1194" s="40" t="s">
        <v>305</v>
      </c>
      <c r="AE1194" s="40" t="s">
        <v>1612</v>
      </c>
      <c r="AF1194" s="40" t="s">
        <v>1610</v>
      </c>
      <c r="AG1194" s="40" t="s">
        <v>1610</v>
      </c>
      <c r="AH1194" s="40"/>
      <c r="AI1194" s="40">
        <v>3.621</v>
      </c>
      <c r="AJ1194" s="40"/>
      <c r="AK1194" s="40"/>
      <c r="AL1194" s="41"/>
      <c r="AM1194" s="40" t="s">
        <v>275</v>
      </c>
      <c r="AN1194" s="41">
        <v>3.3935E-2</v>
      </c>
      <c r="AO1194" s="41">
        <v>1.6899999999999999E-4</v>
      </c>
      <c r="AP1194" s="49"/>
    </row>
    <row r="1195" spans="1:42" ht="15" x14ac:dyDescent="0.25">
      <c r="A1195" s="42">
        <v>1329</v>
      </c>
      <c r="B1195" s="42">
        <v>9763</v>
      </c>
      <c r="C1195" s="40" t="s">
        <v>1607</v>
      </c>
      <c r="D1195" s="40">
        <v>499002017</v>
      </c>
      <c r="E1195" s="40" t="s">
        <v>92</v>
      </c>
      <c r="F1195" s="40">
        <v>3.9552</v>
      </c>
      <c r="G1195" s="40">
        <v>-57900</v>
      </c>
      <c r="H1195" s="40">
        <v>-57.9</v>
      </c>
      <c r="I1195" s="41">
        <v>-2.0592794837310802E-2</v>
      </c>
      <c r="J1195" s="41">
        <v>-3.2429549721489003E-5</v>
      </c>
      <c r="K1195" s="40">
        <v>330000504</v>
      </c>
      <c r="L1195" s="40" t="s">
        <v>82</v>
      </c>
      <c r="M1195" s="40">
        <v>1</v>
      </c>
      <c r="N1195" s="40">
        <v>233169.09</v>
      </c>
      <c r="O1195" s="40">
        <v>233.05797000000001</v>
      </c>
      <c r="P1195" s="41">
        <v>-3.3003337841959997E-5</v>
      </c>
      <c r="Q1195" s="41">
        <v>-2.16452170885E-2</v>
      </c>
      <c r="R1195" s="40">
        <v>4.0519999999999996</v>
      </c>
      <c r="S1195" s="40" t="s">
        <v>78</v>
      </c>
      <c r="T1195" s="40" t="s">
        <v>683</v>
      </c>
      <c r="U1195" s="40" t="s">
        <v>1522</v>
      </c>
      <c r="V1195" s="40" t="s">
        <v>196</v>
      </c>
      <c r="W1195" s="40" t="s">
        <v>1608</v>
      </c>
      <c r="X1195" s="40" t="s">
        <v>1622</v>
      </c>
      <c r="Y1195" s="40" t="s">
        <v>79</v>
      </c>
      <c r="Z1195" s="46">
        <v>45749</v>
      </c>
      <c r="AA1195" s="46">
        <v>45845</v>
      </c>
      <c r="AB1195" s="40" t="s">
        <v>1610</v>
      </c>
      <c r="AC1195" s="40" t="s">
        <v>1611</v>
      </c>
      <c r="AD1195" s="40" t="s">
        <v>305</v>
      </c>
      <c r="AE1195" s="40" t="s">
        <v>1612</v>
      </c>
      <c r="AF1195" s="40" t="s">
        <v>1610</v>
      </c>
      <c r="AG1195" s="40" t="s">
        <v>1610</v>
      </c>
      <c r="AH1195" s="40"/>
      <c r="AI1195" s="40">
        <v>3.992</v>
      </c>
      <c r="AJ1195" s="40"/>
      <c r="AK1195" s="40"/>
      <c r="AL1195" s="41"/>
      <c r="AM1195" s="40" t="s">
        <v>275</v>
      </c>
      <c r="AN1195" s="41">
        <v>1.1461000000000001E-2</v>
      </c>
      <c r="AO1195" s="41">
        <v>5.7000000000000003E-5</v>
      </c>
      <c r="AP1195" s="49"/>
    </row>
    <row r="1196" spans="1:42" ht="15" x14ac:dyDescent="0.25">
      <c r="A1196" s="42">
        <v>1329</v>
      </c>
      <c r="B1196" s="42">
        <v>9763</v>
      </c>
      <c r="C1196" s="40" t="s">
        <v>1607</v>
      </c>
      <c r="D1196" s="40">
        <v>499002060</v>
      </c>
      <c r="E1196" s="40" t="s">
        <v>84</v>
      </c>
      <c r="F1196" s="40">
        <v>3.3719999999999999</v>
      </c>
      <c r="G1196" s="40">
        <v>32116.32</v>
      </c>
      <c r="H1196" s="40">
        <v>32.116319691577701</v>
      </c>
      <c r="I1196" s="41">
        <v>9.7382656654540507E-3</v>
      </c>
      <c r="J1196" s="41">
        <v>1.5335828530993001E-5</v>
      </c>
      <c r="K1196" s="40">
        <v>330000504</v>
      </c>
      <c r="L1196" s="40" t="s">
        <v>82</v>
      </c>
      <c r="M1196" s="40">
        <v>1</v>
      </c>
      <c r="N1196" s="40">
        <v>-120240.290448</v>
      </c>
      <c r="O1196" s="40">
        <v>-120.23658095</v>
      </c>
      <c r="P1196" s="41">
        <v>1.7026701562940001E-5</v>
      </c>
      <c r="Q1196" s="41">
        <v>1.11669508519E-2</v>
      </c>
      <c r="R1196" s="40">
        <v>-11.94</v>
      </c>
      <c r="S1196" s="40" t="s">
        <v>78</v>
      </c>
      <c r="T1196" s="40" t="s">
        <v>187</v>
      </c>
      <c r="U1196" s="40" t="s">
        <v>1522</v>
      </c>
      <c r="V1196" s="40" t="s">
        <v>196</v>
      </c>
      <c r="W1196" s="40" t="s">
        <v>1608</v>
      </c>
      <c r="X1196" s="40" t="s">
        <v>1609</v>
      </c>
      <c r="Y1196" s="40" t="s">
        <v>79</v>
      </c>
      <c r="Z1196" s="46">
        <v>45755</v>
      </c>
      <c r="AA1196" s="46">
        <v>45847</v>
      </c>
      <c r="AB1196" s="40" t="s">
        <v>1610</v>
      </c>
      <c r="AC1196" s="40" t="s">
        <v>1611</v>
      </c>
      <c r="AD1196" s="40" t="s">
        <v>305</v>
      </c>
      <c r="AE1196" s="40" t="s">
        <v>1612</v>
      </c>
      <c r="AF1196" s="40" t="s">
        <v>1610</v>
      </c>
      <c r="AG1196" s="40" t="s">
        <v>1610</v>
      </c>
      <c r="AH1196" s="40"/>
      <c r="AI1196" s="40">
        <v>3.766</v>
      </c>
      <c r="AJ1196" s="40"/>
      <c r="AK1196" s="40"/>
      <c r="AL1196" s="41"/>
      <c r="AM1196" s="40" t="s">
        <v>275</v>
      </c>
      <c r="AN1196" s="41">
        <v>-3.3776E-2</v>
      </c>
      <c r="AO1196" s="41">
        <v>-1.6899999999999999E-4</v>
      </c>
      <c r="AP1196" s="49"/>
    </row>
    <row r="1197" spans="1:42" ht="15" x14ac:dyDescent="0.25">
      <c r="A1197" s="42">
        <v>1329</v>
      </c>
      <c r="B1197" s="42">
        <v>9763</v>
      </c>
      <c r="C1197" s="40" t="s">
        <v>1607</v>
      </c>
      <c r="D1197" s="40">
        <v>499002075</v>
      </c>
      <c r="E1197" s="40" t="s">
        <v>92</v>
      </c>
      <c r="F1197" s="40">
        <v>3.9552</v>
      </c>
      <c r="G1197" s="40">
        <v>-52690</v>
      </c>
      <c r="H1197" s="40">
        <v>-52.68999797734628</v>
      </c>
      <c r="I1197" s="41">
        <v>-1.87397982439691E-2</v>
      </c>
      <c r="J1197" s="41">
        <v>-2.9511449209525001E-5</v>
      </c>
      <c r="K1197" s="40">
        <v>330000504</v>
      </c>
      <c r="L1197" s="40" t="s">
        <v>82</v>
      </c>
      <c r="M1197" s="40">
        <v>1</v>
      </c>
      <c r="N1197" s="40">
        <v>222926.12100000001</v>
      </c>
      <c r="O1197" s="40">
        <v>221.59679</v>
      </c>
      <c r="P1197" s="41">
        <v>-3.1380320205589997E-5</v>
      </c>
      <c r="Q1197" s="41">
        <v>-2.05807620553E-2</v>
      </c>
      <c r="R1197" s="40">
        <v>13.196999999999999</v>
      </c>
      <c r="S1197" s="40" t="s">
        <v>78</v>
      </c>
      <c r="T1197" s="40" t="s">
        <v>683</v>
      </c>
      <c r="U1197" s="40" t="s">
        <v>1522</v>
      </c>
      <c r="V1197" s="40" t="s">
        <v>196</v>
      </c>
      <c r="W1197" s="40" t="s">
        <v>1608</v>
      </c>
      <c r="X1197" s="40" t="s">
        <v>1622</v>
      </c>
      <c r="Y1197" s="40" t="s">
        <v>79</v>
      </c>
      <c r="Z1197" s="46">
        <v>45756</v>
      </c>
      <c r="AA1197" s="46">
        <v>45945</v>
      </c>
      <c r="AB1197" s="40" t="s">
        <v>1610</v>
      </c>
      <c r="AC1197" s="40" t="s">
        <v>1611</v>
      </c>
      <c r="AD1197" s="40" t="s">
        <v>305</v>
      </c>
      <c r="AE1197" s="40" t="s">
        <v>1612</v>
      </c>
      <c r="AF1197" s="40" t="s">
        <v>1610</v>
      </c>
      <c r="AG1197" s="40" t="s">
        <v>1610</v>
      </c>
      <c r="AH1197" s="40"/>
      <c r="AI1197" s="40">
        <v>4.21</v>
      </c>
      <c r="AJ1197" s="40"/>
      <c r="AK1197" s="40"/>
      <c r="AL1197" s="41"/>
      <c r="AM1197" s="40" t="s">
        <v>275</v>
      </c>
      <c r="AN1197" s="41">
        <v>3.7331999999999997E-2</v>
      </c>
      <c r="AO1197" s="41">
        <v>1.8599999999999999E-4</v>
      </c>
      <c r="AP1197" s="49"/>
    </row>
    <row r="1198" spans="1:42" ht="15" x14ac:dyDescent="0.25">
      <c r="A1198" s="42">
        <v>1329</v>
      </c>
      <c r="B1198" s="42">
        <v>9763</v>
      </c>
      <c r="C1198" s="40" t="s">
        <v>1607</v>
      </c>
      <c r="D1198" s="40">
        <v>499002243</v>
      </c>
      <c r="E1198" s="40" t="s">
        <v>84</v>
      </c>
      <c r="F1198" s="40">
        <v>3.3719999999999999</v>
      </c>
      <c r="G1198" s="40">
        <v>-18000</v>
      </c>
      <c r="H1198" s="40">
        <v>-18</v>
      </c>
      <c r="I1198" s="41">
        <v>-5.4579348960753201E-3</v>
      </c>
      <c r="J1198" s="41">
        <v>-8.5951602241100008E-6</v>
      </c>
      <c r="K1198" s="40">
        <v>330000504</v>
      </c>
      <c r="L1198" s="40" t="s">
        <v>82</v>
      </c>
      <c r="M1198" s="40">
        <v>1</v>
      </c>
      <c r="N1198" s="40">
        <v>64323</v>
      </c>
      <c r="O1198" s="40">
        <v>64.321520000000007</v>
      </c>
      <c r="P1198" s="41">
        <v>-9.1085700912399995E-6</v>
      </c>
      <c r="Q1198" s="41">
        <v>-5.9738496128999997E-3</v>
      </c>
      <c r="R1198" s="40">
        <v>3.6259999999999999</v>
      </c>
      <c r="S1198" s="40" t="s">
        <v>78</v>
      </c>
      <c r="T1198" s="40" t="s">
        <v>187</v>
      </c>
      <c r="U1198" s="40" t="s">
        <v>1522</v>
      </c>
      <c r="V1198" s="40" t="s">
        <v>196</v>
      </c>
      <c r="W1198" s="40" t="s">
        <v>1608</v>
      </c>
      <c r="X1198" s="40" t="s">
        <v>1609</v>
      </c>
      <c r="Y1198" s="40" t="s">
        <v>79</v>
      </c>
      <c r="Z1198" s="46">
        <v>45790</v>
      </c>
      <c r="AA1198" s="46">
        <v>45884</v>
      </c>
      <c r="AB1198" s="40" t="s">
        <v>1610</v>
      </c>
      <c r="AC1198" s="40" t="s">
        <v>1611</v>
      </c>
      <c r="AD1198" s="40" t="s">
        <v>305</v>
      </c>
      <c r="AE1198" s="40" t="s">
        <v>1612</v>
      </c>
      <c r="AF1198" s="40" t="s">
        <v>1610</v>
      </c>
      <c r="AG1198" s="40" t="s">
        <v>1610</v>
      </c>
      <c r="AH1198" s="40"/>
      <c r="AI1198" s="40">
        <v>3.5760000000000001</v>
      </c>
      <c r="AJ1198" s="40"/>
      <c r="AK1198" s="40"/>
      <c r="AL1198" s="41"/>
      <c r="AM1198" s="40" t="s">
        <v>275</v>
      </c>
      <c r="AN1198" s="41">
        <v>1.0255E-2</v>
      </c>
      <c r="AO1198" s="41">
        <v>5.1E-5</v>
      </c>
      <c r="AP1198" s="49"/>
    </row>
    <row r="1199" spans="1:42" ht="15" x14ac:dyDescent="0.25">
      <c r="A1199" s="42">
        <v>1329</v>
      </c>
      <c r="B1199" s="42">
        <v>9763</v>
      </c>
      <c r="C1199" s="40" t="s">
        <v>1613</v>
      </c>
      <c r="D1199" s="40">
        <v>750000031</v>
      </c>
      <c r="E1199" s="40" t="s">
        <v>84</v>
      </c>
      <c r="F1199" s="40">
        <v>3.3719999999999999</v>
      </c>
      <c r="G1199" s="40">
        <v>96799.77</v>
      </c>
      <c r="H1199" s="40">
        <v>94.166699288256225</v>
      </c>
      <c r="I1199" s="41">
        <v>2.8553095227422502E-2</v>
      </c>
      <c r="J1199" s="41">
        <v>4.4965437119900999E-5</v>
      </c>
      <c r="K1199" s="40">
        <v>330000501</v>
      </c>
      <c r="L1199" s="40" t="s">
        <v>82</v>
      </c>
      <c r="M1199" s="40">
        <v>1</v>
      </c>
      <c r="N1199" s="40">
        <v>96799.77</v>
      </c>
      <c r="O1199" s="40">
        <v>-329.101629742</v>
      </c>
      <c r="P1199" s="41">
        <v>4.6604079966520001E-5</v>
      </c>
      <c r="Q1199" s="41">
        <v>3.0565254730100001E-2</v>
      </c>
      <c r="R1199" s="40">
        <v>-11.571999999999999</v>
      </c>
      <c r="S1199" s="40" t="s">
        <v>78</v>
      </c>
      <c r="T1199" s="40" t="s">
        <v>187</v>
      </c>
      <c r="U1199" s="40" t="s">
        <v>951</v>
      </c>
      <c r="V1199" s="40" t="s">
        <v>1614</v>
      </c>
      <c r="W1199" s="40" t="s">
        <v>187</v>
      </c>
      <c r="X1199" s="40" t="s">
        <v>1637</v>
      </c>
      <c r="Y1199" s="40" t="s">
        <v>79</v>
      </c>
      <c r="Z1199" s="46">
        <v>45757</v>
      </c>
      <c r="AA1199" s="46">
        <v>45950</v>
      </c>
      <c r="AB1199" s="40" t="s">
        <v>1610</v>
      </c>
      <c r="AC1199" s="40" t="s">
        <v>1611</v>
      </c>
      <c r="AD1199" s="40" t="s">
        <v>305</v>
      </c>
      <c r="AE1199" s="40" t="s">
        <v>1612</v>
      </c>
      <c r="AF1199" s="40" t="s">
        <v>1610</v>
      </c>
      <c r="AG1199" s="40" t="s">
        <v>1616</v>
      </c>
      <c r="AH1199" s="40"/>
      <c r="AI1199" s="40">
        <v>5539.67</v>
      </c>
      <c r="AJ1199" s="40"/>
      <c r="AK1199" s="40"/>
      <c r="AL1199" s="41"/>
      <c r="AM1199" s="40" t="s">
        <v>275</v>
      </c>
      <c r="AN1199" s="41">
        <v>-3.2732999999999998E-2</v>
      </c>
      <c r="AO1199" s="41">
        <v>-1.63E-4</v>
      </c>
      <c r="AP1199" s="49"/>
    </row>
    <row r="1200" spans="1:42" ht="15" x14ac:dyDescent="0.25">
      <c r="A1200" s="42">
        <v>1329</v>
      </c>
      <c r="B1200" s="42">
        <v>9763</v>
      </c>
      <c r="C1200" s="40" t="s">
        <v>1607</v>
      </c>
      <c r="D1200" s="40">
        <v>499002365</v>
      </c>
      <c r="E1200" s="40" t="s">
        <v>84</v>
      </c>
      <c r="F1200" s="40">
        <v>3.3719999999999999</v>
      </c>
      <c r="G1200" s="40">
        <v>-20533.04</v>
      </c>
      <c r="H1200" s="40">
        <v>-20.533045670225384</v>
      </c>
      <c r="I1200" s="41">
        <v>-6.2260014714573004E-3</v>
      </c>
      <c r="J1200" s="41">
        <v>-9.8047120791420006E-6</v>
      </c>
      <c r="K1200" s="40">
        <v>330000504</v>
      </c>
      <c r="L1200" s="40" t="s">
        <v>82</v>
      </c>
      <c r="M1200" s="40">
        <v>1</v>
      </c>
      <c r="N1200" s="40">
        <v>72971.344203999994</v>
      </c>
      <c r="O1200" s="40">
        <v>72.971893451</v>
      </c>
      <c r="P1200" s="41">
        <v>-1.033354942777E-5</v>
      </c>
      <c r="Q1200" s="41">
        <v>-6.7772514929000001E-3</v>
      </c>
      <c r="R1200" s="40">
        <v>3.734</v>
      </c>
      <c r="S1200" s="40" t="s">
        <v>78</v>
      </c>
      <c r="T1200" s="40" t="s">
        <v>187</v>
      </c>
      <c r="U1200" s="40" t="s">
        <v>1522</v>
      </c>
      <c r="V1200" s="40" t="s">
        <v>196</v>
      </c>
      <c r="W1200" s="40" t="s">
        <v>1608</v>
      </c>
      <c r="X1200" s="40" t="s">
        <v>1609</v>
      </c>
      <c r="Y1200" s="40" t="s">
        <v>79</v>
      </c>
      <c r="Z1200" s="46">
        <v>45820</v>
      </c>
      <c r="AA1200" s="46">
        <v>45847</v>
      </c>
      <c r="AB1200" s="40" t="s">
        <v>1610</v>
      </c>
      <c r="AC1200" s="40" t="s">
        <v>1611</v>
      </c>
      <c r="AD1200" s="40" t="s">
        <v>305</v>
      </c>
      <c r="AE1200" s="40" t="s">
        <v>1612</v>
      </c>
      <c r="AF1200" s="40" t="s">
        <v>1610</v>
      </c>
      <c r="AG1200" s="40" t="s">
        <v>1610</v>
      </c>
      <c r="AH1200" s="40"/>
      <c r="AI1200" s="40">
        <v>3.5710000000000002</v>
      </c>
      <c r="AJ1200" s="40"/>
      <c r="AK1200" s="40"/>
      <c r="AL1200" s="41"/>
      <c r="AM1200" s="40" t="s">
        <v>275</v>
      </c>
      <c r="AN1200" s="41">
        <v>1.0562999999999999E-2</v>
      </c>
      <c r="AO1200" s="41">
        <v>5.1999999999999997E-5</v>
      </c>
      <c r="AP1200" s="49"/>
    </row>
    <row r="1201" spans="1:42" ht="15" x14ac:dyDescent="0.25">
      <c r="A1201" s="42">
        <v>1329</v>
      </c>
      <c r="B1201" s="42">
        <v>9763</v>
      </c>
      <c r="C1201" s="40" t="s">
        <v>1607</v>
      </c>
      <c r="D1201" s="40">
        <v>499002369</v>
      </c>
      <c r="E1201" s="40" t="s">
        <v>84</v>
      </c>
      <c r="F1201" s="40">
        <v>3.3719999999999999</v>
      </c>
      <c r="G1201" s="40">
        <v>-62045.05</v>
      </c>
      <c r="H1201" s="40">
        <v>-62.045056346381969</v>
      </c>
      <c r="I1201" s="41">
        <v>-1.8813215453437601E-2</v>
      </c>
      <c r="J1201" s="41">
        <v>-2.9627066689507001E-5</v>
      </c>
      <c r="K1201" s="40">
        <v>330000504</v>
      </c>
      <c r="L1201" s="40" t="s">
        <v>82</v>
      </c>
      <c r="M1201" s="40">
        <v>1</v>
      </c>
      <c r="N1201" s="40">
        <v>226259.683835</v>
      </c>
      <c r="O1201" s="40">
        <v>226.24789691699999</v>
      </c>
      <c r="P1201" s="41">
        <v>-3.203896343036E-5</v>
      </c>
      <c r="Q1201" s="41">
        <v>-2.1012732774500002E-2</v>
      </c>
      <c r="R1201" s="40">
        <v>17.032</v>
      </c>
      <c r="S1201" s="40" t="s">
        <v>78</v>
      </c>
      <c r="T1201" s="40" t="s">
        <v>187</v>
      </c>
      <c r="U1201" s="40" t="s">
        <v>1522</v>
      </c>
      <c r="V1201" s="40" t="s">
        <v>196</v>
      </c>
      <c r="W1201" s="40" t="s">
        <v>1608</v>
      </c>
      <c r="X1201" s="40" t="s">
        <v>1609</v>
      </c>
      <c r="Y1201" s="40" t="s">
        <v>79</v>
      </c>
      <c r="Z1201" s="46">
        <v>45821</v>
      </c>
      <c r="AA1201" s="46">
        <v>45856</v>
      </c>
      <c r="AB1201" s="40" t="s">
        <v>1610</v>
      </c>
      <c r="AC1201" s="40" t="s">
        <v>1611</v>
      </c>
      <c r="AD1201" s="40" t="s">
        <v>305</v>
      </c>
      <c r="AE1201" s="40" t="s">
        <v>1612</v>
      </c>
      <c r="AF1201" s="40" t="s">
        <v>1610</v>
      </c>
      <c r="AG1201" s="40" t="s">
        <v>1610</v>
      </c>
      <c r="AH1201" s="40"/>
      <c r="AI1201" s="40">
        <v>3.6</v>
      </c>
      <c r="AJ1201" s="40"/>
      <c r="AK1201" s="40"/>
      <c r="AL1201" s="41"/>
      <c r="AM1201" s="40" t="s">
        <v>275</v>
      </c>
      <c r="AN1201" s="41">
        <v>4.8179E-2</v>
      </c>
      <c r="AO1201" s="41">
        <v>2.41E-4</v>
      </c>
      <c r="AP1201" s="49"/>
    </row>
    <row r="1202" spans="1:42" ht="15" x14ac:dyDescent="0.25">
      <c r="A1202" s="42">
        <v>1329</v>
      </c>
      <c r="B1202" s="42">
        <v>9763</v>
      </c>
      <c r="C1202" s="40" t="s">
        <v>1607</v>
      </c>
      <c r="D1202" s="40">
        <v>499002434</v>
      </c>
      <c r="E1202" s="40" t="s">
        <v>84</v>
      </c>
      <c r="F1202" s="40">
        <v>3.3719999999999999</v>
      </c>
      <c r="G1202" s="40">
        <v>-765130</v>
      </c>
      <c r="H1202" s="40">
        <v>-765.13</v>
      </c>
      <c r="I1202" s="41">
        <v>-0.232001651501895</v>
      </c>
      <c r="J1202" s="41">
        <v>-3.6535638568188303E-4</v>
      </c>
      <c r="K1202" s="40">
        <v>330000504</v>
      </c>
      <c r="L1202" s="40" t="s">
        <v>82</v>
      </c>
      <c r="M1202" s="40">
        <v>1</v>
      </c>
      <c r="N1202" s="40">
        <v>2578488.1</v>
      </c>
      <c r="O1202" s="40">
        <v>2578.4766300000001</v>
      </c>
      <c r="P1202" s="41">
        <v>-3.6513806130511001E-4</v>
      </c>
      <c r="Q1202" s="41">
        <v>-0.23947555371689999</v>
      </c>
      <c r="R1202" s="40">
        <v>-1.542</v>
      </c>
      <c r="S1202" s="40" t="s">
        <v>78</v>
      </c>
      <c r="T1202" s="40" t="s">
        <v>187</v>
      </c>
      <c r="U1202" s="40" t="s">
        <v>1522</v>
      </c>
      <c r="V1202" s="40" t="s">
        <v>196</v>
      </c>
      <c r="W1202" s="40" t="s">
        <v>1608</v>
      </c>
      <c r="X1202" s="40" t="s">
        <v>1609</v>
      </c>
      <c r="Y1202" s="40" t="s">
        <v>79</v>
      </c>
      <c r="Z1202" s="46">
        <v>45838</v>
      </c>
      <c r="AA1202" s="46">
        <v>45839</v>
      </c>
      <c r="AB1202" s="40" t="s">
        <v>1610</v>
      </c>
      <c r="AC1202" s="40" t="s">
        <v>1611</v>
      </c>
      <c r="AD1202" s="40" t="s">
        <v>305</v>
      </c>
      <c r="AE1202" s="40" t="s">
        <v>1612</v>
      </c>
      <c r="AF1202" s="40" t="s">
        <v>1610</v>
      </c>
      <c r="AG1202" s="40" t="s">
        <v>1610</v>
      </c>
      <c r="AH1202" s="40"/>
      <c r="AI1202" s="40">
        <v>3.3719999999999999</v>
      </c>
      <c r="AJ1202" s="40"/>
      <c r="AK1202" s="40"/>
      <c r="AL1202" s="41"/>
      <c r="AM1202" s="40" t="s">
        <v>275</v>
      </c>
      <c r="AN1202" s="41">
        <v>-4.3610000000000003E-3</v>
      </c>
      <c r="AO1202" s="41">
        <v>-2.0999999999999999E-5</v>
      </c>
      <c r="AP1202" s="49"/>
    </row>
    <row r="1203" spans="1:42" ht="15" x14ac:dyDescent="0.25">
      <c r="A1203" s="42">
        <v>1329</v>
      </c>
      <c r="B1203" s="42">
        <v>9763</v>
      </c>
      <c r="C1203" s="40" t="s">
        <v>1613</v>
      </c>
      <c r="D1203" s="40">
        <v>750000021</v>
      </c>
      <c r="E1203" s="40" t="s">
        <v>92</v>
      </c>
      <c r="F1203" s="40">
        <v>3.9552</v>
      </c>
      <c r="G1203" s="40">
        <v>41044.74</v>
      </c>
      <c r="H1203" s="40">
        <v>52.83768962378641</v>
      </c>
      <c r="I1203" s="41">
        <v>1.87923264611423E-2</v>
      </c>
      <c r="J1203" s="41">
        <v>2.9594170687792999E-5</v>
      </c>
      <c r="K1203" s="40">
        <v>330000501</v>
      </c>
      <c r="L1203" s="40" t="s">
        <v>82</v>
      </c>
      <c r="M1203" s="40">
        <v>1</v>
      </c>
      <c r="N1203" s="40">
        <v>41044.74</v>
      </c>
      <c r="O1203" s="40">
        <v>-163.66085163</v>
      </c>
      <c r="P1203" s="41">
        <v>2.3176012293630001E-5</v>
      </c>
      <c r="Q1203" s="41">
        <v>1.5199972189000001E-2</v>
      </c>
      <c r="R1203" s="40">
        <v>45.323</v>
      </c>
      <c r="S1203" s="40" t="s">
        <v>78</v>
      </c>
      <c r="T1203" s="40" t="s">
        <v>683</v>
      </c>
      <c r="U1203" s="40" t="s">
        <v>951</v>
      </c>
      <c r="V1203" s="40" t="s">
        <v>1614</v>
      </c>
      <c r="W1203" s="40" t="s">
        <v>187</v>
      </c>
      <c r="X1203" s="40" t="s">
        <v>1638</v>
      </c>
      <c r="Y1203" s="40" t="s">
        <v>79</v>
      </c>
      <c r="Z1203" s="46">
        <v>45755</v>
      </c>
      <c r="AA1203" s="46">
        <v>45929</v>
      </c>
      <c r="AB1203" s="40" t="s">
        <v>1610</v>
      </c>
      <c r="AC1203" s="40" t="s">
        <v>1611</v>
      </c>
      <c r="AD1203" s="40" t="s">
        <v>305</v>
      </c>
      <c r="AE1203" s="40" t="s">
        <v>1612</v>
      </c>
      <c r="AF1203" s="40" t="s">
        <v>1610</v>
      </c>
      <c r="AG1203" s="40" t="s">
        <v>1616</v>
      </c>
      <c r="AH1203" s="40"/>
      <c r="AI1203" s="40">
        <v>149.33000000000001</v>
      </c>
      <c r="AJ1203" s="40"/>
      <c r="AK1203" s="40"/>
      <c r="AL1203" s="41"/>
      <c r="AM1203" s="40" t="s">
        <v>275</v>
      </c>
      <c r="AN1203" s="41">
        <v>0.12820799999999999</v>
      </c>
      <c r="AO1203" s="41">
        <v>6.4099999999999997E-4</v>
      </c>
      <c r="AP1203" s="49"/>
    </row>
    <row r="1204" spans="1:42" ht="15" x14ac:dyDescent="0.25">
      <c r="A1204" s="42">
        <v>1329</v>
      </c>
      <c r="B1204" s="42">
        <v>9763</v>
      </c>
      <c r="C1204" s="40" t="s">
        <v>1607</v>
      </c>
      <c r="D1204" s="40">
        <v>750000068</v>
      </c>
      <c r="E1204" s="40" t="s">
        <v>82</v>
      </c>
      <c r="F1204" s="40">
        <v>1</v>
      </c>
      <c r="G1204" s="40">
        <v>107938.92</v>
      </c>
      <c r="H1204" s="40">
        <v>107.93892</v>
      </c>
      <c r="I1204" s="41">
        <v>9.7061354638309401E-3</v>
      </c>
      <c r="J1204" s="41">
        <v>1.528522986387E-5</v>
      </c>
      <c r="K1204" s="40">
        <v>330002162</v>
      </c>
      <c r="L1204" s="40" t="s">
        <v>82</v>
      </c>
      <c r="M1204" s="40">
        <v>1</v>
      </c>
      <c r="N1204" s="40">
        <v>107938.92</v>
      </c>
      <c r="O1204" s="40">
        <v>-108.225231244</v>
      </c>
      <c r="P1204" s="41">
        <v>1.532577439754E-5</v>
      </c>
      <c r="Q1204" s="41">
        <v>1.00513989061E-2</v>
      </c>
      <c r="R1204" s="40">
        <v>-0.28599999999999998</v>
      </c>
      <c r="S1204" s="40" t="s">
        <v>78</v>
      </c>
      <c r="T1204" s="40" t="s">
        <v>78</v>
      </c>
      <c r="U1204" s="40" t="s">
        <v>1624</v>
      </c>
      <c r="V1204" s="40" t="s">
        <v>1620</v>
      </c>
      <c r="W1204" s="40" t="s">
        <v>1625</v>
      </c>
      <c r="X1204" s="40">
        <v>750000068</v>
      </c>
      <c r="Y1204" s="40" t="s">
        <v>79</v>
      </c>
      <c r="Z1204" s="46">
        <v>45825</v>
      </c>
      <c r="AA1204" s="46">
        <v>46555</v>
      </c>
      <c r="AB1204" s="40" t="s">
        <v>1610</v>
      </c>
      <c r="AC1204" s="40" t="s">
        <v>1611</v>
      </c>
      <c r="AD1204" s="40" t="s">
        <v>305</v>
      </c>
      <c r="AE1204" s="40" t="s">
        <v>1612</v>
      </c>
      <c r="AF1204" s="40" t="s">
        <v>1610</v>
      </c>
      <c r="AG1204" s="40" t="s">
        <v>1610</v>
      </c>
      <c r="AH1204" s="40"/>
      <c r="AI1204" s="40">
        <v>1</v>
      </c>
      <c r="AJ1204" s="40"/>
      <c r="AK1204" s="40"/>
      <c r="AL1204" s="41"/>
      <c r="AM1204" s="40" t="s">
        <v>275</v>
      </c>
      <c r="AN1204" s="41">
        <v>-8.0900000000000004E-4</v>
      </c>
      <c r="AO1204" s="41">
        <v>-3.9999999999999998E-6</v>
      </c>
      <c r="AP1204" s="49"/>
    </row>
    <row r="1205" spans="1:42" ht="15" x14ac:dyDescent="0.25">
      <c r="A1205" s="42">
        <v>1329</v>
      </c>
      <c r="B1205" s="42">
        <v>9763</v>
      </c>
      <c r="C1205" s="40" t="s">
        <v>1607</v>
      </c>
      <c r="D1205" s="40">
        <v>8888820</v>
      </c>
      <c r="E1205" s="40" t="s">
        <v>82</v>
      </c>
      <c r="F1205" s="40">
        <v>1</v>
      </c>
      <c r="G1205" s="40">
        <v>345347.62</v>
      </c>
      <c r="H1205" s="40">
        <v>345.34762000000001</v>
      </c>
      <c r="I1205" s="41">
        <v>3.1054514736960599E-2</v>
      </c>
      <c r="J1205" s="41">
        <v>4.8904674557060002E-5</v>
      </c>
      <c r="K1205" s="40">
        <v>330002162</v>
      </c>
      <c r="L1205" s="40" t="s">
        <v>82</v>
      </c>
      <c r="M1205" s="40">
        <v>1</v>
      </c>
      <c r="N1205" s="40">
        <v>345347.62</v>
      </c>
      <c r="O1205" s="40">
        <v>-350.88112494699999</v>
      </c>
      <c r="P1205" s="41">
        <v>4.968827416198E-5</v>
      </c>
      <c r="Q1205" s="41">
        <v>3.2588021433999997E-2</v>
      </c>
      <c r="R1205" s="40">
        <v>-5.5339999999999998</v>
      </c>
      <c r="S1205" s="40" t="s">
        <v>78</v>
      </c>
      <c r="T1205" s="40" t="s">
        <v>78</v>
      </c>
      <c r="U1205" s="40" t="s">
        <v>1624</v>
      </c>
      <c r="V1205" s="40" t="s">
        <v>1620</v>
      </c>
      <c r="W1205" s="40" t="s">
        <v>1625</v>
      </c>
      <c r="X1205" s="40">
        <v>8888820</v>
      </c>
      <c r="Y1205" s="40" t="s">
        <v>79</v>
      </c>
      <c r="Z1205" s="46">
        <v>45061</v>
      </c>
      <c r="AA1205" s="46">
        <v>47249</v>
      </c>
      <c r="AB1205" s="40" t="s">
        <v>1610</v>
      </c>
      <c r="AC1205" s="40" t="s">
        <v>1611</v>
      </c>
      <c r="AD1205" s="40" t="s">
        <v>305</v>
      </c>
      <c r="AE1205" s="40" t="s">
        <v>1612</v>
      </c>
      <c r="AF1205" s="40" t="s">
        <v>1610</v>
      </c>
      <c r="AG1205" s="40" t="s">
        <v>1610</v>
      </c>
      <c r="AH1205" s="40"/>
      <c r="AI1205" s="40">
        <v>1</v>
      </c>
      <c r="AJ1205" s="40"/>
      <c r="AK1205" s="40"/>
      <c r="AL1205" s="41"/>
      <c r="AM1205" s="40" t="s">
        <v>238</v>
      </c>
      <c r="AN1205" s="41">
        <v>-1.5653E-2</v>
      </c>
      <c r="AO1205" s="41">
        <v>-7.7999999999999999E-5</v>
      </c>
      <c r="AP1205" s="49"/>
    </row>
    <row r="1206" spans="1:42" ht="15" x14ac:dyDescent="0.25">
      <c r="A1206" s="42">
        <v>1329</v>
      </c>
      <c r="B1206" s="42">
        <v>9763</v>
      </c>
      <c r="C1206" s="40" t="s">
        <v>1613</v>
      </c>
      <c r="D1206" s="40">
        <v>8888823</v>
      </c>
      <c r="E1206" s="40" t="s">
        <v>82</v>
      </c>
      <c r="F1206" s="40">
        <v>1</v>
      </c>
      <c r="G1206" s="40">
        <v>412364.37</v>
      </c>
      <c r="H1206" s="40">
        <v>-411.92230999999998</v>
      </c>
      <c r="I1206" s="41">
        <v>-3.7041076021829399E-2</v>
      </c>
      <c r="J1206" s="41">
        <v>-5.8332316039538001E-5</v>
      </c>
      <c r="K1206" s="40">
        <v>330000503</v>
      </c>
      <c r="L1206" s="40" t="s">
        <v>82</v>
      </c>
      <c r="M1206" s="40">
        <v>1</v>
      </c>
      <c r="N1206" s="40">
        <v>412364.37</v>
      </c>
      <c r="O1206" s="40">
        <v>412.36436459999999</v>
      </c>
      <c r="P1206" s="41">
        <v>-5.8394915388990001E-5</v>
      </c>
      <c r="Q1206" s="41">
        <v>-3.82982662696E-2</v>
      </c>
      <c r="R1206" s="40">
        <v>0.442</v>
      </c>
      <c r="S1206" s="40" t="s">
        <v>78</v>
      </c>
      <c r="T1206" s="40" t="s">
        <v>78</v>
      </c>
      <c r="U1206" s="40" t="s">
        <v>947</v>
      </c>
      <c r="V1206" s="40" t="s">
        <v>1620</v>
      </c>
      <c r="W1206" s="40" t="s">
        <v>1617</v>
      </c>
      <c r="X1206" s="40">
        <v>8888823</v>
      </c>
      <c r="Y1206" s="40" t="s">
        <v>79</v>
      </c>
      <c r="Z1206" s="46">
        <v>45259</v>
      </c>
      <c r="AA1206" s="46">
        <v>47573</v>
      </c>
      <c r="AB1206" s="40" t="s">
        <v>1621</v>
      </c>
      <c r="AC1206" s="40" t="s">
        <v>1611</v>
      </c>
      <c r="AD1206" s="40" t="s">
        <v>305</v>
      </c>
      <c r="AE1206" s="40" t="s">
        <v>1612</v>
      </c>
      <c r="AF1206" s="40" t="s">
        <v>1618</v>
      </c>
      <c r="AG1206" s="40" t="s">
        <v>1621</v>
      </c>
      <c r="AH1206" s="41"/>
      <c r="AI1206" s="40">
        <v>1</v>
      </c>
      <c r="AJ1206" s="40"/>
      <c r="AK1206" s="40"/>
      <c r="AL1206" s="41"/>
      <c r="AM1206" s="40" t="s">
        <v>1537</v>
      </c>
      <c r="AN1206" s="41">
        <v>1.25E-3</v>
      </c>
      <c r="AO1206" s="41">
        <v>6.0000000000000002E-6</v>
      </c>
      <c r="AP1206" s="49"/>
    </row>
    <row r="1207" spans="1:42" ht="15" x14ac:dyDescent="0.25">
      <c r="A1207" s="42">
        <v>1329</v>
      </c>
      <c r="B1207" s="42">
        <v>9763</v>
      </c>
      <c r="C1207" s="40" t="s">
        <v>1613</v>
      </c>
      <c r="D1207" s="40">
        <v>8888834</v>
      </c>
      <c r="E1207" s="40" t="s">
        <v>82</v>
      </c>
      <c r="F1207" s="40">
        <v>1</v>
      </c>
      <c r="G1207" s="40">
        <v>86373.57</v>
      </c>
      <c r="H1207" s="40">
        <v>-86.347309999999993</v>
      </c>
      <c r="I1207" s="41">
        <v>-7.7645643276531198E-3</v>
      </c>
      <c r="J1207" s="41">
        <v>-1.2227642091257E-5</v>
      </c>
      <c r="K1207" s="40">
        <v>330000503</v>
      </c>
      <c r="L1207" s="40" t="s">
        <v>82</v>
      </c>
      <c r="M1207" s="40">
        <v>1</v>
      </c>
      <c r="N1207" s="40">
        <v>86373.57</v>
      </c>
      <c r="O1207" s="40">
        <v>86.373567562000005</v>
      </c>
      <c r="P1207" s="41">
        <v>-1.2231360424460001E-5</v>
      </c>
      <c r="Q1207" s="41">
        <v>-8.0219295679000002E-3</v>
      </c>
      <c r="R1207" s="40">
        <v>2.5999999999999999E-2</v>
      </c>
      <c r="S1207" s="40" t="s">
        <v>78</v>
      </c>
      <c r="T1207" s="40" t="s">
        <v>78</v>
      </c>
      <c r="U1207" s="40" t="s">
        <v>947</v>
      </c>
      <c r="V1207" s="40" t="s">
        <v>1620</v>
      </c>
      <c r="W1207" s="40" t="s">
        <v>1617</v>
      </c>
      <c r="X1207" s="40">
        <v>8888834</v>
      </c>
      <c r="Y1207" s="40" t="s">
        <v>79</v>
      </c>
      <c r="Z1207" s="46">
        <v>45351</v>
      </c>
      <c r="AA1207" s="46">
        <v>47573</v>
      </c>
      <c r="AB1207" s="40" t="s">
        <v>1621</v>
      </c>
      <c r="AC1207" s="40" t="s">
        <v>1611</v>
      </c>
      <c r="AD1207" s="40" t="s">
        <v>305</v>
      </c>
      <c r="AE1207" s="40" t="s">
        <v>1612</v>
      </c>
      <c r="AF1207" s="40" t="s">
        <v>1618</v>
      </c>
      <c r="AG1207" s="40" t="s">
        <v>1621</v>
      </c>
      <c r="AH1207" s="41"/>
      <c r="AI1207" s="40">
        <v>1</v>
      </c>
      <c r="AJ1207" s="40"/>
      <c r="AK1207" s="40"/>
      <c r="AL1207" s="41"/>
      <c r="AM1207" s="40" t="s">
        <v>275</v>
      </c>
      <c r="AN1207" s="41">
        <v>7.3999999999999996E-5</v>
      </c>
      <c r="AO1207" s="41">
        <v>0</v>
      </c>
      <c r="AP1207" s="49"/>
    </row>
    <row r="1208" spans="1:42" ht="15" x14ac:dyDescent="0.25">
      <c r="A1208" s="42">
        <v>1329</v>
      </c>
      <c r="B1208" s="42">
        <v>9763</v>
      </c>
      <c r="C1208" s="40" t="s">
        <v>1613</v>
      </c>
      <c r="D1208" s="40">
        <v>8888847</v>
      </c>
      <c r="E1208" s="40" t="s">
        <v>82</v>
      </c>
      <c r="F1208" s="40">
        <v>1</v>
      </c>
      <c r="G1208" s="40">
        <v>92631.55</v>
      </c>
      <c r="H1208" s="40">
        <v>-96.367469999999997</v>
      </c>
      <c r="I1208" s="41">
        <v>-8.6656019731035303E-3</v>
      </c>
      <c r="J1208" s="41">
        <v>-1.3646596893406E-5</v>
      </c>
      <c r="K1208" s="40">
        <v>330000503</v>
      </c>
      <c r="L1208" s="40" t="s">
        <v>82</v>
      </c>
      <c r="M1208" s="40">
        <v>1</v>
      </c>
      <c r="N1208" s="40">
        <v>92631.55</v>
      </c>
      <c r="O1208" s="40">
        <v>92.631546928999995</v>
      </c>
      <c r="P1208" s="41">
        <v>-1.311755284799E-5</v>
      </c>
      <c r="Q1208" s="41">
        <v>-8.6031382772000006E-3</v>
      </c>
      <c r="R1208" s="40">
        <v>-3.7360000000000002</v>
      </c>
      <c r="S1208" s="40" t="s">
        <v>78</v>
      </c>
      <c r="T1208" s="40" t="s">
        <v>78</v>
      </c>
      <c r="U1208" s="40" t="s">
        <v>947</v>
      </c>
      <c r="V1208" s="40" t="s">
        <v>1620</v>
      </c>
      <c r="W1208" s="40" t="s">
        <v>1617</v>
      </c>
      <c r="X1208" s="40">
        <v>8888847</v>
      </c>
      <c r="Y1208" s="40" t="s">
        <v>79</v>
      </c>
      <c r="Z1208" s="46">
        <v>45467</v>
      </c>
      <c r="AA1208" s="46">
        <v>49398</v>
      </c>
      <c r="AB1208" s="40" t="s">
        <v>1621</v>
      </c>
      <c r="AC1208" s="40" t="s">
        <v>1611</v>
      </c>
      <c r="AD1208" s="40" t="s">
        <v>305</v>
      </c>
      <c r="AE1208" s="40" t="s">
        <v>1612</v>
      </c>
      <c r="AF1208" s="40" t="s">
        <v>1618</v>
      </c>
      <c r="AG1208" s="40" t="s">
        <v>1621</v>
      </c>
      <c r="AH1208" s="41"/>
      <c r="AI1208" s="40">
        <v>1</v>
      </c>
      <c r="AJ1208" s="40"/>
      <c r="AK1208" s="40"/>
      <c r="AL1208" s="41"/>
      <c r="AM1208" s="40" t="s">
        <v>275</v>
      </c>
      <c r="AN1208" s="41">
        <v>-1.0567999999999999E-2</v>
      </c>
      <c r="AO1208" s="41">
        <v>-5.1999999999999997E-5</v>
      </c>
      <c r="AP1208" s="49"/>
    </row>
    <row r="1209" spans="1:42" ht="15" x14ac:dyDescent="0.25">
      <c r="A1209" s="42">
        <v>1329</v>
      </c>
      <c r="B1209" s="42">
        <v>9763</v>
      </c>
      <c r="C1209" s="40" t="s">
        <v>1613</v>
      </c>
      <c r="D1209" s="40">
        <v>8889029</v>
      </c>
      <c r="E1209" s="40" t="s">
        <v>82</v>
      </c>
      <c r="F1209" s="40">
        <v>1</v>
      </c>
      <c r="G1209" s="40">
        <v>40852.18</v>
      </c>
      <c r="H1209" s="40">
        <v>45.972760000000001</v>
      </c>
      <c r="I1209" s="41">
        <v>4.1339846295125804E-3</v>
      </c>
      <c r="J1209" s="41">
        <v>6.5102022891879999E-6</v>
      </c>
      <c r="K1209" s="40">
        <v>330000501</v>
      </c>
      <c r="L1209" s="40" t="s">
        <v>82</v>
      </c>
      <c r="M1209" s="40">
        <v>1</v>
      </c>
      <c r="N1209" s="40">
        <v>40852.18</v>
      </c>
      <c r="O1209" s="40">
        <v>-41.272103172000001</v>
      </c>
      <c r="P1209" s="41">
        <v>5.8445423017800002E-6</v>
      </c>
      <c r="Q1209" s="41">
        <v>3.8331391663999998E-3</v>
      </c>
      <c r="R1209" s="40">
        <v>4.7009999999999996</v>
      </c>
      <c r="S1209" s="40" t="s">
        <v>78</v>
      </c>
      <c r="T1209" s="40" t="s">
        <v>78</v>
      </c>
      <c r="U1209" s="40" t="s">
        <v>951</v>
      </c>
      <c r="V1209" s="40" t="s">
        <v>1614</v>
      </c>
      <c r="W1209" s="40" t="s">
        <v>78</v>
      </c>
      <c r="X1209" s="40" t="s">
        <v>1640</v>
      </c>
      <c r="Y1209" s="40" t="s">
        <v>79</v>
      </c>
      <c r="Z1209" s="46">
        <v>45722</v>
      </c>
      <c r="AA1209" s="46">
        <v>46086</v>
      </c>
      <c r="AB1209" s="40" t="s">
        <v>1610</v>
      </c>
      <c r="AC1209" s="40" t="s">
        <v>1611</v>
      </c>
      <c r="AD1209" s="40" t="s">
        <v>305</v>
      </c>
      <c r="AE1209" s="40" t="s">
        <v>1612</v>
      </c>
      <c r="AF1209" s="40" t="s">
        <v>1610</v>
      </c>
      <c r="AG1209" s="40" t="s">
        <v>1616</v>
      </c>
      <c r="AH1209" s="40"/>
      <c r="AI1209" s="40">
        <v>7304</v>
      </c>
      <c r="AJ1209" s="40"/>
      <c r="AK1209" s="40"/>
      <c r="AL1209" s="41"/>
      <c r="AM1209" s="40" t="s">
        <v>275</v>
      </c>
      <c r="AN1209" s="41">
        <v>1.3297E-2</v>
      </c>
      <c r="AO1209" s="41">
        <v>6.6000000000000005E-5</v>
      </c>
      <c r="AP1209" s="49"/>
    </row>
    <row r="1210" spans="1:42" ht="15" x14ac:dyDescent="0.25">
      <c r="A1210" s="42">
        <v>1329</v>
      </c>
      <c r="B1210" s="42">
        <v>9763</v>
      </c>
      <c r="C1210" s="40" t="s">
        <v>1607</v>
      </c>
      <c r="D1210" s="40">
        <v>499002193</v>
      </c>
      <c r="E1210" s="40" t="s">
        <v>84</v>
      </c>
      <c r="F1210" s="40">
        <v>3.3719999999999999</v>
      </c>
      <c r="G1210" s="40">
        <v>36921.160000000003</v>
      </c>
      <c r="H1210" s="40">
        <v>36.921162514827998</v>
      </c>
      <c r="I1210" s="41">
        <v>1.11951834051859E-2</v>
      </c>
      <c r="J1210" s="41">
        <v>1.7630183748632001E-5</v>
      </c>
      <c r="K1210" s="40">
        <v>330000504</v>
      </c>
      <c r="L1210" s="40" t="s">
        <v>82</v>
      </c>
      <c r="M1210" s="40">
        <v>1</v>
      </c>
      <c r="N1210" s="40">
        <v>-133233.697976</v>
      </c>
      <c r="O1210" s="40">
        <v>-133.24300403199999</v>
      </c>
      <c r="P1210" s="41">
        <v>1.8868541063609999E-5</v>
      </c>
      <c r="Q1210" s="41">
        <v>1.2374920058700001E-2</v>
      </c>
      <c r="R1210" s="40">
        <v>-8.7449999999999992</v>
      </c>
      <c r="S1210" s="40" t="s">
        <v>78</v>
      </c>
      <c r="T1210" s="40" t="s">
        <v>187</v>
      </c>
      <c r="U1210" s="40" t="s">
        <v>1522</v>
      </c>
      <c r="V1210" s="40" t="s">
        <v>196</v>
      </c>
      <c r="W1210" s="40" t="s">
        <v>1608</v>
      </c>
      <c r="X1210" s="40" t="s">
        <v>1609</v>
      </c>
      <c r="Y1210" s="40" t="s">
        <v>79</v>
      </c>
      <c r="Z1210" s="46">
        <v>45782</v>
      </c>
      <c r="AA1210" s="46">
        <v>45882</v>
      </c>
      <c r="AB1210" s="40" t="s">
        <v>1610</v>
      </c>
      <c r="AC1210" s="40" t="s">
        <v>1611</v>
      </c>
      <c r="AD1210" s="40" t="s">
        <v>305</v>
      </c>
      <c r="AE1210" s="40" t="s">
        <v>1612</v>
      </c>
      <c r="AF1210" s="40" t="s">
        <v>1610</v>
      </c>
      <c r="AG1210" s="40" t="s">
        <v>1610</v>
      </c>
      <c r="AH1210" s="40"/>
      <c r="AI1210" s="40">
        <v>3.6120000000000001</v>
      </c>
      <c r="AJ1210" s="40"/>
      <c r="AK1210" s="40"/>
      <c r="AL1210" s="41"/>
      <c r="AM1210" s="40" t="s">
        <v>238</v>
      </c>
      <c r="AN1210" s="41">
        <v>-2.4736999999999999E-2</v>
      </c>
      <c r="AO1210" s="41">
        <v>-1.2300000000000001E-4</v>
      </c>
      <c r="AP1210" s="49"/>
    </row>
    <row r="1211" spans="1:42" ht="15" x14ac:dyDescent="0.25">
      <c r="A1211" s="42">
        <v>1329</v>
      </c>
      <c r="B1211" s="42">
        <v>9763</v>
      </c>
      <c r="C1211" s="40" t="s">
        <v>1607</v>
      </c>
      <c r="D1211" s="40">
        <v>499002265</v>
      </c>
      <c r="E1211" s="40" t="s">
        <v>84</v>
      </c>
      <c r="F1211" s="40">
        <v>3.3719999999999999</v>
      </c>
      <c r="G1211" s="40">
        <v>24694.35</v>
      </c>
      <c r="H1211" s="40">
        <v>24.694350533807828</v>
      </c>
      <c r="I1211" s="41">
        <v>7.4877865285769996E-3</v>
      </c>
      <c r="J1211" s="41">
        <v>1.179177219269E-5</v>
      </c>
      <c r="K1211" s="40">
        <v>330000504</v>
      </c>
      <c r="L1211" s="40" t="s">
        <v>82</v>
      </c>
      <c r="M1211" s="40">
        <v>1</v>
      </c>
      <c r="N1211" s="40">
        <v>-87753.84216</v>
      </c>
      <c r="O1211" s="40">
        <v>-87.768957874999998</v>
      </c>
      <c r="P1211" s="41">
        <v>1.2428961638960001E-5</v>
      </c>
      <c r="Q1211" s="41">
        <v>8.1515261924999995E-3</v>
      </c>
      <c r="R1211" s="40">
        <v>-4.5</v>
      </c>
      <c r="S1211" s="40" t="s">
        <v>78</v>
      </c>
      <c r="T1211" s="40" t="s">
        <v>187</v>
      </c>
      <c r="U1211" s="40" t="s">
        <v>1522</v>
      </c>
      <c r="V1211" s="40" t="s">
        <v>196</v>
      </c>
      <c r="W1211" s="40" t="s">
        <v>1608</v>
      </c>
      <c r="X1211" s="40" t="s">
        <v>1609</v>
      </c>
      <c r="Y1211" s="40" t="s">
        <v>79</v>
      </c>
      <c r="Z1211" s="46">
        <v>45798</v>
      </c>
      <c r="AA1211" s="46">
        <v>45891</v>
      </c>
      <c r="AB1211" s="40" t="s">
        <v>1610</v>
      </c>
      <c r="AC1211" s="40" t="s">
        <v>1611</v>
      </c>
      <c r="AD1211" s="40" t="s">
        <v>305</v>
      </c>
      <c r="AE1211" s="40" t="s">
        <v>1612</v>
      </c>
      <c r="AF1211" s="40" t="s">
        <v>1610</v>
      </c>
      <c r="AG1211" s="40" t="s">
        <v>1610</v>
      </c>
      <c r="AH1211" s="40"/>
      <c r="AI1211" s="40">
        <v>3.5489999999999999</v>
      </c>
      <c r="AJ1211" s="40"/>
      <c r="AK1211" s="40"/>
      <c r="AL1211" s="41"/>
      <c r="AM1211" s="40" t="s">
        <v>275</v>
      </c>
      <c r="AN1211" s="41">
        <v>-1.2728E-2</v>
      </c>
      <c r="AO1211" s="41">
        <v>-6.3E-5</v>
      </c>
      <c r="AP1211" s="49"/>
    </row>
    <row r="1212" spans="1:42" ht="15" x14ac:dyDescent="0.25">
      <c r="A1212" s="42">
        <v>1329</v>
      </c>
      <c r="B1212" s="42">
        <v>9763</v>
      </c>
      <c r="C1212" s="40" t="s">
        <v>1607</v>
      </c>
      <c r="D1212" s="40">
        <v>499002287</v>
      </c>
      <c r="E1212" s="40" t="s">
        <v>84</v>
      </c>
      <c r="F1212" s="40">
        <v>3.3719999999999999</v>
      </c>
      <c r="G1212" s="40">
        <v>-58560</v>
      </c>
      <c r="H1212" s="40">
        <v>-58.56</v>
      </c>
      <c r="I1212" s="41">
        <v>-1.7756481528564998E-2</v>
      </c>
      <c r="J1212" s="41">
        <v>-2.796292126244E-5</v>
      </c>
      <c r="K1212" s="40">
        <v>330000504</v>
      </c>
      <c r="L1212" s="40" t="s">
        <v>82</v>
      </c>
      <c r="M1212" s="40">
        <v>1</v>
      </c>
      <c r="N1212" s="40">
        <v>206464.992</v>
      </c>
      <c r="O1212" s="40">
        <v>206.55252999999999</v>
      </c>
      <c r="P1212" s="41">
        <v>-2.9249902630239999E-5</v>
      </c>
      <c r="Q1212" s="41">
        <v>-1.9183529110899999E-2</v>
      </c>
      <c r="R1212" s="40">
        <v>9.0879999999999992</v>
      </c>
      <c r="S1212" s="40" t="s">
        <v>78</v>
      </c>
      <c r="T1212" s="40" t="s">
        <v>187</v>
      </c>
      <c r="U1212" s="40" t="s">
        <v>1522</v>
      </c>
      <c r="V1212" s="40" t="s">
        <v>196</v>
      </c>
      <c r="W1212" s="40" t="s">
        <v>1608</v>
      </c>
      <c r="X1212" s="40" t="s">
        <v>1609</v>
      </c>
      <c r="Y1212" s="40" t="s">
        <v>79</v>
      </c>
      <c r="Z1212" s="46">
        <v>45805</v>
      </c>
      <c r="AA1212" s="46">
        <v>45917</v>
      </c>
      <c r="AB1212" s="40" t="s">
        <v>1610</v>
      </c>
      <c r="AC1212" s="40" t="s">
        <v>1611</v>
      </c>
      <c r="AD1212" s="40" t="s">
        <v>305</v>
      </c>
      <c r="AE1212" s="40" t="s">
        <v>1612</v>
      </c>
      <c r="AF1212" s="40" t="s">
        <v>1610</v>
      </c>
      <c r="AG1212" s="40" t="s">
        <v>1610</v>
      </c>
      <c r="AH1212" s="40"/>
      <c r="AI1212" s="40">
        <v>3.54</v>
      </c>
      <c r="AJ1212" s="40"/>
      <c r="AK1212" s="40"/>
      <c r="AL1212" s="41"/>
      <c r="AM1212" s="40" t="s">
        <v>275</v>
      </c>
      <c r="AN1212" s="41">
        <v>2.5708000000000002E-2</v>
      </c>
      <c r="AO1212" s="41">
        <v>1.2799999999999999E-4</v>
      </c>
      <c r="AP1212" s="49"/>
    </row>
    <row r="1213" spans="1:42" ht="15" x14ac:dyDescent="0.25">
      <c r="A1213" s="42">
        <v>1329</v>
      </c>
      <c r="B1213" s="42">
        <v>9763</v>
      </c>
      <c r="C1213" s="40" t="s">
        <v>1607</v>
      </c>
      <c r="D1213" s="40">
        <v>499002422</v>
      </c>
      <c r="E1213" s="40" t="s">
        <v>92</v>
      </c>
      <c r="F1213" s="40">
        <v>3.9552</v>
      </c>
      <c r="G1213" s="40">
        <v>51930.07</v>
      </c>
      <c r="H1213" s="40">
        <v>51.930074332524271</v>
      </c>
      <c r="I1213" s="41">
        <v>1.8469522739481398E-2</v>
      </c>
      <c r="J1213" s="41">
        <v>2.9085819129658E-5</v>
      </c>
      <c r="K1213" s="40">
        <v>330000504</v>
      </c>
      <c r="L1213" s="40" t="s">
        <v>82</v>
      </c>
      <c r="M1213" s="40">
        <v>1</v>
      </c>
      <c r="N1213" s="40">
        <v>-207709.89398600001</v>
      </c>
      <c r="O1213" s="40">
        <v>-206.38597399700001</v>
      </c>
      <c r="P1213" s="41">
        <v>2.922631663558E-5</v>
      </c>
      <c r="Q1213" s="41">
        <v>1.9168060252000001E-2</v>
      </c>
      <c r="R1213" s="40">
        <v>-0.99199999999999999</v>
      </c>
      <c r="S1213" s="40" t="s">
        <v>78</v>
      </c>
      <c r="T1213" s="40" t="s">
        <v>683</v>
      </c>
      <c r="U1213" s="40" t="s">
        <v>1522</v>
      </c>
      <c r="V1213" s="40" t="s">
        <v>196</v>
      </c>
      <c r="W1213" s="40" t="s">
        <v>1608</v>
      </c>
      <c r="X1213" s="40" t="s">
        <v>1622</v>
      </c>
      <c r="Y1213" s="40" t="s">
        <v>79</v>
      </c>
      <c r="Z1213" s="46">
        <v>45834</v>
      </c>
      <c r="AA1213" s="46">
        <v>45961</v>
      </c>
      <c r="AB1213" s="40" t="s">
        <v>1610</v>
      </c>
      <c r="AC1213" s="40" t="s">
        <v>1611</v>
      </c>
      <c r="AD1213" s="40" t="s">
        <v>305</v>
      </c>
      <c r="AE1213" s="40" t="s">
        <v>1612</v>
      </c>
      <c r="AF1213" s="40" t="s">
        <v>1610</v>
      </c>
      <c r="AG1213" s="40" t="s">
        <v>1610</v>
      </c>
      <c r="AH1213" s="40"/>
      <c r="AI1213" s="40">
        <v>3.9809999999999999</v>
      </c>
      <c r="AJ1213" s="40"/>
      <c r="AK1213" s="40"/>
      <c r="AL1213" s="41"/>
      <c r="AM1213" s="40" t="s">
        <v>238</v>
      </c>
      <c r="AN1213" s="41">
        <v>-2.8059999999999999E-3</v>
      </c>
      <c r="AO1213" s="41">
        <v>-1.4E-5</v>
      </c>
      <c r="AP1213" s="49"/>
    </row>
    <row r="1214" spans="1:42" ht="15" x14ac:dyDescent="0.25">
      <c r="A1214" s="42">
        <v>1329</v>
      </c>
      <c r="B1214" s="42">
        <v>9763</v>
      </c>
      <c r="C1214" s="40" t="s">
        <v>1607</v>
      </c>
      <c r="D1214" s="40">
        <v>750000069</v>
      </c>
      <c r="E1214" s="40" t="s">
        <v>82</v>
      </c>
      <c r="F1214" s="40">
        <v>1</v>
      </c>
      <c r="G1214" s="40">
        <v>215877.85</v>
      </c>
      <c r="H1214" s="40">
        <v>215.87785</v>
      </c>
      <c r="I1214" s="41">
        <v>1.9412271826886599E-2</v>
      </c>
      <c r="J1214" s="41">
        <v>3.0570461143839999E-5</v>
      </c>
      <c r="K1214" s="40">
        <v>330002162</v>
      </c>
      <c r="L1214" s="40" t="s">
        <v>82</v>
      </c>
      <c r="M1214" s="40">
        <v>1</v>
      </c>
      <c r="N1214" s="40">
        <v>215877.85</v>
      </c>
      <c r="O1214" s="40">
        <v>-216.450258768</v>
      </c>
      <c r="P1214" s="41">
        <v>3.0651519946299999E-5</v>
      </c>
      <c r="Q1214" s="41">
        <v>2.01027788918E-2</v>
      </c>
      <c r="R1214" s="40">
        <v>-0.57199999999999995</v>
      </c>
      <c r="S1214" s="40" t="s">
        <v>78</v>
      </c>
      <c r="T1214" s="40" t="s">
        <v>78</v>
      </c>
      <c r="U1214" s="40" t="s">
        <v>1624</v>
      </c>
      <c r="V1214" s="40" t="s">
        <v>1620</v>
      </c>
      <c r="W1214" s="40" t="s">
        <v>1625</v>
      </c>
      <c r="X1214" s="40">
        <v>750000069</v>
      </c>
      <c r="Y1214" s="40" t="s">
        <v>79</v>
      </c>
      <c r="Z1214" s="46">
        <v>45827</v>
      </c>
      <c r="AA1214" s="46">
        <v>46557</v>
      </c>
      <c r="AB1214" s="40" t="s">
        <v>1610</v>
      </c>
      <c r="AC1214" s="40" t="s">
        <v>1611</v>
      </c>
      <c r="AD1214" s="40" t="s">
        <v>305</v>
      </c>
      <c r="AE1214" s="40" t="s">
        <v>1612</v>
      </c>
      <c r="AF1214" s="40" t="s">
        <v>1610</v>
      </c>
      <c r="AG1214" s="40" t="s">
        <v>1610</v>
      </c>
      <c r="AH1214" s="40"/>
      <c r="AI1214" s="40">
        <v>1</v>
      </c>
      <c r="AJ1214" s="40"/>
      <c r="AK1214" s="40"/>
      <c r="AL1214" s="41"/>
      <c r="AM1214" s="40" t="s">
        <v>275</v>
      </c>
      <c r="AN1214" s="41">
        <v>-1.619E-3</v>
      </c>
      <c r="AO1214" s="41">
        <v>-7.9999999999999996E-6</v>
      </c>
      <c r="AP1214" s="49"/>
    </row>
    <row r="1215" spans="1:42" ht="15" x14ac:dyDescent="0.25">
      <c r="A1215" s="42">
        <v>1329</v>
      </c>
      <c r="B1215" s="42">
        <v>9763</v>
      </c>
      <c r="C1215" s="40" t="s">
        <v>1607</v>
      </c>
      <c r="D1215" s="40">
        <v>8888830</v>
      </c>
      <c r="E1215" s="40" t="s">
        <v>82</v>
      </c>
      <c r="F1215" s="40">
        <v>1</v>
      </c>
      <c r="G1215" s="40">
        <v>215965.54</v>
      </c>
      <c r="H1215" s="40">
        <v>215.96554</v>
      </c>
      <c r="I1215" s="41">
        <v>1.9420157129230099E-2</v>
      </c>
      <c r="J1215" s="41">
        <v>3.0582878924254998E-5</v>
      </c>
      <c r="K1215" s="40">
        <v>330002162</v>
      </c>
      <c r="L1215" s="40" t="s">
        <v>82</v>
      </c>
      <c r="M1215" s="40">
        <v>1</v>
      </c>
      <c r="N1215" s="40">
        <v>215965.54</v>
      </c>
      <c r="O1215" s="40">
        <v>-213.597261812</v>
      </c>
      <c r="P1215" s="41">
        <v>3.024750706315E-5</v>
      </c>
      <c r="Q1215" s="41">
        <v>1.9837807312200001E-2</v>
      </c>
      <c r="R1215" s="40">
        <v>2.3679999999999999</v>
      </c>
      <c r="S1215" s="40" t="s">
        <v>78</v>
      </c>
      <c r="T1215" s="40" t="s">
        <v>78</v>
      </c>
      <c r="U1215" s="40" t="s">
        <v>1624</v>
      </c>
      <c r="V1215" s="40" t="s">
        <v>1620</v>
      </c>
      <c r="W1215" s="40" t="s">
        <v>1625</v>
      </c>
      <c r="X1215" s="40">
        <v>8888830</v>
      </c>
      <c r="Y1215" s="40" t="s">
        <v>79</v>
      </c>
      <c r="Z1215" s="46">
        <v>44644</v>
      </c>
      <c r="AA1215" s="46">
        <v>48297</v>
      </c>
      <c r="AB1215" s="40" t="s">
        <v>1610</v>
      </c>
      <c r="AC1215" s="40" t="s">
        <v>1611</v>
      </c>
      <c r="AD1215" s="40" t="s">
        <v>305</v>
      </c>
      <c r="AE1215" s="40" t="s">
        <v>1612</v>
      </c>
      <c r="AF1215" s="40" t="s">
        <v>1610</v>
      </c>
      <c r="AG1215" s="40" t="s">
        <v>1610</v>
      </c>
      <c r="AH1215" s="40"/>
      <c r="AI1215" s="40">
        <v>1</v>
      </c>
      <c r="AJ1215" s="40"/>
      <c r="AK1215" s="40"/>
      <c r="AL1215" s="41"/>
      <c r="AM1215" s="40" t="s">
        <v>275</v>
      </c>
      <c r="AN1215" s="41">
        <v>6.6990000000000001E-3</v>
      </c>
      <c r="AO1215" s="41">
        <v>3.3000000000000003E-5</v>
      </c>
      <c r="AP1215" s="49"/>
    </row>
    <row r="1216" spans="1:42" ht="15" x14ac:dyDescent="0.25">
      <c r="A1216" s="42">
        <v>1329</v>
      </c>
      <c r="B1216" s="42">
        <v>9763</v>
      </c>
      <c r="C1216" s="40" t="s">
        <v>1607</v>
      </c>
      <c r="D1216" s="40">
        <v>499001033</v>
      </c>
      <c r="E1216" s="40" t="s">
        <v>84</v>
      </c>
      <c r="F1216" s="40">
        <v>3.3719999999999999</v>
      </c>
      <c r="G1216" s="40">
        <v>62316.09</v>
      </c>
      <c r="H1216" s="40">
        <v>62.316091340450768</v>
      </c>
      <c r="I1216" s="41">
        <v>1.88953983063368E-2</v>
      </c>
      <c r="J1216" s="41">
        <v>2.9756488311749002E-5</v>
      </c>
      <c r="K1216" s="40">
        <v>330000504</v>
      </c>
      <c r="L1216" s="40" t="s">
        <v>82</v>
      </c>
      <c r="M1216" s="40">
        <v>1</v>
      </c>
      <c r="N1216" s="40">
        <v>-229092.64166699999</v>
      </c>
      <c r="O1216" s="40">
        <v>-229.085295339</v>
      </c>
      <c r="P1216" s="41">
        <v>3.2440767405200002E-5</v>
      </c>
      <c r="Q1216" s="41">
        <v>2.1276255643100001E-2</v>
      </c>
      <c r="R1216" s="40">
        <v>-18.954999999999998</v>
      </c>
      <c r="S1216" s="40" t="s">
        <v>78</v>
      </c>
      <c r="T1216" s="40" t="s">
        <v>187</v>
      </c>
      <c r="U1216" s="40" t="s">
        <v>1522</v>
      </c>
      <c r="V1216" s="40" t="s">
        <v>1620</v>
      </c>
      <c r="W1216" s="40" t="s">
        <v>1608</v>
      </c>
      <c r="X1216" s="40" t="s">
        <v>1609</v>
      </c>
      <c r="Y1216" s="40" t="s">
        <v>79</v>
      </c>
      <c r="Z1216" s="46">
        <v>45518</v>
      </c>
      <c r="AA1216" s="46">
        <v>45887</v>
      </c>
      <c r="AB1216" s="40" t="s">
        <v>1610</v>
      </c>
      <c r="AC1216" s="40" t="s">
        <v>1611</v>
      </c>
      <c r="AD1216" s="40" t="s">
        <v>305</v>
      </c>
      <c r="AE1216" s="40" t="s">
        <v>1612</v>
      </c>
      <c r="AF1216" s="40" t="s">
        <v>1610</v>
      </c>
      <c r="AG1216" s="40" t="s">
        <v>1610</v>
      </c>
      <c r="AH1216" s="40"/>
      <c r="AI1216" s="40">
        <v>3.7309999999999999</v>
      </c>
      <c r="AJ1216" s="40"/>
      <c r="AK1216" s="40"/>
      <c r="AL1216" s="41"/>
      <c r="AM1216" s="40" t="s">
        <v>275</v>
      </c>
      <c r="AN1216" s="41">
        <v>-5.3620000000000001E-2</v>
      </c>
      <c r="AO1216" s="41">
        <v>-2.6800000000000001E-4</v>
      </c>
      <c r="AP1216" s="49"/>
    </row>
    <row r="1217" spans="1:42" ht="15" x14ac:dyDescent="0.25">
      <c r="A1217" s="42">
        <v>1329</v>
      </c>
      <c r="B1217" s="42">
        <v>9763</v>
      </c>
      <c r="C1217" s="40" t="s">
        <v>1607</v>
      </c>
      <c r="D1217" s="40">
        <v>499001060</v>
      </c>
      <c r="E1217" s="40" t="s">
        <v>84</v>
      </c>
      <c r="F1217" s="40">
        <v>3.3719999999999999</v>
      </c>
      <c r="G1217" s="40">
        <v>41544.06</v>
      </c>
      <c r="H1217" s="40">
        <v>41.544059905100831</v>
      </c>
      <c r="I1217" s="41">
        <v>1.25969319044829E-2</v>
      </c>
      <c r="J1217" s="41">
        <v>1.9837658402466001E-5</v>
      </c>
      <c r="K1217" s="40">
        <v>330000504</v>
      </c>
      <c r="L1217" s="40" t="s">
        <v>82</v>
      </c>
      <c r="M1217" s="40">
        <v>1</v>
      </c>
      <c r="N1217" s="40">
        <v>-151357.47379799999</v>
      </c>
      <c r="O1217" s="40">
        <v>-151.36028719399999</v>
      </c>
      <c r="P1217" s="41">
        <v>2.1434129431920001E-5</v>
      </c>
      <c r="Q1217" s="41">
        <v>1.4057559477100001E-2</v>
      </c>
      <c r="R1217" s="40">
        <v>-11.273999999999999</v>
      </c>
      <c r="S1217" s="40" t="s">
        <v>78</v>
      </c>
      <c r="T1217" s="40" t="s">
        <v>299</v>
      </c>
      <c r="U1217" s="40" t="s">
        <v>1522</v>
      </c>
      <c r="V1217" s="40" t="s">
        <v>1620</v>
      </c>
      <c r="W1217" s="40" t="s">
        <v>1608</v>
      </c>
      <c r="X1217" s="40" t="s">
        <v>1609</v>
      </c>
      <c r="Y1217" s="40" t="s">
        <v>79</v>
      </c>
      <c r="Z1217" s="46">
        <v>45524</v>
      </c>
      <c r="AA1217" s="46">
        <v>45889</v>
      </c>
      <c r="AB1217" s="40" t="s">
        <v>1610</v>
      </c>
      <c r="AC1217" s="40" t="s">
        <v>1611</v>
      </c>
      <c r="AD1217" s="40" t="s">
        <v>305</v>
      </c>
      <c r="AE1217" s="40" t="s">
        <v>1612</v>
      </c>
      <c r="AF1217" s="40" t="s">
        <v>1610</v>
      </c>
      <c r="AG1217" s="40" t="s">
        <v>1610</v>
      </c>
      <c r="AH1217" s="40"/>
      <c r="AI1217" s="40">
        <v>3.694</v>
      </c>
      <c r="AJ1217" s="40"/>
      <c r="AK1217" s="40"/>
      <c r="AL1217" s="41"/>
      <c r="AM1217" s="40" t="s">
        <v>275</v>
      </c>
      <c r="AN1217" s="41">
        <v>-3.1890000000000002E-2</v>
      </c>
      <c r="AO1217" s="41">
        <v>-1.5899999999999999E-4</v>
      </c>
      <c r="AP1217" s="49"/>
    </row>
    <row r="1218" spans="1:42" ht="15" x14ac:dyDescent="0.25">
      <c r="A1218" s="42">
        <v>1329</v>
      </c>
      <c r="B1218" s="42">
        <v>9763</v>
      </c>
      <c r="C1218" s="40" t="s">
        <v>1607</v>
      </c>
      <c r="D1218" s="40">
        <v>499001776</v>
      </c>
      <c r="E1218" s="40" t="s">
        <v>84</v>
      </c>
      <c r="F1218" s="40">
        <v>3.3719999999999999</v>
      </c>
      <c r="G1218" s="40">
        <v>-30680</v>
      </c>
      <c r="H1218" s="40">
        <v>-30.68</v>
      </c>
      <c r="I1218" s="41">
        <v>-9.3027468117550492E-3</v>
      </c>
      <c r="J1218" s="41">
        <v>-1.4649973093095001E-5</v>
      </c>
      <c r="K1218" s="40">
        <v>330000504</v>
      </c>
      <c r="L1218" s="40" t="s">
        <v>82</v>
      </c>
      <c r="M1218" s="40">
        <v>1</v>
      </c>
      <c r="N1218" s="40">
        <v>109073.53599999999</v>
      </c>
      <c r="O1218" s="40">
        <v>109.06353</v>
      </c>
      <c r="P1218" s="41">
        <v>-1.544448587974E-5</v>
      </c>
      <c r="Q1218" s="41">
        <v>-1.01292557525E-2</v>
      </c>
      <c r="R1218" s="40">
        <v>5.6109999999999998</v>
      </c>
      <c r="S1218" s="40" t="s">
        <v>78</v>
      </c>
      <c r="T1218" s="40" t="s">
        <v>187</v>
      </c>
      <c r="U1218" s="40" t="s">
        <v>1522</v>
      </c>
      <c r="V1218" s="40" t="s">
        <v>196</v>
      </c>
      <c r="W1218" s="40" t="s">
        <v>1608</v>
      </c>
      <c r="X1218" s="40" t="s">
        <v>1609</v>
      </c>
      <c r="Y1218" s="40" t="s">
        <v>79</v>
      </c>
      <c r="Z1218" s="46">
        <v>45698</v>
      </c>
      <c r="AA1218" s="46">
        <v>45849</v>
      </c>
      <c r="AB1218" s="40" t="s">
        <v>1610</v>
      </c>
      <c r="AC1218" s="40" t="s">
        <v>1611</v>
      </c>
      <c r="AD1218" s="40" t="s">
        <v>305</v>
      </c>
      <c r="AE1218" s="40" t="s">
        <v>1612</v>
      </c>
      <c r="AF1218" s="40" t="s">
        <v>1610</v>
      </c>
      <c r="AG1218" s="40" t="s">
        <v>1610</v>
      </c>
      <c r="AH1218" s="40"/>
      <c r="AI1218" s="40">
        <v>3.5619999999999998</v>
      </c>
      <c r="AJ1218" s="40"/>
      <c r="AK1218" s="40"/>
      <c r="AL1218" s="41"/>
      <c r="AM1218" s="40" t="s">
        <v>275</v>
      </c>
      <c r="AN1218" s="41">
        <v>1.5871E-2</v>
      </c>
      <c r="AO1218" s="41">
        <v>7.8999999999999996E-5</v>
      </c>
      <c r="AP1218" s="49"/>
    </row>
    <row r="1219" spans="1:42" ht="15" x14ac:dyDescent="0.25">
      <c r="A1219" s="42">
        <v>1329</v>
      </c>
      <c r="B1219" s="42">
        <v>9763</v>
      </c>
      <c r="C1219" s="40" t="s">
        <v>1607</v>
      </c>
      <c r="D1219" s="40">
        <v>499001834</v>
      </c>
      <c r="E1219" s="40" t="s">
        <v>84</v>
      </c>
      <c r="F1219" s="40">
        <v>3.3719999999999999</v>
      </c>
      <c r="G1219" s="40">
        <v>-20555.37</v>
      </c>
      <c r="H1219" s="40">
        <v>-20.555376631079479</v>
      </c>
      <c r="I1219" s="41">
        <v>-6.2327726342633304E-3</v>
      </c>
      <c r="J1219" s="41">
        <v>-9.8153753117259995E-6</v>
      </c>
      <c r="K1219" s="40">
        <v>330000504</v>
      </c>
      <c r="L1219" s="40" t="s">
        <v>82</v>
      </c>
      <c r="M1219" s="40">
        <v>1</v>
      </c>
      <c r="N1219" s="40">
        <v>72607.733450999993</v>
      </c>
      <c r="O1219" s="40">
        <v>72.623721388000007</v>
      </c>
      <c r="P1219" s="41">
        <v>-1.0284244783849999E-5</v>
      </c>
      <c r="Q1219" s="41">
        <v>-6.7449150750999998E-3</v>
      </c>
      <c r="R1219" s="40">
        <v>3.3109999999999999</v>
      </c>
      <c r="S1219" s="40" t="s">
        <v>78</v>
      </c>
      <c r="T1219" s="40" t="s">
        <v>187</v>
      </c>
      <c r="U1219" s="40" t="s">
        <v>1522</v>
      </c>
      <c r="V1219" s="40" t="s">
        <v>196</v>
      </c>
      <c r="W1219" s="40" t="s">
        <v>1608</v>
      </c>
      <c r="X1219" s="40" t="s">
        <v>1609</v>
      </c>
      <c r="Y1219" s="40" t="s">
        <v>79</v>
      </c>
      <c r="Z1219" s="46">
        <v>45708</v>
      </c>
      <c r="AA1219" s="46">
        <v>45894</v>
      </c>
      <c r="AB1219" s="40" t="s">
        <v>1610</v>
      </c>
      <c r="AC1219" s="40" t="s">
        <v>1611</v>
      </c>
      <c r="AD1219" s="40" t="s">
        <v>305</v>
      </c>
      <c r="AE1219" s="40" t="s">
        <v>1612</v>
      </c>
      <c r="AF1219" s="40" t="s">
        <v>1610</v>
      </c>
      <c r="AG1219" s="40" t="s">
        <v>1610</v>
      </c>
      <c r="AH1219" s="40"/>
      <c r="AI1219" s="40">
        <v>3.5419999999999998</v>
      </c>
      <c r="AJ1219" s="40"/>
      <c r="AK1219" s="40"/>
      <c r="AL1219" s="41"/>
      <c r="AM1219" s="40" t="s">
        <v>238</v>
      </c>
      <c r="AN1219" s="41">
        <v>9.3659999999999993E-3</v>
      </c>
      <c r="AO1219" s="41">
        <v>4.6E-5</v>
      </c>
      <c r="AP1219" s="49"/>
    </row>
    <row r="1220" spans="1:42" ht="15" x14ac:dyDescent="0.25">
      <c r="A1220" s="42">
        <v>1329</v>
      </c>
      <c r="B1220" s="42">
        <v>9763</v>
      </c>
      <c r="C1220" s="40" t="s">
        <v>1607</v>
      </c>
      <c r="D1220" s="40">
        <v>499002352</v>
      </c>
      <c r="E1220" s="40" t="s">
        <v>105</v>
      </c>
      <c r="F1220" s="40">
        <v>0.33429999999999999</v>
      </c>
      <c r="G1220" s="40">
        <v>142791.54</v>
      </c>
      <c r="H1220" s="40">
        <v>142.79153454980556</v>
      </c>
      <c r="I1220" s="41">
        <v>4.2924685058403104E-3</v>
      </c>
      <c r="J1220" s="41">
        <v>6.759782823935E-6</v>
      </c>
      <c r="K1220" s="40">
        <v>330000504</v>
      </c>
      <c r="L1220" s="40" t="s">
        <v>82</v>
      </c>
      <c r="M1220" s="40">
        <v>1</v>
      </c>
      <c r="N1220" s="40">
        <v>-49184.545953000001</v>
      </c>
      <c r="O1220" s="40">
        <v>-49.315464820000003</v>
      </c>
      <c r="P1220" s="41">
        <v>6.9835627002500002E-6</v>
      </c>
      <c r="Q1220" s="41">
        <v>4.5801649342999996E-3</v>
      </c>
      <c r="R1220" s="40">
        <v>-1.58</v>
      </c>
      <c r="S1220" s="40" t="s">
        <v>78</v>
      </c>
      <c r="T1220" s="40" t="s">
        <v>652</v>
      </c>
      <c r="U1220" s="40" t="s">
        <v>1522</v>
      </c>
      <c r="V1220" s="40" t="s">
        <v>196</v>
      </c>
      <c r="W1220" s="40" t="s">
        <v>1608</v>
      </c>
      <c r="X1220" s="40" t="s">
        <v>1643</v>
      </c>
      <c r="Y1220" s="40" t="s">
        <v>79</v>
      </c>
      <c r="Z1220" s="46">
        <v>45819</v>
      </c>
      <c r="AA1220" s="46">
        <v>46094</v>
      </c>
      <c r="AB1220" s="40" t="s">
        <v>1610</v>
      </c>
      <c r="AC1220" s="40" t="s">
        <v>1611</v>
      </c>
      <c r="AD1220" s="40" t="s">
        <v>305</v>
      </c>
      <c r="AE1220" s="40" t="s">
        <v>1612</v>
      </c>
      <c r="AF1220" s="40" t="s">
        <v>1610</v>
      </c>
      <c r="AG1220" s="40" t="s">
        <v>1610</v>
      </c>
      <c r="AH1220" s="40"/>
      <c r="AI1220" s="40">
        <v>0.34699999999999998</v>
      </c>
      <c r="AJ1220" s="40"/>
      <c r="AK1220" s="40"/>
      <c r="AL1220" s="41"/>
      <c r="AM1220" s="40" t="s">
        <v>275</v>
      </c>
      <c r="AN1220" s="41">
        <v>-4.47E-3</v>
      </c>
      <c r="AO1220" s="41">
        <v>-2.1999999999999999E-5</v>
      </c>
      <c r="AP1220" s="49"/>
    </row>
    <row r="1221" spans="1:42" ht="15" x14ac:dyDescent="0.25">
      <c r="A1221" s="42">
        <v>1329</v>
      </c>
      <c r="B1221" s="42">
        <v>9763</v>
      </c>
      <c r="C1221" s="40" t="s">
        <v>1607</v>
      </c>
      <c r="D1221" s="40">
        <v>499002401</v>
      </c>
      <c r="E1221" s="40" t="s">
        <v>84</v>
      </c>
      <c r="F1221" s="40">
        <v>3.3719999999999999</v>
      </c>
      <c r="G1221" s="40">
        <v>-11632.33</v>
      </c>
      <c r="H1221" s="40">
        <v>-11.632336892052194</v>
      </c>
      <c r="I1221" s="41">
        <v>-3.5271409692242202E-3</v>
      </c>
      <c r="J1221" s="41">
        <v>-5.5545444093339999E-6</v>
      </c>
      <c r="K1221" s="40">
        <v>330000504</v>
      </c>
      <c r="L1221" s="40" t="s">
        <v>82</v>
      </c>
      <c r="M1221" s="40">
        <v>1</v>
      </c>
      <c r="N1221" s="40">
        <v>40503.77306</v>
      </c>
      <c r="O1221" s="40">
        <v>40.50471761</v>
      </c>
      <c r="P1221" s="41">
        <v>-5.7358728365999997E-6</v>
      </c>
      <c r="Q1221" s="41">
        <v>-3.7618683701999998E-3</v>
      </c>
      <c r="R1221" s="40">
        <v>1.28</v>
      </c>
      <c r="S1221" s="40" t="s">
        <v>78</v>
      </c>
      <c r="T1221" s="40" t="s">
        <v>187</v>
      </c>
      <c r="U1221" s="40" t="s">
        <v>1522</v>
      </c>
      <c r="V1221" s="40" t="s">
        <v>196</v>
      </c>
      <c r="W1221" s="40" t="s">
        <v>1608</v>
      </c>
      <c r="X1221" s="40" t="s">
        <v>1609</v>
      </c>
      <c r="Y1221" s="40" t="s">
        <v>79</v>
      </c>
      <c r="Z1221" s="46">
        <v>45831</v>
      </c>
      <c r="AA1221" s="46">
        <v>45847</v>
      </c>
      <c r="AB1221" s="40" t="s">
        <v>1610</v>
      </c>
      <c r="AC1221" s="40" t="s">
        <v>1611</v>
      </c>
      <c r="AD1221" s="40" t="s">
        <v>305</v>
      </c>
      <c r="AE1221" s="40" t="s">
        <v>1612</v>
      </c>
      <c r="AF1221" s="40" t="s">
        <v>1610</v>
      </c>
      <c r="AG1221" s="40" t="s">
        <v>1610</v>
      </c>
      <c r="AH1221" s="40"/>
      <c r="AI1221" s="40">
        <v>3.4790000000000001</v>
      </c>
      <c r="AJ1221" s="40"/>
      <c r="AK1221" s="40"/>
      <c r="AL1221" s="41"/>
      <c r="AM1221" s="40" t="s">
        <v>238</v>
      </c>
      <c r="AN1221" s="41">
        <v>3.6219999999999998E-3</v>
      </c>
      <c r="AO1221" s="41">
        <v>1.8E-5</v>
      </c>
      <c r="AP1221" s="49"/>
    </row>
    <row r="1222" spans="1:42" ht="15" x14ac:dyDescent="0.25">
      <c r="A1222" s="42">
        <v>1329</v>
      </c>
      <c r="B1222" s="42">
        <v>9763</v>
      </c>
      <c r="C1222" s="40" t="s">
        <v>1607</v>
      </c>
      <c r="D1222" s="40">
        <v>499002424</v>
      </c>
      <c r="E1222" s="40" t="s">
        <v>92</v>
      </c>
      <c r="F1222" s="40">
        <v>3.9552</v>
      </c>
      <c r="G1222" s="40">
        <v>-132816.24</v>
      </c>
      <c r="H1222" s="40">
        <v>-132.81624696601941</v>
      </c>
      <c r="I1222" s="41">
        <v>-4.7237611827855602E-2</v>
      </c>
      <c r="J1222" s="41">
        <v>-7.4389828753128998E-5</v>
      </c>
      <c r="K1222" s="40">
        <v>330000504</v>
      </c>
      <c r="L1222" s="40" t="s">
        <v>82</v>
      </c>
      <c r="M1222" s="40">
        <v>1</v>
      </c>
      <c r="N1222" s="40">
        <v>531238.39675199997</v>
      </c>
      <c r="O1222" s="40">
        <v>527.85228754000002</v>
      </c>
      <c r="P1222" s="41">
        <v>-7.4749159517419997E-5</v>
      </c>
      <c r="Q1222" s="41">
        <v>-4.90241863621E-2</v>
      </c>
      <c r="R1222" s="40">
        <v>2.5369999999999999</v>
      </c>
      <c r="S1222" s="40" t="s">
        <v>78</v>
      </c>
      <c r="T1222" s="40" t="s">
        <v>683</v>
      </c>
      <c r="U1222" s="40" t="s">
        <v>1522</v>
      </c>
      <c r="V1222" s="40" t="s">
        <v>196</v>
      </c>
      <c r="W1222" s="40" t="s">
        <v>1608</v>
      </c>
      <c r="X1222" s="40" t="s">
        <v>1622</v>
      </c>
      <c r="Y1222" s="40" t="s">
        <v>79</v>
      </c>
      <c r="Z1222" s="46">
        <v>45834</v>
      </c>
      <c r="AA1222" s="46">
        <v>45961</v>
      </c>
      <c r="AB1222" s="40" t="s">
        <v>1610</v>
      </c>
      <c r="AC1222" s="40" t="s">
        <v>1611</v>
      </c>
      <c r="AD1222" s="40" t="s">
        <v>305</v>
      </c>
      <c r="AE1222" s="40" t="s">
        <v>1612</v>
      </c>
      <c r="AF1222" s="40" t="s">
        <v>1610</v>
      </c>
      <c r="AG1222" s="40" t="s">
        <v>1610</v>
      </c>
      <c r="AH1222" s="40"/>
      <c r="AI1222" s="40">
        <v>3.9809999999999999</v>
      </c>
      <c r="AJ1222" s="40"/>
      <c r="AK1222" s="40"/>
      <c r="AL1222" s="41"/>
      <c r="AM1222" s="40" t="s">
        <v>238</v>
      </c>
      <c r="AN1222" s="41">
        <v>7.1770000000000002E-3</v>
      </c>
      <c r="AO1222" s="41">
        <v>3.4999999999999997E-5</v>
      </c>
      <c r="AP1222" s="49"/>
    </row>
    <row r="1223" spans="1:42" ht="15" x14ac:dyDescent="0.25">
      <c r="A1223" s="42">
        <v>1329</v>
      </c>
      <c r="B1223" s="42">
        <v>9763</v>
      </c>
      <c r="C1223" s="40" t="s">
        <v>1613</v>
      </c>
      <c r="D1223" s="40">
        <v>8888824</v>
      </c>
      <c r="E1223" s="40" t="s">
        <v>82</v>
      </c>
      <c r="F1223" s="40">
        <v>1</v>
      </c>
      <c r="G1223" s="40">
        <v>132486.81</v>
      </c>
      <c r="H1223" s="40">
        <v>-132.59623999999999</v>
      </c>
      <c r="I1223" s="41">
        <v>-1.1923382848694699E-2</v>
      </c>
      <c r="J1223" s="41">
        <v>-1.8776952812617001E-5</v>
      </c>
      <c r="K1223" s="40">
        <v>330000503</v>
      </c>
      <c r="L1223" s="40" t="s">
        <v>82</v>
      </c>
      <c r="M1223" s="40">
        <v>1</v>
      </c>
      <c r="N1223" s="40">
        <v>132486.81</v>
      </c>
      <c r="O1223" s="40">
        <v>132.48680589700001</v>
      </c>
      <c r="P1223" s="41">
        <v>-1.876145584989E-5</v>
      </c>
      <c r="Q1223" s="41">
        <v>-1.2304688292800001E-2</v>
      </c>
      <c r="R1223" s="40">
        <v>-0.109</v>
      </c>
      <c r="S1223" s="40" t="s">
        <v>78</v>
      </c>
      <c r="T1223" s="40" t="s">
        <v>78</v>
      </c>
      <c r="U1223" s="40" t="s">
        <v>947</v>
      </c>
      <c r="V1223" s="40" t="s">
        <v>1620</v>
      </c>
      <c r="W1223" s="40" t="s">
        <v>1617</v>
      </c>
      <c r="X1223" s="40">
        <v>8888824</v>
      </c>
      <c r="Y1223" s="40" t="s">
        <v>79</v>
      </c>
      <c r="Z1223" s="46">
        <v>45265</v>
      </c>
      <c r="AA1223" s="46">
        <v>47573</v>
      </c>
      <c r="AB1223" s="40" t="s">
        <v>1621</v>
      </c>
      <c r="AC1223" s="40" t="s">
        <v>1611</v>
      </c>
      <c r="AD1223" s="40" t="s">
        <v>305</v>
      </c>
      <c r="AE1223" s="40" t="s">
        <v>1612</v>
      </c>
      <c r="AF1223" s="40" t="s">
        <v>1618</v>
      </c>
      <c r="AG1223" s="40" t="s">
        <v>1621</v>
      </c>
      <c r="AH1223" s="41"/>
      <c r="AI1223" s="40">
        <v>1</v>
      </c>
      <c r="AJ1223" s="40"/>
      <c r="AK1223" s="40"/>
      <c r="AL1223" s="41"/>
      <c r="AM1223" s="40" t="s">
        <v>1537</v>
      </c>
      <c r="AN1223" s="41">
        <v>-3.0899999999999998E-4</v>
      </c>
      <c r="AO1223" s="41">
        <v>-9.9999999999999995E-7</v>
      </c>
      <c r="AP1223" s="49"/>
    </row>
    <row r="1224" spans="1:42" ht="15" x14ac:dyDescent="0.25">
      <c r="A1224" s="42">
        <v>1329</v>
      </c>
      <c r="B1224" s="42">
        <v>9763</v>
      </c>
      <c r="C1224" s="40" t="s">
        <v>1607</v>
      </c>
      <c r="D1224" s="40">
        <v>499001884</v>
      </c>
      <c r="E1224" s="40" t="s">
        <v>84</v>
      </c>
      <c r="F1224" s="40">
        <v>3.3719999999999999</v>
      </c>
      <c r="G1224" s="40">
        <v>-31158.04</v>
      </c>
      <c r="H1224" s="40">
        <v>-31.158045670225384</v>
      </c>
      <c r="I1224" s="41">
        <v>-9.4476991531684297E-3</v>
      </c>
      <c r="J1224" s="41">
        <v>-1.4878244155873999E-5</v>
      </c>
      <c r="K1224" s="40">
        <v>330000504</v>
      </c>
      <c r="L1224" s="40" t="s">
        <v>82</v>
      </c>
      <c r="M1224" s="40">
        <v>1</v>
      </c>
      <c r="N1224" s="40">
        <v>112293.57616</v>
      </c>
      <c r="O1224" s="40">
        <v>112.315372821</v>
      </c>
      <c r="P1224" s="41">
        <v>-1.5904979323629998E-5</v>
      </c>
      <c r="Q1224" s="41">
        <v>-1.04312700702E-2</v>
      </c>
      <c r="R1224" s="40">
        <v>7.25</v>
      </c>
      <c r="S1224" s="40" t="s">
        <v>78</v>
      </c>
      <c r="T1224" s="40" t="s">
        <v>187</v>
      </c>
      <c r="U1224" s="40" t="s">
        <v>1522</v>
      </c>
      <c r="V1224" s="40" t="s">
        <v>196</v>
      </c>
      <c r="W1224" s="40" t="s">
        <v>1608</v>
      </c>
      <c r="X1224" s="40" t="s">
        <v>1609</v>
      </c>
      <c r="Y1224" s="40" t="s">
        <v>79</v>
      </c>
      <c r="Z1224" s="46">
        <v>45722</v>
      </c>
      <c r="AA1224" s="46">
        <v>45908</v>
      </c>
      <c r="AB1224" s="40" t="s">
        <v>1610</v>
      </c>
      <c r="AC1224" s="40" t="s">
        <v>1611</v>
      </c>
      <c r="AD1224" s="40" t="s">
        <v>305</v>
      </c>
      <c r="AE1224" s="40" t="s">
        <v>1612</v>
      </c>
      <c r="AF1224" s="40" t="s">
        <v>1610</v>
      </c>
      <c r="AG1224" s="40" t="s">
        <v>1610</v>
      </c>
      <c r="AH1224" s="40"/>
      <c r="AI1224" s="40">
        <v>3.6150000000000002</v>
      </c>
      <c r="AJ1224" s="40"/>
      <c r="AK1224" s="40"/>
      <c r="AL1224" s="41"/>
      <c r="AM1224" s="40" t="s">
        <v>453</v>
      </c>
      <c r="AN1224" s="41">
        <v>2.0508999999999999E-2</v>
      </c>
      <c r="AO1224" s="41">
        <v>1.02E-4</v>
      </c>
      <c r="AP1224" s="49"/>
    </row>
    <row r="1225" spans="1:42" ht="15" x14ac:dyDescent="0.25">
      <c r="A1225" s="42">
        <v>1329</v>
      </c>
      <c r="B1225" s="42">
        <v>9763</v>
      </c>
      <c r="C1225" s="40" t="s">
        <v>1607</v>
      </c>
      <c r="D1225" s="40">
        <v>499001909</v>
      </c>
      <c r="E1225" s="40" t="s">
        <v>92</v>
      </c>
      <c r="F1225" s="40">
        <v>3.9552</v>
      </c>
      <c r="G1225" s="40">
        <v>-15423.27</v>
      </c>
      <c r="H1225" s="40">
        <v>-15.423273159385113</v>
      </c>
      <c r="I1225" s="41">
        <v>-5.48546286512988E-3</v>
      </c>
      <c r="J1225" s="41">
        <v>-8.6385112917159994E-6</v>
      </c>
      <c r="K1225" s="40">
        <v>330000504</v>
      </c>
      <c r="L1225" s="40" t="s">
        <v>82</v>
      </c>
      <c r="M1225" s="40">
        <v>1</v>
      </c>
      <c r="N1225" s="40">
        <v>61130.130644999997</v>
      </c>
      <c r="O1225" s="40">
        <v>60.970372447999999</v>
      </c>
      <c r="P1225" s="41">
        <v>-8.6340141049500001E-6</v>
      </c>
      <c r="Q1225" s="41">
        <v>-5.6626123861000001E-3</v>
      </c>
      <c r="R1225" s="40">
        <v>-3.2000000000000001E-2</v>
      </c>
      <c r="S1225" s="40" t="s">
        <v>78</v>
      </c>
      <c r="T1225" s="40" t="s">
        <v>683</v>
      </c>
      <c r="U1225" s="40" t="s">
        <v>1522</v>
      </c>
      <c r="V1225" s="40" t="s">
        <v>196</v>
      </c>
      <c r="W1225" s="40" t="s">
        <v>1608</v>
      </c>
      <c r="X1225" s="40" t="s">
        <v>1622</v>
      </c>
      <c r="Y1225" s="40" t="s">
        <v>79</v>
      </c>
      <c r="Z1225" s="46">
        <v>45726</v>
      </c>
      <c r="AA1225" s="46">
        <v>45881</v>
      </c>
      <c r="AB1225" s="40" t="s">
        <v>1610</v>
      </c>
      <c r="AC1225" s="40" t="s">
        <v>1611</v>
      </c>
      <c r="AD1225" s="40" t="s">
        <v>305</v>
      </c>
      <c r="AE1225" s="40" t="s">
        <v>1612</v>
      </c>
      <c r="AF1225" s="40" t="s">
        <v>1610</v>
      </c>
      <c r="AG1225" s="40" t="s">
        <v>1610</v>
      </c>
      <c r="AH1225" s="40"/>
      <c r="AI1225" s="40">
        <v>3.9369999999999998</v>
      </c>
      <c r="AJ1225" s="40"/>
      <c r="AK1225" s="40"/>
      <c r="AL1225" s="41"/>
      <c r="AM1225" s="40" t="s">
        <v>238</v>
      </c>
      <c r="AN1225" s="41">
        <v>-8.8999999999999995E-5</v>
      </c>
      <c r="AO1225" s="41">
        <v>0</v>
      </c>
      <c r="AP1225" s="49"/>
    </row>
    <row r="1226" spans="1:42" ht="15" x14ac:dyDescent="0.25">
      <c r="A1226" s="42">
        <v>1329</v>
      </c>
      <c r="B1226" s="42">
        <v>9763</v>
      </c>
      <c r="C1226" s="40" t="s">
        <v>1607</v>
      </c>
      <c r="D1226" s="40">
        <v>499001912</v>
      </c>
      <c r="E1226" s="40" t="s">
        <v>84</v>
      </c>
      <c r="F1226" s="40">
        <v>3.3719999999999999</v>
      </c>
      <c r="G1226" s="40">
        <v>-31158.04</v>
      </c>
      <c r="H1226" s="40">
        <v>-31.158045670225384</v>
      </c>
      <c r="I1226" s="41">
        <v>-9.4476991531684297E-3</v>
      </c>
      <c r="J1226" s="41">
        <v>-1.4878244155873999E-5</v>
      </c>
      <c r="K1226" s="40">
        <v>330000504</v>
      </c>
      <c r="L1226" s="40" t="s">
        <v>82</v>
      </c>
      <c r="M1226" s="40">
        <v>1</v>
      </c>
      <c r="N1226" s="40">
        <v>112327.85000400001</v>
      </c>
      <c r="O1226" s="40">
        <v>112.64181795899999</v>
      </c>
      <c r="P1226" s="41">
        <v>-1.5951207217809999E-5</v>
      </c>
      <c r="Q1226" s="41">
        <v>-1.0461588603700001E-2</v>
      </c>
      <c r="R1226" s="40">
        <v>7.577</v>
      </c>
      <c r="S1226" s="40" t="s">
        <v>78</v>
      </c>
      <c r="T1226" s="40" t="s">
        <v>187</v>
      </c>
      <c r="U1226" s="40" t="s">
        <v>1522</v>
      </c>
      <c r="V1226" s="40" t="s">
        <v>196</v>
      </c>
      <c r="W1226" s="40" t="s">
        <v>1608</v>
      </c>
      <c r="X1226" s="40" t="s">
        <v>1609</v>
      </c>
      <c r="Y1226" s="40" t="s">
        <v>79</v>
      </c>
      <c r="Z1226" s="46">
        <v>45727</v>
      </c>
      <c r="AA1226" s="46">
        <v>25569</v>
      </c>
      <c r="AB1226" s="40" t="s">
        <v>1610</v>
      </c>
      <c r="AC1226" s="40" t="s">
        <v>1611</v>
      </c>
      <c r="AD1226" s="40" t="s">
        <v>305</v>
      </c>
      <c r="AE1226" s="40" t="s">
        <v>1612</v>
      </c>
      <c r="AF1226" s="40" t="s">
        <v>1610</v>
      </c>
      <c r="AG1226" s="40" t="s">
        <v>1610</v>
      </c>
      <c r="AH1226" s="40"/>
      <c r="AI1226" s="40">
        <v>3.6459999999999999</v>
      </c>
      <c r="AJ1226" s="40"/>
      <c r="AK1226" s="40"/>
      <c r="AL1226" s="41"/>
      <c r="AM1226" s="40" t="s">
        <v>453</v>
      </c>
      <c r="AN1226" s="41">
        <v>2.1433000000000001E-2</v>
      </c>
      <c r="AO1226" s="41">
        <v>1.07E-4</v>
      </c>
      <c r="AP1226" s="49"/>
    </row>
    <row r="1227" spans="1:42" ht="15" x14ac:dyDescent="0.25">
      <c r="A1227" s="42">
        <v>1329</v>
      </c>
      <c r="B1227" s="42">
        <v>9763</v>
      </c>
      <c r="C1227" s="40" t="s">
        <v>1607</v>
      </c>
      <c r="D1227" s="40">
        <v>499002001</v>
      </c>
      <c r="E1227" s="40" t="s">
        <v>92</v>
      </c>
      <c r="F1227" s="40">
        <v>3.9552</v>
      </c>
      <c r="G1227" s="40">
        <v>-42000</v>
      </c>
      <c r="H1227" s="40">
        <v>-42</v>
      </c>
      <c r="I1227" s="41">
        <v>-1.49377786384638E-2</v>
      </c>
      <c r="J1227" s="41">
        <v>-2.3524025704706999E-5</v>
      </c>
      <c r="K1227" s="40">
        <v>330000504</v>
      </c>
      <c r="L1227" s="40" t="s">
        <v>82</v>
      </c>
      <c r="M1227" s="40">
        <v>1</v>
      </c>
      <c r="N1227" s="40">
        <v>170100</v>
      </c>
      <c r="O1227" s="40">
        <v>169.47175999999999</v>
      </c>
      <c r="P1227" s="41">
        <v>-2.399889499575E-5</v>
      </c>
      <c r="Q1227" s="41">
        <v>-1.5739659259700001E-2</v>
      </c>
      <c r="R1227" s="40">
        <v>3.3530000000000002</v>
      </c>
      <c r="S1227" s="40" t="s">
        <v>78</v>
      </c>
      <c r="T1227" s="40" t="s">
        <v>683</v>
      </c>
      <c r="U1227" s="40" t="s">
        <v>1522</v>
      </c>
      <c r="V1227" s="40" t="s">
        <v>196</v>
      </c>
      <c r="W1227" s="40" t="s">
        <v>1608</v>
      </c>
      <c r="X1227" s="40" t="s">
        <v>1622</v>
      </c>
      <c r="Y1227" s="40" t="s">
        <v>79</v>
      </c>
      <c r="Z1227" s="46">
        <v>45747</v>
      </c>
      <c r="AA1227" s="46">
        <v>45902</v>
      </c>
      <c r="AB1227" s="40" t="s">
        <v>1610</v>
      </c>
      <c r="AC1227" s="40" t="s">
        <v>1611</v>
      </c>
      <c r="AD1227" s="40" t="s">
        <v>305</v>
      </c>
      <c r="AE1227" s="40" t="s">
        <v>1612</v>
      </c>
      <c r="AF1227" s="40" t="s">
        <v>1610</v>
      </c>
      <c r="AG1227" s="40" t="s">
        <v>1610</v>
      </c>
      <c r="AH1227" s="40"/>
      <c r="AI1227" s="40">
        <v>4.0220000000000002</v>
      </c>
      <c r="AJ1227" s="40"/>
      <c r="AK1227" s="40"/>
      <c r="AL1227" s="41"/>
      <c r="AM1227" s="40" t="s">
        <v>275</v>
      </c>
      <c r="AN1227" s="41">
        <v>9.4850000000000004E-3</v>
      </c>
      <c r="AO1227" s="41">
        <v>4.6999999999999997E-5</v>
      </c>
      <c r="AP1227" s="49"/>
    </row>
    <row r="1228" spans="1:42" ht="15" x14ac:dyDescent="0.25">
      <c r="A1228" s="42">
        <v>1329</v>
      </c>
      <c r="B1228" s="42">
        <v>9763</v>
      </c>
      <c r="C1228" s="40" t="s">
        <v>1607</v>
      </c>
      <c r="D1228" s="40">
        <v>499001567</v>
      </c>
      <c r="E1228" s="40" t="s">
        <v>84</v>
      </c>
      <c r="F1228" s="40">
        <v>3.3719999999999999</v>
      </c>
      <c r="G1228" s="40">
        <v>20772.03</v>
      </c>
      <c r="H1228" s="40">
        <v>20.772028469750889</v>
      </c>
      <c r="I1228" s="41">
        <v>6.2984655026290803E-3</v>
      </c>
      <c r="J1228" s="41">
        <v>9.9188284931829995E-6</v>
      </c>
      <c r="K1228" s="40">
        <v>330000504</v>
      </c>
      <c r="L1228" s="40" t="s">
        <v>82</v>
      </c>
      <c r="M1228" s="40">
        <v>1</v>
      </c>
      <c r="N1228" s="40">
        <v>-74318.168934000001</v>
      </c>
      <c r="O1228" s="40">
        <v>-74.339015191000001</v>
      </c>
      <c r="P1228" s="41">
        <v>1.0527147529799999E-5</v>
      </c>
      <c r="Q1228" s="41">
        <v>6.9042226788000004E-3</v>
      </c>
      <c r="R1228" s="40">
        <v>-4.2960000000000003</v>
      </c>
      <c r="S1228" s="40" t="s">
        <v>78</v>
      </c>
      <c r="T1228" s="40" t="s">
        <v>187</v>
      </c>
      <c r="U1228" s="40" t="s">
        <v>1522</v>
      </c>
      <c r="V1228" s="40" t="s">
        <v>1620</v>
      </c>
      <c r="W1228" s="40" t="s">
        <v>1608</v>
      </c>
      <c r="X1228" s="40" t="s">
        <v>1609</v>
      </c>
      <c r="Y1228" s="40" t="s">
        <v>79</v>
      </c>
      <c r="Z1228" s="46">
        <v>45643</v>
      </c>
      <c r="AA1228" s="46">
        <v>45910</v>
      </c>
      <c r="AB1228" s="40" t="s">
        <v>1610</v>
      </c>
      <c r="AC1228" s="40" t="s">
        <v>1611</v>
      </c>
      <c r="AD1228" s="40" t="s">
        <v>305</v>
      </c>
      <c r="AE1228" s="40" t="s">
        <v>1612</v>
      </c>
      <c r="AF1228" s="40" t="s">
        <v>1610</v>
      </c>
      <c r="AG1228" s="40" t="s">
        <v>1610</v>
      </c>
      <c r="AH1228" s="40"/>
      <c r="AI1228" s="40">
        <v>3.601</v>
      </c>
      <c r="AJ1228" s="40"/>
      <c r="AK1228" s="40"/>
      <c r="AL1228" s="41"/>
      <c r="AM1228" s="40" t="s">
        <v>275</v>
      </c>
      <c r="AN1228" s="41">
        <v>-1.2151E-2</v>
      </c>
      <c r="AO1228" s="41">
        <v>-6.0000000000000002E-5</v>
      </c>
      <c r="AP1228" s="49"/>
    </row>
    <row r="1229" spans="1:42" ht="15" x14ac:dyDescent="0.25">
      <c r="A1229" s="42">
        <v>1329</v>
      </c>
      <c r="B1229" s="42">
        <v>9763</v>
      </c>
      <c r="C1229" s="40" t="s">
        <v>1607</v>
      </c>
      <c r="D1229" s="40">
        <v>499001839</v>
      </c>
      <c r="E1229" s="40" t="s">
        <v>84</v>
      </c>
      <c r="F1229" s="40">
        <v>3.3719999999999999</v>
      </c>
      <c r="G1229" s="40">
        <v>-20555.37</v>
      </c>
      <c r="H1229" s="40">
        <v>-20.555376631079479</v>
      </c>
      <c r="I1229" s="41">
        <v>-6.2327726342633304E-3</v>
      </c>
      <c r="J1229" s="41">
        <v>-9.8153753117259995E-6</v>
      </c>
      <c r="K1229" s="40">
        <v>330000504</v>
      </c>
      <c r="L1229" s="40" t="s">
        <v>82</v>
      </c>
      <c r="M1229" s="40">
        <v>1</v>
      </c>
      <c r="N1229" s="40">
        <v>72599.511303000007</v>
      </c>
      <c r="O1229" s="40">
        <v>72.615552363000006</v>
      </c>
      <c r="P1229" s="41">
        <v>-1.028308796827E-5</v>
      </c>
      <c r="Q1229" s="41">
        <v>-6.7441563783000001E-3</v>
      </c>
      <c r="R1229" s="40">
        <v>3.3029999999999999</v>
      </c>
      <c r="S1229" s="40" t="s">
        <v>78</v>
      </c>
      <c r="T1229" s="40" t="s">
        <v>187</v>
      </c>
      <c r="U1229" s="40" t="s">
        <v>1522</v>
      </c>
      <c r="V1229" s="40" t="s">
        <v>196</v>
      </c>
      <c r="W1229" s="40" t="s">
        <v>1608</v>
      </c>
      <c r="X1229" s="40" t="s">
        <v>1609</v>
      </c>
      <c r="Y1229" s="40" t="s">
        <v>79</v>
      </c>
      <c r="Z1229" s="46">
        <v>45708</v>
      </c>
      <c r="AA1229" s="46">
        <v>45894</v>
      </c>
      <c r="AB1229" s="40" t="s">
        <v>1610</v>
      </c>
      <c r="AC1229" s="40" t="s">
        <v>1611</v>
      </c>
      <c r="AD1229" s="40" t="s">
        <v>305</v>
      </c>
      <c r="AE1229" s="40" t="s">
        <v>1612</v>
      </c>
      <c r="AF1229" s="40" t="s">
        <v>1610</v>
      </c>
      <c r="AG1229" s="40" t="s">
        <v>1610</v>
      </c>
      <c r="AH1229" s="40"/>
      <c r="AI1229" s="40">
        <v>3.5419999999999998</v>
      </c>
      <c r="AJ1229" s="40"/>
      <c r="AK1229" s="40"/>
      <c r="AL1229" s="41"/>
      <c r="AM1229" s="40" t="s">
        <v>275</v>
      </c>
      <c r="AN1229" s="41">
        <v>9.3419999999999996E-3</v>
      </c>
      <c r="AO1229" s="41">
        <v>4.6E-5</v>
      </c>
      <c r="AP1229" s="49"/>
    </row>
    <row r="1230" spans="1:42" ht="15" x14ac:dyDescent="0.25">
      <c r="A1230" s="42">
        <v>1329</v>
      </c>
      <c r="B1230" s="42">
        <v>9763</v>
      </c>
      <c r="C1230" s="40" t="s">
        <v>1607</v>
      </c>
      <c r="D1230" s="40">
        <v>499002294</v>
      </c>
      <c r="E1230" s="40" t="s">
        <v>92</v>
      </c>
      <c r="F1230" s="40">
        <v>3.9552</v>
      </c>
      <c r="G1230" s="40">
        <v>72104.59</v>
      </c>
      <c r="H1230" s="40">
        <v>72.104593952265375</v>
      </c>
      <c r="I1230" s="41">
        <v>2.56448205541727E-2</v>
      </c>
      <c r="J1230" s="41">
        <v>4.038548384668E-5</v>
      </c>
      <c r="K1230" s="40">
        <v>330000710</v>
      </c>
      <c r="L1230" s="40" t="s">
        <v>84</v>
      </c>
      <c r="M1230" s="40">
        <v>3.3719999999999999</v>
      </c>
      <c r="N1230" s="40">
        <v>-82190.580049199998</v>
      </c>
      <c r="O1230" s="40">
        <v>-81.983709862396211</v>
      </c>
      <c r="P1230" s="41">
        <v>3.9147951224120003E-5</v>
      </c>
      <c r="Q1230" s="41">
        <v>2.5675157672600001E-2</v>
      </c>
      <c r="R1230" s="40">
        <v>8.7390000000000008</v>
      </c>
      <c r="S1230" s="40" t="s">
        <v>78</v>
      </c>
      <c r="T1230" s="40" t="s">
        <v>683</v>
      </c>
      <c r="U1230" s="40" t="s">
        <v>1522</v>
      </c>
      <c r="V1230" s="40" t="s">
        <v>196</v>
      </c>
      <c r="W1230" s="40" t="s">
        <v>1629</v>
      </c>
      <c r="X1230" s="40" t="s">
        <v>1634</v>
      </c>
      <c r="Y1230" s="40" t="s">
        <v>79</v>
      </c>
      <c r="Z1230" s="46">
        <v>45806</v>
      </c>
      <c r="AA1230" s="46">
        <v>45875</v>
      </c>
      <c r="AB1230" s="40" t="s">
        <v>1610</v>
      </c>
      <c r="AC1230" s="40" t="s">
        <v>1611</v>
      </c>
      <c r="AD1230" s="40" t="s">
        <v>305</v>
      </c>
      <c r="AE1230" s="40" t="s">
        <v>1612</v>
      </c>
      <c r="AF1230" s="40" t="s">
        <v>1610</v>
      </c>
      <c r="AG1230" s="40" t="s">
        <v>1610</v>
      </c>
      <c r="AH1230" s="40"/>
      <c r="AI1230" s="40">
        <v>3.9609999999999999</v>
      </c>
      <c r="AJ1230" s="40"/>
      <c r="AK1230" s="40"/>
      <c r="AL1230" s="41"/>
      <c r="AM1230" s="40" t="s">
        <v>275</v>
      </c>
      <c r="AN1230" s="41">
        <v>2.4719999999999999E-2</v>
      </c>
      <c r="AO1230" s="41">
        <v>1.2300000000000001E-4</v>
      </c>
      <c r="AP1230" s="49"/>
    </row>
    <row r="1231" spans="1:42" ht="15" x14ac:dyDescent="0.25">
      <c r="A1231" s="42">
        <v>1329</v>
      </c>
      <c r="B1231" s="42">
        <v>9763</v>
      </c>
      <c r="C1231" s="40" t="s">
        <v>1607</v>
      </c>
      <c r="D1231" s="40">
        <v>499002304</v>
      </c>
      <c r="E1231" s="40" t="s">
        <v>84</v>
      </c>
      <c r="F1231" s="40">
        <v>3.3719999999999999</v>
      </c>
      <c r="G1231" s="40">
        <v>-35920</v>
      </c>
      <c r="H1231" s="40">
        <v>-35.92</v>
      </c>
      <c r="I1231" s="41">
        <v>-1.08916123037236E-2</v>
      </c>
      <c r="J1231" s="41">
        <v>-1.7152119736114E-5</v>
      </c>
      <c r="K1231" s="40">
        <v>330000504</v>
      </c>
      <c r="L1231" s="40" t="s">
        <v>82</v>
      </c>
      <c r="M1231" s="40">
        <v>1</v>
      </c>
      <c r="N1231" s="40">
        <v>126151.03999999999</v>
      </c>
      <c r="O1231" s="40">
        <v>126.31896</v>
      </c>
      <c r="P1231" s="41">
        <v>-1.788802722655E-5</v>
      </c>
      <c r="Q1231" s="41">
        <v>-1.1731850713299999E-2</v>
      </c>
      <c r="R1231" s="40">
        <v>5.1970000000000001</v>
      </c>
      <c r="S1231" s="40" t="s">
        <v>78</v>
      </c>
      <c r="T1231" s="40" t="s">
        <v>187</v>
      </c>
      <c r="U1231" s="40" t="s">
        <v>1522</v>
      </c>
      <c r="V1231" s="40" t="s">
        <v>196</v>
      </c>
      <c r="W1231" s="40" t="s">
        <v>1608</v>
      </c>
      <c r="X1231" s="40" t="s">
        <v>1609</v>
      </c>
      <c r="Y1231" s="40" t="s">
        <v>79</v>
      </c>
      <c r="Z1231" s="46">
        <v>45811</v>
      </c>
      <c r="AA1231" s="46">
        <v>45965</v>
      </c>
      <c r="AB1231" s="40" t="s">
        <v>1610</v>
      </c>
      <c r="AC1231" s="40" t="s">
        <v>1611</v>
      </c>
      <c r="AD1231" s="40" t="s">
        <v>305</v>
      </c>
      <c r="AE1231" s="40" t="s">
        <v>1612</v>
      </c>
      <c r="AF1231" s="40" t="s">
        <v>1610</v>
      </c>
      <c r="AG1231" s="40" t="s">
        <v>1610</v>
      </c>
      <c r="AH1231" s="40"/>
      <c r="AI1231" s="40">
        <v>3.5259999999999998</v>
      </c>
      <c r="AJ1231" s="40"/>
      <c r="AK1231" s="40"/>
      <c r="AL1231" s="41"/>
      <c r="AM1231" s="40" t="s">
        <v>238</v>
      </c>
      <c r="AN1231" s="41">
        <v>1.47E-2</v>
      </c>
      <c r="AO1231" s="41">
        <v>7.2999999999999999E-5</v>
      </c>
      <c r="AP1231" s="49"/>
    </row>
    <row r="1232" spans="1:42" ht="15" x14ac:dyDescent="0.25">
      <c r="A1232" s="42">
        <v>1329</v>
      </c>
      <c r="B1232" s="42">
        <v>9763</v>
      </c>
      <c r="C1232" s="40" t="s">
        <v>1607</v>
      </c>
      <c r="D1232" s="40">
        <v>499002339</v>
      </c>
      <c r="E1232" s="40" t="s">
        <v>92</v>
      </c>
      <c r="F1232" s="40">
        <v>3.9552</v>
      </c>
      <c r="G1232" s="40">
        <v>-57290</v>
      </c>
      <c r="H1232" s="40">
        <v>-57.289997977346282</v>
      </c>
      <c r="I1232" s="41">
        <v>-2.0375840666277002E-2</v>
      </c>
      <c r="J1232" s="41">
        <v>-3.2087890120041002E-5</v>
      </c>
      <c r="K1232" s="40">
        <v>330000504</v>
      </c>
      <c r="L1232" s="40" t="s">
        <v>82</v>
      </c>
      <c r="M1232" s="40">
        <v>1</v>
      </c>
      <c r="N1232" s="40">
        <v>230769.84899999999</v>
      </c>
      <c r="O1232" s="40">
        <v>229.16308000000001</v>
      </c>
      <c r="P1232" s="41">
        <v>-3.245178249062E-5</v>
      </c>
      <c r="Q1232" s="41">
        <v>-2.1283479879500002E-2</v>
      </c>
      <c r="R1232" s="40">
        <v>2.57</v>
      </c>
      <c r="S1232" s="40" t="s">
        <v>78</v>
      </c>
      <c r="T1232" s="40" t="s">
        <v>683</v>
      </c>
      <c r="U1232" s="40" t="s">
        <v>1522</v>
      </c>
      <c r="V1232" s="40" t="s">
        <v>196</v>
      </c>
      <c r="W1232" s="40" t="s">
        <v>1608</v>
      </c>
      <c r="X1232" s="40" t="s">
        <v>1622</v>
      </c>
      <c r="Y1232" s="40" t="s">
        <v>79</v>
      </c>
      <c r="Z1232" s="46">
        <v>45818</v>
      </c>
      <c r="AA1232" s="46">
        <v>45974</v>
      </c>
      <c r="AB1232" s="40" t="s">
        <v>1610</v>
      </c>
      <c r="AC1232" s="40" t="s">
        <v>1611</v>
      </c>
      <c r="AD1232" s="40" t="s">
        <v>305</v>
      </c>
      <c r="AE1232" s="40" t="s">
        <v>1612</v>
      </c>
      <c r="AF1232" s="40" t="s">
        <v>1610</v>
      </c>
      <c r="AG1232" s="40" t="s">
        <v>1610</v>
      </c>
      <c r="AH1232" s="40"/>
      <c r="AI1232" s="40">
        <v>3.9910000000000001</v>
      </c>
      <c r="AJ1232" s="40"/>
      <c r="AK1232" s="40"/>
      <c r="AL1232" s="41"/>
      <c r="AM1232" s="40" t="s">
        <v>238</v>
      </c>
      <c r="AN1232" s="41">
        <v>7.2690000000000003E-3</v>
      </c>
      <c r="AO1232" s="41">
        <v>3.6000000000000001E-5</v>
      </c>
      <c r="AP1232" s="49"/>
    </row>
    <row r="1233" spans="1:42" ht="15" x14ac:dyDescent="0.25">
      <c r="A1233" s="42">
        <v>1329</v>
      </c>
      <c r="B1233" s="42">
        <v>9763</v>
      </c>
      <c r="C1233" s="40" t="s">
        <v>1607</v>
      </c>
      <c r="D1233" s="40">
        <v>8888828</v>
      </c>
      <c r="E1233" s="40" t="s">
        <v>82</v>
      </c>
      <c r="F1233" s="40">
        <v>1</v>
      </c>
      <c r="G1233" s="40">
        <v>188451.43</v>
      </c>
      <c r="H1233" s="40">
        <v>188.45142999999999</v>
      </c>
      <c r="I1233" s="41">
        <v>1.6946020100373899E-2</v>
      </c>
      <c r="J1233" s="41">
        <v>2.6686605959417001E-5</v>
      </c>
      <c r="K1233" s="40">
        <v>330002162</v>
      </c>
      <c r="L1233" s="40" t="s">
        <v>82</v>
      </c>
      <c r="M1233" s="40">
        <v>1</v>
      </c>
      <c r="N1233" s="40">
        <v>188451.43</v>
      </c>
      <c r="O1233" s="40">
        <v>-188.25468670800001</v>
      </c>
      <c r="P1233" s="41">
        <v>2.665874514292E-5</v>
      </c>
      <c r="Q1233" s="41">
        <v>1.7484120202900001E-2</v>
      </c>
      <c r="R1233" s="40">
        <v>0.19700000000000001</v>
      </c>
      <c r="S1233" s="40" t="s">
        <v>78</v>
      </c>
      <c r="T1233" s="40" t="s">
        <v>78</v>
      </c>
      <c r="U1233" s="40" t="s">
        <v>1624</v>
      </c>
      <c r="V1233" s="40" t="s">
        <v>1620</v>
      </c>
      <c r="W1233" s="40" t="s">
        <v>1625</v>
      </c>
      <c r="X1233" s="40">
        <v>8888828</v>
      </c>
      <c r="Y1233" s="40" t="s">
        <v>79</v>
      </c>
      <c r="Z1233" s="46">
        <v>45309</v>
      </c>
      <c r="AA1233" s="46">
        <v>46768</v>
      </c>
      <c r="AB1233" s="40" t="s">
        <v>1610</v>
      </c>
      <c r="AC1233" s="40" t="s">
        <v>1611</v>
      </c>
      <c r="AD1233" s="40" t="s">
        <v>305</v>
      </c>
      <c r="AE1233" s="40" t="s">
        <v>1612</v>
      </c>
      <c r="AF1233" s="40" t="s">
        <v>1610</v>
      </c>
      <c r="AG1233" s="40" t="s">
        <v>1610</v>
      </c>
      <c r="AH1233" s="40"/>
      <c r="AI1233" s="40">
        <v>1</v>
      </c>
      <c r="AJ1233" s="40"/>
      <c r="AK1233" s="40"/>
      <c r="AL1233" s="41"/>
      <c r="AM1233" s="40" t="s">
        <v>1537</v>
      </c>
      <c r="AN1233" s="41">
        <v>5.5599999999999996E-4</v>
      </c>
      <c r="AO1233" s="41">
        <v>1.9999999999999999E-6</v>
      </c>
      <c r="AP1233" s="49"/>
    </row>
    <row r="1234" spans="1:42" ht="15" x14ac:dyDescent="0.25">
      <c r="A1234" s="42">
        <v>1329</v>
      </c>
      <c r="B1234" s="42">
        <v>9763</v>
      </c>
      <c r="C1234" s="40" t="s">
        <v>1613</v>
      </c>
      <c r="D1234" s="40">
        <v>8888831</v>
      </c>
      <c r="E1234" s="40" t="s">
        <v>106</v>
      </c>
      <c r="F1234" s="40">
        <v>4.6235999999999997</v>
      </c>
      <c r="G1234" s="40">
        <v>293485.31</v>
      </c>
      <c r="H1234" s="40">
        <v>-63.475497447876116</v>
      </c>
      <c r="I1234" s="41">
        <v>-2.6390927160512698E-2</v>
      </c>
      <c r="J1234" s="41">
        <v>-4.1560453124963998E-5</v>
      </c>
      <c r="K1234" s="40">
        <v>330000504</v>
      </c>
      <c r="L1234" s="40" t="s">
        <v>82</v>
      </c>
      <c r="M1234" s="40">
        <v>1</v>
      </c>
      <c r="N1234" s="40">
        <v>-1344456.20511</v>
      </c>
      <c r="O1234" s="40">
        <v>295.22362350499998</v>
      </c>
      <c r="P1234" s="41">
        <v>-4.1806615690780002E-5</v>
      </c>
      <c r="Q1234" s="41">
        <v>-2.7418840988000001E-2</v>
      </c>
      <c r="R1234" s="40">
        <v>1.738</v>
      </c>
      <c r="S1234" s="40" t="s">
        <v>78</v>
      </c>
      <c r="T1234" s="40" t="s">
        <v>299</v>
      </c>
      <c r="U1234" s="40" t="s">
        <v>1522</v>
      </c>
      <c r="V1234" s="40" t="s">
        <v>1620</v>
      </c>
      <c r="W1234" s="40" t="s">
        <v>1608</v>
      </c>
      <c r="X1234" s="40" t="s">
        <v>1636</v>
      </c>
      <c r="Y1234" s="40" t="s">
        <v>79</v>
      </c>
      <c r="Z1234" s="46">
        <v>44222</v>
      </c>
      <c r="AA1234" s="46">
        <v>46944</v>
      </c>
      <c r="AB1234" s="40" t="s">
        <v>1610</v>
      </c>
      <c r="AC1234" s="40" t="s">
        <v>1611</v>
      </c>
      <c r="AD1234" s="40" t="s">
        <v>305</v>
      </c>
      <c r="AE1234" s="40" t="s">
        <v>1612</v>
      </c>
      <c r="AF1234" s="40" t="s">
        <v>1610</v>
      </c>
      <c r="AG1234" s="40" t="s">
        <v>1610</v>
      </c>
      <c r="AH1234" s="40"/>
      <c r="AI1234" s="40">
        <v>1</v>
      </c>
      <c r="AJ1234" s="40"/>
      <c r="AK1234" s="40"/>
      <c r="AL1234" s="41"/>
      <c r="AM1234" s="40" t="s">
        <v>275</v>
      </c>
      <c r="AN1234" s="41">
        <v>4.9170000000000004E-3</v>
      </c>
      <c r="AO1234" s="41">
        <v>2.4000000000000001E-5</v>
      </c>
      <c r="AP1234" s="49"/>
    </row>
    <row r="1235" spans="1:42" ht="15" x14ac:dyDescent="0.25">
      <c r="A1235" s="42">
        <v>1329</v>
      </c>
      <c r="B1235" s="42">
        <v>9763</v>
      </c>
      <c r="C1235" s="40" t="s">
        <v>1607</v>
      </c>
      <c r="D1235" s="40">
        <v>499001927</v>
      </c>
      <c r="E1235" s="40" t="s">
        <v>84</v>
      </c>
      <c r="F1235" s="40">
        <v>3.3719999999999999</v>
      </c>
      <c r="G1235" s="40">
        <v>-20552.96</v>
      </c>
      <c r="H1235" s="40">
        <v>-20.552968564650058</v>
      </c>
      <c r="I1235" s="41">
        <v>-6.2320424637190399E-3</v>
      </c>
      <c r="J1235" s="41">
        <v>-9.8142254385710003E-6</v>
      </c>
      <c r="K1235" s="40">
        <v>330000504</v>
      </c>
      <c r="L1235" s="40" t="s">
        <v>82</v>
      </c>
      <c r="M1235" s="40">
        <v>1</v>
      </c>
      <c r="N1235" s="40">
        <v>74668.903680000003</v>
      </c>
      <c r="O1235" s="40">
        <v>74.687298850000005</v>
      </c>
      <c r="P1235" s="41">
        <v>-1.057646797683E-5</v>
      </c>
      <c r="Q1235" s="41">
        <v>-6.9365694611000003E-3</v>
      </c>
      <c r="R1235" s="40">
        <v>5.383</v>
      </c>
      <c r="S1235" s="40" t="s">
        <v>78</v>
      </c>
      <c r="T1235" s="40" t="s">
        <v>187</v>
      </c>
      <c r="U1235" s="40" t="s">
        <v>1522</v>
      </c>
      <c r="V1235" s="40" t="s">
        <v>196</v>
      </c>
      <c r="W1235" s="40" t="s">
        <v>1608</v>
      </c>
      <c r="X1235" s="40" t="s">
        <v>1609</v>
      </c>
      <c r="Y1235" s="40" t="s">
        <v>79</v>
      </c>
      <c r="Z1235" s="46">
        <v>45729</v>
      </c>
      <c r="AA1235" s="46">
        <v>45917</v>
      </c>
      <c r="AB1235" s="40" t="s">
        <v>1610</v>
      </c>
      <c r="AC1235" s="40" t="s">
        <v>1611</v>
      </c>
      <c r="AD1235" s="40" t="s">
        <v>305</v>
      </c>
      <c r="AE1235" s="40" t="s">
        <v>1612</v>
      </c>
      <c r="AF1235" s="40" t="s">
        <v>1610</v>
      </c>
      <c r="AG1235" s="40" t="s">
        <v>1610</v>
      </c>
      <c r="AH1235" s="40"/>
      <c r="AI1235" s="40">
        <v>3.6539999999999999</v>
      </c>
      <c r="AJ1235" s="40"/>
      <c r="AK1235" s="40"/>
      <c r="AL1235" s="41"/>
      <c r="AM1235" s="40" t="s">
        <v>275</v>
      </c>
      <c r="AN1235" s="41">
        <v>1.5226E-2</v>
      </c>
      <c r="AO1235" s="41">
        <v>7.6000000000000004E-5</v>
      </c>
      <c r="AP1235" s="49"/>
    </row>
    <row r="1236" spans="1:42" ht="15" x14ac:dyDescent="0.25">
      <c r="A1236" s="42">
        <v>1329</v>
      </c>
      <c r="B1236" s="42">
        <v>9763</v>
      </c>
      <c r="C1236" s="40" t="s">
        <v>1607</v>
      </c>
      <c r="D1236" s="40">
        <v>499001999</v>
      </c>
      <c r="E1236" s="40" t="s">
        <v>92</v>
      </c>
      <c r="F1236" s="40">
        <v>3.9552</v>
      </c>
      <c r="G1236" s="40">
        <v>-9778</v>
      </c>
      <c r="H1236" s="40">
        <v>-9.7779985841423951</v>
      </c>
      <c r="I1236" s="41">
        <v>-3.4776566280269399E-3</v>
      </c>
      <c r="J1236" s="41">
        <v>-5.4766164293790002E-6</v>
      </c>
      <c r="K1236" s="40">
        <v>330000504</v>
      </c>
      <c r="L1236" s="40" t="s">
        <v>82</v>
      </c>
      <c r="M1236" s="40">
        <v>1</v>
      </c>
      <c r="N1236" s="40">
        <v>39621.433799999999</v>
      </c>
      <c r="O1236" s="40">
        <v>39.475020000000001</v>
      </c>
      <c r="P1236" s="41">
        <v>-5.5900573637399998E-6</v>
      </c>
      <c r="Q1236" s="41">
        <v>-3.6662353897E-3</v>
      </c>
      <c r="R1236" s="40">
        <v>0.80100000000000005</v>
      </c>
      <c r="S1236" s="40" t="s">
        <v>78</v>
      </c>
      <c r="T1236" s="40" t="s">
        <v>683</v>
      </c>
      <c r="U1236" s="40" t="s">
        <v>1522</v>
      </c>
      <c r="V1236" s="40" t="s">
        <v>196</v>
      </c>
      <c r="W1236" s="40" t="s">
        <v>1608</v>
      </c>
      <c r="X1236" s="40" t="s">
        <v>1622</v>
      </c>
      <c r="Y1236" s="40" t="s">
        <v>79</v>
      </c>
      <c r="Z1236" s="46">
        <v>45747</v>
      </c>
      <c r="AA1236" s="46">
        <v>45902</v>
      </c>
      <c r="AB1236" s="40" t="s">
        <v>1610</v>
      </c>
      <c r="AC1236" s="40" t="s">
        <v>1611</v>
      </c>
      <c r="AD1236" s="40" t="s">
        <v>305</v>
      </c>
      <c r="AE1236" s="40" t="s">
        <v>1612</v>
      </c>
      <c r="AF1236" s="40" t="s">
        <v>1610</v>
      </c>
      <c r="AG1236" s="40" t="s">
        <v>1610</v>
      </c>
      <c r="AH1236" s="40"/>
      <c r="AI1236" s="40">
        <v>4.0220000000000002</v>
      </c>
      <c r="AJ1236" s="40"/>
      <c r="AK1236" s="40"/>
      <c r="AL1236" s="41"/>
      <c r="AM1236" s="40" t="s">
        <v>275</v>
      </c>
      <c r="AN1236" s="41">
        <v>2.2659999999999998E-3</v>
      </c>
      <c r="AO1236" s="41">
        <v>1.1E-5</v>
      </c>
      <c r="AP1236" s="49"/>
    </row>
    <row r="1237" spans="1:42" ht="15" x14ac:dyDescent="0.25">
      <c r="A1237" s="42">
        <v>1329</v>
      </c>
      <c r="B1237" s="42">
        <v>9763</v>
      </c>
      <c r="C1237" s="40" t="s">
        <v>1607</v>
      </c>
      <c r="D1237" s="40">
        <v>499002336</v>
      </c>
      <c r="E1237" s="40" t="s">
        <v>92</v>
      </c>
      <c r="F1237" s="40">
        <v>3.9552</v>
      </c>
      <c r="G1237" s="40">
        <v>14161.33</v>
      </c>
      <c r="H1237" s="40">
        <v>14.161329389158576</v>
      </c>
      <c r="I1237" s="41">
        <v>5.0366381819433896E-3</v>
      </c>
      <c r="J1237" s="41">
        <v>7.9317018229380007E-6</v>
      </c>
      <c r="K1237" s="40">
        <v>330000504</v>
      </c>
      <c r="L1237" s="40" t="s">
        <v>82</v>
      </c>
      <c r="M1237" s="40">
        <v>1</v>
      </c>
      <c r="N1237" s="40">
        <v>-56486.713104000002</v>
      </c>
      <c r="O1237" s="40">
        <v>-56.458241825000002</v>
      </c>
      <c r="P1237" s="41">
        <v>7.9950513123999998E-6</v>
      </c>
      <c r="Q1237" s="41">
        <v>5.2435490652E-3</v>
      </c>
      <c r="R1237" s="40">
        <v>-0.44700000000000001</v>
      </c>
      <c r="S1237" s="40" t="s">
        <v>78</v>
      </c>
      <c r="T1237" s="40" t="s">
        <v>683</v>
      </c>
      <c r="U1237" s="40" t="s">
        <v>1522</v>
      </c>
      <c r="V1237" s="40" t="s">
        <v>196</v>
      </c>
      <c r="W1237" s="40" t="s">
        <v>1608</v>
      </c>
      <c r="X1237" s="40" t="s">
        <v>1622</v>
      </c>
      <c r="Y1237" s="40" t="s">
        <v>79</v>
      </c>
      <c r="Z1237" s="46">
        <v>45818</v>
      </c>
      <c r="AA1237" s="46">
        <v>45845</v>
      </c>
      <c r="AB1237" s="40" t="s">
        <v>1610</v>
      </c>
      <c r="AC1237" s="40" t="s">
        <v>1611</v>
      </c>
      <c r="AD1237" s="40" t="s">
        <v>305</v>
      </c>
      <c r="AE1237" s="40" t="s">
        <v>1612</v>
      </c>
      <c r="AF1237" s="40" t="s">
        <v>1610</v>
      </c>
      <c r="AG1237" s="40" t="s">
        <v>1610</v>
      </c>
      <c r="AH1237" s="40"/>
      <c r="AI1237" s="40">
        <v>3.9910000000000001</v>
      </c>
      <c r="AJ1237" s="40"/>
      <c r="AK1237" s="40"/>
      <c r="AL1237" s="41"/>
      <c r="AM1237" s="40" t="s">
        <v>275</v>
      </c>
      <c r="AN1237" s="41">
        <v>-1.2650000000000001E-3</v>
      </c>
      <c r="AO1237" s="41">
        <v>-6.0000000000000002E-6</v>
      </c>
      <c r="AP1237" s="49"/>
    </row>
    <row r="1238" spans="1:42" ht="15" x14ac:dyDescent="0.25">
      <c r="A1238" s="42">
        <v>1329</v>
      </c>
      <c r="B1238" s="42">
        <v>9763</v>
      </c>
      <c r="C1238" s="40" t="s">
        <v>1607</v>
      </c>
      <c r="D1238" s="40">
        <v>499002348</v>
      </c>
      <c r="E1238" s="40" t="s">
        <v>84</v>
      </c>
      <c r="F1238" s="40">
        <v>3.3719999999999999</v>
      </c>
      <c r="G1238" s="40">
        <v>-20573.03</v>
      </c>
      <c r="H1238" s="40">
        <v>-20.57303380782918</v>
      </c>
      <c r="I1238" s="41">
        <v>-6.2381266187715697E-3</v>
      </c>
      <c r="J1238" s="41">
        <v>-9.8238067707959997E-6</v>
      </c>
      <c r="K1238" s="40">
        <v>330002157</v>
      </c>
      <c r="L1238" s="40" t="s">
        <v>1628</v>
      </c>
      <c r="M1238" s="40">
        <v>2.4674</v>
      </c>
      <c r="N1238" s="40">
        <v>28107.079316300002</v>
      </c>
      <c r="O1238" s="40">
        <v>28.125745719380724</v>
      </c>
      <c r="P1238" s="41">
        <v>-9.8273746329E-6</v>
      </c>
      <c r="Q1238" s="41">
        <v>-6.4452770916000003E-3</v>
      </c>
      <c r="R1238" s="40">
        <v>2.5000000000000001E-2</v>
      </c>
      <c r="S1238" s="40" t="s">
        <v>78</v>
      </c>
      <c r="T1238" s="40" t="s">
        <v>187</v>
      </c>
      <c r="U1238" s="40" t="s">
        <v>1522</v>
      </c>
      <c r="V1238" s="40" t="s">
        <v>196</v>
      </c>
      <c r="W1238" s="40" t="s">
        <v>1629</v>
      </c>
      <c r="X1238" s="40" t="s">
        <v>1630</v>
      </c>
      <c r="Y1238" s="40" t="s">
        <v>79</v>
      </c>
      <c r="Z1238" s="46">
        <v>45819</v>
      </c>
      <c r="AA1238" s="46">
        <v>45854</v>
      </c>
      <c r="AB1238" s="40" t="s">
        <v>1610</v>
      </c>
      <c r="AC1238" s="40" t="s">
        <v>1611</v>
      </c>
      <c r="AD1238" s="40" t="s">
        <v>305</v>
      </c>
      <c r="AE1238" s="40" t="s">
        <v>1612</v>
      </c>
      <c r="AF1238" s="40" t="s">
        <v>1610</v>
      </c>
      <c r="AG1238" s="40" t="s">
        <v>1610</v>
      </c>
      <c r="AH1238" s="40"/>
      <c r="AI1238" s="40">
        <v>3.5030000000000001</v>
      </c>
      <c r="AJ1238" s="40"/>
      <c r="AK1238" s="40"/>
      <c r="AL1238" s="41"/>
      <c r="AM1238" s="40" t="s">
        <v>453</v>
      </c>
      <c r="AN1238" s="41">
        <v>7.1000000000000005E-5</v>
      </c>
      <c r="AO1238" s="41">
        <v>0</v>
      </c>
      <c r="AP1238" s="49"/>
    </row>
    <row r="1239" spans="1:42" ht="15" x14ac:dyDescent="0.25">
      <c r="A1239" s="42">
        <v>1329</v>
      </c>
      <c r="B1239" s="42">
        <v>9763</v>
      </c>
      <c r="C1239" s="40" t="s">
        <v>1607</v>
      </c>
      <c r="D1239" s="40">
        <v>499002355</v>
      </c>
      <c r="E1239" s="40" t="s">
        <v>105</v>
      </c>
      <c r="F1239" s="40">
        <v>0.33429999999999999</v>
      </c>
      <c r="G1239" s="40">
        <v>-633068</v>
      </c>
      <c r="H1239" s="40">
        <v>-633.06799282081965</v>
      </c>
      <c r="I1239" s="41">
        <v>-1.90307109578059E-2</v>
      </c>
      <c r="J1239" s="41">
        <v>-2.9969578783121999E-5</v>
      </c>
      <c r="K1239" s="40">
        <v>330000504</v>
      </c>
      <c r="L1239" s="40" t="s">
        <v>82</v>
      </c>
      <c r="M1239" s="40">
        <v>1</v>
      </c>
      <c r="N1239" s="40">
        <v>218060.2726</v>
      </c>
      <c r="O1239" s="40">
        <v>218.63319000000001</v>
      </c>
      <c r="P1239" s="41">
        <v>-3.0960644825990003E-5</v>
      </c>
      <c r="Q1239" s="41">
        <v>-2.03055182378E-2</v>
      </c>
      <c r="R1239" s="40">
        <v>6.9989999999999997</v>
      </c>
      <c r="S1239" s="40" t="s">
        <v>78</v>
      </c>
      <c r="T1239" s="40" t="s">
        <v>652</v>
      </c>
      <c r="U1239" s="40" t="s">
        <v>1522</v>
      </c>
      <c r="V1239" s="40" t="s">
        <v>196</v>
      </c>
      <c r="W1239" s="40" t="s">
        <v>1608</v>
      </c>
      <c r="X1239" s="40" t="s">
        <v>1643</v>
      </c>
      <c r="Y1239" s="40" t="s">
        <v>79</v>
      </c>
      <c r="Z1239" s="46">
        <v>45819</v>
      </c>
      <c r="AA1239" s="46">
        <v>46094</v>
      </c>
      <c r="AB1239" s="40" t="s">
        <v>1610</v>
      </c>
      <c r="AC1239" s="40" t="s">
        <v>1611</v>
      </c>
      <c r="AD1239" s="40" t="s">
        <v>305</v>
      </c>
      <c r="AE1239" s="40" t="s">
        <v>1612</v>
      </c>
      <c r="AF1239" s="40" t="s">
        <v>1610</v>
      </c>
      <c r="AG1239" s="40" t="s">
        <v>1610</v>
      </c>
      <c r="AH1239" s="40"/>
      <c r="AI1239" s="40">
        <v>0.34699999999999998</v>
      </c>
      <c r="AJ1239" s="40"/>
      <c r="AK1239" s="40"/>
      <c r="AL1239" s="41"/>
      <c r="AM1239" s="40" t="s">
        <v>275</v>
      </c>
      <c r="AN1239" s="41">
        <v>1.9796999999999999E-2</v>
      </c>
      <c r="AO1239" s="41">
        <v>9.8999999999999994E-5</v>
      </c>
      <c r="AP1239" s="49"/>
    </row>
    <row r="1240" spans="1:42" ht="15" x14ac:dyDescent="0.25">
      <c r="A1240" s="42">
        <v>1329</v>
      </c>
      <c r="B1240" s="42">
        <v>9763</v>
      </c>
      <c r="C1240" s="40" t="s">
        <v>1607</v>
      </c>
      <c r="D1240" s="40">
        <v>499002359</v>
      </c>
      <c r="E1240" s="40" t="s">
        <v>84</v>
      </c>
      <c r="F1240" s="40">
        <v>3.3719999999999999</v>
      </c>
      <c r="G1240" s="40">
        <v>765130</v>
      </c>
      <c r="H1240" s="40">
        <v>765.13</v>
      </c>
      <c r="I1240" s="41">
        <v>0.232001651501895</v>
      </c>
      <c r="J1240" s="41">
        <v>3.6535638568188303E-4</v>
      </c>
      <c r="K1240" s="40">
        <v>330000504</v>
      </c>
      <c r="L1240" s="40" t="s">
        <v>82</v>
      </c>
      <c r="M1240" s="40">
        <v>1</v>
      </c>
      <c r="N1240" s="40">
        <v>-2721108.3319999999</v>
      </c>
      <c r="O1240" s="40">
        <v>-2721.0823099999998</v>
      </c>
      <c r="P1240" s="41">
        <v>3.8533245086074002E-4</v>
      </c>
      <c r="Q1240" s="41">
        <v>0.2527200306238</v>
      </c>
      <c r="R1240" s="40">
        <v>-141.06399999999999</v>
      </c>
      <c r="S1240" s="40" t="s">
        <v>78</v>
      </c>
      <c r="T1240" s="40" t="s">
        <v>187</v>
      </c>
      <c r="U1240" s="40" t="s">
        <v>1522</v>
      </c>
      <c r="V1240" s="40" t="s">
        <v>196</v>
      </c>
      <c r="W1240" s="40" t="s">
        <v>1608</v>
      </c>
      <c r="X1240" s="40" t="s">
        <v>1609</v>
      </c>
      <c r="Y1240" s="40" t="s">
        <v>79</v>
      </c>
      <c r="Z1240" s="46">
        <v>45820</v>
      </c>
      <c r="AA1240" s="46">
        <v>45839</v>
      </c>
      <c r="AB1240" s="40" t="s">
        <v>1610</v>
      </c>
      <c r="AC1240" s="40" t="s">
        <v>1611</v>
      </c>
      <c r="AD1240" s="40" t="s">
        <v>305</v>
      </c>
      <c r="AE1240" s="40" t="s">
        <v>1612</v>
      </c>
      <c r="AF1240" s="40" t="s">
        <v>1610</v>
      </c>
      <c r="AG1240" s="40" t="s">
        <v>1610</v>
      </c>
      <c r="AH1240" s="40"/>
      <c r="AI1240" s="40">
        <v>3.5710000000000002</v>
      </c>
      <c r="AJ1240" s="40"/>
      <c r="AK1240" s="40"/>
      <c r="AL1240" s="41"/>
      <c r="AM1240" s="40" t="s">
        <v>275</v>
      </c>
      <c r="AN1240" s="41">
        <v>-0.39903899999999998</v>
      </c>
      <c r="AO1240" s="41">
        <v>-1.9970000000000001E-3</v>
      </c>
      <c r="AP1240" s="49"/>
    </row>
    <row r="1241" spans="1:42" ht="15" x14ac:dyDescent="0.25">
      <c r="A1241" s="42">
        <v>1329</v>
      </c>
      <c r="B1241" s="42">
        <v>9763</v>
      </c>
      <c r="C1241" s="40" t="s">
        <v>1607</v>
      </c>
      <c r="D1241" s="40">
        <v>499002419</v>
      </c>
      <c r="E1241" s="40" t="s">
        <v>92</v>
      </c>
      <c r="F1241" s="40">
        <v>3.9552</v>
      </c>
      <c r="G1241" s="40">
        <v>30547.06</v>
      </c>
      <c r="H1241" s="40">
        <v>30.547062095469254</v>
      </c>
      <c r="I1241" s="41">
        <v>1.0864410753274399E-2</v>
      </c>
      <c r="J1241" s="41">
        <v>1.7109282712788E-5</v>
      </c>
      <c r="K1241" s="40">
        <v>330000504</v>
      </c>
      <c r="L1241" s="40" t="s">
        <v>82</v>
      </c>
      <c r="M1241" s="40">
        <v>1</v>
      </c>
      <c r="N1241" s="40">
        <v>-121119.0929</v>
      </c>
      <c r="O1241" s="40">
        <v>-121.057908736</v>
      </c>
      <c r="P1241" s="41">
        <v>1.7143009786170001E-5</v>
      </c>
      <c r="Q1241" s="41">
        <v>1.1243231522499999E-2</v>
      </c>
      <c r="R1241" s="40">
        <v>-0.23799999999999999</v>
      </c>
      <c r="S1241" s="40" t="s">
        <v>78</v>
      </c>
      <c r="T1241" s="40" t="s">
        <v>683</v>
      </c>
      <c r="U1241" s="40" t="s">
        <v>1522</v>
      </c>
      <c r="V1241" s="40" t="s">
        <v>196</v>
      </c>
      <c r="W1241" s="40" t="s">
        <v>1608</v>
      </c>
      <c r="X1241" s="40" t="s">
        <v>1622</v>
      </c>
      <c r="Y1241" s="40" t="s">
        <v>79</v>
      </c>
      <c r="Z1241" s="46">
        <v>45834</v>
      </c>
      <c r="AA1241" s="46">
        <v>45845</v>
      </c>
      <c r="AB1241" s="40" t="s">
        <v>1610</v>
      </c>
      <c r="AC1241" s="40" t="s">
        <v>1611</v>
      </c>
      <c r="AD1241" s="40" t="s">
        <v>305</v>
      </c>
      <c r="AE1241" s="40" t="s">
        <v>1612</v>
      </c>
      <c r="AF1241" s="40" t="s">
        <v>1610</v>
      </c>
      <c r="AG1241" s="40" t="s">
        <v>1610</v>
      </c>
      <c r="AH1241" s="40"/>
      <c r="AI1241" s="40">
        <v>3.9809999999999999</v>
      </c>
      <c r="AJ1241" s="40"/>
      <c r="AK1241" s="40"/>
      <c r="AL1241" s="41"/>
      <c r="AM1241" s="40" t="s">
        <v>275</v>
      </c>
      <c r="AN1241" s="41">
        <v>-6.7299999999999999E-4</v>
      </c>
      <c r="AO1241" s="41">
        <v>-3.0000000000000001E-6</v>
      </c>
      <c r="AP1241" s="49"/>
    </row>
    <row r="1242" spans="1:42" ht="15" x14ac:dyDescent="0.25">
      <c r="A1242" s="42">
        <v>1329</v>
      </c>
      <c r="B1242" s="42">
        <v>9763</v>
      </c>
      <c r="C1242" s="40" t="s">
        <v>1613</v>
      </c>
      <c r="D1242" s="40">
        <v>750000014</v>
      </c>
      <c r="E1242" s="40" t="s">
        <v>84</v>
      </c>
      <c r="F1242" s="40">
        <v>3.3719999999999999</v>
      </c>
      <c r="G1242" s="40">
        <v>32568.67</v>
      </c>
      <c r="H1242" s="40">
        <v>38.082096678529062</v>
      </c>
      <c r="I1242" s="41">
        <v>1.1547200243192101E-2</v>
      </c>
      <c r="J1242" s="41">
        <v>1.8184540145668001E-5</v>
      </c>
      <c r="K1242" s="40">
        <v>330000501</v>
      </c>
      <c r="L1242" s="40" t="s">
        <v>82</v>
      </c>
      <c r="M1242" s="40">
        <v>1</v>
      </c>
      <c r="N1242" s="40">
        <v>32568.67</v>
      </c>
      <c r="O1242" s="40">
        <v>-111.116701234</v>
      </c>
      <c r="P1242" s="41">
        <v>1.5735235446829999E-5</v>
      </c>
      <c r="Q1242" s="41">
        <v>1.03199436619E-2</v>
      </c>
      <c r="R1242" s="40">
        <v>17.295999999999999</v>
      </c>
      <c r="S1242" s="40" t="s">
        <v>78</v>
      </c>
      <c r="T1242" s="40" t="s">
        <v>187</v>
      </c>
      <c r="U1242" s="40" t="s">
        <v>951</v>
      </c>
      <c r="V1242" s="40" t="s">
        <v>1614</v>
      </c>
      <c r="W1242" s="40" t="s">
        <v>187</v>
      </c>
      <c r="X1242" s="40" t="s">
        <v>1633</v>
      </c>
      <c r="Y1242" s="40" t="s">
        <v>79</v>
      </c>
      <c r="Z1242" s="46">
        <v>45751</v>
      </c>
      <c r="AA1242" s="46">
        <v>45845</v>
      </c>
      <c r="AB1242" s="40" t="s">
        <v>1610</v>
      </c>
      <c r="AC1242" s="40" t="s">
        <v>1611</v>
      </c>
      <c r="AD1242" s="40" t="s">
        <v>305</v>
      </c>
      <c r="AE1242" s="40" t="s">
        <v>1612</v>
      </c>
      <c r="AF1242" s="40" t="s">
        <v>1610</v>
      </c>
      <c r="AG1242" s="40" t="s">
        <v>1616</v>
      </c>
      <c r="AH1242" s="40"/>
      <c r="AI1242" s="40">
        <v>145.6</v>
      </c>
      <c r="AJ1242" s="40"/>
      <c r="AK1242" s="40"/>
      <c r="AL1242" s="41"/>
      <c r="AM1242" s="40" t="s">
        <v>275</v>
      </c>
      <c r="AN1242" s="41">
        <v>4.8926999999999998E-2</v>
      </c>
      <c r="AO1242" s="41">
        <v>2.4399999999999999E-4</v>
      </c>
      <c r="AP1242" s="49"/>
    </row>
    <row r="1243" spans="1:42" ht="15" x14ac:dyDescent="0.25">
      <c r="A1243" s="42">
        <v>1329</v>
      </c>
      <c r="B1243" s="42">
        <v>9763</v>
      </c>
      <c r="C1243" s="40" t="s">
        <v>1613</v>
      </c>
      <c r="D1243" s="40">
        <v>750000062</v>
      </c>
      <c r="E1243" s="40" t="s">
        <v>82</v>
      </c>
      <c r="F1243" s="40">
        <v>1</v>
      </c>
      <c r="G1243" s="40">
        <v>-92627.19</v>
      </c>
      <c r="H1243" s="40">
        <v>89.572159999999997</v>
      </c>
      <c r="I1243" s="41">
        <v>8.0545508399374292E-3</v>
      </c>
      <c r="J1243" s="41">
        <v>1.2684313081911E-5</v>
      </c>
      <c r="K1243" s="40">
        <v>330000503</v>
      </c>
      <c r="L1243" s="40" t="s">
        <v>82</v>
      </c>
      <c r="M1243" s="40">
        <v>1</v>
      </c>
      <c r="N1243" s="40">
        <v>-92627.19</v>
      </c>
      <c r="O1243" s="40">
        <v>-92.627190146000004</v>
      </c>
      <c r="P1243" s="41">
        <v>1.311693588397E-5</v>
      </c>
      <c r="Q1243" s="41">
        <v>8.6027336417999999E-3</v>
      </c>
      <c r="R1243" s="40">
        <v>-3.0550000000000002</v>
      </c>
      <c r="S1243" s="40" t="s">
        <v>78</v>
      </c>
      <c r="T1243" s="40" t="s">
        <v>78</v>
      </c>
      <c r="U1243" s="40" t="s">
        <v>947</v>
      </c>
      <c r="V1243" s="40" t="s">
        <v>196</v>
      </c>
      <c r="W1243" s="40" t="s">
        <v>1617</v>
      </c>
      <c r="X1243" s="40">
        <v>750000062</v>
      </c>
      <c r="Y1243" s="40" t="s">
        <v>79</v>
      </c>
      <c r="Z1243" s="46">
        <v>45821</v>
      </c>
      <c r="AA1243" s="46">
        <v>49398</v>
      </c>
      <c r="AB1243" s="40" t="s">
        <v>1610</v>
      </c>
      <c r="AC1243" s="40" t="s">
        <v>1611</v>
      </c>
      <c r="AD1243" s="40" t="s">
        <v>305</v>
      </c>
      <c r="AE1243" s="40" t="s">
        <v>1612</v>
      </c>
      <c r="AF1243" s="40" t="s">
        <v>1618</v>
      </c>
      <c r="AG1243" s="40" t="s">
        <v>1619</v>
      </c>
      <c r="AH1243" s="41"/>
      <c r="AI1243" s="40">
        <v>1</v>
      </c>
      <c r="AJ1243" s="40"/>
      <c r="AK1243" s="40"/>
      <c r="AL1243" s="41"/>
      <c r="AM1243" s="40" t="s">
        <v>453</v>
      </c>
      <c r="AN1243" s="41">
        <v>-8.6420000000000004E-3</v>
      </c>
      <c r="AO1243" s="41">
        <v>-4.3000000000000002E-5</v>
      </c>
      <c r="AP1243" s="49"/>
    </row>
    <row r="1244" spans="1:42" ht="15" x14ac:dyDescent="0.25">
      <c r="A1244" s="42">
        <v>1329</v>
      </c>
      <c r="B1244" s="42">
        <v>9763</v>
      </c>
      <c r="C1244" s="40" t="s">
        <v>1607</v>
      </c>
      <c r="D1244" s="40">
        <v>8888816</v>
      </c>
      <c r="E1244" s="40" t="s">
        <v>82</v>
      </c>
      <c r="F1244" s="40">
        <v>1</v>
      </c>
      <c r="G1244" s="40">
        <v>216651.74</v>
      </c>
      <c r="H1244" s="40">
        <v>216.65173999999999</v>
      </c>
      <c r="I1244" s="41">
        <v>1.9481861935571301E-2</v>
      </c>
      <c r="J1244" s="41">
        <v>3.0680051702458E-5</v>
      </c>
      <c r="K1244" s="40">
        <v>330002162</v>
      </c>
      <c r="L1244" s="40" t="s">
        <v>82</v>
      </c>
      <c r="M1244" s="40">
        <v>1</v>
      </c>
      <c r="N1244" s="40">
        <v>216651.74</v>
      </c>
      <c r="O1244" s="40">
        <v>-206.55945165399999</v>
      </c>
      <c r="P1244" s="41">
        <v>2.9250882805629999E-5</v>
      </c>
      <c r="Q1244" s="41">
        <v>1.9184171958300002E-2</v>
      </c>
      <c r="R1244" s="40">
        <v>10.092000000000001</v>
      </c>
      <c r="S1244" s="40" t="s">
        <v>78</v>
      </c>
      <c r="T1244" s="40" t="s">
        <v>78</v>
      </c>
      <c r="U1244" s="40" t="s">
        <v>1624</v>
      </c>
      <c r="V1244" s="40" t="s">
        <v>1620</v>
      </c>
      <c r="W1244" s="40" t="s">
        <v>1625</v>
      </c>
      <c r="X1244" s="40">
        <v>8888816</v>
      </c>
      <c r="Y1244" s="40" t="s">
        <v>79</v>
      </c>
      <c r="Z1244" s="46">
        <v>44516</v>
      </c>
      <c r="AA1244" s="46">
        <v>48170</v>
      </c>
      <c r="AB1244" s="40" t="s">
        <v>1610</v>
      </c>
      <c r="AC1244" s="40" t="s">
        <v>1611</v>
      </c>
      <c r="AD1244" s="40" t="s">
        <v>305</v>
      </c>
      <c r="AE1244" s="40" t="s">
        <v>1612</v>
      </c>
      <c r="AF1244" s="40" t="s">
        <v>1610</v>
      </c>
      <c r="AG1244" s="40" t="s">
        <v>1610</v>
      </c>
      <c r="AH1244" s="40"/>
      <c r="AI1244" s="40">
        <v>1</v>
      </c>
      <c r="AJ1244" s="40"/>
      <c r="AK1244" s="40"/>
      <c r="AL1244" s="41"/>
      <c r="AM1244" s="40" t="s">
        <v>238</v>
      </c>
      <c r="AN1244" s="41">
        <v>2.8548E-2</v>
      </c>
      <c r="AO1244" s="41">
        <v>1.4200000000000001E-4</v>
      </c>
      <c r="AP1244" s="49"/>
    </row>
    <row r="1245" spans="1:42" ht="15" x14ac:dyDescent="0.25">
      <c r="A1245" s="42">
        <v>1329</v>
      </c>
      <c r="B1245" s="42">
        <v>9763</v>
      </c>
      <c r="C1245" s="40" t="s">
        <v>1607</v>
      </c>
      <c r="D1245" s="40">
        <v>8888817</v>
      </c>
      <c r="E1245" s="40" t="s">
        <v>82</v>
      </c>
      <c r="F1245" s="40">
        <v>1</v>
      </c>
      <c r="G1245" s="40">
        <v>320336.07</v>
      </c>
      <c r="H1245" s="40">
        <v>320.33607000000001</v>
      </c>
      <c r="I1245" s="41">
        <v>2.88054141117145E-2</v>
      </c>
      <c r="J1245" s="41">
        <v>4.5362789099972997E-5</v>
      </c>
      <c r="K1245" s="40">
        <v>330002162</v>
      </c>
      <c r="L1245" s="40" t="s">
        <v>82</v>
      </c>
      <c r="M1245" s="40">
        <v>1</v>
      </c>
      <c r="N1245" s="40">
        <v>320336.07</v>
      </c>
      <c r="O1245" s="40">
        <v>-316.87868268900002</v>
      </c>
      <c r="P1245" s="41">
        <v>4.487318850199E-5</v>
      </c>
      <c r="Q1245" s="41">
        <v>2.9430050718800001E-2</v>
      </c>
      <c r="R1245" s="40">
        <v>3.4569999999999999</v>
      </c>
      <c r="S1245" s="40" t="s">
        <v>78</v>
      </c>
      <c r="T1245" s="40" t="s">
        <v>78</v>
      </c>
      <c r="U1245" s="40" t="s">
        <v>1624</v>
      </c>
      <c r="V1245" s="40" t="s">
        <v>1620</v>
      </c>
      <c r="W1245" s="40" t="s">
        <v>1625</v>
      </c>
      <c r="X1245" s="40">
        <v>8888817</v>
      </c>
      <c r="Y1245" s="40" t="s">
        <v>79</v>
      </c>
      <c r="Z1245" s="46">
        <v>44629</v>
      </c>
      <c r="AA1245" s="46">
        <v>48282</v>
      </c>
      <c r="AB1245" s="40" t="s">
        <v>1610</v>
      </c>
      <c r="AC1245" s="40" t="s">
        <v>1611</v>
      </c>
      <c r="AD1245" s="40" t="s">
        <v>305</v>
      </c>
      <c r="AE1245" s="40" t="s">
        <v>1612</v>
      </c>
      <c r="AF1245" s="40" t="s">
        <v>1610</v>
      </c>
      <c r="AG1245" s="40" t="s">
        <v>1610</v>
      </c>
      <c r="AH1245" s="40"/>
      <c r="AI1245" s="40">
        <v>1</v>
      </c>
      <c r="AJ1245" s="40"/>
      <c r="AK1245" s="40"/>
      <c r="AL1245" s="41"/>
      <c r="AM1245" s="40" t="s">
        <v>238</v>
      </c>
      <c r="AN1245" s="41">
        <v>9.7800000000000005E-3</v>
      </c>
      <c r="AO1245" s="41">
        <v>4.8000000000000001E-5</v>
      </c>
      <c r="AP1245" s="49"/>
    </row>
    <row r="1246" spans="1:42" ht="15" x14ac:dyDescent="0.25">
      <c r="A1246" s="42">
        <v>1329</v>
      </c>
      <c r="B1246" s="42">
        <v>9763</v>
      </c>
      <c r="C1246" s="40" t="s">
        <v>1613</v>
      </c>
      <c r="D1246" s="40">
        <v>8888825</v>
      </c>
      <c r="E1246" s="40" t="s">
        <v>82</v>
      </c>
      <c r="F1246" s="40">
        <v>1</v>
      </c>
      <c r="G1246" s="40">
        <v>309423</v>
      </c>
      <c r="H1246" s="40">
        <v>-309.67858000000001</v>
      </c>
      <c r="I1246" s="41">
        <v>-2.78470661715608E-2</v>
      </c>
      <c r="J1246" s="41">
        <v>-4.3853582000050999E-5</v>
      </c>
      <c r="K1246" s="40">
        <v>330000503</v>
      </c>
      <c r="L1246" s="40" t="s">
        <v>82</v>
      </c>
      <c r="M1246" s="40">
        <v>1</v>
      </c>
      <c r="N1246" s="40">
        <v>309423</v>
      </c>
      <c r="O1246" s="40">
        <v>309.42299660600003</v>
      </c>
      <c r="P1246" s="41">
        <v>-4.3817388837039997E-5</v>
      </c>
      <c r="Q1246" s="41">
        <v>-2.8737605213399998E-2</v>
      </c>
      <c r="R1246" s="40">
        <v>-0.25600000000000001</v>
      </c>
      <c r="S1246" s="40" t="s">
        <v>78</v>
      </c>
      <c r="T1246" s="40" t="s">
        <v>78</v>
      </c>
      <c r="U1246" s="40" t="s">
        <v>947</v>
      </c>
      <c r="V1246" s="40" t="s">
        <v>1620</v>
      </c>
      <c r="W1246" s="40" t="s">
        <v>1617</v>
      </c>
      <c r="X1246" s="40">
        <v>8888825</v>
      </c>
      <c r="Y1246" s="40" t="s">
        <v>79</v>
      </c>
      <c r="Z1246" s="46">
        <v>45268</v>
      </c>
      <c r="AA1246" s="46">
        <v>47573</v>
      </c>
      <c r="AB1246" s="40" t="s">
        <v>1621</v>
      </c>
      <c r="AC1246" s="40" t="s">
        <v>1611</v>
      </c>
      <c r="AD1246" s="40" t="s">
        <v>305</v>
      </c>
      <c r="AE1246" s="40" t="s">
        <v>1612</v>
      </c>
      <c r="AF1246" s="40" t="s">
        <v>1618</v>
      </c>
      <c r="AG1246" s="40" t="s">
        <v>1621</v>
      </c>
      <c r="AH1246" s="41"/>
      <c r="AI1246" s="40">
        <v>1</v>
      </c>
      <c r="AJ1246" s="40"/>
      <c r="AK1246" s="40"/>
      <c r="AL1246" s="41"/>
      <c r="AM1246" s="40" t="s">
        <v>1537</v>
      </c>
      <c r="AN1246" s="41">
        <v>-7.2199999999999999E-4</v>
      </c>
      <c r="AO1246" s="41">
        <v>-3.0000000000000001E-6</v>
      </c>
      <c r="AP1246" s="49"/>
    </row>
    <row r="1247" spans="1:42" ht="15" x14ac:dyDescent="0.25">
      <c r="A1247" s="42">
        <v>1329</v>
      </c>
      <c r="B1247" s="42">
        <v>9763</v>
      </c>
      <c r="C1247" s="40" t="s">
        <v>1613</v>
      </c>
      <c r="D1247" s="40">
        <v>8888884</v>
      </c>
      <c r="E1247" s="40" t="s">
        <v>84</v>
      </c>
      <c r="F1247" s="40">
        <v>3.3719999999999999</v>
      </c>
      <c r="G1247" s="40">
        <v>-689138.53</v>
      </c>
      <c r="H1247" s="40">
        <v>681.9956138790036</v>
      </c>
      <c r="I1247" s="41">
        <v>0.20679375888669499</v>
      </c>
      <c r="J1247" s="41">
        <v>3.2565897630171302E-4</v>
      </c>
      <c r="K1247" s="40">
        <v>330000503</v>
      </c>
      <c r="L1247" s="40" t="s">
        <v>82</v>
      </c>
      <c r="M1247" s="40">
        <v>1</v>
      </c>
      <c r="N1247" s="40">
        <v>-689138.53</v>
      </c>
      <c r="O1247" s="40">
        <v>-2323.7751393600001</v>
      </c>
      <c r="P1247" s="41">
        <v>3.2906978462508997E-4</v>
      </c>
      <c r="Q1247" s="41">
        <v>0.21582019853779999</v>
      </c>
      <c r="R1247" s="40">
        <v>-24.085999999999999</v>
      </c>
      <c r="S1247" s="40" t="s">
        <v>78</v>
      </c>
      <c r="T1247" s="40" t="s">
        <v>187</v>
      </c>
      <c r="U1247" s="40" t="s">
        <v>947</v>
      </c>
      <c r="V1247" s="40" t="s">
        <v>1620</v>
      </c>
      <c r="W1247" s="40" t="s">
        <v>1617</v>
      </c>
      <c r="X1247" s="40">
        <v>8888884</v>
      </c>
      <c r="Y1247" s="40" t="s">
        <v>79</v>
      </c>
      <c r="Z1247" s="46">
        <v>45509</v>
      </c>
      <c r="AA1247" s="46">
        <v>45876</v>
      </c>
      <c r="AB1247" s="40" t="s">
        <v>1619</v>
      </c>
      <c r="AC1247" s="40" t="s">
        <v>1611</v>
      </c>
      <c r="AD1247" s="40" t="s">
        <v>305</v>
      </c>
      <c r="AE1247" s="40" t="s">
        <v>1612</v>
      </c>
      <c r="AF1247" s="40" t="s">
        <v>1623</v>
      </c>
      <c r="AG1247" s="40" t="s">
        <v>1619</v>
      </c>
      <c r="AH1247" s="41"/>
      <c r="AI1247" s="40">
        <v>1</v>
      </c>
      <c r="AJ1247" s="40"/>
      <c r="AK1247" s="40"/>
      <c r="AL1247" s="41"/>
      <c r="AM1247" s="40" t="s">
        <v>275</v>
      </c>
      <c r="AN1247" s="41">
        <v>-6.8132999999999999E-2</v>
      </c>
      <c r="AO1247" s="41">
        <v>-3.4099999999999999E-4</v>
      </c>
      <c r="AP1247" s="49"/>
    </row>
    <row r="1248" spans="1:42" ht="15" x14ac:dyDescent="0.25">
      <c r="A1248" s="42">
        <v>1329</v>
      </c>
      <c r="B1248" s="42">
        <v>9763</v>
      </c>
      <c r="C1248" s="40" t="s">
        <v>1607</v>
      </c>
      <c r="D1248" s="40">
        <v>499002414</v>
      </c>
      <c r="E1248" s="40" t="s">
        <v>84</v>
      </c>
      <c r="F1248" s="40">
        <v>3.3719999999999999</v>
      </c>
      <c r="G1248" s="40">
        <v>-44224.14</v>
      </c>
      <c r="H1248" s="40">
        <v>-44.224139976275211</v>
      </c>
      <c r="I1248" s="41">
        <v>-1.34095820458573E-2</v>
      </c>
      <c r="J1248" s="41">
        <v>-2.1117420492754001E-5</v>
      </c>
      <c r="K1248" s="40">
        <v>330000736</v>
      </c>
      <c r="L1248" s="40" t="s">
        <v>120</v>
      </c>
      <c r="M1248" s="40">
        <v>2.3369000000000001E-2</v>
      </c>
      <c r="N1248" s="40">
        <v>6394611.6353700003</v>
      </c>
      <c r="O1248" s="40">
        <v>6445.4458186486372</v>
      </c>
      <c r="P1248" s="41">
        <v>-2.1329810467059999E-5</v>
      </c>
      <c r="Q1248" s="41">
        <v>-1.3989141953599999E-2</v>
      </c>
      <c r="R1248" s="40">
        <v>1.5</v>
      </c>
      <c r="S1248" s="40" t="s">
        <v>78</v>
      </c>
      <c r="T1248" s="40" t="s">
        <v>187</v>
      </c>
      <c r="U1248" s="40" t="s">
        <v>1522</v>
      </c>
      <c r="V1248" s="40" t="s">
        <v>196</v>
      </c>
      <c r="W1248" s="40" t="s">
        <v>1629</v>
      </c>
      <c r="X1248" s="40" t="s">
        <v>1642</v>
      </c>
      <c r="Y1248" s="40" t="s">
        <v>79</v>
      </c>
      <c r="Z1248" s="46">
        <v>45833</v>
      </c>
      <c r="AA1248" s="46">
        <v>45911</v>
      </c>
      <c r="AB1248" s="40" t="s">
        <v>1610</v>
      </c>
      <c r="AC1248" s="40" t="s">
        <v>1611</v>
      </c>
      <c r="AD1248" s="40" t="s">
        <v>305</v>
      </c>
      <c r="AE1248" s="40" t="s">
        <v>1612</v>
      </c>
      <c r="AF1248" s="40" t="s">
        <v>1610</v>
      </c>
      <c r="AG1248" s="40" t="s">
        <v>1610</v>
      </c>
      <c r="AH1248" s="40"/>
      <c r="AI1248" s="40">
        <v>3.4089999999999998</v>
      </c>
      <c r="AJ1248" s="40"/>
      <c r="AK1248" s="40"/>
      <c r="AL1248" s="41"/>
      <c r="AM1248" s="40" t="s">
        <v>275</v>
      </c>
      <c r="AN1248" s="41">
        <v>4.2420000000000001E-3</v>
      </c>
      <c r="AO1248" s="41">
        <v>2.0999999999999999E-5</v>
      </c>
      <c r="AP1248" s="49"/>
    </row>
    <row r="1249" spans="1:42" ht="15" x14ac:dyDescent="0.25">
      <c r="A1249" s="42">
        <v>1329</v>
      </c>
      <c r="B1249" s="42">
        <v>9763</v>
      </c>
      <c r="C1249" s="40" t="s">
        <v>1613</v>
      </c>
      <c r="D1249" s="40">
        <v>8888843</v>
      </c>
      <c r="E1249" s="40" t="s">
        <v>82</v>
      </c>
      <c r="F1249" s="40">
        <v>1</v>
      </c>
      <c r="G1249" s="40">
        <v>185395.94</v>
      </c>
      <c r="H1249" s="40">
        <v>-195.21544</v>
      </c>
      <c r="I1249" s="41">
        <v>-1.7554256659890199E-2</v>
      </c>
      <c r="J1249" s="41">
        <v>-2.7644457378084999E-5</v>
      </c>
      <c r="K1249" s="40">
        <v>330000503</v>
      </c>
      <c r="L1249" s="40" t="s">
        <v>82</v>
      </c>
      <c r="M1249" s="40">
        <v>1</v>
      </c>
      <c r="N1249" s="40">
        <v>185395.94</v>
      </c>
      <c r="O1249" s="40">
        <v>185.39594355700001</v>
      </c>
      <c r="P1249" s="41">
        <v>-2.6253918541129999E-5</v>
      </c>
      <c r="Q1249" s="41">
        <v>-1.72186149464E-2</v>
      </c>
      <c r="R1249" s="40">
        <v>-9.8190000000000008</v>
      </c>
      <c r="S1249" s="40" t="s">
        <v>78</v>
      </c>
      <c r="T1249" s="40" t="s">
        <v>78</v>
      </c>
      <c r="U1249" s="40" t="s">
        <v>947</v>
      </c>
      <c r="V1249" s="40" t="s">
        <v>1620</v>
      </c>
      <c r="W1249" s="40" t="s">
        <v>1617</v>
      </c>
      <c r="X1249" s="40">
        <v>8888843</v>
      </c>
      <c r="Y1249" s="40" t="s">
        <v>79</v>
      </c>
      <c r="Z1249" s="46">
        <v>45447</v>
      </c>
      <c r="AA1249" s="46">
        <v>49398</v>
      </c>
      <c r="AB1249" s="40" t="s">
        <v>1621</v>
      </c>
      <c r="AC1249" s="40" t="s">
        <v>1611</v>
      </c>
      <c r="AD1249" s="40" t="s">
        <v>305</v>
      </c>
      <c r="AE1249" s="40" t="s">
        <v>1612</v>
      </c>
      <c r="AF1249" s="40" t="s">
        <v>1618</v>
      </c>
      <c r="AG1249" s="40" t="s">
        <v>1621</v>
      </c>
      <c r="AH1249" s="41"/>
      <c r="AI1249" s="40">
        <v>1</v>
      </c>
      <c r="AJ1249" s="40"/>
      <c r="AK1249" s="40"/>
      <c r="AL1249" s="41"/>
      <c r="AM1249" s="40" t="s">
        <v>275</v>
      </c>
      <c r="AN1249" s="41">
        <v>-2.7777E-2</v>
      </c>
      <c r="AO1249" s="41">
        <v>-1.3899999999999999E-4</v>
      </c>
      <c r="AP1249" s="49"/>
    </row>
    <row r="1250" spans="1:42" ht="15" x14ac:dyDescent="0.25">
      <c r="A1250" s="42">
        <v>1329</v>
      </c>
      <c r="B1250" s="42">
        <v>9763</v>
      </c>
      <c r="C1250" s="40" t="s">
        <v>1613</v>
      </c>
      <c r="D1250" s="40">
        <v>8888862</v>
      </c>
      <c r="E1250" s="40" t="s">
        <v>82</v>
      </c>
      <c r="F1250" s="40">
        <v>1</v>
      </c>
      <c r="G1250" s="40">
        <v>184754.58</v>
      </c>
      <c r="H1250" s="40">
        <v>-191.81773999999999</v>
      </c>
      <c r="I1250" s="41">
        <v>-1.72487270467955E-2</v>
      </c>
      <c r="J1250" s="41">
        <v>-2.7163309099887999E-5</v>
      </c>
      <c r="K1250" s="40">
        <v>330000503</v>
      </c>
      <c r="L1250" s="40" t="s">
        <v>82</v>
      </c>
      <c r="M1250" s="40">
        <v>1</v>
      </c>
      <c r="N1250" s="40">
        <v>184754.58</v>
      </c>
      <c r="O1250" s="40">
        <v>184.75457240599999</v>
      </c>
      <c r="P1250" s="41">
        <v>-2.6163093975979999E-5</v>
      </c>
      <c r="Q1250" s="41">
        <v>-1.7159047715999999E-2</v>
      </c>
      <c r="R1250" s="40">
        <v>-7.0629999999999997</v>
      </c>
      <c r="S1250" s="40" t="s">
        <v>78</v>
      </c>
      <c r="T1250" s="40" t="s">
        <v>78</v>
      </c>
      <c r="U1250" s="40" t="s">
        <v>947</v>
      </c>
      <c r="V1250" s="40" t="s">
        <v>1620</v>
      </c>
      <c r="W1250" s="40" t="s">
        <v>1617</v>
      </c>
      <c r="X1250" s="40">
        <v>8888862</v>
      </c>
      <c r="Y1250" s="40" t="s">
        <v>79</v>
      </c>
      <c r="Z1250" s="46">
        <v>45489</v>
      </c>
      <c r="AA1250" s="46">
        <v>49398</v>
      </c>
      <c r="AB1250" s="40" t="s">
        <v>1619</v>
      </c>
      <c r="AC1250" s="40" t="s">
        <v>1611</v>
      </c>
      <c r="AD1250" s="40" t="s">
        <v>305</v>
      </c>
      <c r="AE1250" s="40" t="s">
        <v>1612</v>
      </c>
      <c r="AF1250" s="40" t="s">
        <v>1618</v>
      </c>
      <c r="AG1250" s="40" t="s">
        <v>1619</v>
      </c>
      <c r="AH1250" s="41"/>
      <c r="AI1250" s="40">
        <v>1</v>
      </c>
      <c r="AJ1250" s="40"/>
      <c r="AK1250" s="40"/>
      <c r="AL1250" s="41"/>
      <c r="AM1250" s="40" t="s">
        <v>238</v>
      </c>
      <c r="AN1250" s="41">
        <v>-1.9980000000000001E-2</v>
      </c>
      <c r="AO1250" s="41">
        <v>-1E-4</v>
      </c>
      <c r="AP1250" s="49"/>
    </row>
    <row r="1251" spans="1:42" ht="15" x14ac:dyDescent="0.25">
      <c r="A1251" s="42">
        <v>1329</v>
      </c>
      <c r="B1251" s="42">
        <v>9763</v>
      </c>
      <c r="C1251" s="40" t="s">
        <v>1607</v>
      </c>
      <c r="D1251" s="40">
        <v>499001098</v>
      </c>
      <c r="E1251" s="40" t="s">
        <v>84</v>
      </c>
      <c r="F1251" s="40">
        <v>3.3719999999999999</v>
      </c>
      <c r="G1251" s="40">
        <v>20548.39</v>
      </c>
      <c r="H1251" s="40">
        <v>20.548398576512454</v>
      </c>
      <c r="I1251" s="41">
        <v>6.2306567582895399E-3</v>
      </c>
      <c r="J1251" s="41">
        <v>9.8120432285560008E-6</v>
      </c>
      <c r="K1251" s="40">
        <v>330000504</v>
      </c>
      <c r="L1251" s="40" t="s">
        <v>82</v>
      </c>
      <c r="M1251" s="40">
        <v>1</v>
      </c>
      <c r="N1251" s="40">
        <v>-74387.226639</v>
      </c>
      <c r="O1251" s="40">
        <v>-74.394217850999993</v>
      </c>
      <c r="P1251" s="41">
        <v>1.053496477818E-5</v>
      </c>
      <c r="Q1251" s="41">
        <v>6.9093496158999998E-3</v>
      </c>
      <c r="R1251" s="40">
        <v>-5.1050000000000004</v>
      </c>
      <c r="S1251" s="40" t="s">
        <v>78</v>
      </c>
      <c r="T1251" s="40" t="s">
        <v>187</v>
      </c>
      <c r="U1251" s="40" t="s">
        <v>1522</v>
      </c>
      <c r="V1251" s="40" t="s">
        <v>1620</v>
      </c>
      <c r="W1251" s="40" t="s">
        <v>1608</v>
      </c>
      <c r="X1251" s="40" t="s">
        <v>1609</v>
      </c>
      <c r="Y1251" s="40" t="s">
        <v>79</v>
      </c>
      <c r="Z1251" s="46">
        <v>45533</v>
      </c>
      <c r="AA1251" s="46">
        <v>45903</v>
      </c>
      <c r="AB1251" s="40" t="s">
        <v>1610</v>
      </c>
      <c r="AC1251" s="40" t="s">
        <v>1611</v>
      </c>
      <c r="AD1251" s="40" t="s">
        <v>305</v>
      </c>
      <c r="AE1251" s="40" t="s">
        <v>1612</v>
      </c>
      <c r="AF1251" s="40" t="s">
        <v>1610</v>
      </c>
      <c r="AG1251" s="40" t="s">
        <v>1610</v>
      </c>
      <c r="AH1251" s="40"/>
      <c r="AI1251" s="40">
        <v>3.665</v>
      </c>
      <c r="AJ1251" s="40"/>
      <c r="AK1251" s="40"/>
      <c r="AL1251" s="41"/>
      <c r="AM1251" s="40" t="s">
        <v>275</v>
      </c>
      <c r="AN1251" s="41">
        <v>-1.444E-2</v>
      </c>
      <c r="AO1251" s="41">
        <v>-7.2000000000000002E-5</v>
      </c>
      <c r="AP1251" s="49"/>
    </row>
    <row r="1252" spans="1:42" ht="15" x14ac:dyDescent="0.25">
      <c r="A1252" s="42">
        <v>1329</v>
      </c>
      <c r="B1252" s="42">
        <v>9763</v>
      </c>
      <c r="C1252" s="40" t="s">
        <v>1613</v>
      </c>
      <c r="D1252" s="40">
        <v>8888833</v>
      </c>
      <c r="E1252" s="40" t="s">
        <v>82</v>
      </c>
      <c r="F1252" s="40">
        <v>1</v>
      </c>
      <c r="G1252" s="40">
        <v>102392.55</v>
      </c>
      <c r="H1252" s="40">
        <v>-100.87038</v>
      </c>
      <c r="I1252" s="41">
        <v>-9.0705148112293806E-3</v>
      </c>
      <c r="J1252" s="41">
        <v>-1.4284253953587E-5</v>
      </c>
      <c r="K1252" s="40">
        <v>330000503</v>
      </c>
      <c r="L1252" s="40" t="s">
        <v>82</v>
      </c>
      <c r="M1252" s="40">
        <v>1</v>
      </c>
      <c r="N1252" s="40">
        <v>102392.55</v>
      </c>
      <c r="O1252" s="40">
        <v>102.39254774299999</v>
      </c>
      <c r="P1252" s="41">
        <v>-1.4499808119249999E-5</v>
      </c>
      <c r="Q1252" s="41">
        <v>-9.5096894740000007E-3</v>
      </c>
      <c r="R1252" s="40">
        <v>1.522</v>
      </c>
      <c r="S1252" s="40" t="s">
        <v>78</v>
      </c>
      <c r="T1252" s="40" t="s">
        <v>78</v>
      </c>
      <c r="U1252" s="40" t="s">
        <v>947</v>
      </c>
      <c r="V1252" s="40" t="s">
        <v>1620</v>
      </c>
      <c r="W1252" s="40" t="s">
        <v>1617</v>
      </c>
      <c r="X1252" s="40">
        <v>8888833</v>
      </c>
      <c r="Y1252" s="40" t="s">
        <v>79</v>
      </c>
      <c r="Z1252" s="46">
        <v>45258</v>
      </c>
      <c r="AA1252" s="46">
        <v>47024</v>
      </c>
      <c r="AB1252" s="40" t="s">
        <v>1621</v>
      </c>
      <c r="AC1252" s="40" t="s">
        <v>1611</v>
      </c>
      <c r="AD1252" s="40" t="s">
        <v>305</v>
      </c>
      <c r="AE1252" s="40" t="s">
        <v>1612</v>
      </c>
      <c r="AF1252" s="40" t="s">
        <v>1618</v>
      </c>
      <c r="AG1252" s="40" t="s">
        <v>1621</v>
      </c>
      <c r="AH1252" s="41"/>
      <c r="AI1252" s="40">
        <v>1</v>
      </c>
      <c r="AJ1252" s="40"/>
      <c r="AK1252" s="40"/>
      <c r="AL1252" s="41"/>
      <c r="AM1252" s="40" t="s">
        <v>275</v>
      </c>
      <c r="AN1252" s="41">
        <v>4.3049999999999998E-3</v>
      </c>
      <c r="AO1252" s="41">
        <v>2.0999999999999999E-5</v>
      </c>
      <c r="AP1252" s="49"/>
    </row>
    <row r="1253" spans="1:42" ht="15" x14ac:dyDescent="0.25">
      <c r="A1253" s="42">
        <v>1329</v>
      </c>
      <c r="B1253" s="42">
        <v>9763</v>
      </c>
      <c r="C1253" s="40" t="s">
        <v>1613</v>
      </c>
      <c r="D1253" s="40">
        <v>8888841</v>
      </c>
      <c r="E1253" s="40" t="s">
        <v>82</v>
      </c>
      <c r="F1253" s="40">
        <v>1</v>
      </c>
      <c r="G1253" s="40">
        <v>185174.89</v>
      </c>
      <c r="H1253" s="40">
        <v>-201.35863000000001</v>
      </c>
      <c r="I1253" s="41">
        <v>-1.81066675448616E-2</v>
      </c>
      <c r="J1253" s="41">
        <v>-2.8514394479989E-5</v>
      </c>
      <c r="K1253" s="40">
        <v>330000503</v>
      </c>
      <c r="L1253" s="40" t="s">
        <v>82</v>
      </c>
      <c r="M1253" s="40">
        <v>1</v>
      </c>
      <c r="N1253" s="40">
        <v>185174.89</v>
      </c>
      <c r="O1253" s="40">
        <v>185.174899272</v>
      </c>
      <c r="P1253" s="41">
        <v>-2.6222616461150001E-5</v>
      </c>
      <c r="Q1253" s="41">
        <v>-1.7198085498100001E-2</v>
      </c>
      <c r="R1253" s="40">
        <v>-16.184000000000001</v>
      </c>
      <c r="S1253" s="40" t="s">
        <v>78</v>
      </c>
      <c r="T1253" s="40" t="s">
        <v>78</v>
      </c>
      <c r="U1253" s="40" t="s">
        <v>947</v>
      </c>
      <c r="V1253" s="40" t="s">
        <v>1620</v>
      </c>
      <c r="W1253" s="40" t="s">
        <v>1617</v>
      </c>
      <c r="X1253" s="40">
        <v>8888841</v>
      </c>
      <c r="Y1253" s="40" t="s">
        <v>79</v>
      </c>
      <c r="Z1253" s="46">
        <v>45441</v>
      </c>
      <c r="AA1253" s="46">
        <v>50191</v>
      </c>
      <c r="AB1253" s="40" t="s">
        <v>1621</v>
      </c>
      <c r="AC1253" s="40" t="s">
        <v>1611</v>
      </c>
      <c r="AD1253" s="40" t="s">
        <v>305</v>
      </c>
      <c r="AE1253" s="40" t="s">
        <v>1612</v>
      </c>
      <c r="AF1253" s="40" t="s">
        <v>1618</v>
      </c>
      <c r="AG1253" s="40" t="s">
        <v>1621</v>
      </c>
      <c r="AH1253" s="41"/>
      <c r="AI1253" s="40">
        <v>1</v>
      </c>
      <c r="AJ1253" s="40"/>
      <c r="AK1253" s="40"/>
      <c r="AL1253" s="41"/>
      <c r="AM1253" s="40" t="s">
        <v>275</v>
      </c>
      <c r="AN1253" s="41">
        <v>-4.5780000000000001E-2</v>
      </c>
      <c r="AO1253" s="41">
        <v>-2.2900000000000001E-4</v>
      </c>
      <c r="AP1253" s="49"/>
    </row>
    <row r="1254" spans="1:42" ht="15" x14ac:dyDescent="0.25">
      <c r="A1254" s="42">
        <v>1329</v>
      </c>
      <c r="B1254" s="42">
        <v>9763</v>
      </c>
      <c r="C1254" s="40" t="s">
        <v>1613</v>
      </c>
      <c r="D1254" s="40">
        <v>750000007</v>
      </c>
      <c r="E1254" s="40" t="s">
        <v>84</v>
      </c>
      <c r="F1254" s="40">
        <v>3.3719999999999999</v>
      </c>
      <c r="G1254" s="40">
        <v>44808.98</v>
      </c>
      <c r="H1254" s="40">
        <v>59.376390865954924</v>
      </c>
      <c r="I1254" s="41">
        <v>1.8004026428350101E-2</v>
      </c>
      <c r="J1254" s="41">
        <v>2.8352755167906E-5</v>
      </c>
      <c r="K1254" s="40">
        <v>330000501</v>
      </c>
      <c r="L1254" s="40" t="s">
        <v>82</v>
      </c>
      <c r="M1254" s="40">
        <v>1</v>
      </c>
      <c r="N1254" s="40">
        <v>44808.98</v>
      </c>
      <c r="O1254" s="40">
        <v>-152.97313379400001</v>
      </c>
      <c r="P1254" s="41">
        <v>2.166252463002E-5</v>
      </c>
      <c r="Q1254" s="41">
        <v>1.4207352315300001E-2</v>
      </c>
      <c r="R1254" s="40">
        <v>47.244</v>
      </c>
      <c r="S1254" s="40" t="s">
        <v>78</v>
      </c>
      <c r="T1254" s="40" t="s">
        <v>187</v>
      </c>
      <c r="U1254" s="40" t="s">
        <v>951</v>
      </c>
      <c r="V1254" s="40" t="s">
        <v>1614</v>
      </c>
      <c r="W1254" s="40" t="s">
        <v>187</v>
      </c>
      <c r="X1254" s="40" t="s">
        <v>1632</v>
      </c>
      <c r="Y1254" s="40" t="s">
        <v>79</v>
      </c>
      <c r="Z1254" s="46">
        <v>45748</v>
      </c>
      <c r="AA1254" s="46">
        <v>45838</v>
      </c>
      <c r="AB1254" s="40" t="s">
        <v>1610</v>
      </c>
      <c r="AC1254" s="40" t="s">
        <v>1611</v>
      </c>
      <c r="AD1254" s="40" t="s">
        <v>305</v>
      </c>
      <c r="AE1254" s="40" t="s">
        <v>1612</v>
      </c>
      <c r="AF1254" s="40" t="s">
        <v>1610</v>
      </c>
      <c r="AG1254" s="40" t="s">
        <v>1616</v>
      </c>
      <c r="AH1254" s="40"/>
      <c r="AI1254" s="40">
        <v>382.19</v>
      </c>
      <c r="AJ1254" s="40"/>
      <c r="AK1254" s="40"/>
      <c r="AL1254" s="41"/>
      <c r="AM1254" s="40" t="s">
        <v>275</v>
      </c>
      <c r="AN1254" s="41">
        <v>0.13364300000000001</v>
      </c>
      <c r="AO1254" s="41">
        <v>6.69E-4</v>
      </c>
      <c r="AP1254" s="49"/>
    </row>
    <row r="1255" spans="1:42" ht="15" x14ac:dyDescent="0.25">
      <c r="A1255" s="42">
        <v>1329</v>
      </c>
      <c r="B1255" s="42">
        <v>9763</v>
      </c>
      <c r="C1255" s="40" t="s">
        <v>1613</v>
      </c>
      <c r="D1255" s="40">
        <v>750000013</v>
      </c>
      <c r="E1255" s="40" t="s">
        <v>84</v>
      </c>
      <c r="F1255" s="40">
        <v>3.3719999999999999</v>
      </c>
      <c r="G1255" s="40">
        <v>47310.5</v>
      </c>
      <c r="H1255" s="40">
        <v>75.373057532621587</v>
      </c>
      <c r="I1255" s="41">
        <v>2.2854513385066E-2</v>
      </c>
      <c r="J1255" s="41">
        <v>3.5991305892999998E-5</v>
      </c>
      <c r="K1255" s="40">
        <v>330000501</v>
      </c>
      <c r="L1255" s="40" t="s">
        <v>82</v>
      </c>
      <c r="M1255" s="40">
        <v>1</v>
      </c>
      <c r="N1255" s="40">
        <v>47310.5</v>
      </c>
      <c r="O1255" s="40">
        <v>-161.42910135599999</v>
      </c>
      <c r="P1255" s="41">
        <v>2.2859974149679999E-5</v>
      </c>
      <c r="Q1255" s="41">
        <v>1.49926987833E-2</v>
      </c>
      <c r="R1255" s="40">
        <v>92.728999999999999</v>
      </c>
      <c r="S1255" s="40" t="s">
        <v>78</v>
      </c>
      <c r="T1255" s="40" t="s">
        <v>187</v>
      </c>
      <c r="U1255" s="40" t="s">
        <v>951</v>
      </c>
      <c r="V1255" s="40" t="s">
        <v>1614</v>
      </c>
      <c r="W1255" s="40" t="s">
        <v>187</v>
      </c>
      <c r="X1255" s="40" t="s">
        <v>1615</v>
      </c>
      <c r="Y1255" s="40" t="s">
        <v>79</v>
      </c>
      <c r="Z1255" s="46">
        <v>45751</v>
      </c>
      <c r="AA1255" s="46">
        <v>45929</v>
      </c>
      <c r="AB1255" s="40" t="s">
        <v>1610</v>
      </c>
      <c r="AC1255" s="40" t="s">
        <v>1611</v>
      </c>
      <c r="AD1255" s="40" t="s">
        <v>305</v>
      </c>
      <c r="AE1255" s="40" t="s">
        <v>1612</v>
      </c>
      <c r="AF1255" s="40" t="s">
        <v>1610</v>
      </c>
      <c r="AG1255" s="40" t="s">
        <v>1616</v>
      </c>
      <c r="AH1255" s="40"/>
      <c r="AI1255" s="40">
        <v>128.27000000000001</v>
      </c>
      <c r="AJ1255" s="40"/>
      <c r="AK1255" s="40"/>
      <c r="AL1255" s="41"/>
      <c r="AM1255" s="40" t="s">
        <v>275</v>
      </c>
      <c r="AN1255" s="41">
        <v>0.26230900000000001</v>
      </c>
      <c r="AO1255" s="41">
        <v>1.3129999999999999E-3</v>
      </c>
      <c r="AP1255" s="49"/>
    </row>
    <row r="1256" spans="1:42" ht="15" x14ac:dyDescent="0.25">
      <c r="A1256" s="42">
        <v>1329</v>
      </c>
      <c r="B1256" s="42">
        <v>9763</v>
      </c>
      <c r="C1256" s="40" t="s">
        <v>1626</v>
      </c>
      <c r="D1256" s="40">
        <v>750000033</v>
      </c>
      <c r="E1256" s="40" t="s">
        <v>84</v>
      </c>
      <c r="F1256" s="40">
        <v>3.3719999999999999</v>
      </c>
      <c r="G1256" s="40">
        <v>365648.17</v>
      </c>
      <c r="H1256" s="40">
        <v>365.64817022538551</v>
      </c>
      <c r="I1256" s="41">
        <v>0.110871328219956</v>
      </c>
      <c r="J1256" s="41">
        <v>1.7460025604111801E-4</v>
      </c>
      <c r="K1256" s="40">
        <v>330000503</v>
      </c>
      <c r="L1256" s="40" t="s">
        <v>82</v>
      </c>
      <c r="M1256" s="40">
        <v>1</v>
      </c>
      <c r="N1256" s="40">
        <v>365648.17</v>
      </c>
      <c r="O1256" s="40">
        <v>-1211.7869793130001</v>
      </c>
      <c r="P1256" s="41">
        <v>1.7160114743453001E-4</v>
      </c>
      <c r="Q1256" s="41">
        <v>0.1125444979728</v>
      </c>
      <c r="R1256" s="40">
        <v>21.178999999999998</v>
      </c>
      <c r="S1256" s="40" t="s">
        <v>78</v>
      </c>
      <c r="T1256" s="40" t="s">
        <v>187</v>
      </c>
      <c r="U1256" s="40" t="s">
        <v>947</v>
      </c>
      <c r="V1256" s="40" t="s">
        <v>196</v>
      </c>
      <c r="W1256" s="40" t="s">
        <v>187</v>
      </c>
      <c r="X1256" s="40">
        <v>750000033</v>
      </c>
      <c r="Y1256" s="40" t="s">
        <v>79</v>
      </c>
      <c r="Z1256" s="46">
        <v>45763</v>
      </c>
      <c r="AA1256" s="46">
        <v>45853</v>
      </c>
      <c r="AB1256" s="40" t="s">
        <v>1610</v>
      </c>
      <c r="AC1256" s="40" t="s">
        <v>1611</v>
      </c>
      <c r="AD1256" s="40" t="s">
        <v>305</v>
      </c>
      <c r="AE1256" s="40" t="s">
        <v>1612</v>
      </c>
      <c r="AF1256" s="40" t="s">
        <v>1610</v>
      </c>
      <c r="AG1256" s="40" t="s">
        <v>1616</v>
      </c>
      <c r="AH1256" s="40"/>
      <c r="AI1256" s="40">
        <v>1</v>
      </c>
      <c r="AJ1256" s="40"/>
      <c r="AK1256" s="40"/>
      <c r="AL1256" s="41"/>
      <c r="AM1256" s="40" t="s">
        <v>1531</v>
      </c>
      <c r="AN1256" s="41">
        <v>5.9908999999999997E-2</v>
      </c>
      <c r="AO1256" s="41">
        <v>2.99E-4</v>
      </c>
      <c r="AP1256" s="49"/>
    </row>
    <row r="1257" spans="1:42" ht="15" x14ac:dyDescent="0.25">
      <c r="A1257" s="42">
        <v>1329</v>
      </c>
      <c r="B1257" s="42">
        <v>9763</v>
      </c>
      <c r="C1257" s="40" t="s">
        <v>1613</v>
      </c>
      <c r="D1257" s="40">
        <v>750000042</v>
      </c>
      <c r="E1257" s="40" t="s">
        <v>84</v>
      </c>
      <c r="F1257" s="40">
        <v>3.3719999999999999</v>
      </c>
      <c r="G1257" s="40">
        <v>18508.23</v>
      </c>
      <c r="H1257" s="40">
        <v>20.058798932384342</v>
      </c>
      <c r="I1257" s="41">
        <v>6.0822010370232696E-3</v>
      </c>
      <c r="J1257" s="41">
        <v>9.5782550403920007E-6</v>
      </c>
      <c r="K1257" s="40">
        <v>330000501</v>
      </c>
      <c r="L1257" s="40" t="s">
        <v>82</v>
      </c>
      <c r="M1257" s="40">
        <v>1</v>
      </c>
      <c r="N1257" s="40">
        <v>18508.23</v>
      </c>
      <c r="O1257" s="40">
        <v>-62.579208940000001</v>
      </c>
      <c r="P1257" s="41">
        <v>8.8618414316800002E-6</v>
      </c>
      <c r="Q1257" s="41">
        <v>5.8120327862E-3</v>
      </c>
      <c r="R1257" s="40">
        <v>5.0590000000000002</v>
      </c>
      <c r="S1257" s="40" t="s">
        <v>78</v>
      </c>
      <c r="T1257" s="40" t="s">
        <v>187</v>
      </c>
      <c r="U1257" s="40" t="s">
        <v>951</v>
      </c>
      <c r="V1257" s="40" t="s">
        <v>1614</v>
      </c>
      <c r="W1257" s="40" t="s">
        <v>187</v>
      </c>
      <c r="X1257" s="40" t="s">
        <v>1631</v>
      </c>
      <c r="Y1257" s="40" t="s">
        <v>79</v>
      </c>
      <c r="Z1257" s="46">
        <v>45786</v>
      </c>
      <c r="AA1257" s="46">
        <v>45877</v>
      </c>
      <c r="AB1257" s="40" t="s">
        <v>1610</v>
      </c>
      <c r="AC1257" s="40" t="s">
        <v>1611</v>
      </c>
      <c r="AD1257" s="40" t="s">
        <v>305</v>
      </c>
      <c r="AE1257" s="40" t="s">
        <v>1612</v>
      </c>
      <c r="AF1257" s="40" t="s">
        <v>1610</v>
      </c>
      <c r="AG1257" s="40" t="s">
        <v>1616</v>
      </c>
      <c r="AH1257" s="40"/>
      <c r="AI1257" s="40">
        <v>150.94</v>
      </c>
      <c r="AJ1257" s="40"/>
      <c r="AK1257" s="40"/>
      <c r="AL1257" s="41"/>
      <c r="AM1257" s="40" t="s">
        <v>275</v>
      </c>
      <c r="AN1257" s="41">
        <v>1.431E-2</v>
      </c>
      <c r="AO1257" s="41">
        <v>7.1000000000000005E-5</v>
      </c>
      <c r="AP1257" s="49"/>
    </row>
    <row r="1258" spans="1:42" ht="15" x14ac:dyDescent="0.25">
      <c r="A1258" s="42">
        <v>1329</v>
      </c>
      <c r="B1258" s="42">
        <v>9763</v>
      </c>
      <c r="C1258" s="40" t="s">
        <v>1613</v>
      </c>
      <c r="D1258" s="40">
        <v>750000044</v>
      </c>
      <c r="E1258" s="40" t="s">
        <v>82</v>
      </c>
      <c r="F1258" s="40">
        <v>1</v>
      </c>
      <c r="G1258" s="40">
        <v>-185395.94</v>
      </c>
      <c r="H1258" s="40">
        <v>182.66561999999999</v>
      </c>
      <c r="I1258" s="41">
        <v>1.6425745711599299E-2</v>
      </c>
      <c r="J1258" s="41">
        <v>2.5867277437334999E-5</v>
      </c>
      <c r="K1258" s="40">
        <v>330000503</v>
      </c>
      <c r="L1258" s="40" t="s">
        <v>82</v>
      </c>
      <c r="M1258" s="40">
        <v>1</v>
      </c>
      <c r="N1258" s="40">
        <v>-185395.94</v>
      </c>
      <c r="O1258" s="40">
        <v>-185.39594613599999</v>
      </c>
      <c r="P1258" s="41">
        <v>2.6253918906340001E-5</v>
      </c>
      <c r="Q1258" s="41">
        <v>1.72186151859E-2</v>
      </c>
      <c r="R1258" s="40">
        <v>-2.73</v>
      </c>
      <c r="S1258" s="40" t="s">
        <v>78</v>
      </c>
      <c r="T1258" s="40" t="s">
        <v>78</v>
      </c>
      <c r="U1258" s="40" t="s">
        <v>947</v>
      </c>
      <c r="V1258" s="40" t="s">
        <v>196</v>
      </c>
      <c r="W1258" s="40" t="s">
        <v>1617</v>
      </c>
      <c r="X1258" s="40">
        <v>750000044</v>
      </c>
      <c r="Y1258" s="40" t="s">
        <v>79</v>
      </c>
      <c r="Z1258" s="46">
        <v>45792</v>
      </c>
      <c r="AA1258" s="46">
        <v>49398</v>
      </c>
      <c r="AB1258" s="40" t="s">
        <v>1610</v>
      </c>
      <c r="AC1258" s="40" t="s">
        <v>1611</v>
      </c>
      <c r="AD1258" s="40" t="s">
        <v>305</v>
      </c>
      <c r="AE1258" s="40" t="s">
        <v>1612</v>
      </c>
      <c r="AF1258" s="40" t="s">
        <v>1618</v>
      </c>
      <c r="AG1258" s="40" t="s">
        <v>1619</v>
      </c>
      <c r="AH1258" s="41"/>
      <c r="AI1258" s="40">
        <v>1</v>
      </c>
      <c r="AJ1258" s="40"/>
      <c r="AK1258" s="40"/>
      <c r="AL1258" s="41"/>
      <c r="AM1258" s="40" t="s">
        <v>453</v>
      </c>
      <c r="AN1258" s="41">
        <v>-7.7229999999999998E-3</v>
      </c>
      <c r="AO1258" s="41">
        <v>-3.8000000000000002E-5</v>
      </c>
      <c r="AP1258" s="49"/>
    </row>
    <row r="1259" spans="1:42" ht="15" x14ac:dyDescent="0.25">
      <c r="A1259" s="42">
        <v>1329</v>
      </c>
      <c r="B1259" s="42">
        <v>9763</v>
      </c>
      <c r="C1259" s="40" t="s">
        <v>1613</v>
      </c>
      <c r="D1259" s="40">
        <v>750000050</v>
      </c>
      <c r="E1259" s="40" t="s">
        <v>82</v>
      </c>
      <c r="F1259" s="40">
        <v>1</v>
      </c>
      <c r="G1259" s="40">
        <v>-138565.93</v>
      </c>
      <c r="H1259" s="40">
        <v>134.66972999999999</v>
      </c>
      <c r="I1259" s="41">
        <v>1.2109836213457899E-2</v>
      </c>
      <c r="J1259" s="41">
        <v>1.9070579720042999E-5</v>
      </c>
      <c r="K1259" s="40">
        <v>330000503</v>
      </c>
      <c r="L1259" s="40" t="s">
        <v>82</v>
      </c>
      <c r="M1259" s="40">
        <v>1</v>
      </c>
      <c r="N1259" s="40">
        <v>-138565.93</v>
      </c>
      <c r="O1259" s="40">
        <v>-138.56592695399999</v>
      </c>
      <c r="P1259" s="41">
        <v>1.9622320149130001E-5</v>
      </c>
      <c r="Q1259" s="41">
        <v>1.28692855687E-2</v>
      </c>
      <c r="R1259" s="40">
        <v>-3.8959999999999999</v>
      </c>
      <c r="S1259" s="40" t="s">
        <v>78</v>
      </c>
      <c r="T1259" s="40" t="s">
        <v>78</v>
      </c>
      <c r="U1259" s="40" t="s">
        <v>947</v>
      </c>
      <c r="V1259" s="40" t="s">
        <v>196</v>
      </c>
      <c r="W1259" s="40" t="s">
        <v>1617</v>
      </c>
      <c r="X1259" s="40">
        <v>750000050</v>
      </c>
      <c r="Y1259" s="40" t="s">
        <v>79</v>
      </c>
      <c r="Z1259" s="46">
        <v>45806</v>
      </c>
      <c r="AA1259" s="46">
        <v>49398</v>
      </c>
      <c r="AB1259" s="40" t="s">
        <v>1610</v>
      </c>
      <c r="AC1259" s="40" t="s">
        <v>1611</v>
      </c>
      <c r="AD1259" s="40" t="s">
        <v>305</v>
      </c>
      <c r="AE1259" s="40" t="s">
        <v>1612</v>
      </c>
      <c r="AF1259" s="40" t="s">
        <v>1618</v>
      </c>
      <c r="AG1259" s="40" t="s">
        <v>1619</v>
      </c>
      <c r="AH1259" s="41"/>
      <c r="AI1259" s="40">
        <v>1</v>
      </c>
      <c r="AJ1259" s="40"/>
      <c r="AK1259" s="40"/>
      <c r="AL1259" s="41"/>
      <c r="AM1259" s="40" t="s">
        <v>453</v>
      </c>
      <c r="AN1259" s="41">
        <v>-1.1021E-2</v>
      </c>
      <c r="AO1259" s="41">
        <v>-5.5000000000000002E-5</v>
      </c>
      <c r="AP1259" s="49"/>
    </row>
    <row r="1260" spans="1:42" ht="15" x14ac:dyDescent="0.25">
      <c r="A1260" s="42">
        <v>1329</v>
      </c>
      <c r="B1260" s="42">
        <v>9763</v>
      </c>
      <c r="C1260" s="40" t="s">
        <v>1613</v>
      </c>
      <c r="D1260" s="40">
        <v>8888811</v>
      </c>
      <c r="E1260" s="40" t="s">
        <v>82</v>
      </c>
      <c r="F1260" s="40">
        <v>1</v>
      </c>
      <c r="G1260" s="40">
        <v>8133.45</v>
      </c>
      <c r="H1260" s="40">
        <v>-8.1504600000000007</v>
      </c>
      <c r="I1260" s="41">
        <v>-7.32909583054338E-4</v>
      </c>
      <c r="J1260" s="41">
        <v>-1.154186595495E-6</v>
      </c>
      <c r="K1260" s="40">
        <v>330000503</v>
      </c>
      <c r="L1260" s="40" t="s">
        <v>82</v>
      </c>
      <c r="M1260" s="40">
        <v>1</v>
      </c>
      <c r="N1260" s="40">
        <v>8133.45</v>
      </c>
      <c r="O1260" s="40">
        <v>8.1334529500000006</v>
      </c>
      <c r="P1260" s="41">
        <v>-1.15177822723E-6</v>
      </c>
      <c r="Q1260" s="41">
        <v>-7.5539298130000005E-4</v>
      </c>
      <c r="R1260" s="40">
        <v>-1.7000000000000001E-2</v>
      </c>
      <c r="S1260" s="40" t="s">
        <v>78</v>
      </c>
      <c r="T1260" s="40" t="s">
        <v>78</v>
      </c>
      <c r="U1260" s="40" t="s">
        <v>947</v>
      </c>
      <c r="V1260" s="40" t="s">
        <v>1620</v>
      </c>
      <c r="W1260" s="40" t="s">
        <v>1617</v>
      </c>
      <c r="X1260" s="40">
        <v>8888811</v>
      </c>
      <c r="Y1260" s="40" t="s">
        <v>79</v>
      </c>
      <c r="Z1260" s="46">
        <v>45321</v>
      </c>
      <c r="AA1260" s="46">
        <v>47573</v>
      </c>
      <c r="AB1260" s="40" t="s">
        <v>1610</v>
      </c>
      <c r="AC1260" s="40" t="s">
        <v>1611</v>
      </c>
      <c r="AD1260" s="40" t="s">
        <v>305</v>
      </c>
      <c r="AE1260" s="40" t="s">
        <v>1612</v>
      </c>
      <c r="AF1260" s="40" t="s">
        <v>1618</v>
      </c>
      <c r="AG1260" s="40" t="s">
        <v>1621</v>
      </c>
      <c r="AH1260" s="41"/>
      <c r="AI1260" s="40">
        <v>1</v>
      </c>
      <c r="AJ1260" s="40"/>
      <c r="AK1260" s="40"/>
      <c r="AL1260" s="41"/>
      <c r="AM1260" s="40" t="s">
        <v>238</v>
      </c>
      <c r="AN1260" s="41">
        <v>-4.8000000000000001E-5</v>
      </c>
      <c r="AO1260" s="41">
        <v>0</v>
      </c>
      <c r="AP1260" s="49"/>
    </row>
    <row r="1261" spans="1:42" ht="15" x14ac:dyDescent="0.25">
      <c r="A1261" s="42">
        <v>1329</v>
      </c>
      <c r="B1261" s="42">
        <v>9763</v>
      </c>
      <c r="C1261" s="40" t="s">
        <v>1613</v>
      </c>
      <c r="D1261" s="40">
        <v>8888827</v>
      </c>
      <c r="E1261" s="40" t="s">
        <v>82</v>
      </c>
      <c r="F1261" s="40">
        <v>1</v>
      </c>
      <c r="G1261" s="40">
        <v>135278.78</v>
      </c>
      <c r="H1261" s="40">
        <v>-134.47508999999999</v>
      </c>
      <c r="I1261" s="41">
        <v>-1.20923337017903E-2</v>
      </c>
      <c r="J1261" s="41">
        <v>-1.904301675072E-5</v>
      </c>
      <c r="K1261" s="40">
        <v>330000503</v>
      </c>
      <c r="L1261" s="40" t="s">
        <v>82</v>
      </c>
      <c r="M1261" s="40">
        <v>1</v>
      </c>
      <c r="N1261" s="40">
        <v>135278.78</v>
      </c>
      <c r="O1261" s="40">
        <v>135.278781243</v>
      </c>
      <c r="P1261" s="41">
        <v>-1.9156827463189999E-5</v>
      </c>
      <c r="Q1261" s="41">
        <v>-1.2563992501399999E-2</v>
      </c>
      <c r="R1261" s="40">
        <v>0.80400000000000005</v>
      </c>
      <c r="S1261" s="40" t="s">
        <v>78</v>
      </c>
      <c r="T1261" s="40" t="s">
        <v>78</v>
      </c>
      <c r="U1261" s="40" t="s">
        <v>947</v>
      </c>
      <c r="V1261" s="40" t="s">
        <v>1620</v>
      </c>
      <c r="W1261" s="40" t="s">
        <v>1617</v>
      </c>
      <c r="X1261" s="40">
        <v>8888827</v>
      </c>
      <c r="Y1261" s="40" t="s">
        <v>79</v>
      </c>
      <c r="Z1261" s="46">
        <v>45309</v>
      </c>
      <c r="AA1261" s="46">
        <v>48334</v>
      </c>
      <c r="AB1261" s="40" t="s">
        <v>1621</v>
      </c>
      <c r="AC1261" s="40" t="s">
        <v>1611</v>
      </c>
      <c r="AD1261" s="40" t="s">
        <v>305</v>
      </c>
      <c r="AE1261" s="40" t="s">
        <v>1612</v>
      </c>
      <c r="AF1261" s="40" t="s">
        <v>1618</v>
      </c>
      <c r="AG1261" s="40" t="s">
        <v>1621</v>
      </c>
      <c r="AH1261" s="41"/>
      <c r="AI1261" s="40">
        <v>1</v>
      </c>
      <c r="AJ1261" s="40"/>
      <c r="AK1261" s="40"/>
      <c r="AL1261" s="41"/>
      <c r="AM1261" s="40" t="s">
        <v>1537</v>
      </c>
      <c r="AN1261" s="41">
        <v>2.2729999999999998E-3</v>
      </c>
      <c r="AO1261" s="41">
        <v>1.1E-5</v>
      </c>
      <c r="AP1261" s="49"/>
    </row>
    <row r="1262" spans="1:42" ht="15" x14ac:dyDescent="0.25">
      <c r="A1262" s="42">
        <v>1329</v>
      </c>
      <c r="B1262" s="42">
        <v>9763</v>
      </c>
      <c r="C1262" s="40" t="s">
        <v>1613</v>
      </c>
      <c r="D1262" s="40">
        <v>8888898</v>
      </c>
      <c r="E1262" s="40" t="s">
        <v>84</v>
      </c>
      <c r="F1262" s="40">
        <v>3.3719999999999999</v>
      </c>
      <c r="G1262" s="40">
        <v>-351260.08</v>
      </c>
      <c r="H1262" s="40">
        <v>349.34396204033214</v>
      </c>
      <c r="I1262" s="41">
        <v>0.105927588952952</v>
      </c>
      <c r="J1262" s="41">
        <v>1.66814851503463E-4</v>
      </c>
      <c r="K1262" s="40">
        <v>330000503</v>
      </c>
      <c r="L1262" s="40" t="s">
        <v>82</v>
      </c>
      <c r="M1262" s="40">
        <v>1</v>
      </c>
      <c r="N1262" s="40">
        <v>-351260.08</v>
      </c>
      <c r="O1262" s="40">
        <v>-1184.449009357</v>
      </c>
      <c r="P1262" s="41">
        <v>1.6772981766035E-4</v>
      </c>
      <c r="Q1262" s="41">
        <v>0.1100054889251</v>
      </c>
      <c r="R1262" s="40">
        <v>-6.4610000000000003</v>
      </c>
      <c r="S1262" s="40" t="s">
        <v>78</v>
      </c>
      <c r="T1262" s="40" t="s">
        <v>187</v>
      </c>
      <c r="U1262" s="40" t="s">
        <v>947</v>
      </c>
      <c r="V1262" s="40" t="s">
        <v>1620</v>
      </c>
      <c r="W1262" s="40" t="s">
        <v>1617</v>
      </c>
      <c r="X1262" s="40">
        <v>8888898</v>
      </c>
      <c r="Y1262" s="40" t="s">
        <v>79</v>
      </c>
      <c r="Z1262" s="46">
        <v>45527</v>
      </c>
      <c r="AA1262" s="46">
        <v>45892</v>
      </c>
      <c r="AB1262" s="40" t="s">
        <v>1619</v>
      </c>
      <c r="AC1262" s="40" t="s">
        <v>1611</v>
      </c>
      <c r="AD1262" s="40" t="s">
        <v>305</v>
      </c>
      <c r="AE1262" s="40" t="s">
        <v>1612</v>
      </c>
      <c r="AF1262" s="40" t="s">
        <v>1623</v>
      </c>
      <c r="AG1262" s="40" t="s">
        <v>1619</v>
      </c>
      <c r="AH1262" s="41"/>
      <c r="AI1262" s="40">
        <v>1</v>
      </c>
      <c r="AJ1262" s="40"/>
      <c r="AK1262" s="40"/>
      <c r="AL1262" s="41"/>
      <c r="AM1262" s="40" t="s">
        <v>275</v>
      </c>
      <c r="AN1262" s="41">
        <v>-1.8277000000000002E-2</v>
      </c>
      <c r="AO1262" s="41">
        <v>-9.1000000000000003E-5</v>
      </c>
      <c r="AP1262" s="49"/>
    </row>
    <row r="1263" spans="1:42" ht="15" x14ac:dyDescent="0.25">
      <c r="A1263" s="42">
        <v>1329</v>
      </c>
      <c r="B1263" s="42">
        <v>9763</v>
      </c>
      <c r="C1263" s="40" t="s">
        <v>1607</v>
      </c>
      <c r="D1263" s="40">
        <v>750000006</v>
      </c>
      <c r="E1263" s="40" t="s">
        <v>82</v>
      </c>
      <c r="F1263" s="40">
        <v>1</v>
      </c>
      <c r="G1263" s="40">
        <v>215877.85</v>
      </c>
      <c r="H1263" s="40">
        <v>215.87785</v>
      </c>
      <c r="I1263" s="41">
        <v>1.9412271826886599E-2</v>
      </c>
      <c r="J1263" s="41">
        <v>3.0570461143839999E-5</v>
      </c>
      <c r="K1263" s="40">
        <v>330002162</v>
      </c>
      <c r="L1263" s="40" t="s">
        <v>82</v>
      </c>
      <c r="M1263" s="40">
        <v>1</v>
      </c>
      <c r="N1263" s="40">
        <v>215877.85</v>
      </c>
      <c r="O1263" s="40">
        <v>-216.64335287700001</v>
      </c>
      <c r="P1263" s="41">
        <v>3.0678864002009999E-5</v>
      </c>
      <c r="Q1263" s="41">
        <v>2.01207124725E-2</v>
      </c>
      <c r="R1263" s="40">
        <v>-0.76600000000000001</v>
      </c>
      <c r="S1263" s="40" t="s">
        <v>78</v>
      </c>
      <c r="T1263" s="40" t="s">
        <v>78</v>
      </c>
      <c r="U1263" s="40" t="s">
        <v>1624</v>
      </c>
      <c r="V1263" s="40" t="s">
        <v>1620</v>
      </c>
      <c r="W1263" s="40" t="s">
        <v>1625</v>
      </c>
      <c r="X1263" s="40">
        <v>750000006</v>
      </c>
      <c r="Y1263" s="40" t="s">
        <v>79</v>
      </c>
      <c r="Z1263" s="46">
        <v>45746</v>
      </c>
      <c r="AA1263" s="46">
        <v>46839</v>
      </c>
      <c r="AB1263" s="40" t="s">
        <v>1610</v>
      </c>
      <c r="AC1263" s="40" t="s">
        <v>1611</v>
      </c>
      <c r="AD1263" s="40" t="s">
        <v>305</v>
      </c>
      <c r="AE1263" s="40" t="s">
        <v>1612</v>
      </c>
      <c r="AF1263" s="40" t="s">
        <v>1610</v>
      </c>
      <c r="AG1263" s="40" t="s">
        <v>1610</v>
      </c>
      <c r="AH1263" s="40"/>
      <c r="AI1263" s="40">
        <v>1</v>
      </c>
      <c r="AJ1263" s="40"/>
      <c r="AK1263" s="40"/>
      <c r="AL1263" s="41"/>
      <c r="AM1263" s="40" t="s">
        <v>238</v>
      </c>
      <c r="AN1263" s="41">
        <v>-2.1649999999999998E-3</v>
      </c>
      <c r="AO1263" s="41">
        <v>-1.0000000000000001E-5</v>
      </c>
      <c r="AP1263" s="49"/>
    </row>
    <row r="1264" spans="1:42" ht="15" x14ac:dyDescent="0.25">
      <c r="A1264" s="42">
        <v>1329</v>
      </c>
      <c r="B1264" s="42">
        <v>9763</v>
      </c>
      <c r="C1264" s="40" t="s">
        <v>1613</v>
      </c>
      <c r="D1264" s="40">
        <v>750000009</v>
      </c>
      <c r="E1264" s="40" t="s">
        <v>84</v>
      </c>
      <c r="F1264" s="40">
        <v>3.3719999999999999</v>
      </c>
      <c r="G1264" s="40">
        <v>57983.6</v>
      </c>
      <c r="H1264" s="40">
        <v>66.200201660735473</v>
      </c>
      <c r="I1264" s="41">
        <v>2.0073132820630599E-2</v>
      </c>
      <c r="J1264" s="41">
        <v>3.1611185563469998E-5</v>
      </c>
      <c r="K1264" s="40">
        <v>330000501</v>
      </c>
      <c r="L1264" s="40" t="s">
        <v>82</v>
      </c>
      <c r="M1264" s="40">
        <v>1</v>
      </c>
      <c r="N1264" s="40">
        <v>57983.6</v>
      </c>
      <c r="O1264" s="40">
        <v>-197.90480166699999</v>
      </c>
      <c r="P1264" s="41">
        <v>2.802529786886E-5</v>
      </c>
      <c r="Q1264" s="41">
        <v>1.8380372895799999E-2</v>
      </c>
      <c r="R1264" s="40">
        <v>25.321999999999999</v>
      </c>
      <c r="S1264" s="40" t="s">
        <v>78</v>
      </c>
      <c r="T1264" s="40" t="s">
        <v>187</v>
      </c>
      <c r="U1264" s="40" t="s">
        <v>951</v>
      </c>
      <c r="V1264" s="40" t="s">
        <v>1614</v>
      </c>
      <c r="W1264" s="40" t="s">
        <v>187</v>
      </c>
      <c r="X1264" s="40" t="s">
        <v>1639</v>
      </c>
      <c r="Y1264" s="40" t="s">
        <v>79</v>
      </c>
      <c r="Z1264" s="46">
        <v>45749</v>
      </c>
      <c r="AA1264" s="46">
        <v>45839</v>
      </c>
      <c r="AB1264" s="40" t="s">
        <v>1610</v>
      </c>
      <c r="AC1264" s="40" t="s">
        <v>1611</v>
      </c>
      <c r="AD1264" s="40" t="s">
        <v>305</v>
      </c>
      <c r="AE1264" s="40" t="s">
        <v>1612</v>
      </c>
      <c r="AF1264" s="40" t="s">
        <v>1610</v>
      </c>
      <c r="AG1264" s="40" t="s">
        <v>1616</v>
      </c>
      <c r="AH1264" s="40"/>
      <c r="AI1264" s="40">
        <v>196.01</v>
      </c>
      <c r="AJ1264" s="40"/>
      <c r="AK1264" s="40"/>
      <c r="AL1264" s="41"/>
      <c r="AM1264" s="40" t="s">
        <v>453</v>
      </c>
      <c r="AN1264" s="41">
        <v>7.1631E-2</v>
      </c>
      <c r="AO1264" s="41">
        <v>3.5799999999999997E-4</v>
      </c>
      <c r="AP1264" s="49"/>
    </row>
    <row r="1265" spans="1:42" ht="15" x14ac:dyDescent="0.25">
      <c r="A1265" s="42">
        <v>1329</v>
      </c>
      <c r="B1265" s="42">
        <v>9763</v>
      </c>
      <c r="C1265" s="40" t="s">
        <v>1607</v>
      </c>
      <c r="D1265" s="40">
        <v>499001134</v>
      </c>
      <c r="E1265" s="40" t="s">
        <v>84</v>
      </c>
      <c r="F1265" s="40">
        <v>3.3719999999999999</v>
      </c>
      <c r="G1265" s="40">
        <v>-62316.09</v>
      </c>
      <c r="H1265" s="40">
        <v>-62.316091340450768</v>
      </c>
      <c r="I1265" s="41">
        <v>-1.88953983063368E-2</v>
      </c>
      <c r="J1265" s="41">
        <v>-2.9756488311749002E-5</v>
      </c>
      <c r="K1265" s="40">
        <v>330000504</v>
      </c>
      <c r="L1265" s="40" t="s">
        <v>82</v>
      </c>
      <c r="M1265" s="40">
        <v>1</v>
      </c>
      <c r="N1265" s="40">
        <v>230694.16518000001</v>
      </c>
      <c r="O1265" s="40">
        <v>230.677767991</v>
      </c>
      <c r="P1265" s="41">
        <v>-3.2666277448639999E-5</v>
      </c>
      <c r="Q1265" s="41">
        <v>-2.1424156254500001E-2</v>
      </c>
      <c r="R1265" s="40">
        <v>20.547999999999998</v>
      </c>
      <c r="S1265" s="40" t="s">
        <v>78</v>
      </c>
      <c r="T1265" s="40" t="s">
        <v>187</v>
      </c>
      <c r="U1265" s="40" t="s">
        <v>1522</v>
      </c>
      <c r="V1265" s="40" t="s">
        <v>1620</v>
      </c>
      <c r="W1265" s="40" t="s">
        <v>1608</v>
      </c>
      <c r="X1265" s="40" t="s">
        <v>1609</v>
      </c>
      <c r="Y1265" s="40" t="s">
        <v>79</v>
      </c>
      <c r="Z1265" s="46">
        <v>45544</v>
      </c>
      <c r="AA1265" s="46">
        <v>45887</v>
      </c>
      <c r="AB1265" s="40" t="s">
        <v>1610</v>
      </c>
      <c r="AC1265" s="40" t="s">
        <v>1611</v>
      </c>
      <c r="AD1265" s="40" t="s">
        <v>305</v>
      </c>
      <c r="AE1265" s="40" t="s">
        <v>1612</v>
      </c>
      <c r="AF1265" s="40" t="s">
        <v>1610</v>
      </c>
      <c r="AG1265" s="40" t="s">
        <v>1610</v>
      </c>
      <c r="AH1265" s="40"/>
      <c r="AI1265" s="40">
        <v>3.7519999999999998</v>
      </c>
      <c r="AJ1265" s="40"/>
      <c r="AK1265" s="40"/>
      <c r="AL1265" s="41"/>
      <c r="AM1265" s="40" t="s">
        <v>275</v>
      </c>
      <c r="AN1265" s="41">
        <v>5.8125000000000003E-2</v>
      </c>
      <c r="AO1265" s="41">
        <v>2.9E-4</v>
      </c>
      <c r="AP1265" s="49"/>
    </row>
    <row r="1266" spans="1:42" ht="15" x14ac:dyDescent="0.25">
      <c r="A1266" s="42">
        <v>1329</v>
      </c>
      <c r="B1266" s="42">
        <v>9763</v>
      </c>
      <c r="C1266" s="40" t="s">
        <v>1607</v>
      </c>
      <c r="D1266" s="40">
        <v>499001203</v>
      </c>
      <c r="E1266" s="40" t="s">
        <v>84</v>
      </c>
      <c r="F1266" s="40">
        <v>3.3719999999999999</v>
      </c>
      <c r="G1266" s="40">
        <v>20772.03</v>
      </c>
      <c r="H1266" s="40">
        <v>20.772028469750889</v>
      </c>
      <c r="I1266" s="41">
        <v>6.2984655026290803E-3</v>
      </c>
      <c r="J1266" s="41">
        <v>9.9188284931829995E-6</v>
      </c>
      <c r="K1266" s="40">
        <v>330000504</v>
      </c>
      <c r="L1266" s="40" t="s">
        <v>82</v>
      </c>
      <c r="M1266" s="40">
        <v>1</v>
      </c>
      <c r="N1266" s="40">
        <v>-77271.9516</v>
      </c>
      <c r="O1266" s="40">
        <v>-77.276680521000003</v>
      </c>
      <c r="P1266" s="41">
        <v>1.094315030093E-5</v>
      </c>
      <c r="Q1266" s="41">
        <v>7.1770578185000001E-3</v>
      </c>
      <c r="R1266" s="40">
        <v>-7.2329999999999997</v>
      </c>
      <c r="S1266" s="40" t="s">
        <v>78</v>
      </c>
      <c r="T1266" s="40" t="s">
        <v>187</v>
      </c>
      <c r="U1266" s="40" t="s">
        <v>1522</v>
      </c>
      <c r="V1266" s="40" t="s">
        <v>1620</v>
      </c>
      <c r="W1266" s="40" t="s">
        <v>1608</v>
      </c>
      <c r="X1266" s="40" t="s">
        <v>1609</v>
      </c>
      <c r="Y1266" s="40" t="s">
        <v>79</v>
      </c>
      <c r="Z1266" s="46">
        <v>45554</v>
      </c>
      <c r="AA1266" s="46">
        <v>45919</v>
      </c>
      <c r="AB1266" s="40" t="s">
        <v>1610</v>
      </c>
      <c r="AC1266" s="40" t="s">
        <v>1611</v>
      </c>
      <c r="AD1266" s="40" t="s">
        <v>305</v>
      </c>
      <c r="AE1266" s="40" t="s">
        <v>1612</v>
      </c>
      <c r="AF1266" s="40" t="s">
        <v>1610</v>
      </c>
      <c r="AG1266" s="40" t="s">
        <v>1610</v>
      </c>
      <c r="AH1266" s="40"/>
      <c r="AI1266" s="40">
        <v>3.7589999999999999</v>
      </c>
      <c r="AJ1266" s="40"/>
      <c r="AK1266" s="40"/>
      <c r="AL1266" s="41"/>
      <c r="AM1266" s="40" t="s">
        <v>238</v>
      </c>
      <c r="AN1266" s="41">
        <v>-2.0461E-2</v>
      </c>
      <c r="AO1266" s="41">
        <v>-1.02E-4</v>
      </c>
      <c r="AP1266" s="49"/>
    </row>
    <row r="1267" spans="1:42" ht="15" x14ac:dyDescent="0.25">
      <c r="A1267" s="42">
        <v>1329</v>
      </c>
      <c r="B1267" s="42">
        <v>9763</v>
      </c>
      <c r="C1267" s="40" t="s">
        <v>1607</v>
      </c>
      <c r="D1267" s="40">
        <v>499001816</v>
      </c>
      <c r="E1267" s="40" t="s">
        <v>84</v>
      </c>
      <c r="F1267" s="40">
        <v>3.3719999999999999</v>
      </c>
      <c r="G1267" s="40">
        <v>-20555.37</v>
      </c>
      <c r="H1267" s="40">
        <v>-20.555376631079479</v>
      </c>
      <c r="I1267" s="41">
        <v>-6.2327726342633304E-3</v>
      </c>
      <c r="J1267" s="41">
        <v>-9.8153753117259995E-6</v>
      </c>
      <c r="K1267" s="40">
        <v>330000504</v>
      </c>
      <c r="L1267" s="40" t="s">
        <v>82</v>
      </c>
      <c r="M1267" s="40">
        <v>1</v>
      </c>
      <c r="N1267" s="40">
        <v>72537.845193000001</v>
      </c>
      <c r="O1267" s="40">
        <v>72.553285376000005</v>
      </c>
      <c r="P1267" s="41">
        <v>-1.027427034058E-5</v>
      </c>
      <c r="Q1267" s="41">
        <v>-6.7383733431000004E-3</v>
      </c>
      <c r="R1267" s="40">
        <v>3.2410000000000001</v>
      </c>
      <c r="S1267" s="40" t="s">
        <v>78</v>
      </c>
      <c r="T1267" s="40" t="s">
        <v>187</v>
      </c>
      <c r="U1267" s="40" t="s">
        <v>1522</v>
      </c>
      <c r="V1267" s="40" t="s">
        <v>196</v>
      </c>
      <c r="W1267" s="40" t="s">
        <v>1608</v>
      </c>
      <c r="X1267" s="40" t="s">
        <v>1609</v>
      </c>
      <c r="Y1267" s="40" t="s">
        <v>79</v>
      </c>
      <c r="Z1267" s="46">
        <v>45707</v>
      </c>
      <c r="AA1267" s="46">
        <v>45890</v>
      </c>
      <c r="AB1267" s="40" t="s">
        <v>1610</v>
      </c>
      <c r="AC1267" s="40" t="s">
        <v>1611</v>
      </c>
      <c r="AD1267" s="40" t="s">
        <v>305</v>
      </c>
      <c r="AE1267" s="40" t="s">
        <v>1612</v>
      </c>
      <c r="AF1267" s="40" t="s">
        <v>1610</v>
      </c>
      <c r="AG1267" s="40" t="s">
        <v>1610</v>
      </c>
      <c r="AH1267" s="40"/>
      <c r="AI1267" s="40">
        <v>3.5409999999999999</v>
      </c>
      <c r="AJ1267" s="40"/>
      <c r="AK1267" s="40"/>
      <c r="AL1267" s="41"/>
      <c r="AM1267" s="40" t="s">
        <v>275</v>
      </c>
      <c r="AN1267" s="41">
        <v>9.1660000000000005E-3</v>
      </c>
      <c r="AO1267" s="41">
        <v>4.5000000000000003E-5</v>
      </c>
      <c r="AP1267" s="49"/>
    </row>
    <row r="1268" spans="1:42" ht="15" x14ac:dyDescent="0.25">
      <c r="A1268" s="42">
        <v>1329</v>
      </c>
      <c r="B1268" s="42">
        <v>9763</v>
      </c>
      <c r="C1268" s="40" t="s">
        <v>1607</v>
      </c>
      <c r="D1268" s="40">
        <v>499001928</v>
      </c>
      <c r="E1268" s="40" t="s">
        <v>92</v>
      </c>
      <c r="F1268" s="40">
        <v>3.9552</v>
      </c>
      <c r="G1268" s="40">
        <v>-17347.71</v>
      </c>
      <c r="H1268" s="40">
        <v>-17.347719457928804</v>
      </c>
      <c r="I1268" s="41">
        <v>-6.1699141224931297E-3</v>
      </c>
      <c r="J1268" s="41">
        <v>-9.7163856772940003E-6</v>
      </c>
      <c r="K1268" s="40">
        <v>330000504</v>
      </c>
      <c r="L1268" s="40" t="s">
        <v>82</v>
      </c>
      <c r="M1268" s="40">
        <v>1</v>
      </c>
      <c r="N1268" s="40">
        <v>69043.885800000004</v>
      </c>
      <c r="O1268" s="40">
        <v>68.862784254999994</v>
      </c>
      <c r="P1268" s="41">
        <v>-9.7516584972599992E-6</v>
      </c>
      <c r="Q1268" s="41">
        <v>-6.3956187146000003E-3</v>
      </c>
      <c r="R1268" s="40">
        <v>0.249</v>
      </c>
      <c r="S1268" s="40" t="s">
        <v>78</v>
      </c>
      <c r="T1268" s="40" t="s">
        <v>683</v>
      </c>
      <c r="U1268" s="40" t="s">
        <v>1522</v>
      </c>
      <c r="V1268" s="40" t="s">
        <v>196</v>
      </c>
      <c r="W1268" s="40" t="s">
        <v>1608</v>
      </c>
      <c r="X1268" s="40" t="s">
        <v>1622</v>
      </c>
      <c r="Y1268" s="40" t="s">
        <v>79</v>
      </c>
      <c r="Z1268" s="46">
        <v>45729</v>
      </c>
      <c r="AA1268" s="46">
        <v>45881</v>
      </c>
      <c r="AB1268" s="40" t="s">
        <v>1610</v>
      </c>
      <c r="AC1268" s="40" t="s">
        <v>1611</v>
      </c>
      <c r="AD1268" s="40" t="s">
        <v>305</v>
      </c>
      <c r="AE1268" s="40" t="s">
        <v>1612</v>
      </c>
      <c r="AF1268" s="40" t="s">
        <v>1610</v>
      </c>
      <c r="AG1268" s="40" t="s">
        <v>1610</v>
      </c>
      <c r="AH1268" s="40"/>
      <c r="AI1268" s="40">
        <v>3.968</v>
      </c>
      <c r="AJ1268" s="40"/>
      <c r="AK1268" s="40"/>
      <c r="AL1268" s="41"/>
      <c r="AM1268" s="40" t="s">
        <v>275</v>
      </c>
      <c r="AN1268" s="41">
        <v>7.0399999999999998E-4</v>
      </c>
      <c r="AO1268" s="41">
        <v>3.0000000000000001E-6</v>
      </c>
      <c r="AP1268" s="49"/>
    </row>
    <row r="1269" spans="1:42" ht="15" x14ac:dyDescent="0.25">
      <c r="A1269" s="42">
        <v>1329</v>
      </c>
      <c r="B1269" s="42">
        <v>9763</v>
      </c>
      <c r="C1269" s="40" t="s">
        <v>1607</v>
      </c>
      <c r="D1269" s="40">
        <v>499002361</v>
      </c>
      <c r="E1269" s="40" t="s">
        <v>106</v>
      </c>
      <c r="F1269" s="40">
        <v>4.6235999999999997</v>
      </c>
      <c r="G1269" s="40">
        <v>-23940</v>
      </c>
      <c r="H1269" s="40">
        <v>-23.939999134873258</v>
      </c>
      <c r="I1269" s="41">
        <v>-9.9534276814449603E-3</v>
      </c>
      <c r="J1269" s="41">
        <v>-1.5674665845250998E-5</v>
      </c>
      <c r="K1269" s="40">
        <v>330000504</v>
      </c>
      <c r="L1269" s="40" t="s">
        <v>82</v>
      </c>
      <c r="M1269" s="40">
        <v>1</v>
      </c>
      <c r="N1269" s="40">
        <v>115630.2</v>
      </c>
      <c r="O1269" s="40">
        <v>115.68671000000001</v>
      </c>
      <c r="P1269" s="41">
        <v>-1.638239436289E-5</v>
      </c>
      <c r="Q1269" s="41">
        <v>-1.0744382404899999E-2</v>
      </c>
      <c r="R1269" s="40">
        <v>4.9980000000000002</v>
      </c>
      <c r="S1269" s="40" t="s">
        <v>78</v>
      </c>
      <c r="T1269" s="40" t="s">
        <v>299</v>
      </c>
      <c r="U1269" s="40" t="s">
        <v>1522</v>
      </c>
      <c r="V1269" s="40" t="s">
        <v>1620</v>
      </c>
      <c r="W1269" s="40" t="s">
        <v>1608</v>
      </c>
      <c r="X1269" s="40" t="s">
        <v>1636</v>
      </c>
      <c r="Y1269" s="40" t="s">
        <v>79</v>
      </c>
      <c r="Z1269" s="46">
        <v>45820</v>
      </c>
      <c r="AA1269" s="46">
        <v>45974</v>
      </c>
      <c r="AB1269" s="40" t="s">
        <v>1610</v>
      </c>
      <c r="AC1269" s="40" t="s">
        <v>1611</v>
      </c>
      <c r="AD1269" s="40" t="s">
        <v>305</v>
      </c>
      <c r="AE1269" s="40" t="s">
        <v>1612</v>
      </c>
      <c r="AF1269" s="40" t="s">
        <v>1610</v>
      </c>
      <c r="AG1269" s="40" t="s">
        <v>1610</v>
      </c>
      <c r="AH1269" s="40"/>
      <c r="AI1269" s="40">
        <v>4.8559999999999999</v>
      </c>
      <c r="AJ1269" s="40"/>
      <c r="AK1269" s="40"/>
      <c r="AL1269" s="41"/>
      <c r="AM1269" s="40" t="s">
        <v>275</v>
      </c>
      <c r="AN1269" s="41">
        <v>1.4137E-2</v>
      </c>
      <c r="AO1269" s="41">
        <v>6.9999999999999994E-5</v>
      </c>
      <c r="AP1269" s="49"/>
    </row>
    <row r="1270" spans="1:42" ht="15" x14ac:dyDescent="0.25">
      <c r="A1270" s="42">
        <v>1329</v>
      </c>
      <c r="B1270" s="42">
        <v>9763</v>
      </c>
      <c r="C1270" s="40" t="s">
        <v>1607</v>
      </c>
      <c r="D1270" s="40">
        <v>499002371</v>
      </c>
      <c r="E1270" s="40" t="s">
        <v>84</v>
      </c>
      <c r="F1270" s="40">
        <v>3.3719999999999999</v>
      </c>
      <c r="G1270" s="40">
        <v>188955.38</v>
      </c>
      <c r="H1270" s="40">
        <v>188.95538256227758</v>
      </c>
      <c r="I1270" s="41">
        <v>5.7294787571550897E-2</v>
      </c>
      <c r="J1270" s="41">
        <v>9.0227877129496004E-5</v>
      </c>
      <c r="K1270" s="40">
        <v>330000504</v>
      </c>
      <c r="L1270" s="40" t="s">
        <v>82</v>
      </c>
      <c r="M1270" s="40">
        <v>1</v>
      </c>
      <c r="N1270" s="40">
        <v>-689063.58424600004</v>
      </c>
      <c r="O1270" s="40">
        <v>-689.02762612900005</v>
      </c>
      <c r="P1270" s="41">
        <v>9.7573198323069998E-5</v>
      </c>
      <c r="Q1270" s="41">
        <v>6.3993316973899997E-2</v>
      </c>
      <c r="R1270" s="40">
        <v>-51.87</v>
      </c>
      <c r="S1270" s="40" t="s">
        <v>78</v>
      </c>
      <c r="T1270" s="40" t="s">
        <v>187</v>
      </c>
      <c r="U1270" s="40" t="s">
        <v>1522</v>
      </c>
      <c r="V1270" s="40" t="s">
        <v>196</v>
      </c>
      <c r="W1270" s="40" t="s">
        <v>1608</v>
      </c>
      <c r="X1270" s="40" t="s">
        <v>1609</v>
      </c>
      <c r="Y1270" s="40" t="s">
        <v>79</v>
      </c>
      <c r="Z1270" s="46">
        <v>45821</v>
      </c>
      <c r="AA1270" s="46">
        <v>45856</v>
      </c>
      <c r="AB1270" s="40" t="s">
        <v>1610</v>
      </c>
      <c r="AC1270" s="40" t="s">
        <v>1611</v>
      </c>
      <c r="AD1270" s="40" t="s">
        <v>305</v>
      </c>
      <c r="AE1270" s="40" t="s">
        <v>1612</v>
      </c>
      <c r="AF1270" s="40" t="s">
        <v>1610</v>
      </c>
      <c r="AG1270" s="40" t="s">
        <v>1610</v>
      </c>
      <c r="AH1270" s="40"/>
      <c r="AI1270" s="40">
        <v>3.6</v>
      </c>
      <c r="AJ1270" s="40"/>
      <c r="AK1270" s="40"/>
      <c r="AL1270" s="41"/>
      <c r="AM1270" s="40" t="s">
        <v>275</v>
      </c>
      <c r="AN1270" s="41">
        <v>-0.146729</v>
      </c>
      <c r="AO1270" s="41">
        <v>-7.3399999999999995E-4</v>
      </c>
      <c r="AP1270" s="49"/>
    </row>
    <row r="1271" spans="1:42" ht="15" x14ac:dyDescent="0.25">
      <c r="A1271" s="42">
        <v>1329</v>
      </c>
      <c r="B1271" s="42">
        <v>9763</v>
      </c>
      <c r="C1271" s="40" t="s">
        <v>1607</v>
      </c>
      <c r="D1271" s="40">
        <v>499002373</v>
      </c>
      <c r="E1271" s="40" t="s">
        <v>84</v>
      </c>
      <c r="F1271" s="40">
        <v>3.3719999999999999</v>
      </c>
      <c r="G1271" s="40">
        <v>-83705</v>
      </c>
      <c r="H1271" s="40">
        <v>-83.704999999999998</v>
      </c>
      <c r="I1271" s="41">
        <v>-2.5380913359776901E-2</v>
      </c>
      <c r="J1271" s="41">
        <v>-3.9969882586620998E-5</v>
      </c>
      <c r="K1271" s="40">
        <v>330000504</v>
      </c>
      <c r="L1271" s="40" t="s">
        <v>82</v>
      </c>
      <c r="M1271" s="40">
        <v>1</v>
      </c>
      <c r="N1271" s="40">
        <v>305247.02350000001</v>
      </c>
      <c r="O1271" s="40">
        <v>305.20591999999999</v>
      </c>
      <c r="P1271" s="41">
        <v>-4.3220208642200003E-5</v>
      </c>
      <c r="Q1271" s="41">
        <v>-2.8345944981300001E-2</v>
      </c>
      <c r="R1271" s="40">
        <v>22.952999999999999</v>
      </c>
      <c r="S1271" s="40" t="s">
        <v>78</v>
      </c>
      <c r="T1271" s="40" t="s">
        <v>187</v>
      </c>
      <c r="U1271" s="40" t="s">
        <v>1522</v>
      </c>
      <c r="V1271" s="40" t="s">
        <v>196</v>
      </c>
      <c r="W1271" s="40" t="s">
        <v>1608</v>
      </c>
      <c r="X1271" s="40" t="s">
        <v>1609</v>
      </c>
      <c r="Y1271" s="40" t="s">
        <v>79</v>
      </c>
      <c r="Z1271" s="46">
        <v>45821</v>
      </c>
      <c r="AA1271" s="46">
        <v>45855</v>
      </c>
      <c r="AB1271" s="40" t="s">
        <v>1610</v>
      </c>
      <c r="AC1271" s="40" t="s">
        <v>1611</v>
      </c>
      <c r="AD1271" s="40" t="s">
        <v>305</v>
      </c>
      <c r="AE1271" s="40" t="s">
        <v>1612</v>
      </c>
      <c r="AF1271" s="40" t="s">
        <v>1610</v>
      </c>
      <c r="AG1271" s="40" t="s">
        <v>1610</v>
      </c>
      <c r="AH1271" s="40"/>
      <c r="AI1271" s="40">
        <v>3.6</v>
      </c>
      <c r="AJ1271" s="40"/>
      <c r="AK1271" s="40"/>
      <c r="AL1271" s="41"/>
      <c r="AM1271" s="40" t="s">
        <v>275</v>
      </c>
      <c r="AN1271" s="41">
        <v>6.4928E-2</v>
      </c>
      <c r="AO1271" s="41">
        <v>3.2499999999999999E-4</v>
      </c>
      <c r="AP1271" s="49"/>
    </row>
    <row r="1272" spans="1:42" ht="15" x14ac:dyDescent="0.25">
      <c r="A1272" s="42">
        <v>1329</v>
      </c>
      <c r="B1272" s="42">
        <v>9763</v>
      </c>
      <c r="C1272" s="40" t="s">
        <v>1613</v>
      </c>
      <c r="D1272" s="40">
        <v>750000081</v>
      </c>
      <c r="E1272" s="40" t="s">
        <v>84</v>
      </c>
      <c r="F1272" s="40">
        <v>3.3719999999999999</v>
      </c>
      <c r="G1272" s="40">
        <v>92346.37</v>
      </c>
      <c r="H1272" s="40">
        <v>93.539765717674968</v>
      </c>
      <c r="I1272" s="41">
        <v>2.83629973045115E-2</v>
      </c>
      <c r="J1272" s="41">
        <v>4.4666070759400003E-5</v>
      </c>
      <c r="K1272" s="40">
        <v>330000501</v>
      </c>
      <c r="L1272" s="40" t="s">
        <v>82</v>
      </c>
      <c r="M1272" s="40">
        <v>1</v>
      </c>
      <c r="N1272" s="40">
        <v>92346.37</v>
      </c>
      <c r="O1272" s="40">
        <v>-311.56448259299998</v>
      </c>
      <c r="P1272" s="41">
        <v>4.4120644655799999E-5</v>
      </c>
      <c r="Q1272" s="41">
        <v>2.89364953397E-2</v>
      </c>
      <c r="R1272" s="40">
        <v>3.8519999999999999</v>
      </c>
      <c r="S1272" s="40" t="s">
        <v>78</v>
      </c>
      <c r="T1272" s="40" t="s">
        <v>187</v>
      </c>
      <c r="U1272" s="40" t="s">
        <v>951</v>
      </c>
      <c r="V1272" s="40" t="s">
        <v>1614</v>
      </c>
      <c r="W1272" s="40" t="s">
        <v>187</v>
      </c>
      <c r="X1272" s="40" t="s">
        <v>1631</v>
      </c>
      <c r="Y1272" s="40" t="s">
        <v>79</v>
      </c>
      <c r="Z1272" s="46">
        <v>45837</v>
      </c>
      <c r="AA1272" s="46">
        <v>46199</v>
      </c>
      <c r="AB1272" s="40" t="s">
        <v>1610</v>
      </c>
      <c r="AC1272" s="40" t="s">
        <v>1611</v>
      </c>
      <c r="AD1272" s="40" t="s">
        <v>305</v>
      </c>
      <c r="AE1272" s="40" t="s">
        <v>1612</v>
      </c>
      <c r="AF1272" s="40" t="s">
        <v>1610</v>
      </c>
      <c r="AG1272" s="40" t="s">
        <v>1616</v>
      </c>
      <c r="AH1272" s="40"/>
      <c r="AI1272" s="40">
        <v>179.95</v>
      </c>
      <c r="AJ1272" s="40"/>
      <c r="AK1272" s="40"/>
      <c r="AL1272" s="41"/>
      <c r="AM1272" s="40" t="s">
        <v>275</v>
      </c>
      <c r="AN1272" s="41">
        <v>1.0895E-2</v>
      </c>
      <c r="AO1272" s="41">
        <v>5.3999999999999998E-5</v>
      </c>
      <c r="AP1272" s="49"/>
    </row>
    <row r="1273" spans="1:42" ht="15" x14ac:dyDescent="0.25">
      <c r="A1273" s="42">
        <v>1329</v>
      </c>
      <c r="B1273" s="42">
        <v>9763</v>
      </c>
      <c r="C1273" s="40" t="s">
        <v>1607</v>
      </c>
      <c r="D1273" s="40">
        <v>8888818</v>
      </c>
      <c r="E1273" s="40" t="s">
        <v>82</v>
      </c>
      <c r="F1273" s="40">
        <v>1</v>
      </c>
      <c r="G1273" s="40">
        <v>309876.96000000002</v>
      </c>
      <c r="H1273" s="40">
        <v>309.87696</v>
      </c>
      <c r="I1273" s="41">
        <v>2.78649049933066E-2</v>
      </c>
      <c r="J1273" s="41">
        <v>4.3881674590752998E-5</v>
      </c>
      <c r="K1273" s="40">
        <v>330002162</v>
      </c>
      <c r="L1273" s="40" t="s">
        <v>82</v>
      </c>
      <c r="M1273" s="40">
        <v>1</v>
      </c>
      <c r="N1273" s="40">
        <v>309876.96000000002</v>
      </c>
      <c r="O1273" s="40">
        <v>-307.73447069399998</v>
      </c>
      <c r="P1273" s="41">
        <v>4.3578276691979999E-5</v>
      </c>
      <c r="Q1273" s="41">
        <v>2.8580783672699998E-2</v>
      </c>
      <c r="R1273" s="40">
        <v>2.1419999999999999</v>
      </c>
      <c r="S1273" s="40" t="s">
        <v>78</v>
      </c>
      <c r="T1273" s="40" t="s">
        <v>78</v>
      </c>
      <c r="U1273" s="40" t="s">
        <v>1624</v>
      </c>
      <c r="V1273" s="40" t="s">
        <v>1620</v>
      </c>
      <c r="W1273" s="40" t="s">
        <v>1625</v>
      </c>
      <c r="X1273" s="40">
        <v>8888818</v>
      </c>
      <c r="Y1273" s="40" t="s">
        <v>79</v>
      </c>
      <c r="Z1273" s="46">
        <v>44643</v>
      </c>
      <c r="AA1273" s="46">
        <v>48296</v>
      </c>
      <c r="AB1273" s="40" t="s">
        <v>1610</v>
      </c>
      <c r="AC1273" s="40" t="s">
        <v>1611</v>
      </c>
      <c r="AD1273" s="40" t="s">
        <v>305</v>
      </c>
      <c r="AE1273" s="40" t="s">
        <v>1612</v>
      </c>
      <c r="AF1273" s="40" t="s">
        <v>1610</v>
      </c>
      <c r="AG1273" s="40" t="s">
        <v>1610</v>
      </c>
      <c r="AH1273" s="40"/>
      <c r="AI1273" s="40">
        <v>1</v>
      </c>
      <c r="AJ1273" s="40"/>
      <c r="AK1273" s="40"/>
      <c r="AL1273" s="41"/>
      <c r="AM1273" s="40" t="s">
        <v>238</v>
      </c>
      <c r="AN1273" s="41">
        <v>6.0600000000000003E-3</v>
      </c>
      <c r="AO1273" s="41">
        <v>3.0000000000000001E-5</v>
      </c>
      <c r="AP1273" s="49"/>
    </row>
    <row r="1274" spans="1:42" ht="15" x14ac:dyDescent="0.25">
      <c r="A1274" s="42">
        <v>1329</v>
      </c>
      <c r="B1274" s="42">
        <v>9763</v>
      </c>
      <c r="C1274" s="40" t="s">
        <v>1613</v>
      </c>
      <c r="D1274" s="40">
        <v>8888832</v>
      </c>
      <c r="E1274" s="40" t="s">
        <v>92</v>
      </c>
      <c r="F1274" s="40">
        <v>3.9552</v>
      </c>
      <c r="G1274" s="40">
        <v>-14437.88</v>
      </c>
      <c r="H1274" s="40">
        <v>-14.437881775889968</v>
      </c>
      <c r="I1274" s="41">
        <v>-5.1349971899179699E-3</v>
      </c>
      <c r="J1274" s="41">
        <v>-8.0865976670839993E-6</v>
      </c>
      <c r="K1274" s="40">
        <v>330000504</v>
      </c>
      <c r="L1274" s="40" t="s">
        <v>82</v>
      </c>
      <c r="M1274" s="40">
        <v>1</v>
      </c>
      <c r="N1274" s="40">
        <v>58689.982199999999</v>
      </c>
      <c r="O1274" s="40">
        <v>60.590433376999997</v>
      </c>
      <c r="P1274" s="41">
        <v>-8.5802109352100006E-6</v>
      </c>
      <c r="Q1274" s="41">
        <v>-5.6273256131000003E-3</v>
      </c>
      <c r="R1274" s="40">
        <v>3.4860000000000002</v>
      </c>
      <c r="S1274" s="40" t="s">
        <v>78</v>
      </c>
      <c r="T1274" s="40" t="s">
        <v>683</v>
      </c>
      <c r="U1274" s="40" t="s">
        <v>1522</v>
      </c>
      <c r="V1274" s="40" t="s">
        <v>1620</v>
      </c>
      <c r="W1274" s="40" t="s">
        <v>1608</v>
      </c>
      <c r="X1274" s="40" t="s">
        <v>1622</v>
      </c>
      <c r="Y1274" s="40" t="s">
        <v>79</v>
      </c>
      <c r="Z1274" s="46">
        <v>45251</v>
      </c>
      <c r="AA1274" s="46">
        <v>46405</v>
      </c>
      <c r="AB1274" s="40" t="s">
        <v>1610</v>
      </c>
      <c r="AC1274" s="40" t="s">
        <v>1611</v>
      </c>
      <c r="AD1274" s="40" t="s">
        <v>305</v>
      </c>
      <c r="AE1274" s="40" t="s">
        <v>1612</v>
      </c>
      <c r="AF1274" s="40" t="s">
        <v>1610</v>
      </c>
      <c r="AG1274" s="40" t="s">
        <v>1610</v>
      </c>
      <c r="AH1274" s="40"/>
      <c r="AI1274" s="40">
        <v>4.0609999999999999</v>
      </c>
      <c r="AJ1274" s="40"/>
      <c r="AK1274" s="40"/>
      <c r="AL1274" s="41"/>
      <c r="AM1274" s="40" t="s">
        <v>275</v>
      </c>
      <c r="AN1274" s="41">
        <v>9.8600000000000007E-3</v>
      </c>
      <c r="AO1274" s="41">
        <v>4.8999999999999998E-5</v>
      </c>
      <c r="AP1274" s="49"/>
    </row>
    <row r="1275" spans="1:42" ht="15" x14ac:dyDescent="0.25">
      <c r="A1275" s="42">
        <v>1329</v>
      </c>
      <c r="B1275" s="42">
        <v>9763</v>
      </c>
      <c r="C1275" s="40" t="s">
        <v>1607</v>
      </c>
      <c r="D1275" s="40">
        <v>499001976</v>
      </c>
      <c r="E1275" s="40" t="s">
        <v>84</v>
      </c>
      <c r="F1275" s="40">
        <v>3.3719999999999999</v>
      </c>
      <c r="G1275" s="40">
        <v>31158.04</v>
      </c>
      <c r="H1275" s="40">
        <v>31.158045670225384</v>
      </c>
      <c r="I1275" s="41">
        <v>9.4476991531684297E-3</v>
      </c>
      <c r="J1275" s="41">
        <v>1.4878244155873999E-5</v>
      </c>
      <c r="K1275" s="40">
        <v>330000504</v>
      </c>
      <c r="L1275" s="40" t="s">
        <v>82</v>
      </c>
      <c r="M1275" s="40">
        <v>1</v>
      </c>
      <c r="N1275" s="40">
        <v>-114630.42916</v>
      </c>
      <c r="O1275" s="40">
        <v>-114.634197074</v>
      </c>
      <c r="P1275" s="41">
        <v>1.623334801326E-5</v>
      </c>
      <c r="Q1275" s="41">
        <v>1.06466304561E-2</v>
      </c>
      <c r="R1275" s="40">
        <v>-9.5690000000000008</v>
      </c>
      <c r="S1275" s="40" t="s">
        <v>78</v>
      </c>
      <c r="T1275" s="40" t="s">
        <v>187</v>
      </c>
      <c r="U1275" s="40" t="s">
        <v>1522</v>
      </c>
      <c r="V1275" s="40" t="s">
        <v>196</v>
      </c>
      <c r="W1275" s="40" t="s">
        <v>1608</v>
      </c>
      <c r="X1275" s="40" t="s">
        <v>1609</v>
      </c>
      <c r="Y1275" s="40" t="s">
        <v>79</v>
      </c>
      <c r="Z1275" s="46">
        <v>45740</v>
      </c>
      <c r="AA1275" s="46">
        <v>45908</v>
      </c>
      <c r="AB1275" s="40" t="s">
        <v>1610</v>
      </c>
      <c r="AC1275" s="40" t="s">
        <v>1611</v>
      </c>
      <c r="AD1275" s="40" t="s">
        <v>305</v>
      </c>
      <c r="AE1275" s="40" t="s">
        <v>1612</v>
      </c>
      <c r="AF1275" s="40" t="s">
        <v>1610</v>
      </c>
      <c r="AG1275" s="40" t="s">
        <v>1610</v>
      </c>
      <c r="AH1275" s="40"/>
      <c r="AI1275" s="40">
        <v>3.7029999999999998</v>
      </c>
      <c r="AJ1275" s="40"/>
      <c r="AK1275" s="40"/>
      <c r="AL1275" s="41"/>
      <c r="AM1275" s="40" t="s">
        <v>275</v>
      </c>
      <c r="AN1275" s="41">
        <v>-2.7068999999999999E-2</v>
      </c>
      <c r="AO1275" s="41">
        <v>-1.35E-4</v>
      </c>
      <c r="AP1275" s="49"/>
    </row>
    <row r="1276" spans="1:42" ht="15" x14ac:dyDescent="0.25">
      <c r="A1276" s="42">
        <v>1329</v>
      </c>
      <c r="B1276" s="42">
        <v>9763</v>
      </c>
      <c r="C1276" s="40" t="s">
        <v>1607</v>
      </c>
      <c r="D1276" s="40">
        <v>499002188</v>
      </c>
      <c r="E1276" s="40" t="s">
        <v>84</v>
      </c>
      <c r="F1276" s="40">
        <v>3.3719999999999999</v>
      </c>
      <c r="G1276" s="40">
        <v>54007.27</v>
      </c>
      <c r="H1276" s="40">
        <v>54.007277580071175</v>
      </c>
      <c r="I1276" s="41">
        <v>1.63760113859053E-2</v>
      </c>
      <c r="J1276" s="41">
        <v>2.5788955781596E-5</v>
      </c>
      <c r="K1276" s="40">
        <v>330000504</v>
      </c>
      <c r="L1276" s="40" t="s">
        <v>82</v>
      </c>
      <c r="M1276" s="40">
        <v>1</v>
      </c>
      <c r="N1276" s="40">
        <v>-194653.002534</v>
      </c>
      <c r="O1276" s="40">
        <v>-194.66719355000001</v>
      </c>
      <c r="P1276" s="41">
        <v>2.7566820201330001E-5</v>
      </c>
      <c r="Q1276" s="41">
        <v>1.8079680623599999E-2</v>
      </c>
      <c r="R1276" s="40">
        <v>-12.555</v>
      </c>
      <c r="S1276" s="40" t="s">
        <v>78</v>
      </c>
      <c r="T1276" s="40" t="s">
        <v>187</v>
      </c>
      <c r="U1276" s="40" t="s">
        <v>1522</v>
      </c>
      <c r="V1276" s="40" t="s">
        <v>196</v>
      </c>
      <c r="W1276" s="40" t="s">
        <v>1608</v>
      </c>
      <c r="X1276" s="40" t="s">
        <v>1609</v>
      </c>
      <c r="Y1276" s="40" t="s">
        <v>79</v>
      </c>
      <c r="Z1276" s="46">
        <v>45782</v>
      </c>
      <c r="AA1276" s="46">
        <v>45876</v>
      </c>
      <c r="AB1276" s="40" t="s">
        <v>1610</v>
      </c>
      <c r="AC1276" s="40" t="s">
        <v>1611</v>
      </c>
      <c r="AD1276" s="40" t="s">
        <v>305</v>
      </c>
      <c r="AE1276" s="40" t="s">
        <v>1612</v>
      </c>
      <c r="AF1276" s="40" t="s">
        <v>1610</v>
      </c>
      <c r="AG1276" s="40" t="s">
        <v>1610</v>
      </c>
      <c r="AH1276" s="40"/>
      <c r="AI1276" s="40">
        <v>3.6120000000000001</v>
      </c>
      <c r="AJ1276" s="40"/>
      <c r="AK1276" s="40"/>
      <c r="AL1276" s="41"/>
      <c r="AM1276" s="40" t="s">
        <v>275</v>
      </c>
      <c r="AN1276" s="41">
        <v>-3.5513999999999997E-2</v>
      </c>
      <c r="AO1276" s="41">
        <v>-1.7699999999999999E-4</v>
      </c>
      <c r="AP1276" s="49"/>
    </row>
    <row r="1277" spans="1:42" ht="15" x14ac:dyDescent="0.25">
      <c r="A1277" s="42">
        <v>1329</v>
      </c>
      <c r="B1277" s="42">
        <v>9763</v>
      </c>
      <c r="C1277" s="40" t="s">
        <v>1607</v>
      </c>
      <c r="D1277" s="40">
        <v>499002240</v>
      </c>
      <c r="E1277" s="40" t="s">
        <v>84</v>
      </c>
      <c r="F1277" s="40">
        <v>3.3719999999999999</v>
      </c>
      <c r="G1277" s="40">
        <v>62316.09</v>
      </c>
      <c r="H1277" s="40">
        <v>62.316091340450768</v>
      </c>
      <c r="I1277" s="41">
        <v>1.88953983063368E-2</v>
      </c>
      <c r="J1277" s="41">
        <v>2.9756488311749002E-5</v>
      </c>
      <c r="K1277" s="40">
        <v>330000504</v>
      </c>
      <c r="L1277" s="40" t="s">
        <v>82</v>
      </c>
      <c r="M1277" s="40">
        <v>1</v>
      </c>
      <c r="N1277" s="40">
        <v>-222686.54761499999</v>
      </c>
      <c r="O1277" s="40">
        <v>-222.71418813899999</v>
      </c>
      <c r="P1277" s="41">
        <v>3.1538554949870002E-5</v>
      </c>
      <c r="Q1277" s="41">
        <v>2.0684540206699999E-2</v>
      </c>
      <c r="R1277" s="40">
        <v>-12.584</v>
      </c>
      <c r="S1277" s="40" t="s">
        <v>78</v>
      </c>
      <c r="T1277" s="40" t="s">
        <v>187</v>
      </c>
      <c r="U1277" s="40" t="s">
        <v>1522</v>
      </c>
      <c r="V1277" s="40" t="s">
        <v>196</v>
      </c>
      <c r="W1277" s="40" t="s">
        <v>1608</v>
      </c>
      <c r="X1277" s="40" t="s">
        <v>1609</v>
      </c>
      <c r="Y1277" s="40" t="s">
        <v>79</v>
      </c>
      <c r="Z1277" s="46">
        <v>45790</v>
      </c>
      <c r="AA1277" s="46">
        <v>45884</v>
      </c>
      <c r="AB1277" s="40" t="s">
        <v>1610</v>
      </c>
      <c r="AC1277" s="40" t="s">
        <v>1611</v>
      </c>
      <c r="AD1277" s="40" t="s">
        <v>305</v>
      </c>
      <c r="AE1277" s="40" t="s">
        <v>1612</v>
      </c>
      <c r="AF1277" s="40" t="s">
        <v>1610</v>
      </c>
      <c r="AG1277" s="40" t="s">
        <v>1610</v>
      </c>
      <c r="AH1277" s="40"/>
      <c r="AI1277" s="40">
        <v>3.5760000000000001</v>
      </c>
      <c r="AJ1277" s="40"/>
      <c r="AK1277" s="40"/>
      <c r="AL1277" s="41"/>
      <c r="AM1277" s="40" t="s">
        <v>275</v>
      </c>
      <c r="AN1277" s="41">
        <v>-3.5597999999999998E-2</v>
      </c>
      <c r="AO1277" s="41">
        <v>-1.7799999999999999E-4</v>
      </c>
      <c r="AP1277" s="49"/>
    </row>
    <row r="1278" spans="1:42" ht="15" x14ac:dyDescent="0.25">
      <c r="A1278" s="42">
        <v>1329</v>
      </c>
      <c r="B1278" s="42">
        <v>9763</v>
      </c>
      <c r="C1278" s="40" t="s">
        <v>1607</v>
      </c>
      <c r="D1278" s="40">
        <v>499002303</v>
      </c>
      <c r="E1278" s="40" t="s">
        <v>84</v>
      </c>
      <c r="F1278" s="40">
        <v>3.3719999999999999</v>
      </c>
      <c r="G1278" s="40">
        <v>62316.09</v>
      </c>
      <c r="H1278" s="40">
        <v>62.316091340450768</v>
      </c>
      <c r="I1278" s="41">
        <v>1.88953983063368E-2</v>
      </c>
      <c r="J1278" s="41">
        <v>2.9756488311749002E-5</v>
      </c>
      <c r="K1278" s="40">
        <v>330000504</v>
      </c>
      <c r="L1278" s="40" t="s">
        <v>82</v>
      </c>
      <c r="M1278" s="40">
        <v>1</v>
      </c>
      <c r="N1278" s="40">
        <v>-218854.10808000001</v>
      </c>
      <c r="O1278" s="40">
        <v>-219.14558685099999</v>
      </c>
      <c r="P1278" s="41">
        <v>3.1033205341219999E-5</v>
      </c>
      <c r="Q1278" s="41">
        <v>2.0353107003200002E-2</v>
      </c>
      <c r="R1278" s="40">
        <v>-9.016</v>
      </c>
      <c r="S1278" s="40" t="s">
        <v>78</v>
      </c>
      <c r="T1278" s="40" t="s">
        <v>187</v>
      </c>
      <c r="U1278" s="40" t="s">
        <v>1522</v>
      </c>
      <c r="V1278" s="40" t="s">
        <v>196</v>
      </c>
      <c r="W1278" s="40" t="s">
        <v>1608</v>
      </c>
      <c r="X1278" s="40" t="s">
        <v>1609</v>
      </c>
      <c r="Y1278" s="40" t="s">
        <v>79</v>
      </c>
      <c r="Z1278" s="46">
        <v>45811</v>
      </c>
      <c r="AA1278" s="46">
        <v>45965</v>
      </c>
      <c r="AB1278" s="40" t="s">
        <v>1610</v>
      </c>
      <c r="AC1278" s="40" t="s">
        <v>1611</v>
      </c>
      <c r="AD1278" s="40" t="s">
        <v>305</v>
      </c>
      <c r="AE1278" s="40" t="s">
        <v>1612</v>
      </c>
      <c r="AF1278" s="40" t="s">
        <v>1610</v>
      </c>
      <c r="AG1278" s="40" t="s">
        <v>1610</v>
      </c>
      <c r="AH1278" s="40"/>
      <c r="AI1278" s="40">
        <v>3.5259999999999998</v>
      </c>
      <c r="AJ1278" s="40"/>
      <c r="AK1278" s="40"/>
      <c r="AL1278" s="41"/>
      <c r="AM1278" s="40" t="s">
        <v>238</v>
      </c>
      <c r="AN1278" s="41">
        <v>-2.5503000000000001E-2</v>
      </c>
      <c r="AO1278" s="41">
        <v>-1.27E-4</v>
      </c>
      <c r="AP1278" s="49"/>
    </row>
    <row r="1279" spans="1:42" ht="15" x14ac:dyDescent="0.25">
      <c r="A1279" s="42">
        <v>1329</v>
      </c>
      <c r="B1279" s="42">
        <v>9763</v>
      </c>
      <c r="C1279" s="40" t="s">
        <v>1607</v>
      </c>
      <c r="D1279" s="40">
        <v>499001805</v>
      </c>
      <c r="E1279" s="40" t="s">
        <v>84</v>
      </c>
      <c r="F1279" s="40">
        <v>3.3719999999999999</v>
      </c>
      <c r="G1279" s="40">
        <v>-20772.03</v>
      </c>
      <c r="H1279" s="40">
        <v>-20.772028469750889</v>
      </c>
      <c r="I1279" s="41">
        <v>-6.2984655026290803E-3</v>
      </c>
      <c r="J1279" s="41">
        <v>-9.9188284931829995E-6</v>
      </c>
      <c r="K1279" s="40">
        <v>330000504</v>
      </c>
      <c r="L1279" s="40" t="s">
        <v>82</v>
      </c>
      <c r="M1279" s="40">
        <v>1</v>
      </c>
      <c r="N1279" s="40">
        <v>74449.032722999997</v>
      </c>
      <c r="O1279" s="40">
        <v>74.446125236</v>
      </c>
      <c r="P1279" s="41">
        <v>-1.0542315382680001E-5</v>
      </c>
      <c r="Q1279" s="41">
        <v>-6.914170505E-3</v>
      </c>
      <c r="R1279" s="40">
        <v>4.4029999999999996</v>
      </c>
      <c r="S1279" s="40" t="s">
        <v>78</v>
      </c>
      <c r="T1279" s="40" t="s">
        <v>187</v>
      </c>
      <c r="U1279" s="40" t="s">
        <v>1522</v>
      </c>
      <c r="V1279" s="40" t="s">
        <v>196</v>
      </c>
      <c r="W1279" s="40" t="s">
        <v>1608</v>
      </c>
      <c r="X1279" s="40" t="s">
        <v>1609</v>
      </c>
      <c r="Y1279" s="40" t="s">
        <v>79</v>
      </c>
      <c r="Z1279" s="46">
        <v>45700</v>
      </c>
      <c r="AA1279" s="46">
        <v>45854</v>
      </c>
      <c r="AB1279" s="40" t="s">
        <v>1610</v>
      </c>
      <c r="AC1279" s="40" t="s">
        <v>1611</v>
      </c>
      <c r="AD1279" s="40" t="s">
        <v>305</v>
      </c>
      <c r="AE1279" s="40" t="s">
        <v>1612</v>
      </c>
      <c r="AF1279" s="40" t="s">
        <v>1610</v>
      </c>
      <c r="AG1279" s="40" t="s">
        <v>1610</v>
      </c>
      <c r="AH1279" s="40"/>
      <c r="AI1279" s="40">
        <v>3.5920000000000001</v>
      </c>
      <c r="AJ1279" s="40"/>
      <c r="AK1279" s="40"/>
      <c r="AL1279" s="41"/>
      <c r="AM1279" s="40" t="s">
        <v>275</v>
      </c>
      <c r="AN1279" s="41">
        <v>1.2454E-2</v>
      </c>
      <c r="AO1279" s="41">
        <v>6.2000000000000003E-5</v>
      </c>
      <c r="AP1279" s="49"/>
    </row>
    <row r="1280" spans="1:42" ht="15" x14ac:dyDescent="0.25">
      <c r="A1280" s="42">
        <v>1329</v>
      </c>
      <c r="B1280" s="42">
        <v>9763</v>
      </c>
      <c r="C1280" s="40" t="s">
        <v>1626</v>
      </c>
      <c r="D1280" s="40">
        <v>8888984</v>
      </c>
      <c r="E1280" s="40" t="s">
        <v>92</v>
      </c>
      <c r="F1280" s="40">
        <v>3.9552</v>
      </c>
      <c r="G1280" s="40">
        <v>28497.13</v>
      </c>
      <c r="H1280" s="40">
        <v>33.923503236245956</v>
      </c>
      <c r="I1280" s="41">
        <v>1.20652805234345E-2</v>
      </c>
      <c r="J1280" s="41">
        <v>1.9000413383884999E-5</v>
      </c>
      <c r="K1280" s="40">
        <v>330000501</v>
      </c>
      <c r="L1280" s="40" t="s">
        <v>82</v>
      </c>
      <c r="M1280" s="40">
        <v>1</v>
      </c>
      <c r="N1280" s="40">
        <v>28497.13</v>
      </c>
      <c r="O1280" s="40">
        <v>-114.99079306100001</v>
      </c>
      <c r="P1280" s="41">
        <v>1.628384556901E-5</v>
      </c>
      <c r="Q1280" s="41">
        <v>1.0679749244299999E-2</v>
      </c>
      <c r="R1280" s="40">
        <v>19.183</v>
      </c>
      <c r="S1280" s="40" t="s">
        <v>78</v>
      </c>
      <c r="T1280" s="40" t="s">
        <v>187</v>
      </c>
      <c r="U1280" s="40" t="s">
        <v>951</v>
      </c>
      <c r="V1280" s="40" t="s">
        <v>1614</v>
      </c>
      <c r="W1280" s="40" t="s">
        <v>187</v>
      </c>
      <c r="X1280" s="40" t="s">
        <v>1627</v>
      </c>
      <c r="Y1280" s="40" t="s">
        <v>79</v>
      </c>
      <c r="Z1280" s="46">
        <v>45628</v>
      </c>
      <c r="AA1280" s="46">
        <v>45989</v>
      </c>
      <c r="AB1280" s="40" t="s">
        <v>1610</v>
      </c>
      <c r="AC1280" s="40" t="s">
        <v>1611</v>
      </c>
      <c r="AD1280" s="40" t="s">
        <v>305</v>
      </c>
      <c r="AE1280" s="40" t="s">
        <v>1612</v>
      </c>
      <c r="AF1280" s="40" t="s">
        <v>1610</v>
      </c>
      <c r="AG1280" s="40" t="s">
        <v>1616</v>
      </c>
      <c r="AH1280" s="40"/>
      <c r="AI1280" s="40">
        <v>115.76</v>
      </c>
      <c r="AJ1280" s="40"/>
      <c r="AK1280" s="40"/>
      <c r="AL1280" s="41"/>
      <c r="AM1280" s="40" t="s">
        <v>275</v>
      </c>
      <c r="AN1280" s="41">
        <v>5.4265000000000001E-2</v>
      </c>
      <c r="AO1280" s="41">
        <v>2.7099999999999997E-4</v>
      </c>
      <c r="AP1280" s="49"/>
    </row>
    <row r="1281" spans="1:42" ht="15" x14ac:dyDescent="0.25">
      <c r="A1281" s="42">
        <v>1329</v>
      </c>
      <c r="B1281" s="42">
        <v>9763</v>
      </c>
      <c r="C1281" s="40" t="s">
        <v>1607</v>
      </c>
      <c r="D1281" s="40">
        <v>499002280</v>
      </c>
      <c r="E1281" s="40" t="s">
        <v>116</v>
      </c>
      <c r="F1281" s="40">
        <v>0.93079999999999996</v>
      </c>
      <c r="G1281" s="40">
        <v>-65700</v>
      </c>
      <c r="H1281" s="40">
        <v>-66.071766222604211</v>
      </c>
      <c r="I1281" s="41">
        <v>-5.53019660166525E-3</v>
      </c>
      <c r="J1281" s="41">
        <v>-8.7089580156630005E-6</v>
      </c>
      <c r="K1281" s="40">
        <v>330000504</v>
      </c>
      <c r="L1281" s="40" t="s">
        <v>82</v>
      </c>
      <c r="M1281" s="40">
        <v>1</v>
      </c>
      <c r="N1281" s="40">
        <v>61965.612000000001</v>
      </c>
      <c r="O1281" s="40">
        <v>62.259610000000002</v>
      </c>
      <c r="P1281" s="41">
        <v>-8.8165830275500005E-6</v>
      </c>
      <c r="Q1281" s="41">
        <v>-5.7823500920999998E-3</v>
      </c>
      <c r="R1281" s="40">
        <v>0.76</v>
      </c>
      <c r="S1281" s="40" t="s">
        <v>78</v>
      </c>
      <c r="T1281" s="40" t="s">
        <v>1180</v>
      </c>
      <c r="U1281" s="40" t="s">
        <v>1522</v>
      </c>
      <c r="V1281" s="40" t="s">
        <v>196</v>
      </c>
      <c r="W1281" s="40" t="s">
        <v>1608</v>
      </c>
      <c r="X1281" s="40" t="s">
        <v>1646</v>
      </c>
      <c r="Y1281" s="40" t="s">
        <v>79</v>
      </c>
      <c r="Z1281" s="46">
        <v>45804</v>
      </c>
      <c r="AA1281" s="46">
        <v>45911</v>
      </c>
      <c r="AB1281" s="40" t="s">
        <v>1610</v>
      </c>
      <c r="AC1281" s="40" t="s">
        <v>1611</v>
      </c>
      <c r="AD1281" s="40" t="s">
        <v>305</v>
      </c>
      <c r="AE1281" s="40" t="s">
        <v>1612</v>
      </c>
      <c r="AF1281" s="40" t="s">
        <v>1610</v>
      </c>
      <c r="AG1281" s="40" t="s">
        <v>1610</v>
      </c>
      <c r="AH1281" s="40"/>
      <c r="AI1281" s="40">
        <v>0.94199999999999995</v>
      </c>
      <c r="AJ1281" s="40"/>
      <c r="AK1281" s="40"/>
      <c r="AL1281" s="41"/>
      <c r="AM1281" s="40" t="s">
        <v>275</v>
      </c>
      <c r="AN1281" s="41">
        <v>2.1489999999999999E-3</v>
      </c>
      <c r="AO1281" s="41">
        <v>1.0000000000000001E-5</v>
      </c>
      <c r="AP1281" s="49"/>
    </row>
    <row r="1282" spans="1:42" ht="15" x14ac:dyDescent="0.25">
      <c r="A1282" s="42">
        <v>1329</v>
      </c>
      <c r="B1282" s="42">
        <v>9763</v>
      </c>
      <c r="C1282" s="40" t="s">
        <v>1607</v>
      </c>
      <c r="D1282" s="40">
        <v>499002435</v>
      </c>
      <c r="E1282" s="40" t="s">
        <v>84</v>
      </c>
      <c r="F1282" s="40">
        <v>3.3719999999999999</v>
      </c>
      <c r="G1282" s="40">
        <v>765130</v>
      </c>
      <c r="H1282" s="40">
        <v>765.13</v>
      </c>
      <c r="I1282" s="41">
        <v>0.232001651501895</v>
      </c>
      <c r="J1282" s="41">
        <v>3.6535638568188303E-4</v>
      </c>
      <c r="K1282" s="40">
        <v>330000504</v>
      </c>
      <c r="L1282" s="40" t="s">
        <v>82</v>
      </c>
      <c r="M1282" s="40">
        <v>1</v>
      </c>
      <c r="N1282" s="40">
        <v>-2578579.9155999999</v>
      </c>
      <c r="O1282" s="40">
        <v>-2578.5187099999998</v>
      </c>
      <c r="P1282" s="41">
        <v>3.6514402025368E-4</v>
      </c>
      <c r="Q1282" s="41">
        <v>0.2394794618893</v>
      </c>
      <c r="R1282" s="40">
        <v>1.5</v>
      </c>
      <c r="S1282" s="40" t="s">
        <v>78</v>
      </c>
      <c r="T1282" s="40" t="s">
        <v>187</v>
      </c>
      <c r="U1282" s="40" t="s">
        <v>1522</v>
      </c>
      <c r="V1282" s="40" t="s">
        <v>196</v>
      </c>
      <c r="W1282" s="40" t="s">
        <v>1608</v>
      </c>
      <c r="X1282" s="40" t="s">
        <v>1609</v>
      </c>
      <c r="Y1282" s="40" t="s">
        <v>79</v>
      </c>
      <c r="Z1282" s="46">
        <v>45838</v>
      </c>
      <c r="AA1282" s="46">
        <v>45848</v>
      </c>
      <c r="AB1282" s="40" t="s">
        <v>1610</v>
      </c>
      <c r="AC1282" s="40" t="s">
        <v>1611</v>
      </c>
      <c r="AD1282" s="40" t="s">
        <v>305</v>
      </c>
      <c r="AE1282" s="40" t="s">
        <v>1612</v>
      </c>
      <c r="AF1282" s="40" t="s">
        <v>1610</v>
      </c>
      <c r="AG1282" s="40" t="s">
        <v>1610</v>
      </c>
      <c r="AH1282" s="40"/>
      <c r="AI1282" s="40">
        <v>3.3719999999999999</v>
      </c>
      <c r="AJ1282" s="40"/>
      <c r="AK1282" s="40"/>
      <c r="AL1282" s="41"/>
      <c r="AM1282" s="40" t="s">
        <v>275</v>
      </c>
      <c r="AN1282" s="41">
        <v>4.2420000000000001E-3</v>
      </c>
      <c r="AO1282" s="41">
        <v>2.0999999999999999E-5</v>
      </c>
      <c r="AP1282" s="49"/>
    </row>
    <row r="1283" spans="1:42" ht="15" x14ac:dyDescent="0.25">
      <c r="A1283" s="42">
        <v>1329</v>
      </c>
      <c r="B1283" s="42">
        <v>9763</v>
      </c>
      <c r="C1283" s="40" t="s">
        <v>1607</v>
      </c>
      <c r="D1283" s="40">
        <v>499001854</v>
      </c>
      <c r="E1283" s="40" t="s">
        <v>84</v>
      </c>
      <c r="F1283" s="40">
        <v>3.3719999999999999</v>
      </c>
      <c r="G1283" s="40">
        <v>-20555.37</v>
      </c>
      <c r="H1283" s="40">
        <v>-20.555376631079479</v>
      </c>
      <c r="I1283" s="41">
        <v>-6.2327726342633304E-3</v>
      </c>
      <c r="J1283" s="41">
        <v>-9.8153753117259995E-6</v>
      </c>
      <c r="K1283" s="40">
        <v>330000504</v>
      </c>
      <c r="L1283" s="40" t="s">
        <v>82</v>
      </c>
      <c r="M1283" s="40">
        <v>1</v>
      </c>
      <c r="N1283" s="40">
        <v>72694.066005000001</v>
      </c>
      <c r="O1283" s="40">
        <v>72.713495050000006</v>
      </c>
      <c r="P1283" s="41">
        <v>-1.0296957631629999E-5</v>
      </c>
      <c r="Q1283" s="41">
        <v>-6.7532527878000001E-3</v>
      </c>
      <c r="R1283" s="40">
        <v>3.4009999999999998</v>
      </c>
      <c r="S1283" s="40" t="s">
        <v>78</v>
      </c>
      <c r="T1283" s="40" t="s">
        <v>187</v>
      </c>
      <c r="U1283" s="40" t="s">
        <v>1522</v>
      </c>
      <c r="V1283" s="40" t="s">
        <v>196</v>
      </c>
      <c r="W1283" s="40" t="s">
        <v>1608</v>
      </c>
      <c r="X1283" s="40" t="s">
        <v>1609</v>
      </c>
      <c r="Y1283" s="40" t="s">
        <v>79</v>
      </c>
      <c r="Z1283" s="46">
        <v>45715</v>
      </c>
      <c r="AA1283" s="46">
        <v>45903</v>
      </c>
      <c r="AB1283" s="40" t="s">
        <v>1610</v>
      </c>
      <c r="AC1283" s="40" t="s">
        <v>1611</v>
      </c>
      <c r="AD1283" s="40" t="s">
        <v>305</v>
      </c>
      <c r="AE1283" s="40" t="s">
        <v>1612</v>
      </c>
      <c r="AF1283" s="40" t="s">
        <v>1610</v>
      </c>
      <c r="AG1283" s="40" t="s">
        <v>1610</v>
      </c>
      <c r="AH1283" s="40"/>
      <c r="AI1283" s="40">
        <v>3.5529999999999999</v>
      </c>
      <c r="AJ1283" s="40"/>
      <c r="AK1283" s="40"/>
      <c r="AL1283" s="41"/>
      <c r="AM1283" s="40" t="s">
        <v>453</v>
      </c>
      <c r="AN1283" s="41">
        <v>9.6200000000000001E-3</v>
      </c>
      <c r="AO1283" s="41">
        <v>4.8000000000000001E-5</v>
      </c>
      <c r="AP1283" s="49"/>
    </row>
    <row r="1284" spans="1:42" ht="15" x14ac:dyDescent="0.25">
      <c r="A1284" s="42">
        <v>1329</v>
      </c>
      <c r="B1284" s="42">
        <v>9763</v>
      </c>
      <c r="C1284" s="40" t="s">
        <v>1607</v>
      </c>
      <c r="D1284" s="40">
        <v>499001914</v>
      </c>
      <c r="E1284" s="40" t="s">
        <v>84</v>
      </c>
      <c r="F1284" s="40">
        <v>3.3719999999999999</v>
      </c>
      <c r="G1284" s="40">
        <v>-31158.04</v>
      </c>
      <c r="H1284" s="40">
        <v>-31.158045670225384</v>
      </c>
      <c r="I1284" s="41">
        <v>-9.4476991531684297E-3</v>
      </c>
      <c r="J1284" s="41">
        <v>-1.4878244155873999E-5</v>
      </c>
      <c r="K1284" s="40">
        <v>330000504</v>
      </c>
      <c r="L1284" s="40" t="s">
        <v>82</v>
      </c>
      <c r="M1284" s="40">
        <v>1</v>
      </c>
      <c r="N1284" s="40">
        <v>112916.73695999999</v>
      </c>
      <c r="O1284" s="40">
        <v>112.94996649700001</v>
      </c>
      <c r="P1284" s="41">
        <v>-1.5994844130569998E-5</v>
      </c>
      <c r="Q1284" s="41">
        <v>-1.04902078438E-2</v>
      </c>
      <c r="R1284" s="40">
        <v>7.8849999999999998</v>
      </c>
      <c r="S1284" s="40" t="s">
        <v>78</v>
      </c>
      <c r="T1284" s="40" t="s">
        <v>187</v>
      </c>
      <c r="U1284" s="40" t="s">
        <v>1522</v>
      </c>
      <c r="V1284" s="40" t="s">
        <v>196</v>
      </c>
      <c r="W1284" s="40" t="s">
        <v>1608</v>
      </c>
      <c r="X1284" s="40" t="s">
        <v>1609</v>
      </c>
      <c r="Y1284" s="40" t="s">
        <v>79</v>
      </c>
      <c r="Z1284" s="46">
        <v>45727</v>
      </c>
      <c r="AA1284" s="46">
        <v>25569</v>
      </c>
      <c r="AB1284" s="40" t="s">
        <v>1610</v>
      </c>
      <c r="AC1284" s="40" t="s">
        <v>1611</v>
      </c>
      <c r="AD1284" s="40" t="s">
        <v>305</v>
      </c>
      <c r="AE1284" s="40" t="s">
        <v>1612</v>
      </c>
      <c r="AF1284" s="40" t="s">
        <v>1610</v>
      </c>
      <c r="AG1284" s="40" t="s">
        <v>1610</v>
      </c>
      <c r="AH1284" s="40"/>
      <c r="AI1284" s="40">
        <v>3.6459999999999999</v>
      </c>
      <c r="AJ1284" s="40"/>
      <c r="AK1284" s="40"/>
      <c r="AL1284" s="41"/>
      <c r="AM1284" s="40" t="s">
        <v>238</v>
      </c>
      <c r="AN1284" s="41">
        <v>2.2304999999999998E-2</v>
      </c>
      <c r="AO1284" s="41">
        <v>1.11E-4</v>
      </c>
      <c r="AP1284" s="49"/>
    </row>
    <row r="1285" spans="1:42" ht="15" x14ac:dyDescent="0.25">
      <c r="A1285" s="42">
        <v>1329</v>
      </c>
      <c r="B1285" s="42">
        <v>9763</v>
      </c>
      <c r="C1285" s="40" t="s">
        <v>1607</v>
      </c>
      <c r="D1285" s="40">
        <v>499001922</v>
      </c>
      <c r="E1285" s="40" t="s">
        <v>84</v>
      </c>
      <c r="F1285" s="40">
        <v>3.3719999999999999</v>
      </c>
      <c r="G1285" s="40">
        <v>-50349.49</v>
      </c>
      <c r="H1285" s="40">
        <v>-50.349489916963229</v>
      </c>
      <c r="I1285" s="41">
        <v>-1.5266902112076999E-2</v>
      </c>
      <c r="J1285" s="41">
        <v>-2.4042329613252001E-5</v>
      </c>
      <c r="K1285" s="40">
        <v>330000504</v>
      </c>
      <c r="L1285" s="40" t="s">
        <v>82</v>
      </c>
      <c r="M1285" s="40">
        <v>1</v>
      </c>
      <c r="N1285" s="40">
        <v>182461.51681100001</v>
      </c>
      <c r="O1285" s="40">
        <v>182.470256509</v>
      </c>
      <c r="P1285" s="41">
        <v>-2.5839612014450001E-5</v>
      </c>
      <c r="Q1285" s="41">
        <v>-1.6946892287500001E-2</v>
      </c>
      <c r="R1285" s="40">
        <v>12.692</v>
      </c>
      <c r="S1285" s="40" t="s">
        <v>78</v>
      </c>
      <c r="T1285" s="40" t="s">
        <v>187</v>
      </c>
      <c r="U1285" s="40" t="s">
        <v>1522</v>
      </c>
      <c r="V1285" s="40" t="s">
        <v>196</v>
      </c>
      <c r="W1285" s="40" t="s">
        <v>1608</v>
      </c>
      <c r="X1285" s="40" t="s">
        <v>1609</v>
      </c>
      <c r="Y1285" s="40" t="s">
        <v>79</v>
      </c>
      <c r="Z1285" s="46">
        <v>45728</v>
      </c>
      <c r="AA1285" s="46">
        <v>45882</v>
      </c>
      <c r="AB1285" s="40" t="s">
        <v>1610</v>
      </c>
      <c r="AC1285" s="40" t="s">
        <v>1611</v>
      </c>
      <c r="AD1285" s="40" t="s">
        <v>305</v>
      </c>
      <c r="AE1285" s="40" t="s">
        <v>1612</v>
      </c>
      <c r="AF1285" s="40" t="s">
        <v>1610</v>
      </c>
      <c r="AG1285" s="40" t="s">
        <v>1610</v>
      </c>
      <c r="AH1285" s="40"/>
      <c r="AI1285" s="40">
        <v>3.637</v>
      </c>
      <c r="AJ1285" s="40"/>
      <c r="AK1285" s="40"/>
      <c r="AL1285" s="41"/>
      <c r="AM1285" s="40" t="s">
        <v>275</v>
      </c>
      <c r="AN1285" s="41">
        <v>3.5902000000000003E-2</v>
      </c>
      <c r="AO1285" s="41">
        <v>1.7899999999999999E-4</v>
      </c>
      <c r="AP1285" s="49"/>
    </row>
    <row r="1286" spans="1:42" ht="15" x14ac:dyDescent="0.25">
      <c r="A1286" s="42">
        <v>1329</v>
      </c>
      <c r="B1286" s="42">
        <v>9763</v>
      </c>
      <c r="C1286" s="40" t="s">
        <v>1607</v>
      </c>
      <c r="D1286" s="40">
        <v>499002024</v>
      </c>
      <c r="E1286" s="40" t="s">
        <v>92</v>
      </c>
      <c r="F1286" s="40">
        <v>3.9552</v>
      </c>
      <c r="G1286" s="40">
        <v>-9651.44</v>
      </c>
      <c r="H1286" s="40">
        <v>-9.6514487257281552</v>
      </c>
      <c r="I1286" s="41">
        <v>-3.4326477287002499E-3</v>
      </c>
      <c r="J1286" s="41">
        <v>-5.405736378849E-6</v>
      </c>
      <c r="K1286" s="40">
        <v>330000504</v>
      </c>
      <c r="L1286" s="40" t="s">
        <v>82</v>
      </c>
      <c r="M1286" s="40">
        <v>1</v>
      </c>
      <c r="N1286" s="40">
        <v>38867.314023999999</v>
      </c>
      <c r="O1286" s="40">
        <v>38.847836242</v>
      </c>
      <c r="P1286" s="41">
        <v>-5.5012418752400003E-6</v>
      </c>
      <c r="Q1286" s="41">
        <v>-3.6079858109000001E-3</v>
      </c>
      <c r="R1286" s="40">
        <v>0.67400000000000004</v>
      </c>
      <c r="S1286" s="40" t="s">
        <v>78</v>
      </c>
      <c r="T1286" s="40" t="s">
        <v>683</v>
      </c>
      <c r="U1286" s="40" t="s">
        <v>1522</v>
      </c>
      <c r="V1286" s="40" t="s">
        <v>196</v>
      </c>
      <c r="W1286" s="40" t="s">
        <v>1608</v>
      </c>
      <c r="X1286" s="40" t="s">
        <v>1622</v>
      </c>
      <c r="Y1286" s="40" t="s">
        <v>79</v>
      </c>
      <c r="Z1286" s="46">
        <v>45749</v>
      </c>
      <c r="AA1286" s="46">
        <v>45845</v>
      </c>
      <c r="AB1286" s="40" t="s">
        <v>1610</v>
      </c>
      <c r="AC1286" s="40" t="s">
        <v>1611</v>
      </c>
      <c r="AD1286" s="40" t="s">
        <v>305</v>
      </c>
      <c r="AE1286" s="40" t="s">
        <v>1612</v>
      </c>
      <c r="AF1286" s="40" t="s">
        <v>1610</v>
      </c>
      <c r="AG1286" s="40" t="s">
        <v>1610</v>
      </c>
      <c r="AH1286" s="40"/>
      <c r="AI1286" s="40">
        <v>3.992</v>
      </c>
      <c r="AJ1286" s="40"/>
      <c r="AK1286" s="40"/>
      <c r="AL1286" s="41"/>
      <c r="AM1286" s="40" t="s">
        <v>275</v>
      </c>
      <c r="AN1286" s="41">
        <v>1.9070000000000001E-3</v>
      </c>
      <c r="AO1286" s="41">
        <v>9.0000000000000002E-6</v>
      </c>
      <c r="AP1286" s="49"/>
    </row>
    <row r="1287" spans="1:42" ht="15" x14ac:dyDescent="0.25">
      <c r="A1287" s="42">
        <v>1329</v>
      </c>
      <c r="B1287" s="42">
        <v>9763</v>
      </c>
      <c r="C1287" s="40" t="s">
        <v>1613</v>
      </c>
      <c r="D1287" s="40">
        <v>8888844</v>
      </c>
      <c r="E1287" s="40" t="s">
        <v>82</v>
      </c>
      <c r="F1287" s="40">
        <v>1</v>
      </c>
      <c r="G1287" s="40">
        <v>46410.51</v>
      </c>
      <c r="H1287" s="40">
        <v>-49.500329999999998</v>
      </c>
      <c r="I1287" s="41">
        <v>-4.4511924751918404E-3</v>
      </c>
      <c r="J1287" s="41">
        <v>-7.0097414573669998E-6</v>
      </c>
      <c r="K1287" s="40">
        <v>330000503</v>
      </c>
      <c r="L1287" s="40" t="s">
        <v>82</v>
      </c>
      <c r="M1287" s="40">
        <v>1</v>
      </c>
      <c r="N1287" s="40">
        <v>46410.51</v>
      </c>
      <c r="O1287" s="40">
        <v>46.410503839999997</v>
      </c>
      <c r="P1287" s="41">
        <v>-6.5721911919400002E-6</v>
      </c>
      <c r="Q1287" s="41">
        <v>-4.3103672052000001E-3</v>
      </c>
      <c r="R1287" s="40">
        <v>-3.09</v>
      </c>
      <c r="S1287" s="40" t="s">
        <v>78</v>
      </c>
      <c r="T1287" s="40" t="s">
        <v>78</v>
      </c>
      <c r="U1287" s="40" t="s">
        <v>947</v>
      </c>
      <c r="V1287" s="40" t="s">
        <v>1620</v>
      </c>
      <c r="W1287" s="40" t="s">
        <v>1617</v>
      </c>
      <c r="X1287" s="40">
        <v>8888844</v>
      </c>
      <c r="Y1287" s="40" t="s">
        <v>79</v>
      </c>
      <c r="Z1287" s="46">
        <v>45448</v>
      </c>
      <c r="AA1287" s="46">
        <v>50191</v>
      </c>
      <c r="AB1287" s="40" t="s">
        <v>1621</v>
      </c>
      <c r="AC1287" s="40" t="s">
        <v>1611</v>
      </c>
      <c r="AD1287" s="40" t="s">
        <v>305</v>
      </c>
      <c r="AE1287" s="40" t="s">
        <v>1612</v>
      </c>
      <c r="AF1287" s="40" t="s">
        <v>1618</v>
      </c>
      <c r="AG1287" s="40" t="s">
        <v>1621</v>
      </c>
      <c r="AH1287" s="41"/>
      <c r="AI1287" s="40">
        <v>1</v>
      </c>
      <c r="AJ1287" s="40"/>
      <c r="AK1287" s="40"/>
      <c r="AL1287" s="41"/>
      <c r="AM1287" s="40" t="s">
        <v>1537</v>
      </c>
      <c r="AN1287" s="41">
        <v>-8.7399999999999995E-3</v>
      </c>
      <c r="AO1287" s="41">
        <v>-4.3000000000000002E-5</v>
      </c>
      <c r="AP1287" s="49"/>
    </row>
    <row r="1288" spans="1:42" ht="15" x14ac:dyDescent="0.25">
      <c r="A1288" s="42">
        <v>1329</v>
      </c>
      <c r="B1288" s="42">
        <v>9763</v>
      </c>
      <c r="C1288" s="40" t="s">
        <v>1613</v>
      </c>
      <c r="D1288" s="40">
        <v>8888848</v>
      </c>
      <c r="E1288" s="40" t="s">
        <v>82</v>
      </c>
      <c r="F1288" s="40">
        <v>1</v>
      </c>
      <c r="G1288" s="40">
        <v>92627.19</v>
      </c>
      <c r="H1288" s="40">
        <v>-97.434079999999994</v>
      </c>
      <c r="I1288" s="41">
        <v>-8.7615141903748996E-3</v>
      </c>
      <c r="J1288" s="41">
        <v>-1.3797639529603E-5</v>
      </c>
      <c r="K1288" s="40">
        <v>330000503</v>
      </c>
      <c r="L1288" s="40" t="s">
        <v>82</v>
      </c>
      <c r="M1288" s="40">
        <v>1</v>
      </c>
      <c r="N1288" s="40">
        <v>92627.19</v>
      </c>
      <c r="O1288" s="40">
        <v>92.627191701000001</v>
      </c>
      <c r="P1288" s="41">
        <v>-1.3116936104180001E-5</v>
      </c>
      <c r="Q1288" s="41">
        <v>-8.6027337862000005E-3</v>
      </c>
      <c r="R1288" s="40">
        <v>-4.8070000000000004</v>
      </c>
      <c r="S1288" s="40" t="s">
        <v>78</v>
      </c>
      <c r="T1288" s="40" t="s">
        <v>78</v>
      </c>
      <c r="U1288" s="40" t="s">
        <v>947</v>
      </c>
      <c r="V1288" s="40" t="s">
        <v>1620</v>
      </c>
      <c r="W1288" s="40" t="s">
        <v>1617</v>
      </c>
      <c r="X1288" s="40">
        <v>8888848</v>
      </c>
      <c r="Y1288" s="40" t="s">
        <v>79</v>
      </c>
      <c r="Z1288" s="46">
        <v>45468</v>
      </c>
      <c r="AA1288" s="46">
        <v>49398</v>
      </c>
      <c r="AB1288" s="40" t="s">
        <v>1621</v>
      </c>
      <c r="AC1288" s="40" t="s">
        <v>1611</v>
      </c>
      <c r="AD1288" s="40" t="s">
        <v>305</v>
      </c>
      <c r="AE1288" s="40" t="s">
        <v>1612</v>
      </c>
      <c r="AF1288" s="40" t="s">
        <v>1618</v>
      </c>
      <c r="AG1288" s="40" t="s">
        <v>1621</v>
      </c>
      <c r="AH1288" s="41"/>
      <c r="AI1288" s="40">
        <v>1</v>
      </c>
      <c r="AJ1288" s="40"/>
      <c r="AK1288" s="40"/>
      <c r="AL1288" s="41"/>
      <c r="AM1288" s="40" t="s">
        <v>238</v>
      </c>
      <c r="AN1288" s="41">
        <v>-1.3597E-2</v>
      </c>
      <c r="AO1288" s="41">
        <v>-6.7999999999999999E-5</v>
      </c>
      <c r="AP1288" s="49"/>
    </row>
    <row r="1289" spans="1:42" ht="15" x14ac:dyDescent="0.25">
      <c r="A1289" s="42">
        <v>1329</v>
      </c>
      <c r="B1289" s="42">
        <v>9763</v>
      </c>
      <c r="C1289" s="40" t="s">
        <v>1613</v>
      </c>
      <c r="D1289" s="40">
        <v>8889012</v>
      </c>
      <c r="E1289" s="40" t="s">
        <v>84</v>
      </c>
      <c r="F1289" s="40">
        <v>3.3719999999999999</v>
      </c>
      <c r="G1289" s="40">
        <v>20554.240000000002</v>
      </c>
      <c r="H1289" s="40">
        <v>21.283994661921707</v>
      </c>
      <c r="I1289" s="41">
        <v>6.4537031773990797E-3</v>
      </c>
      <c r="J1289" s="41">
        <v>1.0163296907129E-5</v>
      </c>
      <c r="K1289" s="40">
        <v>330000501</v>
      </c>
      <c r="L1289" s="40" t="s">
        <v>82</v>
      </c>
      <c r="M1289" s="40">
        <v>1</v>
      </c>
      <c r="N1289" s="40">
        <v>20554.240000000002</v>
      </c>
      <c r="O1289" s="40">
        <v>-70.672539122000003</v>
      </c>
      <c r="P1289" s="41">
        <v>1.000793787396E-5</v>
      </c>
      <c r="Q1289" s="41">
        <v>6.5636993727000003E-3</v>
      </c>
      <c r="R1289" s="40">
        <v>1.097</v>
      </c>
      <c r="S1289" s="40" t="s">
        <v>78</v>
      </c>
      <c r="T1289" s="40" t="s">
        <v>187</v>
      </c>
      <c r="U1289" s="40" t="s">
        <v>951</v>
      </c>
      <c r="V1289" s="40" t="s">
        <v>1614</v>
      </c>
      <c r="W1289" s="40" t="s">
        <v>187</v>
      </c>
      <c r="X1289" s="40" t="s">
        <v>1635</v>
      </c>
      <c r="Y1289" s="40" t="s">
        <v>79</v>
      </c>
      <c r="Z1289" s="46">
        <v>45706</v>
      </c>
      <c r="AA1289" s="46">
        <v>46066</v>
      </c>
      <c r="AB1289" s="40" t="s">
        <v>1610</v>
      </c>
      <c r="AC1289" s="40" t="s">
        <v>1611</v>
      </c>
      <c r="AD1289" s="40" t="s">
        <v>305</v>
      </c>
      <c r="AE1289" s="40" t="s">
        <v>1612</v>
      </c>
      <c r="AF1289" s="40" t="s">
        <v>1610</v>
      </c>
      <c r="AG1289" s="40" t="s">
        <v>1616</v>
      </c>
      <c r="AH1289" s="40"/>
      <c r="AI1289" s="40">
        <v>100.12</v>
      </c>
      <c r="AJ1289" s="40"/>
      <c r="AK1289" s="40"/>
      <c r="AL1289" s="41"/>
      <c r="AM1289" s="40" t="s">
        <v>1537</v>
      </c>
      <c r="AN1289" s="41">
        <v>3.1029999999999999E-3</v>
      </c>
      <c r="AO1289" s="41">
        <v>1.5E-5</v>
      </c>
      <c r="AP1289" s="49"/>
    </row>
    <row r="1290" spans="1:42" ht="15" x14ac:dyDescent="0.25">
      <c r="A1290" s="42">
        <v>1329</v>
      </c>
      <c r="B1290" s="42">
        <v>9763</v>
      </c>
      <c r="C1290" s="40" t="s">
        <v>1613</v>
      </c>
      <c r="D1290" s="40">
        <v>499000129</v>
      </c>
      <c r="E1290" s="40" t="s">
        <v>84</v>
      </c>
      <c r="F1290" s="40">
        <v>3.3719999999999999</v>
      </c>
      <c r="G1290" s="40">
        <v>-863000</v>
      </c>
      <c r="H1290" s="40">
        <v>5.9808540925266902</v>
      </c>
      <c r="I1290" s="41">
        <v>1.81350623666313E-3</v>
      </c>
      <c r="J1290" s="41">
        <v>2.855911066794E-6</v>
      </c>
      <c r="K1290" s="40">
        <v>330000736</v>
      </c>
      <c r="L1290" s="40" t="s">
        <v>120</v>
      </c>
      <c r="M1290" s="40">
        <v>2.3369000000000001E-2</v>
      </c>
      <c r="N1290" s="40">
        <v>0</v>
      </c>
      <c r="O1290" s="40">
        <v>-723.40664983525187</v>
      </c>
      <c r="P1290" s="41">
        <v>2.39395802334E-6</v>
      </c>
      <c r="Q1290" s="41">
        <v>1.5700757711999999E-3</v>
      </c>
      <c r="R1290" s="40">
        <v>3.262</v>
      </c>
      <c r="S1290" s="40" t="s">
        <v>78</v>
      </c>
      <c r="T1290" s="40" t="s">
        <v>187</v>
      </c>
      <c r="U1290" s="40" t="s">
        <v>1522</v>
      </c>
      <c r="V1290" s="40" t="s">
        <v>1620</v>
      </c>
      <c r="W1290" s="40" t="s">
        <v>1629</v>
      </c>
      <c r="X1290" s="40" t="s">
        <v>1642</v>
      </c>
      <c r="Y1290" s="40" t="s">
        <v>79</v>
      </c>
      <c r="Z1290" s="46">
        <v>44098</v>
      </c>
      <c r="AA1290" s="46">
        <v>48227</v>
      </c>
      <c r="AB1290" s="40" t="s">
        <v>1610</v>
      </c>
      <c r="AC1290" s="40" t="s">
        <v>1611</v>
      </c>
      <c r="AD1290" s="40" t="s">
        <v>305</v>
      </c>
      <c r="AE1290" s="40" t="s">
        <v>1612</v>
      </c>
      <c r="AF1290" s="40" t="s">
        <v>1610</v>
      </c>
      <c r="AG1290" s="40" t="s">
        <v>1610</v>
      </c>
      <c r="AH1290" s="40"/>
      <c r="AI1290" s="40">
        <v>3.3000000000000002E-2</v>
      </c>
      <c r="AJ1290" s="40"/>
      <c r="AK1290" s="40"/>
      <c r="AL1290" s="41"/>
      <c r="AM1290" s="40" t="s">
        <v>275</v>
      </c>
      <c r="AN1290" s="41">
        <v>9.2270000000000008E-3</v>
      </c>
      <c r="AO1290" s="41">
        <v>4.6E-5</v>
      </c>
      <c r="AP1290" s="49"/>
    </row>
    <row r="1291" spans="1:42" ht="15" x14ac:dyDescent="0.25">
      <c r="A1291" s="42">
        <v>1329</v>
      </c>
      <c r="B1291" s="42">
        <v>9763</v>
      </c>
      <c r="C1291" s="40" t="s">
        <v>1613</v>
      </c>
      <c r="D1291" s="40">
        <v>750000070</v>
      </c>
      <c r="E1291" s="40" t="s">
        <v>82</v>
      </c>
      <c r="F1291" s="40">
        <v>1</v>
      </c>
      <c r="G1291" s="40">
        <v>-136182.57</v>
      </c>
      <c r="H1291" s="40">
        <v>133.42269999999999</v>
      </c>
      <c r="I1291" s="41">
        <v>1.19977001821963E-2</v>
      </c>
      <c r="J1291" s="41">
        <v>1.8893987808644001E-5</v>
      </c>
      <c r="K1291" s="40">
        <v>330000503</v>
      </c>
      <c r="L1291" s="40" t="s">
        <v>82</v>
      </c>
      <c r="M1291" s="40">
        <v>1</v>
      </c>
      <c r="N1291" s="40">
        <v>-136182.57</v>
      </c>
      <c r="O1291" s="40">
        <v>-136.18257614300001</v>
      </c>
      <c r="P1291" s="41">
        <v>1.9284813853980001E-5</v>
      </c>
      <c r="Q1291" s="41">
        <v>1.26479322903E-2</v>
      </c>
      <c r="R1291" s="40">
        <v>-2.76</v>
      </c>
      <c r="S1291" s="40" t="s">
        <v>78</v>
      </c>
      <c r="T1291" s="40" t="s">
        <v>78</v>
      </c>
      <c r="U1291" s="40" t="s">
        <v>947</v>
      </c>
      <c r="V1291" s="40" t="s">
        <v>196</v>
      </c>
      <c r="W1291" s="40" t="s">
        <v>1617</v>
      </c>
      <c r="X1291" s="40">
        <v>750000070</v>
      </c>
      <c r="Y1291" s="40" t="s">
        <v>79</v>
      </c>
      <c r="Z1291" s="46">
        <v>45833</v>
      </c>
      <c r="AA1291" s="46">
        <v>49398</v>
      </c>
      <c r="AB1291" s="40" t="s">
        <v>1610</v>
      </c>
      <c r="AC1291" s="40" t="s">
        <v>1611</v>
      </c>
      <c r="AD1291" s="40" t="s">
        <v>305</v>
      </c>
      <c r="AE1291" s="40" t="s">
        <v>1612</v>
      </c>
      <c r="AF1291" s="40" t="s">
        <v>1618</v>
      </c>
      <c r="AG1291" s="40" t="s">
        <v>1619</v>
      </c>
      <c r="AH1291" s="41"/>
      <c r="AI1291" s="40">
        <v>1</v>
      </c>
      <c r="AJ1291" s="40"/>
      <c r="AK1291" s="40"/>
      <c r="AL1291" s="41"/>
      <c r="AM1291" s="40" t="s">
        <v>238</v>
      </c>
      <c r="AN1291" s="41">
        <v>-7.8069999999999997E-3</v>
      </c>
      <c r="AO1291" s="41">
        <v>-3.8999999999999999E-5</v>
      </c>
      <c r="AP1291" s="49"/>
    </row>
    <row r="1292" spans="1:42" ht="15" x14ac:dyDescent="0.25">
      <c r="A1292" s="42">
        <v>1329</v>
      </c>
      <c r="B1292" s="42">
        <v>9763</v>
      </c>
      <c r="C1292" s="40" t="s">
        <v>1607</v>
      </c>
      <c r="D1292" s="40">
        <v>8888815</v>
      </c>
      <c r="E1292" s="40" t="s">
        <v>82</v>
      </c>
      <c r="F1292" s="40">
        <v>1</v>
      </c>
      <c r="G1292" s="40">
        <v>215977.98</v>
      </c>
      <c r="H1292" s="40">
        <v>215.97798</v>
      </c>
      <c r="I1292" s="41">
        <v>1.9421275764891499E-2</v>
      </c>
      <c r="J1292" s="41">
        <v>3.0584640552586E-5</v>
      </c>
      <c r="K1292" s="40">
        <v>330002162</v>
      </c>
      <c r="L1292" s="40" t="s">
        <v>82</v>
      </c>
      <c r="M1292" s="40">
        <v>1</v>
      </c>
      <c r="N1292" s="40">
        <v>215977.98</v>
      </c>
      <c r="O1292" s="40">
        <v>-202.53674572899999</v>
      </c>
      <c r="P1292" s="41">
        <v>2.868122744185E-5</v>
      </c>
      <c r="Q1292" s="41">
        <v>1.88105638683E-2</v>
      </c>
      <c r="R1292" s="40">
        <v>13.441000000000001</v>
      </c>
      <c r="S1292" s="40" t="s">
        <v>78</v>
      </c>
      <c r="T1292" s="40" t="s">
        <v>78</v>
      </c>
      <c r="U1292" s="40" t="s">
        <v>1624</v>
      </c>
      <c r="V1292" s="40" t="s">
        <v>1620</v>
      </c>
      <c r="W1292" s="40" t="s">
        <v>1625</v>
      </c>
      <c r="X1292" s="40">
        <v>8888815</v>
      </c>
      <c r="Y1292" s="40" t="s">
        <v>79</v>
      </c>
      <c r="Z1292" s="46">
        <v>44469</v>
      </c>
      <c r="AA1292" s="46">
        <v>47026</v>
      </c>
      <c r="AB1292" s="40" t="s">
        <v>1610</v>
      </c>
      <c r="AC1292" s="40" t="s">
        <v>1611</v>
      </c>
      <c r="AD1292" s="40" t="s">
        <v>305</v>
      </c>
      <c r="AE1292" s="40" t="s">
        <v>1612</v>
      </c>
      <c r="AF1292" s="40" t="s">
        <v>1610</v>
      </c>
      <c r="AG1292" s="40" t="s">
        <v>1610</v>
      </c>
      <c r="AH1292" s="40"/>
      <c r="AI1292" s="40">
        <v>1</v>
      </c>
      <c r="AJ1292" s="40"/>
      <c r="AK1292" s="40"/>
      <c r="AL1292" s="41"/>
      <c r="AM1292" s="40" t="s">
        <v>238</v>
      </c>
      <c r="AN1292" s="41">
        <v>3.8022E-2</v>
      </c>
      <c r="AO1292" s="41">
        <v>1.9000000000000001E-4</v>
      </c>
      <c r="AP1292" s="49"/>
    </row>
    <row r="1293" spans="1:42" ht="15" x14ac:dyDescent="0.25">
      <c r="A1293" s="42">
        <v>1329</v>
      </c>
      <c r="B1293" s="42">
        <v>9763</v>
      </c>
      <c r="C1293" s="40" t="s">
        <v>1607</v>
      </c>
      <c r="D1293" s="40">
        <v>8888819</v>
      </c>
      <c r="E1293" s="40" t="s">
        <v>82</v>
      </c>
      <c r="F1293" s="40">
        <v>1</v>
      </c>
      <c r="G1293" s="40">
        <v>108891.18</v>
      </c>
      <c r="H1293" s="40">
        <v>108.89118000000001</v>
      </c>
      <c r="I1293" s="41">
        <v>9.7917650454201095E-3</v>
      </c>
      <c r="J1293" s="41">
        <v>1.5420079397200001E-5</v>
      </c>
      <c r="K1293" s="40">
        <v>330002162</v>
      </c>
      <c r="L1293" s="40" t="s">
        <v>82</v>
      </c>
      <c r="M1293" s="40">
        <v>1</v>
      </c>
      <c r="N1293" s="40">
        <v>108891.18</v>
      </c>
      <c r="O1293" s="40">
        <v>-107.980196369</v>
      </c>
      <c r="P1293" s="41">
        <v>1.5291075010250002E-5</v>
      </c>
      <c r="Q1293" s="41">
        <v>1.00286413362E-2</v>
      </c>
      <c r="R1293" s="40">
        <v>0.91100000000000003</v>
      </c>
      <c r="S1293" s="40" t="s">
        <v>78</v>
      </c>
      <c r="T1293" s="40" t="s">
        <v>78</v>
      </c>
      <c r="U1293" s="40" t="s">
        <v>1624</v>
      </c>
      <c r="V1293" s="40" t="s">
        <v>1620</v>
      </c>
      <c r="W1293" s="40" t="s">
        <v>1625</v>
      </c>
      <c r="X1293" s="40">
        <v>8888819</v>
      </c>
      <c r="Y1293" s="40" t="s">
        <v>79</v>
      </c>
      <c r="Z1293" s="46">
        <v>44650</v>
      </c>
      <c r="AA1293" s="46">
        <v>48303</v>
      </c>
      <c r="AB1293" s="40" t="s">
        <v>1610</v>
      </c>
      <c r="AC1293" s="40" t="s">
        <v>1611</v>
      </c>
      <c r="AD1293" s="40" t="s">
        <v>305</v>
      </c>
      <c r="AE1293" s="40" t="s">
        <v>1612</v>
      </c>
      <c r="AF1293" s="40" t="s">
        <v>1610</v>
      </c>
      <c r="AG1293" s="40" t="s">
        <v>1610</v>
      </c>
      <c r="AH1293" s="40"/>
      <c r="AI1293" s="40">
        <v>1</v>
      </c>
      <c r="AJ1293" s="40"/>
      <c r="AK1293" s="40"/>
      <c r="AL1293" s="41"/>
      <c r="AM1293" s="40" t="s">
        <v>238</v>
      </c>
      <c r="AN1293" s="41">
        <v>2.5760000000000002E-3</v>
      </c>
      <c r="AO1293" s="41">
        <v>1.2E-5</v>
      </c>
      <c r="AP1293" s="49"/>
    </row>
    <row r="1294" spans="1:42" ht="15" x14ac:dyDescent="0.25">
      <c r="A1294" s="42">
        <v>1329</v>
      </c>
      <c r="B1294" s="42">
        <v>9763</v>
      </c>
      <c r="C1294" s="40" t="s">
        <v>1613</v>
      </c>
      <c r="D1294" s="40">
        <v>8888826</v>
      </c>
      <c r="E1294" s="40" t="s">
        <v>82</v>
      </c>
      <c r="F1294" s="40">
        <v>1</v>
      </c>
      <c r="G1294" s="40">
        <v>377526.81</v>
      </c>
      <c r="H1294" s="40">
        <v>-375.36509000000001</v>
      </c>
      <c r="I1294" s="41">
        <v>-3.3753760107411601E-2</v>
      </c>
      <c r="J1294" s="41">
        <v>-5.3155448317644003E-5</v>
      </c>
      <c r="K1294" s="40">
        <v>330000503</v>
      </c>
      <c r="L1294" s="40" t="s">
        <v>82</v>
      </c>
      <c r="M1294" s="40">
        <v>1</v>
      </c>
      <c r="N1294" s="40">
        <v>377526.81</v>
      </c>
      <c r="O1294" s="40">
        <v>377.52680855199998</v>
      </c>
      <c r="P1294" s="41">
        <v>-5.3461569269830001E-5</v>
      </c>
      <c r="Q1294" s="41">
        <v>-3.5062734511199997E-2</v>
      </c>
      <c r="R1294" s="40">
        <v>2.1619999999999999</v>
      </c>
      <c r="S1294" s="40" t="s">
        <v>78</v>
      </c>
      <c r="T1294" s="40" t="s">
        <v>78</v>
      </c>
      <c r="U1294" s="40" t="s">
        <v>947</v>
      </c>
      <c r="V1294" s="40" t="s">
        <v>1620</v>
      </c>
      <c r="W1294" s="40" t="s">
        <v>1617</v>
      </c>
      <c r="X1294" s="40">
        <v>8888826</v>
      </c>
      <c r="Y1294" s="40" t="s">
        <v>79</v>
      </c>
      <c r="Z1294" s="46">
        <v>45295</v>
      </c>
      <c r="AA1294" s="46">
        <v>47573</v>
      </c>
      <c r="AB1294" s="40" t="s">
        <v>1621</v>
      </c>
      <c r="AC1294" s="40" t="s">
        <v>1611</v>
      </c>
      <c r="AD1294" s="40" t="s">
        <v>305</v>
      </c>
      <c r="AE1294" s="40" t="s">
        <v>1612</v>
      </c>
      <c r="AF1294" s="40" t="s">
        <v>1618</v>
      </c>
      <c r="AG1294" s="40" t="s">
        <v>1621</v>
      </c>
      <c r="AH1294" s="41"/>
      <c r="AI1294" s="40">
        <v>1</v>
      </c>
      <c r="AJ1294" s="40"/>
      <c r="AK1294" s="40"/>
      <c r="AL1294" s="41"/>
      <c r="AM1294" s="40" t="s">
        <v>1537</v>
      </c>
      <c r="AN1294" s="41">
        <v>6.1149999999999998E-3</v>
      </c>
      <c r="AO1294" s="41">
        <v>3.0000000000000001E-5</v>
      </c>
      <c r="AP1294" s="49"/>
    </row>
    <row r="1295" spans="1:42" ht="15" x14ac:dyDescent="0.25">
      <c r="A1295" s="42">
        <v>1329</v>
      </c>
      <c r="B1295" s="42">
        <v>9763</v>
      </c>
      <c r="C1295" s="40" t="s">
        <v>1607</v>
      </c>
      <c r="D1295" s="40">
        <v>499001856</v>
      </c>
      <c r="E1295" s="40" t="s">
        <v>84</v>
      </c>
      <c r="F1295" s="40">
        <v>3.3719999999999999</v>
      </c>
      <c r="G1295" s="40">
        <v>-51614.38</v>
      </c>
      <c r="H1295" s="40">
        <v>-51.614383155397391</v>
      </c>
      <c r="I1295" s="41">
        <v>-1.56504412757358E-2</v>
      </c>
      <c r="J1295" s="41">
        <v>-2.4646327393849001E-5</v>
      </c>
      <c r="K1295" s="40">
        <v>330000504</v>
      </c>
      <c r="L1295" s="40" t="s">
        <v>82</v>
      </c>
      <c r="M1295" s="40">
        <v>1</v>
      </c>
      <c r="N1295" s="40">
        <v>182766.51957999999</v>
      </c>
      <c r="O1295" s="40">
        <v>182.80097337800001</v>
      </c>
      <c r="P1295" s="41">
        <v>-2.5886444828439998E-5</v>
      </c>
      <c r="Q1295" s="41">
        <v>-1.69776075572E-2</v>
      </c>
      <c r="R1295" s="40">
        <v>8.7569999999999997</v>
      </c>
      <c r="S1295" s="40" t="s">
        <v>78</v>
      </c>
      <c r="T1295" s="40" t="s">
        <v>187</v>
      </c>
      <c r="U1295" s="40" t="s">
        <v>1522</v>
      </c>
      <c r="V1295" s="40" t="s">
        <v>196</v>
      </c>
      <c r="W1295" s="40" t="s">
        <v>1608</v>
      </c>
      <c r="X1295" s="40" t="s">
        <v>1609</v>
      </c>
      <c r="Y1295" s="40" t="s">
        <v>79</v>
      </c>
      <c r="Z1295" s="46">
        <v>45715</v>
      </c>
      <c r="AA1295" s="46">
        <v>45889</v>
      </c>
      <c r="AB1295" s="40" t="s">
        <v>1610</v>
      </c>
      <c r="AC1295" s="40" t="s">
        <v>1611</v>
      </c>
      <c r="AD1295" s="40" t="s">
        <v>305</v>
      </c>
      <c r="AE1295" s="40" t="s">
        <v>1612</v>
      </c>
      <c r="AF1295" s="40" t="s">
        <v>1610</v>
      </c>
      <c r="AG1295" s="40" t="s">
        <v>1610</v>
      </c>
      <c r="AH1295" s="40"/>
      <c r="AI1295" s="40">
        <v>3.5529999999999999</v>
      </c>
      <c r="AJ1295" s="40"/>
      <c r="AK1295" s="40"/>
      <c r="AL1295" s="41"/>
      <c r="AM1295" s="40" t="s">
        <v>275</v>
      </c>
      <c r="AN1295" s="41">
        <v>2.4771999999999999E-2</v>
      </c>
      <c r="AO1295" s="41">
        <v>1.2400000000000001E-4</v>
      </c>
      <c r="AP1295" s="49"/>
    </row>
    <row r="1296" spans="1:42" ht="15" x14ac:dyDescent="0.25">
      <c r="A1296" s="42">
        <v>1329</v>
      </c>
      <c r="B1296" s="42">
        <v>9763</v>
      </c>
      <c r="C1296" s="40" t="s">
        <v>1607</v>
      </c>
      <c r="D1296" s="40">
        <v>499001903</v>
      </c>
      <c r="E1296" s="40" t="s">
        <v>84</v>
      </c>
      <c r="F1296" s="40">
        <v>3.3719999999999999</v>
      </c>
      <c r="G1296" s="40">
        <v>-20772.03</v>
      </c>
      <c r="H1296" s="40">
        <v>-20.772028469750889</v>
      </c>
      <c r="I1296" s="41">
        <v>-6.2984655026290803E-3</v>
      </c>
      <c r="J1296" s="41">
        <v>-9.9188284931829995E-6</v>
      </c>
      <c r="K1296" s="40">
        <v>330000504</v>
      </c>
      <c r="L1296" s="40" t="s">
        <v>82</v>
      </c>
      <c r="M1296" s="40">
        <v>1</v>
      </c>
      <c r="N1296" s="40">
        <v>74779.308000000005</v>
      </c>
      <c r="O1296" s="40">
        <v>74.798564107000004</v>
      </c>
      <c r="P1296" s="41">
        <v>-1.0592224249259999E-5</v>
      </c>
      <c r="Q1296" s="41">
        <v>-6.9469032018000003E-3</v>
      </c>
      <c r="R1296" s="40">
        <v>4.7549999999999999</v>
      </c>
      <c r="S1296" s="40" t="s">
        <v>78</v>
      </c>
      <c r="T1296" s="40" t="s">
        <v>187</v>
      </c>
      <c r="U1296" s="40" t="s">
        <v>1522</v>
      </c>
      <c r="V1296" s="40" t="s">
        <v>196</v>
      </c>
      <c r="W1296" s="40" t="s">
        <v>1608</v>
      </c>
      <c r="X1296" s="40" t="s">
        <v>1609</v>
      </c>
      <c r="Y1296" s="40" t="s">
        <v>79</v>
      </c>
      <c r="Z1296" s="46">
        <v>45726</v>
      </c>
      <c r="AA1296" s="46">
        <v>45912</v>
      </c>
      <c r="AB1296" s="40" t="s">
        <v>1610</v>
      </c>
      <c r="AC1296" s="40" t="s">
        <v>1611</v>
      </c>
      <c r="AD1296" s="40" t="s">
        <v>305</v>
      </c>
      <c r="AE1296" s="40" t="s">
        <v>1612</v>
      </c>
      <c r="AF1296" s="40" t="s">
        <v>1610</v>
      </c>
      <c r="AG1296" s="40" t="s">
        <v>1610</v>
      </c>
      <c r="AH1296" s="40"/>
      <c r="AI1296" s="40">
        <v>3.6280000000000001</v>
      </c>
      <c r="AJ1296" s="40"/>
      <c r="AK1296" s="40"/>
      <c r="AL1296" s="41"/>
      <c r="AM1296" s="40" t="s">
        <v>453</v>
      </c>
      <c r="AN1296" s="41">
        <v>1.3450999999999999E-2</v>
      </c>
      <c r="AO1296" s="41">
        <v>6.7000000000000002E-5</v>
      </c>
      <c r="AP1296" s="49"/>
    </row>
    <row r="1297" spans="1:42" ht="15" x14ac:dyDescent="0.25">
      <c r="A1297" s="42">
        <v>1329</v>
      </c>
      <c r="B1297" s="42">
        <v>9763</v>
      </c>
      <c r="C1297" s="40" t="s">
        <v>1607</v>
      </c>
      <c r="D1297" s="40">
        <v>499002195</v>
      </c>
      <c r="E1297" s="40" t="s">
        <v>84</v>
      </c>
      <c r="F1297" s="40">
        <v>3.3719999999999999</v>
      </c>
      <c r="G1297" s="40">
        <v>-58900</v>
      </c>
      <c r="H1297" s="40">
        <v>-58.9</v>
      </c>
      <c r="I1297" s="41">
        <v>-1.7859575854379799E-2</v>
      </c>
      <c r="J1297" s="41">
        <v>-2.8125274288894999E-5</v>
      </c>
      <c r="K1297" s="40">
        <v>330000504</v>
      </c>
      <c r="L1297" s="40" t="s">
        <v>82</v>
      </c>
      <c r="M1297" s="40">
        <v>1</v>
      </c>
      <c r="N1297" s="40">
        <v>212287.38</v>
      </c>
      <c r="O1297" s="40">
        <v>212.26523</v>
      </c>
      <c r="P1297" s="41">
        <v>-3.0058878045630001E-5</v>
      </c>
      <c r="Q1297" s="41">
        <v>-1.9714095096999999E-2</v>
      </c>
      <c r="R1297" s="40">
        <v>13.654</v>
      </c>
      <c r="S1297" s="40" t="s">
        <v>78</v>
      </c>
      <c r="T1297" s="40" t="s">
        <v>187</v>
      </c>
      <c r="U1297" s="40" t="s">
        <v>1522</v>
      </c>
      <c r="V1297" s="40" t="s">
        <v>196</v>
      </c>
      <c r="W1297" s="40" t="s">
        <v>1608</v>
      </c>
      <c r="X1297" s="40" t="s">
        <v>1609</v>
      </c>
      <c r="Y1297" s="40" t="s">
        <v>79</v>
      </c>
      <c r="Z1297" s="46">
        <v>45782</v>
      </c>
      <c r="AA1297" s="46">
        <v>45876</v>
      </c>
      <c r="AB1297" s="40" t="s">
        <v>1610</v>
      </c>
      <c r="AC1297" s="40" t="s">
        <v>1611</v>
      </c>
      <c r="AD1297" s="40" t="s">
        <v>305</v>
      </c>
      <c r="AE1297" s="40" t="s">
        <v>1612</v>
      </c>
      <c r="AF1297" s="40" t="s">
        <v>1610</v>
      </c>
      <c r="AG1297" s="40" t="s">
        <v>1610</v>
      </c>
      <c r="AH1297" s="40"/>
      <c r="AI1297" s="40">
        <v>3.6120000000000001</v>
      </c>
      <c r="AJ1297" s="40"/>
      <c r="AK1297" s="40"/>
      <c r="AL1297" s="41"/>
      <c r="AM1297" s="40" t="s">
        <v>275</v>
      </c>
      <c r="AN1297" s="41">
        <v>3.8625E-2</v>
      </c>
      <c r="AO1297" s="41">
        <v>1.93E-4</v>
      </c>
      <c r="AP1297" s="49"/>
    </row>
    <row r="1298" spans="1:42" ht="15" x14ac:dyDescent="0.25">
      <c r="A1298" s="42">
        <v>1329</v>
      </c>
      <c r="B1298" s="42">
        <v>9763</v>
      </c>
      <c r="C1298" s="40" t="s">
        <v>1607</v>
      </c>
      <c r="D1298" s="40">
        <v>499002314</v>
      </c>
      <c r="E1298" s="40" t="s">
        <v>84</v>
      </c>
      <c r="F1298" s="40">
        <v>3.3719999999999999</v>
      </c>
      <c r="G1298" s="40">
        <v>217782.36</v>
      </c>
      <c r="H1298" s="40">
        <v>217.78236358244365</v>
      </c>
      <c r="I1298" s="41">
        <v>6.6035664552576798E-2</v>
      </c>
      <c r="J1298" s="41">
        <v>1.03993017165369E-4</v>
      </c>
      <c r="K1298" s="40">
        <v>330000504</v>
      </c>
      <c r="L1298" s="40" t="s">
        <v>82</v>
      </c>
      <c r="M1298" s="40">
        <v>1</v>
      </c>
      <c r="N1298" s="40">
        <v>-760103.99287199997</v>
      </c>
      <c r="O1298" s="40">
        <v>-761.20966100299995</v>
      </c>
      <c r="P1298" s="41">
        <v>1.0779489588213E-4</v>
      </c>
      <c r="Q1298" s="41">
        <v>7.0697210493399998E-2</v>
      </c>
      <c r="R1298" s="40">
        <v>-26.847999999999999</v>
      </c>
      <c r="S1298" s="40" t="s">
        <v>78</v>
      </c>
      <c r="T1298" s="40" t="s">
        <v>187</v>
      </c>
      <c r="U1298" s="40" t="s">
        <v>1522</v>
      </c>
      <c r="V1298" s="40" t="s">
        <v>196</v>
      </c>
      <c r="W1298" s="40" t="s">
        <v>1608</v>
      </c>
      <c r="X1298" s="40" t="s">
        <v>1609</v>
      </c>
      <c r="Y1298" s="40" t="s">
        <v>79</v>
      </c>
      <c r="Z1298" s="46">
        <v>45812</v>
      </c>
      <c r="AA1298" s="46">
        <v>45967</v>
      </c>
      <c r="AB1298" s="40" t="s">
        <v>1610</v>
      </c>
      <c r="AC1298" s="40" t="s">
        <v>1611</v>
      </c>
      <c r="AD1298" s="40" t="s">
        <v>305</v>
      </c>
      <c r="AE1298" s="40" t="s">
        <v>1612</v>
      </c>
      <c r="AF1298" s="40" t="s">
        <v>1610</v>
      </c>
      <c r="AG1298" s="40" t="s">
        <v>1610</v>
      </c>
      <c r="AH1298" s="40"/>
      <c r="AI1298" s="40">
        <v>3.5139999999999998</v>
      </c>
      <c r="AJ1298" s="40"/>
      <c r="AK1298" s="40"/>
      <c r="AL1298" s="41"/>
      <c r="AM1298" s="40" t="s">
        <v>1531</v>
      </c>
      <c r="AN1298" s="41">
        <v>-7.5944999999999999E-2</v>
      </c>
      <c r="AO1298" s="41">
        <v>-3.8000000000000002E-4</v>
      </c>
      <c r="AP1298" s="49"/>
    </row>
    <row r="1299" spans="1:42" ht="15" x14ac:dyDescent="0.25">
      <c r="A1299" s="42">
        <v>1329</v>
      </c>
      <c r="B1299" s="42">
        <v>9763</v>
      </c>
      <c r="C1299" s="40" t="s">
        <v>1607</v>
      </c>
      <c r="D1299" s="40">
        <v>499002345</v>
      </c>
      <c r="E1299" s="40" t="s">
        <v>92</v>
      </c>
      <c r="F1299" s="40">
        <v>3.9552</v>
      </c>
      <c r="G1299" s="40">
        <v>41715.01</v>
      </c>
      <c r="H1299" s="40">
        <v>41.715013147249188</v>
      </c>
      <c r="I1299" s="41">
        <v>1.48364198165289E-2</v>
      </c>
      <c r="J1299" s="41">
        <v>2.3364405751144999E-5</v>
      </c>
      <c r="K1299" s="40">
        <v>330000710</v>
      </c>
      <c r="L1299" s="40" t="s">
        <v>84</v>
      </c>
      <c r="M1299" s="40">
        <v>3.3719999999999999</v>
      </c>
      <c r="N1299" s="40">
        <v>-47766.189350599998</v>
      </c>
      <c r="O1299" s="40">
        <v>-47.740093452550418</v>
      </c>
      <c r="P1299" s="41">
        <v>2.2796319574370002E-5</v>
      </c>
      <c r="Q1299" s="41">
        <v>1.49509509725E-2</v>
      </c>
      <c r="R1299" s="40">
        <v>4.0119999999999996</v>
      </c>
      <c r="S1299" s="40" t="s">
        <v>78</v>
      </c>
      <c r="T1299" s="40" t="s">
        <v>683</v>
      </c>
      <c r="U1299" s="40" t="s">
        <v>1522</v>
      </c>
      <c r="V1299" s="40" t="s">
        <v>196</v>
      </c>
      <c r="W1299" s="40" t="s">
        <v>1629</v>
      </c>
      <c r="X1299" s="40" t="s">
        <v>1634</v>
      </c>
      <c r="Y1299" s="40" t="s">
        <v>79</v>
      </c>
      <c r="Z1299" s="46">
        <v>45818</v>
      </c>
      <c r="AA1299" s="46">
        <v>45845</v>
      </c>
      <c r="AB1299" s="40" t="s">
        <v>1610</v>
      </c>
      <c r="AC1299" s="40" t="s">
        <v>1611</v>
      </c>
      <c r="AD1299" s="40" t="s">
        <v>305</v>
      </c>
      <c r="AE1299" s="40" t="s">
        <v>1612</v>
      </c>
      <c r="AF1299" s="40" t="s">
        <v>1610</v>
      </c>
      <c r="AG1299" s="40" t="s">
        <v>1610</v>
      </c>
      <c r="AH1299" s="40"/>
      <c r="AI1299" s="40">
        <v>3.9910000000000001</v>
      </c>
      <c r="AJ1299" s="40"/>
      <c r="AK1299" s="40"/>
      <c r="AL1299" s="41"/>
      <c r="AM1299" s="40" t="s">
        <v>275</v>
      </c>
      <c r="AN1299" s="41">
        <v>1.1348E-2</v>
      </c>
      <c r="AO1299" s="41">
        <v>5.5999999999999999E-5</v>
      </c>
      <c r="AP1299" s="49"/>
    </row>
    <row r="1300" spans="1:42" ht="15" x14ac:dyDescent="0.25">
      <c r="A1300" s="42">
        <v>1329</v>
      </c>
      <c r="B1300" s="42">
        <v>9763</v>
      </c>
      <c r="C1300" s="40" t="s">
        <v>1607</v>
      </c>
      <c r="D1300" s="40">
        <v>499002407</v>
      </c>
      <c r="E1300" s="40" t="s">
        <v>106</v>
      </c>
      <c r="F1300" s="40">
        <v>4.6235999999999997</v>
      </c>
      <c r="G1300" s="40">
        <v>-9425.82</v>
      </c>
      <c r="H1300" s="40">
        <v>-9.4258261960377201</v>
      </c>
      <c r="I1300" s="41">
        <v>-3.9189341173978898E-3</v>
      </c>
      <c r="J1300" s="41">
        <v>-6.1715405713229999E-6</v>
      </c>
      <c r="K1300" s="40">
        <v>330000710</v>
      </c>
      <c r="L1300" s="40" t="s">
        <v>84</v>
      </c>
      <c r="M1300" s="40">
        <v>3.3719999999999999</v>
      </c>
      <c r="N1300" s="40">
        <v>12827.315663400001</v>
      </c>
      <c r="O1300" s="40">
        <v>12.822080306939501</v>
      </c>
      <c r="P1300" s="41">
        <v>-6.1226574802499998E-6</v>
      </c>
      <c r="Q1300" s="41">
        <v>-4.0155408205000001E-3</v>
      </c>
      <c r="R1300" s="40">
        <v>-0.34499999999999997</v>
      </c>
      <c r="S1300" s="40" t="s">
        <v>78</v>
      </c>
      <c r="T1300" s="40" t="s">
        <v>299</v>
      </c>
      <c r="U1300" s="40" t="s">
        <v>1522</v>
      </c>
      <c r="V1300" s="40" t="s">
        <v>196</v>
      </c>
      <c r="W1300" s="40" t="s">
        <v>1629</v>
      </c>
      <c r="X1300" s="40" t="s">
        <v>1641</v>
      </c>
      <c r="Y1300" s="40" t="s">
        <v>79</v>
      </c>
      <c r="Z1300" s="46">
        <v>45832</v>
      </c>
      <c r="AA1300" s="46">
        <v>45863</v>
      </c>
      <c r="AB1300" s="40" t="s">
        <v>1610</v>
      </c>
      <c r="AC1300" s="40" t="s">
        <v>1611</v>
      </c>
      <c r="AD1300" s="40" t="s">
        <v>305</v>
      </c>
      <c r="AE1300" s="40" t="s">
        <v>1612</v>
      </c>
      <c r="AF1300" s="40" t="s">
        <v>1610</v>
      </c>
      <c r="AG1300" s="40" t="s">
        <v>1610</v>
      </c>
      <c r="AH1300" s="40"/>
      <c r="AI1300" s="40">
        <v>4.633</v>
      </c>
      <c r="AJ1300" s="40"/>
      <c r="AK1300" s="40"/>
      <c r="AL1300" s="41"/>
      <c r="AM1300" s="40" t="s">
        <v>275</v>
      </c>
      <c r="AN1300" s="41">
        <v>-9.7599999999999998E-4</v>
      </c>
      <c r="AO1300" s="41">
        <v>-3.9999999999999998E-6</v>
      </c>
      <c r="AP1300" s="49"/>
    </row>
    <row r="1301" spans="1:42" ht="15" x14ac:dyDescent="0.25">
      <c r="A1301" s="42">
        <v>1329</v>
      </c>
      <c r="B1301" s="42">
        <v>9763</v>
      </c>
      <c r="C1301" s="40" t="s">
        <v>1607</v>
      </c>
      <c r="D1301" s="40">
        <v>499002428</v>
      </c>
      <c r="E1301" s="40" t="s">
        <v>84</v>
      </c>
      <c r="F1301" s="40">
        <v>3.3719999999999999</v>
      </c>
      <c r="G1301" s="40">
        <v>-13053.37</v>
      </c>
      <c r="H1301" s="40">
        <v>-13.053371886120996</v>
      </c>
      <c r="I1301" s="41">
        <v>-3.9580252182615698E-3</v>
      </c>
      <c r="J1301" s="41">
        <v>-6.2331012681170003E-6</v>
      </c>
      <c r="K1301" s="40">
        <v>330000504</v>
      </c>
      <c r="L1301" s="40" t="s">
        <v>82</v>
      </c>
      <c r="M1301" s="40">
        <v>1</v>
      </c>
      <c r="N1301" s="40">
        <v>44262.150198199997</v>
      </c>
      <c r="O1301" s="40">
        <v>44.262762356000003</v>
      </c>
      <c r="P1301" s="41">
        <v>-6.2680495322799999E-6</v>
      </c>
      <c r="Q1301" s="41">
        <v>-4.1108961007999996E-3</v>
      </c>
      <c r="R1301" s="40">
        <v>0.247</v>
      </c>
      <c r="S1301" s="40" t="s">
        <v>78</v>
      </c>
      <c r="T1301" s="40" t="s">
        <v>187</v>
      </c>
      <c r="U1301" s="40" t="s">
        <v>1522</v>
      </c>
      <c r="V1301" s="40" t="s">
        <v>196</v>
      </c>
      <c r="W1301" s="40" t="s">
        <v>1608</v>
      </c>
      <c r="X1301" s="40" t="s">
        <v>1609</v>
      </c>
      <c r="Y1301" s="40" t="s">
        <v>79</v>
      </c>
      <c r="Z1301" s="46">
        <v>45835</v>
      </c>
      <c r="AA1301" s="46">
        <v>45839</v>
      </c>
      <c r="AB1301" s="40" t="s">
        <v>1610</v>
      </c>
      <c r="AC1301" s="40" t="s">
        <v>1611</v>
      </c>
      <c r="AD1301" s="40" t="s">
        <v>305</v>
      </c>
      <c r="AE1301" s="40" t="s">
        <v>1612</v>
      </c>
      <c r="AF1301" s="40" t="s">
        <v>1610</v>
      </c>
      <c r="AG1301" s="40" t="s">
        <v>1610</v>
      </c>
      <c r="AH1301" s="40"/>
      <c r="AI1301" s="40">
        <v>3.3919999999999999</v>
      </c>
      <c r="AJ1301" s="40"/>
      <c r="AK1301" s="40"/>
      <c r="AL1301" s="41"/>
      <c r="AM1301" s="40" t="s">
        <v>275</v>
      </c>
      <c r="AN1301" s="41">
        <v>6.9800000000000005E-4</v>
      </c>
      <c r="AO1301" s="41">
        <v>3.0000000000000001E-6</v>
      </c>
      <c r="AP1301" s="49"/>
    </row>
    <row r="1302" spans="1:42" ht="15" x14ac:dyDescent="0.25">
      <c r="A1302" s="42">
        <v>1329</v>
      </c>
      <c r="B1302" s="42">
        <v>9763</v>
      </c>
      <c r="C1302" s="40" t="s">
        <v>1607</v>
      </c>
      <c r="D1302" s="40">
        <v>499002433</v>
      </c>
      <c r="E1302" s="40" t="s">
        <v>84</v>
      </c>
      <c r="F1302" s="40">
        <v>3.3719999999999999</v>
      </c>
      <c r="G1302" s="40">
        <v>-111289.83</v>
      </c>
      <c r="H1302" s="40">
        <v>-111.28983689205219</v>
      </c>
      <c r="I1302" s="41">
        <v>-3.3745149130647897E-2</v>
      </c>
      <c r="J1302" s="41">
        <v>-5.3141887744573997E-5</v>
      </c>
      <c r="K1302" s="40">
        <v>330000504</v>
      </c>
      <c r="L1302" s="40" t="s">
        <v>82</v>
      </c>
      <c r="M1302" s="40">
        <v>1</v>
      </c>
      <c r="N1302" s="40">
        <v>375213.661845</v>
      </c>
      <c r="O1302" s="40">
        <v>375.25793924200002</v>
      </c>
      <c r="P1302" s="41">
        <v>-5.3140274699390001E-5</v>
      </c>
      <c r="Q1302" s="41">
        <v>-3.4852013681700003E-2</v>
      </c>
      <c r="R1302" s="40">
        <v>-1.0999999999999999E-2</v>
      </c>
      <c r="S1302" s="40" t="s">
        <v>78</v>
      </c>
      <c r="T1302" s="40" t="s">
        <v>187</v>
      </c>
      <c r="U1302" s="40" t="s">
        <v>1522</v>
      </c>
      <c r="V1302" s="40" t="s">
        <v>196</v>
      </c>
      <c r="W1302" s="40" t="s">
        <v>1608</v>
      </c>
      <c r="X1302" s="40" t="s">
        <v>1609</v>
      </c>
      <c r="Y1302" s="40" t="s">
        <v>79</v>
      </c>
      <c r="Z1302" s="46">
        <v>45838</v>
      </c>
      <c r="AA1302" s="46">
        <v>45856</v>
      </c>
      <c r="AB1302" s="40" t="s">
        <v>1610</v>
      </c>
      <c r="AC1302" s="40" t="s">
        <v>1611</v>
      </c>
      <c r="AD1302" s="40" t="s">
        <v>305</v>
      </c>
      <c r="AE1302" s="40" t="s">
        <v>1612</v>
      </c>
      <c r="AF1302" s="40" t="s">
        <v>1610</v>
      </c>
      <c r="AG1302" s="40" t="s">
        <v>1610</v>
      </c>
      <c r="AH1302" s="40"/>
      <c r="AI1302" s="40">
        <v>3.3719999999999999</v>
      </c>
      <c r="AJ1302" s="40"/>
      <c r="AK1302" s="40"/>
      <c r="AL1302" s="41"/>
      <c r="AM1302" s="40" t="s">
        <v>238</v>
      </c>
      <c r="AN1302" s="41">
        <v>-3.1999999999999999E-5</v>
      </c>
      <c r="AO1302" s="41">
        <v>0</v>
      </c>
      <c r="AP1302" s="49"/>
    </row>
    <row r="1303" spans="1:42" ht="15" x14ac:dyDescent="0.25">
      <c r="A1303" s="42">
        <v>1329</v>
      </c>
      <c r="B1303" s="42">
        <v>9763</v>
      </c>
      <c r="C1303" s="40" t="s">
        <v>1607</v>
      </c>
      <c r="D1303" s="40">
        <v>8888912</v>
      </c>
      <c r="E1303" s="40" t="s">
        <v>82</v>
      </c>
      <c r="F1303" s="40">
        <v>1</v>
      </c>
      <c r="G1303" s="40">
        <v>754306.64</v>
      </c>
      <c r="H1303" s="40">
        <v>754.30664000000002</v>
      </c>
      <c r="I1303" s="41">
        <v>6.7829124370589897E-2</v>
      </c>
      <c r="J1303" s="41">
        <v>1.06817359116097E-4</v>
      </c>
      <c r="K1303" s="40">
        <v>330002162</v>
      </c>
      <c r="L1303" s="40" t="s">
        <v>82</v>
      </c>
      <c r="M1303" s="40">
        <v>1</v>
      </c>
      <c r="N1303" s="40">
        <v>754306.64</v>
      </c>
      <c r="O1303" s="40">
        <v>-752.30772739899999</v>
      </c>
      <c r="P1303" s="41">
        <v>1.0653429311373E-4</v>
      </c>
      <c r="Q1303" s="41">
        <v>6.9870445009399998E-2</v>
      </c>
      <c r="R1303" s="40">
        <v>1.9990000000000001</v>
      </c>
      <c r="S1303" s="40" t="s">
        <v>78</v>
      </c>
      <c r="T1303" s="40" t="s">
        <v>78</v>
      </c>
      <c r="U1303" s="40" t="s">
        <v>1624</v>
      </c>
      <c r="V1303" s="40" t="s">
        <v>1620</v>
      </c>
      <c r="W1303" s="40" t="s">
        <v>1625</v>
      </c>
      <c r="X1303" s="40">
        <v>8888912</v>
      </c>
      <c r="Y1303" s="40" t="s">
        <v>79</v>
      </c>
      <c r="Z1303" s="46">
        <v>45545</v>
      </c>
      <c r="AA1303" s="46">
        <v>45960</v>
      </c>
      <c r="AB1303" s="40" t="s">
        <v>1610</v>
      </c>
      <c r="AC1303" s="40" t="s">
        <v>1611</v>
      </c>
      <c r="AD1303" s="40" t="s">
        <v>305</v>
      </c>
      <c r="AE1303" s="40" t="s">
        <v>1612</v>
      </c>
      <c r="AF1303" s="40" t="s">
        <v>1610</v>
      </c>
      <c r="AG1303" s="40" t="s">
        <v>1610</v>
      </c>
      <c r="AH1303" s="40"/>
      <c r="AI1303" s="40">
        <v>1</v>
      </c>
      <c r="AJ1303" s="40"/>
      <c r="AK1303" s="40"/>
      <c r="AL1303" s="41"/>
      <c r="AM1303" s="40" t="s">
        <v>238</v>
      </c>
      <c r="AN1303" s="41">
        <v>5.6540000000000002E-3</v>
      </c>
      <c r="AO1303" s="41">
        <v>2.8E-5</v>
      </c>
      <c r="AP1303" s="49"/>
    </row>
    <row r="1304" spans="1:42" ht="15" x14ac:dyDescent="0.25">
      <c r="A1304" s="42">
        <v>1329</v>
      </c>
      <c r="B1304" s="42">
        <v>9763</v>
      </c>
      <c r="C1304" s="40" t="s">
        <v>1613</v>
      </c>
      <c r="D1304" s="40">
        <v>8889019</v>
      </c>
      <c r="E1304" s="40" t="s">
        <v>84</v>
      </c>
      <c r="F1304" s="40">
        <v>3.3719999999999999</v>
      </c>
      <c r="G1304" s="40">
        <v>20491.96</v>
      </c>
      <c r="H1304" s="40">
        <v>21.259813167259786</v>
      </c>
      <c r="I1304" s="41">
        <v>6.4463708983127097E-3</v>
      </c>
      <c r="J1304" s="41">
        <v>1.0151750028180999E-5</v>
      </c>
      <c r="K1304" s="40">
        <v>330000501</v>
      </c>
      <c r="L1304" s="40" t="s">
        <v>82</v>
      </c>
      <c r="M1304" s="40">
        <v>1</v>
      </c>
      <c r="N1304" s="40">
        <v>20491.96</v>
      </c>
      <c r="O1304" s="40">
        <v>-70.399671818000002</v>
      </c>
      <c r="P1304" s="41">
        <v>9.9692971365499999E-6</v>
      </c>
      <c r="Q1304" s="41">
        <v>6.5383568709000001E-3</v>
      </c>
      <c r="R1304" s="40">
        <v>1.288</v>
      </c>
      <c r="S1304" s="40" t="s">
        <v>97</v>
      </c>
      <c r="T1304" s="40" t="s">
        <v>187</v>
      </c>
      <c r="U1304" s="40" t="s">
        <v>951</v>
      </c>
      <c r="V1304" s="40" t="s">
        <v>1614</v>
      </c>
      <c r="W1304" s="40" t="s">
        <v>187</v>
      </c>
      <c r="X1304" s="40" t="s">
        <v>1635</v>
      </c>
      <c r="Y1304" s="40" t="s">
        <v>79</v>
      </c>
      <c r="Z1304" s="46">
        <v>45712</v>
      </c>
      <c r="AA1304" s="46">
        <v>46066</v>
      </c>
      <c r="AB1304" s="40" t="s">
        <v>1610</v>
      </c>
      <c r="AC1304" s="40" t="s">
        <v>1611</v>
      </c>
      <c r="AD1304" s="40" t="s">
        <v>305</v>
      </c>
      <c r="AE1304" s="40" t="s">
        <v>1612</v>
      </c>
      <c r="AF1304" s="40" t="s">
        <v>1610</v>
      </c>
      <c r="AG1304" s="40" t="s">
        <v>1616</v>
      </c>
      <c r="AH1304" s="40"/>
      <c r="AI1304" s="40">
        <v>92.92</v>
      </c>
      <c r="AJ1304" s="40"/>
      <c r="AK1304" s="40"/>
      <c r="AL1304" s="41"/>
      <c r="AM1304" s="40" t="s">
        <v>1537</v>
      </c>
      <c r="AN1304" s="41">
        <v>3.6440000000000001E-3</v>
      </c>
      <c r="AO1304" s="41">
        <v>1.8E-5</v>
      </c>
      <c r="AP1304" s="49"/>
    </row>
    <row r="1305" spans="1:42" ht="15" x14ac:dyDescent="0.25">
      <c r="A1305" s="42">
        <v>1329</v>
      </c>
      <c r="B1305" s="42">
        <v>9763</v>
      </c>
      <c r="C1305" s="40" t="s">
        <v>1607</v>
      </c>
      <c r="D1305" s="40">
        <v>499001883</v>
      </c>
      <c r="E1305" s="40" t="s">
        <v>84</v>
      </c>
      <c r="F1305" s="40">
        <v>3.3719999999999999</v>
      </c>
      <c r="G1305" s="40">
        <v>-10400</v>
      </c>
      <c r="H1305" s="40">
        <v>-10.4</v>
      </c>
      <c r="I1305" s="41">
        <v>-3.1534734955101801E-3</v>
      </c>
      <c r="J1305" s="41">
        <v>-4.9660925739299997E-6</v>
      </c>
      <c r="K1305" s="40">
        <v>330000504</v>
      </c>
      <c r="L1305" s="40" t="s">
        <v>82</v>
      </c>
      <c r="M1305" s="40">
        <v>1</v>
      </c>
      <c r="N1305" s="40">
        <v>37358.879999999997</v>
      </c>
      <c r="O1305" s="40">
        <v>37.46452</v>
      </c>
      <c r="P1305" s="41">
        <v>-5.3053504698700001E-6</v>
      </c>
      <c r="Q1305" s="41">
        <v>-3.4795105635E-3</v>
      </c>
      <c r="R1305" s="40">
        <v>2.3959999999999999</v>
      </c>
      <c r="S1305" s="40" t="s">
        <v>97</v>
      </c>
      <c r="T1305" s="40" t="s">
        <v>187</v>
      </c>
      <c r="U1305" s="40" t="s">
        <v>1522</v>
      </c>
      <c r="V1305" s="40" t="s">
        <v>196</v>
      </c>
      <c r="W1305" s="40" t="s">
        <v>1608</v>
      </c>
      <c r="X1305" s="40" t="s">
        <v>1609</v>
      </c>
      <c r="Y1305" s="40" t="s">
        <v>79</v>
      </c>
      <c r="Z1305" s="46">
        <v>45721</v>
      </c>
      <c r="AA1305" s="46">
        <v>46090</v>
      </c>
      <c r="AB1305" s="40" t="s">
        <v>1610</v>
      </c>
      <c r="AC1305" s="40" t="s">
        <v>1611</v>
      </c>
      <c r="AD1305" s="40" t="s">
        <v>305</v>
      </c>
      <c r="AE1305" s="40" t="s">
        <v>1612</v>
      </c>
      <c r="AF1305" s="40" t="s">
        <v>1610</v>
      </c>
      <c r="AG1305" s="40" t="s">
        <v>1610</v>
      </c>
      <c r="AH1305" s="40"/>
      <c r="AI1305" s="40">
        <v>3.621</v>
      </c>
      <c r="AJ1305" s="40"/>
      <c r="AK1305" s="40"/>
      <c r="AL1305" s="41"/>
      <c r="AM1305" s="40" t="s">
        <v>1570</v>
      </c>
      <c r="AN1305" s="41">
        <v>6.7759999999999999E-3</v>
      </c>
      <c r="AO1305" s="41">
        <v>3.3000000000000003E-5</v>
      </c>
      <c r="AP1305" s="49"/>
    </row>
    <row r="1306" spans="1:42" ht="15" x14ac:dyDescent="0.25">
      <c r="A1306" s="42">
        <v>1329</v>
      </c>
      <c r="B1306" s="42">
        <v>9763</v>
      </c>
      <c r="C1306" s="40" t="s">
        <v>1613</v>
      </c>
      <c r="D1306" s="40">
        <v>8889030</v>
      </c>
      <c r="E1306" s="40" t="s">
        <v>84</v>
      </c>
      <c r="F1306" s="40">
        <v>3.3719999999999999</v>
      </c>
      <c r="G1306" s="40">
        <v>29642.99</v>
      </c>
      <c r="H1306" s="40">
        <v>30.793137603795966</v>
      </c>
      <c r="I1306" s="41">
        <v>9.3370522381892897E-3</v>
      </c>
      <c r="J1306" s="41">
        <v>1.4703997305984E-5</v>
      </c>
      <c r="K1306" s="40">
        <v>330000501</v>
      </c>
      <c r="L1306" s="40" t="s">
        <v>82</v>
      </c>
      <c r="M1306" s="40">
        <v>1</v>
      </c>
      <c r="N1306" s="40">
        <v>29642.99</v>
      </c>
      <c r="O1306" s="40">
        <v>-89.151898551000002</v>
      </c>
      <c r="P1306" s="41">
        <v>1.262479986044E-5</v>
      </c>
      <c r="Q1306" s="41">
        <v>8.2799665593000001E-3</v>
      </c>
      <c r="R1306" s="40">
        <v>14.683</v>
      </c>
      <c r="S1306" s="40" t="s">
        <v>97</v>
      </c>
      <c r="T1306" s="40" t="s">
        <v>187</v>
      </c>
      <c r="U1306" s="40" t="s">
        <v>951</v>
      </c>
      <c r="V1306" s="40" t="s">
        <v>1614</v>
      </c>
      <c r="W1306" s="40" t="s">
        <v>187</v>
      </c>
      <c r="X1306" s="40" t="s">
        <v>1645</v>
      </c>
      <c r="Y1306" s="40" t="s">
        <v>79</v>
      </c>
      <c r="Z1306" s="46">
        <v>45722</v>
      </c>
      <c r="AA1306" s="46">
        <v>46086</v>
      </c>
      <c r="AB1306" s="40" t="s">
        <v>1610</v>
      </c>
      <c r="AC1306" s="40" t="s">
        <v>1611</v>
      </c>
      <c r="AD1306" s="40" t="s">
        <v>305</v>
      </c>
      <c r="AE1306" s="40" t="s">
        <v>1612</v>
      </c>
      <c r="AF1306" s="40" t="s">
        <v>1610</v>
      </c>
      <c r="AG1306" s="40" t="s">
        <v>1616</v>
      </c>
      <c r="AH1306" s="40"/>
      <c r="AI1306" s="40">
        <v>1005</v>
      </c>
      <c r="AJ1306" s="40"/>
      <c r="AK1306" s="40"/>
      <c r="AL1306" s="41"/>
      <c r="AM1306" s="40" t="s">
        <v>275</v>
      </c>
      <c r="AN1306" s="41">
        <v>4.1533E-2</v>
      </c>
      <c r="AO1306" s="41">
        <v>2.0699999999999999E-4</v>
      </c>
      <c r="AP1306" s="49"/>
    </row>
    <row r="1307" spans="1:42" ht="15" x14ac:dyDescent="0.25">
      <c r="A1307" s="42">
        <v>1329</v>
      </c>
      <c r="B1307" s="42">
        <v>9763</v>
      </c>
      <c r="C1307" s="40" t="s">
        <v>1607</v>
      </c>
      <c r="D1307" s="40">
        <v>499002027</v>
      </c>
      <c r="E1307" s="40" t="s">
        <v>84</v>
      </c>
      <c r="F1307" s="40">
        <v>3.3719999999999999</v>
      </c>
      <c r="G1307" s="40">
        <v>58161.68</v>
      </c>
      <c r="H1307" s="40">
        <v>58.161684460260972</v>
      </c>
      <c r="I1307" s="41">
        <v>1.7635704846121099E-2</v>
      </c>
      <c r="J1307" s="41">
        <v>2.7772722046672999E-5</v>
      </c>
      <c r="K1307" s="40">
        <v>330000504</v>
      </c>
      <c r="L1307" s="40" t="s">
        <v>82</v>
      </c>
      <c r="M1307" s="40">
        <v>1</v>
      </c>
      <c r="N1307" s="40">
        <v>-214642.77195600001</v>
      </c>
      <c r="O1307" s="40">
        <v>-214.64794330800001</v>
      </c>
      <c r="P1307" s="41">
        <v>3.0396294063990001E-5</v>
      </c>
      <c r="Q1307" s="41">
        <v>1.9935389167300002E-2</v>
      </c>
      <c r="R1307" s="40">
        <v>-18.527000000000001</v>
      </c>
      <c r="S1307" s="40" t="s">
        <v>97</v>
      </c>
      <c r="T1307" s="40" t="s">
        <v>187</v>
      </c>
      <c r="U1307" s="40" t="s">
        <v>1522</v>
      </c>
      <c r="V1307" s="40" t="s">
        <v>196</v>
      </c>
      <c r="W1307" s="40" t="s">
        <v>1608</v>
      </c>
      <c r="X1307" s="40" t="s">
        <v>1609</v>
      </c>
      <c r="Y1307" s="40" t="s">
        <v>79</v>
      </c>
      <c r="Z1307" s="46">
        <v>45750</v>
      </c>
      <c r="AA1307" s="46">
        <v>45840</v>
      </c>
      <c r="AB1307" s="40" t="s">
        <v>1610</v>
      </c>
      <c r="AC1307" s="40" t="s">
        <v>1611</v>
      </c>
      <c r="AD1307" s="40" t="s">
        <v>305</v>
      </c>
      <c r="AE1307" s="40" t="s">
        <v>1612</v>
      </c>
      <c r="AF1307" s="40" t="s">
        <v>1610</v>
      </c>
      <c r="AG1307" s="40" t="s">
        <v>1610</v>
      </c>
      <c r="AH1307" s="40"/>
      <c r="AI1307" s="40">
        <v>3.7050000000000001</v>
      </c>
      <c r="AJ1307" s="40"/>
      <c r="AK1307" s="40"/>
      <c r="AL1307" s="41"/>
      <c r="AM1307" s="40" t="s">
        <v>1537</v>
      </c>
      <c r="AN1307" s="41">
        <v>-5.2408000000000003E-2</v>
      </c>
      <c r="AO1307" s="41">
        <v>-2.6200000000000003E-4</v>
      </c>
      <c r="AP1307" s="49"/>
    </row>
    <row r="1308" spans="1:42" ht="15" x14ac:dyDescent="0.25">
      <c r="A1308" s="42">
        <v>1329</v>
      </c>
      <c r="B1308" s="42">
        <v>9763</v>
      </c>
      <c r="C1308" s="40" t="s">
        <v>1607</v>
      </c>
      <c r="D1308" s="40">
        <v>499002028</v>
      </c>
      <c r="E1308" s="40" t="s">
        <v>84</v>
      </c>
      <c r="F1308" s="40">
        <v>3.3719999999999999</v>
      </c>
      <c r="G1308" s="40">
        <v>-86600</v>
      </c>
      <c r="H1308" s="40">
        <v>-86.6</v>
      </c>
      <c r="I1308" s="41">
        <v>-2.6258731222229E-2</v>
      </c>
      <c r="J1308" s="41">
        <v>-4.1352270855998999E-5</v>
      </c>
      <c r="K1308" s="40">
        <v>330000504</v>
      </c>
      <c r="L1308" s="40" t="s">
        <v>82</v>
      </c>
      <c r="M1308" s="40">
        <v>1</v>
      </c>
      <c r="N1308" s="40">
        <v>319592.96999999997</v>
      </c>
      <c r="O1308" s="40">
        <v>319.60066999999998</v>
      </c>
      <c r="P1308" s="41">
        <v>-4.5258649110040003E-5</v>
      </c>
      <c r="Q1308" s="41">
        <v>-2.96828548012E-2</v>
      </c>
      <c r="R1308" s="40">
        <v>27.585000000000001</v>
      </c>
      <c r="S1308" s="40" t="s">
        <v>97</v>
      </c>
      <c r="T1308" s="40" t="s">
        <v>187</v>
      </c>
      <c r="U1308" s="40" t="s">
        <v>1522</v>
      </c>
      <c r="V1308" s="40" t="s">
        <v>196</v>
      </c>
      <c r="W1308" s="40" t="s">
        <v>1608</v>
      </c>
      <c r="X1308" s="40" t="s">
        <v>1609</v>
      </c>
      <c r="Y1308" s="40" t="s">
        <v>79</v>
      </c>
      <c r="Z1308" s="46">
        <v>45750</v>
      </c>
      <c r="AA1308" s="46">
        <v>45840</v>
      </c>
      <c r="AB1308" s="40" t="s">
        <v>1610</v>
      </c>
      <c r="AC1308" s="40" t="s">
        <v>1611</v>
      </c>
      <c r="AD1308" s="40" t="s">
        <v>305</v>
      </c>
      <c r="AE1308" s="40" t="s">
        <v>1612</v>
      </c>
      <c r="AF1308" s="40" t="s">
        <v>1610</v>
      </c>
      <c r="AG1308" s="40" t="s">
        <v>1610</v>
      </c>
      <c r="AH1308" s="40"/>
      <c r="AI1308" s="40">
        <v>3.7050000000000001</v>
      </c>
      <c r="AJ1308" s="40"/>
      <c r="AK1308" s="40"/>
      <c r="AL1308" s="41"/>
      <c r="AM1308" s="40" t="s">
        <v>1537</v>
      </c>
      <c r="AN1308" s="41">
        <v>7.8033000000000005E-2</v>
      </c>
      <c r="AO1308" s="41">
        <v>3.8999999999999999E-4</v>
      </c>
      <c r="AP1308" s="49"/>
    </row>
    <row r="1309" spans="1:42" ht="15" x14ac:dyDescent="0.25">
      <c r="A1309" s="42">
        <v>1329</v>
      </c>
      <c r="B1309" s="42">
        <v>9763</v>
      </c>
      <c r="C1309" s="40" t="s">
        <v>1613</v>
      </c>
      <c r="D1309" s="40">
        <v>750000051</v>
      </c>
      <c r="E1309" s="40" t="s">
        <v>84</v>
      </c>
      <c r="F1309" s="40">
        <v>3.3719999999999999</v>
      </c>
      <c r="G1309" s="40">
        <v>21909.82</v>
      </c>
      <c r="H1309" s="40">
        <v>24.575658362989323</v>
      </c>
      <c r="I1309" s="41">
        <v>7.45179685407693E-3</v>
      </c>
      <c r="J1309" s="41">
        <v>1.1735095624605001E-5</v>
      </c>
      <c r="K1309" s="40">
        <v>330000501</v>
      </c>
      <c r="L1309" s="40" t="s">
        <v>82</v>
      </c>
      <c r="M1309" s="40">
        <v>1</v>
      </c>
      <c r="N1309" s="40">
        <v>21909.82</v>
      </c>
      <c r="O1309" s="40">
        <v>-74.290697847999994</v>
      </c>
      <c r="P1309" s="41">
        <v>1.0520305311129999E-5</v>
      </c>
      <c r="Q1309" s="41">
        <v>6.8997352143000002E-3</v>
      </c>
      <c r="R1309" s="40">
        <v>8.5779999999999994</v>
      </c>
      <c r="S1309" s="40" t="s">
        <v>97</v>
      </c>
      <c r="T1309" s="40" t="s">
        <v>187</v>
      </c>
      <c r="U1309" s="40" t="s">
        <v>951</v>
      </c>
      <c r="V1309" s="40" t="s">
        <v>1614</v>
      </c>
      <c r="W1309" s="40" t="s">
        <v>187</v>
      </c>
      <c r="X1309" s="40" t="s">
        <v>1645</v>
      </c>
      <c r="Y1309" s="40" t="s">
        <v>79</v>
      </c>
      <c r="Z1309" s="46">
        <v>45806</v>
      </c>
      <c r="AA1309" s="46">
        <v>46169</v>
      </c>
      <c r="AB1309" s="40" t="s">
        <v>1610</v>
      </c>
      <c r="AC1309" s="40" t="s">
        <v>1611</v>
      </c>
      <c r="AD1309" s="40" t="s">
        <v>305</v>
      </c>
      <c r="AE1309" s="40" t="s">
        <v>1612</v>
      </c>
      <c r="AF1309" s="40" t="s">
        <v>1610</v>
      </c>
      <c r="AG1309" s="40" t="s">
        <v>1616</v>
      </c>
      <c r="AH1309" s="40"/>
      <c r="AI1309" s="40">
        <v>967</v>
      </c>
      <c r="AJ1309" s="40"/>
      <c r="AK1309" s="40"/>
      <c r="AL1309" s="41"/>
      <c r="AM1309" s="40" t="s">
        <v>275</v>
      </c>
      <c r="AN1309" s="41">
        <v>2.4265999999999999E-2</v>
      </c>
      <c r="AO1309" s="41">
        <v>1.21E-4</v>
      </c>
      <c r="AP1309" s="49"/>
    </row>
    <row r="1310" spans="1:42" ht="15" x14ac:dyDescent="0.25">
      <c r="A1310" s="42">
        <v>1329</v>
      </c>
      <c r="B1310" s="42">
        <v>9763</v>
      </c>
      <c r="C1310" s="40" t="s">
        <v>1607</v>
      </c>
      <c r="D1310" s="40">
        <v>499001803</v>
      </c>
      <c r="E1310" s="40" t="s">
        <v>84</v>
      </c>
      <c r="F1310" s="40">
        <v>3.3719999999999999</v>
      </c>
      <c r="G1310" s="40">
        <v>-30704.65</v>
      </c>
      <c r="H1310" s="40">
        <v>-30.704653024911032</v>
      </c>
      <c r="I1310" s="41">
        <v>-9.3102220675859194E-3</v>
      </c>
      <c r="J1310" s="41">
        <v>-1.4661745131935001E-5</v>
      </c>
      <c r="K1310" s="40">
        <v>330000504</v>
      </c>
      <c r="L1310" s="40" t="s">
        <v>82</v>
      </c>
      <c r="M1310" s="40">
        <v>1</v>
      </c>
      <c r="N1310" s="40">
        <v>110309.52559</v>
      </c>
      <c r="O1310" s="40">
        <v>110.305758176</v>
      </c>
      <c r="P1310" s="41">
        <v>-1.5620397804870001E-5</v>
      </c>
      <c r="Q1310" s="41">
        <v>-1.02446274711E-2</v>
      </c>
      <c r="R1310" s="40">
        <v>6.77</v>
      </c>
      <c r="S1310" s="40" t="s">
        <v>97</v>
      </c>
      <c r="T1310" s="40" t="s">
        <v>187</v>
      </c>
      <c r="U1310" s="40" t="s">
        <v>1522</v>
      </c>
      <c r="V1310" s="40" t="s">
        <v>196</v>
      </c>
      <c r="W1310" s="40" t="s">
        <v>1608</v>
      </c>
      <c r="X1310" s="40" t="s">
        <v>1609</v>
      </c>
      <c r="Y1310" s="40" t="s">
        <v>79</v>
      </c>
      <c r="Z1310" s="46">
        <v>45700</v>
      </c>
      <c r="AA1310" s="46">
        <v>45852</v>
      </c>
      <c r="AB1310" s="40" t="s">
        <v>1610</v>
      </c>
      <c r="AC1310" s="40" t="s">
        <v>1611</v>
      </c>
      <c r="AD1310" s="40" t="s">
        <v>305</v>
      </c>
      <c r="AE1310" s="40" t="s">
        <v>1612</v>
      </c>
      <c r="AF1310" s="40" t="s">
        <v>1610</v>
      </c>
      <c r="AG1310" s="40" t="s">
        <v>1610</v>
      </c>
      <c r="AH1310" s="40"/>
      <c r="AI1310" s="40">
        <v>3.5920000000000001</v>
      </c>
      <c r="AJ1310" s="40"/>
      <c r="AK1310" s="40"/>
      <c r="AL1310" s="41"/>
      <c r="AM1310" s="40" t="s">
        <v>1570</v>
      </c>
      <c r="AN1310" s="41">
        <v>1.9148999999999999E-2</v>
      </c>
      <c r="AO1310" s="41">
        <v>9.5000000000000005E-5</v>
      </c>
      <c r="AP1310" s="49"/>
    </row>
    <row r="1311" spans="1:42" ht="15" x14ac:dyDescent="0.25">
      <c r="A1311" s="42">
        <v>1329</v>
      </c>
      <c r="B1311" s="42">
        <v>9763</v>
      </c>
      <c r="C1311" s="40" t="s">
        <v>1613</v>
      </c>
      <c r="D1311" s="40">
        <v>8889020</v>
      </c>
      <c r="E1311" s="40" t="s">
        <v>84</v>
      </c>
      <c r="F1311" s="40">
        <v>3.3719999999999999</v>
      </c>
      <c r="G1311" s="40">
        <v>59109.77</v>
      </c>
      <c r="H1311" s="40">
        <v>65.419092526690392</v>
      </c>
      <c r="I1311" s="41">
        <v>1.9836285998389099E-2</v>
      </c>
      <c r="J1311" s="41">
        <v>3.1238198999046003E-5</v>
      </c>
      <c r="K1311" s="40">
        <v>330000501</v>
      </c>
      <c r="L1311" s="40" t="s">
        <v>82</v>
      </c>
      <c r="M1311" s="40">
        <v>1</v>
      </c>
      <c r="N1311" s="40">
        <v>59109.77</v>
      </c>
      <c r="O1311" s="40">
        <v>-202.890538779</v>
      </c>
      <c r="P1311" s="41">
        <v>2.8731328073699998E-5</v>
      </c>
      <c r="Q1311" s="41">
        <v>1.88434223342E-2</v>
      </c>
      <c r="R1311" s="40">
        <v>17.702999999999999</v>
      </c>
      <c r="S1311" s="40" t="s">
        <v>97</v>
      </c>
      <c r="T1311" s="40" t="s">
        <v>187</v>
      </c>
      <c r="U1311" s="40" t="s">
        <v>951</v>
      </c>
      <c r="V1311" s="40" t="s">
        <v>1614</v>
      </c>
      <c r="W1311" s="40" t="s">
        <v>187</v>
      </c>
      <c r="X1311" s="40" t="s">
        <v>1635</v>
      </c>
      <c r="Y1311" s="40" t="s">
        <v>79</v>
      </c>
      <c r="Z1311" s="46">
        <v>45713</v>
      </c>
      <c r="AA1311" s="46">
        <v>46066</v>
      </c>
      <c r="AB1311" s="40" t="s">
        <v>1610</v>
      </c>
      <c r="AC1311" s="40" t="s">
        <v>1611</v>
      </c>
      <c r="AD1311" s="40" t="s">
        <v>305</v>
      </c>
      <c r="AE1311" s="40" t="s">
        <v>1612</v>
      </c>
      <c r="AF1311" s="40" t="s">
        <v>1610</v>
      </c>
      <c r="AG1311" s="40" t="s">
        <v>1616</v>
      </c>
      <c r="AH1311" s="40"/>
      <c r="AI1311" s="40">
        <v>90.6</v>
      </c>
      <c r="AJ1311" s="40"/>
      <c r="AK1311" s="40"/>
      <c r="AL1311" s="41"/>
      <c r="AM1311" s="40" t="s">
        <v>1537</v>
      </c>
      <c r="AN1311" s="41">
        <v>5.0076000000000002E-2</v>
      </c>
      <c r="AO1311" s="41">
        <v>2.5000000000000001E-4</v>
      </c>
      <c r="AP1311" s="49"/>
    </row>
    <row r="1312" spans="1:42" ht="15" x14ac:dyDescent="0.25">
      <c r="A1312" s="42">
        <v>1329</v>
      </c>
      <c r="B1312" s="42">
        <v>9763</v>
      </c>
      <c r="C1312" s="40" t="s">
        <v>1626</v>
      </c>
      <c r="D1312" s="40">
        <v>750000043</v>
      </c>
      <c r="E1312" s="40" t="s">
        <v>84</v>
      </c>
      <c r="F1312" s="40">
        <v>3.3719999999999999</v>
      </c>
      <c r="G1312" s="40">
        <v>684800.2</v>
      </c>
      <c r="H1312" s="40">
        <v>684.80020462633456</v>
      </c>
      <c r="I1312" s="41">
        <v>0.20764416298164401</v>
      </c>
      <c r="J1312" s="41">
        <v>3.2699819334817802E-4</v>
      </c>
      <c r="K1312" s="40">
        <v>330000503</v>
      </c>
      <c r="L1312" s="40" t="s">
        <v>82</v>
      </c>
      <c r="M1312" s="40">
        <v>1</v>
      </c>
      <c r="N1312" s="40">
        <v>684800.2</v>
      </c>
      <c r="O1312" s="40">
        <v>-2273.6454748440001</v>
      </c>
      <c r="P1312" s="41">
        <v>3.2197092311038998E-4</v>
      </c>
      <c r="Q1312" s="41">
        <v>0.21116441495310001</v>
      </c>
      <c r="R1312" s="40">
        <v>35.500999999999998</v>
      </c>
      <c r="S1312" s="40" t="s">
        <v>97</v>
      </c>
      <c r="T1312" s="40" t="s">
        <v>187</v>
      </c>
      <c r="U1312" s="40" t="s">
        <v>947</v>
      </c>
      <c r="V1312" s="40" t="s">
        <v>196</v>
      </c>
      <c r="W1312" s="40" t="s">
        <v>187</v>
      </c>
      <c r="X1312" s="40">
        <v>750000043</v>
      </c>
      <c r="Y1312" s="40" t="s">
        <v>79</v>
      </c>
      <c r="Z1312" s="46">
        <v>45790</v>
      </c>
      <c r="AA1312" s="46">
        <v>45882</v>
      </c>
      <c r="AB1312" s="40" t="s">
        <v>1610</v>
      </c>
      <c r="AC1312" s="40" t="s">
        <v>1611</v>
      </c>
      <c r="AD1312" s="40" t="s">
        <v>305</v>
      </c>
      <c r="AE1312" s="40" t="s">
        <v>1612</v>
      </c>
      <c r="AF1312" s="40" t="s">
        <v>1610</v>
      </c>
      <c r="AG1312" s="40" t="s">
        <v>1616</v>
      </c>
      <c r="AH1312" s="40"/>
      <c r="AI1312" s="40">
        <v>1</v>
      </c>
      <c r="AJ1312" s="40"/>
      <c r="AK1312" s="40"/>
      <c r="AL1312" s="41"/>
      <c r="AM1312" s="40" t="s">
        <v>1537</v>
      </c>
      <c r="AN1312" s="41">
        <v>0.100424</v>
      </c>
      <c r="AO1312" s="41">
        <v>5.0199999999999995E-4</v>
      </c>
      <c r="AP1312" s="49"/>
    </row>
    <row r="1313" spans="1:42" ht="15" x14ac:dyDescent="0.25">
      <c r="A1313" s="42">
        <v>1329</v>
      </c>
      <c r="B1313" s="42">
        <v>9763</v>
      </c>
      <c r="C1313" s="40" t="s">
        <v>1613</v>
      </c>
      <c r="D1313" s="40">
        <v>750000082</v>
      </c>
      <c r="E1313" s="40" t="s">
        <v>84</v>
      </c>
      <c r="F1313" s="40">
        <v>3.3719999999999999</v>
      </c>
      <c r="G1313" s="40">
        <v>103453.74</v>
      </c>
      <c r="H1313" s="40">
        <v>105.30575029655991</v>
      </c>
      <c r="I1313" s="41">
        <v>3.1930662738943801E-2</v>
      </c>
      <c r="J1313" s="41">
        <v>5.0284433128839999E-5</v>
      </c>
      <c r="K1313" s="40">
        <v>330000501</v>
      </c>
      <c r="L1313" s="40" t="s">
        <v>82</v>
      </c>
      <c r="M1313" s="40">
        <v>1</v>
      </c>
      <c r="N1313" s="40">
        <v>103453.74</v>
      </c>
      <c r="O1313" s="40">
        <v>-348.84001780300002</v>
      </c>
      <c r="P1313" s="41">
        <v>4.9399232990609999E-5</v>
      </c>
      <c r="Q1313" s="41">
        <v>3.2398453974700002E-2</v>
      </c>
      <c r="R1313" s="40">
        <v>6.2510000000000003</v>
      </c>
      <c r="S1313" s="40" t="s">
        <v>97</v>
      </c>
      <c r="T1313" s="40" t="s">
        <v>187</v>
      </c>
      <c r="U1313" s="40" t="s">
        <v>951</v>
      </c>
      <c r="V1313" s="40" t="s">
        <v>1614</v>
      </c>
      <c r="W1313" s="40" t="s">
        <v>187</v>
      </c>
      <c r="X1313" s="40" t="s">
        <v>1635</v>
      </c>
      <c r="Y1313" s="40" t="s">
        <v>79</v>
      </c>
      <c r="Z1313" s="46">
        <v>45838</v>
      </c>
      <c r="AA1313" s="46">
        <v>45929</v>
      </c>
      <c r="AB1313" s="40" t="s">
        <v>1610</v>
      </c>
      <c r="AC1313" s="40" t="s">
        <v>1611</v>
      </c>
      <c r="AD1313" s="40" t="s">
        <v>305</v>
      </c>
      <c r="AE1313" s="40" t="s">
        <v>1612</v>
      </c>
      <c r="AF1313" s="40" t="s">
        <v>1610</v>
      </c>
      <c r="AG1313" s="40" t="s">
        <v>1616</v>
      </c>
      <c r="AH1313" s="40"/>
      <c r="AI1313" s="40">
        <v>103.54</v>
      </c>
      <c r="AJ1313" s="40"/>
      <c r="AK1313" s="40"/>
      <c r="AL1313" s="41"/>
      <c r="AM1313" s="40" t="s">
        <v>1537</v>
      </c>
      <c r="AN1313" s="41">
        <v>1.7682E-2</v>
      </c>
      <c r="AO1313" s="41">
        <v>8.7999999999999998E-5</v>
      </c>
      <c r="AP1313" s="49"/>
    </row>
    <row r="1314" spans="1:42" ht="15" x14ac:dyDescent="0.25">
      <c r="A1314" s="42">
        <v>1329</v>
      </c>
      <c r="B1314" s="42">
        <v>9763</v>
      </c>
      <c r="C1314" s="40" t="s">
        <v>1607</v>
      </c>
      <c r="D1314" s="40">
        <v>499002175</v>
      </c>
      <c r="E1314" s="40" t="s">
        <v>84</v>
      </c>
      <c r="F1314" s="40">
        <v>3.3719999999999999</v>
      </c>
      <c r="G1314" s="40">
        <v>-76600</v>
      </c>
      <c r="H1314" s="40">
        <v>-76.599999999999994</v>
      </c>
      <c r="I1314" s="41">
        <v>-2.32265451688538E-2</v>
      </c>
      <c r="J1314" s="41">
        <v>-3.6577181842604002E-5</v>
      </c>
      <c r="K1314" s="40">
        <v>330000504</v>
      </c>
      <c r="L1314" s="40" t="s">
        <v>82</v>
      </c>
      <c r="M1314" s="40">
        <v>1</v>
      </c>
      <c r="N1314" s="40">
        <v>277467.41399999999</v>
      </c>
      <c r="O1314" s="40">
        <v>277.48763000000002</v>
      </c>
      <c r="P1314" s="41">
        <v>-3.9295021748690003E-5</v>
      </c>
      <c r="Q1314" s="41">
        <v>-2.5771613778E-2</v>
      </c>
      <c r="R1314" s="40">
        <v>19.192</v>
      </c>
      <c r="S1314" s="40" t="s">
        <v>97</v>
      </c>
      <c r="T1314" s="40" t="s">
        <v>187</v>
      </c>
      <c r="U1314" s="40" t="s">
        <v>1522</v>
      </c>
      <c r="V1314" s="40" t="s">
        <v>196</v>
      </c>
      <c r="W1314" s="40" t="s">
        <v>1608</v>
      </c>
      <c r="X1314" s="40" t="s">
        <v>1609</v>
      </c>
      <c r="Y1314" s="40" t="s">
        <v>79</v>
      </c>
      <c r="Z1314" s="46">
        <v>45776</v>
      </c>
      <c r="AA1314" s="46">
        <v>45868</v>
      </c>
      <c r="AB1314" s="40" t="s">
        <v>1610</v>
      </c>
      <c r="AC1314" s="40" t="s">
        <v>1611</v>
      </c>
      <c r="AD1314" s="40" t="s">
        <v>305</v>
      </c>
      <c r="AE1314" s="40" t="s">
        <v>1612</v>
      </c>
      <c r="AF1314" s="40" t="s">
        <v>1610</v>
      </c>
      <c r="AG1314" s="40" t="s">
        <v>1610</v>
      </c>
      <c r="AH1314" s="40"/>
      <c r="AI1314" s="40">
        <v>3.6230000000000002</v>
      </c>
      <c r="AJ1314" s="40"/>
      <c r="AK1314" s="40"/>
      <c r="AL1314" s="41"/>
      <c r="AM1314" s="40" t="s">
        <v>1570</v>
      </c>
      <c r="AN1314" s="41">
        <v>5.4290999999999999E-2</v>
      </c>
      <c r="AO1314" s="41">
        <v>2.7099999999999997E-4</v>
      </c>
      <c r="AP1314" s="49"/>
    </row>
    <row r="1315" spans="1:42" ht="15" x14ac:dyDescent="0.25">
      <c r="A1315" s="42">
        <v>1329</v>
      </c>
      <c r="B1315" s="42">
        <v>9763</v>
      </c>
      <c r="C1315" s="40" t="s">
        <v>1607</v>
      </c>
      <c r="D1315" s="40">
        <v>499001920</v>
      </c>
      <c r="E1315" s="40" t="s">
        <v>84</v>
      </c>
      <c r="F1315" s="40">
        <v>3.3719999999999999</v>
      </c>
      <c r="G1315" s="40">
        <v>-31158.04</v>
      </c>
      <c r="H1315" s="40">
        <v>-31.158045670225384</v>
      </c>
      <c r="I1315" s="41">
        <v>-9.4476991531684297E-3</v>
      </c>
      <c r="J1315" s="41">
        <v>-1.4878244155873999E-5</v>
      </c>
      <c r="K1315" s="40">
        <v>330000504</v>
      </c>
      <c r="L1315" s="40" t="s">
        <v>82</v>
      </c>
      <c r="M1315" s="40">
        <v>1</v>
      </c>
      <c r="N1315" s="40">
        <v>113119.26422</v>
      </c>
      <c r="O1315" s="40">
        <v>113.341609148</v>
      </c>
      <c r="P1315" s="41">
        <v>-1.605030464422E-5</v>
      </c>
      <c r="Q1315" s="41">
        <v>-1.05265815847E-2</v>
      </c>
      <c r="R1315" s="40">
        <v>8.2769999999999992</v>
      </c>
      <c r="S1315" s="40" t="s">
        <v>97</v>
      </c>
      <c r="T1315" s="40" t="s">
        <v>187</v>
      </c>
      <c r="U1315" s="40" t="s">
        <v>1522</v>
      </c>
      <c r="V1315" s="40" t="s">
        <v>196</v>
      </c>
      <c r="W1315" s="40" t="s">
        <v>1608</v>
      </c>
      <c r="X1315" s="40" t="s">
        <v>1609</v>
      </c>
      <c r="Y1315" s="40" t="s">
        <v>79</v>
      </c>
      <c r="Z1315" s="46">
        <v>45728</v>
      </c>
      <c r="AA1315" s="46">
        <v>46048</v>
      </c>
      <c r="AB1315" s="40" t="s">
        <v>1610</v>
      </c>
      <c r="AC1315" s="40" t="s">
        <v>1611</v>
      </c>
      <c r="AD1315" s="40" t="s">
        <v>305</v>
      </c>
      <c r="AE1315" s="40" t="s">
        <v>1612</v>
      </c>
      <c r="AF1315" s="40" t="s">
        <v>1610</v>
      </c>
      <c r="AG1315" s="40" t="s">
        <v>1610</v>
      </c>
      <c r="AH1315" s="40"/>
      <c r="AI1315" s="40">
        <v>3.637</v>
      </c>
      <c r="AJ1315" s="40"/>
      <c r="AK1315" s="40"/>
      <c r="AL1315" s="41"/>
      <c r="AM1315" s="40" t="s">
        <v>1537</v>
      </c>
      <c r="AN1315" s="41">
        <v>2.3411999999999999E-2</v>
      </c>
      <c r="AO1315" s="41">
        <v>1.17E-4</v>
      </c>
      <c r="AP1315" s="49"/>
    </row>
    <row r="1316" spans="1:42" ht="15" x14ac:dyDescent="0.25">
      <c r="A1316" s="42">
        <v>1329</v>
      </c>
      <c r="B1316" s="42">
        <v>9763</v>
      </c>
      <c r="C1316" s="40" t="s">
        <v>1607</v>
      </c>
      <c r="D1316" s="40">
        <v>499002357</v>
      </c>
      <c r="E1316" s="40" t="s">
        <v>84</v>
      </c>
      <c r="F1316" s="40">
        <v>3.3719999999999999</v>
      </c>
      <c r="G1316" s="40">
        <v>-16362.02</v>
      </c>
      <c r="H1316" s="40">
        <v>-16.362019572953738</v>
      </c>
      <c r="I1316" s="41">
        <v>-4.9612687554161997E-3</v>
      </c>
      <c r="J1316" s="41">
        <v>-7.8130099899760006E-6</v>
      </c>
      <c r="K1316" s="40">
        <v>330000695</v>
      </c>
      <c r="L1316" s="40" t="s">
        <v>82</v>
      </c>
      <c r="M1316" s="40">
        <v>1</v>
      </c>
      <c r="N1316" s="40">
        <v>13392.31337</v>
      </c>
      <c r="O1316" s="40">
        <v>56.760707476</v>
      </c>
      <c r="P1316" s="41">
        <v>-8.0378834715599993E-6</v>
      </c>
      <c r="Q1316" s="41">
        <v>-5.2716405081999996E-3</v>
      </c>
      <c r="R1316" s="40">
        <v>1.5880000000000001</v>
      </c>
      <c r="S1316" s="40" t="s">
        <v>97</v>
      </c>
      <c r="T1316" s="40" t="s">
        <v>187</v>
      </c>
      <c r="U1316" s="40" t="s">
        <v>1522</v>
      </c>
      <c r="V1316" s="40" t="s">
        <v>196</v>
      </c>
      <c r="W1316" s="40" t="s">
        <v>1629</v>
      </c>
      <c r="X1316" s="40" t="s">
        <v>1609</v>
      </c>
      <c r="Y1316" s="40" t="s">
        <v>79</v>
      </c>
      <c r="Z1316" s="46">
        <v>45819</v>
      </c>
      <c r="AA1316" s="46">
        <v>45854</v>
      </c>
      <c r="AB1316" s="40" t="s">
        <v>1610</v>
      </c>
      <c r="AC1316" s="40" t="s">
        <v>1611</v>
      </c>
      <c r="AD1316" s="40" t="s">
        <v>305</v>
      </c>
      <c r="AE1316" s="40" t="s">
        <v>1612</v>
      </c>
      <c r="AF1316" s="40" t="s">
        <v>1610</v>
      </c>
      <c r="AG1316" s="40" t="s">
        <v>1610</v>
      </c>
      <c r="AH1316" s="40"/>
      <c r="AI1316" s="40">
        <v>3.5030000000000001</v>
      </c>
      <c r="AJ1316" s="40"/>
      <c r="AK1316" s="40"/>
      <c r="AL1316" s="41"/>
      <c r="AM1316" s="40" t="s">
        <v>1570</v>
      </c>
      <c r="AN1316" s="41">
        <v>4.4920000000000003E-3</v>
      </c>
      <c r="AO1316" s="41">
        <v>2.1999999999999999E-5</v>
      </c>
      <c r="AP1316" s="49"/>
    </row>
    <row r="1317" spans="1:42" ht="15" x14ac:dyDescent="0.25">
      <c r="A1317" s="42">
        <v>1329</v>
      </c>
      <c r="B1317" s="42">
        <v>9763</v>
      </c>
      <c r="C1317" s="40" t="s">
        <v>1607</v>
      </c>
      <c r="D1317" s="40">
        <v>499001875</v>
      </c>
      <c r="E1317" s="40" t="s">
        <v>84</v>
      </c>
      <c r="F1317" s="40">
        <v>3.3719999999999999</v>
      </c>
      <c r="G1317" s="40">
        <v>-20555.310000000001</v>
      </c>
      <c r="H1317" s="40">
        <v>-20.555314353499408</v>
      </c>
      <c r="I1317" s="41">
        <v>-6.2327537505423502E-3</v>
      </c>
      <c r="J1317" s="41">
        <v>-9.8153455736270008E-6</v>
      </c>
      <c r="K1317" s="40">
        <v>330000504</v>
      </c>
      <c r="L1317" s="40" t="s">
        <v>82</v>
      </c>
      <c r="M1317" s="40">
        <v>1</v>
      </c>
      <c r="N1317" s="40">
        <v>73824.395864999999</v>
      </c>
      <c r="O1317" s="40">
        <v>73.837679148999996</v>
      </c>
      <c r="P1317" s="41">
        <v>-1.045615333567E-5</v>
      </c>
      <c r="Q1317" s="41">
        <v>-6.8576611840000003E-3</v>
      </c>
      <c r="R1317" s="40">
        <v>4.5250000000000004</v>
      </c>
      <c r="S1317" s="40" t="s">
        <v>97</v>
      </c>
      <c r="T1317" s="40" t="s">
        <v>187</v>
      </c>
      <c r="U1317" s="40" t="s">
        <v>1522</v>
      </c>
      <c r="V1317" s="40" t="s">
        <v>196</v>
      </c>
      <c r="W1317" s="40" t="s">
        <v>1608</v>
      </c>
      <c r="X1317" s="40" t="s">
        <v>1609</v>
      </c>
      <c r="Y1317" s="40" t="s">
        <v>79</v>
      </c>
      <c r="Z1317" s="46">
        <v>45720</v>
      </c>
      <c r="AA1317" s="46">
        <v>45905</v>
      </c>
      <c r="AB1317" s="40" t="s">
        <v>1610</v>
      </c>
      <c r="AC1317" s="40" t="s">
        <v>1611</v>
      </c>
      <c r="AD1317" s="40" t="s">
        <v>305</v>
      </c>
      <c r="AE1317" s="40" t="s">
        <v>1612</v>
      </c>
      <c r="AF1317" s="40" t="s">
        <v>1610</v>
      </c>
      <c r="AG1317" s="40" t="s">
        <v>1610</v>
      </c>
      <c r="AH1317" s="40"/>
      <c r="AI1317" s="40">
        <v>3.6110000000000002</v>
      </c>
      <c r="AJ1317" s="40"/>
      <c r="AK1317" s="40"/>
      <c r="AL1317" s="41"/>
      <c r="AM1317" s="40" t="s">
        <v>1537</v>
      </c>
      <c r="AN1317" s="41">
        <v>1.2800000000000001E-2</v>
      </c>
      <c r="AO1317" s="41">
        <v>6.3999999999999997E-5</v>
      </c>
      <c r="AP1317" s="49"/>
    </row>
    <row r="1318" spans="1:42" ht="15" x14ac:dyDescent="0.25">
      <c r="A1318" s="42">
        <v>1329</v>
      </c>
      <c r="B1318" s="42">
        <v>9763</v>
      </c>
      <c r="C1318" s="40" t="s">
        <v>1607</v>
      </c>
      <c r="D1318" s="40">
        <v>499002323</v>
      </c>
      <c r="E1318" s="40" t="s">
        <v>84</v>
      </c>
      <c r="F1318" s="40">
        <v>3.3719999999999999</v>
      </c>
      <c r="G1318" s="40">
        <v>-51930.07</v>
      </c>
      <c r="H1318" s="40">
        <v>-51.930074139976277</v>
      </c>
      <c r="I1318" s="41">
        <v>-1.57461646557975E-2</v>
      </c>
      <c r="J1318" s="41">
        <v>-2.4797072649058E-5</v>
      </c>
      <c r="K1318" s="40">
        <v>330000504</v>
      </c>
      <c r="L1318" s="40" t="s">
        <v>82</v>
      </c>
      <c r="M1318" s="40">
        <v>1</v>
      </c>
      <c r="N1318" s="40">
        <v>180820.50373999999</v>
      </c>
      <c r="O1318" s="40">
        <v>180.93708428400001</v>
      </c>
      <c r="P1318" s="41">
        <v>-2.562249950415E-5</v>
      </c>
      <c r="Q1318" s="41">
        <v>-1.6804499192499999E-2</v>
      </c>
      <c r="R1318" s="40">
        <v>5.8289999999999997</v>
      </c>
      <c r="S1318" s="40" t="s">
        <v>97</v>
      </c>
      <c r="T1318" s="40" t="s">
        <v>187</v>
      </c>
      <c r="U1318" s="40" t="s">
        <v>1522</v>
      </c>
      <c r="V1318" s="40" t="s">
        <v>196</v>
      </c>
      <c r="W1318" s="40" t="s">
        <v>1608</v>
      </c>
      <c r="X1318" s="40" t="s">
        <v>1609</v>
      </c>
      <c r="Y1318" s="40" t="s">
        <v>79</v>
      </c>
      <c r="Z1318" s="46">
        <v>45813</v>
      </c>
      <c r="AA1318" s="46">
        <v>45918</v>
      </c>
      <c r="AB1318" s="40" t="s">
        <v>1610</v>
      </c>
      <c r="AC1318" s="40" t="s">
        <v>1611</v>
      </c>
      <c r="AD1318" s="40" t="s">
        <v>305</v>
      </c>
      <c r="AE1318" s="40" t="s">
        <v>1612</v>
      </c>
      <c r="AF1318" s="40" t="s">
        <v>1610</v>
      </c>
      <c r="AG1318" s="40" t="s">
        <v>1610</v>
      </c>
      <c r="AH1318" s="40"/>
      <c r="AI1318" s="40">
        <v>3.4910000000000001</v>
      </c>
      <c r="AJ1318" s="40"/>
      <c r="AK1318" s="40"/>
      <c r="AL1318" s="41"/>
      <c r="AM1318" s="40" t="s">
        <v>1570</v>
      </c>
      <c r="AN1318" s="41">
        <v>1.6487999999999999E-2</v>
      </c>
      <c r="AO1318" s="41">
        <v>8.2000000000000001E-5</v>
      </c>
      <c r="AP1318" s="49"/>
    </row>
    <row r="1319" spans="1:42" ht="15" x14ac:dyDescent="0.25">
      <c r="A1319" s="42">
        <v>1329</v>
      </c>
      <c r="B1319" s="42">
        <v>9763</v>
      </c>
      <c r="C1319" s="40" t="s">
        <v>1626</v>
      </c>
      <c r="D1319" s="40">
        <v>8888987</v>
      </c>
      <c r="E1319" s="40" t="s">
        <v>92</v>
      </c>
      <c r="F1319" s="40">
        <v>3.9552</v>
      </c>
      <c r="G1319" s="40">
        <v>36641.129999999997</v>
      </c>
      <c r="H1319" s="40">
        <v>43.059693567961162</v>
      </c>
      <c r="I1319" s="41">
        <v>1.5314670732340101E-2</v>
      </c>
      <c r="J1319" s="41">
        <v>2.4117555674513001E-5</v>
      </c>
      <c r="K1319" s="40">
        <v>330000501</v>
      </c>
      <c r="L1319" s="40" t="s">
        <v>82</v>
      </c>
      <c r="M1319" s="40">
        <v>1</v>
      </c>
      <c r="N1319" s="40">
        <v>36641.129999999997</v>
      </c>
      <c r="O1319" s="40">
        <v>-147.815331891</v>
      </c>
      <c r="P1319" s="41">
        <v>2.0932128331080001E-5</v>
      </c>
      <c r="Q1319" s="41">
        <v>1.37283223903E-2</v>
      </c>
      <c r="R1319" s="40">
        <v>22.494</v>
      </c>
      <c r="S1319" s="40" t="s">
        <v>97</v>
      </c>
      <c r="T1319" s="40" t="s">
        <v>187</v>
      </c>
      <c r="U1319" s="40" t="s">
        <v>951</v>
      </c>
      <c r="V1319" s="40" t="s">
        <v>1614</v>
      </c>
      <c r="W1319" s="40" t="s">
        <v>187</v>
      </c>
      <c r="X1319" s="40" t="s">
        <v>1627</v>
      </c>
      <c r="Y1319" s="40" t="s">
        <v>79</v>
      </c>
      <c r="Z1319" s="46">
        <v>45630</v>
      </c>
      <c r="AA1319" s="46">
        <v>45994</v>
      </c>
      <c r="AB1319" s="40" t="s">
        <v>1610</v>
      </c>
      <c r="AC1319" s="40" t="s">
        <v>1611</v>
      </c>
      <c r="AD1319" s="40" t="s">
        <v>305</v>
      </c>
      <c r="AE1319" s="40" t="s">
        <v>1612</v>
      </c>
      <c r="AF1319" s="40" t="s">
        <v>1610</v>
      </c>
      <c r="AG1319" s="40" t="s">
        <v>1616</v>
      </c>
      <c r="AH1319" s="40"/>
      <c r="AI1319" s="40">
        <v>115.84</v>
      </c>
      <c r="AJ1319" s="40"/>
      <c r="AK1319" s="40"/>
      <c r="AL1319" s="41"/>
      <c r="AM1319" s="40" t="s">
        <v>275</v>
      </c>
      <c r="AN1319" s="41">
        <v>6.3630999999999993E-2</v>
      </c>
      <c r="AO1319" s="41">
        <v>3.1799999999999998E-4</v>
      </c>
      <c r="AP1319" s="49"/>
    </row>
    <row r="1320" spans="1:42" ht="15" x14ac:dyDescent="0.25">
      <c r="A1320" s="42">
        <v>1329</v>
      </c>
      <c r="B1320" s="42">
        <v>9763</v>
      </c>
      <c r="C1320" s="40" t="s">
        <v>1613</v>
      </c>
      <c r="D1320" s="40">
        <v>750000023</v>
      </c>
      <c r="E1320" s="40" t="s">
        <v>92</v>
      </c>
      <c r="F1320" s="40">
        <v>3.9552</v>
      </c>
      <c r="G1320" s="40">
        <v>41044.74</v>
      </c>
      <c r="H1320" s="40">
        <v>52.83768962378641</v>
      </c>
      <c r="I1320" s="41">
        <v>1.87923264611423E-2</v>
      </c>
      <c r="J1320" s="41">
        <v>2.9594170687792999E-5</v>
      </c>
      <c r="K1320" s="40">
        <v>330000501</v>
      </c>
      <c r="L1320" s="40" t="s">
        <v>82</v>
      </c>
      <c r="M1320" s="40">
        <v>1</v>
      </c>
      <c r="N1320" s="40">
        <v>41044.74</v>
      </c>
      <c r="O1320" s="40">
        <v>-163.66085163</v>
      </c>
      <c r="P1320" s="41">
        <v>2.3176012293630001E-5</v>
      </c>
      <c r="Q1320" s="41">
        <v>1.5199972189000001E-2</v>
      </c>
      <c r="R1320" s="40">
        <v>45.323</v>
      </c>
      <c r="S1320" s="40" t="s">
        <v>97</v>
      </c>
      <c r="T1320" s="40" t="s">
        <v>683</v>
      </c>
      <c r="U1320" s="40" t="s">
        <v>951</v>
      </c>
      <c r="V1320" s="40" t="s">
        <v>1614</v>
      </c>
      <c r="W1320" s="40" t="s">
        <v>187</v>
      </c>
      <c r="X1320" s="40" t="s">
        <v>1638</v>
      </c>
      <c r="Y1320" s="40" t="s">
        <v>79</v>
      </c>
      <c r="Z1320" s="46">
        <v>45755</v>
      </c>
      <c r="AA1320" s="46">
        <v>45929</v>
      </c>
      <c r="AB1320" s="40" t="s">
        <v>1610</v>
      </c>
      <c r="AC1320" s="40" t="s">
        <v>1611</v>
      </c>
      <c r="AD1320" s="40" t="s">
        <v>305</v>
      </c>
      <c r="AE1320" s="40" t="s">
        <v>1612</v>
      </c>
      <c r="AF1320" s="40" t="s">
        <v>1610</v>
      </c>
      <c r="AG1320" s="40" t="s">
        <v>1616</v>
      </c>
      <c r="AH1320" s="40"/>
      <c r="AI1320" s="40">
        <v>149.33000000000001</v>
      </c>
      <c r="AJ1320" s="40"/>
      <c r="AK1320" s="40"/>
      <c r="AL1320" s="41"/>
      <c r="AM1320" s="40" t="s">
        <v>1570</v>
      </c>
      <c r="AN1320" s="41">
        <v>0.12820799999999999</v>
      </c>
      <c r="AO1320" s="41">
        <v>6.4099999999999997E-4</v>
      </c>
      <c r="AP1320" s="49"/>
    </row>
    <row r="1321" spans="1:42" ht="15" x14ac:dyDescent="0.25">
      <c r="A1321" s="42">
        <v>1329</v>
      </c>
      <c r="B1321" s="42">
        <v>9763</v>
      </c>
      <c r="C1321" s="40" t="s">
        <v>1613</v>
      </c>
      <c r="D1321" s="40">
        <v>750000047</v>
      </c>
      <c r="E1321" s="40" t="s">
        <v>84</v>
      </c>
      <c r="F1321" s="40">
        <v>3.3719999999999999</v>
      </c>
      <c r="G1321" s="40">
        <v>24846.87</v>
      </c>
      <c r="H1321" s="40">
        <v>28.865948991696321</v>
      </c>
      <c r="I1321" s="41">
        <v>8.7526927950060899E-3</v>
      </c>
      <c r="J1321" s="41">
        <v>1.3783747589145999E-5</v>
      </c>
      <c r="K1321" s="40">
        <v>330000501</v>
      </c>
      <c r="L1321" s="40" t="s">
        <v>82</v>
      </c>
      <c r="M1321" s="40">
        <v>1</v>
      </c>
      <c r="N1321" s="40">
        <v>24846.87</v>
      </c>
      <c r="O1321" s="40">
        <v>-84.239084259999998</v>
      </c>
      <c r="P1321" s="41">
        <v>1.192909625588E-5</v>
      </c>
      <c r="Q1321" s="41">
        <v>7.8236898148E-3</v>
      </c>
      <c r="R1321" s="40">
        <v>13.097</v>
      </c>
      <c r="S1321" s="40" t="s">
        <v>97</v>
      </c>
      <c r="T1321" s="40" t="s">
        <v>187</v>
      </c>
      <c r="U1321" s="40" t="s">
        <v>951</v>
      </c>
      <c r="V1321" s="40" t="s">
        <v>1614</v>
      </c>
      <c r="W1321" s="40" t="s">
        <v>187</v>
      </c>
      <c r="X1321" s="40" t="s">
        <v>1644</v>
      </c>
      <c r="Y1321" s="40" t="s">
        <v>79</v>
      </c>
      <c r="Z1321" s="46">
        <v>45799</v>
      </c>
      <c r="AA1321" s="46">
        <v>45891</v>
      </c>
      <c r="AB1321" s="40" t="s">
        <v>1610</v>
      </c>
      <c r="AC1321" s="40" t="s">
        <v>1611</v>
      </c>
      <c r="AD1321" s="40" t="s">
        <v>305</v>
      </c>
      <c r="AE1321" s="40" t="s">
        <v>1612</v>
      </c>
      <c r="AF1321" s="40" t="s">
        <v>1610</v>
      </c>
      <c r="AG1321" s="40" t="s">
        <v>1616</v>
      </c>
      <c r="AH1321" s="40"/>
      <c r="AI1321" s="40">
        <v>636.57000000000005</v>
      </c>
      <c r="AJ1321" s="40"/>
      <c r="AK1321" s="40"/>
      <c r="AL1321" s="41"/>
      <c r="AM1321" s="40" t="s">
        <v>1570</v>
      </c>
      <c r="AN1321" s="41">
        <v>3.7047999999999998E-2</v>
      </c>
      <c r="AO1321" s="41">
        <v>1.85E-4</v>
      </c>
      <c r="AP1321" s="49"/>
    </row>
    <row r="1322" spans="1:42" ht="15" x14ac:dyDescent="0.25">
      <c r="A1322" s="42">
        <v>1329</v>
      </c>
      <c r="B1322" s="42">
        <v>9763</v>
      </c>
      <c r="C1322" s="40" t="s">
        <v>1607</v>
      </c>
      <c r="D1322" s="40">
        <v>499002334</v>
      </c>
      <c r="E1322" s="40" t="s">
        <v>84</v>
      </c>
      <c r="F1322" s="40">
        <v>3.3719999999999999</v>
      </c>
      <c r="G1322" s="40">
        <v>-32321.42</v>
      </c>
      <c r="H1322" s="40">
        <v>-32.321423487544486</v>
      </c>
      <c r="I1322" s="41">
        <v>-9.8004569524165301E-3</v>
      </c>
      <c r="J1322" s="41">
        <v>-1.5433767419264999E-5</v>
      </c>
      <c r="K1322" s="40">
        <v>330000504</v>
      </c>
      <c r="L1322" s="40" t="s">
        <v>82</v>
      </c>
      <c r="M1322" s="40">
        <v>1</v>
      </c>
      <c r="N1322" s="40">
        <v>113021.54145600001</v>
      </c>
      <c r="O1322" s="40">
        <v>113.048634017</v>
      </c>
      <c r="P1322" s="41">
        <v>-1.6008816437540001E-5</v>
      </c>
      <c r="Q1322" s="41">
        <v>-1.0499371572E-2</v>
      </c>
      <c r="R1322" s="40">
        <v>4.0609999999999999</v>
      </c>
      <c r="S1322" s="40" t="s">
        <v>97</v>
      </c>
      <c r="T1322" s="40" t="s">
        <v>187</v>
      </c>
      <c r="U1322" s="40" t="s">
        <v>1522</v>
      </c>
      <c r="V1322" s="40" t="s">
        <v>196</v>
      </c>
      <c r="W1322" s="40" t="s">
        <v>1608</v>
      </c>
      <c r="X1322" s="40" t="s">
        <v>1609</v>
      </c>
      <c r="Y1322" s="40" t="s">
        <v>79</v>
      </c>
      <c r="Z1322" s="46">
        <v>45818</v>
      </c>
      <c r="AA1322" s="46">
        <v>45883</v>
      </c>
      <c r="AB1322" s="40" t="s">
        <v>1610</v>
      </c>
      <c r="AC1322" s="40" t="s">
        <v>1611</v>
      </c>
      <c r="AD1322" s="40" t="s">
        <v>305</v>
      </c>
      <c r="AE1322" s="40" t="s">
        <v>1612</v>
      </c>
      <c r="AF1322" s="40" t="s">
        <v>1610</v>
      </c>
      <c r="AG1322" s="40" t="s">
        <v>1610</v>
      </c>
      <c r="AH1322" s="40"/>
      <c r="AI1322" s="40">
        <v>3.4950000000000001</v>
      </c>
      <c r="AJ1322" s="40"/>
      <c r="AK1322" s="40"/>
      <c r="AL1322" s="41"/>
      <c r="AM1322" s="40" t="s">
        <v>1537</v>
      </c>
      <c r="AN1322" s="41">
        <v>1.1487000000000001E-2</v>
      </c>
      <c r="AO1322" s="41">
        <v>5.7000000000000003E-5</v>
      </c>
      <c r="AP1322" s="49"/>
    </row>
    <row r="1323" spans="1:42" ht="15" x14ac:dyDescent="0.25">
      <c r="A1323" s="42">
        <v>1329</v>
      </c>
      <c r="B1323" s="42">
        <v>9763</v>
      </c>
      <c r="C1323" s="40" t="s">
        <v>1607</v>
      </c>
      <c r="D1323" s="40">
        <v>499001836</v>
      </c>
      <c r="E1323" s="40" t="s">
        <v>84</v>
      </c>
      <c r="F1323" s="40">
        <v>3.3719999999999999</v>
      </c>
      <c r="G1323" s="40">
        <v>-16500</v>
      </c>
      <c r="H1323" s="40">
        <v>-16.5</v>
      </c>
      <c r="I1323" s="41">
        <v>-5.00310698806904E-3</v>
      </c>
      <c r="J1323" s="41">
        <v>-7.8788968721009999E-6</v>
      </c>
      <c r="K1323" s="40">
        <v>330000504</v>
      </c>
      <c r="L1323" s="40" t="s">
        <v>82</v>
      </c>
      <c r="M1323" s="40">
        <v>1</v>
      </c>
      <c r="N1323" s="40">
        <v>58329.15</v>
      </c>
      <c r="O1323" s="40">
        <v>58.341850000000001</v>
      </c>
      <c r="P1323" s="41">
        <v>-8.2617890556299994E-6</v>
      </c>
      <c r="Q1323" s="41">
        <v>-5.4184888360000001E-3</v>
      </c>
      <c r="R1323" s="40">
        <v>2.7040000000000002</v>
      </c>
      <c r="S1323" s="40" t="s">
        <v>97</v>
      </c>
      <c r="T1323" s="40" t="s">
        <v>187</v>
      </c>
      <c r="U1323" s="40" t="s">
        <v>1522</v>
      </c>
      <c r="V1323" s="40" t="s">
        <v>196</v>
      </c>
      <c r="W1323" s="40" t="s">
        <v>1608</v>
      </c>
      <c r="X1323" s="40" t="s">
        <v>1609</v>
      </c>
      <c r="Y1323" s="40" t="s">
        <v>79</v>
      </c>
      <c r="Z1323" s="46">
        <v>45708</v>
      </c>
      <c r="AA1323" s="46">
        <v>45895</v>
      </c>
      <c r="AB1323" s="40" t="s">
        <v>1610</v>
      </c>
      <c r="AC1323" s="40" t="s">
        <v>1611</v>
      </c>
      <c r="AD1323" s="40" t="s">
        <v>305</v>
      </c>
      <c r="AE1323" s="40" t="s">
        <v>1612</v>
      </c>
      <c r="AF1323" s="40" t="s">
        <v>1610</v>
      </c>
      <c r="AG1323" s="40" t="s">
        <v>1610</v>
      </c>
      <c r="AH1323" s="40"/>
      <c r="AI1323" s="40">
        <v>3.5419999999999998</v>
      </c>
      <c r="AJ1323" s="40"/>
      <c r="AK1323" s="40"/>
      <c r="AL1323" s="41"/>
      <c r="AM1323" s="40" t="s">
        <v>1570</v>
      </c>
      <c r="AN1323" s="41">
        <v>7.6480000000000003E-3</v>
      </c>
      <c r="AO1323" s="41">
        <v>3.8000000000000002E-5</v>
      </c>
      <c r="AP1323" s="49"/>
    </row>
    <row r="1324" spans="1:42" ht="15" x14ac:dyDescent="0.25">
      <c r="A1324" s="42">
        <v>1329</v>
      </c>
      <c r="B1324" s="42">
        <v>12139</v>
      </c>
      <c r="C1324" s="40" t="s">
        <v>1607</v>
      </c>
      <c r="D1324" s="40">
        <v>499001060</v>
      </c>
      <c r="E1324" s="40" t="s">
        <v>84</v>
      </c>
      <c r="F1324" s="40">
        <v>3.3719999999999999</v>
      </c>
      <c r="G1324" s="40">
        <v>62913.919999999998</v>
      </c>
      <c r="H1324" s="40">
        <v>62.913923487544487</v>
      </c>
      <c r="I1324" s="41">
        <v>9.6409348192546002E-3</v>
      </c>
      <c r="J1324" s="41">
        <v>2.0221331219419999E-5</v>
      </c>
      <c r="K1324" s="40">
        <v>330000504</v>
      </c>
      <c r="L1324" s="40" t="s">
        <v>82</v>
      </c>
      <c r="M1324" s="40">
        <v>1</v>
      </c>
      <c r="N1324" s="40">
        <v>-229214.284736</v>
      </c>
      <c r="O1324" s="40">
        <v>-229.218558446</v>
      </c>
      <c r="P1324" s="41">
        <v>2.1848678995330001E-5</v>
      </c>
      <c r="Q1324" s="41">
        <v>1.0558924378599999E-2</v>
      </c>
      <c r="R1324" s="40">
        <v>-17.073</v>
      </c>
      <c r="S1324" s="40" t="s">
        <v>78</v>
      </c>
      <c r="T1324" s="40" t="s">
        <v>299</v>
      </c>
      <c r="U1324" s="40" t="s">
        <v>1522</v>
      </c>
      <c r="V1324" s="40" t="s">
        <v>1620</v>
      </c>
      <c r="W1324" s="40" t="s">
        <v>1608</v>
      </c>
      <c r="X1324" s="40" t="s">
        <v>1609</v>
      </c>
      <c r="Y1324" s="40" t="s">
        <v>79</v>
      </c>
      <c r="Z1324" s="46">
        <v>45524</v>
      </c>
      <c r="AA1324" s="46">
        <v>45889</v>
      </c>
      <c r="AB1324" s="40" t="s">
        <v>1610</v>
      </c>
      <c r="AC1324" s="40" t="s">
        <v>1611</v>
      </c>
      <c r="AD1324" s="40" t="s">
        <v>305</v>
      </c>
      <c r="AE1324" s="40" t="s">
        <v>1612</v>
      </c>
      <c r="AF1324" s="40" t="s">
        <v>1610</v>
      </c>
      <c r="AG1324" s="40" t="s">
        <v>1610</v>
      </c>
      <c r="AH1324" s="40"/>
      <c r="AI1324" s="40">
        <v>3.694</v>
      </c>
      <c r="AJ1324" s="40"/>
      <c r="AK1324" s="40"/>
      <c r="AL1324" s="41"/>
      <c r="AM1324" s="40" t="s">
        <v>275</v>
      </c>
      <c r="AN1324" s="41">
        <v>-5.7644000000000001E-2</v>
      </c>
      <c r="AO1324" s="41">
        <v>-1.6200000000000001E-4</v>
      </c>
      <c r="AP1324" s="49"/>
    </row>
    <row r="1325" spans="1:42" ht="15" x14ac:dyDescent="0.25">
      <c r="A1325" s="42">
        <v>1329</v>
      </c>
      <c r="B1325" s="42">
        <v>12139</v>
      </c>
      <c r="C1325" s="40" t="s">
        <v>1607</v>
      </c>
      <c r="D1325" s="40">
        <v>499001134</v>
      </c>
      <c r="E1325" s="40" t="s">
        <v>84</v>
      </c>
      <c r="F1325" s="40">
        <v>3.3719999999999999</v>
      </c>
      <c r="G1325" s="40">
        <v>-94370.880000000005</v>
      </c>
      <c r="H1325" s="40">
        <v>-94.370886714116253</v>
      </c>
      <c r="I1325" s="41">
        <v>-1.44614024561062E-2</v>
      </c>
      <c r="J1325" s="41">
        <v>-3.0331997305721E-5</v>
      </c>
      <c r="K1325" s="40">
        <v>330000504</v>
      </c>
      <c r="L1325" s="40" t="s">
        <v>82</v>
      </c>
      <c r="M1325" s="40">
        <v>1</v>
      </c>
      <c r="N1325" s="40">
        <v>349360.99776</v>
      </c>
      <c r="O1325" s="40">
        <v>349.33618342699998</v>
      </c>
      <c r="P1325" s="41">
        <v>-3.3298063581310002E-5</v>
      </c>
      <c r="Q1325" s="41">
        <v>-1.6092127829900001E-2</v>
      </c>
      <c r="R1325" s="40">
        <v>31.117999999999999</v>
      </c>
      <c r="S1325" s="40" t="s">
        <v>78</v>
      </c>
      <c r="T1325" s="40" t="s">
        <v>187</v>
      </c>
      <c r="U1325" s="40" t="s">
        <v>1522</v>
      </c>
      <c r="V1325" s="40" t="s">
        <v>1620</v>
      </c>
      <c r="W1325" s="40" t="s">
        <v>1608</v>
      </c>
      <c r="X1325" s="40" t="s">
        <v>1609</v>
      </c>
      <c r="Y1325" s="40" t="s">
        <v>79</v>
      </c>
      <c r="Z1325" s="46">
        <v>45544</v>
      </c>
      <c r="AA1325" s="46">
        <v>45887</v>
      </c>
      <c r="AB1325" s="40" t="s">
        <v>1610</v>
      </c>
      <c r="AC1325" s="40" t="s">
        <v>1611</v>
      </c>
      <c r="AD1325" s="40" t="s">
        <v>305</v>
      </c>
      <c r="AE1325" s="40" t="s">
        <v>1612</v>
      </c>
      <c r="AF1325" s="40" t="s">
        <v>1610</v>
      </c>
      <c r="AG1325" s="40" t="s">
        <v>1610</v>
      </c>
      <c r="AH1325" s="40"/>
      <c r="AI1325" s="40">
        <v>3.7519999999999998</v>
      </c>
      <c r="AJ1325" s="40"/>
      <c r="AK1325" s="40"/>
      <c r="AL1325" s="41"/>
      <c r="AM1325" s="40" t="s">
        <v>275</v>
      </c>
      <c r="AN1325" s="41">
        <v>0.10506500000000001</v>
      </c>
      <c r="AO1325" s="41">
        <v>2.9599999999999998E-4</v>
      </c>
      <c r="AP1325" s="49"/>
    </row>
    <row r="1326" spans="1:42" ht="15" x14ac:dyDescent="0.25">
      <c r="A1326" s="42">
        <v>1329</v>
      </c>
      <c r="B1326" s="42">
        <v>12139</v>
      </c>
      <c r="C1326" s="40" t="s">
        <v>1607</v>
      </c>
      <c r="D1326" s="40">
        <v>8888819</v>
      </c>
      <c r="E1326" s="40" t="s">
        <v>82</v>
      </c>
      <c r="F1326" s="40">
        <v>1</v>
      </c>
      <c r="G1326" s="40">
        <v>173460.29</v>
      </c>
      <c r="H1326" s="40">
        <v>173.46028999999999</v>
      </c>
      <c r="I1326" s="41">
        <v>7.8828793394117008E-3</v>
      </c>
      <c r="J1326" s="41">
        <v>1.6533906418142E-5</v>
      </c>
      <c r="K1326" s="40">
        <v>330002162</v>
      </c>
      <c r="L1326" s="40" t="s">
        <v>82</v>
      </c>
      <c r="M1326" s="40">
        <v>1</v>
      </c>
      <c r="N1326" s="40">
        <v>173460.29</v>
      </c>
      <c r="O1326" s="40">
        <v>-172.009121147</v>
      </c>
      <c r="P1326" s="41">
        <v>1.639558375067E-5</v>
      </c>
      <c r="Q1326" s="41">
        <v>7.9235787665999993E-3</v>
      </c>
      <c r="R1326" s="40">
        <v>1.4510000000000001</v>
      </c>
      <c r="S1326" s="40" t="s">
        <v>78</v>
      </c>
      <c r="T1326" s="40" t="s">
        <v>78</v>
      </c>
      <c r="U1326" s="40" t="s">
        <v>1624</v>
      </c>
      <c r="V1326" s="40" t="s">
        <v>1620</v>
      </c>
      <c r="W1326" s="40" t="s">
        <v>1625</v>
      </c>
      <c r="X1326" s="40">
        <v>8888819</v>
      </c>
      <c r="Y1326" s="40" t="s">
        <v>79</v>
      </c>
      <c r="Z1326" s="46">
        <v>44650</v>
      </c>
      <c r="AA1326" s="46">
        <v>48303</v>
      </c>
      <c r="AB1326" s="40" t="s">
        <v>1610</v>
      </c>
      <c r="AC1326" s="40" t="s">
        <v>1611</v>
      </c>
      <c r="AD1326" s="40" t="s">
        <v>305</v>
      </c>
      <c r="AE1326" s="40" t="s">
        <v>1612</v>
      </c>
      <c r="AF1326" s="40" t="s">
        <v>1610</v>
      </c>
      <c r="AG1326" s="40" t="s">
        <v>1610</v>
      </c>
      <c r="AH1326" s="40"/>
      <c r="AI1326" s="40">
        <v>1</v>
      </c>
      <c r="AJ1326" s="40"/>
      <c r="AK1326" s="40"/>
      <c r="AL1326" s="41"/>
      <c r="AM1326" s="40" t="s">
        <v>238</v>
      </c>
      <c r="AN1326" s="41">
        <v>4.8989999999999997E-3</v>
      </c>
      <c r="AO1326" s="41">
        <v>1.2999999999999999E-5</v>
      </c>
      <c r="AP1326" s="49"/>
    </row>
    <row r="1327" spans="1:42" ht="15" x14ac:dyDescent="0.25">
      <c r="A1327" s="42">
        <v>1329</v>
      </c>
      <c r="B1327" s="42">
        <v>12139</v>
      </c>
      <c r="C1327" s="40" t="s">
        <v>1613</v>
      </c>
      <c r="D1327" s="40">
        <v>8888826</v>
      </c>
      <c r="E1327" s="40" t="s">
        <v>82</v>
      </c>
      <c r="F1327" s="40">
        <v>1</v>
      </c>
      <c r="G1327" s="40">
        <v>601388.57999999996</v>
      </c>
      <c r="H1327" s="40">
        <v>-597.94502999999997</v>
      </c>
      <c r="I1327" s="41">
        <v>-2.7173530743497001E-2</v>
      </c>
      <c r="J1327" s="41">
        <v>-5.6994988127907999E-5</v>
      </c>
      <c r="K1327" s="40">
        <v>330000503</v>
      </c>
      <c r="L1327" s="40" t="s">
        <v>82</v>
      </c>
      <c r="M1327" s="40">
        <v>1</v>
      </c>
      <c r="N1327" s="40">
        <v>601388.57999999996</v>
      </c>
      <c r="O1327" s="40">
        <v>601.38858104400003</v>
      </c>
      <c r="P1327" s="41">
        <v>-5.7323220893499997E-5</v>
      </c>
      <c r="Q1327" s="41">
        <v>-2.7702890169199999E-2</v>
      </c>
      <c r="R1327" s="40">
        <v>3.444</v>
      </c>
      <c r="S1327" s="40" t="s">
        <v>78</v>
      </c>
      <c r="T1327" s="40" t="s">
        <v>78</v>
      </c>
      <c r="U1327" s="40" t="s">
        <v>947</v>
      </c>
      <c r="V1327" s="40" t="s">
        <v>1620</v>
      </c>
      <c r="W1327" s="40" t="s">
        <v>1617</v>
      </c>
      <c r="X1327" s="40">
        <v>8888826</v>
      </c>
      <c r="Y1327" s="40" t="s">
        <v>79</v>
      </c>
      <c r="Z1327" s="46">
        <v>45295</v>
      </c>
      <c r="AA1327" s="46">
        <v>47573</v>
      </c>
      <c r="AB1327" s="40" t="s">
        <v>1621</v>
      </c>
      <c r="AC1327" s="40" t="s">
        <v>1611</v>
      </c>
      <c r="AD1327" s="40" t="s">
        <v>305</v>
      </c>
      <c r="AE1327" s="40" t="s">
        <v>1612</v>
      </c>
      <c r="AF1327" s="40" t="s">
        <v>1618</v>
      </c>
      <c r="AG1327" s="40" t="s">
        <v>1621</v>
      </c>
      <c r="AH1327" s="41"/>
      <c r="AI1327" s="40">
        <v>1</v>
      </c>
      <c r="AJ1327" s="40"/>
      <c r="AK1327" s="40"/>
      <c r="AL1327" s="41"/>
      <c r="AM1327" s="40" t="s">
        <v>1537</v>
      </c>
      <c r="AN1327" s="41">
        <v>1.1625999999999999E-2</v>
      </c>
      <c r="AO1327" s="41">
        <v>3.1999999999999999E-5</v>
      </c>
      <c r="AP1327" s="49"/>
    </row>
    <row r="1328" spans="1:42" ht="15" x14ac:dyDescent="0.25">
      <c r="A1328" s="42">
        <v>1329</v>
      </c>
      <c r="B1328" s="42">
        <v>12139</v>
      </c>
      <c r="C1328" s="40" t="s">
        <v>1613</v>
      </c>
      <c r="D1328" s="40">
        <v>8888827</v>
      </c>
      <c r="E1328" s="40" t="s">
        <v>82</v>
      </c>
      <c r="F1328" s="40">
        <v>1</v>
      </c>
      <c r="G1328" s="40">
        <v>215494.93</v>
      </c>
      <c r="H1328" s="40">
        <v>-214.21467000000001</v>
      </c>
      <c r="I1328" s="41">
        <v>-9.7349566078893095E-3</v>
      </c>
      <c r="J1328" s="41">
        <v>-2.0418536756586999E-5</v>
      </c>
      <c r="K1328" s="40">
        <v>330000503</v>
      </c>
      <c r="L1328" s="40" t="s">
        <v>82</v>
      </c>
      <c r="M1328" s="40">
        <v>1</v>
      </c>
      <c r="N1328" s="40">
        <v>215494.93</v>
      </c>
      <c r="O1328" s="40">
        <v>215.49492538600001</v>
      </c>
      <c r="P1328" s="41">
        <v>-2.0540568275980001E-5</v>
      </c>
      <c r="Q1328" s="41">
        <v>-9.9267469290000004E-3</v>
      </c>
      <c r="R1328" s="40">
        <v>1.28</v>
      </c>
      <c r="S1328" s="40" t="s">
        <v>78</v>
      </c>
      <c r="T1328" s="40" t="s">
        <v>78</v>
      </c>
      <c r="U1328" s="40" t="s">
        <v>947</v>
      </c>
      <c r="V1328" s="40" t="s">
        <v>1620</v>
      </c>
      <c r="W1328" s="40" t="s">
        <v>1617</v>
      </c>
      <c r="X1328" s="40">
        <v>8888827</v>
      </c>
      <c r="Y1328" s="40" t="s">
        <v>79</v>
      </c>
      <c r="Z1328" s="46">
        <v>45309</v>
      </c>
      <c r="AA1328" s="46">
        <v>48334</v>
      </c>
      <c r="AB1328" s="40" t="s">
        <v>1621</v>
      </c>
      <c r="AC1328" s="40" t="s">
        <v>1611</v>
      </c>
      <c r="AD1328" s="40" t="s">
        <v>305</v>
      </c>
      <c r="AE1328" s="40" t="s">
        <v>1612</v>
      </c>
      <c r="AF1328" s="40" t="s">
        <v>1618</v>
      </c>
      <c r="AG1328" s="40" t="s">
        <v>1621</v>
      </c>
      <c r="AH1328" s="41"/>
      <c r="AI1328" s="40">
        <v>1</v>
      </c>
      <c r="AJ1328" s="40"/>
      <c r="AK1328" s="40"/>
      <c r="AL1328" s="41"/>
      <c r="AM1328" s="40" t="s">
        <v>1537</v>
      </c>
      <c r="AN1328" s="41">
        <v>4.3220000000000003E-3</v>
      </c>
      <c r="AO1328" s="41">
        <v>1.2E-5</v>
      </c>
      <c r="AP1328" s="49"/>
    </row>
    <row r="1329" spans="1:42" ht="15" x14ac:dyDescent="0.25">
      <c r="A1329" s="42">
        <v>1329</v>
      </c>
      <c r="B1329" s="42">
        <v>12139</v>
      </c>
      <c r="C1329" s="40" t="s">
        <v>1613</v>
      </c>
      <c r="D1329" s="40">
        <v>8888884</v>
      </c>
      <c r="E1329" s="40" t="s">
        <v>84</v>
      </c>
      <c r="F1329" s="40">
        <v>3.3719999999999999</v>
      </c>
      <c r="G1329" s="40">
        <v>-1097776.45</v>
      </c>
      <c r="H1329" s="40">
        <v>1086.3979982206406</v>
      </c>
      <c r="I1329" s="41">
        <v>0.166479718765075</v>
      </c>
      <c r="J1329" s="41">
        <v>3.4918206559608501E-4</v>
      </c>
      <c r="K1329" s="40">
        <v>330000503</v>
      </c>
      <c r="L1329" s="40" t="s">
        <v>82</v>
      </c>
      <c r="M1329" s="40">
        <v>1</v>
      </c>
      <c r="N1329" s="40">
        <v>-1097776.45</v>
      </c>
      <c r="O1329" s="40">
        <v>-3701.702193308</v>
      </c>
      <c r="P1329" s="41">
        <v>3.5283924437107001E-4</v>
      </c>
      <c r="Q1329" s="41">
        <v>0.17051845101929999</v>
      </c>
      <c r="R1329" s="40">
        <v>-38.368000000000002</v>
      </c>
      <c r="S1329" s="40" t="s">
        <v>78</v>
      </c>
      <c r="T1329" s="40" t="s">
        <v>187</v>
      </c>
      <c r="U1329" s="40" t="s">
        <v>947</v>
      </c>
      <c r="V1329" s="40" t="s">
        <v>1620</v>
      </c>
      <c r="W1329" s="40" t="s">
        <v>1617</v>
      </c>
      <c r="X1329" s="40">
        <v>8888884</v>
      </c>
      <c r="Y1329" s="40" t="s">
        <v>79</v>
      </c>
      <c r="Z1329" s="46">
        <v>45509</v>
      </c>
      <c r="AA1329" s="46">
        <v>45876</v>
      </c>
      <c r="AB1329" s="40" t="s">
        <v>1619</v>
      </c>
      <c r="AC1329" s="40" t="s">
        <v>1611</v>
      </c>
      <c r="AD1329" s="40" t="s">
        <v>305</v>
      </c>
      <c r="AE1329" s="40" t="s">
        <v>1612</v>
      </c>
      <c r="AF1329" s="40" t="s">
        <v>1623</v>
      </c>
      <c r="AG1329" s="40" t="s">
        <v>1619</v>
      </c>
      <c r="AH1329" s="41"/>
      <c r="AI1329" s="40">
        <v>1</v>
      </c>
      <c r="AJ1329" s="40"/>
      <c r="AK1329" s="40"/>
      <c r="AL1329" s="41"/>
      <c r="AM1329" s="40" t="s">
        <v>275</v>
      </c>
      <c r="AN1329" s="41">
        <v>-0.12954599999999999</v>
      </c>
      <c r="AO1329" s="41">
        <v>-3.6499999999999998E-4</v>
      </c>
      <c r="AP1329" s="49"/>
    </row>
    <row r="1330" spans="1:42" ht="15" x14ac:dyDescent="0.25">
      <c r="A1330" s="42">
        <v>1329</v>
      </c>
      <c r="B1330" s="42">
        <v>12139</v>
      </c>
      <c r="C1330" s="40" t="s">
        <v>1607</v>
      </c>
      <c r="D1330" s="40">
        <v>499001567</v>
      </c>
      <c r="E1330" s="40" t="s">
        <v>84</v>
      </c>
      <c r="F1330" s="40">
        <v>3.3719999999999999</v>
      </c>
      <c r="G1330" s="40">
        <v>31456.959999999999</v>
      </c>
      <c r="H1330" s="40">
        <v>31.456960260972718</v>
      </c>
      <c r="I1330" s="41">
        <v>4.82046718240298E-3</v>
      </c>
      <c r="J1330" s="41">
        <v>1.0110665133119001E-5</v>
      </c>
      <c r="K1330" s="40">
        <v>330000504</v>
      </c>
      <c r="L1330" s="40" t="s">
        <v>82</v>
      </c>
      <c r="M1330" s="40">
        <v>1</v>
      </c>
      <c r="N1330" s="40">
        <v>-112546.711488</v>
      </c>
      <c r="O1330" s="40">
        <v>-112.578289888</v>
      </c>
      <c r="P1330" s="41">
        <v>1.073074943967E-5</v>
      </c>
      <c r="Q1330" s="41">
        <v>5.1859049182000003E-3</v>
      </c>
      <c r="R1330" s="40">
        <v>-6.5049999999999999</v>
      </c>
      <c r="S1330" s="40" t="s">
        <v>78</v>
      </c>
      <c r="T1330" s="40" t="s">
        <v>187</v>
      </c>
      <c r="U1330" s="40" t="s">
        <v>1522</v>
      </c>
      <c r="V1330" s="40" t="s">
        <v>1620</v>
      </c>
      <c r="W1330" s="40" t="s">
        <v>1608</v>
      </c>
      <c r="X1330" s="40" t="s">
        <v>1609</v>
      </c>
      <c r="Y1330" s="40" t="s">
        <v>79</v>
      </c>
      <c r="Z1330" s="46">
        <v>45643</v>
      </c>
      <c r="AA1330" s="46">
        <v>45910</v>
      </c>
      <c r="AB1330" s="40" t="s">
        <v>1610</v>
      </c>
      <c r="AC1330" s="40" t="s">
        <v>1611</v>
      </c>
      <c r="AD1330" s="40" t="s">
        <v>305</v>
      </c>
      <c r="AE1330" s="40" t="s">
        <v>1612</v>
      </c>
      <c r="AF1330" s="40" t="s">
        <v>1610</v>
      </c>
      <c r="AG1330" s="40" t="s">
        <v>1610</v>
      </c>
      <c r="AH1330" s="40"/>
      <c r="AI1330" s="40">
        <v>3.601</v>
      </c>
      <c r="AJ1330" s="40"/>
      <c r="AK1330" s="40"/>
      <c r="AL1330" s="41"/>
      <c r="AM1330" s="40" t="s">
        <v>275</v>
      </c>
      <c r="AN1330" s="41">
        <v>-2.1964000000000001E-2</v>
      </c>
      <c r="AO1330" s="41">
        <v>-6.2000000000000003E-5</v>
      </c>
      <c r="AP1330" s="49"/>
    </row>
    <row r="1331" spans="1:42" ht="15" x14ac:dyDescent="0.25">
      <c r="A1331" s="42">
        <v>1329</v>
      </c>
      <c r="B1331" s="42">
        <v>12139</v>
      </c>
      <c r="C1331" s="40" t="s">
        <v>1607</v>
      </c>
      <c r="D1331" s="40">
        <v>499001816</v>
      </c>
      <c r="E1331" s="40" t="s">
        <v>84</v>
      </c>
      <c r="F1331" s="40">
        <v>3.3719999999999999</v>
      </c>
      <c r="G1331" s="40">
        <v>-31128.86</v>
      </c>
      <c r="H1331" s="40">
        <v>-31.128864175563464</v>
      </c>
      <c r="I1331" s="41">
        <v>-4.7701897112401798E-3</v>
      </c>
      <c r="J1331" s="41">
        <v>-1.0005210899031E-5</v>
      </c>
      <c r="K1331" s="40">
        <v>330000504</v>
      </c>
      <c r="L1331" s="40" t="s">
        <v>82</v>
      </c>
      <c r="M1331" s="40">
        <v>1</v>
      </c>
      <c r="N1331" s="40">
        <v>109850.63405399999</v>
      </c>
      <c r="O1331" s="40">
        <v>109.873995767</v>
      </c>
      <c r="P1331" s="41">
        <v>-1.047298124428E-5</v>
      </c>
      <c r="Q1331" s="41">
        <v>-5.0613319460000002E-3</v>
      </c>
      <c r="R1331" s="40">
        <v>4.907</v>
      </c>
      <c r="S1331" s="40" t="s">
        <v>78</v>
      </c>
      <c r="T1331" s="40" t="s">
        <v>187</v>
      </c>
      <c r="U1331" s="40" t="s">
        <v>1522</v>
      </c>
      <c r="V1331" s="40" t="s">
        <v>196</v>
      </c>
      <c r="W1331" s="40" t="s">
        <v>1608</v>
      </c>
      <c r="X1331" s="40" t="s">
        <v>1609</v>
      </c>
      <c r="Y1331" s="40" t="s">
        <v>79</v>
      </c>
      <c r="Z1331" s="46">
        <v>45707</v>
      </c>
      <c r="AA1331" s="46">
        <v>45890</v>
      </c>
      <c r="AB1331" s="40" t="s">
        <v>1610</v>
      </c>
      <c r="AC1331" s="40" t="s">
        <v>1611</v>
      </c>
      <c r="AD1331" s="40" t="s">
        <v>305</v>
      </c>
      <c r="AE1331" s="40" t="s">
        <v>1612</v>
      </c>
      <c r="AF1331" s="40" t="s">
        <v>1610</v>
      </c>
      <c r="AG1331" s="40" t="s">
        <v>1610</v>
      </c>
      <c r="AH1331" s="40"/>
      <c r="AI1331" s="40">
        <v>3.5409999999999999</v>
      </c>
      <c r="AJ1331" s="40"/>
      <c r="AK1331" s="40"/>
      <c r="AL1331" s="41"/>
      <c r="AM1331" s="40" t="s">
        <v>275</v>
      </c>
      <c r="AN1331" s="41">
        <v>1.6569E-2</v>
      </c>
      <c r="AO1331" s="41">
        <v>4.6E-5</v>
      </c>
      <c r="AP1331" s="49"/>
    </row>
    <row r="1332" spans="1:42" ht="15" x14ac:dyDescent="0.25">
      <c r="A1332" s="42">
        <v>1329</v>
      </c>
      <c r="B1332" s="42">
        <v>12139</v>
      </c>
      <c r="C1332" s="40" t="s">
        <v>1607</v>
      </c>
      <c r="D1332" s="40">
        <v>499001834</v>
      </c>
      <c r="E1332" s="40" t="s">
        <v>84</v>
      </c>
      <c r="F1332" s="40">
        <v>3.3719999999999999</v>
      </c>
      <c r="G1332" s="40">
        <v>-31128.86</v>
      </c>
      <c r="H1332" s="40">
        <v>-31.128864175563464</v>
      </c>
      <c r="I1332" s="41">
        <v>-4.7701897112401798E-3</v>
      </c>
      <c r="J1332" s="41">
        <v>-1.0005210899031E-5</v>
      </c>
      <c r="K1332" s="40">
        <v>330000504</v>
      </c>
      <c r="L1332" s="40" t="s">
        <v>82</v>
      </c>
      <c r="M1332" s="40">
        <v>1</v>
      </c>
      <c r="N1332" s="40">
        <v>109956.472178</v>
      </c>
      <c r="O1332" s="40">
        <v>109.98066338300001</v>
      </c>
      <c r="P1332" s="41">
        <v>-1.048314859948E-5</v>
      </c>
      <c r="Q1332" s="41">
        <v>-5.0662455764000002E-3</v>
      </c>
      <c r="R1332" s="40">
        <v>5.0140000000000002</v>
      </c>
      <c r="S1332" s="40" t="s">
        <v>78</v>
      </c>
      <c r="T1332" s="40" t="s">
        <v>187</v>
      </c>
      <c r="U1332" s="40" t="s">
        <v>1522</v>
      </c>
      <c r="V1332" s="40" t="s">
        <v>196</v>
      </c>
      <c r="W1332" s="40" t="s">
        <v>1608</v>
      </c>
      <c r="X1332" s="40" t="s">
        <v>1609</v>
      </c>
      <c r="Y1332" s="40" t="s">
        <v>79</v>
      </c>
      <c r="Z1332" s="46">
        <v>45708</v>
      </c>
      <c r="AA1332" s="46">
        <v>45894</v>
      </c>
      <c r="AB1332" s="40" t="s">
        <v>1610</v>
      </c>
      <c r="AC1332" s="40" t="s">
        <v>1611</v>
      </c>
      <c r="AD1332" s="40" t="s">
        <v>305</v>
      </c>
      <c r="AE1332" s="40" t="s">
        <v>1612</v>
      </c>
      <c r="AF1332" s="40" t="s">
        <v>1610</v>
      </c>
      <c r="AG1332" s="40" t="s">
        <v>1610</v>
      </c>
      <c r="AH1332" s="40"/>
      <c r="AI1332" s="40">
        <v>3.5419999999999998</v>
      </c>
      <c r="AJ1332" s="40"/>
      <c r="AK1332" s="40"/>
      <c r="AL1332" s="41"/>
      <c r="AM1332" s="40" t="s">
        <v>238</v>
      </c>
      <c r="AN1332" s="41">
        <v>1.6929E-2</v>
      </c>
      <c r="AO1332" s="41">
        <v>4.6999999999999997E-5</v>
      </c>
      <c r="AP1332" s="49"/>
    </row>
    <row r="1333" spans="1:42" ht="15" x14ac:dyDescent="0.25">
      <c r="A1333" s="42">
        <v>1329</v>
      </c>
      <c r="B1333" s="42">
        <v>12139</v>
      </c>
      <c r="C1333" s="40" t="s">
        <v>1607</v>
      </c>
      <c r="D1333" s="40">
        <v>499001839</v>
      </c>
      <c r="E1333" s="40" t="s">
        <v>84</v>
      </c>
      <c r="F1333" s="40">
        <v>3.3719999999999999</v>
      </c>
      <c r="G1333" s="40">
        <v>-31128.86</v>
      </c>
      <c r="H1333" s="40">
        <v>-31.128864175563464</v>
      </c>
      <c r="I1333" s="41">
        <v>-4.7701897112401798E-3</v>
      </c>
      <c r="J1333" s="41">
        <v>-1.0005210899031E-5</v>
      </c>
      <c r="K1333" s="40">
        <v>330000504</v>
      </c>
      <c r="L1333" s="40" t="s">
        <v>82</v>
      </c>
      <c r="M1333" s="40">
        <v>1</v>
      </c>
      <c r="N1333" s="40">
        <v>109944.020634</v>
      </c>
      <c r="O1333" s="40">
        <v>109.96829228999999</v>
      </c>
      <c r="P1333" s="41">
        <v>-1.0481969410319999E-5</v>
      </c>
      <c r="Q1333" s="41">
        <v>-5.0656757035999998E-3</v>
      </c>
      <c r="R1333" s="40">
        <v>5.0019999999999998</v>
      </c>
      <c r="S1333" s="40" t="s">
        <v>78</v>
      </c>
      <c r="T1333" s="40" t="s">
        <v>187</v>
      </c>
      <c r="U1333" s="40" t="s">
        <v>1522</v>
      </c>
      <c r="V1333" s="40" t="s">
        <v>196</v>
      </c>
      <c r="W1333" s="40" t="s">
        <v>1608</v>
      </c>
      <c r="X1333" s="40" t="s">
        <v>1609</v>
      </c>
      <c r="Y1333" s="40" t="s">
        <v>79</v>
      </c>
      <c r="Z1333" s="46">
        <v>45708</v>
      </c>
      <c r="AA1333" s="46">
        <v>45894</v>
      </c>
      <c r="AB1333" s="40" t="s">
        <v>1610</v>
      </c>
      <c r="AC1333" s="40" t="s">
        <v>1611</v>
      </c>
      <c r="AD1333" s="40" t="s">
        <v>305</v>
      </c>
      <c r="AE1333" s="40" t="s">
        <v>1612</v>
      </c>
      <c r="AF1333" s="40" t="s">
        <v>1610</v>
      </c>
      <c r="AG1333" s="40" t="s">
        <v>1610</v>
      </c>
      <c r="AH1333" s="40"/>
      <c r="AI1333" s="40">
        <v>3.5419999999999998</v>
      </c>
      <c r="AJ1333" s="40"/>
      <c r="AK1333" s="40"/>
      <c r="AL1333" s="41"/>
      <c r="AM1333" s="40" t="s">
        <v>275</v>
      </c>
      <c r="AN1333" s="41">
        <v>1.6886999999999999E-2</v>
      </c>
      <c r="AO1333" s="41">
        <v>4.6999999999999997E-5</v>
      </c>
      <c r="AP1333" s="49"/>
    </row>
    <row r="1334" spans="1:42" ht="15" x14ac:dyDescent="0.25">
      <c r="A1334" s="42">
        <v>1329</v>
      </c>
      <c r="B1334" s="42">
        <v>12139</v>
      </c>
      <c r="C1334" s="40" t="s">
        <v>1607</v>
      </c>
      <c r="D1334" s="40">
        <v>499001927</v>
      </c>
      <c r="E1334" s="40" t="s">
        <v>84</v>
      </c>
      <c r="F1334" s="40">
        <v>3.3719999999999999</v>
      </c>
      <c r="G1334" s="40">
        <v>-31125.21</v>
      </c>
      <c r="H1334" s="40">
        <v>-31.125216488730725</v>
      </c>
      <c r="I1334" s="41">
        <v>-4.7696307394093701E-3</v>
      </c>
      <c r="J1334" s="41">
        <v>-1.0004038486319999E-5</v>
      </c>
      <c r="K1334" s="40">
        <v>330000504</v>
      </c>
      <c r="L1334" s="40" t="s">
        <v>82</v>
      </c>
      <c r="M1334" s="40">
        <v>1</v>
      </c>
      <c r="N1334" s="40">
        <v>113077.88793</v>
      </c>
      <c r="O1334" s="40">
        <v>113.105722013</v>
      </c>
      <c r="P1334" s="41">
        <v>-1.0781023271200001E-5</v>
      </c>
      <c r="Q1334" s="41">
        <v>-5.2102010135E-3</v>
      </c>
      <c r="R1334" s="40">
        <v>8.1509999999999998</v>
      </c>
      <c r="S1334" s="40" t="s">
        <v>78</v>
      </c>
      <c r="T1334" s="40" t="s">
        <v>187</v>
      </c>
      <c r="U1334" s="40" t="s">
        <v>1522</v>
      </c>
      <c r="V1334" s="40" t="s">
        <v>196</v>
      </c>
      <c r="W1334" s="40" t="s">
        <v>1608</v>
      </c>
      <c r="X1334" s="40" t="s">
        <v>1609</v>
      </c>
      <c r="Y1334" s="40" t="s">
        <v>79</v>
      </c>
      <c r="Z1334" s="46">
        <v>45729</v>
      </c>
      <c r="AA1334" s="46">
        <v>45917</v>
      </c>
      <c r="AB1334" s="40" t="s">
        <v>1610</v>
      </c>
      <c r="AC1334" s="40" t="s">
        <v>1611</v>
      </c>
      <c r="AD1334" s="40" t="s">
        <v>305</v>
      </c>
      <c r="AE1334" s="40" t="s">
        <v>1612</v>
      </c>
      <c r="AF1334" s="40" t="s">
        <v>1610</v>
      </c>
      <c r="AG1334" s="40" t="s">
        <v>1610</v>
      </c>
      <c r="AH1334" s="40"/>
      <c r="AI1334" s="40">
        <v>3.6539999999999999</v>
      </c>
      <c r="AJ1334" s="40"/>
      <c r="AK1334" s="40"/>
      <c r="AL1334" s="41"/>
      <c r="AM1334" s="40" t="s">
        <v>275</v>
      </c>
      <c r="AN1334" s="41">
        <v>2.7522000000000001E-2</v>
      </c>
      <c r="AO1334" s="41">
        <v>7.7000000000000001E-5</v>
      </c>
      <c r="AP1334" s="49"/>
    </row>
    <row r="1335" spans="1:42" ht="15" x14ac:dyDescent="0.25">
      <c r="A1335" s="42">
        <v>1329</v>
      </c>
      <c r="B1335" s="42">
        <v>12139</v>
      </c>
      <c r="C1335" s="40" t="s">
        <v>1607</v>
      </c>
      <c r="D1335" s="40">
        <v>499001976</v>
      </c>
      <c r="E1335" s="40" t="s">
        <v>84</v>
      </c>
      <c r="F1335" s="40">
        <v>3.3719999999999999</v>
      </c>
      <c r="G1335" s="40">
        <v>47185.440000000002</v>
      </c>
      <c r="H1335" s="40">
        <v>47.185441874258601</v>
      </c>
      <c r="I1335" s="41">
        <v>7.2307010008287901E-3</v>
      </c>
      <c r="J1335" s="41">
        <v>1.5165998176270001E-5</v>
      </c>
      <c r="K1335" s="40">
        <v>330000504</v>
      </c>
      <c r="L1335" s="40" t="s">
        <v>82</v>
      </c>
      <c r="M1335" s="40">
        <v>1</v>
      </c>
      <c r="N1335" s="40">
        <v>-173595.23376</v>
      </c>
      <c r="O1335" s="40">
        <v>-173.60091564499999</v>
      </c>
      <c r="P1335" s="41">
        <v>1.6547310588359999E-5</v>
      </c>
      <c r="Q1335" s="41">
        <v>7.9969045820999993E-3</v>
      </c>
      <c r="R1335" s="40">
        <v>-14.492000000000001</v>
      </c>
      <c r="S1335" s="40" t="s">
        <v>78</v>
      </c>
      <c r="T1335" s="40" t="s">
        <v>187</v>
      </c>
      <c r="U1335" s="40" t="s">
        <v>1522</v>
      </c>
      <c r="V1335" s="40" t="s">
        <v>196</v>
      </c>
      <c r="W1335" s="40" t="s">
        <v>1608</v>
      </c>
      <c r="X1335" s="40" t="s">
        <v>1609</v>
      </c>
      <c r="Y1335" s="40" t="s">
        <v>79</v>
      </c>
      <c r="Z1335" s="46">
        <v>45740</v>
      </c>
      <c r="AA1335" s="46">
        <v>45908</v>
      </c>
      <c r="AB1335" s="40" t="s">
        <v>1610</v>
      </c>
      <c r="AC1335" s="40" t="s">
        <v>1611</v>
      </c>
      <c r="AD1335" s="40" t="s">
        <v>305</v>
      </c>
      <c r="AE1335" s="40" t="s">
        <v>1612</v>
      </c>
      <c r="AF1335" s="40" t="s">
        <v>1610</v>
      </c>
      <c r="AG1335" s="40" t="s">
        <v>1610</v>
      </c>
      <c r="AH1335" s="40"/>
      <c r="AI1335" s="40">
        <v>3.7029999999999998</v>
      </c>
      <c r="AJ1335" s="40"/>
      <c r="AK1335" s="40"/>
      <c r="AL1335" s="41"/>
      <c r="AM1335" s="40" t="s">
        <v>275</v>
      </c>
      <c r="AN1335" s="41">
        <v>-4.8929E-2</v>
      </c>
      <c r="AO1335" s="41">
        <v>-1.3799999999999999E-4</v>
      </c>
      <c r="AP1335" s="49"/>
    </row>
    <row r="1336" spans="1:42" ht="15" x14ac:dyDescent="0.25">
      <c r="A1336" s="42">
        <v>1329</v>
      </c>
      <c r="B1336" s="42">
        <v>12139</v>
      </c>
      <c r="C1336" s="40" t="s">
        <v>1607</v>
      </c>
      <c r="D1336" s="40">
        <v>499002188</v>
      </c>
      <c r="E1336" s="40" t="s">
        <v>84</v>
      </c>
      <c r="F1336" s="40">
        <v>3.3719999999999999</v>
      </c>
      <c r="G1336" s="40">
        <v>81788.100000000006</v>
      </c>
      <c r="H1336" s="40">
        <v>81.788102016607354</v>
      </c>
      <c r="I1336" s="41">
        <v>1.2533215492255299E-2</v>
      </c>
      <c r="J1336" s="41">
        <v>2.6287731061837E-5</v>
      </c>
      <c r="K1336" s="40">
        <v>330000504</v>
      </c>
      <c r="L1336" s="40" t="s">
        <v>82</v>
      </c>
      <c r="M1336" s="40">
        <v>1</v>
      </c>
      <c r="N1336" s="40">
        <v>-294780.67002000002</v>
      </c>
      <c r="O1336" s="40">
        <v>-294.80212609400002</v>
      </c>
      <c r="P1336" s="41">
        <v>2.8099980489519999E-5</v>
      </c>
      <c r="Q1336" s="41">
        <v>1.35800232633E-2</v>
      </c>
      <c r="R1336" s="40">
        <v>-19.013000000000002</v>
      </c>
      <c r="S1336" s="40" t="s">
        <v>78</v>
      </c>
      <c r="T1336" s="40" t="s">
        <v>187</v>
      </c>
      <c r="U1336" s="40" t="s">
        <v>1522</v>
      </c>
      <c r="V1336" s="40" t="s">
        <v>196</v>
      </c>
      <c r="W1336" s="40" t="s">
        <v>1608</v>
      </c>
      <c r="X1336" s="40" t="s">
        <v>1609</v>
      </c>
      <c r="Y1336" s="40" t="s">
        <v>79</v>
      </c>
      <c r="Z1336" s="46">
        <v>45782</v>
      </c>
      <c r="AA1336" s="46">
        <v>45876</v>
      </c>
      <c r="AB1336" s="40" t="s">
        <v>1610</v>
      </c>
      <c r="AC1336" s="40" t="s">
        <v>1611</v>
      </c>
      <c r="AD1336" s="40" t="s">
        <v>305</v>
      </c>
      <c r="AE1336" s="40" t="s">
        <v>1612</v>
      </c>
      <c r="AF1336" s="40" t="s">
        <v>1610</v>
      </c>
      <c r="AG1336" s="40" t="s">
        <v>1610</v>
      </c>
      <c r="AH1336" s="40"/>
      <c r="AI1336" s="40">
        <v>3.6120000000000001</v>
      </c>
      <c r="AJ1336" s="40"/>
      <c r="AK1336" s="40"/>
      <c r="AL1336" s="41"/>
      <c r="AM1336" s="40" t="s">
        <v>275</v>
      </c>
      <c r="AN1336" s="41">
        <v>-6.4194000000000001E-2</v>
      </c>
      <c r="AO1336" s="41">
        <v>-1.8100000000000001E-4</v>
      </c>
      <c r="AP1336" s="49"/>
    </row>
    <row r="1337" spans="1:42" ht="15" x14ac:dyDescent="0.25">
      <c r="A1337" s="42">
        <v>1329</v>
      </c>
      <c r="B1337" s="42">
        <v>12139</v>
      </c>
      <c r="C1337" s="40" t="s">
        <v>1607</v>
      </c>
      <c r="D1337" s="40">
        <v>499001884</v>
      </c>
      <c r="E1337" s="40" t="s">
        <v>84</v>
      </c>
      <c r="F1337" s="40">
        <v>3.3719999999999999</v>
      </c>
      <c r="G1337" s="40">
        <v>-47185.440000000002</v>
      </c>
      <c r="H1337" s="40">
        <v>-47.185441874258601</v>
      </c>
      <c r="I1337" s="41">
        <v>-7.2307010008287901E-3</v>
      </c>
      <c r="J1337" s="41">
        <v>-1.5165998176270001E-5</v>
      </c>
      <c r="K1337" s="40">
        <v>330000504</v>
      </c>
      <c r="L1337" s="40" t="s">
        <v>82</v>
      </c>
      <c r="M1337" s="40">
        <v>1</v>
      </c>
      <c r="N1337" s="40">
        <v>170056.32576000001</v>
      </c>
      <c r="O1337" s="40">
        <v>170.08931059</v>
      </c>
      <c r="P1337" s="41">
        <v>-1.6212591043290001E-5</v>
      </c>
      <c r="Q1337" s="41">
        <v>-7.8351429320999994E-3</v>
      </c>
      <c r="R1337" s="40">
        <v>10.98</v>
      </c>
      <c r="S1337" s="40" t="s">
        <v>78</v>
      </c>
      <c r="T1337" s="40" t="s">
        <v>187</v>
      </c>
      <c r="U1337" s="40" t="s">
        <v>1522</v>
      </c>
      <c r="V1337" s="40" t="s">
        <v>196</v>
      </c>
      <c r="W1337" s="40" t="s">
        <v>1608</v>
      </c>
      <c r="X1337" s="40" t="s">
        <v>1609</v>
      </c>
      <c r="Y1337" s="40" t="s">
        <v>79</v>
      </c>
      <c r="Z1337" s="46">
        <v>45722</v>
      </c>
      <c r="AA1337" s="46">
        <v>45908</v>
      </c>
      <c r="AB1337" s="40" t="s">
        <v>1610</v>
      </c>
      <c r="AC1337" s="40" t="s">
        <v>1611</v>
      </c>
      <c r="AD1337" s="40" t="s">
        <v>305</v>
      </c>
      <c r="AE1337" s="40" t="s">
        <v>1612</v>
      </c>
      <c r="AF1337" s="40" t="s">
        <v>1610</v>
      </c>
      <c r="AG1337" s="40" t="s">
        <v>1610</v>
      </c>
      <c r="AH1337" s="40"/>
      <c r="AI1337" s="40">
        <v>3.6150000000000002</v>
      </c>
      <c r="AJ1337" s="40"/>
      <c r="AK1337" s="40"/>
      <c r="AL1337" s="41"/>
      <c r="AM1337" s="40" t="s">
        <v>453</v>
      </c>
      <c r="AN1337" s="41">
        <v>3.7072000000000001E-2</v>
      </c>
      <c r="AO1337" s="41">
        <v>1.0399999999999999E-4</v>
      </c>
      <c r="AP1337" s="49"/>
    </row>
    <row r="1338" spans="1:42" ht="15" x14ac:dyDescent="0.25">
      <c r="A1338" s="42">
        <v>1329</v>
      </c>
      <c r="B1338" s="42">
        <v>12139</v>
      </c>
      <c r="C1338" s="40" t="s">
        <v>1607</v>
      </c>
      <c r="D1338" s="40">
        <v>499001909</v>
      </c>
      <c r="E1338" s="40" t="s">
        <v>92</v>
      </c>
      <c r="F1338" s="40">
        <v>3.9552</v>
      </c>
      <c r="G1338" s="40">
        <v>-23356.85</v>
      </c>
      <c r="H1338" s="40">
        <v>-23.356856796116507</v>
      </c>
      <c r="I1338" s="41">
        <v>-4.1982438261193101E-3</v>
      </c>
      <c r="J1338" s="41">
        <v>-8.8055858212310004E-6</v>
      </c>
      <c r="K1338" s="40">
        <v>330000504</v>
      </c>
      <c r="L1338" s="40" t="s">
        <v>82</v>
      </c>
      <c r="M1338" s="40">
        <v>1</v>
      </c>
      <c r="N1338" s="40">
        <v>92574.874974999999</v>
      </c>
      <c r="O1338" s="40">
        <v>92.332946669999998</v>
      </c>
      <c r="P1338" s="41">
        <v>-8.8010016560699998E-6</v>
      </c>
      <c r="Q1338" s="41">
        <v>-4.2533057015000002E-3</v>
      </c>
      <c r="R1338" s="40">
        <v>-4.8000000000000001E-2</v>
      </c>
      <c r="S1338" s="40" t="s">
        <v>78</v>
      </c>
      <c r="T1338" s="40" t="s">
        <v>683</v>
      </c>
      <c r="U1338" s="40" t="s">
        <v>1522</v>
      </c>
      <c r="V1338" s="40" t="s">
        <v>196</v>
      </c>
      <c r="W1338" s="40" t="s">
        <v>1608</v>
      </c>
      <c r="X1338" s="40" t="s">
        <v>1622</v>
      </c>
      <c r="Y1338" s="40" t="s">
        <v>79</v>
      </c>
      <c r="Z1338" s="46">
        <v>45726</v>
      </c>
      <c r="AA1338" s="46">
        <v>45881</v>
      </c>
      <c r="AB1338" s="40" t="s">
        <v>1610</v>
      </c>
      <c r="AC1338" s="40" t="s">
        <v>1611</v>
      </c>
      <c r="AD1338" s="40" t="s">
        <v>305</v>
      </c>
      <c r="AE1338" s="40" t="s">
        <v>1612</v>
      </c>
      <c r="AF1338" s="40" t="s">
        <v>1610</v>
      </c>
      <c r="AG1338" s="40" t="s">
        <v>1610</v>
      </c>
      <c r="AH1338" s="40"/>
      <c r="AI1338" s="40">
        <v>3.9369999999999998</v>
      </c>
      <c r="AJ1338" s="40"/>
      <c r="AK1338" s="40"/>
      <c r="AL1338" s="41"/>
      <c r="AM1338" s="40" t="s">
        <v>238</v>
      </c>
      <c r="AN1338" s="41">
        <v>-1.6200000000000001E-4</v>
      </c>
      <c r="AO1338" s="41">
        <v>0</v>
      </c>
      <c r="AP1338" s="49"/>
    </row>
    <row r="1339" spans="1:42" ht="15" x14ac:dyDescent="0.25">
      <c r="A1339" s="42">
        <v>1329</v>
      </c>
      <c r="B1339" s="42">
        <v>12139</v>
      </c>
      <c r="C1339" s="40" t="s">
        <v>1607</v>
      </c>
      <c r="D1339" s="40">
        <v>499001912</v>
      </c>
      <c r="E1339" s="40" t="s">
        <v>84</v>
      </c>
      <c r="F1339" s="40">
        <v>3.3719999999999999</v>
      </c>
      <c r="G1339" s="40">
        <v>-47185.440000000002</v>
      </c>
      <c r="H1339" s="40">
        <v>-47.185441874258601</v>
      </c>
      <c r="I1339" s="41">
        <v>-7.2307010008287901E-3</v>
      </c>
      <c r="J1339" s="41">
        <v>-1.5165998176270001E-5</v>
      </c>
      <c r="K1339" s="40">
        <v>330000504</v>
      </c>
      <c r="L1339" s="40" t="s">
        <v>82</v>
      </c>
      <c r="M1339" s="40">
        <v>1</v>
      </c>
      <c r="N1339" s="40">
        <v>170108.22974400001</v>
      </c>
      <c r="O1339" s="40">
        <v>170.583675954</v>
      </c>
      <c r="P1339" s="41">
        <v>-1.625971301377E-5</v>
      </c>
      <c r="Q1339" s="41">
        <v>-7.8579158110999997E-3</v>
      </c>
      <c r="R1339" s="40">
        <v>11.474</v>
      </c>
      <c r="S1339" s="40" t="s">
        <v>78</v>
      </c>
      <c r="T1339" s="40" t="s">
        <v>187</v>
      </c>
      <c r="U1339" s="40" t="s">
        <v>1522</v>
      </c>
      <c r="V1339" s="40" t="s">
        <v>196</v>
      </c>
      <c r="W1339" s="40" t="s">
        <v>1608</v>
      </c>
      <c r="X1339" s="40" t="s">
        <v>1609</v>
      </c>
      <c r="Y1339" s="40" t="s">
        <v>79</v>
      </c>
      <c r="Z1339" s="46">
        <v>45727</v>
      </c>
      <c r="AA1339" s="46">
        <v>25569</v>
      </c>
      <c r="AB1339" s="40" t="s">
        <v>1610</v>
      </c>
      <c r="AC1339" s="40" t="s">
        <v>1611</v>
      </c>
      <c r="AD1339" s="40" t="s">
        <v>305</v>
      </c>
      <c r="AE1339" s="40" t="s">
        <v>1612</v>
      </c>
      <c r="AF1339" s="40" t="s">
        <v>1610</v>
      </c>
      <c r="AG1339" s="40" t="s">
        <v>1610</v>
      </c>
      <c r="AH1339" s="40"/>
      <c r="AI1339" s="40">
        <v>3.6459999999999999</v>
      </c>
      <c r="AJ1339" s="40"/>
      <c r="AK1339" s="40"/>
      <c r="AL1339" s="41"/>
      <c r="AM1339" s="40" t="s">
        <v>453</v>
      </c>
      <c r="AN1339" s="41">
        <v>3.8741999999999999E-2</v>
      </c>
      <c r="AO1339" s="41">
        <v>1.0900000000000001E-4</v>
      </c>
      <c r="AP1339" s="49"/>
    </row>
    <row r="1340" spans="1:42" ht="15" x14ac:dyDescent="0.25">
      <c r="A1340" s="42">
        <v>1329</v>
      </c>
      <c r="B1340" s="42">
        <v>12139</v>
      </c>
      <c r="C1340" s="40" t="s">
        <v>1607</v>
      </c>
      <c r="D1340" s="40">
        <v>499002294</v>
      </c>
      <c r="E1340" s="40" t="s">
        <v>92</v>
      </c>
      <c r="F1340" s="40">
        <v>3.9552</v>
      </c>
      <c r="G1340" s="40">
        <v>109194.5</v>
      </c>
      <c r="H1340" s="40">
        <v>109.19449838187703</v>
      </c>
      <c r="I1340" s="41">
        <v>1.9627004295977499E-2</v>
      </c>
      <c r="J1340" s="41">
        <v>4.1166563425083998E-5</v>
      </c>
      <c r="K1340" s="40">
        <v>330000710</v>
      </c>
      <c r="L1340" s="40" t="s">
        <v>84</v>
      </c>
      <c r="M1340" s="40">
        <v>3.3719999999999999</v>
      </c>
      <c r="N1340" s="40">
        <v>-124468.62665999999</v>
      </c>
      <c r="O1340" s="40">
        <v>-124.15533570136418</v>
      </c>
      <c r="P1340" s="41">
        <v>3.9905096148899997E-5</v>
      </c>
      <c r="Q1340" s="41">
        <v>1.9285142714799999E-2</v>
      </c>
      <c r="R1340" s="40">
        <v>13.234</v>
      </c>
      <c r="S1340" s="40" t="s">
        <v>78</v>
      </c>
      <c r="T1340" s="40" t="s">
        <v>683</v>
      </c>
      <c r="U1340" s="40" t="s">
        <v>1522</v>
      </c>
      <c r="V1340" s="40" t="s">
        <v>196</v>
      </c>
      <c r="W1340" s="40" t="s">
        <v>1629</v>
      </c>
      <c r="X1340" s="40" t="s">
        <v>1634</v>
      </c>
      <c r="Y1340" s="40" t="s">
        <v>79</v>
      </c>
      <c r="Z1340" s="46">
        <v>45806</v>
      </c>
      <c r="AA1340" s="46">
        <v>45875</v>
      </c>
      <c r="AB1340" s="40" t="s">
        <v>1610</v>
      </c>
      <c r="AC1340" s="40" t="s">
        <v>1611</v>
      </c>
      <c r="AD1340" s="40" t="s">
        <v>305</v>
      </c>
      <c r="AE1340" s="40" t="s">
        <v>1612</v>
      </c>
      <c r="AF1340" s="40" t="s">
        <v>1610</v>
      </c>
      <c r="AG1340" s="40" t="s">
        <v>1610</v>
      </c>
      <c r="AH1340" s="40"/>
      <c r="AI1340" s="40">
        <v>3.9609999999999999</v>
      </c>
      <c r="AJ1340" s="40"/>
      <c r="AK1340" s="40"/>
      <c r="AL1340" s="41"/>
      <c r="AM1340" s="40" t="s">
        <v>275</v>
      </c>
      <c r="AN1340" s="41">
        <v>4.4684000000000001E-2</v>
      </c>
      <c r="AO1340" s="41">
        <v>1.26E-4</v>
      </c>
      <c r="AP1340" s="49"/>
    </row>
    <row r="1341" spans="1:42" ht="15" x14ac:dyDescent="0.25">
      <c r="A1341" s="42">
        <v>1329</v>
      </c>
      <c r="B1341" s="42">
        <v>12139</v>
      </c>
      <c r="C1341" s="40" t="s">
        <v>1607</v>
      </c>
      <c r="D1341" s="40">
        <v>499002345</v>
      </c>
      <c r="E1341" s="40" t="s">
        <v>92</v>
      </c>
      <c r="F1341" s="40">
        <v>3.9552</v>
      </c>
      <c r="G1341" s="40">
        <v>63172.81</v>
      </c>
      <c r="H1341" s="40">
        <v>63.172815533980582</v>
      </c>
      <c r="I1341" s="41">
        <v>1.13549046906947E-2</v>
      </c>
      <c r="J1341" s="41">
        <v>2.3816288878638001E-5</v>
      </c>
      <c r="K1341" s="40">
        <v>330000710</v>
      </c>
      <c r="L1341" s="40" t="s">
        <v>84</v>
      </c>
      <c r="M1341" s="40">
        <v>3.3719999999999999</v>
      </c>
      <c r="N1341" s="40">
        <v>-72336.657818599997</v>
      </c>
      <c r="O1341" s="40">
        <v>-72.297139390865951</v>
      </c>
      <c r="P1341" s="41">
        <v>2.3237215560529998E-5</v>
      </c>
      <c r="Q1341" s="41">
        <v>1.1229969643700001E-2</v>
      </c>
      <c r="R1341" s="40">
        <v>6.0750000000000002</v>
      </c>
      <c r="S1341" s="40" t="s">
        <v>78</v>
      </c>
      <c r="T1341" s="40" t="s">
        <v>683</v>
      </c>
      <c r="U1341" s="40" t="s">
        <v>1522</v>
      </c>
      <c r="V1341" s="40" t="s">
        <v>196</v>
      </c>
      <c r="W1341" s="40" t="s">
        <v>1629</v>
      </c>
      <c r="X1341" s="40" t="s">
        <v>1634</v>
      </c>
      <c r="Y1341" s="40" t="s">
        <v>79</v>
      </c>
      <c r="Z1341" s="46">
        <v>45818</v>
      </c>
      <c r="AA1341" s="46">
        <v>45845</v>
      </c>
      <c r="AB1341" s="40" t="s">
        <v>1610</v>
      </c>
      <c r="AC1341" s="40" t="s">
        <v>1611</v>
      </c>
      <c r="AD1341" s="40" t="s">
        <v>305</v>
      </c>
      <c r="AE1341" s="40" t="s">
        <v>1612</v>
      </c>
      <c r="AF1341" s="40" t="s">
        <v>1610</v>
      </c>
      <c r="AG1341" s="40" t="s">
        <v>1610</v>
      </c>
      <c r="AH1341" s="40"/>
      <c r="AI1341" s="40">
        <v>3.9910000000000001</v>
      </c>
      <c r="AJ1341" s="40"/>
      <c r="AK1341" s="40"/>
      <c r="AL1341" s="41"/>
      <c r="AM1341" s="40" t="s">
        <v>275</v>
      </c>
      <c r="AN1341" s="41">
        <v>2.0511999999999999E-2</v>
      </c>
      <c r="AO1341" s="41">
        <v>5.7000000000000003E-5</v>
      </c>
      <c r="AP1341" s="49"/>
    </row>
    <row r="1342" spans="1:42" ht="15" x14ac:dyDescent="0.25">
      <c r="A1342" s="42">
        <v>1329</v>
      </c>
      <c r="B1342" s="42">
        <v>12139</v>
      </c>
      <c r="C1342" s="40" t="s">
        <v>1607</v>
      </c>
      <c r="D1342" s="40">
        <v>499002352</v>
      </c>
      <c r="E1342" s="40" t="s">
        <v>105</v>
      </c>
      <c r="F1342" s="40">
        <v>0.33429999999999999</v>
      </c>
      <c r="G1342" s="40">
        <v>216242.13</v>
      </c>
      <c r="H1342" s="40">
        <v>216.24211785821117</v>
      </c>
      <c r="I1342" s="41">
        <v>3.2851974241334598E-3</v>
      </c>
      <c r="J1342" s="41">
        <v>6.8905211455129999E-6</v>
      </c>
      <c r="K1342" s="40">
        <v>330000504</v>
      </c>
      <c r="L1342" s="40" t="s">
        <v>82</v>
      </c>
      <c r="M1342" s="40">
        <v>1</v>
      </c>
      <c r="N1342" s="40">
        <v>-74484.601678499996</v>
      </c>
      <c r="O1342" s="40">
        <v>-74.682862638000003</v>
      </c>
      <c r="P1342" s="41">
        <v>7.1186290642899998E-6</v>
      </c>
      <c r="Q1342" s="41">
        <v>3.4402567763999999E-3</v>
      </c>
      <c r="R1342" s="40">
        <v>-2.3929999999999998</v>
      </c>
      <c r="S1342" s="40" t="s">
        <v>78</v>
      </c>
      <c r="T1342" s="40" t="s">
        <v>652</v>
      </c>
      <c r="U1342" s="40" t="s">
        <v>1522</v>
      </c>
      <c r="V1342" s="40" t="s">
        <v>196</v>
      </c>
      <c r="W1342" s="40" t="s">
        <v>1608</v>
      </c>
      <c r="X1342" s="40" t="s">
        <v>1643</v>
      </c>
      <c r="Y1342" s="40" t="s">
        <v>79</v>
      </c>
      <c r="Z1342" s="46">
        <v>45819</v>
      </c>
      <c r="AA1342" s="46">
        <v>46094</v>
      </c>
      <c r="AB1342" s="40" t="s">
        <v>1610</v>
      </c>
      <c r="AC1342" s="40" t="s">
        <v>1611</v>
      </c>
      <c r="AD1342" s="40" t="s">
        <v>305</v>
      </c>
      <c r="AE1342" s="40" t="s">
        <v>1612</v>
      </c>
      <c r="AF1342" s="40" t="s">
        <v>1610</v>
      </c>
      <c r="AG1342" s="40" t="s">
        <v>1610</v>
      </c>
      <c r="AH1342" s="40"/>
      <c r="AI1342" s="40">
        <v>0.34699999999999998</v>
      </c>
      <c r="AJ1342" s="40"/>
      <c r="AK1342" s="40"/>
      <c r="AL1342" s="41"/>
      <c r="AM1342" s="40" t="s">
        <v>275</v>
      </c>
      <c r="AN1342" s="41">
        <v>-8.0800000000000004E-3</v>
      </c>
      <c r="AO1342" s="41">
        <v>-2.1999999999999999E-5</v>
      </c>
      <c r="AP1342" s="49"/>
    </row>
    <row r="1343" spans="1:42" ht="15" x14ac:dyDescent="0.25">
      <c r="A1343" s="42">
        <v>1329</v>
      </c>
      <c r="B1343" s="42">
        <v>12139</v>
      </c>
      <c r="C1343" s="40" t="s">
        <v>1607</v>
      </c>
      <c r="D1343" s="40">
        <v>499002401</v>
      </c>
      <c r="E1343" s="40" t="s">
        <v>84</v>
      </c>
      <c r="F1343" s="40">
        <v>3.3719999999999999</v>
      </c>
      <c r="G1343" s="40">
        <v>-17615.89</v>
      </c>
      <c r="H1343" s="40">
        <v>-17.615898576512457</v>
      </c>
      <c r="I1343" s="41">
        <v>-2.6994617493912802E-3</v>
      </c>
      <c r="J1343" s="41">
        <v>-5.6619727414369998E-6</v>
      </c>
      <c r="K1343" s="40">
        <v>330000504</v>
      </c>
      <c r="L1343" s="40" t="s">
        <v>82</v>
      </c>
      <c r="M1343" s="40">
        <v>1</v>
      </c>
      <c r="N1343" s="40">
        <v>61338.528980000003</v>
      </c>
      <c r="O1343" s="40">
        <v>61.339952926999999</v>
      </c>
      <c r="P1343" s="41">
        <v>-5.8468081737199996E-6</v>
      </c>
      <c r="Q1343" s="41">
        <v>-2.8256173005000002E-3</v>
      </c>
      <c r="R1343" s="40">
        <v>1.9390000000000001</v>
      </c>
      <c r="S1343" s="40" t="s">
        <v>78</v>
      </c>
      <c r="T1343" s="40" t="s">
        <v>187</v>
      </c>
      <c r="U1343" s="40" t="s">
        <v>1522</v>
      </c>
      <c r="V1343" s="40" t="s">
        <v>196</v>
      </c>
      <c r="W1343" s="40" t="s">
        <v>1608</v>
      </c>
      <c r="X1343" s="40" t="s">
        <v>1609</v>
      </c>
      <c r="Y1343" s="40" t="s">
        <v>79</v>
      </c>
      <c r="Z1343" s="46">
        <v>45831</v>
      </c>
      <c r="AA1343" s="46">
        <v>45847</v>
      </c>
      <c r="AB1343" s="40" t="s">
        <v>1610</v>
      </c>
      <c r="AC1343" s="40" t="s">
        <v>1611</v>
      </c>
      <c r="AD1343" s="40" t="s">
        <v>305</v>
      </c>
      <c r="AE1343" s="40" t="s">
        <v>1612</v>
      </c>
      <c r="AF1343" s="40" t="s">
        <v>1610</v>
      </c>
      <c r="AG1343" s="40" t="s">
        <v>1610</v>
      </c>
      <c r="AH1343" s="40"/>
      <c r="AI1343" s="40">
        <v>3.4790000000000001</v>
      </c>
      <c r="AJ1343" s="40"/>
      <c r="AK1343" s="40"/>
      <c r="AL1343" s="41"/>
      <c r="AM1343" s="40" t="s">
        <v>238</v>
      </c>
      <c r="AN1343" s="41">
        <v>6.5469999999999999E-3</v>
      </c>
      <c r="AO1343" s="41">
        <v>1.8E-5</v>
      </c>
      <c r="AP1343" s="49"/>
    </row>
    <row r="1344" spans="1:42" ht="15" x14ac:dyDescent="0.25">
      <c r="A1344" s="42">
        <v>1329</v>
      </c>
      <c r="B1344" s="42">
        <v>12139</v>
      </c>
      <c r="C1344" s="40" t="s">
        <v>1607</v>
      </c>
      <c r="D1344" s="40">
        <v>499002414</v>
      </c>
      <c r="E1344" s="40" t="s">
        <v>84</v>
      </c>
      <c r="F1344" s="40">
        <v>3.3719999999999999</v>
      </c>
      <c r="G1344" s="40">
        <v>-66972.61</v>
      </c>
      <c r="H1344" s="40">
        <v>-66.972609727164894</v>
      </c>
      <c r="I1344" s="41">
        <v>-1.02628882330443E-2</v>
      </c>
      <c r="J1344" s="41">
        <v>-2.1525844341754999E-5</v>
      </c>
      <c r="K1344" s="40">
        <v>330000736</v>
      </c>
      <c r="L1344" s="40" t="s">
        <v>120</v>
      </c>
      <c r="M1344" s="40">
        <v>2.3369000000000001E-2</v>
      </c>
      <c r="N1344" s="40">
        <v>9683938.0292550009</v>
      </c>
      <c r="O1344" s="40">
        <v>9760.9207914758863</v>
      </c>
      <c r="P1344" s="41">
        <v>-2.1742342070779999E-5</v>
      </c>
      <c r="Q1344" s="41">
        <v>-1.05075343817E-2</v>
      </c>
      <c r="R1344" s="40">
        <v>2.2709999999999999</v>
      </c>
      <c r="S1344" s="40" t="s">
        <v>78</v>
      </c>
      <c r="T1344" s="40" t="s">
        <v>187</v>
      </c>
      <c r="U1344" s="40" t="s">
        <v>1522</v>
      </c>
      <c r="V1344" s="40" t="s">
        <v>196</v>
      </c>
      <c r="W1344" s="40" t="s">
        <v>1629</v>
      </c>
      <c r="X1344" s="40" t="s">
        <v>1642</v>
      </c>
      <c r="Y1344" s="40" t="s">
        <v>79</v>
      </c>
      <c r="Z1344" s="46">
        <v>45833</v>
      </c>
      <c r="AA1344" s="46">
        <v>45911</v>
      </c>
      <c r="AB1344" s="40" t="s">
        <v>1610</v>
      </c>
      <c r="AC1344" s="40" t="s">
        <v>1611</v>
      </c>
      <c r="AD1344" s="40" t="s">
        <v>305</v>
      </c>
      <c r="AE1344" s="40" t="s">
        <v>1612</v>
      </c>
      <c r="AF1344" s="40" t="s">
        <v>1610</v>
      </c>
      <c r="AG1344" s="40" t="s">
        <v>1610</v>
      </c>
      <c r="AH1344" s="40"/>
      <c r="AI1344" s="40">
        <v>3.4089999999999998</v>
      </c>
      <c r="AJ1344" s="40"/>
      <c r="AK1344" s="40"/>
      <c r="AL1344" s="41"/>
      <c r="AM1344" s="40" t="s">
        <v>275</v>
      </c>
      <c r="AN1344" s="41">
        <v>7.6680000000000003E-3</v>
      </c>
      <c r="AO1344" s="41">
        <v>2.0999999999999999E-5</v>
      </c>
      <c r="AP1344" s="49"/>
    </row>
    <row r="1345" spans="1:42" ht="15" x14ac:dyDescent="0.25">
      <c r="A1345" s="42">
        <v>1329</v>
      </c>
      <c r="B1345" s="42">
        <v>12139</v>
      </c>
      <c r="C1345" s="40" t="s">
        <v>1607</v>
      </c>
      <c r="D1345" s="40">
        <v>499002422</v>
      </c>
      <c r="E1345" s="40" t="s">
        <v>92</v>
      </c>
      <c r="F1345" s="40">
        <v>3.9552</v>
      </c>
      <c r="G1345" s="40">
        <v>78642.399999999994</v>
      </c>
      <c r="H1345" s="40">
        <v>78.642404935275081</v>
      </c>
      <c r="I1345" s="41">
        <v>1.4135463254866899E-2</v>
      </c>
      <c r="J1345" s="41">
        <v>2.9648357734535999E-5</v>
      </c>
      <c r="K1345" s="40">
        <v>330000504</v>
      </c>
      <c r="L1345" s="40" t="s">
        <v>82</v>
      </c>
      <c r="M1345" s="40">
        <v>1</v>
      </c>
      <c r="N1345" s="40">
        <v>-314553.87151999999</v>
      </c>
      <c r="O1345" s="40">
        <v>-312.54893328700001</v>
      </c>
      <c r="P1345" s="41">
        <v>2.9791572549869999E-5</v>
      </c>
      <c r="Q1345" s="41">
        <v>1.43975277288E-2</v>
      </c>
      <c r="R1345" s="40">
        <v>-1.502</v>
      </c>
      <c r="S1345" s="40" t="s">
        <v>78</v>
      </c>
      <c r="T1345" s="40" t="s">
        <v>683</v>
      </c>
      <c r="U1345" s="40" t="s">
        <v>1522</v>
      </c>
      <c r="V1345" s="40" t="s">
        <v>196</v>
      </c>
      <c r="W1345" s="40" t="s">
        <v>1608</v>
      </c>
      <c r="X1345" s="40" t="s">
        <v>1622</v>
      </c>
      <c r="Y1345" s="40" t="s">
        <v>79</v>
      </c>
      <c r="Z1345" s="46">
        <v>45834</v>
      </c>
      <c r="AA1345" s="46">
        <v>45961</v>
      </c>
      <c r="AB1345" s="40" t="s">
        <v>1610</v>
      </c>
      <c r="AC1345" s="40" t="s">
        <v>1611</v>
      </c>
      <c r="AD1345" s="40" t="s">
        <v>305</v>
      </c>
      <c r="AE1345" s="40" t="s">
        <v>1612</v>
      </c>
      <c r="AF1345" s="40" t="s">
        <v>1610</v>
      </c>
      <c r="AG1345" s="40" t="s">
        <v>1610</v>
      </c>
      <c r="AH1345" s="40"/>
      <c r="AI1345" s="40">
        <v>3.9809999999999999</v>
      </c>
      <c r="AJ1345" s="40"/>
      <c r="AK1345" s="40"/>
      <c r="AL1345" s="41"/>
      <c r="AM1345" s="40" t="s">
        <v>238</v>
      </c>
      <c r="AN1345" s="41">
        <v>-5.0730000000000003E-3</v>
      </c>
      <c r="AO1345" s="41">
        <v>-1.4E-5</v>
      </c>
      <c r="AP1345" s="49"/>
    </row>
    <row r="1346" spans="1:42" ht="15" x14ac:dyDescent="0.25">
      <c r="A1346" s="42">
        <v>1329</v>
      </c>
      <c r="B1346" s="42">
        <v>12139</v>
      </c>
      <c r="C1346" s="40" t="s">
        <v>1613</v>
      </c>
      <c r="D1346" s="40">
        <v>750000009</v>
      </c>
      <c r="E1346" s="40" t="s">
        <v>84</v>
      </c>
      <c r="F1346" s="40">
        <v>3.3719999999999999</v>
      </c>
      <c r="G1346" s="40">
        <v>87809.8</v>
      </c>
      <c r="H1346" s="40">
        <v>100.25294483985765</v>
      </c>
      <c r="I1346" s="41">
        <v>1.5362769527968501E-2</v>
      </c>
      <c r="J1346" s="41">
        <v>3.2222565228035001E-5</v>
      </c>
      <c r="K1346" s="40">
        <v>330000501</v>
      </c>
      <c r="L1346" s="40" t="s">
        <v>82</v>
      </c>
      <c r="M1346" s="40">
        <v>1</v>
      </c>
      <c r="N1346" s="40">
        <v>87809.8</v>
      </c>
      <c r="O1346" s="40">
        <v>-299.705116234</v>
      </c>
      <c r="P1346" s="41">
        <v>2.8567324226489999E-5</v>
      </c>
      <c r="Q1346" s="41">
        <v>1.3805878894099999E-2</v>
      </c>
      <c r="R1346" s="40">
        <v>38.347999999999999</v>
      </c>
      <c r="S1346" s="40" t="s">
        <v>78</v>
      </c>
      <c r="T1346" s="40" t="s">
        <v>187</v>
      </c>
      <c r="U1346" s="40" t="s">
        <v>951</v>
      </c>
      <c r="V1346" s="40" t="s">
        <v>1614</v>
      </c>
      <c r="W1346" s="40" t="s">
        <v>187</v>
      </c>
      <c r="X1346" s="40" t="s">
        <v>1639</v>
      </c>
      <c r="Y1346" s="40" t="s">
        <v>79</v>
      </c>
      <c r="Z1346" s="46">
        <v>45749</v>
      </c>
      <c r="AA1346" s="46">
        <v>45839</v>
      </c>
      <c r="AB1346" s="40" t="s">
        <v>1610</v>
      </c>
      <c r="AC1346" s="40" t="s">
        <v>1611</v>
      </c>
      <c r="AD1346" s="40" t="s">
        <v>305</v>
      </c>
      <c r="AE1346" s="40" t="s">
        <v>1612</v>
      </c>
      <c r="AF1346" s="40" t="s">
        <v>1610</v>
      </c>
      <c r="AG1346" s="40" t="s">
        <v>1616</v>
      </c>
      <c r="AH1346" s="40"/>
      <c r="AI1346" s="40">
        <v>196.01</v>
      </c>
      <c r="AJ1346" s="40"/>
      <c r="AK1346" s="40"/>
      <c r="AL1346" s="41"/>
      <c r="AM1346" s="40" t="s">
        <v>453</v>
      </c>
      <c r="AN1346" s="41">
        <v>0.12947700000000001</v>
      </c>
      <c r="AO1346" s="41">
        <v>3.6499999999999998E-4</v>
      </c>
      <c r="AP1346" s="49"/>
    </row>
    <row r="1347" spans="1:42" ht="15" x14ac:dyDescent="0.25">
      <c r="A1347" s="42">
        <v>1329</v>
      </c>
      <c r="B1347" s="42">
        <v>12139</v>
      </c>
      <c r="C1347" s="40" t="s">
        <v>1613</v>
      </c>
      <c r="D1347" s="40">
        <v>750000042</v>
      </c>
      <c r="E1347" s="40" t="s">
        <v>84</v>
      </c>
      <c r="F1347" s="40">
        <v>3.3719999999999999</v>
      </c>
      <c r="G1347" s="40">
        <v>28028.69</v>
      </c>
      <c r="H1347" s="40">
        <v>30.376853499406881</v>
      </c>
      <c r="I1347" s="41">
        <v>4.6549515332612703E-3</v>
      </c>
      <c r="J1347" s="41">
        <v>9.7635051506029994E-6</v>
      </c>
      <c r="K1347" s="40">
        <v>330000501</v>
      </c>
      <c r="L1347" s="40" t="s">
        <v>82</v>
      </c>
      <c r="M1347" s="40">
        <v>1</v>
      </c>
      <c r="N1347" s="40">
        <v>28028.69</v>
      </c>
      <c r="O1347" s="40">
        <v>-94.769356787000007</v>
      </c>
      <c r="P1347" s="41">
        <v>9.0332356553900007E-6</v>
      </c>
      <c r="Q1347" s="41">
        <v>4.3655386304999998E-3</v>
      </c>
      <c r="R1347" s="40">
        <v>7.6609999999999996</v>
      </c>
      <c r="S1347" s="40" t="s">
        <v>78</v>
      </c>
      <c r="T1347" s="40" t="s">
        <v>187</v>
      </c>
      <c r="U1347" s="40" t="s">
        <v>951</v>
      </c>
      <c r="V1347" s="40" t="s">
        <v>1614</v>
      </c>
      <c r="W1347" s="40" t="s">
        <v>187</v>
      </c>
      <c r="X1347" s="40" t="s">
        <v>1631</v>
      </c>
      <c r="Y1347" s="40" t="s">
        <v>79</v>
      </c>
      <c r="Z1347" s="46">
        <v>45786</v>
      </c>
      <c r="AA1347" s="46">
        <v>45877</v>
      </c>
      <c r="AB1347" s="40" t="s">
        <v>1610</v>
      </c>
      <c r="AC1347" s="40" t="s">
        <v>1611</v>
      </c>
      <c r="AD1347" s="40" t="s">
        <v>305</v>
      </c>
      <c r="AE1347" s="40" t="s">
        <v>1612</v>
      </c>
      <c r="AF1347" s="40" t="s">
        <v>1610</v>
      </c>
      <c r="AG1347" s="40" t="s">
        <v>1616</v>
      </c>
      <c r="AH1347" s="40"/>
      <c r="AI1347" s="40">
        <v>150.94</v>
      </c>
      <c r="AJ1347" s="40"/>
      <c r="AK1347" s="40"/>
      <c r="AL1347" s="41"/>
      <c r="AM1347" s="40" t="s">
        <v>275</v>
      </c>
      <c r="AN1347" s="41">
        <v>2.5867999999999999E-2</v>
      </c>
      <c r="AO1347" s="41">
        <v>7.2999999999999999E-5</v>
      </c>
      <c r="AP1347" s="49"/>
    </row>
    <row r="1348" spans="1:42" ht="15" x14ac:dyDescent="0.25">
      <c r="A1348" s="42">
        <v>1329</v>
      </c>
      <c r="B1348" s="42">
        <v>12139</v>
      </c>
      <c r="C1348" s="40" t="s">
        <v>1607</v>
      </c>
      <c r="D1348" s="40">
        <v>8888912</v>
      </c>
      <c r="E1348" s="40" t="s">
        <v>82</v>
      </c>
      <c r="F1348" s="40">
        <v>1</v>
      </c>
      <c r="G1348" s="40">
        <v>1201587.23</v>
      </c>
      <c r="H1348" s="40">
        <v>1201.5872300000001</v>
      </c>
      <c r="I1348" s="41">
        <v>5.4605968604502703E-2</v>
      </c>
      <c r="J1348" s="41">
        <v>1.14533019713361E-4</v>
      </c>
      <c r="K1348" s="40">
        <v>330002162</v>
      </c>
      <c r="L1348" s="40" t="s">
        <v>82</v>
      </c>
      <c r="M1348" s="40">
        <v>1</v>
      </c>
      <c r="N1348" s="40">
        <v>1201587.23</v>
      </c>
      <c r="O1348" s="40">
        <v>-1198.4030238190001</v>
      </c>
      <c r="P1348" s="41">
        <v>1.1422950720907E-4</v>
      </c>
      <c r="Q1348" s="41">
        <v>5.5204286203199997E-2</v>
      </c>
      <c r="R1348" s="40">
        <v>3.1840000000000002</v>
      </c>
      <c r="S1348" s="40" t="s">
        <v>78</v>
      </c>
      <c r="T1348" s="40" t="s">
        <v>78</v>
      </c>
      <c r="U1348" s="40" t="s">
        <v>1624</v>
      </c>
      <c r="V1348" s="40" t="s">
        <v>1620</v>
      </c>
      <c r="W1348" s="40" t="s">
        <v>1625</v>
      </c>
      <c r="X1348" s="40">
        <v>8888912</v>
      </c>
      <c r="Y1348" s="40" t="s">
        <v>79</v>
      </c>
      <c r="Z1348" s="46">
        <v>45545</v>
      </c>
      <c r="AA1348" s="46">
        <v>45960</v>
      </c>
      <c r="AB1348" s="40" t="s">
        <v>1610</v>
      </c>
      <c r="AC1348" s="40" t="s">
        <v>1611</v>
      </c>
      <c r="AD1348" s="40" t="s">
        <v>305</v>
      </c>
      <c r="AE1348" s="40" t="s">
        <v>1612</v>
      </c>
      <c r="AF1348" s="40" t="s">
        <v>1610</v>
      </c>
      <c r="AG1348" s="40" t="s">
        <v>1610</v>
      </c>
      <c r="AH1348" s="40"/>
      <c r="AI1348" s="40">
        <v>1</v>
      </c>
      <c r="AJ1348" s="40"/>
      <c r="AK1348" s="40"/>
      <c r="AL1348" s="41"/>
      <c r="AM1348" s="40" t="s">
        <v>238</v>
      </c>
      <c r="AN1348" s="41">
        <v>1.0751E-2</v>
      </c>
      <c r="AO1348" s="41">
        <v>3.0000000000000001E-5</v>
      </c>
      <c r="AP1348" s="49"/>
    </row>
    <row r="1349" spans="1:42" ht="15" x14ac:dyDescent="0.25">
      <c r="A1349" s="42">
        <v>1329</v>
      </c>
      <c r="B1349" s="42">
        <v>12139</v>
      </c>
      <c r="C1349" s="40" t="s">
        <v>1613</v>
      </c>
      <c r="D1349" s="40">
        <v>8889012</v>
      </c>
      <c r="E1349" s="40" t="s">
        <v>84</v>
      </c>
      <c r="F1349" s="40">
        <v>3.3719999999999999</v>
      </c>
      <c r="G1349" s="40">
        <v>31127.15</v>
      </c>
      <c r="H1349" s="40">
        <v>32.232274614472125</v>
      </c>
      <c r="I1349" s="41">
        <v>4.9392764178180903E-3</v>
      </c>
      <c r="J1349" s="41">
        <v>1.0359860978366E-5</v>
      </c>
      <c r="K1349" s="40">
        <v>330000501</v>
      </c>
      <c r="L1349" s="40" t="s">
        <v>82</v>
      </c>
      <c r="M1349" s="40">
        <v>1</v>
      </c>
      <c r="N1349" s="40">
        <v>31127.15</v>
      </c>
      <c r="O1349" s="40">
        <v>-107.02580616900001</v>
      </c>
      <c r="P1349" s="41">
        <v>1.020149720448E-5</v>
      </c>
      <c r="Q1349" s="41">
        <v>4.9301304464999997E-3</v>
      </c>
      <c r="R1349" s="40">
        <v>1.661</v>
      </c>
      <c r="S1349" s="40" t="s">
        <v>78</v>
      </c>
      <c r="T1349" s="40" t="s">
        <v>187</v>
      </c>
      <c r="U1349" s="40" t="s">
        <v>951</v>
      </c>
      <c r="V1349" s="40" t="s">
        <v>1614</v>
      </c>
      <c r="W1349" s="40" t="s">
        <v>187</v>
      </c>
      <c r="X1349" s="40" t="s">
        <v>1635</v>
      </c>
      <c r="Y1349" s="40" t="s">
        <v>79</v>
      </c>
      <c r="Z1349" s="46">
        <v>45706</v>
      </c>
      <c r="AA1349" s="46">
        <v>46066</v>
      </c>
      <c r="AB1349" s="40" t="s">
        <v>1610</v>
      </c>
      <c r="AC1349" s="40" t="s">
        <v>1611</v>
      </c>
      <c r="AD1349" s="40" t="s">
        <v>305</v>
      </c>
      <c r="AE1349" s="40" t="s">
        <v>1612</v>
      </c>
      <c r="AF1349" s="40" t="s">
        <v>1610</v>
      </c>
      <c r="AG1349" s="40" t="s">
        <v>1616</v>
      </c>
      <c r="AH1349" s="40"/>
      <c r="AI1349" s="40">
        <v>100.12</v>
      </c>
      <c r="AJ1349" s="40"/>
      <c r="AK1349" s="40"/>
      <c r="AL1349" s="41"/>
      <c r="AM1349" s="40" t="s">
        <v>1537</v>
      </c>
      <c r="AN1349" s="41">
        <v>5.6090000000000003E-3</v>
      </c>
      <c r="AO1349" s="41">
        <v>1.5E-5</v>
      </c>
      <c r="AP1349" s="49"/>
    </row>
    <row r="1350" spans="1:42" ht="15" x14ac:dyDescent="0.25">
      <c r="A1350" s="42">
        <v>1329</v>
      </c>
      <c r="B1350" s="42">
        <v>12139</v>
      </c>
      <c r="C1350" s="40" t="s">
        <v>1607</v>
      </c>
      <c r="D1350" s="40">
        <v>499001928</v>
      </c>
      <c r="E1350" s="40" t="s">
        <v>92</v>
      </c>
      <c r="F1350" s="40">
        <v>3.9552</v>
      </c>
      <c r="G1350" s="40">
        <v>-26271.21</v>
      </c>
      <c r="H1350" s="40">
        <v>-26.271217637540452</v>
      </c>
      <c r="I1350" s="41">
        <v>-4.7220813234501299E-3</v>
      </c>
      <c r="J1350" s="41">
        <v>-9.9043061981720002E-6</v>
      </c>
      <c r="K1350" s="40">
        <v>330000504</v>
      </c>
      <c r="L1350" s="40" t="s">
        <v>82</v>
      </c>
      <c r="M1350" s="40">
        <v>1</v>
      </c>
      <c r="N1350" s="40">
        <v>104559.4158</v>
      </c>
      <c r="O1350" s="40">
        <v>104.28513079</v>
      </c>
      <c r="P1350" s="41">
        <v>-9.9402612164700002E-6</v>
      </c>
      <c r="Q1350" s="41">
        <v>-4.8038815760999996E-3</v>
      </c>
      <c r="R1350" s="40">
        <v>0.377</v>
      </c>
      <c r="S1350" s="40" t="s">
        <v>78</v>
      </c>
      <c r="T1350" s="40" t="s">
        <v>683</v>
      </c>
      <c r="U1350" s="40" t="s">
        <v>1522</v>
      </c>
      <c r="V1350" s="40" t="s">
        <v>196</v>
      </c>
      <c r="W1350" s="40" t="s">
        <v>1608</v>
      </c>
      <c r="X1350" s="40" t="s">
        <v>1622</v>
      </c>
      <c r="Y1350" s="40" t="s">
        <v>79</v>
      </c>
      <c r="Z1350" s="46">
        <v>45729</v>
      </c>
      <c r="AA1350" s="46">
        <v>45881</v>
      </c>
      <c r="AB1350" s="40" t="s">
        <v>1610</v>
      </c>
      <c r="AC1350" s="40" t="s">
        <v>1611</v>
      </c>
      <c r="AD1350" s="40" t="s">
        <v>305</v>
      </c>
      <c r="AE1350" s="40" t="s">
        <v>1612</v>
      </c>
      <c r="AF1350" s="40" t="s">
        <v>1610</v>
      </c>
      <c r="AG1350" s="40" t="s">
        <v>1610</v>
      </c>
      <c r="AH1350" s="40"/>
      <c r="AI1350" s="40">
        <v>3.968</v>
      </c>
      <c r="AJ1350" s="40"/>
      <c r="AK1350" s="40"/>
      <c r="AL1350" s="41"/>
      <c r="AM1350" s="40" t="s">
        <v>275</v>
      </c>
      <c r="AN1350" s="41">
        <v>1.273E-3</v>
      </c>
      <c r="AO1350" s="41">
        <v>3.0000000000000001E-6</v>
      </c>
      <c r="AP1350" s="49"/>
    </row>
    <row r="1351" spans="1:42" ht="15" x14ac:dyDescent="0.25">
      <c r="A1351" s="42">
        <v>1329</v>
      </c>
      <c r="B1351" s="42">
        <v>12139</v>
      </c>
      <c r="C1351" s="40" t="s">
        <v>1607</v>
      </c>
      <c r="D1351" s="40">
        <v>499002193</v>
      </c>
      <c r="E1351" s="40" t="s">
        <v>84</v>
      </c>
      <c r="F1351" s="40">
        <v>3.3719999999999999</v>
      </c>
      <c r="G1351" s="40">
        <v>55913.05</v>
      </c>
      <c r="H1351" s="40">
        <v>55.91305160142349</v>
      </c>
      <c r="I1351" s="41">
        <v>8.5681206345629198E-3</v>
      </c>
      <c r="J1351" s="41">
        <v>1.7971162395311999E-5</v>
      </c>
      <c r="K1351" s="40">
        <v>330000504</v>
      </c>
      <c r="L1351" s="40" t="s">
        <v>82</v>
      </c>
      <c r="M1351" s="40">
        <v>1</v>
      </c>
      <c r="N1351" s="40">
        <v>-201767.83223</v>
      </c>
      <c r="O1351" s="40">
        <v>-201.78191735199999</v>
      </c>
      <c r="P1351" s="41">
        <v>1.923347031399E-5</v>
      </c>
      <c r="Q1351" s="41">
        <v>9.2950589199000001E-3</v>
      </c>
      <c r="R1351" s="40">
        <v>-13.243</v>
      </c>
      <c r="S1351" s="40" t="s">
        <v>78</v>
      </c>
      <c r="T1351" s="40" t="s">
        <v>187</v>
      </c>
      <c r="U1351" s="40" t="s">
        <v>1522</v>
      </c>
      <c r="V1351" s="40" t="s">
        <v>196</v>
      </c>
      <c r="W1351" s="40" t="s">
        <v>1608</v>
      </c>
      <c r="X1351" s="40" t="s">
        <v>1609</v>
      </c>
      <c r="Y1351" s="40" t="s">
        <v>79</v>
      </c>
      <c r="Z1351" s="46">
        <v>45782</v>
      </c>
      <c r="AA1351" s="46">
        <v>45882</v>
      </c>
      <c r="AB1351" s="40" t="s">
        <v>1610</v>
      </c>
      <c r="AC1351" s="40" t="s">
        <v>1611</v>
      </c>
      <c r="AD1351" s="40" t="s">
        <v>305</v>
      </c>
      <c r="AE1351" s="40" t="s">
        <v>1612</v>
      </c>
      <c r="AF1351" s="40" t="s">
        <v>1610</v>
      </c>
      <c r="AG1351" s="40" t="s">
        <v>1610</v>
      </c>
      <c r="AH1351" s="40"/>
      <c r="AI1351" s="40">
        <v>3.6120000000000001</v>
      </c>
      <c r="AJ1351" s="40"/>
      <c r="AK1351" s="40"/>
      <c r="AL1351" s="41"/>
      <c r="AM1351" s="40" t="s">
        <v>238</v>
      </c>
      <c r="AN1351" s="41">
        <v>-4.4713999999999997E-2</v>
      </c>
      <c r="AO1351" s="41">
        <v>-1.26E-4</v>
      </c>
      <c r="AP1351" s="49"/>
    </row>
    <row r="1352" spans="1:42" ht="15" x14ac:dyDescent="0.25">
      <c r="A1352" s="42">
        <v>1329</v>
      </c>
      <c r="B1352" s="42">
        <v>12139</v>
      </c>
      <c r="C1352" s="40" t="s">
        <v>1607</v>
      </c>
      <c r="D1352" s="40">
        <v>499002371</v>
      </c>
      <c r="E1352" s="40" t="s">
        <v>84</v>
      </c>
      <c r="F1352" s="40">
        <v>3.3719999999999999</v>
      </c>
      <c r="G1352" s="40">
        <v>301000.09999999998</v>
      </c>
      <c r="H1352" s="40">
        <v>301.00010379596677</v>
      </c>
      <c r="I1352" s="41">
        <v>4.61252807077005E-2</v>
      </c>
      <c r="J1352" s="41">
        <v>9.6745242682935999E-5</v>
      </c>
      <c r="K1352" s="40">
        <v>330000504</v>
      </c>
      <c r="L1352" s="40" t="s">
        <v>82</v>
      </c>
      <c r="M1352" s="40">
        <v>1</v>
      </c>
      <c r="N1352" s="40">
        <v>-1097657.06467</v>
      </c>
      <c r="O1352" s="40">
        <v>-1097.599782994</v>
      </c>
      <c r="P1352" s="41">
        <v>1.0462113315154999E-4</v>
      </c>
      <c r="Q1352" s="41">
        <v>5.05607974552E-2</v>
      </c>
      <c r="R1352" s="40">
        <v>-82.626999999999995</v>
      </c>
      <c r="S1352" s="40" t="s">
        <v>78</v>
      </c>
      <c r="T1352" s="40" t="s">
        <v>187</v>
      </c>
      <c r="U1352" s="40" t="s">
        <v>1522</v>
      </c>
      <c r="V1352" s="40" t="s">
        <v>196</v>
      </c>
      <c r="W1352" s="40" t="s">
        <v>1608</v>
      </c>
      <c r="X1352" s="40" t="s">
        <v>1609</v>
      </c>
      <c r="Y1352" s="40" t="s">
        <v>79</v>
      </c>
      <c r="Z1352" s="46">
        <v>45821</v>
      </c>
      <c r="AA1352" s="46">
        <v>45856</v>
      </c>
      <c r="AB1352" s="40" t="s">
        <v>1610</v>
      </c>
      <c r="AC1352" s="40" t="s">
        <v>1611</v>
      </c>
      <c r="AD1352" s="40" t="s">
        <v>305</v>
      </c>
      <c r="AE1352" s="40" t="s">
        <v>1612</v>
      </c>
      <c r="AF1352" s="40" t="s">
        <v>1610</v>
      </c>
      <c r="AG1352" s="40" t="s">
        <v>1610</v>
      </c>
      <c r="AH1352" s="40"/>
      <c r="AI1352" s="40">
        <v>3.6</v>
      </c>
      <c r="AJ1352" s="40"/>
      <c r="AK1352" s="40"/>
      <c r="AL1352" s="41"/>
      <c r="AM1352" s="40" t="s">
        <v>275</v>
      </c>
      <c r="AN1352" s="41">
        <v>-0.27898400000000001</v>
      </c>
      <c r="AO1352" s="41">
        <v>-7.8700000000000005E-4</v>
      </c>
      <c r="AP1352" s="49"/>
    </row>
    <row r="1353" spans="1:42" ht="15" x14ac:dyDescent="0.25">
      <c r="A1353" s="42">
        <v>1329</v>
      </c>
      <c r="B1353" s="42">
        <v>12139</v>
      </c>
      <c r="C1353" s="40" t="s">
        <v>1607</v>
      </c>
      <c r="D1353" s="40">
        <v>499002424</v>
      </c>
      <c r="E1353" s="40" t="s">
        <v>92</v>
      </c>
      <c r="F1353" s="40">
        <v>3.9552</v>
      </c>
      <c r="G1353" s="40">
        <v>-139710.13</v>
      </c>
      <c r="H1353" s="40">
        <v>-139.71012843851133</v>
      </c>
      <c r="I1353" s="41">
        <v>-2.51119912787597E-2</v>
      </c>
      <c r="J1353" s="41">
        <v>-5.2671022338294E-5</v>
      </c>
      <c r="K1353" s="40">
        <v>330000504</v>
      </c>
      <c r="L1353" s="40" t="s">
        <v>82</v>
      </c>
      <c r="M1353" s="40">
        <v>1</v>
      </c>
      <c r="N1353" s="40">
        <v>558812.57797400001</v>
      </c>
      <c r="O1353" s="40">
        <v>555.25068487999999</v>
      </c>
      <c r="P1353" s="41">
        <v>-5.292544398729E-5</v>
      </c>
      <c r="Q1353" s="41">
        <v>-2.55775537223E-2</v>
      </c>
      <c r="R1353" s="40">
        <v>2.669</v>
      </c>
      <c r="S1353" s="40" t="s">
        <v>78</v>
      </c>
      <c r="T1353" s="40" t="s">
        <v>683</v>
      </c>
      <c r="U1353" s="40" t="s">
        <v>1522</v>
      </c>
      <c r="V1353" s="40" t="s">
        <v>196</v>
      </c>
      <c r="W1353" s="40" t="s">
        <v>1608</v>
      </c>
      <c r="X1353" s="40" t="s">
        <v>1622</v>
      </c>
      <c r="Y1353" s="40" t="s">
        <v>79</v>
      </c>
      <c r="Z1353" s="46">
        <v>45834</v>
      </c>
      <c r="AA1353" s="46">
        <v>45961</v>
      </c>
      <c r="AB1353" s="40" t="s">
        <v>1610</v>
      </c>
      <c r="AC1353" s="40" t="s">
        <v>1611</v>
      </c>
      <c r="AD1353" s="40" t="s">
        <v>305</v>
      </c>
      <c r="AE1353" s="40" t="s">
        <v>1612</v>
      </c>
      <c r="AF1353" s="40" t="s">
        <v>1610</v>
      </c>
      <c r="AG1353" s="40" t="s">
        <v>1610</v>
      </c>
      <c r="AH1353" s="40"/>
      <c r="AI1353" s="40">
        <v>3.9809999999999999</v>
      </c>
      <c r="AJ1353" s="40"/>
      <c r="AK1353" s="40"/>
      <c r="AL1353" s="41"/>
      <c r="AM1353" s="40" t="s">
        <v>238</v>
      </c>
      <c r="AN1353" s="41">
        <v>9.0119999999999992E-3</v>
      </c>
      <c r="AO1353" s="41">
        <v>2.5000000000000001E-5</v>
      </c>
      <c r="AP1353" s="49"/>
    </row>
    <row r="1354" spans="1:42" ht="15" x14ac:dyDescent="0.25">
      <c r="A1354" s="42">
        <v>1329</v>
      </c>
      <c r="B1354" s="42">
        <v>12139</v>
      </c>
      <c r="C1354" s="40" t="s">
        <v>1607</v>
      </c>
      <c r="D1354" s="40">
        <v>750000006</v>
      </c>
      <c r="E1354" s="40" t="s">
        <v>82</v>
      </c>
      <c r="F1354" s="40">
        <v>1</v>
      </c>
      <c r="G1354" s="40">
        <v>343886.77</v>
      </c>
      <c r="H1354" s="40">
        <v>343.88677000000001</v>
      </c>
      <c r="I1354" s="41">
        <v>1.56278875950802E-2</v>
      </c>
      <c r="J1354" s="41">
        <v>3.2778635811213002E-5</v>
      </c>
      <c r="K1354" s="40">
        <v>330002162</v>
      </c>
      <c r="L1354" s="40" t="s">
        <v>82</v>
      </c>
      <c r="M1354" s="40">
        <v>1</v>
      </c>
      <c r="N1354" s="40">
        <v>343886.77</v>
      </c>
      <c r="O1354" s="40">
        <v>-345.10619249500002</v>
      </c>
      <c r="P1354" s="41">
        <v>3.2894868854609997E-5</v>
      </c>
      <c r="Q1354" s="41">
        <v>1.58972738239E-2</v>
      </c>
      <c r="R1354" s="40">
        <v>-1.2190000000000001</v>
      </c>
      <c r="S1354" s="40" t="s">
        <v>78</v>
      </c>
      <c r="T1354" s="40" t="s">
        <v>78</v>
      </c>
      <c r="U1354" s="40" t="s">
        <v>1624</v>
      </c>
      <c r="V1354" s="40" t="s">
        <v>1620</v>
      </c>
      <c r="W1354" s="40" t="s">
        <v>1625</v>
      </c>
      <c r="X1354" s="40">
        <v>750000006</v>
      </c>
      <c r="Y1354" s="40" t="s">
        <v>79</v>
      </c>
      <c r="Z1354" s="46">
        <v>45746</v>
      </c>
      <c r="AA1354" s="46">
        <v>46839</v>
      </c>
      <c r="AB1354" s="40" t="s">
        <v>1610</v>
      </c>
      <c r="AC1354" s="40" t="s">
        <v>1611</v>
      </c>
      <c r="AD1354" s="40" t="s">
        <v>305</v>
      </c>
      <c r="AE1354" s="40" t="s">
        <v>1612</v>
      </c>
      <c r="AF1354" s="40" t="s">
        <v>1610</v>
      </c>
      <c r="AG1354" s="40" t="s">
        <v>1610</v>
      </c>
      <c r="AH1354" s="40"/>
      <c r="AI1354" s="40">
        <v>1</v>
      </c>
      <c r="AJ1354" s="40"/>
      <c r="AK1354" s="40"/>
      <c r="AL1354" s="41"/>
      <c r="AM1354" s="40" t="s">
        <v>238</v>
      </c>
      <c r="AN1354" s="41">
        <v>-4.117E-3</v>
      </c>
      <c r="AO1354" s="41">
        <v>-1.1E-5</v>
      </c>
      <c r="AP1354" s="49"/>
    </row>
    <row r="1355" spans="1:42" ht="15" x14ac:dyDescent="0.25">
      <c r="A1355" s="42">
        <v>1329</v>
      </c>
      <c r="B1355" s="42">
        <v>12139</v>
      </c>
      <c r="C1355" s="40" t="s">
        <v>1607</v>
      </c>
      <c r="D1355" s="40">
        <v>499001033</v>
      </c>
      <c r="E1355" s="40" t="s">
        <v>84</v>
      </c>
      <c r="F1355" s="40">
        <v>3.3719999999999999</v>
      </c>
      <c r="G1355" s="40">
        <v>94370.880000000005</v>
      </c>
      <c r="H1355" s="40">
        <v>94.370886714116253</v>
      </c>
      <c r="I1355" s="41">
        <v>1.44614024561062E-2</v>
      </c>
      <c r="J1355" s="41">
        <v>3.0331997305721E-5</v>
      </c>
      <c r="K1355" s="40">
        <v>330000504</v>
      </c>
      <c r="L1355" s="40" t="s">
        <v>82</v>
      </c>
      <c r="M1355" s="40">
        <v>1</v>
      </c>
      <c r="N1355" s="40">
        <v>-346935.66614400002</v>
      </c>
      <c r="O1355" s="40">
        <v>-346.92455822199997</v>
      </c>
      <c r="P1355" s="41">
        <v>3.3068192032870002E-5</v>
      </c>
      <c r="Q1355" s="41">
        <v>1.59810366149E-2</v>
      </c>
      <c r="R1355" s="40">
        <v>-28.706</v>
      </c>
      <c r="S1355" s="40" t="s">
        <v>78</v>
      </c>
      <c r="T1355" s="40" t="s">
        <v>187</v>
      </c>
      <c r="U1355" s="40" t="s">
        <v>1522</v>
      </c>
      <c r="V1355" s="40" t="s">
        <v>1620</v>
      </c>
      <c r="W1355" s="40" t="s">
        <v>1608</v>
      </c>
      <c r="X1355" s="40" t="s">
        <v>1609</v>
      </c>
      <c r="Y1355" s="40" t="s">
        <v>79</v>
      </c>
      <c r="Z1355" s="46">
        <v>45518</v>
      </c>
      <c r="AA1355" s="46">
        <v>45887</v>
      </c>
      <c r="AB1355" s="40" t="s">
        <v>1610</v>
      </c>
      <c r="AC1355" s="40" t="s">
        <v>1611</v>
      </c>
      <c r="AD1355" s="40" t="s">
        <v>305</v>
      </c>
      <c r="AE1355" s="40" t="s">
        <v>1612</v>
      </c>
      <c r="AF1355" s="40" t="s">
        <v>1610</v>
      </c>
      <c r="AG1355" s="40" t="s">
        <v>1610</v>
      </c>
      <c r="AH1355" s="40"/>
      <c r="AI1355" s="40">
        <v>3.7309999999999999</v>
      </c>
      <c r="AJ1355" s="40"/>
      <c r="AK1355" s="40"/>
      <c r="AL1355" s="41"/>
      <c r="AM1355" s="40" t="s">
        <v>275</v>
      </c>
      <c r="AN1355" s="41">
        <v>-9.6921999999999994E-2</v>
      </c>
      <c r="AO1355" s="41">
        <v>-2.7300000000000002E-4</v>
      </c>
      <c r="AP1355" s="49"/>
    </row>
    <row r="1356" spans="1:42" ht="15" x14ac:dyDescent="0.25">
      <c r="A1356" s="42">
        <v>1329</v>
      </c>
      <c r="B1356" s="42">
        <v>12139</v>
      </c>
      <c r="C1356" s="40" t="s">
        <v>1607</v>
      </c>
      <c r="D1356" s="40">
        <v>750000069</v>
      </c>
      <c r="E1356" s="40" t="s">
        <v>82</v>
      </c>
      <c r="F1356" s="40">
        <v>1</v>
      </c>
      <c r="G1356" s="40">
        <v>343886.77</v>
      </c>
      <c r="H1356" s="40">
        <v>343.88677000000001</v>
      </c>
      <c r="I1356" s="41">
        <v>1.56278875950802E-2</v>
      </c>
      <c r="J1356" s="41">
        <v>3.2778635811213002E-5</v>
      </c>
      <c r="K1356" s="40">
        <v>330002162</v>
      </c>
      <c r="L1356" s="40" t="s">
        <v>82</v>
      </c>
      <c r="M1356" s="40">
        <v>1</v>
      </c>
      <c r="N1356" s="40">
        <v>343886.77</v>
      </c>
      <c r="O1356" s="40">
        <v>-344.798599529</v>
      </c>
      <c r="P1356" s="41">
        <v>3.2865549675480003E-5</v>
      </c>
      <c r="Q1356" s="41">
        <v>1.5883104592199999E-2</v>
      </c>
      <c r="R1356" s="40">
        <v>-0.91200000000000003</v>
      </c>
      <c r="S1356" s="40" t="s">
        <v>78</v>
      </c>
      <c r="T1356" s="40" t="s">
        <v>78</v>
      </c>
      <c r="U1356" s="40" t="s">
        <v>1624</v>
      </c>
      <c r="V1356" s="40" t="s">
        <v>1620</v>
      </c>
      <c r="W1356" s="40" t="s">
        <v>1625</v>
      </c>
      <c r="X1356" s="40">
        <v>750000069</v>
      </c>
      <c r="Y1356" s="40" t="s">
        <v>79</v>
      </c>
      <c r="Z1356" s="46">
        <v>45827</v>
      </c>
      <c r="AA1356" s="46">
        <v>46557</v>
      </c>
      <c r="AB1356" s="40" t="s">
        <v>1610</v>
      </c>
      <c r="AC1356" s="40" t="s">
        <v>1611</v>
      </c>
      <c r="AD1356" s="40" t="s">
        <v>305</v>
      </c>
      <c r="AE1356" s="40" t="s">
        <v>1612</v>
      </c>
      <c r="AF1356" s="40" t="s">
        <v>1610</v>
      </c>
      <c r="AG1356" s="40" t="s">
        <v>1610</v>
      </c>
      <c r="AH1356" s="40"/>
      <c r="AI1356" s="40">
        <v>1</v>
      </c>
      <c r="AJ1356" s="40"/>
      <c r="AK1356" s="40"/>
      <c r="AL1356" s="41"/>
      <c r="AM1356" s="40" t="s">
        <v>275</v>
      </c>
      <c r="AN1356" s="41">
        <v>-3.078E-3</v>
      </c>
      <c r="AO1356" s="41">
        <v>-7.9999999999999996E-6</v>
      </c>
      <c r="AP1356" s="49"/>
    </row>
    <row r="1357" spans="1:42" ht="15" x14ac:dyDescent="0.25">
      <c r="A1357" s="42">
        <v>1329</v>
      </c>
      <c r="B1357" s="42">
        <v>12139</v>
      </c>
      <c r="C1357" s="40" t="s">
        <v>1607</v>
      </c>
      <c r="D1357" s="40">
        <v>8888815</v>
      </c>
      <c r="E1357" s="40" t="s">
        <v>82</v>
      </c>
      <c r="F1357" s="40">
        <v>1</v>
      </c>
      <c r="G1357" s="40">
        <v>344046.27</v>
      </c>
      <c r="H1357" s="40">
        <v>344.04626999999999</v>
      </c>
      <c r="I1357" s="41">
        <v>1.5635136050935101E-2</v>
      </c>
      <c r="J1357" s="41">
        <v>3.2793839049219998E-5</v>
      </c>
      <c r="K1357" s="40">
        <v>330002162</v>
      </c>
      <c r="L1357" s="40" t="s">
        <v>82</v>
      </c>
      <c r="M1357" s="40">
        <v>1</v>
      </c>
      <c r="N1357" s="40">
        <v>344046.27</v>
      </c>
      <c r="O1357" s="40">
        <v>-322.634797972</v>
      </c>
      <c r="P1357" s="41">
        <v>3.0752938075359998E-5</v>
      </c>
      <c r="Q1357" s="41">
        <v>1.4862131830800001E-2</v>
      </c>
      <c r="R1357" s="40">
        <v>21.411000000000001</v>
      </c>
      <c r="S1357" s="40" t="s">
        <v>78</v>
      </c>
      <c r="T1357" s="40" t="s">
        <v>78</v>
      </c>
      <c r="U1357" s="40" t="s">
        <v>1624</v>
      </c>
      <c r="V1357" s="40" t="s">
        <v>1620</v>
      </c>
      <c r="W1357" s="40" t="s">
        <v>1625</v>
      </c>
      <c r="X1357" s="40">
        <v>8888815</v>
      </c>
      <c r="Y1357" s="40" t="s">
        <v>79</v>
      </c>
      <c r="Z1357" s="46">
        <v>44469</v>
      </c>
      <c r="AA1357" s="46">
        <v>47026</v>
      </c>
      <c r="AB1357" s="40" t="s">
        <v>1610</v>
      </c>
      <c r="AC1357" s="40" t="s">
        <v>1611</v>
      </c>
      <c r="AD1357" s="40" t="s">
        <v>305</v>
      </c>
      <c r="AE1357" s="40" t="s">
        <v>1612</v>
      </c>
      <c r="AF1357" s="40" t="s">
        <v>1610</v>
      </c>
      <c r="AG1357" s="40" t="s">
        <v>1610</v>
      </c>
      <c r="AH1357" s="40"/>
      <c r="AI1357" s="40">
        <v>1</v>
      </c>
      <c r="AJ1357" s="40"/>
      <c r="AK1357" s="40"/>
      <c r="AL1357" s="41"/>
      <c r="AM1357" s="40" t="s">
        <v>238</v>
      </c>
      <c r="AN1357" s="41">
        <v>7.2292999999999996E-2</v>
      </c>
      <c r="AO1357" s="41">
        <v>2.04E-4</v>
      </c>
      <c r="AP1357" s="49"/>
    </row>
    <row r="1358" spans="1:42" ht="15" x14ac:dyDescent="0.25">
      <c r="A1358" s="42">
        <v>1329</v>
      </c>
      <c r="B1358" s="42">
        <v>12139</v>
      </c>
      <c r="C1358" s="40" t="s">
        <v>1607</v>
      </c>
      <c r="D1358" s="40">
        <v>8888830</v>
      </c>
      <c r="E1358" s="40" t="s">
        <v>82</v>
      </c>
      <c r="F1358" s="40">
        <v>1</v>
      </c>
      <c r="G1358" s="40">
        <v>344026.46</v>
      </c>
      <c r="H1358" s="40">
        <v>344.02645999999999</v>
      </c>
      <c r="I1358" s="41">
        <v>1.5634235788173401E-2</v>
      </c>
      <c r="J1358" s="41">
        <v>3.2791950797528002E-5</v>
      </c>
      <c r="K1358" s="40">
        <v>330002162</v>
      </c>
      <c r="L1358" s="40" t="s">
        <v>82</v>
      </c>
      <c r="M1358" s="40">
        <v>1</v>
      </c>
      <c r="N1358" s="40">
        <v>344026.46</v>
      </c>
      <c r="O1358" s="40">
        <v>-340.25386581999999</v>
      </c>
      <c r="P1358" s="41">
        <v>3.2432354263209998E-5</v>
      </c>
      <c r="Q1358" s="41">
        <v>1.56737519992E-2</v>
      </c>
      <c r="R1358" s="40">
        <v>3.7730000000000001</v>
      </c>
      <c r="S1358" s="40" t="s">
        <v>78</v>
      </c>
      <c r="T1358" s="40" t="s">
        <v>78</v>
      </c>
      <c r="U1358" s="40" t="s">
        <v>1624</v>
      </c>
      <c r="V1358" s="40" t="s">
        <v>1620</v>
      </c>
      <c r="W1358" s="40" t="s">
        <v>1625</v>
      </c>
      <c r="X1358" s="40">
        <v>8888830</v>
      </c>
      <c r="Y1358" s="40" t="s">
        <v>79</v>
      </c>
      <c r="Z1358" s="46">
        <v>44644</v>
      </c>
      <c r="AA1358" s="46">
        <v>48297</v>
      </c>
      <c r="AB1358" s="40" t="s">
        <v>1610</v>
      </c>
      <c r="AC1358" s="40" t="s">
        <v>1611</v>
      </c>
      <c r="AD1358" s="40" t="s">
        <v>305</v>
      </c>
      <c r="AE1358" s="40" t="s">
        <v>1612</v>
      </c>
      <c r="AF1358" s="40" t="s">
        <v>1610</v>
      </c>
      <c r="AG1358" s="40" t="s">
        <v>1610</v>
      </c>
      <c r="AH1358" s="40"/>
      <c r="AI1358" s="40">
        <v>1</v>
      </c>
      <c r="AJ1358" s="40"/>
      <c r="AK1358" s="40"/>
      <c r="AL1358" s="41"/>
      <c r="AM1358" s="40" t="s">
        <v>275</v>
      </c>
      <c r="AN1358" s="41">
        <v>1.2737E-2</v>
      </c>
      <c r="AO1358" s="41">
        <v>3.4999999999999997E-5</v>
      </c>
      <c r="AP1358" s="49"/>
    </row>
    <row r="1359" spans="1:42" ht="15" x14ac:dyDescent="0.25">
      <c r="A1359" s="42">
        <v>1329</v>
      </c>
      <c r="B1359" s="42">
        <v>12139</v>
      </c>
      <c r="C1359" s="40" t="s">
        <v>1613</v>
      </c>
      <c r="D1359" s="40">
        <v>8888844</v>
      </c>
      <c r="E1359" s="40" t="s">
        <v>82</v>
      </c>
      <c r="F1359" s="40">
        <v>1</v>
      </c>
      <c r="G1359" s="40">
        <v>73930.509999999995</v>
      </c>
      <c r="H1359" s="40">
        <v>-78.852509999999995</v>
      </c>
      <c r="I1359" s="41">
        <v>-3.5834416161748301E-3</v>
      </c>
      <c r="J1359" s="41">
        <v>-7.5160719561549997E-6</v>
      </c>
      <c r="K1359" s="40">
        <v>330000503</v>
      </c>
      <c r="L1359" s="40" t="s">
        <v>82</v>
      </c>
      <c r="M1359" s="40">
        <v>1</v>
      </c>
      <c r="N1359" s="40">
        <v>73930.509999999995</v>
      </c>
      <c r="O1359" s="40">
        <v>73.930512135000001</v>
      </c>
      <c r="P1359" s="41">
        <v>-7.0469164388299999E-6</v>
      </c>
      <c r="Q1359" s="41">
        <v>-3.4055998441E-3</v>
      </c>
      <c r="R1359" s="40">
        <v>-4.9219999999999997</v>
      </c>
      <c r="S1359" s="40" t="s">
        <v>78</v>
      </c>
      <c r="T1359" s="40" t="s">
        <v>78</v>
      </c>
      <c r="U1359" s="40" t="s">
        <v>947</v>
      </c>
      <c r="V1359" s="40" t="s">
        <v>1620</v>
      </c>
      <c r="W1359" s="40" t="s">
        <v>1617</v>
      </c>
      <c r="X1359" s="40">
        <v>8888844</v>
      </c>
      <c r="Y1359" s="40" t="s">
        <v>79</v>
      </c>
      <c r="Z1359" s="46">
        <v>45448</v>
      </c>
      <c r="AA1359" s="46">
        <v>50191</v>
      </c>
      <c r="AB1359" s="40" t="s">
        <v>1621</v>
      </c>
      <c r="AC1359" s="40" t="s">
        <v>1611</v>
      </c>
      <c r="AD1359" s="40" t="s">
        <v>305</v>
      </c>
      <c r="AE1359" s="40" t="s">
        <v>1612</v>
      </c>
      <c r="AF1359" s="40" t="s">
        <v>1618</v>
      </c>
      <c r="AG1359" s="40" t="s">
        <v>1621</v>
      </c>
      <c r="AH1359" s="41"/>
      <c r="AI1359" s="40">
        <v>1</v>
      </c>
      <c r="AJ1359" s="40"/>
      <c r="AK1359" s="40"/>
      <c r="AL1359" s="41"/>
      <c r="AM1359" s="40" t="s">
        <v>1537</v>
      </c>
      <c r="AN1359" s="41">
        <v>-1.6618000000000001E-2</v>
      </c>
      <c r="AO1359" s="41">
        <v>-4.6E-5</v>
      </c>
      <c r="AP1359" s="49"/>
    </row>
    <row r="1360" spans="1:42" ht="15" x14ac:dyDescent="0.25">
      <c r="A1360" s="42">
        <v>1329</v>
      </c>
      <c r="B1360" s="42">
        <v>12139</v>
      </c>
      <c r="C1360" s="40" t="s">
        <v>1613</v>
      </c>
      <c r="D1360" s="40">
        <v>8888898</v>
      </c>
      <c r="E1360" s="40" t="s">
        <v>84</v>
      </c>
      <c r="F1360" s="40">
        <v>3.3719999999999999</v>
      </c>
      <c r="G1360" s="40">
        <v>-559546.49</v>
      </c>
      <c r="H1360" s="40">
        <v>556.49416666666662</v>
      </c>
      <c r="I1360" s="41">
        <v>8.5277211954376195E-2</v>
      </c>
      <c r="J1360" s="41">
        <v>1.78864267908356E-4</v>
      </c>
      <c r="K1360" s="40">
        <v>330000503</v>
      </c>
      <c r="L1360" s="40" t="s">
        <v>82</v>
      </c>
      <c r="M1360" s="40">
        <v>1</v>
      </c>
      <c r="N1360" s="40">
        <v>-559546.49</v>
      </c>
      <c r="O1360" s="40">
        <v>-1886.7907736970001</v>
      </c>
      <c r="P1360" s="41">
        <v>1.7984532415414001E-4</v>
      </c>
      <c r="Q1360" s="41">
        <v>8.6914782261499998E-2</v>
      </c>
      <c r="R1360" s="40">
        <v>-10.292</v>
      </c>
      <c r="S1360" s="40" t="s">
        <v>78</v>
      </c>
      <c r="T1360" s="40" t="s">
        <v>187</v>
      </c>
      <c r="U1360" s="40" t="s">
        <v>947</v>
      </c>
      <c r="V1360" s="40" t="s">
        <v>1620</v>
      </c>
      <c r="W1360" s="40" t="s">
        <v>1617</v>
      </c>
      <c r="X1360" s="40">
        <v>8888898</v>
      </c>
      <c r="Y1360" s="40" t="s">
        <v>79</v>
      </c>
      <c r="Z1360" s="46">
        <v>45527</v>
      </c>
      <c r="AA1360" s="46">
        <v>45892</v>
      </c>
      <c r="AB1360" s="40" t="s">
        <v>1619</v>
      </c>
      <c r="AC1360" s="40" t="s">
        <v>1611</v>
      </c>
      <c r="AD1360" s="40" t="s">
        <v>305</v>
      </c>
      <c r="AE1360" s="40" t="s">
        <v>1612</v>
      </c>
      <c r="AF1360" s="40" t="s">
        <v>1623</v>
      </c>
      <c r="AG1360" s="40" t="s">
        <v>1619</v>
      </c>
      <c r="AH1360" s="41"/>
      <c r="AI1360" s="40">
        <v>1</v>
      </c>
      <c r="AJ1360" s="40"/>
      <c r="AK1360" s="40"/>
      <c r="AL1360" s="41"/>
      <c r="AM1360" s="40" t="s">
        <v>275</v>
      </c>
      <c r="AN1360" s="41">
        <v>-3.4750999999999997E-2</v>
      </c>
      <c r="AO1360" s="41">
        <v>-9.7999999999999997E-5</v>
      </c>
      <c r="AP1360" s="49"/>
    </row>
    <row r="1361" spans="1:42" ht="15" x14ac:dyDescent="0.25">
      <c r="A1361" s="42">
        <v>1329</v>
      </c>
      <c r="B1361" s="42">
        <v>12139</v>
      </c>
      <c r="C1361" s="40" t="s">
        <v>1607</v>
      </c>
      <c r="D1361" s="40">
        <v>8888818</v>
      </c>
      <c r="E1361" s="40" t="s">
        <v>82</v>
      </c>
      <c r="F1361" s="40">
        <v>1</v>
      </c>
      <c r="G1361" s="40">
        <v>493624.45</v>
      </c>
      <c r="H1361" s="40">
        <v>493.62445000000002</v>
      </c>
      <c r="I1361" s="41">
        <v>2.24326961423474E-2</v>
      </c>
      <c r="J1361" s="41">
        <v>4.7051347959853999E-5</v>
      </c>
      <c r="K1361" s="40">
        <v>330002162</v>
      </c>
      <c r="L1361" s="40" t="s">
        <v>82</v>
      </c>
      <c r="M1361" s="40">
        <v>1</v>
      </c>
      <c r="N1361" s="40">
        <v>493624.45</v>
      </c>
      <c r="O1361" s="40">
        <v>-490.21153055299999</v>
      </c>
      <c r="P1361" s="41">
        <v>4.6726034940079997E-5</v>
      </c>
      <c r="Q1361" s="41">
        <v>2.2581533169500002E-2</v>
      </c>
      <c r="R1361" s="40">
        <v>3.4129999999999998</v>
      </c>
      <c r="S1361" s="40" t="s">
        <v>78</v>
      </c>
      <c r="T1361" s="40" t="s">
        <v>78</v>
      </c>
      <c r="U1361" s="40" t="s">
        <v>1624</v>
      </c>
      <c r="V1361" s="40" t="s">
        <v>1620</v>
      </c>
      <c r="W1361" s="40" t="s">
        <v>1625</v>
      </c>
      <c r="X1361" s="40">
        <v>8888818</v>
      </c>
      <c r="Y1361" s="40" t="s">
        <v>79</v>
      </c>
      <c r="Z1361" s="46">
        <v>44643</v>
      </c>
      <c r="AA1361" s="46">
        <v>48296</v>
      </c>
      <c r="AB1361" s="40" t="s">
        <v>1610</v>
      </c>
      <c r="AC1361" s="40" t="s">
        <v>1611</v>
      </c>
      <c r="AD1361" s="40" t="s">
        <v>305</v>
      </c>
      <c r="AE1361" s="40" t="s">
        <v>1612</v>
      </c>
      <c r="AF1361" s="40" t="s">
        <v>1610</v>
      </c>
      <c r="AG1361" s="40" t="s">
        <v>1610</v>
      </c>
      <c r="AH1361" s="40"/>
      <c r="AI1361" s="40">
        <v>1</v>
      </c>
      <c r="AJ1361" s="40"/>
      <c r="AK1361" s="40"/>
      <c r="AL1361" s="41"/>
      <c r="AM1361" s="40" t="s">
        <v>238</v>
      </c>
      <c r="AN1361" s="41">
        <v>1.1523E-2</v>
      </c>
      <c r="AO1361" s="41">
        <v>3.1999999999999999E-5</v>
      </c>
      <c r="AP1361" s="49"/>
    </row>
    <row r="1362" spans="1:42" ht="15" x14ac:dyDescent="0.25">
      <c r="A1362" s="42">
        <v>1329</v>
      </c>
      <c r="B1362" s="42">
        <v>12139</v>
      </c>
      <c r="C1362" s="40" t="s">
        <v>1613</v>
      </c>
      <c r="D1362" s="40">
        <v>8888831</v>
      </c>
      <c r="E1362" s="40" t="s">
        <v>106</v>
      </c>
      <c r="F1362" s="40">
        <v>4.6235999999999997</v>
      </c>
      <c r="G1362" s="40">
        <v>467513.06</v>
      </c>
      <c r="H1362" s="40">
        <v>-101.11451250108141</v>
      </c>
      <c r="I1362" s="41">
        <v>-2.1246067567275099E-2</v>
      </c>
      <c r="J1362" s="41">
        <v>-4.4562459703598001E-5</v>
      </c>
      <c r="K1362" s="40">
        <v>330000504</v>
      </c>
      <c r="L1362" s="40" t="s">
        <v>82</v>
      </c>
      <c r="M1362" s="40">
        <v>1</v>
      </c>
      <c r="N1362" s="40">
        <v>-2141677.3278600001</v>
      </c>
      <c r="O1362" s="40">
        <v>470.28213985100001</v>
      </c>
      <c r="P1362" s="41">
        <v>-4.4826403152100002E-5</v>
      </c>
      <c r="Q1362" s="41">
        <v>-2.1663488266100001E-2</v>
      </c>
      <c r="R1362" s="40">
        <v>2.7690000000000001</v>
      </c>
      <c r="S1362" s="40" t="s">
        <v>78</v>
      </c>
      <c r="T1362" s="40" t="s">
        <v>299</v>
      </c>
      <c r="U1362" s="40" t="s">
        <v>1522</v>
      </c>
      <c r="V1362" s="40" t="s">
        <v>1620</v>
      </c>
      <c r="W1362" s="40" t="s">
        <v>1608</v>
      </c>
      <c r="X1362" s="40" t="s">
        <v>1636</v>
      </c>
      <c r="Y1362" s="40" t="s">
        <v>79</v>
      </c>
      <c r="Z1362" s="46">
        <v>44222</v>
      </c>
      <c r="AA1362" s="46">
        <v>46944</v>
      </c>
      <c r="AB1362" s="40" t="s">
        <v>1610</v>
      </c>
      <c r="AC1362" s="40" t="s">
        <v>1611</v>
      </c>
      <c r="AD1362" s="40" t="s">
        <v>305</v>
      </c>
      <c r="AE1362" s="40" t="s">
        <v>1612</v>
      </c>
      <c r="AF1362" s="40" t="s">
        <v>1610</v>
      </c>
      <c r="AG1362" s="40" t="s">
        <v>1610</v>
      </c>
      <c r="AH1362" s="40"/>
      <c r="AI1362" s="40">
        <v>1</v>
      </c>
      <c r="AJ1362" s="40"/>
      <c r="AK1362" s="40"/>
      <c r="AL1362" s="41"/>
      <c r="AM1362" s="40" t="s">
        <v>275</v>
      </c>
      <c r="AN1362" s="41">
        <v>9.3489999999999997E-3</v>
      </c>
      <c r="AO1362" s="41">
        <v>2.5999999999999998E-5</v>
      </c>
      <c r="AP1362" s="49"/>
    </row>
    <row r="1363" spans="1:42" ht="15" x14ac:dyDescent="0.25">
      <c r="A1363" s="42">
        <v>1329</v>
      </c>
      <c r="B1363" s="42">
        <v>12139</v>
      </c>
      <c r="C1363" s="40" t="s">
        <v>1626</v>
      </c>
      <c r="D1363" s="40">
        <v>8888984</v>
      </c>
      <c r="E1363" s="40" t="s">
        <v>92</v>
      </c>
      <c r="F1363" s="40">
        <v>3.9552</v>
      </c>
      <c r="G1363" s="40">
        <v>43155.78</v>
      </c>
      <c r="H1363" s="40">
        <v>51.373424858414239</v>
      </c>
      <c r="I1363" s="41">
        <v>9.2340405912109905E-3</v>
      </c>
      <c r="J1363" s="41">
        <v>1.9367892926267001E-5</v>
      </c>
      <c r="K1363" s="40">
        <v>330000501</v>
      </c>
      <c r="L1363" s="40" t="s">
        <v>82</v>
      </c>
      <c r="M1363" s="40">
        <v>1</v>
      </c>
      <c r="N1363" s="40">
        <v>43155.78</v>
      </c>
      <c r="O1363" s="40">
        <v>-174.140943214</v>
      </c>
      <c r="P1363" s="41">
        <v>1.6598784993770002E-5</v>
      </c>
      <c r="Q1363" s="41">
        <v>8.0217808848999997E-3</v>
      </c>
      <c r="R1363" s="40">
        <v>29.050999999999998</v>
      </c>
      <c r="S1363" s="40" t="s">
        <v>78</v>
      </c>
      <c r="T1363" s="40" t="s">
        <v>187</v>
      </c>
      <c r="U1363" s="40" t="s">
        <v>951</v>
      </c>
      <c r="V1363" s="40" t="s">
        <v>1614</v>
      </c>
      <c r="W1363" s="40" t="s">
        <v>187</v>
      </c>
      <c r="X1363" s="40" t="s">
        <v>1627</v>
      </c>
      <c r="Y1363" s="40" t="s">
        <v>79</v>
      </c>
      <c r="Z1363" s="46">
        <v>45628</v>
      </c>
      <c r="AA1363" s="46">
        <v>45989</v>
      </c>
      <c r="AB1363" s="40" t="s">
        <v>1610</v>
      </c>
      <c r="AC1363" s="40" t="s">
        <v>1611</v>
      </c>
      <c r="AD1363" s="40" t="s">
        <v>305</v>
      </c>
      <c r="AE1363" s="40" t="s">
        <v>1612</v>
      </c>
      <c r="AF1363" s="40" t="s">
        <v>1610</v>
      </c>
      <c r="AG1363" s="40" t="s">
        <v>1616</v>
      </c>
      <c r="AH1363" s="40"/>
      <c r="AI1363" s="40">
        <v>115.76</v>
      </c>
      <c r="AJ1363" s="40"/>
      <c r="AK1363" s="40"/>
      <c r="AL1363" s="41"/>
      <c r="AM1363" s="40" t="s">
        <v>275</v>
      </c>
      <c r="AN1363" s="41">
        <v>9.8087999999999995E-2</v>
      </c>
      <c r="AO1363" s="41">
        <v>2.7599999999999999E-4</v>
      </c>
      <c r="AP1363" s="49"/>
    </row>
    <row r="1364" spans="1:42" ht="15" x14ac:dyDescent="0.25">
      <c r="A1364" s="42">
        <v>1329</v>
      </c>
      <c r="B1364" s="42">
        <v>12139</v>
      </c>
      <c r="C1364" s="40" t="s">
        <v>1607</v>
      </c>
      <c r="D1364" s="40">
        <v>499001903</v>
      </c>
      <c r="E1364" s="40" t="s">
        <v>84</v>
      </c>
      <c r="F1364" s="40">
        <v>3.3719999999999999</v>
      </c>
      <c r="G1364" s="40">
        <v>-31456.959999999999</v>
      </c>
      <c r="H1364" s="40">
        <v>-31.456960260972718</v>
      </c>
      <c r="I1364" s="41">
        <v>-4.82046718240298E-3</v>
      </c>
      <c r="J1364" s="41">
        <v>-1.0110665133119001E-5</v>
      </c>
      <c r="K1364" s="40">
        <v>330000504</v>
      </c>
      <c r="L1364" s="40" t="s">
        <v>82</v>
      </c>
      <c r="M1364" s="40">
        <v>1</v>
      </c>
      <c r="N1364" s="40">
        <v>113245.056</v>
      </c>
      <c r="O1364" s="40">
        <v>113.274226329</v>
      </c>
      <c r="P1364" s="41">
        <v>-1.079708478356E-5</v>
      </c>
      <c r="Q1364" s="41">
        <v>-5.2179631437999996E-3</v>
      </c>
      <c r="R1364" s="40">
        <v>7.2009999999999996</v>
      </c>
      <c r="S1364" s="40" t="s">
        <v>78</v>
      </c>
      <c r="T1364" s="40" t="s">
        <v>187</v>
      </c>
      <c r="U1364" s="40" t="s">
        <v>1522</v>
      </c>
      <c r="V1364" s="40" t="s">
        <v>196</v>
      </c>
      <c r="W1364" s="40" t="s">
        <v>1608</v>
      </c>
      <c r="X1364" s="40" t="s">
        <v>1609</v>
      </c>
      <c r="Y1364" s="40" t="s">
        <v>79</v>
      </c>
      <c r="Z1364" s="46">
        <v>45726</v>
      </c>
      <c r="AA1364" s="46">
        <v>45912</v>
      </c>
      <c r="AB1364" s="40" t="s">
        <v>1610</v>
      </c>
      <c r="AC1364" s="40" t="s">
        <v>1611</v>
      </c>
      <c r="AD1364" s="40" t="s">
        <v>305</v>
      </c>
      <c r="AE1364" s="40" t="s">
        <v>1612</v>
      </c>
      <c r="AF1364" s="40" t="s">
        <v>1610</v>
      </c>
      <c r="AG1364" s="40" t="s">
        <v>1610</v>
      </c>
      <c r="AH1364" s="40"/>
      <c r="AI1364" s="40">
        <v>3.6280000000000001</v>
      </c>
      <c r="AJ1364" s="40"/>
      <c r="AK1364" s="40"/>
      <c r="AL1364" s="41"/>
      <c r="AM1364" s="40" t="s">
        <v>453</v>
      </c>
      <c r="AN1364" s="41">
        <v>2.4313999999999999E-2</v>
      </c>
      <c r="AO1364" s="41">
        <v>6.7999999999999999E-5</v>
      </c>
      <c r="AP1364" s="49"/>
    </row>
    <row r="1365" spans="1:42" ht="15" x14ac:dyDescent="0.25">
      <c r="A1365" s="42">
        <v>1329</v>
      </c>
      <c r="B1365" s="42">
        <v>12139</v>
      </c>
      <c r="C1365" s="40" t="s">
        <v>1607</v>
      </c>
      <c r="D1365" s="40">
        <v>499001914</v>
      </c>
      <c r="E1365" s="40" t="s">
        <v>84</v>
      </c>
      <c r="F1365" s="40">
        <v>3.3719999999999999</v>
      </c>
      <c r="G1365" s="40">
        <v>-47185.440000000002</v>
      </c>
      <c r="H1365" s="40">
        <v>-47.185441874258601</v>
      </c>
      <c r="I1365" s="41">
        <v>-7.2307010008287901E-3</v>
      </c>
      <c r="J1365" s="41">
        <v>-1.5165998176270001E-5</v>
      </c>
      <c r="K1365" s="40">
        <v>330000504</v>
      </c>
      <c r="L1365" s="40" t="s">
        <v>82</v>
      </c>
      <c r="M1365" s="40">
        <v>1</v>
      </c>
      <c r="N1365" s="40">
        <v>171000.03456</v>
      </c>
      <c r="O1365" s="40">
        <v>171.050333123</v>
      </c>
      <c r="P1365" s="41">
        <v>-1.6304193891559999E-5</v>
      </c>
      <c r="Q1365" s="41">
        <v>-7.8794123155999998E-3</v>
      </c>
      <c r="R1365" s="40">
        <v>11.941000000000001</v>
      </c>
      <c r="S1365" s="40" t="s">
        <v>78</v>
      </c>
      <c r="T1365" s="40" t="s">
        <v>187</v>
      </c>
      <c r="U1365" s="40" t="s">
        <v>1522</v>
      </c>
      <c r="V1365" s="40" t="s">
        <v>196</v>
      </c>
      <c r="W1365" s="40" t="s">
        <v>1608</v>
      </c>
      <c r="X1365" s="40" t="s">
        <v>1609</v>
      </c>
      <c r="Y1365" s="40" t="s">
        <v>79</v>
      </c>
      <c r="Z1365" s="46">
        <v>45727</v>
      </c>
      <c r="AA1365" s="46">
        <v>25569</v>
      </c>
      <c r="AB1365" s="40" t="s">
        <v>1610</v>
      </c>
      <c r="AC1365" s="40" t="s">
        <v>1611</v>
      </c>
      <c r="AD1365" s="40" t="s">
        <v>305</v>
      </c>
      <c r="AE1365" s="40" t="s">
        <v>1612</v>
      </c>
      <c r="AF1365" s="40" t="s">
        <v>1610</v>
      </c>
      <c r="AG1365" s="40" t="s">
        <v>1610</v>
      </c>
      <c r="AH1365" s="40"/>
      <c r="AI1365" s="40">
        <v>3.6459999999999999</v>
      </c>
      <c r="AJ1365" s="40"/>
      <c r="AK1365" s="40"/>
      <c r="AL1365" s="41"/>
      <c r="AM1365" s="40" t="s">
        <v>238</v>
      </c>
      <c r="AN1365" s="41">
        <v>4.0316999999999999E-2</v>
      </c>
      <c r="AO1365" s="41">
        <v>1.13E-4</v>
      </c>
      <c r="AP1365" s="49"/>
    </row>
    <row r="1366" spans="1:42" ht="15" x14ac:dyDescent="0.25">
      <c r="A1366" s="42">
        <v>1329</v>
      </c>
      <c r="B1366" s="42">
        <v>12139</v>
      </c>
      <c r="C1366" s="40" t="s">
        <v>1607</v>
      </c>
      <c r="D1366" s="40">
        <v>499001922</v>
      </c>
      <c r="E1366" s="40" t="s">
        <v>84</v>
      </c>
      <c r="F1366" s="40">
        <v>3.3719999999999999</v>
      </c>
      <c r="G1366" s="40">
        <v>-76248.78</v>
      </c>
      <c r="H1366" s="40">
        <v>-76.248781138790036</v>
      </c>
      <c r="I1366" s="41">
        <v>-1.1684369504505901E-2</v>
      </c>
      <c r="J1366" s="41">
        <v>-2.4507323228534E-5</v>
      </c>
      <c r="K1366" s="40">
        <v>330000504</v>
      </c>
      <c r="L1366" s="40" t="s">
        <v>82</v>
      </c>
      <c r="M1366" s="40">
        <v>1</v>
      </c>
      <c r="N1366" s="40">
        <v>276317.95384199999</v>
      </c>
      <c r="O1366" s="40">
        <v>276.331193778</v>
      </c>
      <c r="P1366" s="41">
        <v>-2.633936619349E-5</v>
      </c>
      <c r="Q1366" s="41">
        <v>-1.2729162064E-2</v>
      </c>
      <c r="R1366" s="40">
        <v>19.22</v>
      </c>
      <c r="S1366" s="40" t="s">
        <v>78</v>
      </c>
      <c r="T1366" s="40" t="s">
        <v>187</v>
      </c>
      <c r="U1366" s="40" t="s">
        <v>1522</v>
      </c>
      <c r="V1366" s="40" t="s">
        <v>196</v>
      </c>
      <c r="W1366" s="40" t="s">
        <v>1608</v>
      </c>
      <c r="X1366" s="40" t="s">
        <v>1609</v>
      </c>
      <c r="Y1366" s="40" t="s">
        <v>79</v>
      </c>
      <c r="Z1366" s="46">
        <v>45728</v>
      </c>
      <c r="AA1366" s="46">
        <v>45882</v>
      </c>
      <c r="AB1366" s="40" t="s">
        <v>1610</v>
      </c>
      <c r="AC1366" s="40" t="s">
        <v>1611</v>
      </c>
      <c r="AD1366" s="40" t="s">
        <v>305</v>
      </c>
      <c r="AE1366" s="40" t="s">
        <v>1612</v>
      </c>
      <c r="AF1366" s="40" t="s">
        <v>1610</v>
      </c>
      <c r="AG1366" s="40" t="s">
        <v>1610</v>
      </c>
      <c r="AH1366" s="40"/>
      <c r="AI1366" s="40">
        <v>3.637</v>
      </c>
      <c r="AJ1366" s="40"/>
      <c r="AK1366" s="40"/>
      <c r="AL1366" s="41"/>
      <c r="AM1366" s="40" t="s">
        <v>275</v>
      </c>
      <c r="AN1366" s="41">
        <v>6.4894999999999994E-2</v>
      </c>
      <c r="AO1366" s="41">
        <v>1.83E-4</v>
      </c>
      <c r="AP1366" s="49"/>
    </row>
    <row r="1367" spans="1:42" ht="15" x14ac:dyDescent="0.25">
      <c r="A1367" s="42">
        <v>1329</v>
      </c>
      <c r="B1367" s="42">
        <v>12139</v>
      </c>
      <c r="C1367" s="40" t="s">
        <v>1607</v>
      </c>
      <c r="D1367" s="40">
        <v>499002024</v>
      </c>
      <c r="E1367" s="40" t="s">
        <v>92</v>
      </c>
      <c r="F1367" s="40">
        <v>3.9552</v>
      </c>
      <c r="G1367" s="40">
        <v>-14616.06</v>
      </c>
      <c r="H1367" s="40">
        <v>-14.616059870550162</v>
      </c>
      <c r="I1367" s="41">
        <v>-2.6271421557000699E-3</v>
      </c>
      <c r="J1367" s="41">
        <v>-5.5102863660909996E-6</v>
      </c>
      <c r="K1367" s="40">
        <v>330000504</v>
      </c>
      <c r="L1367" s="40" t="s">
        <v>82</v>
      </c>
      <c r="M1367" s="40">
        <v>1</v>
      </c>
      <c r="N1367" s="40">
        <v>58860.335226000003</v>
      </c>
      <c r="O1367" s="40">
        <v>58.830784588</v>
      </c>
      <c r="P1367" s="41">
        <v>-5.6076389984300002E-6</v>
      </c>
      <c r="Q1367" s="41">
        <v>-2.7100327731000001E-3</v>
      </c>
      <c r="R1367" s="40">
        <v>1.0209999999999999</v>
      </c>
      <c r="S1367" s="40" t="s">
        <v>78</v>
      </c>
      <c r="T1367" s="40" t="s">
        <v>683</v>
      </c>
      <c r="U1367" s="40" t="s">
        <v>1522</v>
      </c>
      <c r="V1367" s="40" t="s">
        <v>196</v>
      </c>
      <c r="W1367" s="40" t="s">
        <v>1608</v>
      </c>
      <c r="X1367" s="40" t="s">
        <v>1622</v>
      </c>
      <c r="Y1367" s="40" t="s">
        <v>79</v>
      </c>
      <c r="Z1367" s="46">
        <v>45749</v>
      </c>
      <c r="AA1367" s="46">
        <v>45845</v>
      </c>
      <c r="AB1367" s="40" t="s">
        <v>1610</v>
      </c>
      <c r="AC1367" s="40" t="s">
        <v>1611</v>
      </c>
      <c r="AD1367" s="40" t="s">
        <v>305</v>
      </c>
      <c r="AE1367" s="40" t="s">
        <v>1612</v>
      </c>
      <c r="AF1367" s="40" t="s">
        <v>1610</v>
      </c>
      <c r="AG1367" s="40" t="s">
        <v>1610</v>
      </c>
      <c r="AH1367" s="40"/>
      <c r="AI1367" s="40">
        <v>3.992</v>
      </c>
      <c r="AJ1367" s="40"/>
      <c r="AK1367" s="40"/>
      <c r="AL1367" s="41"/>
      <c r="AM1367" s="40" t="s">
        <v>275</v>
      </c>
      <c r="AN1367" s="41">
        <v>3.4480000000000001E-3</v>
      </c>
      <c r="AO1367" s="41">
        <v>9.0000000000000002E-6</v>
      </c>
      <c r="AP1367" s="49"/>
    </row>
    <row r="1368" spans="1:42" ht="15" x14ac:dyDescent="0.25">
      <c r="A1368" s="42">
        <v>1329</v>
      </c>
      <c r="B1368" s="42">
        <v>12139</v>
      </c>
      <c r="C1368" s="40" t="s">
        <v>1607</v>
      </c>
      <c r="D1368" s="40">
        <v>499002336</v>
      </c>
      <c r="E1368" s="40" t="s">
        <v>92</v>
      </c>
      <c r="F1368" s="40">
        <v>3.9552</v>
      </c>
      <c r="G1368" s="40">
        <v>21445.78</v>
      </c>
      <c r="H1368" s="40">
        <v>21.445782766990291</v>
      </c>
      <c r="I1368" s="41">
        <v>3.8547406392791198E-3</v>
      </c>
      <c r="J1368" s="41">
        <v>8.0851067550149992E-6</v>
      </c>
      <c r="K1368" s="40">
        <v>330000504</v>
      </c>
      <c r="L1368" s="40" t="s">
        <v>82</v>
      </c>
      <c r="M1368" s="40">
        <v>1</v>
      </c>
      <c r="N1368" s="40">
        <v>-85542.927263999998</v>
      </c>
      <c r="O1368" s="40">
        <v>-85.499825283000007</v>
      </c>
      <c r="P1368" s="41">
        <v>8.1496814630899992E-6</v>
      </c>
      <c r="Q1368" s="41">
        <v>3.9385388149E-3</v>
      </c>
      <c r="R1368" s="40">
        <v>-0.67700000000000005</v>
      </c>
      <c r="S1368" s="40" t="s">
        <v>78</v>
      </c>
      <c r="T1368" s="40" t="s">
        <v>683</v>
      </c>
      <c r="U1368" s="40" t="s">
        <v>1522</v>
      </c>
      <c r="V1368" s="40" t="s">
        <v>196</v>
      </c>
      <c r="W1368" s="40" t="s">
        <v>1608</v>
      </c>
      <c r="X1368" s="40" t="s">
        <v>1622</v>
      </c>
      <c r="Y1368" s="40" t="s">
        <v>79</v>
      </c>
      <c r="Z1368" s="46">
        <v>45818</v>
      </c>
      <c r="AA1368" s="46">
        <v>45845</v>
      </c>
      <c r="AB1368" s="40" t="s">
        <v>1610</v>
      </c>
      <c r="AC1368" s="40" t="s">
        <v>1611</v>
      </c>
      <c r="AD1368" s="40" t="s">
        <v>305</v>
      </c>
      <c r="AE1368" s="40" t="s">
        <v>1612</v>
      </c>
      <c r="AF1368" s="40" t="s">
        <v>1610</v>
      </c>
      <c r="AG1368" s="40" t="s">
        <v>1610</v>
      </c>
      <c r="AH1368" s="40"/>
      <c r="AI1368" s="40">
        <v>3.9910000000000001</v>
      </c>
      <c r="AJ1368" s="40"/>
      <c r="AK1368" s="40"/>
      <c r="AL1368" s="41"/>
      <c r="AM1368" s="40" t="s">
        <v>275</v>
      </c>
      <c r="AN1368" s="41">
        <v>-2.287E-3</v>
      </c>
      <c r="AO1368" s="41">
        <v>-6.0000000000000002E-6</v>
      </c>
      <c r="AP1368" s="49"/>
    </row>
    <row r="1369" spans="1:42" ht="15" x14ac:dyDescent="0.25">
      <c r="A1369" s="42">
        <v>1329</v>
      </c>
      <c r="B1369" s="42">
        <v>12139</v>
      </c>
      <c r="C1369" s="40" t="s">
        <v>1607</v>
      </c>
      <c r="D1369" s="40">
        <v>499002359</v>
      </c>
      <c r="E1369" s="40" t="s">
        <v>84</v>
      </c>
      <c r="F1369" s="40">
        <v>3.3719999999999999</v>
      </c>
      <c r="G1369" s="40">
        <v>1247940</v>
      </c>
      <c r="H1369" s="40">
        <v>1247.94</v>
      </c>
      <c r="I1369" s="41">
        <v>0.19123442842858901</v>
      </c>
      <c r="J1369" s="41">
        <v>4.01103709371415E-4</v>
      </c>
      <c r="K1369" s="40">
        <v>330000504</v>
      </c>
      <c r="L1369" s="40" t="s">
        <v>82</v>
      </c>
      <c r="M1369" s="40">
        <v>1</v>
      </c>
      <c r="N1369" s="40">
        <v>-4438173.8159999996</v>
      </c>
      <c r="O1369" s="40">
        <v>-4438.1313799999998</v>
      </c>
      <c r="P1369" s="41">
        <v>4.2303428011299999E-4</v>
      </c>
      <c r="Q1369" s="41">
        <v>0.2044419698878</v>
      </c>
      <c r="R1369" s="40">
        <v>-230.078</v>
      </c>
      <c r="S1369" s="40" t="s">
        <v>78</v>
      </c>
      <c r="T1369" s="40" t="s">
        <v>187</v>
      </c>
      <c r="U1369" s="40" t="s">
        <v>1522</v>
      </c>
      <c r="V1369" s="40" t="s">
        <v>196</v>
      </c>
      <c r="W1369" s="40" t="s">
        <v>1608</v>
      </c>
      <c r="X1369" s="40" t="s">
        <v>1609</v>
      </c>
      <c r="Y1369" s="40" t="s">
        <v>79</v>
      </c>
      <c r="Z1369" s="46">
        <v>45820</v>
      </c>
      <c r="AA1369" s="46">
        <v>45839</v>
      </c>
      <c r="AB1369" s="40" t="s">
        <v>1610</v>
      </c>
      <c r="AC1369" s="40" t="s">
        <v>1611</v>
      </c>
      <c r="AD1369" s="40" t="s">
        <v>305</v>
      </c>
      <c r="AE1369" s="40" t="s">
        <v>1612</v>
      </c>
      <c r="AF1369" s="40" t="s">
        <v>1610</v>
      </c>
      <c r="AG1369" s="40" t="s">
        <v>1610</v>
      </c>
      <c r="AH1369" s="40"/>
      <c r="AI1369" s="40">
        <v>3.5710000000000002</v>
      </c>
      <c r="AJ1369" s="40"/>
      <c r="AK1369" s="40"/>
      <c r="AL1369" s="41"/>
      <c r="AM1369" s="40" t="s">
        <v>275</v>
      </c>
      <c r="AN1369" s="41">
        <v>-0.77683599999999997</v>
      </c>
      <c r="AO1369" s="41">
        <v>-2.1930000000000001E-3</v>
      </c>
      <c r="AP1369" s="49"/>
    </row>
    <row r="1370" spans="1:42" ht="15" x14ac:dyDescent="0.25">
      <c r="A1370" s="42">
        <v>1329</v>
      </c>
      <c r="B1370" s="42">
        <v>12139</v>
      </c>
      <c r="C1370" s="40" t="s">
        <v>1607</v>
      </c>
      <c r="D1370" s="40">
        <v>499002435</v>
      </c>
      <c r="E1370" s="40" t="s">
        <v>84</v>
      </c>
      <c r="F1370" s="40">
        <v>3.3719999999999999</v>
      </c>
      <c r="G1370" s="40">
        <v>1247940</v>
      </c>
      <c r="H1370" s="40">
        <v>1247.94</v>
      </c>
      <c r="I1370" s="41">
        <v>0.19123442842858901</v>
      </c>
      <c r="J1370" s="41">
        <v>4.01103709371415E-4</v>
      </c>
      <c r="K1370" s="40">
        <v>330000504</v>
      </c>
      <c r="L1370" s="40" t="s">
        <v>82</v>
      </c>
      <c r="M1370" s="40">
        <v>1</v>
      </c>
      <c r="N1370" s="40">
        <v>-4205707.5527999997</v>
      </c>
      <c r="O1370" s="40">
        <v>-4205.60772</v>
      </c>
      <c r="P1370" s="41">
        <v>4.0087056509531999E-4</v>
      </c>
      <c r="Q1370" s="41">
        <v>0.19373079641730001</v>
      </c>
      <c r="R1370" s="40">
        <v>2.4460000000000002</v>
      </c>
      <c r="S1370" s="40" t="s">
        <v>78</v>
      </c>
      <c r="T1370" s="40" t="s">
        <v>187</v>
      </c>
      <c r="U1370" s="40" t="s">
        <v>1522</v>
      </c>
      <c r="V1370" s="40" t="s">
        <v>196</v>
      </c>
      <c r="W1370" s="40" t="s">
        <v>1608</v>
      </c>
      <c r="X1370" s="40" t="s">
        <v>1609</v>
      </c>
      <c r="Y1370" s="40" t="s">
        <v>79</v>
      </c>
      <c r="Z1370" s="46">
        <v>45838</v>
      </c>
      <c r="AA1370" s="46">
        <v>45848</v>
      </c>
      <c r="AB1370" s="40" t="s">
        <v>1610</v>
      </c>
      <c r="AC1370" s="40" t="s">
        <v>1611</v>
      </c>
      <c r="AD1370" s="40" t="s">
        <v>305</v>
      </c>
      <c r="AE1370" s="40" t="s">
        <v>1612</v>
      </c>
      <c r="AF1370" s="40" t="s">
        <v>1610</v>
      </c>
      <c r="AG1370" s="40" t="s">
        <v>1610</v>
      </c>
      <c r="AH1370" s="40"/>
      <c r="AI1370" s="40">
        <v>3.3719999999999999</v>
      </c>
      <c r="AJ1370" s="40"/>
      <c r="AK1370" s="40"/>
      <c r="AL1370" s="41"/>
      <c r="AM1370" s="40" t="s">
        <v>275</v>
      </c>
      <c r="AN1370" s="41">
        <v>8.2579999999999997E-3</v>
      </c>
      <c r="AO1370" s="41">
        <v>2.3E-5</v>
      </c>
      <c r="AP1370" s="49"/>
    </row>
    <row r="1371" spans="1:42" ht="15" x14ac:dyDescent="0.25">
      <c r="A1371" s="42">
        <v>1329</v>
      </c>
      <c r="B1371" s="42">
        <v>12139</v>
      </c>
      <c r="C1371" s="40" t="s">
        <v>1613</v>
      </c>
      <c r="D1371" s="40">
        <v>750000044</v>
      </c>
      <c r="E1371" s="40" t="s">
        <v>82</v>
      </c>
      <c r="F1371" s="40">
        <v>1</v>
      </c>
      <c r="G1371" s="40">
        <v>-295330.03000000003</v>
      </c>
      <c r="H1371" s="40">
        <v>290.98070000000001</v>
      </c>
      <c r="I1371" s="41">
        <v>1.32235784236124E-2</v>
      </c>
      <c r="J1371" s="41">
        <v>2.7735729389623001E-5</v>
      </c>
      <c r="K1371" s="40">
        <v>330000503</v>
      </c>
      <c r="L1371" s="40" t="s">
        <v>82</v>
      </c>
      <c r="M1371" s="40">
        <v>1</v>
      </c>
      <c r="N1371" s="40">
        <v>-295330.03000000003</v>
      </c>
      <c r="O1371" s="40">
        <v>-295.33002540400003</v>
      </c>
      <c r="P1371" s="41">
        <v>2.8150298852239999E-5</v>
      </c>
      <c r="Q1371" s="41">
        <v>1.36043408793E-2</v>
      </c>
      <c r="R1371" s="40">
        <v>-4.3490000000000002</v>
      </c>
      <c r="S1371" s="40" t="s">
        <v>78</v>
      </c>
      <c r="T1371" s="40" t="s">
        <v>78</v>
      </c>
      <c r="U1371" s="40" t="s">
        <v>947</v>
      </c>
      <c r="V1371" s="40" t="s">
        <v>196</v>
      </c>
      <c r="W1371" s="40" t="s">
        <v>1617</v>
      </c>
      <c r="X1371" s="40">
        <v>750000044</v>
      </c>
      <c r="Y1371" s="40" t="s">
        <v>79</v>
      </c>
      <c r="Z1371" s="46">
        <v>45792</v>
      </c>
      <c r="AA1371" s="46">
        <v>49398</v>
      </c>
      <c r="AB1371" s="40" t="s">
        <v>1610</v>
      </c>
      <c r="AC1371" s="40" t="s">
        <v>1611</v>
      </c>
      <c r="AD1371" s="40" t="s">
        <v>305</v>
      </c>
      <c r="AE1371" s="40" t="s">
        <v>1612</v>
      </c>
      <c r="AF1371" s="40" t="s">
        <v>1618</v>
      </c>
      <c r="AG1371" s="40" t="s">
        <v>1619</v>
      </c>
      <c r="AH1371" s="41"/>
      <c r="AI1371" s="40">
        <v>1</v>
      </c>
      <c r="AJ1371" s="40"/>
      <c r="AK1371" s="40"/>
      <c r="AL1371" s="41"/>
      <c r="AM1371" s="40" t="s">
        <v>453</v>
      </c>
      <c r="AN1371" s="41">
        <v>-1.4685E-2</v>
      </c>
      <c r="AO1371" s="41">
        <v>-4.1E-5</v>
      </c>
      <c r="AP1371" s="49"/>
    </row>
    <row r="1372" spans="1:42" ht="15" x14ac:dyDescent="0.25">
      <c r="A1372" s="42">
        <v>1329</v>
      </c>
      <c r="B1372" s="42">
        <v>12139</v>
      </c>
      <c r="C1372" s="40" t="s">
        <v>1613</v>
      </c>
      <c r="D1372" s="40">
        <v>8888824</v>
      </c>
      <c r="E1372" s="40" t="s">
        <v>82</v>
      </c>
      <c r="F1372" s="40">
        <v>1</v>
      </c>
      <c r="G1372" s="40">
        <v>211047.41</v>
      </c>
      <c r="H1372" s="40">
        <v>-211.22173000000001</v>
      </c>
      <c r="I1372" s="41">
        <v>-9.5989428557498504E-3</v>
      </c>
      <c r="J1372" s="41">
        <v>-2.0133255382532001E-5</v>
      </c>
      <c r="K1372" s="40">
        <v>330000503</v>
      </c>
      <c r="L1372" s="40" t="s">
        <v>82</v>
      </c>
      <c r="M1372" s="40">
        <v>1</v>
      </c>
      <c r="N1372" s="40">
        <v>211047.41</v>
      </c>
      <c r="O1372" s="40">
        <v>211.04740484600001</v>
      </c>
      <c r="P1372" s="41">
        <v>-2.011663903891E-5</v>
      </c>
      <c r="Q1372" s="41">
        <v>-9.7218724486000004E-3</v>
      </c>
      <c r="R1372" s="40">
        <v>-0.17399999999999999</v>
      </c>
      <c r="S1372" s="40" t="s">
        <v>78</v>
      </c>
      <c r="T1372" s="40" t="s">
        <v>78</v>
      </c>
      <c r="U1372" s="40" t="s">
        <v>947</v>
      </c>
      <c r="V1372" s="40" t="s">
        <v>1620</v>
      </c>
      <c r="W1372" s="40" t="s">
        <v>1617</v>
      </c>
      <c r="X1372" s="40">
        <v>8888824</v>
      </c>
      <c r="Y1372" s="40" t="s">
        <v>79</v>
      </c>
      <c r="Z1372" s="46">
        <v>45265</v>
      </c>
      <c r="AA1372" s="46">
        <v>47573</v>
      </c>
      <c r="AB1372" s="40" t="s">
        <v>1621</v>
      </c>
      <c r="AC1372" s="40" t="s">
        <v>1611</v>
      </c>
      <c r="AD1372" s="40" t="s">
        <v>305</v>
      </c>
      <c r="AE1372" s="40" t="s">
        <v>1612</v>
      </c>
      <c r="AF1372" s="40" t="s">
        <v>1618</v>
      </c>
      <c r="AG1372" s="40" t="s">
        <v>1621</v>
      </c>
      <c r="AH1372" s="41"/>
      <c r="AI1372" s="40">
        <v>1</v>
      </c>
      <c r="AJ1372" s="40"/>
      <c r="AK1372" s="40"/>
      <c r="AL1372" s="41"/>
      <c r="AM1372" s="40" t="s">
        <v>1537</v>
      </c>
      <c r="AN1372" s="41">
        <v>-5.8799999999999998E-4</v>
      </c>
      <c r="AO1372" s="41">
        <v>-9.9999999999999995E-7</v>
      </c>
      <c r="AP1372" s="49"/>
    </row>
    <row r="1373" spans="1:42" ht="15" x14ac:dyDescent="0.25">
      <c r="A1373" s="42">
        <v>1329</v>
      </c>
      <c r="B1373" s="42">
        <v>12139</v>
      </c>
      <c r="C1373" s="40" t="s">
        <v>1613</v>
      </c>
      <c r="D1373" s="40">
        <v>8888848</v>
      </c>
      <c r="E1373" s="40" t="s">
        <v>82</v>
      </c>
      <c r="F1373" s="40">
        <v>1</v>
      </c>
      <c r="G1373" s="40">
        <v>147552.26</v>
      </c>
      <c r="H1373" s="40">
        <v>-155.20948999999999</v>
      </c>
      <c r="I1373" s="41">
        <v>-7.0534742101585699E-3</v>
      </c>
      <c r="J1373" s="41">
        <v>-1.4794274717674999E-5</v>
      </c>
      <c r="K1373" s="40">
        <v>330000503</v>
      </c>
      <c r="L1373" s="40" t="s">
        <v>82</v>
      </c>
      <c r="M1373" s="40">
        <v>1</v>
      </c>
      <c r="N1373" s="40">
        <v>147552.26</v>
      </c>
      <c r="O1373" s="40">
        <v>147.55226505600001</v>
      </c>
      <c r="P1373" s="41">
        <v>-1.4064402533969999E-5</v>
      </c>
      <c r="Q1373" s="41">
        <v>-6.7969767334000002E-3</v>
      </c>
      <c r="R1373" s="40">
        <v>-7.657</v>
      </c>
      <c r="S1373" s="40" t="s">
        <v>78</v>
      </c>
      <c r="T1373" s="40" t="s">
        <v>78</v>
      </c>
      <c r="U1373" s="40" t="s">
        <v>947</v>
      </c>
      <c r="V1373" s="40" t="s">
        <v>1620</v>
      </c>
      <c r="W1373" s="40" t="s">
        <v>1617</v>
      </c>
      <c r="X1373" s="40">
        <v>8888848</v>
      </c>
      <c r="Y1373" s="40" t="s">
        <v>79</v>
      </c>
      <c r="Z1373" s="46">
        <v>45468</v>
      </c>
      <c r="AA1373" s="46">
        <v>49398</v>
      </c>
      <c r="AB1373" s="40" t="s">
        <v>1621</v>
      </c>
      <c r="AC1373" s="40" t="s">
        <v>1611</v>
      </c>
      <c r="AD1373" s="40" t="s">
        <v>305</v>
      </c>
      <c r="AE1373" s="40" t="s">
        <v>1612</v>
      </c>
      <c r="AF1373" s="40" t="s">
        <v>1618</v>
      </c>
      <c r="AG1373" s="40" t="s">
        <v>1621</v>
      </c>
      <c r="AH1373" s="41"/>
      <c r="AI1373" s="40">
        <v>1</v>
      </c>
      <c r="AJ1373" s="40"/>
      <c r="AK1373" s="40"/>
      <c r="AL1373" s="41"/>
      <c r="AM1373" s="40" t="s">
        <v>238</v>
      </c>
      <c r="AN1373" s="41">
        <v>-2.5853000000000001E-2</v>
      </c>
      <c r="AO1373" s="41">
        <v>-7.2000000000000002E-5</v>
      </c>
      <c r="AP1373" s="49"/>
    </row>
    <row r="1374" spans="1:42" ht="15" x14ac:dyDescent="0.25">
      <c r="A1374" s="42">
        <v>1329</v>
      </c>
      <c r="B1374" s="42">
        <v>12139</v>
      </c>
      <c r="C1374" s="40" t="s">
        <v>1613</v>
      </c>
      <c r="D1374" s="40">
        <v>8888862</v>
      </c>
      <c r="E1374" s="40" t="s">
        <v>82</v>
      </c>
      <c r="F1374" s="40">
        <v>1</v>
      </c>
      <c r="G1374" s="40">
        <v>294308.34999999998</v>
      </c>
      <c r="H1374" s="40">
        <v>-305.55975999999998</v>
      </c>
      <c r="I1374" s="41">
        <v>-1.3886121826843401E-2</v>
      </c>
      <c r="J1374" s="41">
        <v>-2.9125377785256E-5</v>
      </c>
      <c r="K1374" s="40">
        <v>330000503</v>
      </c>
      <c r="L1374" s="40" t="s">
        <v>82</v>
      </c>
      <c r="M1374" s="40">
        <v>1</v>
      </c>
      <c r="N1374" s="40">
        <v>294308.34999999998</v>
      </c>
      <c r="O1374" s="40">
        <v>294.30835166100002</v>
      </c>
      <c r="P1374" s="41">
        <v>-2.8052914845470001E-5</v>
      </c>
      <c r="Q1374" s="41">
        <v>-1.35572776054E-2</v>
      </c>
      <c r="R1374" s="40">
        <v>-11.250999999999999</v>
      </c>
      <c r="S1374" s="40" t="s">
        <v>78</v>
      </c>
      <c r="T1374" s="40" t="s">
        <v>78</v>
      </c>
      <c r="U1374" s="40" t="s">
        <v>947</v>
      </c>
      <c r="V1374" s="40" t="s">
        <v>1620</v>
      </c>
      <c r="W1374" s="40" t="s">
        <v>1617</v>
      </c>
      <c r="X1374" s="40">
        <v>8888862</v>
      </c>
      <c r="Y1374" s="40" t="s">
        <v>79</v>
      </c>
      <c r="Z1374" s="46">
        <v>45489</v>
      </c>
      <c r="AA1374" s="46">
        <v>49398</v>
      </c>
      <c r="AB1374" s="40" t="s">
        <v>1619</v>
      </c>
      <c r="AC1374" s="40" t="s">
        <v>1611</v>
      </c>
      <c r="AD1374" s="40" t="s">
        <v>305</v>
      </c>
      <c r="AE1374" s="40" t="s">
        <v>1612</v>
      </c>
      <c r="AF1374" s="40" t="s">
        <v>1618</v>
      </c>
      <c r="AG1374" s="40" t="s">
        <v>1619</v>
      </c>
      <c r="AH1374" s="41"/>
      <c r="AI1374" s="40">
        <v>1</v>
      </c>
      <c r="AJ1374" s="40"/>
      <c r="AK1374" s="40"/>
      <c r="AL1374" s="41"/>
      <c r="AM1374" s="40" t="s">
        <v>238</v>
      </c>
      <c r="AN1374" s="41">
        <v>-3.7989000000000002E-2</v>
      </c>
      <c r="AO1374" s="41">
        <v>-1.07E-4</v>
      </c>
      <c r="AP1374" s="49"/>
    </row>
    <row r="1375" spans="1:42" ht="15" x14ac:dyDescent="0.25">
      <c r="A1375" s="42">
        <v>1329</v>
      </c>
      <c r="B1375" s="42">
        <v>12139</v>
      </c>
      <c r="C1375" s="40" t="s">
        <v>1607</v>
      </c>
      <c r="D1375" s="40">
        <v>499001805</v>
      </c>
      <c r="E1375" s="40" t="s">
        <v>84</v>
      </c>
      <c r="F1375" s="40">
        <v>3.3719999999999999</v>
      </c>
      <c r="G1375" s="40">
        <v>-31456.959999999999</v>
      </c>
      <c r="H1375" s="40">
        <v>-31.456960260972718</v>
      </c>
      <c r="I1375" s="41">
        <v>-4.82046718240298E-3</v>
      </c>
      <c r="J1375" s="41">
        <v>-1.0110665133119001E-5</v>
      </c>
      <c r="K1375" s="40">
        <v>330000504</v>
      </c>
      <c r="L1375" s="40" t="s">
        <v>82</v>
      </c>
      <c r="M1375" s="40">
        <v>1</v>
      </c>
      <c r="N1375" s="40">
        <v>112744.890336</v>
      </c>
      <c r="O1375" s="40">
        <v>112.740496306</v>
      </c>
      <c r="P1375" s="41">
        <v>-1.074621064831E-5</v>
      </c>
      <c r="Q1375" s="41">
        <v>-5.1933769367000001E-3</v>
      </c>
      <c r="R1375" s="40">
        <v>6.6680000000000001</v>
      </c>
      <c r="S1375" s="40" t="s">
        <v>78</v>
      </c>
      <c r="T1375" s="40" t="s">
        <v>187</v>
      </c>
      <c r="U1375" s="40" t="s">
        <v>1522</v>
      </c>
      <c r="V1375" s="40" t="s">
        <v>196</v>
      </c>
      <c r="W1375" s="40" t="s">
        <v>1608</v>
      </c>
      <c r="X1375" s="40" t="s">
        <v>1609</v>
      </c>
      <c r="Y1375" s="40" t="s">
        <v>79</v>
      </c>
      <c r="Z1375" s="46">
        <v>45700</v>
      </c>
      <c r="AA1375" s="46">
        <v>45854</v>
      </c>
      <c r="AB1375" s="40" t="s">
        <v>1610</v>
      </c>
      <c r="AC1375" s="40" t="s">
        <v>1611</v>
      </c>
      <c r="AD1375" s="40" t="s">
        <v>305</v>
      </c>
      <c r="AE1375" s="40" t="s">
        <v>1612</v>
      </c>
      <c r="AF1375" s="40" t="s">
        <v>1610</v>
      </c>
      <c r="AG1375" s="40" t="s">
        <v>1610</v>
      </c>
      <c r="AH1375" s="40"/>
      <c r="AI1375" s="40">
        <v>3.5920000000000001</v>
      </c>
      <c r="AJ1375" s="40"/>
      <c r="AK1375" s="40"/>
      <c r="AL1375" s="41"/>
      <c r="AM1375" s="40" t="s">
        <v>275</v>
      </c>
      <c r="AN1375" s="41">
        <v>2.2512000000000001E-2</v>
      </c>
      <c r="AO1375" s="41">
        <v>6.3E-5</v>
      </c>
      <c r="AP1375" s="49"/>
    </row>
    <row r="1376" spans="1:42" ht="15" x14ac:dyDescent="0.25">
      <c r="A1376" s="42">
        <v>1329</v>
      </c>
      <c r="B1376" s="42">
        <v>12139</v>
      </c>
      <c r="C1376" s="40" t="s">
        <v>1607</v>
      </c>
      <c r="D1376" s="40">
        <v>499001856</v>
      </c>
      <c r="E1376" s="40" t="s">
        <v>84</v>
      </c>
      <c r="F1376" s="40">
        <v>3.3719999999999999</v>
      </c>
      <c r="G1376" s="40">
        <v>-78164.320000000007</v>
      </c>
      <c r="H1376" s="40">
        <v>-78.164320877817318</v>
      </c>
      <c r="I1376" s="41">
        <v>-1.19779069719523E-2</v>
      </c>
      <c r="J1376" s="41">
        <v>-2.5123001942873E-5</v>
      </c>
      <c r="K1376" s="40">
        <v>330000504</v>
      </c>
      <c r="L1376" s="40" t="s">
        <v>82</v>
      </c>
      <c r="M1376" s="40">
        <v>1</v>
      </c>
      <c r="N1376" s="40">
        <v>276779.85712</v>
      </c>
      <c r="O1376" s="40">
        <v>276.83202023299998</v>
      </c>
      <c r="P1376" s="41">
        <v>-2.638710402293E-5</v>
      </c>
      <c r="Q1376" s="41">
        <v>-1.2752232572399999E-2</v>
      </c>
      <c r="R1376" s="40">
        <v>13.262</v>
      </c>
      <c r="S1376" s="40" t="s">
        <v>78</v>
      </c>
      <c r="T1376" s="40" t="s">
        <v>187</v>
      </c>
      <c r="U1376" s="40" t="s">
        <v>1522</v>
      </c>
      <c r="V1376" s="40" t="s">
        <v>196</v>
      </c>
      <c r="W1376" s="40" t="s">
        <v>1608</v>
      </c>
      <c r="X1376" s="40" t="s">
        <v>1609</v>
      </c>
      <c r="Y1376" s="40" t="s">
        <v>79</v>
      </c>
      <c r="Z1376" s="46">
        <v>45715</v>
      </c>
      <c r="AA1376" s="46">
        <v>45889</v>
      </c>
      <c r="AB1376" s="40" t="s">
        <v>1610</v>
      </c>
      <c r="AC1376" s="40" t="s">
        <v>1611</v>
      </c>
      <c r="AD1376" s="40" t="s">
        <v>305</v>
      </c>
      <c r="AE1376" s="40" t="s">
        <v>1612</v>
      </c>
      <c r="AF1376" s="40" t="s">
        <v>1610</v>
      </c>
      <c r="AG1376" s="40" t="s">
        <v>1610</v>
      </c>
      <c r="AH1376" s="40"/>
      <c r="AI1376" s="40">
        <v>3.5529999999999999</v>
      </c>
      <c r="AJ1376" s="40"/>
      <c r="AK1376" s="40"/>
      <c r="AL1376" s="41"/>
      <c r="AM1376" s="40" t="s">
        <v>275</v>
      </c>
      <c r="AN1376" s="41">
        <v>4.4776999999999997E-2</v>
      </c>
      <c r="AO1376" s="41">
        <v>1.26E-4</v>
      </c>
      <c r="AP1376" s="49"/>
    </row>
    <row r="1377" spans="1:42" ht="15" x14ac:dyDescent="0.25">
      <c r="A1377" s="42">
        <v>1329</v>
      </c>
      <c r="B1377" s="42">
        <v>12139</v>
      </c>
      <c r="C1377" s="40" t="s">
        <v>1607</v>
      </c>
      <c r="D1377" s="40">
        <v>499001880</v>
      </c>
      <c r="E1377" s="40" t="s">
        <v>84</v>
      </c>
      <c r="F1377" s="40">
        <v>3.3719999999999999</v>
      </c>
      <c r="G1377" s="40">
        <v>-77740.12</v>
      </c>
      <c r="H1377" s="40">
        <v>-77.740124555160136</v>
      </c>
      <c r="I1377" s="41">
        <v>-1.19129030925151E-2</v>
      </c>
      <c r="J1377" s="41">
        <v>-2.4986659876332E-5</v>
      </c>
      <c r="K1377" s="40">
        <v>330000504</v>
      </c>
      <c r="L1377" s="40" t="s">
        <v>82</v>
      </c>
      <c r="M1377" s="40">
        <v>1</v>
      </c>
      <c r="N1377" s="40">
        <v>280253.13260000001</v>
      </c>
      <c r="O1377" s="40">
        <v>280.30688176299998</v>
      </c>
      <c r="P1377" s="41">
        <v>-2.6718321244760001E-5</v>
      </c>
      <c r="Q1377" s="41">
        <v>-1.29123016364E-2</v>
      </c>
      <c r="R1377" s="40">
        <v>18.167000000000002</v>
      </c>
      <c r="S1377" s="40" t="s">
        <v>78</v>
      </c>
      <c r="T1377" s="40" t="s">
        <v>187</v>
      </c>
      <c r="U1377" s="40" t="s">
        <v>1522</v>
      </c>
      <c r="V1377" s="40" t="s">
        <v>196</v>
      </c>
      <c r="W1377" s="40" t="s">
        <v>1608</v>
      </c>
      <c r="X1377" s="40" t="s">
        <v>1609</v>
      </c>
      <c r="Y1377" s="40" t="s">
        <v>79</v>
      </c>
      <c r="Z1377" s="46">
        <v>45721</v>
      </c>
      <c r="AA1377" s="46">
        <v>45908</v>
      </c>
      <c r="AB1377" s="40" t="s">
        <v>1610</v>
      </c>
      <c r="AC1377" s="40" t="s">
        <v>1611</v>
      </c>
      <c r="AD1377" s="40" t="s">
        <v>305</v>
      </c>
      <c r="AE1377" s="40" t="s">
        <v>1612</v>
      </c>
      <c r="AF1377" s="40" t="s">
        <v>1610</v>
      </c>
      <c r="AG1377" s="40" t="s">
        <v>1610</v>
      </c>
      <c r="AH1377" s="40"/>
      <c r="AI1377" s="40">
        <v>3.621</v>
      </c>
      <c r="AJ1377" s="40"/>
      <c r="AK1377" s="40"/>
      <c r="AL1377" s="41"/>
      <c r="AM1377" s="40" t="s">
        <v>275</v>
      </c>
      <c r="AN1377" s="41">
        <v>6.1338999999999998E-2</v>
      </c>
      <c r="AO1377" s="41">
        <v>1.73E-4</v>
      </c>
      <c r="AP1377" s="49"/>
    </row>
    <row r="1378" spans="1:42" ht="15" x14ac:dyDescent="0.25">
      <c r="A1378" s="42">
        <v>1329</v>
      </c>
      <c r="B1378" s="42">
        <v>12139</v>
      </c>
      <c r="C1378" s="40" t="s">
        <v>1607</v>
      </c>
      <c r="D1378" s="40">
        <v>499002017</v>
      </c>
      <c r="E1378" s="40" t="s">
        <v>92</v>
      </c>
      <c r="F1378" s="40">
        <v>3.9552</v>
      </c>
      <c r="G1378" s="40">
        <v>-81600</v>
      </c>
      <c r="H1378" s="40">
        <v>-81.599999999999994</v>
      </c>
      <c r="I1378" s="41">
        <v>-1.4667071823991899E-2</v>
      </c>
      <c r="J1378" s="41">
        <v>-3.0763377507711001E-5</v>
      </c>
      <c r="K1378" s="40">
        <v>330000504</v>
      </c>
      <c r="L1378" s="40" t="s">
        <v>82</v>
      </c>
      <c r="M1378" s="40">
        <v>1</v>
      </c>
      <c r="N1378" s="40">
        <v>328611.36</v>
      </c>
      <c r="O1378" s="40">
        <v>328.45476000000002</v>
      </c>
      <c r="P1378" s="41">
        <v>-3.130768583653E-5</v>
      </c>
      <c r="Q1378" s="41">
        <v>-1.51302276575E-2</v>
      </c>
      <c r="R1378" s="40">
        <v>5.71</v>
      </c>
      <c r="S1378" s="40" t="s">
        <v>78</v>
      </c>
      <c r="T1378" s="40" t="s">
        <v>683</v>
      </c>
      <c r="U1378" s="40" t="s">
        <v>1522</v>
      </c>
      <c r="V1378" s="40" t="s">
        <v>196</v>
      </c>
      <c r="W1378" s="40" t="s">
        <v>1608</v>
      </c>
      <c r="X1378" s="40" t="s">
        <v>1622</v>
      </c>
      <c r="Y1378" s="40" t="s">
        <v>79</v>
      </c>
      <c r="Z1378" s="46">
        <v>45749</v>
      </c>
      <c r="AA1378" s="46">
        <v>45845</v>
      </c>
      <c r="AB1378" s="40" t="s">
        <v>1610</v>
      </c>
      <c r="AC1378" s="40" t="s">
        <v>1611</v>
      </c>
      <c r="AD1378" s="40" t="s">
        <v>305</v>
      </c>
      <c r="AE1378" s="40" t="s">
        <v>1612</v>
      </c>
      <c r="AF1378" s="40" t="s">
        <v>1610</v>
      </c>
      <c r="AG1378" s="40" t="s">
        <v>1610</v>
      </c>
      <c r="AH1378" s="40"/>
      <c r="AI1378" s="40">
        <v>3.992</v>
      </c>
      <c r="AJ1378" s="40"/>
      <c r="AK1378" s="40"/>
      <c r="AL1378" s="41"/>
      <c r="AM1378" s="40" t="s">
        <v>275</v>
      </c>
      <c r="AN1378" s="41">
        <v>1.9279999999999999E-2</v>
      </c>
      <c r="AO1378" s="41">
        <v>5.3999999999999998E-5</v>
      </c>
      <c r="AP1378" s="49"/>
    </row>
    <row r="1379" spans="1:42" ht="15" x14ac:dyDescent="0.25">
      <c r="A1379" s="42">
        <v>1329</v>
      </c>
      <c r="B1379" s="42">
        <v>12139</v>
      </c>
      <c r="C1379" s="40" t="s">
        <v>1607</v>
      </c>
      <c r="D1379" s="40">
        <v>499002265</v>
      </c>
      <c r="E1379" s="40" t="s">
        <v>84</v>
      </c>
      <c r="F1379" s="40">
        <v>3.3719999999999999</v>
      </c>
      <c r="G1379" s="40">
        <v>37396.879999999997</v>
      </c>
      <c r="H1379" s="40">
        <v>37.396886120996442</v>
      </c>
      <c r="I1379" s="41">
        <v>5.7307019106349697E-3</v>
      </c>
      <c r="J1379" s="41">
        <v>1.201983247758E-5</v>
      </c>
      <c r="K1379" s="40">
        <v>330000504</v>
      </c>
      <c r="L1379" s="40" t="s">
        <v>82</v>
      </c>
      <c r="M1379" s="40">
        <v>1</v>
      </c>
      <c r="N1379" s="40">
        <v>-132893.55276799999</v>
      </c>
      <c r="O1379" s="40">
        <v>-132.916462712</v>
      </c>
      <c r="P1379" s="41">
        <v>1.266934556555E-5</v>
      </c>
      <c r="Q1379" s="41">
        <v>6.1227803192000002E-3</v>
      </c>
      <c r="R1379" s="40">
        <v>-6.8140000000000001</v>
      </c>
      <c r="S1379" s="40" t="s">
        <v>78</v>
      </c>
      <c r="T1379" s="40" t="s">
        <v>187</v>
      </c>
      <c r="U1379" s="40" t="s">
        <v>1522</v>
      </c>
      <c r="V1379" s="40" t="s">
        <v>196</v>
      </c>
      <c r="W1379" s="40" t="s">
        <v>1608</v>
      </c>
      <c r="X1379" s="40" t="s">
        <v>1609</v>
      </c>
      <c r="Y1379" s="40" t="s">
        <v>79</v>
      </c>
      <c r="Z1379" s="46">
        <v>45798</v>
      </c>
      <c r="AA1379" s="46">
        <v>45891</v>
      </c>
      <c r="AB1379" s="40" t="s">
        <v>1610</v>
      </c>
      <c r="AC1379" s="40" t="s">
        <v>1611</v>
      </c>
      <c r="AD1379" s="40" t="s">
        <v>305</v>
      </c>
      <c r="AE1379" s="40" t="s">
        <v>1612</v>
      </c>
      <c r="AF1379" s="40" t="s">
        <v>1610</v>
      </c>
      <c r="AG1379" s="40" t="s">
        <v>1610</v>
      </c>
      <c r="AH1379" s="40"/>
      <c r="AI1379" s="40">
        <v>3.5489999999999999</v>
      </c>
      <c r="AJ1379" s="40"/>
      <c r="AK1379" s="40"/>
      <c r="AL1379" s="41"/>
      <c r="AM1379" s="40" t="s">
        <v>275</v>
      </c>
      <c r="AN1379" s="41">
        <v>-2.3007E-2</v>
      </c>
      <c r="AO1379" s="41">
        <v>-6.3999999999999997E-5</v>
      </c>
      <c r="AP1379" s="49"/>
    </row>
    <row r="1380" spans="1:42" ht="15" x14ac:dyDescent="0.25">
      <c r="A1380" s="42">
        <v>1329</v>
      </c>
      <c r="B1380" s="42">
        <v>12139</v>
      </c>
      <c r="C1380" s="40" t="s">
        <v>1607</v>
      </c>
      <c r="D1380" s="40">
        <v>499002314</v>
      </c>
      <c r="E1380" s="40" t="s">
        <v>84</v>
      </c>
      <c r="F1380" s="40">
        <v>3.3719999999999999</v>
      </c>
      <c r="G1380" s="40">
        <v>346920.59</v>
      </c>
      <c r="H1380" s="40">
        <v>346.92059608540927</v>
      </c>
      <c r="I1380" s="41">
        <v>5.3162140729921897E-2</v>
      </c>
      <c r="J1380" s="41">
        <v>1.11504670054009E-4</v>
      </c>
      <c r="K1380" s="40">
        <v>330000504</v>
      </c>
      <c r="L1380" s="40" t="s">
        <v>82</v>
      </c>
      <c r="M1380" s="40">
        <v>1</v>
      </c>
      <c r="N1380" s="40">
        <v>-1210822.243218</v>
      </c>
      <c r="O1380" s="40">
        <v>-1212.5835396320001</v>
      </c>
      <c r="P1380" s="41">
        <v>1.1558116712739E-4</v>
      </c>
      <c r="Q1380" s="41">
        <v>5.5857509899999998E-2</v>
      </c>
      <c r="R1380" s="40">
        <v>-42.767000000000003</v>
      </c>
      <c r="S1380" s="40" t="s">
        <v>78</v>
      </c>
      <c r="T1380" s="40" t="s">
        <v>187</v>
      </c>
      <c r="U1380" s="40" t="s">
        <v>1522</v>
      </c>
      <c r="V1380" s="40" t="s">
        <v>196</v>
      </c>
      <c r="W1380" s="40" t="s">
        <v>1608</v>
      </c>
      <c r="X1380" s="40" t="s">
        <v>1609</v>
      </c>
      <c r="Y1380" s="40" t="s">
        <v>79</v>
      </c>
      <c r="Z1380" s="46">
        <v>45812</v>
      </c>
      <c r="AA1380" s="46">
        <v>45967</v>
      </c>
      <c r="AB1380" s="40" t="s">
        <v>1610</v>
      </c>
      <c r="AC1380" s="40" t="s">
        <v>1611</v>
      </c>
      <c r="AD1380" s="40" t="s">
        <v>305</v>
      </c>
      <c r="AE1380" s="40" t="s">
        <v>1612</v>
      </c>
      <c r="AF1380" s="40" t="s">
        <v>1610</v>
      </c>
      <c r="AG1380" s="40" t="s">
        <v>1610</v>
      </c>
      <c r="AH1380" s="40"/>
      <c r="AI1380" s="40">
        <v>3.5139999999999998</v>
      </c>
      <c r="AJ1380" s="40"/>
      <c r="AK1380" s="40"/>
      <c r="AL1380" s="41"/>
      <c r="AM1380" s="40" t="s">
        <v>1531</v>
      </c>
      <c r="AN1380" s="41">
        <v>-0.144399</v>
      </c>
      <c r="AO1380" s="41">
        <v>-4.0700000000000003E-4</v>
      </c>
      <c r="AP1380" s="49"/>
    </row>
    <row r="1381" spans="1:42" ht="15" x14ac:dyDescent="0.25">
      <c r="A1381" s="42">
        <v>1329</v>
      </c>
      <c r="B1381" s="42">
        <v>12139</v>
      </c>
      <c r="C1381" s="40" t="s">
        <v>1607</v>
      </c>
      <c r="D1381" s="40">
        <v>499002365</v>
      </c>
      <c r="E1381" s="40" t="s">
        <v>84</v>
      </c>
      <c r="F1381" s="40">
        <v>3.3719999999999999</v>
      </c>
      <c r="G1381" s="40">
        <v>-31095.05</v>
      </c>
      <c r="H1381" s="40">
        <v>-31.095047449584815</v>
      </c>
      <c r="I1381" s="41">
        <v>-4.7650076333647599E-3</v>
      </c>
      <c r="J1381" s="41">
        <v>-9.9943417753320003E-6</v>
      </c>
      <c r="K1381" s="40">
        <v>330000504</v>
      </c>
      <c r="L1381" s="40" t="s">
        <v>82</v>
      </c>
      <c r="M1381" s="40">
        <v>1</v>
      </c>
      <c r="N1381" s="40">
        <v>110507.1434425</v>
      </c>
      <c r="O1381" s="40">
        <v>110.507935386</v>
      </c>
      <c r="P1381" s="41">
        <v>-1.053340716848E-5</v>
      </c>
      <c r="Q1381" s="41">
        <v>-5.0905342956999999E-3</v>
      </c>
      <c r="R1381" s="40">
        <v>5.6550000000000002</v>
      </c>
      <c r="S1381" s="40" t="s">
        <v>78</v>
      </c>
      <c r="T1381" s="40" t="s">
        <v>187</v>
      </c>
      <c r="U1381" s="40" t="s">
        <v>1522</v>
      </c>
      <c r="V1381" s="40" t="s">
        <v>196</v>
      </c>
      <c r="W1381" s="40" t="s">
        <v>1608</v>
      </c>
      <c r="X1381" s="40" t="s">
        <v>1609</v>
      </c>
      <c r="Y1381" s="40" t="s">
        <v>79</v>
      </c>
      <c r="Z1381" s="46">
        <v>45820</v>
      </c>
      <c r="AA1381" s="46">
        <v>45847</v>
      </c>
      <c r="AB1381" s="40" t="s">
        <v>1610</v>
      </c>
      <c r="AC1381" s="40" t="s">
        <v>1611</v>
      </c>
      <c r="AD1381" s="40" t="s">
        <v>305</v>
      </c>
      <c r="AE1381" s="40" t="s">
        <v>1612</v>
      </c>
      <c r="AF1381" s="40" t="s">
        <v>1610</v>
      </c>
      <c r="AG1381" s="40" t="s">
        <v>1610</v>
      </c>
      <c r="AH1381" s="40"/>
      <c r="AI1381" s="40">
        <v>3.5710000000000002</v>
      </c>
      <c r="AJ1381" s="40"/>
      <c r="AK1381" s="40"/>
      <c r="AL1381" s="41"/>
      <c r="AM1381" s="40" t="s">
        <v>275</v>
      </c>
      <c r="AN1381" s="41">
        <v>1.9095000000000001E-2</v>
      </c>
      <c r="AO1381" s="41">
        <v>5.3000000000000001E-5</v>
      </c>
      <c r="AP1381" s="49"/>
    </row>
    <row r="1382" spans="1:42" ht="15" x14ac:dyDescent="0.25">
      <c r="A1382" s="42">
        <v>1329</v>
      </c>
      <c r="B1382" s="42">
        <v>12139</v>
      </c>
      <c r="C1382" s="40" t="s">
        <v>1607</v>
      </c>
      <c r="D1382" s="40">
        <v>499002369</v>
      </c>
      <c r="E1382" s="40" t="s">
        <v>84</v>
      </c>
      <c r="F1382" s="40">
        <v>3.3719999999999999</v>
      </c>
      <c r="G1382" s="40">
        <v>-93960.43</v>
      </c>
      <c r="H1382" s="40">
        <v>-93.960435943060503</v>
      </c>
      <c r="I1382" s="41">
        <v>-1.4398504946128999E-2</v>
      </c>
      <c r="J1382" s="41">
        <v>-3.0200073233422001E-5</v>
      </c>
      <c r="K1382" s="40">
        <v>330000504</v>
      </c>
      <c r="L1382" s="40" t="s">
        <v>82</v>
      </c>
      <c r="M1382" s="40">
        <v>1</v>
      </c>
      <c r="N1382" s="40">
        <v>342645.50008099998</v>
      </c>
      <c r="O1382" s="40">
        <v>342.62763621800002</v>
      </c>
      <c r="P1382" s="41">
        <v>-3.2658617563110003E-5</v>
      </c>
      <c r="Q1382" s="41">
        <v>-1.57830994373E-2</v>
      </c>
      <c r="R1382" s="40">
        <v>25.792999999999999</v>
      </c>
      <c r="S1382" s="40" t="s">
        <v>78</v>
      </c>
      <c r="T1382" s="40" t="s">
        <v>187</v>
      </c>
      <c r="U1382" s="40" t="s">
        <v>1522</v>
      </c>
      <c r="V1382" s="40" t="s">
        <v>196</v>
      </c>
      <c r="W1382" s="40" t="s">
        <v>1608</v>
      </c>
      <c r="X1382" s="40" t="s">
        <v>1609</v>
      </c>
      <c r="Y1382" s="40" t="s">
        <v>79</v>
      </c>
      <c r="Z1382" s="46">
        <v>45821</v>
      </c>
      <c r="AA1382" s="46">
        <v>45856</v>
      </c>
      <c r="AB1382" s="40" t="s">
        <v>1610</v>
      </c>
      <c r="AC1382" s="40" t="s">
        <v>1611</v>
      </c>
      <c r="AD1382" s="40" t="s">
        <v>305</v>
      </c>
      <c r="AE1382" s="40" t="s">
        <v>1612</v>
      </c>
      <c r="AF1382" s="40" t="s">
        <v>1610</v>
      </c>
      <c r="AG1382" s="40" t="s">
        <v>1610</v>
      </c>
      <c r="AH1382" s="40"/>
      <c r="AI1382" s="40">
        <v>3.6</v>
      </c>
      <c r="AJ1382" s="40"/>
      <c r="AK1382" s="40"/>
      <c r="AL1382" s="41"/>
      <c r="AM1382" s="40" t="s">
        <v>275</v>
      </c>
      <c r="AN1382" s="41">
        <v>8.7086999999999998E-2</v>
      </c>
      <c r="AO1382" s="41">
        <v>2.4499999999999999E-4</v>
      </c>
      <c r="AP1382" s="49"/>
    </row>
    <row r="1383" spans="1:42" ht="15" x14ac:dyDescent="0.25">
      <c r="A1383" s="42">
        <v>1329</v>
      </c>
      <c r="B1383" s="42">
        <v>12139</v>
      </c>
      <c r="C1383" s="40" t="s">
        <v>1607</v>
      </c>
      <c r="D1383" s="40">
        <v>499002428</v>
      </c>
      <c r="E1383" s="40" t="s">
        <v>84</v>
      </c>
      <c r="F1383" s="40">
        <v>3.3719999999999999</v>
      </c>
      <c r="G1383" s="40">
        <v>-19767.900000000001</v>
      </c>
      <c r="H1383" s="40">
        <v>-19.767900355871888</v>
      </c>
      <c r="I1383" s="41">
        <v>-3.0292346793824002E-3</v>
      </c>
      <c r="J1383" s="41">
        <v>-6.3536533480970001E-6</v>
      </c>
      <c r="K1383" s="40">
        <v>330000504</v>
      </c>
      <c r="L1383" s="40" t="s">
        <v>82</v>
      </c>
      <c r="M1383" s="40">
        <v>1</v>
      </c>
      <c r="N1383" s="40">
        <v>67030.181393999999</v>
      </c>
      <c r="O1383" s="40">
        <v>67.031099960999995</v>
      </c>
      <c r="P1383" s="41">
        <v>-6.3892775335500002E-6</v>
      </c>
      <c r="Q1383" s="41">
        <v>-3.0877792806E-3</v>
      </c>
      <c r="R1383" s="40">
        <v>0.374</v>
      </c>
      <c r="S1383" s="40" t="s">
        <v>78</v>
      </c>
      <c r="T1383" s="40" t="s">
        <v>187</v>
      </c>
      <c r="U1383" s="40" t="s">
        <v>1522</v>
      </c>
      <c r="V1383" s="40" t="s">
        <v>196</v>
      </c>
      <c r="W1383" s="40" t="s">
        <v>1608</v>
      </c>
      <c r="X1383" s="40" t="s">
        <v>1609</v>
      </c>
      <c r="Y1383" s="40" t="s">
        <v>79</v>
      </c>
      <c r="Z1383" s="46">
        <v>45835</v>
      </c>
      <c r="AA1383" s="46">
        <v>45839</v>
      </c>
      <c r="AB1383" s="40" t="s">
        <v>1610</v>
      </c>
      <c r="AC1383" s="40" t="s">
        <v>1611</v>
      </c>
      <c r="AD1383" s="40" t="s">
        <v>305</v>
      </c>
      <c r="AE1383" s="40" t="s">
        <v>1612</v>
      </c>
      <c r="AF1383" s="40" t="s">
        <v>1610</v>
      </c>
      <c r="AG1383" s="40" t="s">
        <v>1610</v>
      </c>
      <c r="AH1383" s="40"/>
      <c r="AI1383" s="40">
        <v>3.3919999999999999</v>
      </c>
      <c r="AJ1383" s="40"/>
      <c r="AK1383" s="40"/>
      <c r="AL1383" s="41"/>
      <c r="AM1383" s="40" t="s">
        <v>275</v>
      </c>
      <c r="AN1383" s="41">
        <v>1.261E-3</v>
      </c>
      <c r="AO1383" s="41">
        <v>3.0000000000000001E-6</v>
      </c>
      <c r="AP1383" s="49"/>
    </row>
    <row r="1384" spans="1:42" ht="15" x14ac:dyDescent="0.25">
      <c r="A1384" s="42">
        <v>1329</v>
      </c>
      <c r="B1384" s="42">
        <v>12139</v>
      </c>
      <c r="C1384" s="40" t="s">
        <v>1613</v>
      </c>
      <c r="D1384" s="40">
        <v>750000007</v>
      </c>
      <c r="E1384" s="40" t="s">
        <v>84</v>
      </c>
      <c r="F1384" s="40">
        <v>3.3719999999999999</v>
      </c>
      <c r="G1384" s="40">
        <v>67858.28</v>
      </c>
      <c r="H1384" s="40">
        <v>89.919030249110321</v>
      </c>
      <c r="I1384" s="41">
        <v>1.3779199604581601E-2</v>
      </c>
      <c r="J1384" s="41">
        <v>2.890111429716E-5</v>
      </c>
      <c r="K1384" s="40">
        <v>330000501</v>
      </c>
      <c r="L1384" s="40" t="s">
        <v>82</v>
      </c>
      <c r="M1384" s="40">
        <v>1</v>
      </c>
      <c r="N1384" s="40">
        <v>67858.28</v>
      </c>
      <c r="O1384" s="40">
        <v>-231.66102752699999</v>
      </c>
      <c r="P1384" s="41">
        <v>2.2081490523629999E-5</v>
      </c>
      <c r="Q1384" s="41">
        <v>1.06714364129E-2</v>
      </c>
      <c r="R1384" s="40">
        <v>71.546000000000006</v>
      </c>
      <c r="S1384" s="40" t="s">
        <v>78</v>
      </c>
      <c r="T1384" s="40" t="s">
        <v>187</v>
      </c>
      <c r="U1384" s="40" t="s">
        <v>951</v>
      </c>
      <c r="V1384" s="40" t="s">
        <v>1614</v>
      </c>
      <c r="W1384" s="40" t="s">
        <v>187</v>
      </c>
      <c r="X1384" s="40" t="s">
        <v>1632</v>
      </c>
      <c r="Y1384" s="40" t="s">
        <v>79</v>
      </c>
      <c r="Z1384" s="46">
        <v>45748</v>
      </c>
      <c r="AA1384" s="46">
        <v>45838</v>
      </c>
      <c r="AB1384" s="40" t="s">
        <v>1610</v>
      </c>
      <c r="AC1384" s="40" t="s">
        <v>1611</v>
      </c>
      <c r="AD1384" s="40" t="s">
        <v>305</v>
      </c>
      <c r="AE1384" s="40" t="s">
        <v>1612</v>
      </c>
      <c r="AF1384" s="40" t="s">
        <v>1610</v>
      </c>
      <c r="AG1384" s="40" t="s">
        <v>1616</v>
      </c>
      <c r="AH1384" s="40"/>
      <c r="AI1384" s="40">
        <v>382.19</v>
      </c>
      <c r="AJ1384" s="40"/>
      <c r="AK1384" s="40"/>
      <c r="AL1384" s="41"/>
      <c r="AM1384" s="40" t="s">
        <v>275</v>
      </c>
      <c r="AN1384" s="41">
        <v>0.241568</v>
      </c>
      <c r="AO1384" s="41">
        <v>6.8099999999999996E-4</v>
      </c>
      <c r="AP1384" s="49"/>
    </row>
    <row r="1385" spans="1:42" ht="15" x14ac:dyDescent="0.25">
      <c r="A1385" s="42">
        <v>1329</v>
      </c>
      <c r="B1385" s="42">
        <v>12139</v>
      </c>
      <c r="C1385" s="40" t="s">
        <v>1613</v>
      </c>
      <c r="D1385" s="40">
        <v>750000021</v>
      </c>
      <c r="E1385" s="40" t="s">
        <v>92</v>
      </c>
      <c r="F1385" s="40">
        <v>3.9552</v>
      </c>
      <c r="G1385" s="40">
        <v>62157.760000000002</v>
      </c>
      <c r="H1385" s="40">
        <v>80.016886630258895</v>
      </c>
      <c r="I1385" s="41">
        <v>1.4382517442870399E-2</v>
      </c>
      <c r="J1385" s="41">
        <v>3.0166540323509001E-5</v>
      </c>
      <c r="K1385" s="40">
        <v>330000501</v>
      </c>
      <c r="L1385" s="40" t="s">
        <v>82</v>
      </c>
      <c r="M1385" s="40">
        <v>1</v>
      </c>
      <c r="N1385" s="40">
        <v>62157.760000000002</v>
      </c>
      <c r="O1385" s="40">
        <v>-247.84641212700001</v>
      </c>
      <c r="P1385" s="41">
        <v>2.362425073877E-5</v>
      </c>
      <c r="Q1385" s="41">
        <v>1.1417014141E-2</v>
      </c>
      <c r="R1385" s="40">
        <v>68.635999999999996</v>
      </c>
      <c r="S1385" s="40" t="s">
        <v>78</v>
      </c>
      <c r="T1385" s="40" t="s">
        <v>683</v>
      </c>
      <c r="U1385" s="40" t="s">
        <v>951</v>
      </c>
      <c r="V1385" s="40" t="s">
        <v>1614</v>
      </c>
      <c r="W1385" s="40" t="s">
        <v>187</v>
      </c>
      <c r="X1385" s="40" t="s">
        <v>1638</v>
      </c>
      <c r="Y1385" s="40" t="s">
        <v>79</v>
      </c>
      <c r="Z1385" s="46">
        <v>45755</v>
      </c>
      <c r="AA1385" s="46">
        <v>45929</v>
      </c>
      <c r="AB1385" s="40" t="s">
        <v>1610</v>
      </c>
      <c r="AC1385" s="40" t="s">
        <v>1611</v>
      </c>
      <c r="AD1385" s="40" t="s">
        <v>305</v>
      </c>
      <c r="AE1385" s="40" t="s">
        <v>1612</v>
      </c>
      <c r="AF1385" s="40" t="s">
        <v>1610</v>
      </c>
      <c r="AG1385" s="40" t="s">
        <v>1616</v>
      </c>
      <c r="AH1385" s="40"/>
      <c r="AI1385" s="40">
        <v>149.33000000000001</v>
      </c>
      <c r="AJ1385" s="40"/>
      <c r="AK1385" s="40"/>
      <c r="AL1385" s="41"/>
      <c r="AM1385" s="40" t="s">
        <v>275</v>
      </c>
      <c r="AN1385" s="41">
        <v>0.23174400000000001</v>
      </c>
      <c r="AO1385" s="41">
        <v>6.5399999999999996E-4</v>
      </c>
      <c r="AP1385" s="49"/>
    </row>
    <row r="1386" spans="1:42" ht="15" x14ac:dyDescent="0.25">
      <c r="A1386" s="42">
        <v>1329</v>
      </c>
      <c r="B1386" s="42">
        <v>12139</v>
      </c>
      <c r="C1386" s="40" t="s">
        <v>1613</v>
      </c>
      <c r="D1386" s="40">
        <v>8888811</v>
      </c>
      <c r="E1386" s="40" t="s">
        <v>82</v>
      </c>
      <c r="F1386" s="40">
        <v>1</v>
      </c>
      <c r="G1386" s="40">
        <v>12956.34</v>
      </c>
      <c r="H1386" s="40">
        <v>-12.98343</v>
      </c>
      <c r="I1386" s="41">
        <v>-5.9003021441794104E-4</v>
      </c>
      <c r="J1386" s="41">
        <v>-1.2375559651519999E-6</v>
      </c>
      <c r="K1386" s="40">
        <v>330000503</v>
      </c>
      <c r="L1386" s="40" t="s">
        <v>82</v>
      </c>
      <c r="M1386" s="40">
        <v>1</v>
      </c>
      <c r="N1386" s="40">
        <v>12956.34</v>
      </c>
      <c r="O1386" s="40">
        <v>12.956338294</v>
      </c>
      <c r="P1386" s="41">
        <v>-1.23497363503E-6</v>
      </c>
      <c r="Q1386" s="41">
        <v>-5.9683211169999999E-4</v>
      </c>
      <c r="R1386" s="40">
        <v>-2.7E-2</v>
      </c>
      <c r="S1386" s="40" t="s">
        <v>78</v>
      </c>
      <c r="T1386" s="40" t="s">
        <v>78</v>
      </c>
      <c r="U1386" s="40" t="s">
        <v>947</v>
      </c>
      <c r="V1386" s="40" t="s">
        <v>1620</v>
      </c>
      <c r="W1386" s="40" t="s">
        <v>1617</v>
      </c>
      <c r="X1386" s="40">
        <v>8888811</v>
      </c>
      <c r="Y1386" s="40" t="s">
        <v>79</v>
      </c>
      <c r="Z1386" s="46">
        <v>45321</v>
      </c>
      <c r="AA1386" s="46">
        <v>47573</v>
      </c>
      <c r="AB1386" s="40" t="s">
        <v>1610</v>
      </c>
      <c r="AC1386" s="40" t="s">
        <v>1611</v>
      </c>
      <c r="AD1386" s="40" t="s">
        <v>305</v>
      </c>
      <c r="AE1386" s="40" t="s">
        <v>1612</v>
      </c>
      <c r="AF1386" s="40" t="s">
        <v>1618</v>
      </c>
      <c r="AG1386" s="40" t="s">
        <v>1621</v>
      </c>
      <c r="AH1386" s="41"/>
      <c r="AI1386" s="40">
        <v>1</v>
      </c>
      <c r="AJ1386" s="40"/>
      <c r="AK1386" s="40"/>
      <c r="AL1386" s="41"/>
      <c r="AM1386" s="40" t="s">
        <v>238</v>
      </c>
      <c r="AN1386" s="41">
        <v>-9.1000000000000003E-5</v>
      </c>
      <c r="AO1386" s="41">
        <v>0</v>
      </c>
      <c r="AP1386" s="49"/>
    </row>
    <row r="1387" spans="1:42" ht="15" x14ac:dyDescent="0.25">
      <c r="A1387" s="42">
        <v>1329</v>
      </c>
      <c r="B1387" s="42">
        <v>12139</v>
      </c>
      <c r="C1387" s="40" t="s">
        <v>1613</v>
      </c>
      <c r="D1387" s="40">
        <v>8888823</v>
      </c>
      <c r="E1387" s="40" t="s">
        <v>82</v>
      </c>
      <c r="F1387" s="40">
        <v>1</v>
      </c>
      <c r="G1387" s="40">
        <v>656883.74</v>
      </c>
      <c r="H1387" s="40">
        <v>-656.17956000000004</v>
      </c>
      <c r="I1387" s="41">
        <v>-2.9819991056559698E-2</v>
      </c>
      <c r="J1387" s="41">
        <v>-6.2545793267946006E-5</v>
      </c>
      <c r="K1387" s="40">
        <v>330000503</v>
      </c>
      <c r="L1387" s="40" t="s">
        <v>82</v>
      </c>
      <c r="M1387" s="40">
        <v>1</v>
      </c>
      <c r="N1387" s="40">
        <v>656883.74</v>
      </c>
      <c r="O1387" s="40">
        <v>656.88373935699997</v>
      </c>
      <c r="P1387" s="41">
        <v>-6.2612914310979998E-5</v>
      </c>
      <c r="Q1387" s="41">
        <v>-3.0259267732900001E-2</v>
      </c>
      <c r="R1387" s="40">
        <v>0.70399999999999996</v>
      </c>
      <c r="S1387" s="40" t="s">
        <v>78</v>
      </c>
      <c r="T1387" s="40" t="s">
        <v>78</v>
      </c>
      <c r="U1387" s="40" t="s">
        <v>947</v>
      </c>
      <c r="V1387" s="40" t="s">
        <v>1620</v>
      </c>
      <c r="W1387" s="40" t="s">
        <v>1617</v>
      </c>
      <c r="X1387" s="40">
        <v>8888823</v>
      </c>
      <c r="Y1387" s="40" t="s">
        <v>79</v>
      </c>
      <c r="Z1387" s="46">
        <v>45259</v>
      </c>
      <c r="AA1387" s="46">
        <v>47573</v>
      </c>
      <c r="AB1387" s="40" t="s">
        <v>1621</v>
      </c>
      <c r="AC1387" s="40" t="s">
        <v>1611</v>
      </c>
      <c r="AD1387" s="40" t="s">
        <v>305</v>
      </c>
      <c r="AE1387" s="40" t="s">
        <v>1612</v>
      </c>
      <c r="AF1387" s="40" t="s">
        <v>1618</v>
      </c>
      <c r="AG1387" s="40" t="s">
        <v>1621</v>
      </c>
      <c r="AH1387" s="41"/>
      <c r="AI1387" s="40">
        <v>1</v>
      </c>
      <c r="AJ1387" s="40"/>
      <c r="AK1387" s="40"/>
      <c r="AL1387" s="41"/>
      <c r="AM1387" s="40" t="s">
        <v>1537</v>
      </c>
      <c r="AN1387" s="41">
        <v>2.3770000000000002E-3</v>
      </c>
      <c r="AO1387" s="41">
        <v>6.0000000000000002E-6</v>
      </c>
      <c r="AP1387" s="49"/>
    </row>
    <row r="1388" spans="1:42" ht="15" x14ac:dyDescent="0.25">
      <c r="A1388" s="42">
        <v>1329</v>
      </c>
      <c r="B1388" s="42">
        <v>12139</v>
      </c>
      <c r="C1388" s="40" t="s">
        <v>1607</v>
      </c>
      <c r="D1388" s="40">
        <v>499002060</v>
      </c>
      <c r="E1388" s="40" t="s">
        <v>84</v>
      </c>
      <c r="F1388" s="40">
        <v>3.3719999999999999</v>
      </c>
      <c r="G1388" s="40">
        <v>48636.639999999999</v>
      </c>
      <c r="H1388" s="40">
        <v>48.636645907473309</v>
      </c>
      <c r="I1388" s="41">
        <v>7.4530836264558803E-3</v>
      </c>
      <c r="J1388" s="41">
        <v>1.5632433518334998E-5</v>
      </c>
      <c r="K1388" s="40">
        <v>330000504</v>
      </c>
      <c r="L1388" s="40" t="s">
        <v>82</v>
      </c>
      <c r="M1388" s="40">
        <v>1</v>
      </c>
      <c r="N1388" s="40">
        <v>-182090.71649600001</v>
      </c>
      <c r="O1388" s="40">
        <v>-182.085122168</v>
      </c>
      <c r="P1388" s="41">
        <v>1.7356009090389999E-5</v>
      </c>
      <c r="Q1388" s="41">
        <v>8.3877285001000002E-3</v>
      </c>
      <c r="R1388" s="40">
        <v>-18.082000000000001</v>
      </c>
      <c r="S1388" s="40" t="s">
        <v>78</v>
      </c>
      <c r="T1388" s="40" t="s">
        <v>187</v>
      </c>
      <c r="U1388" s="40" t="s">
        <v>1522</v>
      </c>
      <c r="V1388" s="40" t="s">
        <v>196</v>
      </c>
      <c r="W1388" s="40" t="s">
        <v>1608</v>
      </c>
      <c r="X1388" s="40" t="s">
        <v>1609</v>
      </c>
      <c r="Y1388" s="40" t="s">
        <v>79</v>
      </c>
      <c r="Z1388" s="46">
        <v>45755</v>
      </c>
      <c r="AA1388" s="46">
        <v>45847</v>
      </c>
      <c r="AB1388" s="40" t="s">
        <v>1610</v>
      </c>
      <c r="AC1388" s="40" t="s">
        <v>1611</v>
      </c>
      <c r="AD1388" s="40" t="s">
        <v>305</v>
      </c>
      <c r="AE1388" s="40" t="s">
        <v>1612</v>
      </c>
      <c r="AF1388" s="40" t="s">
        <v>1610</v>
      </c>
      <c r="AG1388" s="40" t="s">
        <v>1610</v>
      </c>
      <c r="AH1388" s="40"/>
      <c r="AI1388" s="40">
        <v>3.766</v>
      </c>
      <c r="AJ1388" s="40"/>
      <c r="AK1388" s="40"/>
      <c r="AL1388" s="41"/>
      <c r="AM1388" s="40" t="s">
        <v>275</v>
      </c>
      <c r="AN1388" s="41">
        <v>-6.1053000000000003E-2</v>
      </c>
      <c r="AO1388" s="41">
        <v>-1.7200000000000001E-4</v>
      </c>
      <c r="AP1388" s="49"/>
    </row>
    <row r="1389" spans="1:42" ht="15" x14ac:dyDescent="0.25">
      <c r="A1389" s="42">
        <v>1329</v>
      </c>
      <c r="B1389" s="42">
        <v>12139</v>
      </c>
      <c r="C1389" s="40" t="s">
        <v>1613</v>
      </c>
      <c r="D1389" s="40">
        <v>750000062</v>
      </c>
      <c r="E1389" s="40" t="s">
        <v>82</v>
      </c>
      <c r="F1389" s="40">
        <v>1</v>
      </c>
      <c r="G1389" s="40">
        <v>-147552.26</v>
      </c>
      <c r="H1389" s="40">
        <v>142.68568999999999</v>
      </c>
      <c r="I1389" s="41">
        <v>6.4843318187159903E-3</v>
      </c>
      <c r="J1389" s="41">
        <v>1.3600529813873001E-5</v>
      </c>
      <c r="K1389" s="40">
        <v>330000503</v>
      </c>
      <c r="L1389" s="40" t="s">
        <v>82</v>
      </c>
      <c r="M1389" s="40">
        <v>1</v>
      </c>
      <c r="N1389" s="40">
        <v>-147552.26</v>
      </c>
      <c r="O1389" s="40">
        <v>-147.55225888699999</v>
      </c>
      <c r="P1389" s="41">
        <v>1.406440194596E-5</v>
      </c>
      <c r="Q1389" s="41">
        <v>6.7969764491999998E-3</v>
      </c>
      <c r="R1389" s="40">
        <v>-4.867</v>
      </c>
      <c r="S1389" s="40" t="s">
        <v>78</v>
      </c>
      <c r="T1389" s="40" t="s">
        <v>78</v>
      </c>
      <c r="U1389" s="40" t="s">
        <v>947</v>
      </c>
      <c r="V1389" s="40" t="s">
        <v>196</v>
      </c>
      <c r="W1389" s="40" t="s">
        <v>1617</v>
      </c>
      <c r="X1389" s="40">
        <v>750000062</v>
      </c>
      <c r="Y1389" s="40" t="s">
        <v>79</v>
      </c>
      <c r="Z1389" s="46">
        <v>45821</v>
      </c>
      <c r="AA1389" s="46">
        <v>49398</v>
      </c>
      <c r="AB1389" s="40" t="s">
        <v>1610</v>
      </c>
      <c r="AC1389" s="40" t="s">
        <v>1611</v>
      </c>
      <c r="AD1389" s="40" t="s">
        <v>305</v>
      </c>
      <c r="AE1389" s="40" t="s">
        <v>1612</v>
      </c>
      <c r="AF1389" s="40" t="s">
        <v>1618</v>
      </c>
      <c r="AG1389" s="40" t="s">
        <v>1619</v>
      </c>
      <c r="AH1389" s="41"/>
      <c r="AI1389" s="40">
        <v>1</v>
      </c>
      <c r="AJ1389" s="40"/>
      <c r="AK1389" s="40"/>
      <c r="AL1389" s="41"/>
      <c r="AM1389" s="40" t="s">
        <v>453</v>
      </c>
      <c r="AN1389" s="41">
        <v>-1.6431000000000001E-2</v>
      </c>
      <c r="AO1389" s="41">
        <v>-4.6E-5</v>
      </c>
      <c r="AP1389" s="49"/>
    </row>
    <row r="1390" spans="1:42" ht="15" x14ac:dyDescent="0.25">
      <c r="A1390" s="42">
        <v>1329</v>
      </c>
      <c r="B1390" s="42">
        <v>12139</v>
      </c>
      <c r="C1390" s="40" t="s">
        <v>1613</v>
      </c>
      <c r="D1390" s="40">
        <v>750000081</v>
      </c>
      <c r="E1390" s="40" t="s">
        <v>84</v>
      </c>
      <c r="F1390" s="40">
        <v>3.3719999999999999</v>
      </c>
      <c r="G1390" s="40">
        <v>139848.46</v>
      </c>
      <c r="H1390" s="40">
        <v>141.6557206405694</v>
      </c>
      <c r="I1390" s="41">
        <v>2.1707334303202999E-2</v>
      </c>
      <c r="J1390" s="41">
        <v>4.5529941345427E-5</v>
      </c>
      <c r="K1390" s="40">
        <v>330000501</v>
      </c>
      <c r="L1390" s="40" t="s">
        <v>82</v>
      </c>
      <c r="M1390" s="40">
        <v>1</v>
      </c>
      <c r="N1390" s="40">
        <v>139848.46</v>
      </c>
      <c r="O1390" s="40">
        <v>-471.830252938</v>
      </c>
      <c r="P1390" s="41">
        <v>4.4973966360399997E-5</v>
      </c>
      <c r="Q1390" s="41">
        <v>2.1734801902899999E-2</v>
      </c>
      <c r="R1390" s="40">
        <v>5.8330000000000002</v>
      </c>
      <c r="S1390" s="40" t="s">
        <v>78</v>
      </c>
      <c r="T1390" s="40" t="s">
        <v>187</v>
      </c>
      <c r="U1390" s="40" t="s">
        <v>951</v>
      </c>
      <c r="V1390" s="40" t="s">
        <v>1614</v>
      </c>
      <c r="W1390" s="40" t="s">
        <v>187</v>
      </c>
      <c r="X1390" s="40" t="s">
        <v>1631</v>
      </c>
      <c r="Y1390" s="40" t="s">
        <v>79</v>
      </c>
      <c r="Z1390" s="46">
        <v>45837</v>
      </c>
      <c r="AA1390" s="46">
        <v>46199</v>
      </c>
      <c r="AB1390" s="40" t="s">
        <v>1610</v>
      </c>
      <c r="AC1390" s="40" t="s">
        <v>1611</v>
      </c>
      <c r="AD1390" s="40" t="s">
        <v>305</v>
      </c>
      <c r="AE1390" s="40" t="s">
        <v>1612</v>
      </c>
      <c r="AF1390" s="40" t="s">
        <v>1610</v>
      </c>
      <c r="AG1390" s="40" t="s">
        <v>1616</v>
      </c>
      <c r="AH1390" s="40"/>
      <c r="AI1390" s="40">
        <v>179.95</v>
      </c>
      <c r="AJ1390" s="40"/>
      <c r="AK1390" s="40"/>
      <c r="AL1390" s="41"/>
      <c r="AM1390" s="40" t="s">
        <v>275</v>
      </c>
      <c r="AN1390" s="41">
        <v>1.9694E-2</v>
      </c>
      <c r="AO1390" s="41">
        <v>5.5000000000000002E-5</v>
      </c>
      <c r="AP1390" s="49"/>
    </row>
    <row r="1391" spans="1:42" ht="15" x14ac:dyDescent="0.25">
      <c r="A1391" s="42">
        <v>1329</v>
      </c>
      <c r="B1391" s="42">
        <v>12139</v>
      </c>
      <c r="C1391" s="40" t="s">
        <v>1607</v>
      </c>
      <c r="D1391" s="40">
        <v>8888828</v>
      </c>
      <c r="E1391" s="40" t="s">
        <v>82</v>
      </c>
      <c r="F1391" s="40">
        <v>1</v>
      </c>
      <c r="G1391" s="40">
        <v>300197.33</v>
      </c>
      <c r="H1391" s="40">
        <v>300.19733000000002</v>
      </c>
      <c r="I1391" s="41">
        <v>1.36424269232085E-2</v>
      </c>
      <c r="J1391" s="41">
        <v>2.8614241110725001E-5</v>
      </c>
      <c r="K1391" s="40">
        <v>330002162</v>
      </c>
      <c r="L1391" s="40" t="s">
        <v>82</v>
      </c>
      <c r="M1391" s="40">
        <v>1</v>
      </c>
      <c r="N1391" s="40">
        <v>300197.33</v>
      </c>
      <c r="O1391" s="40">
        <v>-299.883923998</v>
      </c>
      <c r="P1391" s="41">
        <v>2.8584367844E-5</v>
      </c>
      <c r="Q1391" s="41">
        <v>1.38141156515E-2</v>
      </c>
      <c r="R1391" s="40">
        <v>0.313</v>
      </c>
      <c r="S1391" s="40" t="s">
        <v>78</v>
      </c>
      <c r="T1391" s="40" t="s">
        <v>78</v>
      </c>
      <c r="U1391" s="40" t="s">
        <v>1624</v>
      </c>
      <c r="V1391" s="40" t="s">
        <v>1620</v>
      </c>
      <c r="W1391" s="40" t="s">
        <v>1625</v>
      </c>
      <c r="X1391" s="40">
        <v>8888828</v>
      </c>
      <c r="Y1391" s="40" t="s">
        <v>79</v>
      </c>
      <c r="Z1391" s="46">
        <v>45309</v>
      </c>
      <c r="AA1391" s="46">
        <v>46768</v>
      </c>
      <c r="AB1391" s="40" t="s">
        <v>1610</v>
      </c>
      <c r="AC1391" s="40" t="s">
        <v>1611</v>
      </c>
      <c r="AD1391" s="40" t="s">
        <v>305</v>
      </c>
      <c r="AE1391" s="40" t="s">
        <v>1612</v>
      </c>
      <c r="AF1391" s="40" t="s">
        <v>1610</v>
      </c>
      <c r="AG1391" s="40" t="s">
        <v>1610</v>
      </c>
      <c r="AH1391" s="40"/>
      <c r="AI1391" s="40">
        <v>1</v>
      </c>
      <c r="AJ1391" s="40"/>
      <c r="AK1391" s="40"/>
      <c r="AL1391" s="41"/>
      <c r="AM1391" s="40" t="s">
        <v>1537</v>
      </c>
      <c r="AN1391" s="41">
        <v>1.0579999999999999E-3</v>
      </c>
      <c r="AO1391" s="41">
        <v>1.9999999999999999E-6</v>
      </c>
      <c r="AP1391" s="49"/>
    </row>
    <row r="1392" spans="1:42" ht="15" x14ac:dyDescent="0.25">
      <c r="A1392" s="42">
        <v>1329</v>
      </c>
      <c r="B1392" s="42">
        <v>12139</v>
      </c>
      <c r="C1392" s="40" t="s">
        <v>1613</v>
      </c>
      <c r="D1392" s="40">
        <v>8888841</v>
      </c>
      <c r="E1392" s="40" t="s">
        <v>82</v>
      </c>
      <c r="F1392" s="40">
        <v>1</v>
      </c>
      <c r="G1392" s="40">
        <v>294977.90000000002</v>
      </c>
      <c r="H1392" s="40">
        <v>-320.75808999999998</v>
      </c>
      <c r="I1392" s="41">
        <v>-1.4576807871185701E-2</v>
      </c>
      <c r="J1392" s="41">
        <v>-3.0574053824780999E-5</v>
      </c>
      <c r="K1392" s="40">
        <v>330000503</v>
      </c>
      <c r="L1392" s="40" t="s">
        <v>82</v>
      </c>
      <c r="M1392" s="40">
        <v>1</v>
      </c>
      <c r="N1392" s="40">
        <v>294977.90000000002</v>
      </c>
      <c r="O1392" s="40">
        <v>294.97790562199998</v>
      </c>
      <c r="P1392" s="41">
        <v>-2.8116735461319998E-5</v>
      </c>
      <c r="Q1392" s="41">
        <v>-1.35881205253E-2</v>
      </c>
      <c r="R1392" s="40">
        <v>-25.78</v>
      </c>
      <c r="S1392" s="40" t="s">
        <v>78</v>
      </c>
      <c r="T1392" s="40" t="s">
        <v>78</v>
      </c>
      <c r="U1392" s="40" t="s">
        <v>947</v>
      </c>
      <c r="V1392" s="40" t="s">
        <v>1620</v>
      </c>
      <c r="W1392" s="40" t="s">
        <v>1617</v>
      </c>
      <c r="X1392" s="40">
        <v>8888841</v>
      </c>
      <c r="Y1392" s="40" t="s">
        <v>79</v>
      </c>
      <c r="Z1392" s="46">
        <v>45441</v>
      </c>
      <c r="AA1392" s="46">
        <v>50191</v>
      </c>
      <c r="AB1392" s="40" t="s">
        <v>1621</v>
      </c>
      <c r="AC1392" s="40" t="s">
        <v>1611</v>
      </c>
      <c r="AD1392" s="40" t="s">
        <v>305</v>
      </c>
      <c r="AE1392" s="40" t="s">
        <v>1612</v>
      </c>
      <c r="AF1392" s="40" t="s">
        <v>1618</v>
      </c>
      <c r="AG1392" s="40" t="s">
        <v>1621</v>
      </c>
      <c r="AH1392" s="41"/>
      <c r="AI1392" s="40">
        <v>1</v>
      </c>
      <c r="AJ1392" s="40"/>
      <c r="AK1392" s="40"/>
      <c r="AL1392" s="41"/>
      <c r="AM1392" s="40" t="s">
        <v>275</v>
      </c>
      <c r="AN1392" s="41">
        <v>-8.7043999999999996E-2</v>
      </c>
      <c r="AO1392" s="41">
        <v>-2.4499999999999999E-4</v>
      </c>
      <c r="AP1392" s="49"/>
    </row>
    <row r="1393" spans="1:42" ht="15" x14ac:dyDescent="0.25">
      <c r="A1393" s="42">
        <v>1329</v>
      </c>
      <c r="B1393" s="42">
        <v>12139</v>
      </c>
      <c r="C1393" s="40" t="s">
        <v>1607</v>
      </c>
      <c r="D1393" s="40">
        <v>499002407</v>
      </c>
      <c r="E1393" s="40" t="s">
        <v>106</v>
      </c>
      <c r="F1393" s="40">
        <v>4.6235999999999997</v>
      </c>
      <c r="G1393" s="40">
        <v>-14274.38</v>
      </c>
      <c r="H1393" s="40">
        <v>-14.274381434380137</v>
      </c>
      <c r="I1393" s="41">
        <v>-2.99931696187187E-3</v>
      </c>
      <c r="J1393" s="41">
        <v>-6.2909025789600001E-6</v>
      </c>
      <c r="K1393" s="40">
        <v>330000710</v>
      </c>
      <c r="L1393" s="40" t="s">
        <v>84</v>
      </c>
      <c r="M1393" s="40">
        <v>3.3719999999999999</v>
      </c>
      <c r="N1393" s="40">
        <v>19425.5755106</v>
      </c>
      <c r="O1393" s="40">
        <v>19.417636333333334</v>
      </c>
      <c r="P1393" s="41">
        <v>-6.2410740584599998E-6</v>
      </c>
      <c r="Q1393" s="41">
        <v>-3.0161562188000001E-3</v>
      </c>
      <c r="R1393" s="40">
        <v>-0.52300000000000002</v>
      </c>
      <c r="S1393" s="40" t="s">
        <v>78</v>
      </c>
      <c r="T1393" s="40" t="s">
        <v>299</v>
      </c>
      <c r="U1393" s="40" t="s">
        <v>1522</v>
      </c>
      <c r="V1393" s="40" t="s">
        <v>196</v>
      </c>
      <c r="W1393" s="40" t="s">
        <v>1629</v>
      </c>
      <c r="X1393" s="40" t="s">
        <v>1641</v>
      </c>
      <c r="Y1393" s="40" t="s">
        <v>79</v>
      </c>
      <c r="Z1393" s="46">
        <v>45832</v>
      </c>
      <c r="AA1393" s="46">
        <v>45863</v>
      </c>
      <c r="AB1393" s="40" t="s">
        <v>1610</v>
      </c>
      <c r="AC1393" s="40" t="s">
        <v>1611</v>
      </c>
      <c r="AD1393" s="40" t="s">
        <v>305</v>
      </c>
      <c r="AE1393" s="40" t="s">
        <v>1612</v>
      </c>
      <c r="AF1393" s="40" t="s">
        <v>1610</v>
      </c>
      <c r="AG1393" s="40" t="s">
        <v>1610</v>
      </c>
      <c r="AH1393" s="40"/>
      <c r="AI1393" s="40">
        <v>4.633</v>
      </c>
      <c r="AJ1393" s="40"/>
      <c r="AK1393" s="40"/>
      <c r="AL1393" s="41"/>
      <c r="AM1393" s="40" t="s">
        <v>275</v>
      </c>
      <c r="AN1393" s="41">
        <v>-1.7650000000000001E-3</v>
      </c>
      <c r="AO1393" s="41">
        <v>-3.9999999999999998E-6</v>
      </c>
      <c r="AP1393" s="49"/>
    </row>
    <row r="1394" spans="1:42" ht="15" x14ac:dyDescent="0.25">
      <c r="A1394" s="42">
        <v>1329</v>
      </c>
      <c r="B1394" s="42">
        <v>12139</v>
      </c>
      <c r="C1394" s="40" t="s">
        <v>1607</v>
      </c>
      <c r="D1394" s="40">
        <v>499002433</v>
      </c>
      <c r="E1394" s="40" t="s">
        <v>84</v>
      </c>
      <c r="F1394" s="40">
        <v>3.3719999999999999</v>
      </c>
      <c r="G1394" s="40">
        <v>-177281.28</v>
      </c>
      <c r="H1394" s="40">
        <v>-177.28128113879004</v>
      </c>
      <c r="I1394" s="41">
        <v>-2.7166598129449E-2</v>
      </c>
      <c r="J1394" s="41">
        <v>-5.6980447350742001E-5</v>
      </c>
      <c r="K1394" s="40">
        <v>330000504</v>
      </c>
      <c r="L1394" s="40" t="s">
        <v>82</v>
      </c>
      <c r="M1394" s="40">
        <v>1</v>
      </c>
      <c r="N1394" s="40">
        <v>597703.83551999996</v>
      </c>
      <c r="O1394" s="40">
        <v>597.77433487300004</v>
      </c>
      <c r="P1394" s="41">
        <v>-5.6978717791590003E-5</v>
      </c>
      <c r="Q1394" s="41">
        <v>-2.7536400369E-2</v>
      </c>
      <c r="R1394" s="40">
        <v>-1.7999999999999999E-2</v>
      </c>
      <c r="S1394" s="40" t="s">
        <v>78</v>
      </c>
      <c r="T1394" s="40" t="s">
        <v>187</v>
      </c>
      <c r="U1394" s="40" t="s">
        <v>1522</v>
      </c>
      <c r="V1394" s="40" t="s">
        <v>196</v>
      </c>
      <c r="W1394" s="40" t="s">
        <v>1608</v>
      </c>
      <c r="X1394" s="40" t="s">
        <v>1609</v>
      </c>
      <c r="Y1394" s="40" t="s">
        <v>79</v>
      </c>
      <c r="Z1394" s="46">
        <v>45838</v>
      </c>
      <c r="AA1394" s="46">
        <v>45856</v>
      </c>
      <c r="AB1394" s="40" t="s">
        <v>1610</v>
      </c>
      <c r="AC1394" s="40" t="s">
        <v>1611</v>
      </c>
      <c r="AD1394" s="40" t="s">
        <v>305</v>
      </c>
      <c r="AE1394" s="40" t="s">
        <v>1612</v>
      </c>
      <c r="AF1394" s="40" t="s">
        <v>1610</v>
      </c>
      <c r="AG1394" s="40" t="s">
        <v>1610</v>
      </c>
      <c r="AH1394" s="40"/>
      <c r="AI1394" s="40">
        <v>3.3719999999999999</v>
      </c>
      <c r="AJ1394" s="40"/>
      <c r="AK1394" s="40"/>
      <c r="AL1394" s="41"/>
      <c r="AM1394" s="40" t="s">
        <v>238</v>
      </c>
      <c r="AN1394" s="41">
        <v>-6.0999999999999999E-5</v>
      </c>
      <c r="AO1394" s="41">
        <v>0</v>
      </c>
      <c r="AP1394" s="49"/>
    </row>
    <row r="1395" spans="1:42" ht="15" x14ac:dyDescent="0.25">
      <c r="A1395" s="42">
        <v>1329</v>
      </c>
      <c r="B1395" s="42">
        <v>12139</v>
      </c>
      <c r="C1395" s="40" t="s">
        <v>1613</v>
      </c>
      <c r="D1395" s="40">
        <v>750000013</v>
      </c>
      <c r="E1395" s="40" t="s">
        <v>84</v>
      </c>
      <c r="F1395" s="40">
        <v>3.3719999999999999</v>
      </c>
      <c r="G1395" s="40">
        <v>71646.570000000007</v>
      </c>
      <c r="H1395" s="40">
        <v>114.14422894424673</v>
      </c>
      <c r="I1395" s="41">
        <v>1.7491471048748399E-2</v>
      </c>
      <c r="J1395" s="41">
        <v>3.6687399741075002E-5</v>
      </c>
      <c r="K1395" s="40">
        <v>330000501</v>
      </c>
      <c r="L1395" s="40" t="s">
        <v>82</v>
      </c>
      <c r="M1395" s="40">
        <v>1</v>
      </c>
      <c r="N1395" s="40">
        <v>71646.570000000007</v>
      </c>
      <c r="O1395" s="40">
        <v>-244.46666711399999</v>
      </c>
      <c r="P1395" s="41">
        <v>2.330209984324E-5</v>
      </c>
      <c r="Q1395" s="41">
        <v>1.12613266074E-2</v>
      </c>
      <c r="R1395" s="40">
        <v>140.428</v>
      </c>
      <c r="S1395" s="40" t="s">
        <v>78</v>
      </c>
      <c r="T1395" s="40" t="s">
        <v>187</v>
      </c>
      <c r="U1395" s="40" t="s">
        <v>951</v>
      </c>
      <c r="V1395" s="40" t="s">
        <v>1614</v>
      </c>
      <c r="W1395" s="40" t="s">
        <v>187</v>
      </c>
      <c r="X1395" s="40" t="s">
        <v>1615</v>
      </c>
      <c r="Y1395" s="40" t="s">
        <v>79</v>
      </c>
      <c r="Z1395" s="46">
        <v>45751</v>
      </c>
      <c r="AA1395" s="46">
        <v>45929</v>
      </c>
      <c r="AB1395" s="40" t="s">
        <v>1610</v>
      </c>
      <c r="AC1395" s="40" t="s">
        <v>1611</v>
      </c>
      <c r="AD1395" s="40" t="s">
        <v>305</v>
      </c>
      <c r="AE1395" s="40" t="s">
        <v>1612</v>
      </c>
      <c r="AF1395" s="40" t="s">
        <v>1610</v>
      </c>
      <c r="AG1395" s="40" t="s">
        <v>1616</v>
      </c>
      <c r="AH1395" s="40"/>
      <c r="AI1395" s="40">
        <v>128.27000000000001</v>
      </c>
      <c r="AJ1395" s="40"/>
      <c r="AK1395" s="40"/>
      <c r="AL1395" s="41"/>
      <c r="AM1395" s="40" t="s">
        <v>275</v>
      </c>
      <c r="AN1395" s="41">
        <v>0.47414099999999998</v>
      </c>
      <c r="AO1395" s="41">
        <v>1.338E-3</v>
      </c>
      <c r="AP1395" s="49"/>
    </row>
    <row r="1396" spans="1:42" ht="15" x14ac:dyDescent="0.25">
      <c r="A1396" s="42">
        <v>1329</v>
      </c>
      <c r="B1396" s="42">
        <v>12139</v>
      </c>
      <c r="C1396" s="40" t="s">
        <v>1613</v>
      </c>
      <c r="D1396" s="40">
        <v>750000031</v>
      </c>
      <c r="E1396" s="40" t="s">
        <v>84</v>
      </c>
      <c r="F1396" s="40">
        <v>3.3719999999999999</v>
      </c>
      <c r="G1396" s="40">
        <v>146592.64000000001</v>
      </c>
      <c r="H1396" s="40">
        <v>142.6051393831554</v>
      </c>
      <c r="I1396" s="41">
        <v>2.1852823309547801E-2</v>
      </c>
      <c r="J1396" s="41">
        <v>4.5835096544714E-5</v>
      </c>
      <c r="K1396" s="40">
        <v>330000501</v>
      </c>
      <c r="L1396" s="40" t="s">
        <v>82</v>
      </c>
      <c r="M1396" s="40">
        <v>1</v>
      </c>
      <c r="N1396" s="40">
        <v>146592.64000000001</v>
      </c>
      <c r="O1396" s="40">
        <v>-498.38832774899998</v>
      </c>
      <c r="P1396" s="41">
        <v>4.7505431767099999E-5</v>
      </c>
      <c r="Q1396" s="41">
        <v>2.2958196315099998E-2</v>
      </c>
      <c r="R1396" s="40">
        <v>-17.524000000000001</v>
      </c>
      <c r="S1396" s="40" t="s">
        <v>78</v>
      </c>
      <c r="T1396" s="40" t="s">
        <v>187</v>
      </c>
      <c r="U1396" s="40" t="s">
        <v>951</v>
      </c>
      <c r="V1396" s="40" t="s">
        <v>1614</v>
      </c>
      <c r="W1396" s="40" t="s">
        <v>187</v>
      </c>
      <c r="X1396" s="40" t="s">
        <v>1637</v>
      </c>
      <c r="Y1396" s="40" t="s">
        <v>79</v>
      </c>
      <c r="Z1396" s="46">
        <v>45757</v>
      </c>
      <c r="AA1396" s="46">
        <v>45950</v>
      </c>
      <c r="AB1396" s="40" t="s">
        <v>1610</v>
      </c>
      <c r="AC1396" s="40" t="s">
        <v>1611</v>
      </c>
      <c r="AD1396" s="40" t="s">
        <v>305</v>
      </c>
      <c r="AE1396" s="40" t="s">
        <v>1612</v>
      </c>
      <c r="AF1396" s="40" t="s">
        <v>1610</v>
      </c>
      <c r="AG1396" s="40" t="s">
        <v>1616</v>
      </c>
      <c r="AH1396" s="40"/>
      <c r="AI1396" s="40">
        <v>5539.67</v>
      </c>
      <c r="AJ1396" s="40"/>
      <c r="AK1396" s="40"/>
      <c r="AL1396" s="41"/>
      <c r="AM1396" s="40" t="s">
        <v>275</v>
      </c>
      <c r="AN1396" s="41">
        <v>-5.9166999999999997E-2</v>
      </c>
      <c r="AO1396" s="41">
        <v>-1.6699999999999999E-4</v>
      </c>
      <c r="AP1396" s="49"/>
    </row>
    <row r="1397" spans="1:42" ht="15" x14ac:dyDescent="0.25">
      <c r="A1397" s="42">
        <v>1329</v>
      </c>
      <c r="B1397" s="42">
        <v>12139</v>
      </c>
      <c r="C1397" s="40" t="s">
        <v>1626</v>
      </c>
      <c r="D1397" s="40">
        <v>750000033</v>
      </c>
      <c r="E1397" s="40" t="s">
        <v>84</v>
      </c>
      <c r="F1397" s="40">
        <v>3.3719999999999999</v>
      </c>
      <c r="G1397" s="40">
        <v>582466.27</v>
      </c>
      <c r="H1397" s="40">
        <v>582.46626927639386</v>
      </c>
      <c r="I1397" s="41">
        <v>8.9257179098357398E-2</v>
      </c>
      <c r="J1397" s="41">
        <v>1.8721203037845601E-4</v>
      </c>
      <c r="K1397" s="40">
        <v>330000503</v>
      </c>
      <c r="L1397" s="40" t="s">
        <v>82</v>
      </c>
      <c r="M1397" s="40">
        <v>1</v>
      </c>
      <c r="N1397" s="40">
        <v>582466.27</v>
      </c>
      <c r="O1397" s="40">
        <v>-1930.3393220360001</v>
      </c>
      <c r="P1397" s="41">
        <v>1.8399628932825999E-4</v>
      </c>
      <c r="Q1397" s="41">
        <v>8.8920840722999994E-2</v>
      </c>
      <c r="R1397" s="40">
        <v>33.737000000000002</v>
      </c>
      <c r="S1397" s="40" t="s">
        <v>78</v>
      </c>
      <c r="T1397" s="40" t="s">
        <v>187</v>
      </c>
      <c r="U1397" s="40" t="s">
        <v>947</v>
      </c>
      <c r="V1397" s="40" t="s">
        <v>196</v>
      </c>
      <c r="W1397" s="40" t="s">
        <v>187</v>
      </c>
      <c r="X1397" s="40">
        <v>750000033</v>
      </c>
      <c r="Y1397" s="40" t="s">
        <v>79</v>
      </c>
      <c r="Z1397" s="46">
        <v>45763</v>
      </c>
      <c r="AA1397" s="46">
        <v>45853</v>
      </c>
      <c r="AB1397" s="40" t="s">
        <v>1610</v>
      </c>
      <c r="AC1397" s="40" t="s">
        <v>1611</v>
      </c>
      <c r="AD1397" s="40" t="s">
        <v>305</v>
      </c>
      <c r="AE1397" s="40" t="s">
        <v>1612</v>
      </c>
      <c r="AF1397" s="40" t="s">
        <v>1610</v>
      </c>
      <c r="AG1397" s="40" t="s">
        <v>1616</v>
      </c>
      <c r="AH1397" s="40"/>
      <c r="AI1397" s="40">
        <v>1</v>
      </c>
      <c r="AJ1397" s="40"/>
      <c r="AK1397" s="40"/>
      <c r="AL1397" s="41"/>
      <c r="AM1397" s="40" t="s">
        <v>1531</v>
      </c>
      <c r="AN1397" s="41">
        <v>0.113909</v>
      </c>
      <c r="AO1397" s="41">
        <v>3.21E-4</v>
      </c>
      <c r="AP1397" s="49"/>
    </row>
    <row r="1398" spans="1:42" ht="15" x14ac:dyDescent="0.25">
      <c r="A1398" s="42">
        <v>1329</v>
      </c>
      <c r="B1398" s="42">
        <v>12139</v>
      </c>
      <c r="C1398" s="40" t="s">
        <v>1607</v>
      </c>
      <c r="D1398" s="40">
        <v>499001854</v>
      </c>
      <c r="E1398" s="40" t="s">
        <v>84</v>
      </c>
      <c r="F1398" s="40">
        <v>3.3719999999999999</v>
      </c>
      <c r="G1398" s="40">
        <v>-31128.86</v>
      </c>
      <c r="H1398" s="40">
        <v>-31.128864175563464</v>
      </c>
      <c r="I1398" s="41">
        <v>-4.7701897112401798E-3</v>
      </c>
      <c r="J1398" s="41">
        <v>-1.0005210899031E-5</v>
      </c>
      <c r="K1398" s="40">
        <v>330000504</v>
      </c>
      <c r="L1398" s="40" t="s">
        <v>82</v>
      </c>
      <c r="M1398" s="40">
        <v>1</v>
      </c>
      <c r="N1398" s="40">
        <v>110087.21339</v>
      </c>
      <c r="O1398" s="40">
        <v>110.116615751</v>
      </c>
      <c r="P1398" s="41">
        <v>-1.049610732179E-5</v>
      </c>
      <c r="Q1398" s="41">
        <v>-5.0725082053999998E-3</v>
      </c>
      <c r="R1398" s="40">
        <v>5.15</v>
      </c>
      <c r="S1398" s="40" t="s">
        <v>78</v>
      </c>
      <c r="T1398" s="40" t="s">
        <v>187</v>
      </c>
      <c r="U1398" s="40" t="s">
        <v>1522</v>
      </c>
      <c r="V1398" s="40" t="s">
        <v>196</v>
      </c>
      <c r="W1398" s="40" t="s">
        <v>1608</v>
      </c>
      <c r="X1398" s="40" t="s">
        <v>1609</v>
      </c>
      <c r="Y1398" s="40" t="s">
        <v>79</v>
      </c>
      <c r="Z1398" s="46">
        <v>45715</v>
      </c>
      <c r="AA1398" s="46">
        <v>45903</v>
      </c>
      <c r="AB1398" s="40" t="s">
        <v>1610</v>
      </c>
      <c r="AC1398" s="40" t="s">
        <v>1611</v>
      </c>
      <c r="AD1398" s="40" t="s">
        <v>305</v>
      </c>
      <c r="AE1398" s="40" t="s">
        <v>1612</v>
      </c>
      <c r="AF1398" s="40" t="s">
        <v>1610</v>
      </c>
      <c r="AG1398" s="40" t="s">
        <v>1610</v>
      </c>
      <c r="AH1398" s="40"/>
      <c r="AI1398" s="40">
        <v>3.5529999999999999</v>
      </c>
      <c r="AJ1398" s="40"/>
      <c r="AK1398" s="40"/>
      <c r="AL1398" s="41"/>
      <c r="AM1398" s="40" t="s">
        <v>453</v>
      </c>
      <c r="AN1398" s="41">
        <v>1.7388000000000001E-2</v>
      </c>
      <c r="AO1398" s="41">
        <v>4.8999999999999998E-5</v>
      </c>
      <c r="AP1398" s="49"/>
    </row>
    <row r="1399" spans="1:42" ht="15" x14ac:dyDescent="0.25">
      <c r="A1399" s="42">
        <v>1329</v>
      </c>
      <c r="B1399" s="42">
        <v>12139</v>
      </c>
      <c r="C1399" s="40" t="s">
        <v>1607</v>
      </c>
      <c r="D1399" s="40">
        <v>499001999</v>
      </c>
      <c r="E1399" s="40" t="s">
        <v>92</v>
      </c>
      <c r="F1399" s="40">
        <v>3.9552</v>
      </c>
      <c r="G1399" s="40">
        <v>-64700</v>
      </c>
      <c r="H1399" s="40">
        <v>-64.7</v>
      </c>
      <c r="I1399" s="41">
        <v>-1.16294062133858E-2</v>
      </c>
      <c r="J1399" s="41">
        <v>-2.4392040744472001E-5</v>
      </c>
      <c r="K1399" s="40">
        <v>330000504</v>
      </c>
      <c r="L1399" s="40" t="s">
        <v>82</v>
      </c>
      <c r="M1399" s="40">
        <v>1</v>
      </c>
      <c r="N1399" s="40">
        <v>262170.87</v>
      </c>
      <c r="O1399" s="40">
        <v>261.20211</v>
      </c>
      <c r="P1399" s="41">
        <v>-2.489729057273E-5</v>
      </c>
      <c r="Q1399" s="41">
        <v>-1.20322427019E-2</v>
      </c>
      <c r="R1399" s="40">
        <v>5.3010000000000002</v>
      </c>
      <c r="S1399" s="40" t="s">
        <v>78</v>
      </c>
      <c r="T1399" s="40" t="s">
        <v>683</v>
      </c>
      <c r="U1399" s="40" t="s">
        <v>1522</v>
      </c>
      <c r="V1399" s="40" t="s">
        <v>196</v>
      </c>
      <c r="W1399" s="40" t="s">
        <v>1608</v>
      </c>
      <c r="X1399" s="40" t="s">
        <v>1622</v>
      </c>
      <c r="Y1399" s="40" t="s">
        <v>79</v>
      </c>
      <c r="Z1399" s="46">
        <v>45747</v>
      </c>
      <c r="AA1399" s="46">
        <v>45902</v>
      </c>
      <c r="AB1399" s="40" t="s">
        <v>1610</v>
      </c>
      <c r="AC1399" s="40" t="s">
        <v>1611</v>
      </c>
      <c r="AD1399" s="40" t="s">
        <v>305</v>
      </c>
      <c r="AE1399" s="40" t="s">
        <v>1612</v>
      </c>
      <c r="AF1399" s="40" t="s">
        <v>1610</v>
      </c>
      <c r="AG1399" s="40" t="s">
        <v>1610</v>
      </c>
      <c r="AH1399" s="40"/>
      <c r="AI1399" s="40">
        <v>4.0220000000000002</v>
      </c>
      <c r="AJ1399" s="40"/>
      <c r="AK1399" s="40"/>
      <c r="AL1399" s="41"/>
      <c r="AM1399" s="40" t="s">
        <v>275</v>
      </c>
      <c r="AN1399" s="41">
        <v>1.7897E-2</v>
      </c>
      <c r="AO1399" s="41">
        <v>5.0000000000000002E-5</v>
      </c>
      <c r="AP1399" s="49"/>
    </row>
    <row r="1400" spans="1:42" ht="15" x14ac:dyDescent="0.25">
      <c r="A1400" s="42">
        <v>1329</v>
      </c>
      <c r="B1400" s="42">
        <v>12139</v>
      </c>
      <c r="C1400" s="40" t="s">
        <v>1607</v>
      </c>
      <c r="D1400" s="40">
        <v>499002348</v>
      </c>
      <c r="E1400" s="40" t="s">
        <v>84</v>
      </c>
      <c r="F1400" s="40">
        <v>3.3719999999999999</v>
      </c>
      <c r="G1400" s="40">
        <v>-31155.599999999999</v>
      </c>
      <c r="H1400" s="40">
        <v>-31.155602016607354</v>
      </c>
      <c r="I1400" s="41">
        <v>-4.7742870202049101E-3</v>
      </c>
      <c r="J1400" s="41">
        <v>-1.0013804779525001E-5</v>
      </c>
      <c r="K1400" s="40">
        <v>330002157</v>
      </c>
      <c r="L1400" s="40" t="s">
        <v>1628</v>
      </c>
      <c r="M1400" s="40">
        <v>2.4674</v>
      </c>
      <c r="N1400" s="40">
        <v>42565.092276000003</v>
      </c>
      <c r="O1400" s="40">
        <v>42.593355372456834</v>
      </c>
      <c r="P1400" s="41">
        <v>-1.001744164626E-5</v>
      </c>
      <c r="Q1400" s="41">
        <v>-4.8411809626000002E-3</v>
      </c>
      <c r="R1400" s="40">
        <v>3.7999999999999999E-2</v>
      </c>
      <c r="S1400" s="40" t="s">
        <v>78</v>
      </c>
      <c r="T1400" s="40" t="s">
        <v>187</v>
      </c>
      <c r="U1400" s="40" t="s">
        <v>1522</v>
      </c>
      <c r="V1400" s="40" t="s">
        <v>196</v>
      </c>
      <c r="W1400" s="40" t="s">
        <v>1629</v>
      </c>
      <c r="X1400" s="40" t="s">
        <v>1630</v>
      </c>
      <c r="Y1400" s="40" t="s">
        <v>79</v>
      </c>
      <c r="Z1400" s="46">
        <v>45819</v>
      </c>
      <c r="AA1400" s="46">
        <v>45854</v>
      </c>
      <c r="AB1400" s="40" t="s">
        <v>1610</v>
      </c>
      <c r="AC1400" s="40" t="s">
        <v>1611</v>
      </c>
      <c r="AD1400" s="40" t="s">
        <v>305</v>
      </c>
      <c r="AE1400" s="40" t="s">
        <v>1612</v>
      </c>
      <c r="AF1400" s="40" t="s">
        <v>1610</v>
      </c>
      <c r="AG1400" s="40" t="s">
        <v>1610</v>
      </c>
      <c r="AH1400" s="40"/>
      <c r="AI1400" s="40">
        <v>3.5030000000000001</v>
      </c>
      <c r="AJ1400" s="40"/>
      <c r="AK1400" s="40"/>
      <c r="AL1400" s="41"/>
      <c r="AM1400" s="40" t="s">
        <v>453</v>
      </c>
      <c r="AN1400" s="41">
        <v>1.2799999999999999E-4</v>
      </c>
      <c r="AO1400" s="41">
        <v>0</v>
      </c>
      <c r="AP1400" s="49"/>
    </row>
    <row r="1401" spans="1:42" ht="15" x14ac:dyDescent="0.25">
      <c r="A1401" s="42">
        <v>1329</v>
      </c>
      <c r="B1401" s="42">
        <v>12139</v>
      </c>
      <c r="C1401" s="40" t="s">
        <v>1607</v>
      </c>
      <c r="D1401" s="40">
        <v>499001098</v>
      </c>
      <c r="E1401" s="40" t="s">
        <v>84</v>
      </c>
      <c r="F1401" s="40">
        <v>3.3719999999999999</v>
      </c>
      <c r="G1401" s="40">
        <v>31118.29</v>
      </c>
      <c r="H1401" s="40">
        <v>31.118294780545671</v>
      </c>
      <c r="I1401" s="41">
        <v>4.7685700562767504E-3</v>
      </c>
      <c r="J1401" s="41">
        <v>1.0001813761711E-5</v>
      </c>
      <c r="K1401" s="40">
        <v>330000504</v>
      </c>
      <c r="L1401" s="40" t="s">
        <v>82</v>
      </c>
      <c r="M1401" s="40">
        <v>1</v>
      </c>
      <c r="N1401" s="40">
        <v>-112651.321629</v>
      </c>
      <c r="O1401" s="40">
        <v>-112.66187973300001</v>
      </c>
      <c r="P1401" s="41">
        <v>1.0738717065429999E-5</v>
      </c>
      <c r="Q1401" s="41">
        <v>5.1897554739999997E-3</v>
      </c>
      <c r="R1401" s="40">
        <v>-7.7309999999999999</v>
      </c>
      <c r="S1401" s="40" t="s">
        <v>78</v>
      </c>
      <c r="T1401" s="40" t="s">
        <v>187</v>
      </c>
      <c r="U1401" s="40" t="s">
        <v>1522</v>
      </c>
      <c r="V1401" s="40" t="s">
        <v>1620</v>
      </c>
      <c r="W1401" s="40" t="s">
        <v>1608</v>
      </c>
      <c r="X1401" s="40" t="s">
        <v>1609</v>
      </c>
      <c r="Y1401" s="40" t="s">
        <v>79</v>
      </c>
      <c r="Z1401" s="46">
        <v>45533</v>
      </c>
      <c r="AA1401" s="46">
        <v>45903</v>
      </c>
      <c r="AB1401" s="40" t="s">
        <v>1610</v>
      </c>
      <c r="AC1401" s="40" t="s">
        <v>1611</v>
      </c>
      <c r="AD1401" s="40" t="s">
        <v>305</v>
      </c>
      <c r="AE1401" s="40" t="s">
        <v>1612</v>
      </c>
      <c r="AF1401" s="40" t="s">
        <v>1610</v>
      </c>
      <c r="AG1401" s="40" t="s">
        <v>1610</v>
      </c>
      <c r="AH1401" s="40"/>
      <c r="AI1401" s="40">
        <v>3.665</v>
      </c>
      <c r="AJ1401" s="40"/>
      <c r="AK1401" s="40"/>
      <c r="AL1401" s="41"/>
      <c r="AM1401" s="40" t="s">
        <v>275</v>
      </c>
      <c r="AN1401" s="41">
        <v>-2.6102E-2</v>
      </c>
      <c r="AO1401" s="41">
        <v>-7.2999999999999999E-5</v>
      </c>
      <c r="AP1401" s="49"/>
    </row>
    <row r="1402" spans="1:42" ht="15" x14ac:dyDescent="0.25">
      <c r="A1402" s="42">
        <v>1329</v>
      </c>
      <c r="B1402" s="42">
        <v>12139</v>
      </c>
      <c r="C1402" s="40" t="s">
        <v>1607</v>
      </c>
      <c r="D1402" s="40">
        <v>499001203</v>
      </c>
      <c r="E1402" s="40" t="s">
        <v>84</v>
      </c>
      <c r="F1402" s="40">
        <v>3.3719999999999999</v>
      </c>
      <c r="G1402" s="40">
        <v>31456.959999999999</v>
      </c>
      <c r="H1402" s="40">
        <v>31.456960260972718</v>
      </c>
      <c r="I1402" s="41">
        <v>4.82046718240298E-3</v>
      </c>
      <c r="J1402" s="41">
        <v>1.0110665133119001E-5</v>
      </c>
      <c r="K1402" s="40">
        <v>330000504</v>
      </c>
      <c r="L1402" s="40" t="s">
        <v>82</v>
      </c>
      <c r="M1402" s="40">
        <v>1</v>
      </c>
      <c r="N1402" s="40">
        <v>-117019.8912</v>
      </c>
      <c r="O1402" s="40">
        <v>-117.027061895</v>
      </c>
      <c r="P1402" s="41">
        <v>1.11547979642E-5</v>
      </c>
      <c r="Q1402" s="41">
        <v>5.3908370472999997E-3</v>
      </c>
      <c r="R1402" s="40">
        <v>-10.954000000000001</v>
      </c>
      <c r="S1402" s="40" t="s">
        <v>78</v>
      </c>
      <c r="T1402" s="40" t="s">
        <v>187</v>
      </c>
      <c r="U1402" s="40" t="s">
        <v>1522</v>
      </c>
      <c r="V1402" s="40" t="s">
        <v>1620</v>
      </c>
      <c r="W1402" s="40" t="s">
        <v>1608</v>
      </c>
      <c r="X1402" s="40" t="s">
        <v>1609</v>
      </c>
      <c r="Y1402" s="40" t="s">
        <v>79</v>
      </c>
      <c r="Z1402" s="46">
        <v>45554</v>
      </c>
      <c r="AA1402" s="46">
        <v>45919</v>
      </c>
      <c r="AB1402" s="40" t="s">
        <v>1610</v>
      </c>
      <c r="AC1402" s="40" t="s">
        <v>1611</v>
      </c>
      <c r="AD1402" s="40" t="s">
        <v>305</v>
      </c>
      <c r="AE1402" s="40" t="s">
        <v>1612</v>
      </c>
      <c r="AF1402" s="40" t="s">
        <v>1610</v>
      </c>
      <c r="AG1402" s="40" t="s">
        <v>1610</v>
      </c>
      <c r="AH1402" s="40"/>
      <c r="AI1402" s="40">
        <v>3.7589999999999999</v>
      </c>
      <c r="AJ1402" s="40"/>
      <c r="AK1402" s="40"/>
      <c r="AL1402" s="41"/>
      <c r="AM1402" s="40" t="s">
        <v>238</v>
      </c>
      <c r="AN1402" s="41">
        <v>-3.6984999999999997E-2</v>
      </c>
      <c r="AO1402" s="41">
        <v>-1.0399999999999999E-4</v>
      </c>
      <c r="AP1402" s="49"/>
    </row>
    <row r="1403" spans="1:42" ht="15" x14ac:dyDescent="0.25">
      <c r="A1403" s="42">
        <v>1329</v>
      </c>
      <c r="B1403" s="42">
        <v>12139</v>
      </c>
      <c r="C1403" s="40" t="s">
        <v>1613</v>
      </c>
      <c r="D1403" s="40">
        <v>750000050</v>
      </c>
      <c r="E1403" s="40" t="s">
        <v>82</v>
      </c>
      <c r="F1403" s="40">
        <v>1</v>
      </c>
      <c r="G1403" s="40">
        <v>-220731.26</v>
      </c>
      <c r="H1403" s="40">
        <v>214.52474000000001</v>
      </c>
      <c r="I1403" s="41">
        <v>9.7490476969608903E-3</v>
      </c>
      <c r="J1403" s="41">
        <v>2.0448092041910001E-5</v>
      </c>
      <c r="K1403" s="40">
        <v>330000503</v>
      </c>
      <c r="L1403" s="40" t="s">
        <v>82</v>
      </c>
      <c r="M1403" s="40">
        <v>1</v>
      </c>
      <c r="N1403" s="40">
        <v>-220731.26</v>
      </c>
      <c r="O1403" s="40">
        <v>-220.73126169299999</v>
      </c>
      <c r="P1403" s="41">
        <v>2.1039685938430001E-5</v>
      </c>
      <c r="Q1403" s="41">
        <v>1.0167958109500001E-2</v>
      </c>
      <c r="R1403" s="40">
        <v>-6.2069999999999999</v>
      </c>
      <c r="S1403" s="40" t="s">
        <v>78</v>
      </c>
      <c r="T1403" s="40" t="s">
        <v>78</v>
      </c>
      <c r="U1403" s="40" t="s">
        <v>947</v>
      </c>
      <c r="V1403" s="40" t="s">
        <v>196</v>
      </c>
      <c r="W1403" s="40" t="s">
        <v>1617</v>
      </c>
      <c r="X1403" s="40">
        <v>750000050</v>
      </c>
      <c r="Y1403" s="40" t="s">
        <v>79</v>
      </c>
      <c r="Z1403" s="46">
        <v>45806</v>
      </c>
      <c r="AA1403" s="46">
        <v>49398</v>
      </c>
      <c r="AB1403" s="40" t="s">
        <v>1610</v>
      </c>
      <c r="AC1403" s="40" t="s">
        <v>1611</v>
      </c>
      <c r="AD1403" s="40" t="s">
        <v>305</v>
      </c>
      <c r="AE1403" s="40" t="s">
        <v>1612</v>
      </c>
      <c r="AF1403" s="40" t="s">
        <v>1618</v>
      </c>
      <c r="AG1403" s="40" t="s">
        <v>1619</v>
      </c>
      <c r="AH1403" s="41"/>
      <c r="AI1403" s="40">
        <v>1</v>
      </c>
      <c r="AJ1403" s="40"/>
      <c r="AK1403" s="40"/>
      <c r="AL1403" s="41"/>
      <c r="AM1403" s="40" t="s">
        <v>453</v>
      </c>
      <c r="AN1403" s="41">
        <v>-2.0955000000000001E-2</v>
      </c>
      <c r="AO1403" s="41">
        <v>-5.8999999999999998E-5</v>
      </c>
      <c r="AP1403" s="49"/>
    </row>
    <row r="1404" spans="1:42" ht="15" x14ac:dyDescent="0.25">
      <c r="A1404" s="42">
        <v>1329</v>
      </c>
      <c r="B1404" s="42">
        <v>12139</v>
      </c>
      <c r="C1404" s="40" t="s">
        <v>1607</v>
      </c>
      <c r="D1404" s="40">
        <v>750000068</v>
      </c>
      <c r="E1404" s="40" t="s">
        <v>82</v>
      </c>
      <c r="F1404" s="40">
        <v>1</v>
      </c>
      <c r="G1404" s="40">
        <v>171943.38</v>
      </c>
      <c r="H1404" s="40">
        <v>171.94337999999999</v>
      </c>
      <c r="I1404" s="41">
        <v>7.8139435703158105E-3</v>
      </c>
      <c r="J1404" s="41">
        <v>1.6389317429015E-5</v>
      </c>
      <c r="K1404" s="40">
        <v>330002162</v>
      </c>
      <c r="L1404" s="40" t="s">
        <v>82</v>
      </c>
      <c r="M1404" s="40">
        <v>1</v>
      </c>
      <c r="N1404" s="40">
        <v>171943.38</v>
      </c>
      <c r="O1404" s="40">
        <v>-172.39946499000001</v>
      </c>
      <c r="P1404" s="41">
        <v>1.6432790586719999E-5</v>
      </c>
      <c r="Q1404" s="41">
        <v>7.9415599072E-3</v>
      </c>
      <c r="R1404" s="40">
        <v>-0.45600000000000002</v>
      </c>
      <c r="S1404" s="40" t="s">
        <v>78</v>
      </c>
      <c r="T1404" s="40" t="s">
        <v>78</v>
      </c>
      <c r="U1404" s="40" t="s">
        <v>1624</v>
      </c>
      <c r="V1404" s="40" t="s">
        <v>1620</v>
      </c>
      <c r="W1404" s="40" t="s">
        <v>1625</v>
      </c>
      <c r="X1404" s="40">
        <v>750000068</v>
      </c>
      <c r="Y1404" s="40" t="s">
        <v>79</v>
      </c>
      <c r="Z1404" s="46">
        <v>45825</v>
      </c>
      <c r="AA1404" s="46">
        <v>46555</v>
      </c>
      <c r="AB1404" s="40" t="s">
        <v>1610</v>
      </c>
      <c r="AC1404" s="40" t="s">
        <v>1611</v>
      </c>
      <c r="AD1404" s="40" t="s">
        <v>305</v>
      </c>
      <c r="AE1404" s="40" t="s">
        <v>1612</v>
      </c>
      <c r="AF1404" s="40" t="s">
        <v>1610</v>
      </c>
      <c r="AG1404" s="40" t="s">
        <v>1610</v>
      </c>
      <c r="AH1404" s="40"/>
      <c r="AI1404" s="40">
        <v>1</v>
      </c>
      <c r="AJ1404" s="40"/>
      <c r="AK1404" s="40"/>
      <c r="AL1404" s="41"/>
      <c r="AM1404" s="40" t="s">
        <v>275</v>
      </c>
      <c r="AN1404" s="41">
        <v>-1.539E-3</v>
      </c>
      <c r="AO1404" s="41">
        <v>-3.9999999999999998E-6</v>
      </c>
      <c r="AP1404" s="49"/>
    </row>
    <row r="1405" spans="1:42" ht="15" x14ac:dyDescent="0.25">
      <c r="A1405" s="42">
        <v>1329</v>
      </c>
      <c r="B1405" s="42">
        <v>12139</v>
      </c>
      <c r="C1405" s="40" t="s">
        <v>1607</v>
      </c>
      <c r="D1405" s="40">
        <v>8888820</v>
      </c>
      <c r="E1405" s="40" t="s">
        <v>82</v>
      </c>
      <c r="F1405" s="40">
        <v>1</v>
      </c>
      <c r="G1405" s="40">
        <v>550128.12</v>
      </c>
      <c r="H1405" s="40">
        <v>550.12811999999997</v>
      </c>
      <c r="I1405" s="41">
        <v>2.5000497757598598E-2</v>
      </c>
      <c r="J1405" s="41">
        <v>5.2437170801851998E-5</v>
      </c>
      <c r="K1405" s="40">
        <v>330002162</v>
      </c>
      <c r="L1405" s="40" t="s">
        <v>82</v>
      </c>
      <c r="M1405" s="40">
        <v>1</v>
      </c>
      <c r="N1405" s="40">
        <v>550128.12</v>
      </c>
      <c r="O1405" s="40">
        <v>-558.94282287700003</v>
      </c>
      <c r="P1405" s="41">
        <v>5.327737159058E-5</v>
      </c>
      <c r="Q1405" s="41">
        <v>2.5747631599800001E-2</v>
      </c>
      <c r="R1405" s="40">
        <v>-8.8149999999999995</v>
      </c>
      <c r="S1405" s="40" t="s">
        <v>78</v>
      </c>
      <c r="T1405" s="40" t="s">
        <v>78</v>
      </c>
      <c r="U1405" s="40" t="s">
        <v>1624</v>
      </c>
      <c r="V1405" s="40" t="s">
        <v>1620</v>
      </c>
      <c r="W1405" s="40" t="s">
        <v>1625</v>
      </c>
      <c r="X1405" s="40">
        <v>8888820</v>
      </c>
      <c r="Y1405" s="40" t="s">
        <v>79</v>
      </c>
      <c r="Z1405" s="46">
        <v>45061</v>
      </c>
      <c r="AA1405" s="46">
        <v>47249</v>
      </c>
      <c r="AB1405" s="40" t="s">
        <v>1610</v>
      </c>
      <c r="AC1405" s="40" t="s">
        <v>1611</v>
      </c>
      <c r="AD1405" s="40" t="s">
        <v>305</v>
      </c>
      <c r="AE1405" s="40" t="s">
        <v>1612</v>
      </c>
      <c r="AF1405" s="40" t="s">
        <v>1610</v>
      </c>
      <c r="AG1405" s="40" t="s">
        <v>1610</v>
      </c>
      <c r="AH1405" s="40"/>
      <c r="AI1405" s="40">
        <v>1</v>
      </c>
      <c r="AJ1405" s="40"/>
      <c r="AK1405" s="40"/>
      <c r="AL1405" s="41"/>
      <c r="AM1405" s="40" t="s">
        <v>238</v>
      </c>
      <c r="AN1405" s="41">
        <v>-2.9762E-2</v>
      </c>
      <c r="AO1405" s="41">
        <v>-8.3999999999999995E-5</v>
      </c>
      <c r="AP1405" s="49"/>
    </row>
    <row r="1406" spans="1:42" ht="15" x14ac:dyDescent="0.25">
      <c r="A1406" s="42">
        <v>1329</v>
      </c>
      <c r="B1406" s="42">
        <v>12139</v>
      </c>
      <c r="C1406" s="40" t="s">
        <v>1613</v>
      </c>
      <c r="D1406" s="40">
        <v>8888825</v>
      </c>
      <c r="E1406" s="40" t="s">
        <v>82</v>
      </c>
      <c r="F1406" s="40">
        <v>1</v>
      </c>
      <c r="G1406" s="40">
        <v>492901.31</v>
      </c>
      <c r="H1406" s="40">
        <v>-493.30844999999999</v>
      </c>
      <c r="I1406" s="41">
        <v>-2.2418335565230499E-2</v>
      </c>
      <c r="J1406" s="41">
        <v>-4.7021227438159E-5</v>
      </c>
      <c r="K1406" s="40">
        <v>330000503</v>
      </c>
      <c r="L1406" s="40" t="s">
        <v>82</v>
      </c>
      <c r="M1406" s="40">
        <v>1</v>
      </c>
      <c r="N1406" s="40">
        <v>492901.31</v>
      </c>
      <c r="O1406" s="40">
        <v>492.90131352899999</v>
      </c>
      <c r="P1406" s="41">
        <v>-4.6982419960599999E-5</v>
      </c>
      <c r="Q1406" s="41">
        <v>-2.27054376876E-2</v>
      </c>
      <c r="R1406" s="40">
        <v>-0.40699999999999997</v>
      </c>
      <c r="S1406" s="40" t="s">
        <v>78</v>
      </c>
      <c r="T1406" s="40" t="s">
        <v>78</v>
      </c>
      <c r="U1406" s="40" t="s">
        <v>947</v>
      </c>
      <c r="V1406" s="40" t="s">
        <v>1620</v>
      </c>
      <c r="W1406" s="40" t="s">
        <v>1617</v>
      </c>
      <c r="X1406" s="40">
        <v>8888825</v>
      </c>
      <c r="Y1406" s="40" t="s">
        <v>79</v>
      </c>
      <c r="Z1406" s="46">
        <v>45268</v>
      </c>
      <c r="AA1406" s="46">
        <v>47573</v>
      </c>
      <c r="AB1406" s="40" t="s">
        <v>1621</v>
      </c>
      <c r="AC1406" s="40" t="s">
        <v>1611</v>
      </c>
      <c r="AD1406" s="40" t="s">
        <v>305</v>
      </c>
      <c r="AE1406" s="40" t="s">
        <v>1612</v>
      </c>
      <c r="AF1406" s="40" t="s">
        <v>1618</v>
      </c>
      <c r="AG1406" s="40" t="s">
        <v>1621</v>
      </c>
      <c r="AH1406" s="41"/>
      <c r="AI1406" s="40">
        <v>1</v>
      </c>
      <c r="AJ1406" s="40"/>
      <c r="AK1406" s="40"/>
      <c r="AL1406" s="41"/>
      <c r="AM1406" s="40" t="s">
        <v>1537</v>
      </c>
      <c r="AN1406" s="41">
        <v>-1.374E-3</v>
      </c>
      <c r="AO1406" s="41">
        <v>-3.0000000000000001E-6</v>
      </c>
      <c r="AP1406" s="49"/>
    </row>
    <row r="1407" spans="1:42" ht="15" x14ac:dyDescent="0.25">
      <c r="A1407" s="42">
        <v>1329</v>
      </c>
      <c r="B1407" s="42">
        <v>12139</v>
      </c>
      <c r="C1407" s="40" t="s">
        <v>1613</v>
      </c>
      <c r="D1407" s="40">
        <v>8888834</v>
      </c>
      <c r="E1407" s="40" t="s">
        <v>82</v>
      </c>
      <c r="F1407" s="40">
        <v>1</v>
      </c>
      <c r="G1407" s="40">
        <v>137590.44</v>
      </c>
      <c r="H1407" s="40">
        <v>-137.54861</v>
      </c>
      <c r="I1407" s="41">
        <v>-6.2508779152496401E-3</v>
      </c>
      <c r="J1407" s="41">
        <v>-1.3110873074669999E-5</v>
      </c>
      <c r="K1407" s="40">
        <v>330000503</v>
      </c>
      <c r="L1407" s="40" t="s">
        <v>82</v>
      </c>
      <c r="M1407" s="40">
        <v>1</v>
      </c>
      <c r="N1407" s="40">
        <v>137590.44</v>
      </c>
      <c r="O1407" s="40">
        <v>137.59043748799999</v>
      </c>
      <c r="P1407" s="41">
        <v>-1.3114859991629999E-5</v>
      </c>
      <c r="Q1407" s="41">
        <v>-6.3380863858000002E-3</v>
      </c>
      <c r="R1407" s="40">
        <v>4.2000000000000003E-2</v>
      </c>
      <c r="S1407" s="40" t="s">
        <v>78</v>
      </c>
      <c r="T1407" s="40" t="s">
        <v>78</v>
      </c>
      <c r="U1407" s="40" t="s">
        <v>947</v>
      </c>
      <c r="V1407" s="40" t="s">
        <v>1620</v>
      </c>
      <c r="W1407" s="40" t="s">
        <v>1617</v>
      </c>
      <c r="X1407" s="40">
        <v>8888834</v>
      </c>
      <c r="Y1407" s="40" t="s">
        <v>79</v>
      </c>
      <c r="Z1407" s="46">
        <v>45351</v>
      </c>
      <c r="AA1407" s="46">
        <v>47573</v>
      </c>
      <c r="AB1407" s="40" t="s">
        <v>1621</v>
      </c>
      <c r="AC1407" s="40" t="s">
        <v>1611</v>
      </c>
      <c r="AD1407" s="40" t="s">
        <v>305</v>
      </c>
      <c r="AE1407" s="40" t="s">
        <v>1612</v>
      </c>
      <c r="AF1407" s="40" t="s">
        <v>1618</v>
      </c>
      <c r="AG1407" s="40" t="s">
        <v>1621</v>
      </c>
      <c r="AH1407" s="41"/>
      <c r="AI1407" s="40">
        <v>1</v>
      </c>
      <c r="AJ1407" s="40"/>
      <c r="AK1407" s="40"/>
      <c r="AL1407" s="41"/>
      <c r="AM1407" s="40" t="s">
        <v>275</v>
      </c>
      <c r="AN1407" s="41">
        <v>1.4100000000000001E-4</v>
      </c>
      <c r="AO1407" s="41">
        <v>0</v>
      </c>
      <c r="AP1407" s="49"/>
    </row>
    <row r="1408" spans="1:42" ht="15" x14ac:dyDescent="0.25">
      <c r="A1408" s="42">
        <v>1329</v>
      </c>
      <c r="B1408" s="42">
        <v>12139</v>
      </c>
      <c r="C1408" s="40" t="s">
        <v>1613</v>
      </c>
      <c r="D1408" s="40">
        <v>8888843</v>
      </c>
      <c r="E1408" s="40" t="s">
        <v>82</v>
      </c>
      <c r="F1408" s="40">
        <v>1</v>
      </c>
      <c r="G1408" s="40">
        <v>295330.03000000003</v>
      </c>
      <c r="H1408" s="40">
        <v>-310.97217999999998</v>
      </c>
      <c r="I1408" s="41">
        <v>-1.41320885192444E-2</v>
      </c>
      <c r="J1408" s="41">
        <v>-2.9641279411938E-5</v>
      </c>
      <c r="K1408" s="40">
        <v>330000503</v>
      </c>
      <c r="L1408" s="40" t="s">
        <v>82</v>
      </c>
      <c r="M1408" s="40">
        <v>1</v>
      </c>
      <c r="N1408" s="40">
        <v>295330.03000000003</v>
      </c>
      <c r="O1408" s="40">
        <v>295.33002473599998</v>
      </c>
      <c r="P1408" s="41">
        <v>-2.815029878857E-5</v>
      </c>
      <c r="Q1408" s="41">
        <v>-1.3604340848500001E-2</v>
      </c>
      <c r="R1408" s="40">
        <v>-15.641999999999999</v>
      </c>
      <c r="S1408" s="40" t="s">
        <v>78</v>
      </c>
      <c r="T1408" s="40" t="s">
        <v>78</v>
      </c>
      <c r="U1408" s="40" t="s">
        <v>947</v>
      </c>
      <c r="V1408" s="40" t="s">
        <v>1620</v>
      </c>
      <c r="W1408" s="40" t="s">
        <v>1617</v>
      </c>
      <c r="X1408" s="40">
        <v>8888843</v>
      </c>
      <c r="Y1408" s="40" t="s">
        <v>79</v>
      </c>
      <c r="Z1408" s="46">
        <v>45447</v>
      </c>
      <c r="AA1408" s="46">
        <v>49398</v>
      </c>
      <c r="AB1408" s="40" t="s">
        <v>1621</v>
      </c>
      <c r="AC1408" s="40" t="s">
        <v>1611</v>
      </c>
      <c r="AD1408" s="40" t="s">
        <v>305</v>
      </c>
      <c r="AE1408" s="40" t="s">
        <v>1612</v>
      </c>
      <c r="AF1408" s="40" t="s">
        <v>1618</v>
      </c>
      <c r="AG1408" s="40" t="s">
        <v>1621</v>
      </c>
      <c r="AH1408" s="41"/>
      <c r="AI1408" s="40">
        <v>1</v>
      </c>
      <c r="AJ1408" s="40"/>
      <c r="AK1408" s="40"/>
      <c r="AL1408" s="41"/>
      <c r="AM1408" s="40" t="s">
        <v>275</v>
      </c>
      <c r="AN1408" s="41">
        <v>-5.2814E-2</v>
      </c>
      <c r="AO1408" s="41">
        <v>-1.4899999999999999E-4</v>
      </c>
      <c r="AP1408" s="49"/>
    </row>
    <row r="1409" spans="1:42" ht="15" x14ac:dyDescent="0.25">
      <c r="A1409" s="42">
        <v>1329</v>
      </c>
      <c r="B1409" s="42">
        <v>12139</v>
      </c>
      <c r="C1409" s="40" t="s">
        <v>1607</v>
      </c>
      <c r="D1409" s="40">
        <v>499002434</v>
      </c>
      <c r="E1409" s="40" t="s">
        <v>84</v>
      </c>
      <c r="F1409" s="40">
        <v>3.3719999999999999</v>
      </c>
      <c r="G1409" s="40">
        <v>-1247940</v>
      </c>
      <c r="H1409" s="40">
        <v>-1247.94</v>
      </c>
      <c r="I1409" s="41">
        <v>-0.19123442842858901</v>
      </c>
      <c r="J1409" s="41">
        <v>-4.01103709371415E-4</v>
      </c>
      <c r="K1409" s="40">
        <v>330000504</v>
      </c>
      <c r="L1409" s="40" t="s">
        <v>82</v>
      </c>
      <c r="M1409" s="40">
        <v>1</v>
      </c>
      <c r="N1409" s="40">
        <v>4205557.8</v>
      </c>
      <c r="O1409" s="40">
        <v>4205.5390900000002</v>
      </c>
      <c r="P1409" s="41">
        <v>-4.0086402341366002E-4</v>
      </c>
      <c r="Q1409" s="41">
        <v>-0.1937276349849</v>
      </c>
      <c r="R1409" s="40">
        <v>-2.5150000000000001</v>
      </c>
      <c r="S1409" s="40" t="s">
        <v>78</v>
      </c>
      <c r="T1409" s="40" t="s">
        <v>187</v>
      </c>
      <c r="U1409" s="40" t="s">
        <v>1522</v>
      </c>
      <c r="V1409" s="40" t="s">
        <v>196</v>
      </c>
      <c r="W1409" s="40" t="s">
        <v>1608</v>
      </c>
      <c r="X1409" s="40" t="s">
        <v>1609</v>
      </c>
      <c r="Y1409" s="40" t="s">
        <v>79</v>
      </c>
      <c r="Z1409" s="46">
        <v>45838</v>
      </c>
      <c r="AA1409" s="46">
        <v>45839</v>
      </c>
      <c r="AB1409" s="40" t="s">
        <v>1610</v>
      </c>
      <c r="AC1409" s="40" t="s">
        <v>1611</v>
      </c>
      <c r="AD1409" s="40" t="s">
        <v>305</v>
      </c>
      <c r="AE1409" s="40" t="s">
        <v>1612</v>
      </c>
      <c r="AF1409" s="40" t="s">
        <v>1610</v>
      </c>
      <c r="AG1409" s="40" t="s">
        <v>1610</v>
      </c>
      <c r="AH1409" s="40"/>
      <c r="AI1409" s="40">
        <v>3.3719999999999999</v>
      </c>
      <c r="AJ1409" s="40"/>
      <c r="AK1409" s="40"/>
      <c r="AL1409" s="41"/>
      <c r="AM1409" s="40" t="s">
        <v>275</v>
      </c>
      <c r="AN1409" s="41">
        <v>-8.4899999999999993E-3</v>
      </c>
      <c r="AO1409" s="41">
        <v>-2.3E-5</v>
      </c>
      <c r="AP1409" s="49"/>
    </row>
    <row r="1410" spans="1:42" ht="15" x14ac:dyDescent="0.25">
      <c r="A1410" s="42">
        <v>1329</v>
      </c>
      <c r="B1410" s="42">
        <v>12139</v>
      </c>
      <c r="C1410" s="40" t="s">
        <v>1613</v>
      </c>
      <c r="D1410" s="40">
        <v>750000014</v>
      </c>
      <c r="E1410" s="40" t="s">
        <v>84</v>
      </c>
      <c r="F1410" s="40">
        <v>3.3719999999999999</v>
      </c>
      <c r="G1410" s="40">
        <v>49321.68</v>
      </c>
      <c r="H1410" s="40">
        <v>57.671159549228946</v>
      </c>
      <c r="I1410" s="41">
        <v>8.8375332413503805E-3</v>
      </c>
      <c r="J1410" s="41">
        <v>1.8536240539566001E-5</v>
      </c>
      <c r="K1410" s="40">
        <v>330000501</v>
      </c>
      <c r="L1410" s="40" t="s">
        <v>82</v>
      </c>
      <c r="M1410" s="40">
        <v>1</v>
      </c>
      <c r="N1410" s="40">
        <v>49321.68</v>
      </c>
      <c r="O1410" s="40">
        <v>-168.274059628</v>
      </c>
      <c r="P1410" s="41">
        <v>1.603956475854E-5</v>
      </c>
      <c r="Q1410" s="41">
        <v>7.7515236224000002E-3</v>
      </c>
      <c r="R1410" s="40">
        <v>26.193000000000001</v>
      </c>
      <c r="S1410" s="40" t="s">
        <v>78</v>
      </c>
      <c r="T1410" s="40" t="s">
        <v>187</v>
      </c>
      <c r="U1410" s="40" t="s">
        <v>951</v>
      </c>
      <c r="V1410" s="40" t="s">
        <v>1614</v>
      </c>
      <c r="W1410" s="40" t="s">
        <v>187</v>
      </c>
      <c r="X1410" s="40" t="s">
        <v>1633</v>
      </c>
      <c r="Y1410" s="40" t="s">
        <v>79</v>
      </c>
      <c r="Z1410" s="46">
        <v>45751</v>
      </c>
      <c r="AA1410" s="46">
        <v>45845</v>
      </c>
      <c r="AB1410" s="40" t="s">
        <v>1610</v>
      </c>
      <c r="AC1410" s="40" t="s">
        <v>1611</v>
      </c>
      <c r="AD1410" s="40" t="s">
        <v>305</v>
      </c>
      <c r="AE1410" s="40" t="s">
        <v>1612</v>
      </c>
      <c r="AF1410" s="40" t="s">
        <v>1610</v>
      </c>
      <c r="AG1410" s="40" t="s">
        <v>1616</v>
      </c>
      <c r="AH1410" s="40"/>
      <c r="AI1410" s="40">
        <v>145.6</v>
      </c>
      <c r="AJ1410" s="40"/>
      <c r="AK1410" s="40"/>
      <c r="AL1410" s="41"/>
      <c r="AM1410" s="40" t="s">
        <v>275</v>
      </c>
      <c r="AN1410" s="41">
        <v>8.8438000000000003E-2</v>
      </c>
      <c r="AO1410" s="41">
        <v>2.4899999999999998E-4</v>
      </c>
      <c r="AP1410" s="49"/>
    </row>
    <row r="1411" spans="1:42" ht="15" x14ac:dyDescent="0.25">
      <c r="A1411" s="42">
        <v>1329</v>
      </c>
      <c r="B1411" s="42">
        <v>12139</v>
      </c>
      <c r="C1411" s="40" t="s">
        <v>1607</v>
      </c>
      <c r="D1411" s="40">
        <v>8888816</v>
      </c>
      <c r="E1411" s="40" t="s">
        <v>82</v>
      </c>
      <c r="F1411" s="40">
        <v>1</v>
      </c>
      <c r="G1411" s="40">
        <v>345119.55</v>
      </c>
      <c r="H1411" s="40">
        <v>345.11955</v>
      </c>
      <c r="I1411" s="41">
        <v>1.5683911114884298E-2</v>
      </c>
      <c r="J1411" s="41">
        <v>3.2896142066702997E-5</v>
      </c>
      <c r="K1411" s="40">
        <v>330002162</v>
      </c>
      <c r="L1411" s="40" t="s">
        <v>82</v>
      </c>
      <c r="M1411" s="40">
        <v>1</v>
      </c>
      <c r="N1411" s="40">
        <v>345119.55</v>
      </c>
      <c r="O1411" s="40">
        <v>-329.04284564</v>
      </c>
      <c r="P1411" s="41">
        <v>3.1363741046269999E-5</v>
      </c>
      <c r="Q1411" s="41">
        <v>1.51573177494E-2</v>
      </c>
      <c r="R1411" s="40">
        <v>16.077000000000002</v>
      </c>
      <c r="S1411" s="40" t="s">
        <v>78</v>
      </c>
      <c r="T1411" s="40" t="s">
        <v>78</v>
      </c>
      <c r="U1411" s="40" t="s">
        <v>1624</v>
      </c>
      <c r="V1411" s="40" t="s">
        <v>1620</v>
      </c>
      <c r="W1411" s="40" t="s">
        <v>1625</v>
      </c>
      <c r="X1411" s="40">
        <v>8888816</v>
      </c>
      <c r="Y1411" s="40" t="s">
        <v>79</v>
      </c>
      <c r="Z1411" s="46">
        <v>44516</v>
      </c>
      <c r="AA1411" s="46">
        <v>48170</v>
      </c>
      <c r="AB1411" s="40" t="s">
        <v>1610</v>
      </c>
      <c r="AC1411" s="40" t="s">
        <v>1611</v>
      </c>
      <c r="AD1411" s="40" t="s">
        <v>305</v>
      </c>
      <c r="AE1411" s="40" t="s">
        <v>1612</v>
      </c>
      <c r="AF1411" s="40" t="s">
        <v>1610</v>
      </c>
      <c r="AG1411" s="40" t="s">
        <v>1610</v>
      </c>
      <c r="AH1411" s="40"/>
      <c r="AI1411" s="40">
        <v>1</v>
      </c>
      <c r="AJ1411" s="40"/>
      <c r="AK1411" s="40"/>
      <c r="AL1411" s="41"/>
      <c r="AM1411" s="40" t="s">
        <v>238</v>
      </c>
      <c r="AN1411" s="41">
        <v>5.4281000000000003E-2</v>
      </c>
      <c r="AO1411" s="41">
        <v>1.5300000000000001E-4</v>
      </c>
      <c r="AP1411" s="49"/>
    </row>
    <row r="1412" spans="1:42" ht="15" x14ac:dyDescent="0.25">
      <c r="A1412" s="42">
        <v>1329</v>
      </c>
      <c r="B1412" s="42">
        <v>12139</v>
      </c>
      <c r="C1412" s="40" t="s">
        <v>1607</v>
      </c>
      <c r="D1412" s="40">
        <v>8888817</v>
      </c>
      <c r="E1412" s="40" t="s">
        <v>82</v>
      </c>
      <c r="F1412" s="40">
        <v>1</v>
      </c>
      <c r="G1412" s="40">
        <v>510285.5</v>
      </c>
      <c r="H1412" s="40">
        <v>510.28550000000001</v>
      </c>
      <c r="I1412" s="41">
        <v>2.3189855298589499E-2</v>
      </c>
      <c r="J1412" s="41">
        <v>4.8639447700307002E-5</v>
      </c>
      <c r="K1412" s="40">
        <v>330002162</v>
      </c>
      <c r="L1412" s="40" t="s">
        <v>82</v>
      </c>
      <c r="M1412" s="40">
        <v>1</v>
      </c>
      <c r="N1412" s="40">
        <v>510285.5</v>
      </c>
      <c r="O1412" s="40">
        <v>-504.77798854700001</v>
      </c>
      <c r="P1412" s="41">
        <v>4.8114482136359998E-5</v>
      </c>
      <c r="Q1412" s="41">
        <v>2.3252535244800001E-2</v>
      </c>
      <c r="R1412" s="40">
        <v>5.508</v>
      </c>
      <c r="S1412" s="40" t="s">
        <v>78</v>
      </c>
      <c r="T1412" s="40" t="s">
        <v>78</v>
      </c>
      <c r="U1412" s="40" t="s">
        <v>1624</v>
      </c>
      <c r="V1412" s="40" t="s">
        <v>1620</v>
      </c>
      <c r="W1412" s="40" t="s">
        <v>1625</v>
      </c>
      <c r="X1412" s="40">
        <v>8888817</v>
      </c>
      <c r="Y1412" s="40" t="s">
        <v>79</v>
      </c>
      <c r="Z1412" s="46">
        <v>44629</v>
      </c>
      <c r="AA1412" s="46">
        <v>48282</v>
      </c>
      <c r="AB1412" s="40" t="s">
        <v>1610</v>
      </c>
      <c r="AC1412" s="40" t="s">
        <v>1611</v>
      </c>
      <c r="AD1412" s="40" t="s">
        <v>305</v>
      </c>
      <c r="AE1412" s="40" t="s">
        <v>1612</v>
      </c>
      <c r="AF1412" s="40" t="s">
        <v>1610</v>
      </c>
      <c r="AG1412" s="40" t="s">
        <v>1610</v>
      </c>
      <c r="AH1412" s="40"/>
      <c r="AI1412" s="40">
        <v>1</v>
      </c>
      <c r="AJ1412" s="40"/>
      <c r="AK1412" s="40"/>
      <c r="AL1412" s="41"/>
      <c r="AM1412" s="40" t="s">
        <v>238</v>
      </c>
      <c r="AN1412" s="41">
        <v>1.8595E-2</v>
      </c>
      <c r="AO1412" s="41">
        <v>5.1999999999999997E-5</v>
      </c>
      <c r="AP1412" s="49"/>
    </row>
    <row r="1413" spans="1:42" ht="15" x14ac:dyDescent="0.25">
      <c r="A1413" s="42">
        <v>1329</v>
      </c>
      <c r="B1413" s="42">
        <v>12139</v>
      </c>
      <c r="C1413" s="40" t="s">
        <v>1607</v>
      </c>
      <c r="D1413" s="40">
        <v>499002240</v>
      </c>
      <c r="E1413" s="40" t="s">
        <v>84</v>
      </c>
      <c r="F1413" s="40">
        <v>3.3719999999999999</v>
      </c>
      <c r="G1413" s="40">
        <v>94370.880000000005</v>
      </c>
      <c r="H1413" s="40">
        <v>94.370886714116253</v>
      </c>
      <c r="I1413" s="41">
        <v>1.44614024561062E-2</v>
      </c>
      <c r="J1413" s="41">
        <v>3.0331997305721E-5</v>
      </c>
      <c r="K1413" s="40">
        <v>330000504</v>
      </c>
      <c r="L1413" s="40" t="s">
        <v>82</v>
      </c>
      <c r="M1413" s="40">
        <v>1</v>
      </c>
      <c r="N1413" s="40">
        <v>-337234.33967999998</v>
      </c>
      <c r="O1413" s="40">
        <v>-337.27621500399999</v>
      </c>
      <c r="P1413" s="41">
        <v>3.2148530225219997E-5</v>
      </c>
      <c r="Q1413" s="41">
        <v>1.55365868848E-2</v>
      </c>
      <c r="R1413" s="40">
        <v>-19.058</v>
      </c>
      <c r="S1413" s="40" t="s">
        <v>78</v>
      </c>
      <c r="T1413" s="40" t="s">
        <v>187</v>
      </c>
      <c r="U1413" s="40" t="s">
        <v>1522</v>
      </c>
      <c r="V1413" s="40" t="s">
        <v>196</v>
      </c>
      <c r="W1413" s="40" t="s">
        <v>1608</v>
      </c>
      <c r="X1413" s="40" t="s">
        <v>1609</v>
      </c>
      <c r="Y1413" s="40" t="s">
        <v>79</v>
      </c>
      <c r="Z1413" s="46">
        <v>45790</v>
      </c>
      <c r="AA1413" s="46">
        <v>45884</v>
      </c>
      <c r="AB1413" s="40" t="s">
        <v>1610</v>
      </c>
      <c r="AC1413" s="40" t="s">
        <v>1611</v>
      </c>
      <c r="AD1413" s="40" t="s">
        <v>305</v>
      </c>
      <c r="AE1413" s="40" t="s">
        <v>1612</v>
      </c>
      <c r="AF1413" s="40" t="s">
        <v>1610</v>
      </c>
      <c r="AG1413" s="40" t="s">
        <v>1610</v>
      </c>
      <c r="AH1413" s="40"/>
      <c r="AI1413" s="40">
        <v>3.5760000000000001</v>
      </c>
      <c r="AJ1413" s="40"/>
      <c r="AK1413" s="40"/>
      <c r="AL1413" s="41"/>
      <c r="AM1413" s="40" t="s">
        <v>275</v>
      </c>
      <c r="AN1413" s="41">
        <v>-6.4346E-2</v>
      </c>
      <c r="AO1413" s="41">
        <v>-1.8100000000000001E-4</v>
      </c>
      <c r="AP1413" s="49"/>
    </row>
    <row r="1414" spans="1:42" ht="15" x14ac:dyDescent="0.25">
      <c r="A1414" s="42">
        <v>1329</v>
      </c>
      <c r="B1414" s="42">
        <v>12139</v>
      </c>
      <c r="C1414" s="40" t="s">
        <v>1607</v>
      </c>
      <c r="D1414" s="40">
        <v>499002303</v>
      </c>
      <c r="E1414" s="40" t="s">
        <v>84</v>
      </c>
      <c r="F1414" s="40">
        <v>3.3719999999999999</v>
      </c>
      <c r="G1414" s="40">
        <v>94370.880000000005</v>
      </c>
      <c r="H1414" s="40">
        <v>94.370886714116253</v>
      </c>
      <c r="I1414" s="41">
        <v>1.44614024561062E-2</v>
      </c>
      <c r="J1414" s="41">
        <v>3.0331997305721E-5</v>
      </c>
      <c r="K1414" s="40">
        <v>330000504</v>
      </c>
      <c r="L1414" s="40" t="s">
        <v>82</v>
      </c>
      <c r="M1414" s="40">
        <v>1</v>
      </c>
      <c r="N1414" s="40">
        <v>-331430.53055999998</v>
      </c>
      <c r="O1414" s="40">
        <v>-331.87195967600002</v>
      </c>
      <c r="P1414" s="41">
        <v>3.1633406839619997E-5</v>
      </c>
      <c r="Q1414" s="41">
        <v>1.52876405355E-2</v>
      </c>
      <c r="R1414" s="40">
        <v>-13.653</v>
      </c>
      <c r="S1414" s="40" t="s">
        <v>78</v>
      </c>
      <c r="T1414" s="40" t="s">
        <v>187</v>
      </c>
      <c r="U1414" s="40" t="s">
        <v>1522</v>
      </c>
      <c r="V1414" s="40" t="s">
        <v>196</v>
      </c>
      <c r="W1414" s="40" t="s">
        <v>1608</v>
      </c>
      <c r="X1414" s="40" t="s">
        <v>1609</v>
      </c>
      <c r="Y1414" s="40" t="s">
        <v>79</v>
      </c>
      <c r="Z1414" s="46">
        <v>45811</v>
      </c>
      <c r="AA1414" s="46">
        <v>45965</v>
      </c>
      <c r="AB1414" s="40" t="s">
        <v>1610</v>
      </c>
      <c r="AC1414" s="40" t="s">
        <v>1611</v>
      </c>
      <c r="AD1414" s="40" t="s">
        <v>305</v>
      </c>
      <c r="AE1414" s="40" t="s">
        <v>1612</v>
      </c>
      <c r="AF1414" s="40" t="s">
        <v>1610</v>
      </c>
      <c r="AG1414" s="40" t="s">
        <v>1610</v>
      </c>
      <c r="AH1414" s="40"/>
      <c r="AI1414" s="40">
        <v>3.5259999999999998</v>
      </c>
      <c r="AJ1414" s="40"/>
      <c r="AK1414" s="40"/>
      <c r="AL1414" s="41"/>
      <c r="AM1414" s="40" t="s">
        <v>238</v>
      </c>
      <c r="AN1414" s="41">
        <v>-4.6099000000000001E-2</v>
      </c>
      <c r="AO1414" s="41">
        <v>-1.2999999999999999E-4</v>
      </c>
      <c r="AP1414" s="49"/>
    </row>
    <row r="1415" spans="1:42" ht="15" x14ac:dyDescent="0.25">
      <c r="A1415" s="42">
        <v>1329</v>
      </c>
      <c r="B1415" s="42">
        <v>12139</v>
      </c>
      <c r="C1415" s="40" t="s">
        <v>1607</v>
      </c>
      <c r="D1415" s="40">
        <v>499002419</v>
      </c>
      <c r="E1415" s="40" t="s">
        <v>92</v>
      </c>
      <c r="F1415" s="40">
        <v>3.9552</v>
      </c>
      <c r="G1415" s="40">
        <v>46260.17</v>
      </c>
      <c r="H1415" s="40">
        <v>46.260176476537218</v>
      </c>
      <c r="I1415" s="41">
        <v>8.3149672913225003E-3</v>
      </c>
      <c r="J1415" s="41">
        <v>1.7440187163248E-5</v>
      </c>
      <c r="K1415" s="40">
        <v>330000504</v>
      </c>
      <c r="L1415" s="40" t="s">
        <v>82</v>
      </c>
      <c r="M1415" s="40">
        <v>1</v>
      </c>
      <c r="N1415" s="40">
        <v>-183421.57405</v>
      </c>
      <c r="O1415" s="40">
        <v>-183.32893043300001</v>
      </c>
      <c r="P1415" s="41">
        <v>1.7474566539219999E-5</v>
      </c>
      <c r="Q1415" s="41">
        <v>8.4450243730999994E-3</v>
      </c>
      <c r="R1415" s="40">
        <v>-0.36099999999999999</v>
      </c>
      <c r="S1415" s="40" t="s">
        <v>78</v>
      </c>
      <c r="T1415" s="40" t="s">
        <v>683</v>
      </c>
      <c r="U1415" s="40" t="s">
        <v>1522</v>
      </c>
      <c r="V1415" s="40" t="s">
        <v>196</v>
      </c>
      <c r="W1415" s="40" t="s">
        <v>1608</v>
      </c>
      <c r="X1415" s="40" t="s">
        <v>1622</v>
      </c>
      <c r="Y1415" s="40" t="s">
        <v>79</v>
      </c>
      <c r="Z1415" s="46">
        <v>45834</v>
      </c>
      <c r="AA1415" s="46">
        <v>45845</v>
      </c>
      <c r="AB1415" s="40" t="s">
        <v>1610</v>
      </c>
      <c r="AC1415" s="40" t="s">
        <v>1611</v>
      </c>
      <c r="AD1415" s="40" t="s">
        <v>305</v>
      </c>
      <c r="AE1415" s="40" t="s">
        <v>1612</v>
      </c>
      <c r="AF1415" s="40" t="s">
        <v>1610</v>
      </c>
      <c r="AG1415" s="40" t="s">
        <v>1610</v>
      </c>
      <c r="AH1415" s="40"/>
      <c r="AI1415" s="40">
        <v>3.9809999999999999</v>
      </c>
      <c r="AJ1415" s="40"/>
      <c r="AK1415" s="40"/>
      <c r="AL1415" s="41"/>
      <c r="AM1415" s="40" t="s">
        <v>275</v>
      </c>
      <c r="AN1415" s="41">
        <v>-1.217E-3</v>
      </c>
      <c r="AO1415" s="41">
        <v>-3.0000000000000001E-6</v>
      </c>
      <c r="AP1415" s="49"/>
    </row>
    <row r="1416" spans="1:42" ht="15" x14ac:dyDescent="0.25">
      <c r="A1416" s="42">
        <v>1329</v>
      </c>
      <c r="B1416" s="42">
        <v>12139</v>
      </c>
      <c r="C1416" s="40" t="s">
        <v>1613</v>
      </c>
      <c r="D1416" s="40">
        <v>750000070</v>
      </c>
      <c r="E1416" s="40" t="s">
        <v>82</v>
      </c>
      <c r="F1416" s="40">
        <v>1</v>
      </c>
      <c r="G1416" s="40">
        <v>-216934.65</v>
      </c>
      <c r="H1416" s="40">
        <v>212.53825000000001</v>
      </c>
      <c r="I1416" s="41">
        <v>9.65877192848991E-3</v>
      </c>
      <c r="J1416" s="41">
        <v>2.0258743576271999E-5</v>
      </c>
      <c r="K1416" s="40">
        <v>330000503</v>
      </c>
      <c r="L1416" s="40" t="s">
        <v>82</v>
      </c>
      <c r="M1416" s="40">
        <v>1</v>
      </c>
      <c r="N1416" s="40">
        <v>-216934.65</v>
      </c>
      <c r="O1416" s="40">
        <v>-216.93464765499999</v>
      </c>
      <c r="P1416" s="41">
        <v>2.0677799876730001E-5</v>
      </c>
      <c r="Q1416" s="41">
        <v>9.9930675562000006E-3</v>
      </c>
      <c r="R1416" s="40">
        <v>-4.3959999999999999</v>
      </c>
      <c r="S1416" s="40" t="s">
        <v>78</v>
      </c>
      <c r="T1416" s="40" t="s">
        <v>78</v>
      </c>
      <c r="U1416" s="40" t="s">
        <v>947</v>
      </c>
      <c r="V1416" s="40" t="s">
        <v>196</v>
      </c>
      <c r="W1416" s="40" t="s">
        <v>1617</v>
      </c>
      <c r="X1416" s="40">
        <v>750000070</v>
      </c>
      <c r="Y1416" s="40" t="s">
        <v>79</v>
      </c>
      <c r="Z1416" s="46">
        <v>45833</v>
      </c>
      <c r="AA1416" s="46">
        <v>49398</v>
      </c>
      <c r="AB1416" s="40" t="s">
        <v>1610</v>
      </c>
      <c r="AC1416" s="40" t="s">
        <v>1611</v>
      </c>
      <c r="AD1416" s="40" t="s">
        <v>305</v>
      </c>
      <c r="AE1416" s="40" t="s">
        <v>1612</v>
      </c>
      <c r="AF1416" s="40" t="s">
        <v>1618</v>
      </c>
      <c r="AG1416" s="40" t="s">
        <v>1619</v>
      </c>
      <c r="AH1416" s="41"/>
      <c r="AI1416" s="40">
        <v>1</v>
      </c>
      <c r="AJ1416" s="40"/>
      <c r="AK1416" s="40"/>
      <c r="AL1416" s="41"/>
      <c r="AM1416" s="40" t="s">
        <v>238</v>
      </c>
      <c r="AN1416" s="41">
        <v>-1.4844E-2</v>
      </c>
      <c r="AO1416" s="41">
        <v>-4.1E-5</v>
      </c>
      <c r="AP1416" s="49"/>
    </row>
    <row r="1417" spans="1:42" ht="15" x14ac:dyDescent="0.25">
      <c r="A1417" s="42">
        <v>1329</v>
      </c>
      <c r="B1417" s="42">
        <v>12139</v>
      </c>
      <c r="C1417" s="40" t="s">
        <v>1613</v>
      </c>
      <c r="D1417" s="40">
        <v>8888847</v>
      </c>
      <c r="E1417" s="40" t="s">
        <v>82</v>
      </c>
      <c r="F1417" s="40">
        <v>1</v>
      </c>
      <c r="G1417" s="40">
        <v>147559.20000000001</v>
      </c>
      <c r="H1417" s="40">
        <v>-153.51041000000001</v>
      </c>
      <c r="I1417" s="41">
        <v>-6.9762597501342796E-3</v>
      </c>
      <c r="J1417" s="41">
        <v>-1.4632321629064E-5</v>
      </c>
      <c r="K1417" s="40">
        <v>330000503</v>
      </c>
      <c r="L1417" s="40" t="s">
        <v>82</v>
      </c>
      <c r="M1417" s="40">
        <v>1</v>
      </c>
      <c r="N1417" s="40">
        <v>147559.20000000001</v>
      </c>
      <c r="O1417" s="40">
        <v>147.55919966299999</v>
      </c>
      <c r="P1417" s="41">
        <v>-1.406506352758E-5</v>
      </c>
      <c r="Q1417" s="41">
        <v>-6.7972961751999999E-3</v>
      </c>
      <c r="R1417" s="40">
        <v>-5.9509999999999996</v>
      </c>
      <c r="S1417" s="40" t="s">
        <v>78</v>
      </c>
      <c r="T1417" s="40" t="s">
        <v>78</v>
      </c>
      <c r="U1417" s="40" t="s">
        <v>947</v>
      </c>
      <c r="V1417" s="40" t="s">
        <v>1620</v>
      </c>
      <c r="W1417" s="40" t="s">
        <v>1617</v>
      </c>
      <c r="X1417" s="40">
        <v>8888847</v>
      </c>
      <c r="Y1417" s="40" t="s">
        <v>79</v>
      </c>
      <c r="Z1417" s="46">
        <v>45467</v>
      </c>
      <c r="AA1417" s="46">
        <v>49398</v>
      </c>
      <c r="AB1417" s="40" t="s">
        <v>1621</v>
      </c>
      <c r="AC1417" s="40" t="s">
        <v>1611</v>
      </c>
      <c r="AD1417" s="40" t="s">
        <v>305</v>
      </c>
      <c r="AE1417" s="40" t="s">
        <v>1612</v>
      </c>
      <c r="AF1417" s="40" t="s">
        <v>1618</v>
      </c>
      <c r="AG1417" s="40" t="s">
        <v>1621</v>
      </c>
      <c r="AH1417" s="41"/>
      <c r="AI1417" s="40">
        <v>1</v>
      </c>
      <c r="AJ1417" s="40"/>
      <c r="AK1417" s="40"/>
      <c r="AL1417" s="41"/>
      <c r="AM1417" s="40" t="s">
        <v>275</v>
      </c>
      <c r="AN1417" s="41">
        <v>-2.0093E-2</v>
      </c>
      <c r="AO1417" s="41">
        <v>-5.5999999999999999E-5</v>
      </c>
      <c r="AP1417" s="49"/>
    </row>
    <row r="1418" spans="1:42" ht="15" x14ac:dyDescent="0.25">
      <c r="A1418" s="42">
        <v>1329</v>
      </c>
      <c r="B1418" s="42">
        <v>12139</v>
      </c>
      <c r="C1418" s="40" t="s">
        <v>1613</v>
      </c>
      <c r="D1418" s="40">
        <v>8889029</v>
      </c>
      <c r="E1418" s="40" t="s">
        <v>82</v>
      </c>
      <c r="F1418" s="40">
        <v>1</v>
      </c>
      <c r="G1418" s="40">
        <v>61866.15</v>
      </c>
      <c r="H1418" s="40">
        <v>69.620699999999999</v>
      </c>
      <c r="I1418" s="41">
        <v>3.1639032635387599E-3</v>
      </c>
      <c r="J1418" s="41">
        <v>6.6361133061950002E-6</v>
      </c>
      <c r="K1418" s="40">
        <v>330000501</v>
      </c>
      <c r="L1418" s="40" t="s">
        <v>82</v>
      </c>
      <c r="M1418" s="40">
        <v>1</v>
      </c>
      <c r="N1418" s="40">
        <v>61866.15</v>
      </c>
      <c r="O1418" s="40">
        <v>-62.502070695</v>
      </c>
      <c r="P1418" s="41">
        <v>5.9575790390399997E-6</v>
      </c>
      <c r="Q1418" s="41">
        <v>2.8791501109000001E-3</v>
      </c>
      <c r="R1418" s="40">
        <v>7.1189999999999998</v>
      </c>
      <c r="S1418" s="40" t="s">
        <v>78</v>
      </c>
      <c r="T1418" s="40" t="s">
        <v>78</v>
      </c>
      <c r="U1418" s="40" t="s">
        <v>951</v>
      </c>
      <c r="V1418" s="40" t="s">
        <v>1614</v>
      </c>
      <c r="W1418" s="40" t="s">
        <v>78</v>
      </c>
      <c r="X1418" s="40" t="s">
        <v>1640</v>
      </c>
      <c r="Y1418" s="40" t="s">
        <v>79</v>
      </c>
      <c r="Z1418" s="46">
        <v>45722</v>
      </c>
      <c r="AA1418" s="46">
        <v>46086</v>
      </c>
      <c r="AB1418" s="40" t="s">
        <v>1610</v>
      </c>
      <c r="AC1418" s="40" t="s">
        <v>1611</v>
      </c>
      <c r="AD1418" s="40" t="s">
        <v>305</v>
      </c>
      <c r="AE1418" s="40" t="s">
        <v>1612</v>
      </c>
      <c r="AF1418" s="40" t="s">
        <v>1610</v>
      </c>
      <c r="AG1418" s="40" t="s">
        <v>1616</v>
      </c>
      <c r="AH1418" s="40"/>
      <c r="AI1418" s="40">
        <v>7304</v>
      </c>
      <c r="AJ1418" s="40"/>
      <c r="AK1418" s="40"/>
      <c r="AL1418" s="41"/>
      <c r="AM1418" s="40" t="s">
        <v>275</v>
      </c>
      <c r="AN1418" s="41">
        <v>2.4035000000000001E-2</v>
      </c>
      <c r="AO1418" s="41">
        <v>6.7000000000000002E-5</v>
      </c>
      <c r="AP1418" s="49"/>
    </row>
    <row r="1419" spans="1:42" ht="15" x14ac:dyDescent="0.25">
      <c r="A1419" s="42">
        <v>1329</v>
      </c>
      <c r="B1419" s="42">
        <v>12139</v>
      </c>
      <c r="C1419" s="40" t="s">
        <v>1613</v>
      </c>
      <c r="D1419" s="40">
        <v>8888832</v>
      </c>
      <c r="E1419" s="40" t="s">
        <v>92</v>
      </c>
      <c r="F1419" s="40">
        <v>3.9552</v>
      </c>
      <c r="G1419" s="40">
        <v>-22999.1</v>
      </c>
      <c r="H1419" s="40">
        <v>-22.999099919093851</v>
      </c>
      <c r="I1419" s="41">
        <v>-4.1339393431436E-3</v>
      </c>
      <c r="J1419" s="41">
        <v>-8.6707107003510004E-6</v>
      </c>
      <c r="K1419" s="40">
        <v>330000504</v>
      </c>
      <c r="L1419" s="40" t="s">
        <v>82</v>
      </c>
      <c r="M1419" s="40">
        <v>1</v>
      </c>
      <c r="N1419" s="40">
        <v>93491.341499999995</v>
      </c>
      <c r="O1419" s="40">
        <v>96.518689933999994</v>
      </c>
      <c r="P1419" s="41">
        <v>-9.1999787788299999E-6</v>
      </c>
      <c r="Q1419" s="41">
        <v>-4.4461214443000004E-3</v>
      </c>
      <c r="R1419" s="40">
        <v>5.5529999999999999</v>
      </c>
      <c r="S1419" s="40" t="s">
        <v>78</v>
      </c>
      <c r="T1419" s="40" t="s">
        <v>683</v>
      </c>
      <c r="U1419" s="40" t="s">
        <v>1522</v>
      </c>
      <c r="V1419" s="40" t="s">
        <v>1620</v>
      </c>
      <c r="W1419" s="40" t="s">
        <v>1608</v>
      </c>
      <c r="X1419" s="40" t="s">
        <v>1622</v>
      </c>
      <c r="Y1419" s="40" t="s">
        <v>79</v>
      </c>
      <c r="Z1419" s="46">
        <v>45251</v>
      </c>
      <c r="AA1419" s="46">
        <v>46405</v>
      </c>
      <c r="AB1419" s="40" t="s">
        <v>1610</v>
      </c>
      <c r="AC1419" s="40" t="s">
        <v>1611</v>
      </c>
      <c r="AD1419" s="40" t="s">
        <v>305</v>
      </c>
      <c r="AE1419" s="40" t="s">
        <v>1612</v>
      </c>
      <c r="AF1419" s="40" t="s">
        <v>1610</v>
      </c>
      <c r="AG1419" s="40" t="s">
        <v>1610</v>
      </c>
      <c r="AH1419" s="40"/>
      <c r="AI1419" s="40">
        <v>4.0609999999999999</v>
      </c>
      <c r="AJ1419" s="40"/>
      <c r="AK1419" s="40"/>
      <c r="AL1419" s="41"/>
      <c r="AM1419" s="40" t="s">
        <v>275</v>
      </c>
      <c r="AN1419" s="41">
        <v>1.8748000000000001E-2</v>
      </c>
      <c r="AO1419" s="41">
        <v>5.1999999999999997E-5</v>
      </c>
      <c r="AP1419" s="49"/>
    </row>
    <row r="1420" spans="1:42" ht="15" x14ac:dyDescent="0.25">
      <c r="A1420" s="42">
        <v>1329</v>
      </c>
      <c r="B1420" s="42">
        <v>12139</v>
      </c>
      <c r="C1420" s="40" t="s">
        <v>1613</v>
      </c>
      <c r="D1420" s="40">
        <v>8888833</v>
      </c>
      <c r="E1420" s="40" t="s">
        <v>82</v>
      </c>
      <c r="F1420" s="40">
        <v>1</v>
      </c>
      <c r="G1420" s="40">
        <v>163108.18</v>
      </c>
      <c r="H1420" s="40">
        <v>-160.68342000000001</v>
      </c>
      <c r="I1420" s="41">
        <v>-7.3022362161622896E-3</v>
      </c>
      <c r="J1420" s="41">
        <v>-1.5316039361096001E-5</v>
      </c>
      <c r="K1420" s="40">
        <v>330000503</v>
      </c>
      <c r="L1420" s="40" t="s">
        <v>82</v>
      </c>
      <c r="M1420" s="40">
        <v>1</v>
      </c>
      <c r="N1420" s="40">
        <v>163108.18</v>
      </c>
      <c r="O1420" s="40">
        <v>163.108186311</v>
      </c>
      <c r="P1420" s="41">
        <v>-1.5547163494869998E-5</v>
      </c>
      <c r="Q1420" s="41">
        <v>-7.5135583106999996E-3</v>
      </c>
      <c r="R1420" s="40">
        <v>2.4249999999999998</v>
      </c>
      <c r="S1420" s="40" t="s">
        <v>78</v>
      </c>
      <c r="T1420" s="40" t="s">
        <v>78</v>
      </c>
      <c r="U1420" s="40" t="s">
        <v>947</v>
      </c>
      <c r="V1420" s="40" t="s">
        <v>1620</v>
      </c>
      <c r="W1420" s="40" t="s">
        <v>1617</v>
      </c>
      <c r="X1420" s="40">
        <v>8888833</v>
      </c>
      <c r="Y1420" s="40" t="s">
        <v>79</v>
      </c>
      <c r="Z1420" s="46">
        <v>45258</v>
      </c>
      <c r="AA1420" s="46">
        <v>47024</v>
      </c>
      <c r="AB1420" s="40" t="s">
        <v>1621</v>
      </c>
      <c r="AC1420" s="40" t="s">
        <v>1611</v>
      </c>
      <c r="AD1420" s="40" t="s">
        <v>305</v>
      </c>
      <c r="AE1420" s="40" t="s">
        <v>1612</v>
      </c>
      <c r="AF1420" s="40" t="s">
        <v>1618</v>
      </c>
      <c r="AG1420" s="40" t="s">
        <v>1621</v>
      </c>
      <c r="AH1420" s="41"/>
      <c r="AI1420" s="40">
        <v>1</v>
      </c>
      <c r="AJ1420" s="40"/>
      <c r="AK1420" s="40"/>
      <c r="AL1420" s="41"/>
      <c r="AM1420" s="40" t="s">
        <v>275</v>
      </c>
      <c r="AN1420" s="41">
        <v>8.1869999999999998E-3</v>
      </c>
      <c r="AO1420" s="41">
        <v>2.3E-5</v>
      </c>
      <c r="AP1420" s="49"/>
    </row>
    <row r="1421" spans="1:42" ht="15" x14ac:dyDescent="0.25">
      <c r="A1421" s="42">
        <v>1329</v>
      </c>
      <c r="B1421" s="42">
        <v>12139</v>
      </c>
      <c r="C1421" s="40" t="s">
        <v>1613</v>
      </c>
      <c r="D1421" s="40">
        <v>8889020</v>
      </c>
      <c r="E1421" s="40" t="s">
        <v>84</v>
      </c>
      <c r="F1421" s="40">
        <v>3.3719999999999999</v>
      </c>
      <c r="G1421" s="40">
        <v>89515.26</v>
      </c>
      <c r="H1421" s="40">
        <v>99.070044483985768</v>
      </c>
      <c r="I1421" s="41">
        <v>1.5181501779965301E-2</v>
      </c>
      <c r="J1421" s="41">
        <v>3.1842366083398998E-5</v>
      </c>
      <c r="K1421" s="40">
        <v>330000501</v>
      </c>
      <c r="L1421" s="40" t="s">
        <v>82</v>
      </c>
      <c r="M1421" s="40">
        <v>1</v>
      </c>
      <c r="N1421" s="40">
        <v>89515.26</v>
      </c>
      <c r="O1421" s="40">
        <v>-307.25548109300001</v>
      </c>
      <c r="P1421" s="41">
        <v>2.9287010709210001E-5</v>
      </c>
      <c r="Q1421" s="41">
        <v>1.4153685512000001E-2</v>
      </c>
      <c r="R1421" s="40">
        <v>26.809000000000001</v>
      </c>
      <c r="S1421" s="40" t="s">
        <v>97</v>
      </c>
      <c r="T1421" s="40" t="s">
        <v>187</v>
      </c>
      <c r="U1421" s="40" t="s">
        <v>951</v>
      </c>
      <c r="V1421" s="40" t="s">
        <v>1614</v>
      </c>
      <c r="W1421" s="40" t="s">
        <v>187</v>
      </c>
      <c r="X1421" s="40" t="s">
        <v>1635</v>
      </c>
      <c r="Y1421" s="40" t="s">
        <v>79</v>
      </c>
      <c r="Z1421" s="46">
        <v>45713</v>
      </c>
      <c r="AA1421" s="46">
        <v>46066</v>
      </c>
      <c r="AB1421" s="40" t="s">
        <v>1610</v>
      </c>
      <c r="AC1421" s="40" t="s">
        <v>1611</v>
      </c>
      <c r="AD1421" s="40" t="s">
        <v>305</v>
      </c>
      <c r="AE1421" s="40" t="s">
        <v>1612</v>
      </c>
      <c r="AF1421" s="40" t="s">
        <v>1610</v>
      </c>
      <c r="AG1421" s="40" t="s">
        <v>1616</v>
      </c>
      <c r="AH1421" s="40"/>
      <c r="AI1421" s="40">
        <v>90.6</v>
      </c>
      <c r="AJ1421" s="40"/>
      <c r="AK1421" s="40"/>
      <c r="AL1421" s="41"/>
      <c r="AM1421" s="40" t="s">
        <v>1537</v>
      </c>
      <c r="AN1421" s="41">
        <v>9.0517E-2</v>
      </c>
      <c r="AO1421" s="41">
        <v>2.5500000000000002E-4</v>
      </c>
      <c r="AP1421" s="49"/>
    </row>
    <row r="1422" spans="1:42" ht="15" x14ac:dyDescent="0.25">
      <c r="A1422" s="42">
        <v>1329</v>
      </c>
      <c r="B1422" s="42">
        <v>12139</v>
      </c>
      <c r="C1422" s="40" t="s">
        <v>1607</v>
      </c>
      <c r="D1422" s="40">
        <v>499001803</v>
      </c>
      <c r="E1422" s="40" t="s">
        <v>84</v>
      </c>
      <c r="F1422" s="40">
        <v>3.3719999999999999</v>
      </c>
      <c r="G1422" s="40">
        <v>-46498.83</v>
      </c>
      <c r="H1422" s="40">
        <v>-46.498831553973901</v>
      </c>
      <c r="I1422" s="41">
        <v>-7.1254847787725903E-3</v>
      </c>
      <c r="J1422" s="41">
        <v>-1.4945312929896E-5</v>
      </c>
      <c r="K1422" s="40">
        <v>330000504</v>
      </c>
      <c r="L1422" s="40" t="s">
        <v>82</v>
      </c>
      <c r="M1422" s="40">
        <v>1</v>
      </c>
      <c r="N1422" s="40">
        <v>167051.696658</v>
      </c>
      <c r="O1422" s="40">
        <v>167.04598010999999</v>
      </c>
      <c r="P1422" s="41">
        <v>-1.5922506544089999E-5</v>
      </c>
      <c r="Q1422" s="41">
        <v>-7.6949522922E-3</v>
      </c>
      <c r="R1422" s="40">
        <v>10.252000000000001</v>
      </c>
      <c r="S1422" s="40" t="s">
        <v>97</v>
      </c>
      <c r="T1422" s="40" t="s">
        <v>187</v>
      </c>
      <c r="U1422" s="40" t="s">
        <v>1522</v>
      </c>
      <c r="V1422" s="40" t="s">
        <v>196</v>
      </c>
      <c r="W1422" s="40" t="s">
        <v>1608</v>
      </c>
      <c r="X1422" s="40" t="s">
        <v>1609</v>
      </c>
      <c r="Y1422" s="40" t="s">
        <v>79</v>
      </c>
      <c r="Z1422" s="46">
        <v>45700</v>
      </c>
      <c r="AA1422" s="46">
        <v>45852</v>
      </c>
      <c r="AB1422" s="40" t="s">
        <v>1610</v>
      </c>
      <c r="AC1422" s="40" t="s">
        <v>1611</v>
      </c>
      <c r="AD1422" s="40" t="s">
        <v>305</v>
      </c>
      <c r="AE1422" s="40" t="s">
        <v>1612</v>
      </c>
      <c r="AF1422" s="40" t="s">
        <v>1610</v>
      </c>
      <c r="AG1422" s="40" t="s">
        <v>1610</v>
      </c>
      <c r="AH1422" s="40"/>
      <c r="AI1422" s="40">
        <v>3.5920000000000001</v>
      </c>
      <c r="AJ1422" s="40"/>
      <c r="AK1422" s="40"/>
      <c r="AL1422" s="41"/>
      <c r="AM1422" s="40" t="s">
        <v>1570</v>
      </c>
      <c r="AN1422" s="41">
        <v>3.4613999999999999E-2</v>
      </c>
      <c r="AO1422" s="41">
        <v>9.7E-5</v>
      </c>
      <c r="AP1422" s="49"/>
    </row>
    <row r="1423" spans="1:42" ht="15" x14ac:dyDescent="0.25">
      <c r="A1423" s="42">
        <v>1329</v>
      </c>
      <c r="B1423" s="42">
        <v>12139</v>
      </c>
      <c r="C1423" s="40" t="s">
        <v>1607</v>
      </c>
      <c r="D1423" s="40">
        <v>499002027</v>
      </c>
      <c r="E1423" s="40" t="s">
        <v>84</v>
      </c>
      <c r="F1423" s="40">
        <v>3.3719999999999999</v>
      </c>
      <c r="G1423" s="40">
        <v>88079.49</v>
      </c>
      <c r="H1423" s="40">
        <v>88.079492882562278</v>
      </c>
      <c r="I1423" s="41">
        <v>1.3497308746956401E-2</v>
      </c>
      <c r="J1423" s="41">
        <v>2.8309863707188001E-5</v>
      </c>
      <c r="K1423" s="40">
        <v>330000504</v>
      </c>
      <c r="L1423" s="40" t="s">
        <v>82</v>
      </c>
      <c r="M1423" s="40">
        <v>1</v>
      </c>
      <c r="N1423" s="40">
        <v>-325052.95387049997</v>
      </c>
      <c r="O1423" s="40">
        <v>-325.06077114999999</v>
      </c>
      <c r="P1423" s="41">
        <v>3.0984177245420001E-5</v>
      </c>
      <c r="Q1423" s="41">
        <v>1.4973883983400001E-2</v>
      </c>
      <c r="R1423" s="40">
        <v>-28.056999999999999</v>
      </c>
      <c r="S1423" s="40" t="s">
        <v>97</v>
      </c>
      <c r="T1423" s="40" t="s">
        <v>187</v>
      </c>
      <c r="U1423" s="40" t="s">
        <v>1522</v>
      </c>
      <c r="V1423" s="40" t="s">
        <v>196</v>
      </c>
      <c r="W1423" s="40" t="s">
        <v>1608</v>
      </c>
      <c r="X1423" s="40" t="s">
        <v>1609</v>
      </c>
      <c r="Y1423" s="40" t="s">
        <v>79</v>
      </c>
      <c r="Z1423" s="46">
        <v>45750</v>
      </c>
      <c r="AA1423" s="46">
        <v>45840</v>
      </c>
      <c r="AB1423" s="40" t="s">
        <v>1610</v>
      </c>
      <c r="AC1423" s="40" t="s">
        <v>1611</v>
      </c>
      <c r="AD1423" s="40" t="s">
        <v>305</v>
      </c>
      <c r="AE1423" s="40" t="s">
        <v>1612</v>
      </c>
      <c r="AF1423" s="40" t="s">
        <v>1610</v>
      </c>
      <c r="AG1423" s="40" t="s">
        <v>1610</v>
      </c>
      <c r="AH1423" s="40"/>
      <c r="AI1423" s="40">
        <v>3.7050000000000001</v>
      </c>
      <c r="AJ1423" s="40"/>
      <c r="AK1423" s="40"/>
      <c r="AL1423" s="41"/>
      <c r="AM1423" s="40" t="s">
        <v>1537</v>
      </c>
      <c r="AN1423" s="41">
        <v>-9.4729999999999995E-2</v>
      </c>
      <c r="AO1423" s="41">
        <v>-2.6699999999999998E-4</v>
      </c>
      <c r="AP1423" s="49"/>
    </row>
    <row r="1424" spans="1:42" ht="15" x14ac:dyDescent="0.25">
      <c r="A1424" s="42">
        <v>1329</v>
      </c>
      <c r="B1424" s="42">
        <v>12139</v>
      </c>
      <c r="C1424" s="40" t="s">
        <v>1613</v>
      </c>
      <c r="D1424" s="40">
        <v>750000023</v>
      </c>
      <c r="E1424" s="40" t="s">
        <v>92</v>
      </c>
      <c r="F1424" s="40">
        <v>3.9552</v>
      </c>
      <c r="G1424" s="40">
        <v>62157.760000000002</v>
      </c>
      <c r="H1424" s="40">
        <v>80.016886630258895</v>
      </c>
      <c r="I1424" s="41">
        <v>1.4382517442870399E-2</v>
      </c>
      <c r="J1424" s="41">
        <v>3.0166540323509001E-5</v>
      </c>
      <c r="K1424" s="40">
        <v>330000501</v>
      </c>
      <c r="L1424" s="40" t="s">
        <v>82</v>
      </c>
      <c r="M1424" s="40">
        <v>1</v>
      </c>
      <c r="N1424" s="40">
        <v>62157.760000000002</v>
      </c>
      <c r="O1424" s="40">
        <v>-247.84641212700001</v>
      </c>
      <c r="P1424" s="41">
        <v>2.362425073877E-5</v>
      </c>
      <c r="Q1424" s="41">
        <v>1.1417014141E-2</v>
      </c>
      <c r="R1424" s="40">
        <v>68.635999999999996</v>
      </c>
      <c r="S1424" s="40" t="s">
        <v>97</v>
      </c>
      <c r="T1424" s="40" t="s">
        <v>683</v>
      </c>
      <c r="U1424" s="40" t="s">
        <v>951</v>
      </c>
      <c r="V1424" s="40" t="s">
        <v>1614</v>
      </c>
      <c r="W1424" s="40" t="s">
        <v>187</v>
      </c>
      <c r="X1424" s="40" t="s">
        <v>1638</v>
      </c>
      <c r="Y1424" s="40" t="s">
        <v>79</v>
      </c>
      <c r="Z1424" s="46">
        <v>45755</v>
      </c>
      <c r="AA1424" s="46">
        <v>45929</v>
      </c>
      <c r="AB1424" s="40" t="s">
        <v>1610</v>
      </c>
      <c r="AC1424" s="40" t="s">
        <v>1611</v>
      </c>
      <c r="AD1424" s="40" t="s">
        <v>305</v>
      </c>
      <c r="AE1424" s="40" t="s">
        <v>1612</v>
      </c>
      <c r="AF1424" s="40" t="s">
        <v>1610</v>
      </c>
      <c r="AG1424" s="40" t="s">
        <v>1616</v>
      </c>
      <c r="AH1424" s="40"/>
      <c r="AI1424" s="40">
        <v>149.33000000000001</v>
      </c>
      <c r="AJ1424" s="40"/>
      <c r="AK1424" s="40"/>
      <c r="AL1424" s="41"/>
      <c r="AM1424" s="40" t="s">
        <v>1570</v>
      </c>
      <c r="AN1424" s="41">
        <v>0.23174400000000001</v>
      </c>
      <c r="AO1424" s="41">
        <v>6.5399999999999996E-4</v>
      </c>
      <c r="AP1424" s="49"/>
    </row>
    <row r="1425" spans="1:42" ht="15" x14ac:dyDescent="0.25">
      <c r="A1425" s="42">
        <v>1329</v>
      </c>
      <c r="B1425" s="42">
        <v>12139</v>
      </c>
      <c r="C1425" s="40" t="s">
        <v>1613</v>
      </c>
      <c r="D1425" s="40">
        <v>8889019</v>
      </c>
      <c r="E1425" s="40" t="s">
        <v>84</v>
      </c>
      <c r="F1425" s="40">
        <v>3.3719999999999999</v>
      </c>
      <c r="G1425" s="40">
        <v>31032.83</v>
      </c>
      <c r="H1425" s="40">
        <v>32.19565836298932</v>
      </c>
      <c r="I1425" s="41">
        <v>4.9336653404237398E-3</v>
      </c>
      <c r="J1425" s="41">
        <v>1.0348092051741001E-5</v>
      </c>
      <c r="K1425" s="40">
        <v>330000501</v>
      </c>
      <c r="L1425" s="40" t="s">
        <v>82</v>
      </c>
      <c r="M1425" s="40">
        <v>1</v>
      </c>
      <c r="N1425" s="40">
        <v>31032.83</v>
      </c>
      <c r="O1425" s="40">
        <v>-106.612591948</v>
      </c>
      <c r="P1425" s="41">
        <v>1.01621104073E-5</v>
      </c>
      <c r="Q1425" s="41">
        <v>4.9110957848E-3</v>
      </c>
      <c r="R1425" s="40">
        <v>1.9510000000000001</v>
      </c>
      <c r="S1425" s="40" t="s">
        <v>97</v>
      </c>
      <c r="T1425" s="40" t="s">
        <v>187</v>
      </c>
      <c r="U1425" s="40" t="s">
        <v>951</v>
      </c>
      <c r="V1425" s="40" t="s">
        <v>1614</v>
      </c>
      <c r="W1425" s="40" t="s">
        <v>187</v>
      </c>
      <c r="X1425" s="40" t="s">
        <v>1635</v>
      </c>
      <c r="Y1425" s="40" t="s">
        <v>79</v>
      </c>
      <c r="Z1425" s="46">
        <v>45712</v>
      </c>
      <c r="AA1425" s="46">
        <v>46066</v>
      </c>
      <c r="AB1425" s="40" t="s">
        <v>1610</v>
      </c>
      <c r="AC1425" s="40" t="s">
        <v>1611</v>
      </c>
      <c r="AD1425" s="40" t="s">
        <v>305</v>
      </c>
      <c r="AE1425" s="40" t="s">
        <v>1612</v>
      </c>
      <c r="AF1425" s="40" t="s">
        <v>1610</v>
      </c>
      <c r="AG1425" s="40" t="s">
        <v>1616</v>
      </c>
      <c r="AH1425" s="40"/>
      <c r="AI1425" s="40">
        <v>92.92</v>
      </c>
      <c r="AJ1425" s="40"/>
      <c r="AK1425" s="40"/>
      <c r="AL1425" s="41"/>
      <c r="AM1425" s="40" t="s">
        <v>1537</v>
      </c>
      <c r="AN1425" s="41">
        <v>6.587E-3</v>
      </c>
      <c r="AO1425" s="41">
        <v>1.8E-5</v>
      </c>
      <c r="AP1425" s="49"/>
    </row>
    <row r="1426" spans="1:42" ht="15" x14ac:dyDescent="0.25">
      <c r="A1426" s="42">
        <v>1329</v>
      </c>
      <c r="B1426" s="42">
        <v>12139</v>
      </c>
      <c r="C1426" s="40" t="s">
        <v>1607</v>
      </c>
      <c r="D1426" s="40">
        <v>499002334</v>
      </c>
      <c r="E1426" s="40" t="s">
        <v>84</v>
      </c>
      <c r="F1426" s="40">
        <v>3.3719999999999999</v>
      </c>
      <c r="G1426" s="40">
        <v>-48947.25</v>
      </c>
      <c r="H1426" s="40">
        <v>-48.947253855278767</v>
      </c>
      <c r="I1426" s="41">
        <v>-7.5006812139712699E-3</v>
      </c>
      <c r="J1426" s="41">
        <v>-1.5732266843674999E-5</v>
      </c>
      <c r="K1426" s="40">
        <v>330000504</v>
      </c>
      <c r="L1426" s="40" t="s">
        <v>82</v>
      </c>
      <c r="M1426" s="40">
        <v>1</v>
      </c>
      <c r="N1426" s="40">
        <v>171158.7438</v>
      </c>
      <c r="O1426" s="40">
        <v>171.19976724399999</v>
      </c>
      <c r="P1426" s="41">
        <v>-1.6318437669039999E-5</v>
      </c>
      <c r="Q1426" s="41">
        <v>-7.8862959797999996E-3</v>
      </c>
      <c r="R1426" s="40">
        <v>6.15</v>
      </c>
      <c r="S1426" s="40" t="s">
        <v>97</v>
      </c>
      <c r="T1426" s="40" t="s">
        <v>187</v>
      </c>
      <c r="U1426" s="40" t="s">
        <v>1522</v>
      </c>
      <c r="V1426" s="40" t="s">
        <v>196</v>
      </c>
      <c r="W1426" s="40" t="s">
        <v>1608</v>
      </c>
      <c r="X1426" s="40" t="s">
        <v>1609</v>
      </c>
      <c r="Y1426" s="40" t="s">
        <v>79</v>
      </c>
      <c r="Z1426" s="46">
        <v>45818</v>
      </c>
      <c r="AA1426" s="46">
        <v>45883</v>
      </c>
      <c r="AB1426" s="40" t="s">
        <v>1610</v>
      </c>
      <c r="AC1426" s="40" t="s">
        <v>1611</v>
      </c>
      <c r="AD1426" s="40" t="s">
        <v>305</v>
      </c>
      <c r="AE1426" s="40" t="s">
        <v>1612</v>
      </c>
      <c r="AF1426" s="40" t="s">
        <v>1610</v>
      </c>
      <c r="AG1426" s="40" t="s">
        <v>1610</v>
      </c>
      <c r="AH1426" s="40"/>
      <c r="AI1426" s="40">
        <v>3.4950000000000001</v>
      </c>
      <c r="AJ1426" s="40"/>
      <c r="AK1426" s="40"/>
      <c r="AL1426" s="41"/>
      <c r="AM1426" s="40" t="s">
        <v>1537</v>
      </c>
      <c r="AN1426" s="41">
        <v>2.0763E-2</v>
      </c>
      <c r="AO1426" s="41">
        <v>5.8E-5</v>
      </c>
      <c r="AP1426" s="49"/>
    </row>
    <row r="1427" spans="1:42" ht="15" x14ac:dyDescent="0.25">
      <c r="A1427" s="42">
        <v>1329</v>
      </c>
      <c r="B1427" s="42">
        <v>12139</v>
      </c>
      <c r="C1427" s="40" t="s">
        <v>1607</v>
      </c>
      <c r="D1427" s="40">
        <v>499002323</v>
      </c>
      <c r="E1427" s="40" t="s">
        <v>84</v>
      </c>
      <c r="F1427" s="40">
        <v>3.3719999999999999</v>
      </c>
      <c r="G1427" s="40">
        <v>-78642.399999999994</v>
      </c>
      <c r="H1427" s="40">
        <v>-78.642405100830373</v>
      </c>
      <c r="I1427" s="41">
        <v>-1.2051168637680401E-2</v>
      </c>
      <c r="J1427" s="41">
        <v>-2.5276664262570001E-5</v>
      </c>
      <c r="K1427" s="40">
        <v>330000504</v>
      </c>
      <c r="L1427" s="40" t="s">
        <v>82</v>
      </c>
      <c r="M1427" s="40">
        <v>1</v>
      </c>
      <c r="N1427" s="40">
        <v>273832.83679999999</v>
      </c>
      <c r="O1427" s="40">
        <v>274.00938092500002</v>
      </c>
      <c r="P1427" s="41">
        <v>-2.611805538839E-5</v>
      </c>
      <c r="Q1427" s="41">
        <v>-1.2622208043799999E-2</v>
      </c>
      <c r="R1427" s="40">
        <v>8.827</v>
      </c>
      <c r="S1427" s="40" t="s">
        <v>97</v>
      </c>
      <c r="T1427" s="40" t="s">
        <v>187</v>
      </c>
      <c r="U1427" s="40" t="s">
        <v>1522</v>
      </c>
      <c r="V1427" s="40" t="s">
        <v>196</v>
      </c>
      <c r="W1427" s="40" t="s">
        <v>1608</v>
      </c>
      <c r="X1427" s="40" t="s">
        <v>1609</v>
      </c>
      <c r="Y1427" s="40" t="s">
        <v>79</v>
      </c>
      <c r="Z1427" s="46">
        <v>45813</v>
      </c>
      <c r="AA1427" s="46">
        <v>45918</v>
      </c>
      <c r="AB1427" s="40" t="s">
        <v>1610</v>
      </c>
      <c r="AC1427" s="40" t="s">
        <v>1611</v>
      </c>
      <c r="AD1427" s="40" t="s">
        <v>305</v>
      </c>
      <c r="AE1427" s="40" t="s">
        <v>1612</v>
      </c>
      <c r="AF1427" s="40" t="s">
        <v>1610</v>
      </c>
      <c r="AG1427" s="40" t="s">
        <v>1610</v>
      </c>
      <c r="AH1427" s="40"/>
      <c r="AI1427" s="40">
        <v>3.4910000000000001</v>
      </c>
      <c r="AJ1427" s="40"/>
      <c r="AK1427" s="40"/>
      <c r="AL1427" s="41"/>
      <c r="AM1427" s="40" t="s">
        <v>1570</v>
      </c>
      <c r="AN1427" s="41">
        <v>2.9804000000000001E-2</v>
      </c>
      <c r="AO1427" s="41">
        <v>8.3999999999999995E-5</v>
      </c>
      <c r="AP1427" s="49"/>
    </row>
    <row r="1428" spans="1:42" ht="15" x14ac:dyDescent="0.25">
      <c r="A1428" s="42">
        <v>1329</v>
      </c>
      <c r="B1428" s="42">
        <v>12139</v>
      </c>
      <c r="C1428" s="40" t="s">
        <v>1613</v>
      </c>
      <c r="D1428" s="40">
        <v>750000051</v>
      </c>
      <c r="E1428" s="40" t="s">
        <v>84</v>
      </c>
      <c r="F1428" s="40">
        <v>3.3719999999999999</v>
      </c>
      <c r="G1428" s="40">
        <v>33180.03</v>
      </c>
      <c r="H1428" s="40">
        <v>37.217138196915776</v>
      </c>
      <c r="I1428" s="41">
        <v>5.7031573239378604E-3</v>
      </c>
      <c r="J1428" s="41">
        <v>1.1962059219971E-5</v>
      </c>
      <c r="K1428" s="40">
        <v>330000501</v>
      </c>
      <c r="L1428" s="40" t="s">
        <v>82</v>
      </c>
      <c r="M1428" s="40">
        <v>1</v>
      </c>
      <c r="N1428" s="40">
        <v>33180.03</v>
      </c>
      <c r="O1428" s="40">
        <v>-112.505110337</v>
      </c>
      <c r="P1428" s="41">
        <v>1.072377410342E-5</v>
      </c>
      <c r="Q1428" s="41">
        <v>5.1825339113000003E-3</v>
      </c>
      <c r="R1428" s="40">
        <v>12.991</v>
      </c>
      <c r="S1428" s="40" t="s">
        <v>97</v>
      </c>
      <c r="T1428" s="40" t="s">
        <v>187</v>
      </c>
      <c r="U1428" s="40" t="s">
        <v>951</v>
      </c>
      <c r="V1428" s="40" t="s">
        <v>1614</v>
      </c>
      <c r="W1428" s="40" t="s">
        <v>187</v>
      </c>
      <c r="X1428" s="40" t="s">
        <v>1645</v>
      </c>
      <c r="Y1428" s="40" t="s">
        <v>79</v>
      </c>
      <c r="Z1428" s="46">
        <v>45806</v>
      </c>
      <c r="AA1428" s="46">
        <v>46169</v>
      </c>
      <c r="AB1428" s="40" t="s">
        <v>1610</v>
      </c>
      <c r="AC1428" s="40" t="s">
        <v>1611</v>
      </c>
      <c r="AD1428" s="40" t="s">
        <v>305</v>
      </c>
      <c r="AE1428" s="40" t="s">
        <v>1612</v>
      </c>
      <c r="AF1428" s="40" t="s">
        <v>1610</v>
      </c>
      <c r="AG1428" s="40" t="s">
        <v>1616</v>
      </c>
      <c r="AH1428" s="40"/>
      <c r="AI1428" s="40">
        <v>967</v>
      </c>
      <c r="AJ1428" s="40"/>
      <c r="AK1428" s="40"/>
      <c r="AL1428" s="41"/>
      <c r="AM1428" s="40" t="s">
        <v>275</v>
      </c>
      <c r="AN1428" s="41">
        <v>4.3862999999999999E-2</v>
      </c>
      <c r="AO1428" s="41">
        <v>1.2300000000000001E-4</v>
      </c>
      <c r="AP1428" s="49"/>
    </row>
    <row r="1429" spans="1:42" ht="15" x14ac:dyDescent="0.25">
      <c r="A1429" s="42">
        <v>1329</v>
      </c>
      <c r="B1429" s="42">
        <v>12139</v>
      </c>
      <c r="C1429" s="40" t="s">
        <v>1626</v>
      </c>
      <c r="D1429" s="40">
        <v>8888987</v>
      </c>
      <c r="E1429" s="40" t="s">
        <v>92</v>
      </c>
      <c r="F1429" s="40">
        <v>3.9552</v>
      </c>
      <c r="G1429" s="40">
        <v>55488.97</v>
      </c>
      <c r="H1429" s="40">
        <v>65.209182847896443</v>
      </c>
      <c r="I1429" s="41">
        <v>1.1720928534484301E-2</v>
      </c>
      <c r="J1429" s="41">
        <v>2.4584003785773998E-5</v>
      </c>
      <c r="K1429" s="40">
        <v>330000501</v>
      </c>
      <c r="L1429" s="40" t="s">
        <v>82</v>
      </c>
      <c r="M1429" s="40">
        <v>1</v>
      </c>
      <c r="N1429" s="40">
        <v>55488.97</v>
      </c>
      <c r="O1429" s="40">
        <v>-223.85010616899999</v>
      </c>
      <c r="P1429" s="41">
        <v>2.1336968288760001E-5</v>
      </c>
      <c r="Q1429" s="41">
        <v>1.03116272923E-2</v>
      </c>
      <c r="R1429" s="40">
        <v>34.064999999999998</v>
      </c>
      <c r="S1429" s="40" t="s">
        <v>97</v>
      </c>
      <c r="T1429" s="40" t="s">
        <v>187</v>
      </c>
      <c r="U1429" s="40" t="s">
        <v>951</v>
      </c>
      <c r="V1429" s="40" t="s">
        <v>1614</v>
      </c>
      <c r="W1429" s="40" t="s">
        <v>187</v>
      </c>
      <c r="X1429" s="40" t="s">
        <v>1627</v>
      </c>
      <c r="Y1429" s="40" t="s">
        <v>79</v>
      </c>
      <c r="Z1429" s="46">
        <v>45630</v>
      </c>
      <c r="AA1429" s="46">
        <v>45994</v>
      </c>
      <c r="AB1429" s="40" t="s">
        <v>1610</v>
      </c>
      <c r="AC1429" s="40" t="s">
        <v>1611</v>
      </c>
      <c r="AD1429" s="40" t="s">
        <v>305</v>
      </c>
      <c r="AE1429" s="40" t="s">
        <v>1612</v>
      </c>
      <c r="AF1429" s="40" t="s">
        <v>1610</v>
      </c>
      <c r="AG1429" s="40" t="s">
        <v>1616</v>
      </c>
      <c r="AH1429" s="40"/>
      <c r="AI1429" s="40">
        <v>115.84</v>
      </c>
      <c r="AJ1429" s="40"/>
      <c r="AK1429" s="40"/>
      <c r="AL1429" s="41"/>
      <c r="AM1429" s="40" t="s">
        <v>275</v>
      </c>
      <c r="AN1429" s="41">
        <v>0.115018</v>
      </c>
      <c r="AO1429" s="41">
        <v>3.2400000000000001E-4</v>
      </c>
      <c r="AP1429" s="49"/>
    </row>
    <row r="1430" spans="1:42" ht="15" x14ac:dyDescent="0.25">
      <c r="A1430" s="42">
        <v>1329</v>
      </c>
      <c r="B1430" s="42">
        <v>12139</v>
      </c>
      <c r="C1430" s="40" t="s">
        <v>1607</v>
      </c>
      <c r="D1430" s="40">
        <v>499001920</v>
      </c>
      <c r="E1430" s="40" t="s">
        <v>84</v>
      </c>
      <c r="F1430" s="40">
        <v>3.3719999999999999</v>
      </c>
      <c r="G1430" s="40">
        <v>-47185.440000000002</v>
      </c>
      <c r="H1430" s="40">
        <v>-47.185441874258601</v>
      </c>
      <c r="I1430" s="41">
        <v>-7.2307010008287901E-3</v>
      </c>
      <c r="J1430" s="41">
        <v>-1.5165998176270001E-5</v>
      </c>
      <c r="K1430" s="40">
        <v>330000504</v>
      </c>
      <c r="L1430" s="40" t="s">
        <v>82</v>
      </c>
      <c r="M1430" s="40">
        <v>1</v>
      </c>
      <c r="N1430" s="40">
        <v>171306.73991999999</v>
      </c>
      <c r="O1430" s="40">
        <v>171.643432972</v>
      </c>
      <c r="P1430" s="41">
        <v>-1.6360727046209999E-5</v>
      </c>
      <c r="Q1430" s="41">
        <v>-7.9067333862999998E-3</v>
      </c>
      <c r="R1430" s="40">
        <v>12.534000000000001</v>
      </c>
      <c r="S1430" s="40" t="s">
        <v>97</v>
      </c>
      <c r="T1430" s="40" t="s">
        <v>187</v>
      </c>
      <c r="U1430" s="40" t="s">
        <v>1522</v>
      </c>
      <c r="V1430" s="40" t="s">
        <v>196</v>
      </c>
      <c r="W1430" s="40" t="s">
        <v>1608</v>
      </c>
      <c r="X1430" s="40" t="s">
        <v>1609</v>
      </c>
      <c r="Y1430" s="40" t="s">
        <v>79</v>
      </c>
      <c r="Z1430" s="46">
        <v>45728</v>
      </c>
      <c r="AA1430" s="46">
        <v>46048</v>
      </c>
      <c r="AB1430" s="40" t="s">
        <v>1610</v>
      </c>
      <c r="AC1430" s="40" t="s">
        <v>1611</v>
      </c>
      <c r="AD1430" s="40" t="s">
        <v>305</v>
      </c>
      <c r="AE1430" s="40" t="s">
        <v>1612</v>
      </c>
      <c r="AF1430" s="40" t="s">
        <v>1610</v>
      </c>
      <c r="AG1430" s="40" t="s">
        <v>1610</v>
      </c>
      <c r="AH1430" s="40"/>
      <c r="AI1430" s="40">
        <v>3.637</v>
      </c>
      <c r="AJ1430" s="40"/>
      <c r="AK1430" s="40"/>
      <c r="AL1430" s="41"/>
      <c r="AM1430" s="40" t="s">
        <v>1537</v>
      </c>
      <c r="AN1430" s="41">
        <v>4.2320000000000003E-2</v>
      </c>
      <c r="AO1430" s="41">
        <v>1.1900000000000001E-4</v>
      </c>
      <c r="AP1430" s="49"/>
    </row>
    <row r="1431" spans="1:42" ht="15" x14ac:dyDescent="0.25">
      <c r="A1431" s="42">
        <v>1329</v>
      </c>
      <c r="B1431" s="42">
        <v>12139</v>
      </c>
      <c r="C1431" s="40" t="s">
        <v>1613</v>
      </c>
      <c r="D1431" s="40">
        <v>750000082</v>
      </c>
      <c r="E1431" s="40" t="s">
        <v>84</v>
      </c>
      <c r="F1431" s="40">
        <v>3.3719999999999999</v>
      </c>
      <c r="G1431" s="40">
        <v>156669.35</v>
      </c>
      <c r="H1431" s="40">
        <v>159.47400948991697</v>
      </c>
      <c r="I1431" s="41">
        <v>2.44378103546803E-2</v>
      </c>
      <c r="J1431" s="41">
        <v>5.1256964881915E-5</v>
      </c>
      <c r="K1431" s="40">
        <v>330000501</v>
      </c>
      <c r="L1431" s="40" t="s">
        <v>82</v>
      </c>
      <c r="M1431" s="40">
        <v>1</v>
      </c>
      <c r="N1431" s="40">
        <v>156669.35</v>
      </c>
      <c r="O1431" s="40">
        <v>-528.27994807200002</v>
      </c>
      <c r="P1431" s="41">
        <v>5.0354644420360003E-5</v>
      </c>
      <c r="Q1431" s="41">
        <v>2.4335150086500001E-2</v>
      </c>
      <c r="R1431" s="40">
        <v>9.4659999999999993</v>
      </c>
      <c r="S1431" s="40" t="s">
        <v>97</v>
      </c>
      <c r="T1431" s="40" t="s">
        <v>187</v>
      </c>
      <c r="U1431" s="40" t="s">
        <v>951</v>
      </c>
      <c r="V1431" s="40" t="s">
        <v>1614</v>
      </c>
      <c r="W1431" s="40" t="s">
        <v>187</v>
      </c>
      <c r="X1431" s="40" t="s">
        <v>1635</v>
      </c>
      <c r="Y1431" s="40" t="s">
        <v>79</v>
      </c>
      <c r="Z1431" s="46">
        <v>45838</v>
      </c>
      <c r="AA1431" s="46">
        <v>45929</v>
      </c>
      <c r="AB1431" s="40" t="s">
        <v>1610</v>
      </c>
      <c r="AC1431" s="40" t="s">
        <v>1611</v>
      </c>
      <c r="AD1431" s="40" t="s">
        <v>305</v>
      </c>
      <c r="AE1431" s="40" t="s">
        <v>1612</v>
      </c>
      <c r="AF1431" s="40" t="s">
        <v>1610</v>
      </c>
      <c r="AG1431" s="40" t="s">
        <v>1616</v>
      </c>
      <c r="AH1431" s="40"/>
      <c r="AI1431" s="40">
        <v>103.54</v>
      </c>
      <c r="AJ1431" s="40"/>
      <c r="AK1431" s="40"/>
      <c r="AL1431" s="41"/>
      <c r="AM1431" s="40" t="s">
        <v>1537</v>
      </c>
      <c r="AN1431" s="41">
        <v>3.1961999999999997E-2</v>
      </c>
      <c r="AO1431" s="41">
        <v>9.0000000000000006E-5</v>
      </c>
      <c r="AP1431" s="49"/>
    </row>
    <row r="1432" spans="1:42" ht="15" x14ac:dyDescent="0.25">
      <c r="A1432" s="42">
        <v>1329</v>
      </c>
      <c r="B1432" s="42">
        <v>12139</v>
      </c>
      <c r="C1432" s="40" t="s">
        <v>1613</v>
      </c>
      <c r="D1432" s="40">
        <v>8889030</v>
      </c>
      <c r="E1432" s="40" t="s">
        <v>84</v>
      </c>
      <c r="F1432" s="40">
        <v>3.3719999999999999</v>
      </c>
      <c r="G1432" s="40">
        <v>44891.06</v>
      </c>
      <c r="H1432" s="40">
        <v>46.632832147093715</v>
      </c>
      <c r="I1432" s="41">
        <v>7.1460190407037398E-3</v>
      </c>
      <c r="J1432" s="41">
        <v>1.4988382416377E-5</v>
      </c>
      <c r="K1432" s="40">
        <v>330000501</v>
      </c>
      <c r="L1432" s="40" t="s">
        <v>82</v>
      </c>
      <c r="M1432" s="40">
        <v>1</v>
      </c>
      <c r="N1432" s="40">
        <v>44891.06</v>
      </c>
      <c r="O1432" s="40">
        <v>-135.01078073400001</v>
      </c>
      <c r="P1432" s="41">
        <v>1.286897199408E-5</v>
      </c>
      <c r="Q1432" s="41">
        <v>6.2192548183000003E-3</v>
      </c>
      <c r="R1432" s="40">
        <v>22.234999999999999</v>
      </c>
      <c r="S1432" s="40" t="s">
        <v>97</v>
      </c>
      <c r="T1432" s="40" t="s">
        <v>187</v>
      </c>
      <c r="U1432" s="40" t="s">
        <v>951</v>
      </c>
      <c r="V1432" s="40" t="s">
        <v>1614</v>
      </c>
      <c r="W1432" s="40" t="s">
        <v>187</v>
      </c>
      <c r="X1432" s="40" t="s">
        <v>1645</v>
      </c>
      <c r="Y1432" s="40" t="s">
        <v>79</v>
      </c>
      <c r="Z1432" s="46">
        <v>45722</v>
      </c>
      <c r="AA1432" s="46">
        <v>46086</v>
      </c>
      <c r="AB1432" s="40" t="s">
        <v>1610</v>
      </c>
      <c r="AC1432" s="40" t="s">
        <v>1611</v>
      </c>
      <c r="AD1432" s="40" t="s">
        <v>305</v>
      </c>
      <c r="AE1432" s="40" t="s">
        <v>1612</v>
      </c>
      <c r="AF1432" s="40" t="s">
        <v>1610</v>
      </c>
      <c r="AG1432" s="40" t="s">
        <v>1616</v>
      </c>
      <c r="AH1432" s="40"/>
      <c r="AI1432" s="40">
        <v>1005</v>
      </c>
      <c r="AJ1432" s="40"/>
      <c r="AK1432" s="40"/>
      <c r="AL1432" s="41"/>
      <c r="AM1432" s="40" t="s">
        <v>275</v>
      </c>
      <c r="AN1432" s="41">
        <v>7.5074000000000002E-2</v>
      </c>
      <c r="AO1432" s="41">
        <v>2.1100000000000001E-4</v>
      </c>
      <c r="AP1432" s="49"/>
    </row>
    <row r="1433" spans="1:42" ht="15" x14ac:dyDescent="0.25">
      <c r="A1433" s="42">
        <v>1329</v>
      </c>
      <c r="B1433" s="42">
        <v>12139</v>
      </c>
      <c r="C1433" s="40" t="s">
        <v>1607</v>
      </c>
      <c r="D1433" s="40">
        <v>499002357</v>
      </c>
      <c r="E1433" s="40" t="s">
        <v>84</v>
      </c>
      <c r="F1433" s="40">
        <v>3.3719999999999999</v>
      </c>
      <c r="G1433" s="40">
        <v>-24778.48</v>
      </c>
      <c r="H1433" s="40">
        <v>-24.778484578884935</v>
      </c>
      <c r="I1433" s="41">
        <v>-3.79705701858237E-3</v>
      </c>
      <c r="J1433" s="41">
        <v>-7.9641185290899993E-6</v>
      </c>
      <c r="K1433" s="40">
        <v>330000695</v>
      </c>
      <c r="L1433" s="40" t="s">
        <v>82</v>
      </c>
      <c r="M1433" s="40">
        <v>1</v>
      </c>
      <c r="N1433" s="40">
        <v>20281.185880000001</v>
      </c>
      <c r="O1433" s="40">
        <v>85.957867754999995</v>
      </c>
      <c r="P1433" s="41">
        <v>-8.1933412042800002E-6</v>
      </c>
      <c r="Q1433" s="41">
        <v>-3.9596384843999998E-3</v>
      </c>
      <c r="R1433" s="40">
        <v>2.4049999999999998</v>
      </c>
      <c r="S1433" s="40" t="s">
        <v>97</v>
      </c>
      <c r="T1433" s="40" t="s">
        <v>187</v>
      </c>
      <c r="U1433" s="40" t="s">
        <v>1522</v>
      </c>
      <c r="V1433" s="40" t="s">
        <v>196</v>
      </c>
      <c r="W1433" s="40" t="s">
        <v>1629</v>
      </c>
      <c r="X1433" s="40" t="s">
        <v>1609</v>
      </c>
      <c r="Y1433" s="40" t="s">
        <v>79</v>
      </c>
      <c r="Z1433" s="46">
        <v>45819</v>
      </c>
      <c r="AA1433" s="46">
        <v>45854</v>
      </c>
      <c r="AB1433" s="40" t="s">
        <v>1610</v>
      </c>
      <c r="AC1433" s="40" t="s">
        <v>1611</v>
      </c>
      <c r="AD1433" s="40" t="s">
        <v>305</v>
      </c>
      <c r="AE1433" s="40" t="s">
        <v>1612</v>
      </c>
      <c r="AF1433" s="40" t="s">
        <v>1610</v>
      </c>
      <c r="AG1433" s="40" t="s">
        <v>1610</v>
      </c>
      <c r="AH1433" s="40"/>
      <c r="AI1433" s="40">
        <v>3.5030000000000001</v>
      </c>
      <c r="AJ1433" s="40"/>
      <c r="AK1433" s="40"/>
      <c r="AL1433" s="41"/>
      <c r="AM1433" s="40" t="s">
        <v>1570</v>
      </c>
      <c r="AN1433" s="41">
        <v>8.1189999999999995E-3</v>
      </c>
      <c r="AO1433" s="41">
        <v>2.1999999999999999E-5</v>
      </c>
      <c r="AP1433" s="49"/>
    </row>
    <row r="1434" spans="1:42" ht="15" x14ac:dyDescent="0.25">
      <c r="A1434" s="42">
        <v>1329</v>
      </c>
      <c r="B1434" s="42">
        <v>12139</v>
      </c>
      <c r="C1434" s="40" t="s">
        <v>1626</v>
      </c>
      <c r="D1434" s="40">
        <v>750000043</v>
      </c>
      <c r="E1434" s="40" t="s">
        <v>84</v>
      </c>
      <c r="F1434" s="40">
        <v>3.3719999999999999</v>
      </c>
      <c r="G1434" s="40">
        <v>1090865.6200000001</v>
      </c>
      <c r="H1434" s="40">
        <v>1090.8656257413998</v>
      </c>
      <c r="I1434" s="41">
        <v>0.167164338374483</v>
      </c>
      <c r="J1434" s="41">
        <v>3.5061801762155598E-4</v>
      </c>
      <c r="K1434" s="40">
        <v>330000503</v>
      </c>
      <c r="L1434" s="40" t="s">
        <v>82</v>
      </c>
      <c r="M1434" s="40">
        <v>1</v>
      </c>
      <c r="N1434" s="40">
        <v>1090865.6200000001</v>
      </c>
      <c r="O1434" s="40">
        <v>-3621.847185347</v>
      </c>
      <c r="P1434" s="41">
        <v>3.4522761620738002E-4</v>
      </c>
      <c r="Q1434" s="41">
        <v>0.16683994001210001</v>
      </c>
      <c r="R1434" s="40">
        <v>56.552</v>
      </c>
      <c r="S1434" s="40" t="s">
        <v>97</v>
      </c>
      <c r="T1434" s="40" t="s">
        <v>187</v>
      </c>
      <c r="U1434" s="40" t="s">
        <v>947</v>
      </c>
      <c r="V1434" s="40" t="s">
        <v>196</v>
      </c>
      <c r="W1434" s="40" t="s">
        <v>187</v>
      </c>
      <c r="X1434" s="40">
        <v>750000043</v>
      </c>
      <c r="Y1434" s="40" t="s">
        <v>79</v>
      </c>
      <c r="Z1434" s="46">
        <v>45790</v>
      </c>
      <c r="AA1434" s="46">
        <v>45882</v>
      </c>
      <c r="AB1434" s="40" t="s">
        <v>1610</v>
      </c>
      <c r="AC1434" s="40" t="s">
        <v>1611</v>
      </c>
      <c r="AD1434" s="40" t="s">
        <v>305</v>
      </c>
      <c r="AE1434" s="40" t="s">
        <v>1612</v>
      </c>
      <c r="AF1434" s="40" t="s">
        <v>1610</v>
      </c>
      <c r="AG1434" s="40" t="s">
        <v>1616</v>
      </c>
      <c r="AH1434" s="40"/>
      <c r="AI1434" s="40">
        <v>1</v>
      </c>
      <c r="AJ1434" s="40"/>
      <c r="AK1434" s="40"/>
      <c r="AL1434" s="41"/>
      <c r="AM1434" s="40" t="s">
        <v>1537</v>
      </c>
      <c r="AN1434" s="41">
        <v>0.190941</v>
      </c>
      <c r="AO1434" s="41">
        <v>5.3899999999999998E-4</v>
      </c>
      <c r="AP1434" s="49"/>
    </row>
    <row r="1435" spans="1:42" ht="15" x14ac:dyDescent="0.25">
      <c r="A1435" s="42">
        <v>1329</v>
      </c>
      <c r="B1435" s="42">
        <v>12139</v>
      </c>
      <c r="C1435" s="40" t="s">
        <v>1613</v>
      </c>
      <c r="D1435" s="40">
        <v>750000047</v>
      </c>
      <c r="E1435" s="40" t="s">
        <v>84</v>
      </c>
      <c r="F1435" s="40">
        <v>3.3719999999999999</v>
      </c>
      <c r="G1435" s="40">
        <v>37627.870000000003</v>
      </c>
      <c r="H1435" s="40">
        <v>43.714314946619218</v>
      </c>
      <c r="I1435" s="41">
        <v>6.6987852244211098E-3</v>
      </c>
      <c r="J1435" s="41">
        <v>1.4050334052694001E-5</v>
      </c>
      <c r="K1435" s="40">
        <v>330000501</v>
      </c>
      <c r="L1435" s="40" t="s">
        <v>82</v>
      </c>
      <c r="M1435" s="40">
        <v>1</v>
      </c>
      <c r="N1435" s="40">
        <v>37627.870000000003</v>
      </c>
      <c r="O1435" s="40">
        <v>-127.570857571</v>
      </c>
      <c r="P1435" s="41">
        <v>1.215981260472E-5</v>
      </c>
      <c r="Q1435" s="41">
        <v>5.8765356834000002E-3</v>
      </c>
      <c r="R1435" s="40">
        <v>19.834</v>
      </c>
      <c r="S1435" s="40" t="s">
        <v>97</v>
      </c>
      <c r="T1435" s="40" t="s">
        <v>187</v>
      </c>
      <c r="U1435" s="40" t="s">
        <v>951</v>
      </c>
      <c r="V1435" s="40" t="s">
        <v>1614</v>
      </c>
      <c r="W1435" s="40" t="s">
        <v>187</v>
      </c>
      <c r="X1435" s="40" t="s">
        <v>1644</v>
      </c>
      <c r="Y1435" s="40" t="s">
        <v>79</v>
      </c>
      <c r="Z1435" s="46">
        <v>45799</v>
      </c>
      <c r="AA1435" s="46">
        <v>45891</v>
      </c>
      <c r="AB1435" s="40" t="s">
        <v>1610</v>
      </c>
      <c r="AC1435" s="40" t="s">
        <v>1611</v>
      </c>
      <c r="AD1435" s="40" t="s">
        <v>305</v>
      </c>
      <c r="AE1435" s="40" t="s">
        <v>1612</v>
      </c>
      <c r="AF1435" s="40" t="s">
        <v>1610</v>
      </c>
      <c r="AG1435" s="40" t="s">
        <v>1616</v>
      </c>
      <c r="AH1435" s="40"/>
      <c r="AI1435" s="40">
        <v>636.57000000000005</v>
      </c>
      <c r="AJ1435" s="40"/>
      <c r="AK1435" s="40"/>
      <c r="AL1435" s="41"/>
      <c r="AM1435" s="40" t="s">
        <v>1570</v>
      </c>
      <c r="AN1435" s="41">
        <v>6.6966999999999999E-2</v>
      </c>
      <c r="AO1435" s="41">
        <v>1.8900000000000001E-4</v>
      </c>
      <c r="AP1435" s="49"/>
    </row>
    <row r="1436" spans="1:42" ht="15" x14ac:dyDescent="0.25">
      <c r="A1436" s="42">
        <v>1329</v>
      </c>
      <c r="B1436" s="42">
        <v>12139</v>
      </c>
      <c r="C1436" s="40" t="s">
        <v>1607</v>
      </c>
      <c r="D1436" s="40">
        <v>499001875</v>
      </c>
      <c r="E1436" s="40" t="s">
        <v>84</v>
      </c>
      <c r="F1436" s="40">
        <v>3.3719999999999999</v>
      </c>
      <c r="G1436" s="40">
        <v>-31128.77</v>
      </c>
      <c r="H1436" s="40">
        <v>-31.128769276393832</v>
      </c>
      <c r="I1436" s="41">
        <v>-4.77017516888361E-3</v>
      </c>
      <c r="J1436" s="41">
        <v>-1.0005180397236999E-5</v>
      </c>
      <c r="K1436" s="40">
        <v>330000504</v>
      </c>
      <c r="L1436" s="40" t="s">
        <v>82</v>
      </c>
      <c r="M1436" s="40">
        <v>1</v>
      </c>
      <c r="N1436" s="40">
        <v>111798.977455</v>
      </c>
      <c r="O1436" s="40">
        <v>111.81906731399999</v>
      </c>
      <c r="P1436" s="41">
        <v>-1.06583817814E-5</v>
      </c>
      <c r="Q1436" s="41">
        <v>-5.1509314247999999E-3</v>
      </c>
      <c r="R1436" s="40">
        <v>6.8529999999999998</v>
      </c>
      <c r="S1436" s="40" t="s">
        <v>97</v>
      </c>
      <c r="T1436" s="40" t="s">
        <v>187</v>
      </c>
      <c r="U1436" s="40" t="s">
        <v>1522</v>
      </c>
      <c r="V1436" s="40" t="s">
        <v>196</v>
      </c>
      <c r="W1436" s="40" t="s">
        <v>1608</v>
      </c>
      <c r="X1436" s="40" t="s">
        <v>1609</v>
      </c>
      <c r="Y1436" s="40" t="s">
        <v>79</v>
      </c>
      <c r="Z1436" s="46">
        <v>45720</v>
      </c>
      <c r="AA1436" s="46">
        <v>45905</v>
      </c>
      <c r="AB1436" s="40" t="s">
        <v>1610</v>
      </c>
      <c r="AC1436" s="40" t="s">
        <v>1611</v>
      </c>
      <c r="AD1436" s="40" t="s">
        <v>305</v>
      </c>
      <c r="AE1436" s="40" t="s">
        <v>1612</v>
      </c>
      <c r="AF1436" s="40" t="s">
        <v>1610</v>
      </c>
      <c r="AG1436" s="40" t="s">
        <v>1610</v>
      </c>
      <c r="AH1436" s="40"/>
      <c r="AI1436" s="40">
        <v>3.6110000000000002</v>
      </c>
      <c r="AJ1436" s="40"/>
      <c r="AK1436" s="40"/>
      <c r="AL1436" s="41"/>
      <c r="AM1436" s="40" t="s">
        <v>1537</v>
      </c>
      <c r="AN1436" s="41">
        <v>2.3137999999999999E-2</v>
      </c>
      <c r="AO1436" s="41">
        <v>6.4999999999999994E-5</v>
      </c>
      <c r="AP1436" s="49"/>
    </row>
    <row r="1437" spans="1:42" ht="15" x14ac:dyDescent="0.25">
      <c r="A1437" s="42">
        <v>1329</v>
      </c>
      <c r="B1437" s="42">
        <v>13211</v>
      </c>
      <c r="C1437" s="40" t="s">
        <v>1607</v>
      </c>
      <c r="D1437" s="40">
        <v>499002240</v>
      </c>
      <c r="E1437" s="40" t="s">
        <v>84</v>
      </c>
      <c r="F1437" s="40">
        <v>3.3719999999999999</v>
      </c>
      <c r="G1437" s="40">
        <v>671795.28</v>
      </c>
      <c r="H1437" s="40">
        <v>671.79528173190988</v>
      </c>
      <c r="I1437" s="41">
        <v>7.7068134473708305E-2</v>
      </c>
      <c r="J1437" s="41">
        <v>1.22443882914474E-4</v>
      </c>
      <c r="K1437" s="40">
        <v>330000504</v>
      </c>
      <c r="L1437" s="40" t="s">
        <v>82</v>
      </c>
      <c r="M1437" s="40">
        <v>1</v>
      </c>
      <c r="N1437" s="40">
        <v>-2400660.4330799999</v>
      </c>
      <c r="O1437" s="40">
        <v>-2400.958364011</v>
      </c>
      <c r="P1437" s="41">
        <v>1.2977684355157E-4</v>
      </c>
      <c r="Q1437" s="41">
        <v>9.6766487619299998E-2</v>
      </c>
      <c r="R1437" s="40">
        <v>-135.66499999999999</v>
      </c>
      <c r="S1437" s="40" t="s">
        <v>78</v>
      </c>
      <c r="T1437" s="40" t="s">
        <v>187</v>
      </c>
      <c r="U1437" s="40" t="s">
        <v>1522</v>
      </c>
      <c r="V1437" s="40" t="s">
        <v>196</v>
      </c>
      <c r="W1437" s="40" t="s">
        <v>1608</v>
      </c>
      <c r="X1437" s="40" t="s">
        <v>1609</v>
      </c>
      <c r="Y1437" s="40" t="s">
        <v>79</v>
      </c>
      <c r="Z1437" s="46">
        <v>45790</v>
      </c>
      <c r="AA1437" s="46">
        <v>45884</v>
      </c>
      <c r="AB1437" s="40" t="s">
        <v>1610</v>
      </c>
      <c r="AC1437" s="40" t="s">
        <v>1611</v>
      </c>
      <c r="AD1437" s="40" t="s">
        <v>305</v>
      </c>
      <c r="AE1437" s="40" t="s">
        <v>1612</v>
      </c>
      <c r="AF1437" s="40" t="s">
        <v>1610</v>
      </c>
      <c r="AG1437" s="40" t="s">
        <v>1610</v>
      </c>
      <c r="AH1437" s="40"/>
      <c r="AI1437" s="40">
        <v>3.5760000000000001</v>
      </c>
      <c r="AJ1437" s="40"/>
      <c r="AK1437" s="40"/>
      <c r="AL1437" s="41"/>
      <c r="AM1437" s="40" t="s">
        <v>275</v>
      </c>
      <c r="AN1437" s="41">
        <v>-2.9610999999999998E-2</v>
      </c>
      <c r="AO1437" s="41">
        <v>-7.3300000000000004E-4</v>
      </c>
      <c r="AP1437" s="49"/>
    </row>
    <row r="1438" spans="1:42" ht="15" x14ac:dyDescent="0.25">
      <c r="A1438" s="42">
        <v>1329</v>
      </c>
      <c r="B1438" s="42">
        <v>13211</v>
      </c>
      <c r="C1438" s="40" t="s">
        <v>1607</v>
      </c>
      <c r="D1438" s="40">
        <v>499001033</v>
      </c>
      <c r="E1438" s="40" t="s">
        <v>84</v>
      </c>
      <c r="F1438" s="40">
        <v>3.3719999999999999</v>
      </c>
      <c r="G1438" s="40">
        <v>671795.28</v>
      </c>
      <c r="H1438" s="40">
        <v>671.79528173190988</v>
      </c>
      <c r="I1438" s="41">
        <v>7.7068134473708305E-2</v>
      </c>
      <c r="J1438" s="41">
        <v>1.22443882914474E-4</v>
      </c>
      <c r="K1438" s="40">
        <v>330000504</v>
      </c>
      <c r="L1438" s="40" t="s">
        <v>82</v>
      </c>
      <c r="M1438" s="40">
        <v>1</v>
      </c>
      <c r="N1438" s="40">
        <v>-2469720.9878639998</v>
      </c>
      <c r="O1438" s="40">
        <v>-2469.6417432049998</v>
      </c>
      <c r="P1438" s="41">
        <v>1.3348932448829001E-4</v>
      </c>
      <c r="Q1438" s="41">
        <v>9.9534652807899998E-2</v>
      </c>
      <c r="R1438" s="40">
        <v>-204.34800000000001</v>
      </c>
      <c r="S1438" s="40" t="s">
        <v>78</v>
      </c>
      <c r="T1438" s="40" t="s">
        <v>187</v>
      </c>
      <c r="U1438" s="40" t="s">
        <v>1522</v>
      </c>
      <c r="V1438" s="40" t="s">
        <v>1620</v>
      </c>
      <c r="W1438" s="40" t="s">
        <v>1608</v>
      </c>
      <c r="X1438" s="40" t="s">
        <v>1609</v>
      </c>
      <c r="Y1438" s="40" t="s">
        <v>79</v>
      </c>
      <c r="Z1438" s="46">
        <v>45518</v>
      </c>
      <c r="AA1438" s="46">
        <v>45887</v>
      </c>
      <c r="AB1438" s="40" t="s">
        <v>1610</v>
      </c>
      <c r="AC1438" s="40" t="s">
        <v>1611</v>
      </c>
      <c r="AD1438" s="40" t="s">
        <v>305</v>
      </c>
      <c r="AE1438" s="40" t="s">
        <v>1612</v>
      </c>
      <c r="AF1438" s="40" t="s">
        <v>1610</v>
      </c>
      <c r="AG1438" s="40" t="s">
        <v>1610</v>
      </c>
      <c r="AH1438" s="40"/>
      <c r="AI1438" s="40">
        <v>3.7309999999999999</v>
      </c>
      <c r="AJ1438" s="40"/>
      <c r="AK1438" s="40"/>
      <c r="AL1438" s="41"/>
      <c r="AM1438" s="40" t="s">
        <v>275</v>
      </c>
      <c r="AN1438" s="41">
        <v>-4.4602000000000003E-2</v>
      </c>
      <c r="AO1438" s="41">
        <v>-1.1039999999999999E-3</v>
      </c>
      <c r="AP1438" s="49"/>
    </row>
    <row r="1439" spans="1:42" ht="15" x14ac:dyDescent="0.25">
      <c r="A1439" s="42">
        <v>1329</v>
      </c>
      <c r="B1439" s="42">
        <v>13211</v>
      </c>
      <c r="C1439" s="40" t="s">
        <v>1607</v>
      </c>
      <c r="D1439" s="40">
        <v>499001060</v>
      </c>
      <c r="E1439" s="40" t="s">
        <v>84</v>
      </c>
      <c r="F1439" s="40">
        <v>3.3719999999999999</v>
      </c>
      <c r="G1439" s="40">
        <v>447863.52</v>
      </c>
      <c r="H1439" s="40">
        <v>447.86352016607356</v>
      </c>
      <c r="I1439" s="41">
        <v>5.1378756202401399E-2</v>
      </c>
      <c r="J1439" s="41">
        <v>8.1629255096142005E-5</v>
      </c>
      <c r="K1439" s="40">
        <v>330000504</v>
      </c>
      <c r="L1439" s="40" t="s">
        <v>82</v>
      </c>
      <c r="M1439" s="40">
        <v>1</v>
      </c>
      <c r="N1439" s="40">
        <v>-1631701.1624159999</v>
      </c>
      <c r="O1439" s="40">
        <v>-1631.7314930699999</v>
      </c>
      <c r="P1439" s="41">
        <v>8.8198515171480004E-5</v>
      </c>
      <c r="Q1439" s="41">
        <v>6.5764124729899995E-2</v>
      </c>
      <c r="R1439" s="40">
        <v>-121.536</v>
      </c>
      <c r="S1439" s="40" t="s">
        <v>78</v>
      </c>
      <c r="T1439" s="40" t="s">
        <v>299</v>
      </c>
      <c r="U1439" s="40" t="s">
        <v>1522</v>
      </c>
      <c r="V1439" s="40" t="s">
        <v>1620</v>
      </c>
      <c r="W1439" s="40" t="s">
        <v>1608</v>
      </c>
      <c r="X1439" s="40" t="s">
        <v>1609</v>
      </c>
      <c r="Y1439" s="40" t="s">
        <v>79</v>
      </c>
      <c r="Z1439" s="46">
        <v>45524</v>
      </c>
      <c r="AA1439" s="46">
        <v>45889</v>
      </c>
      <c r="AB1439" s="40" t="s">
        <v>1610</v>
      </c>
      <c r="AC1439" s="40" t="s">
        <v>1611</v>
      </c>
      <c r="AD1439" s="40" t="s">
        <v>305</v>
      </c>
      <c r="AE1439" s="40" t="s">
        <v>1612</v>
      </c>
      <c r="AF1439" s="40" t="s">
        <v>1610</v>
      </c>
      <c r="AG1439" s="40" t="s">
        <v>1610</v>
      </c>
      <c r="AH1439" s="40"/>
      <c r="AI1439" s="40">
        <v>3.694</v>
      </c>
      <c r="AJ1439" s="40"/>
      <c r="AK1439" s="40"/>
      <c r="AL1439" s="41"/>
      <c r="AM1439" s="40" t="s">
        <v>275</v>
      </c>
      <c r="AN1439" s="41">
        <v>-2.6526999999999998E-2</v>
      </c>
      <c r="AO1439" s="41">
        <v>-6.5600000000000001E-4</v>
      </c>
      <c r="AP1439" s="49"/>
    </row>
    <row r="1440" spans="1:42" ht="15" x14ac:dyDescent="0.25">
      <c r="A1440" s="42">
        <v>1329</v>
      </c>
      <c r="B1440" s="42">
        <v>13211</v>
      </c>
      <c r="C1440" s="40" t="s">
        <v>1607</v>
      </c>
      <c r="D1440" s="40">
        <v>499001776</v>
      </c>
      <c r="E1440" s="40" t="s">
        <v>84</v>
      </c>
      <c r="F1440" s="40">
        <v>3.3719999999999999</v>
      </c>
      <c r="G1440" s="40">
        <v>-14000</v>
      </c>
      <c r="H1440" s="40">
        <v>-14</v>
      </c>
      <c r="I1440" s="41">
        <v>-1.6060754101314E-3</v>
      </c>
      <c r="J1440" s="41">
        <v>-2.5516915754200001E-6</v>
      </c>
      <c r="K1440" s="40">
        <v>330000504</v>
      </c>
      <c r="L1440" s="40" t="s">
        <v>82</v>
      </c>
      <c r="M1440" s="40">
        <v>1</v>
      </c>
      <c r="N1440" s="40">
        <v>49772.800000000003</v>
      </c>
      <c r="O1440" s="40">
        <v>49.768230000000003</v>
      </c>
      <c r="P1440" s="41">
        <v>-2.69007738549E-6</v>
      </c>
      <c r="Q1440" s="41">
        <v>-2.0058227098999999E-3</v>
      </c>
      <c r="R1440" s="40">
        <v>2.56</v>
      </c>
      <c r="S1440" s="40" t="s">
        <v>78</v>
      </c>
      <c r="T1440" s="40" t="s">
        <v>187</v>
      </c>
      <c r="U1440" s="40" t="s">
        <v>1522</v>
      </c>
      <c r="V1440" s="40" t="s">
        <v>196</v>
      </c>
      <c r="W1440" s="40" t="s">
        <v>1608</v>
      </c>
      <c r="X1440" s="40" t="s">
        <v>1609</v>
      </c>
      <c r="Y1440" s="40" t="s">
        <v>79</v>
      </c>
      <c r="Z1440" s="46">
        <v>45698</v>
      </c>
      <c r="AA1440" s="46">
        <v>45849</v>
      </c>
      <c r="AB1440" s="40" t="s">
        <v>1610</v>
      </c>
      <c r="AC1440" s="40" t="s">
        <v>1611</v>
      </c>
      <c r="AD1440" s="40" t="s">
        <v>305</v>
      </c>
      <c r="AE1440" s="40" t="s">
        <v>1612</v>
      </c>
      <c r="AF1440" s="40" t="s">
        <v>1610</v>
      </c>
      <c r="AG1440" s="40" t="s">
        <v>1610</v>
      </c>
      <c r="AH1440" s="40"/>
      <c r="AI1440" s="40">
        <v>3.5619999999999998</v>
      </c>
      <c r="AJ1440" s="40"/>
      <c r="AK1440" s="40"/>
      <c r="AL1440" s="41"/>
      <c r="AM1440" s="40" t="s">
        <v>275</v>
      </c>
      <c r="AN1440" s="41">
        <v>5.5800000000000001E-4</v>
      </c>
      <c r="AO1440" s="41">
        <v>1.2999999999999999E-5</v>
      </c>
      <c r="AP1440" s="49"/>
    </row>
    <row r="1441" spans="1:42" ht="15" x14ac:dyDescent="0.25">
      <c r="A1441" s="42">
        <v>1329</v>
      </c>
      <c r="B1441" s="42">
        <v>13211</v>
      </c>
      <c r="C1441" s="40" t="s">
        <v>1607</v>
      </c>
      <c r="D1441" s="40">
        <v>499001834</v>
      </c>
      <c r="E1441" s="40" t="s">
        <v>84</v>
      </c>
      <c r="F1441" s="40">
        <v>3.3719999999999999</v>
      </c>
      <c r="G1441" s="40">
        <v>-221596.15</v>
      </c>
      <c r="H1441" s="40">
        <v>-221.59615065243179</v>
      </c>
      <c r="I1441" s="41">
        <v>-2.5421437753045999E-2</v>
      </c>
      <c r="J1441" s="41">
        <v>-4.038893076896E-5</v>
      </c>
      <c r="K1441" s="40">
        <v>330000504</v>
      </c>
      <c r="L1441" s="40" t="s">
        <v>82</v>
      </c>
      <c r="M1441" s="40">
        <v>1</v>
      </c>
      <c r="N1441" s="40">
        <v>782744.08064499998</v>
      </c>
      <c r="O1441" s="40">
        <v>782.91618493099998</v>
      </c>
      <c r="P1441" s="41">
        <v>-4.2318264560000003E-5</v>
      </c>
      <c r="Q1441" s="41">
        <v>-3.1554087089400003E-2</v>
      </c>
      <c r="R1441" s="40">
        <v>35.694000000000003</v>
      </c>
      <c r="S1441" s="40" t="s">
        <v>78</v>
      </c>
      <c r="T1441" s="40" t="s">
        <v>187</v>
      </c>
      <c r="U1441" s="40" t="s">
        <v>1522</v>
      </c>
      <c r="V1441" s="40" t="s">
        <v>196</v>
      </c>
      <c r="W1441" s="40" t="s">
        <v>1608</v>
      </c>
      <c r="X1441" s="40" t="s">
        <v>1609</v>
      </c>
      <c r="Y1441" s="40" t="s">
        <v>79</v>
      </c>
      <c r="Z1441" s="46">
        <v>45708</v>
      </c>
      <c r="AA1441" s="46">
        <v>45894</v>
      </c>
      <c r="AB1441" s="40" t="s">
        <v>1610</v>
      </c>
      <c r="AC1441" s="40" t="s">
        <v>1611</v>
      </c>
      <c r="AD1441" s="40" t="s">
        <v>305</v>
      </c>
      <c r="AE1441" s="40" t="s">
        <v>1612</v>
      </c>
      <c r="AF1441" s="40" t="s">
        <v>1610</v>
      </c>
      <c r="AG1441" s="40" t="s">
        <v>1610</v>
      </c>
      <c r="AH1441" s="40"/>
      <c r="AI1441" s="40">
        <v>3.5419999999999998</v>
      </c>
      <c r="AJ1441" s="40"/>
      <c r="AK1441" s="40"/>
      <c r="AL1441" s="41"/>
      <c r="AM1441" s="40" t="s">
        <v>238</v>
      </c>
      <c r="AN1441" s="41">
        <v>7.79E-3</v>
      </c>
      <c r="AO1441" s="41">
        <v>1.92E-4</v>
      </c>
      <c r="AP1441" s="49"/>
    </row>
    <row r="1442" spans="1:42" ht="15" x14ac:dyDescent="0.25">
      <c r="A1442" s="42">
        <v>1329</v>
      </c>
      <c r="B1442" s="42">
        <v>13211</v>
      </c>
      <c r="C1442" s="40" t="s">
        <v>1607</v>
      </c>
      <c r="D1442" s="40">
        <v>499001884</v>
      </c>
      <c r="E1442" s="40" t="s">
        <v>84</v>
      </c>
      <c r="F1442" s="40">
        <v>3.3719999999999999</v>
      </c>
      <c r="G1442" s="40">
        <v>-335897.64</v>
      </c>
      <c r="H1442" s="40">
        <v>-335.89763938315542</v>
      </c>
      <c r="I1442" s="41">
        <v>-3.8534067066747897E-2</v>
      </c>
      <c r="J1442" s="41">
        <v>-6.1221941186976001E-5</v>
      </c>
      <c r="K1442" s="40">
        <v>330000504</v>
      </c>
      <c r="L1442" s="40" t="s">
        <v>82</v>
      </c>
      <c r="M1442" s="40">
        <v>1</v>
      </c>
      <c r="N1442" s="40">
        <v>1210575.0945600001</v>
      </c>
      <c r="O1442" s="40">
        <v>1210.8098496519999</v>
      </c>
      <c r="P1442" s="41">
        <v>-6.5446816064929997E-5</v>
      </c>
      <c r="Q1442" s="41">
        <v>-4.8799603559099999E-2</v>
      </c>
      <c r="R1442" s="40">
        <v>78.162999999999997</v>
      </c>
      <c r="S1442" s="40" t="s">
        <v>78</v>
      </c>
      <c r="T1442" s="40" t="s">
        <v>187</v>
      </c>
      <c r="U1442" s="40" t="s">
        <v>1522</v>
      </c>
      <c r="V1442" s="40" t="s">
        <v>196</v>
      </c>
      <c r="W1442" s="40" t="s">
        <v>1608</v>
      </c>
      <c r="X1442" s="40" t="s">
        <v>1609</v>
      </c>
      <c r="Y1442" s="40" t="s">
        <v>79</v>
      </c>
      <c r="Z1442" s="46">
        <v>45722</v>
      </c>
      <c r="AA1442" s="46">
        <v>45908</v>
      </c>
      <c r="AB1442" s="40" t="s">
        <v>1610</v>
      </c>
      <c r="AC1442" s="40" t="s">
        <v>1611</v>
      </c>
      <c r="AD1442" s="40" t="s">
        <v>305</v>
      </c>
      <c r="AE1442" s="40" t="s">
        <v>1612</v>
      </c>
      <c r="AF1442" s="40" t="s">
        <v>1610</v>
      </c>
      <c r="AG1442" s="40" t="s">
        <v>1610</v>
      </c>
      <c r="AH1442" s="40"/>
      <c r="AI1442" s="40">
        <v>3.6150000000000002</v>
      </c>
      <c r="AJ1442" s="40"/>
      <c r="AK1442" s="40"/>
      <c r="AL1442" s="41"/>
      <c r="AM1442" s="40" t="s">
        <v>453</v>
      </c>
      <c r="AN1442" s="41">
        <v>1.7059999999999999E-2</v>
      </c>
      <c r="AO1442" s="41">
        <v>4.2200000000000001E-4</v>
      </c>
      <c r="AP1442" s="49"/>
    </row>
    <row r="1443" spans="1:42" ht="15" x14ac:dyDescent="0.25">
      <c r="A1443" s="42">
        <v>1329</v>
      </c>
      <c r="B1443" s="42">
        <v>13211</v>
      </c>
      <c r="C1443" s="40" t="s">
        <v>1607</v>
      </c>
      <c r="D1443" s="40">
        <v>499001909</v>
      </c>
      <c r="E1443" s="40" t="s">
        <v>92</v>
      </c>
      <c r="F1443" s="40">
        <v>3.9552</v>
      </c>
      <c r="G1443" s="40">
        <v>-166269.78</v>
      </c>
      <c r="H1443" s="40">
        <v>-166.26977902508091</v>
      </c>
      <c r="I1443" s="41">
        <v>-2.2373405807533799E-2</v>
      </c>
      <c r="J1443" s="41">
        <v>-3.5546295492987001E-5</v>
      </c>
      <c r="K1443" s="40">
        <v>330000504</v>
      </c>
      <c r="L1443" s="40" t="s">
        <v>82</v>
      </c>
      <c r="M1443" s="40">
        <v>1</v>
      </c>
      <c r="N1443" s="40">
        <v>659010.27303000004</v>
      </c>
      <c r="O1443" s="40">
        <v>657.287869419</v>
      </c>
      <c r="P1443" s="41">
        <v>-3.5527790184339999E-5</v>
      </c>
      <c r="Q1443" s="41">
        <v>-2.64908544154E-2</v>
      </c>
      <c r="R1443" s="40">
        <v>-0.34200000000000003</v>
      </c>
      <c r="S1443" s="40" t="s">
        <v>78</v>
      </c>
      <c r="T1443" s="40" t="s">
        <v>683</v>
      </c>
      <c r="U1443" s="40" t="s">
        <v>1522</v>
      </c>
      <c r="V1443" s="40" t="s">
        <v>196</v>
      </c>
      <c r="W1443" s="40" t="s">
        <v>1608</v>
      </c>
      <c r="X1443" s="40" t="s">
        <v>1622</v>
      </c>
      <c r="Y1443" s="40" t="s">
        <v>79</v>
      </c>
      <c r="Z1443" s="46">
        <v>45726</v>
      </c>
      <c r="AA1443" s="46">
        <v>45881</v>
      </c>
      <c r="AB1443" s="40" t="s">
        <v>1610</v>
      </c>
      <c r="AC1443" s="40" t="s">
        <v>1611</v>
      </c>
      <c r="AD1443" s="40" t="s">
        <v>305</v>
      </c>
      <c r="AE1443" s="40" t="s">
        <v>1612</v>
      </c>
      <c r="AF1443" s="40" t="s">
        <v>1610</v>
      </c>
      <c r="AG1443" s="40" t="s">
        <v>1610</v>
      </c>
      <c r="AH1443" s="40"/>
      <c r="AI1443" s="40">
        <v>3.9369999999999998</v>
      </c>
      <c r="AJ1443" s="40"/>
      <c r="AK1443" s="40"/>
      <c r="AL1443" s="41"/>
      <c r="AM1443" s="40" t="s">
        <v>238</v>
      </c>
      <c r="AN1443" s="41">
        <v>-7.3999999999999996E-5</v>
      </c>
      <c r="AO1443" s="41">
        <v>-9.9999999999999995E-7</v>
      </c>
      <c r="AP1443" s="49"/>
    </row>
    <row r="1444" spans="1:42" ht="15" x14ac:dyDescent="0.25">
      <c r="A1444" s="42">
        <v>1329</v>
      </c>
      <c r="B1444" s="42">
        <v>13211</v>
      </c>
      <c r="C1444" s="40" t="s">
        <v>1607</v>
      </c>
      <c r="D1444" s="40">
        <v>499002075</v>
      </c>
      <c r="E1444" s="40" t="s">
        <v>92</v>
      </c>
      <c r="F1444" s="40">
        <v>3.9552</v>
      </c>
      <c r="G1444" s="40">
        <v>-7700</v>
      </c>
      <c r="H1444" s="40">
        <v>-7.7</v>
      </c>
      <c r="I1444" s="41">
        <v>-1.0361186845146599E-3</v>
      </c>
      <c r="J1444" s="41">
        <v>-1.646158892499E-6</v>
      </c>
      <c r="K1444" s="40">
        <v>330000504</v>
      </c>
      <c r="L1444" s="40" t="s">
        <v>82</v>
      </c>
      <c r="M1444" s="40">
        <v>1</v>
      </c>
      <c r="N1444" s="40">
        <v>32577.93</v>
      </c>
      <c r="O1444" s="40">
        <v>32.383659999999999</v>
      </c>
      <c r="P1444" s="41">
        <v>-1.7504048551700001E-6</v>
      </c>
      <c r="Q1444" s="41">
        <v>-1.3051675869999999E-3</v>
      </c>
      <c r="R1444" s="40">
        <v>1.929</v>
      </c>
      <c r="S1444" s="40" t="s">
        <v>78</v>
      </c>
      <c r="T1444" s="40" t="s">
        <v>683</v>
      </c>
      <c r="U1444" s="40" t="s">
        <v>1522</v>
      </c>
      <c r="V1444" s="40" t="s">
        <v>196</v>
      </c>
      <c r="W1444" s="40" t="s">
        <v>1608</v>
      </c>
      <c r="X1444" s="40" t="s">
        <v>1622</v>
      </c>
      <c r="Y1444" s="40" t="s">
        <v>79</v>
      </c>
      <c r="Z1444" s="46">
        <v>45756</v>
      </c>
      <c r="AA1444" s="46">
        <v>45945</v>
      </c>
      <c r="AB1444" s="40" t="s">
        <v>1610</v>
      </c>
      <c r="AC1444" s="40" t="s">
        <v>1611</v>
      </c>
      <c r="AD1444" s="40" t="s">
        <v>305</v>
      </c>
      <c r="AE1444" s="40" t="s">
        <v>1612</v>
      </c>
      <c r="AF1444" s="40" t="s">
        <v>1610</v>
      </c>
      <c r="AG1444" s="40" t="s">
        <v>1610</v>
      </c>
      <c r="AH1444" s="40"/>
      <c r="AI1444" s="40">
        <v>4.21</v>
      </c>
      <c r="AJ1444" s="40"/>
      <c r="AK1444" s="40"/>
      <c r="AL1444" s="41"/>
      <c r="AM1444" s="40" t="s">
        <v>275</v>
      </c>
      <c r="AN1444" s="41">
        <v>4.2000000000000002E-4</v>
      </c>
      <c r="AO1444" s="41">
        <v>1.0000000000000001E-5</v>
      </c>
      <c r="AP1444" s="49"/>
    </row>
    <row r="1445" spans="1:42" ht="15" x14ac:dyDescent="0.25">
      <c r="A1445" s="42">
        <v>1329</v>
      </c>
      <c r="B1445" s="42">
        <v>13211</v>
      </c>
      <c r="C1445" s="40" t="s">
        <v>1607</v>
      </c>
      <c r="D1445" s="40">
        <v>499002243</v>
      </c>
      <c r="E1445" s="40" t="s">
        <v>84</v>
      </c>
      <c r="F1445" s="40">
        <v>3.3719999999999999</v>
      </c>
      <c r="G1445" s="40">
        <v>-139100</v>
      </c>
      <c r="H1445" s="40">
        <v>-139.1</v>
      </c>
      <c r="I1445" s="41">
        <v>-1.59575063963769E-2</v>
      </c>
      <c r="J1445" s="41">
        <v>-2.5352878438643E-5</v>
      </c>
      <c r="K1445" s="40">
        <v>330000504</v>
      </c>
      <c r="L1445" s="40" t="s">
        <v>82</v>
      </c>
      <c r="M1445" s="40">
        <v>1</v>
      </c>
      <c r="N1445" s="40">
        <v>497073.85</v>
      </c>
      <c r="O1445" s="40">
        <v>497.06243999999998</v>
      </c>
      <c r="P1445" s="41">
        <v>-2.6867269119760001E-5</v>
      </c>
      <c r="Q1445" s="41">
        <v>-2.0033244710600001E-2</v>
      </c>
      <c r="R1445" s="40">
        <v>28.016999999999999</v>
      </c>
      <c r="S1445" s="40" t="s">
        <v>78</v>
      </c>
      <c r="T1445" s="40" t="s">
        <v>187</v>
      </c>
      <c r="U1445" s="40" t="s">
        <v>1522</v>
      </c>
      <c r="V1445" s="40" t="s">
        <v>196</v>
      </c>
      <c r="W1445" s="40" t="s">
        <v>1608</v>
      </c>
      <c r="X1445" s="40" t="s">
        <v>1609</v>
      </c>
      <c r="Y1445" s="40" t="s">
        <v>79</v>
      </c>
      <c r="Z1445" s="46">
        <v>45790</v>
      </c>
      <c r="AA1445" s="46">
        <v>45884</v>
      </c>
      <c r="AB1445" s="40" t="s">
        <v>1610</v>
      </c>
      <c r="AC1445" s="40" t="s">
        <v>1611</v>
      </c>
      <c r="AD1445" s="40" t="s">
        <v>305</v>
      </c>
      <c r="AE1445" s="40" t="s">
        <v>1612</v>
      </c>
      <c r="AF1445" s="40" t="s">
        <v>1610</v>
      </c>
      <c r="AG1445" s="40" t="s">
        <v>1610</v>
      </c>
      <c r="AH1445" s="40"/>
      <c r="AI1445" s="40">
        <v>3.5760000000000001</v>
      </c>
      <c r="AJ1445" s="40"/>
      <c r="AK1445" s="40"/>
      <c r="AL1445" s="41"/>
      <c r="AM1445" s="40" t="s">
        <v>275</v>
      </c>
      <c r="AN1445" s="41">
        <v>6.1149999999999998E-3</v>
      </c>
      <c r="AO1445" s="41">
        <v>1.5100000000000001E-4</v>
      </c>
      <c r="AP1445" s="49"/>
    </row>
    <row r="1446" spans="1:42" ht="15" x14ac:dyDescent="0.25">
      <c r="A1446" s="42">
        <v>1329</v>
      </c>
      <c r="B1446" s="42">
        <v>13211</v>
      </c>
      <c r="C1446" s="40" t="s">
        <v>1607</v>
      </c>
      <c r="D1446" s="40">
        <v>499002303</v>
      </c>
      <c r="E1446" s="40" t="s">
        <v>84</v>
      </c>
      <c r="F1446" s="40">
        <v>3.3719999999999999</v>
      </c>
      <c r="G1446" s="40">
        <v>671795.28</v>
      </c>
      <c r="H1446" s="40">
        <v>671.79528173190988</v>
      </c>
      <c r="I1446" s="41">
        <v>7.7068134473708305E-2</v>
      </c>
      <c r="J1446" s="41">
        <v>1.22443882914474E-4</v>
      </c>
      <c r="K1446" s="40">
        <v>330000504</v>
      </c>
      <c r="L1446" s="40" t="s">
        <v>82</v>
      </c>
      <c r="M1446" s="40">
        <v>1</v>
      </c>
      <c r="N1446" s="40">
        <v>-2359345.02336</v>
      </c>
      <c r="O1446" s="40">
        <v>-2362.4872493779999</v>
      </c>
      <c r="P1446" s="41">
        <v>1.2769739898484001E-4</v>
      </c>
      <c r="Q1446" s="41">
        <v>9.52159756681E-2</v>
      </c>
      <c r="R1446" s="40">
        <v>-97.194000000000003</v>
      </c>
      <c r="S1446" s="40" t="s">
        <v>78</v>
      </c>
      <c r="T1446" s="40" t="s">
        <v>187</v>
      </c>
      <c r="U1446" s="40" t="s">
        <v>1522</v>
      </c>
      <c r="V1446" s="40" t="s">
        <v>196</v>
      </c>
      <c r="W1446" s="40" t="s">
        <v>1608</v>
      </c>
      <c r="X1446" s="40" t="s">
        <v>1609</v>
      </c>
      <c r="Y1446" s="40" t="s">
        <v>79</v>
      </c>
      <c r="Z1446" s="46">
        <v>45811</v>
      </c>
      <c r="AA1446" s="46">
        <v>45965</v>
      </c>
      <c r="AB1446" s="40" t="s">
        <v>1610</v>
      </c>
      <c r="AC1446" s="40" t="s">
        <v>1611</v>
      </c>
      <c r="AD1446" s="40" t="s">
        <v>305</v>
      </c>
      <c r="AE1446" s="40" t="s">
        <v>1612</v>
      </c>
      <c r="AF1446" s="40" t="s">
        <v>1610</v>
      </c>
      <c r="AG1446" s="40" t="s">
        <v>1610</v>
      </c>
      <c r="AH1446" s="40"/>
      <c r="AI1446" s="40">
        <v>3.5259999999999998</v>
      </c>
      <c r="AJ1446" s="40"/>
      <c r="AK1446" s="40"/>
      <c r="AL1446" s="41"/>
      <c r="AM1446" s="40" t="s">
        <v>238</v>
      </c>
      <c r="AN1446" s="41">
        <v>-2.1214E-2</v>
      </c>
      <c r="AO1446" s="41">
        <v>-5.2499999999999997E-4</v>
      </c>
      <c r="AP1446" s="49"/>
    </row>
    <row r="1447" spans="1:42" ht="15" x14ac:dyDescent="0.25">
      <c r="A1447" s="42">
        <v>1329</v>
      </c>
      <c r="B1447" s="42">
        <v>13211</v>
      </c>
      <c r="C1447" s="40" t="s">
        <v>1607</v>
      </c>
      <c r="D1447" s="40">
        <v>499001854</v>
      </c>
      <c r="E1447" s="40" t="s">
        <v>84</v>
      </c>
      <c r="F1447" s="40">
        <v>3.3719999999999999</v>
      </c>
      <c r="G1447" s="40">
        <v>-221596.15</v>
      </c>
      <c r="H1447" s="40">
        <v>-221.59615065243179</v>
      </c>
      <c r="I1447" s="41">
        <v>-2.5421437753045999E-2</v>
      </c>
      <c r="J1447" s="41">
        <v>-4.038893076896E-5</v>
      </c>
      <c r="K1447" s="40">
        <v>330000504</v>
      </c>
      <c r="L1447" s="40" t="s">
        <v>82</v>
      </c>
      <c r="M1447" s="40">
        <v>1</v>
      </c>
      <c r="N1447" s="40">
        <v>783674.78447499999</v>
      </c>
      <c r="O1447" s="40">
        <v>783.88398508299997</v>
      </c>
      <c r="P1447" s="41">
        <v>-4.237057619139E-5</v>
      </c>
      <c r="Q1447" s="41">
        <v>-3.15930926061E-2</v>
      </c>
      <c r="R1447" s="40">
        <v>36.661999999999999</v>
      </c>
      <c r="S1447" s="40" t="s">
        <v>78</v>
      </c>
      <c r="T1447" s="40" t="s">
        <v>187</v>
      </c>
      <c r="U1447" s="40" t="s">
        <v>1522</v>
      </c>
      <c r="V1447" s="40" t="s">
        <v>196</v>
      </c>
      <c r="W1447" s="40" t="s">
        <v>1608</v>
      </c>
      <c r="X1447" s="40" t="s">
        <v>1609</v>
      </c>
      <c r="Y1447" s="40" t="s">
        <v>79</v>
      </c>
      <c r="Z1447" s="46">
        <v>45715</v>
      </c>
      <c r="AA1447" s="46">
        <v>45903</v>
      </c>
      <c r="AB1447" s="40" t="s">
        <v>1610</v>
      </c>
      <c r="AC1447" s="40" t="s">
        <v>1611</v>
      </c>
      <c r="AD1447" s="40" t="s">
        <v>305</v>
      </c>
      <c r="AE1447" s="40" t="s">
        <v>1612</v>
      </c>
      <c r="AF1447" s="40" t="s">
        <v>1610</v>
      </c>
      <c r="AG1447" s="40" t="s">
        <v>1610</v>
      </c>
      <c r="AH1447" s="40"/>
      <c r="AI1447" s="40">
        <v>3.5529999999999999</v>
      </c>
      <c r="AJ1447" s="40"/>
      <c r="AK1447" s="40"/>
      <c r="AL1447" s="41"/>
      <c r="AM1447" s="40" t="s">
        <v>453</v>
      </c>
      <c r="AN1447" s="41">
        <v>8.0020000000000004E-3</v>
      </c>
      <c r="AO1447" s="41">
        <v>1.9799999999999999E-4</v>
      </c>
      <c r="AP1447" s="49"/>
    </row>
    <row r="1448" spans="1:42" ht="15" x14ac:dyDescent="0.25">
      <c r="A1448" s="42">
        <v>1329</v>
      </c>
      <c r="B1448" s="42">
        <v>13211</v>
      </c>
      <c r="C1448" s="40" t="s">
        <v>1607</v>
      </c>
      <c r="D1448" s="40">
        <v>499001922</v>
      </c>
      <c r="E1448" s="40" t="s">
        <v>84</v>
      </c>
      <c r="F1448" s="40">
        <v>3.3719999999999999</v>
      </c>
      <c r="G1448" s="40">
        <v>-542789.98</v>
      </c>
      <c r="H1448" s="40">
        <v>-542.78998517200478</v>
      </c>
      <c r="I1448" s="41">
        <v>-6.2268689146453102E-2</v>
      </c>
      <c r="J1448" s="41">
        <v>-9.8930902313291999E-5</v>
      </c>
      <c r="K1448" s="40">
        <v>330000504</v>
      </c>
      <c r="L1448" s="40" t="s">
        <v>82</v>
      </c>
      <c r="M1448" s="40">
        <v>1</v>
      </c>
      <c r="N1448" s="40">
        <v>1967016.608522</v>
      </c>
      <c r="O1448" s="40">
        <v>1967.1108453930001</v>
      </c>
      <c r="P1448" s="41">
        <v>-1.0632647373555E-4</v>
      </c>
      <c r="Q1448" s="41">
        <v>-7.9281011332700005E-2</v>
      </c>
      <c r="R1448" s="40">
        <v>136.82300000000001</v>
      </c>
      <c r="S1448" s="40" t="s">
        <v>78</v>
      </c>
      <c r="T1448" s="40" t="s">
        <v>187</v>
      </c>
      <c r="U1448" s="40" t="s">
        <v>1522</v>
      </c>
      <c r="V1448" s="40" t="s">
        <v>196</v>
      </c>
      <c r="W1448" s="40" t="s">
        <v>1608</v>
      </c>
      <c r="X1448" s="40" t="s">
        <v>1609</v>
      </c>
      <c r="Y1448" s="40" t="s">
        <v>79</v>
      </c>
      <c r="Z1448" s="46">
        <v>45728</v>
      </c>
      <c r="AA1448" s="46">
        <v>45882</v>
      </c>
      <c r="AB1448" s="40" t="s">
        <v>1610</v>
      </c>
      <c r="AC1448" s="40" t="s">
        <v>1611</v>
      </c>
      <c r="AD1448" s="40" t="s">
        <v>305</v>
      </c>
      <c r="AE1448" s="40" t="s">
        <v>1612</v>
      </c>
      <c r="AF1448" s="40" t="s">
        <v>1610</v>
      </c>
      <c r="AG1448" s="40" t="s">
        <v>1610</v>
      </c>
      <c r="AH1448" s="40"/>
      <c r="AI1448" s="40">
        <v>3.637</v>
      </c>
      <c r="AJ1448" s="40"/>
      <c r="AK1448" s="40"/>
      <c r="AL1448" s="41"/>
      <c r="AM1448" s="40" t="s">
        <v>275</v>
      </c>
      <c r="AN1448" s="41">
        <v>2.9864000000000002E-2</v>
      </c>
      <c r="AO1448" s="41">
        <v>7.3899999999999997E-4</v>
      </c>
      <c r="AP1448" s="49"/>
    </row>
    <row r="1449" spans="1:42" ht="15" x14ac:dyDescent="0.25">
      <c r="A1449" s="42">
        <v>1329</v>
      </c>
      <c r="B1449" s="42">
        <v>13211</v>
      </c>
      <c r="C1449" s="40" t="s">
        <v>1607</v>
      </c>
      <c r="D1449" s="40">
        <v>499001880</v>
      </c>
      <c r="E1449" s="40" t="s">
        <v>84</v>
      </c>
      <c r="F1449" s="40">
        <v>3.3719999999999999</v>
      </c>
      <c r="G1449" s="40">
        <v>-553406.36</v>
      </c>
      <c r="H1449" s="40">
        <v>-553.40636714116249</v>
      </c>
      <c r="I1449" s="41">
        <v>-6.3486597005397896E-2</v>
      </c>
      <c r="J1449" s="41">
        <v>-1.00865883201303E-4</v>
      </c>
      <c r="K1449" s="40">
        <v>330000504</v>
      </c>
      <c r="L1449" s="40" t="s">
        <v>82</v>
      </c>
      <c r="M1449" s="40">
        <v>1</v>
      </c>
      <c r="N1449" s="40">
        <v>1995029.9277999999</v>
      </c>
      <c r="O1449" s="40">
        <v>1995.41245645</v>
      </c>
      <c r="P1449" s="41">
        <v>-1.0785623526971E-4</v>
      </c>
      <c r="Q1449" s="41">
        <v>-8.0421658974500002E-2</v>
      </c>
      <c r="R1449" s="40">
        <v>129.32599999999999</v>
      </c>
      <c r="S1449" s="40" t="s">
        <v>78</v>
      </c>
      <c r="T1449" s="40" t="s">
        <v>187</v>
      </c>
      <c r="U1449" s="40" t="s">
        <v>1522</v>
      </c>
      <c r="V1449" s="40" t="s">
        <v>196</v>
      </c>
      <c r="W1449" s="40" t="s">
        <v>1608</v>
      </c>
      <c r="X1449" s="40" t="s">
        <v>1609</v>
      </c>
      <c r="Y1449" s="40" t="s">
        <v>79</v>
      </c>
      <c r="Z1449" s="46">
        <v>45721</v>
      </c>
      <c r="AA1449" s="46">
        <v>45908</v>
      </c>
      <c r="AB1449" s="40" t="s">
        <v>1610</v>
      </c>
      <c r="AC1449" s="40" t="s">
        <v>1611</v>
      </c>
      <c r="AD1449" s="40" t="s">
        <v>305</v>
      </c>
      <c r="AE1449" s="40" t="s">
        <v>1612</v>
      </c>
      <c r="AF1449" s="40" t="s">
        <v>1610</v>
      </c>
      <c r="AG1449" s="40" t="s">
        <v>1610</v>
      </c>
      <c r="AH1449" s="40"/>
      <c r="AI1449" s="40">
        <v>3.621</v>
      </c>
      <c r="AJ1449" s="40"/>
      <c r="AK1449" s="40"/>
      <c r="AL1449" s="41"/>
      <c r="AM1449" s="40" t="s">
        <v>275</v>
      </c>
      <c r="AN1449" s="41">
        <v>2.8226999999999999E-2</v>
      </c>
      <c r="AO1449" s="41">
        <v>6.9899999999999997E-4</v>
      </c>
      <c r="AP1449" s="49"/>
    </row>
    <row r="1450" spans="1:42" ht="15" x14ac:dyDescent="0.25">
      <c r="A1450" s="42">
        <v>1329</v>
      </c>
      <c r="B1450" s="42">
        <v>13211</v>
      </c>
      <c r="C1450" s="40" t="s">
        <v>1607</v>
      </c>
      <c r="D1450" s="40">
        <v>499001912</v>
      </c>
      <c r="E1450" s="40" t="s">
        <v>84</v>
      </c>
      <c r="F1450" s="40">
        <v>3.3719999999999999</v>
      </c>
      <c r="G1450" s="40">
        <v>-335897.64</v>
      </c>
      <c r="H1450" s="40">
        <v>-335.89763938315542</v>
      </c>
      <c r="I1450" s="41">
        <v>-3.8534067066747897E-2</v>
      </c>
      <c r="J1450" s="41">
        <v>-6.1221941186976001E-5</v>
      </c>
      <c r="K1450" s="40">
        <v>330000504</v>
      </c>
      <c r="L1450" s="40" t="s">
        <v>82</v>
      </c>
      <c r="M1450" s="40">
        <v>1</v>
      </c>
      <c r="N1450" s="40">
        <v>1210944.5819639999</v>
      </c>
      <c r="O1450" s="40">
        <v>1214.3290739409999</v>
      </c>
      <c r="P1450" s="41">
        <v>-6.5637037531000004E-5</v>
      </c>
      <c r="Q1450" s="41">
        <v>-4.8941439827E-2</v>
      </c>
      <c r="R1450" s="40">
        <v>81.682000000000002</v>
      </c>
      <c r="S1450" s="40" t="s">
        <v>78</v>
      </c>
      <c r="T1450" s="40" t="s">
        <v>187</v>
      </c>
      <c r="U1450" s="40" t="s">
        <v>1522</v>
      </c>
      <c r="V1450" s="40" t="s">
        <v>196</v>
      </c>
      <c r="W1450" s="40" t="s">
        <v>1608</v>
      </c>
      <c r="X1450" s="40" t="s">
        <v>1609</v>
      </c>
      <c r="Y1450" s="40" t="s">
        <v>79</v>
      </c>
      <c r="Z1450" s="46">
        <v>45727</v>
      </c>
      <c r="AA1450" s="46">
        <v>25569</v>
      </c>
      <c r="AB1450" s="40" t="s">
        <v>1610</v>
      </c>
      <c r="AC1450" s="40" t="s">
        <v>1611</v>
      </c>
      <c r="AD1450" s="40" t="s">
        <v>305</v>
      </c>
      <c r="AE1450" s="40" t="s">
        <v>1612</v>
      </c>
      <c r="AF1450" s="40" t="s">
        <v>1610</v>
      </c>
      <c r="AG1450" s="40" t="s">
        <v>1610</v>
      </c>
      <c r="AH1450" s="40"/>
      <c r="AI1450" s="40">
        <v>3.6459999999999999</v>
      </c>
      <c r="AJ1450" s="40"/>
      <c r="AK1450" s="40"/>
      <c r="AL1450" s="41"/>
      <c r="AM1450" s="40" t="s">
        <v>453</v>
      </c>
      <c r="AN1450" s="41">
        <v>1.7828E-2</v>
      </c>
      <c r="AO1450" s="41">
        <v>4.4099999999999999E-4</v>
      </c>
      <c r="AP1450" s="49"/>
    </row>
    <row r="1451" spans="1:42" ht="15" x14ac:dyDescent="0.25">
      <c r="A1451" s="42">
        <v>1329</v>
      </c>
      <c r="B1451" s="42">
        <v>13211</v>
      </c>
      <c r="C1451" s="40" t="s">
        <v>1607</v>
      </c>
      <c r="D1451" s="40">
        <v>499002024</v>
      </c>
      <c r="E1451" s="40" t="s">
        <v>92</v>
      </c>
      <c r="F1451" s="40">
        <v>3.9552</v>
      </c>
      <c r="G1451" s="40">
        <v>-104046.93</v>
      </c>
      <c r="H1451" s="40">
        <v>-104.0469331512945</v>
      </c>
      <c r="I1451" s="41">
        <v>-1.4000645649935599E-2</v>
      </c>
      <c r="J1451" s="41">
        <v>-2.2243868083670001E-5</v>
      </c>
      <c r="K1451" s="40">
        <v>330000504</v>
      </c>
      <c r="L1451" s="40" t="s">
        <v>82</v>
      </c>
      <c r="M1451" s="40">
        <v>1</v>
      </c>
      <c r="N1451" s="40">
        <v>419007.39180300001</v>
      </c>
      <c r="O1451" s="40">
        <v>418.79704589900001</v>
      </c>
      <c r="P1451" s="41">
        <v>-2.2636860147250001E-5</v>
      </c>
      <c r="Q1451" s="41">
        <v>-1.6878892930599999E-2</v>
      </c>
      <c r="R1451" s="40">
        <v>7.2709999999999999</v>
      </c>
      <c r="S1451" s="40" t="s">
        <v>78</v>
      </c>
      <c r="T1451" s="40" t="s">
        <v>683</v>
      </c>
      <c r="U1451" s="40" t="s">
        <v>1522</v>
      </c>
      <c r="V1451" s="40" t="s">
        <v>196</v>
      </c>
      <c r="W1451" s="40" t="s">
        <v>1608</v>
      </c>
      <c r="X1451" s="40" t="s">
        <v>1622</v>
      </c>
      <c r="Y1451" s="40" t="s">
        <v>79</v>
      </c>
      <c r="Z1451" s="46">
        <v>45749</v>
      </c>
      <c r="AA1451" s="46">
        <v>45845</v>
      </c>
      <c r="AB1451" s="40" t="s">
        <v>1610</v>
      </c>
      <c r="AC1451" s="40" t="s">
        <v>1611</v>
      </c>
      <c r="AD1451" s="40" t="s">
        <v>305</v>
      </c>
      <c r="AE1451" s="40" t="s">
        <v>1612</v>
      </c>
      <c r="AF1451" s="40" t="s">
        <v>1610</v>
      </c>
      <c r="AG1451" s="40" t="s">
        <v>1610</v>
      </c>
      <c r="AH1451" s="40"/>
      <c r="AI1451" s="40">
        <v>3.992</v>
      </c>
      <c r="AJ1451" s="40"/>
      <c r="AK1451" s="40"/>
      <c r="AL1451" s="41"/>
      <c r="AM1451" s="40" t="s">
        <v>275</v>
      </c>
      <c r="AN1451" s="41">
        <v>1.586E-3</v>
      </c>
      <c r="AO1451" s="41">
        <v>3.8999999999999999E-5</v>
      </c>
      <c r="AP1451" s="49"/>
    </row>
    <row r="1452" spans="1:42" ht="15" x14ac:dyDescent="0.25">
      <c r="A1452" s="42">
        <v>1329</v>
      </c>
      <c r="B1452" s="42">
        <v>13211</v>
      </c>
      <c r="C1452" s="40" t="s">
        <v>1607</v>
      </c>
      <c r="D1452" s="40">
        <v>499002060</v>
      </c>
      <c r="E1452" s="40" t="s">
        <v>84</v>
      </c>
      <c r="F1452" s="40">
        <v>3.3719999999999999</v>
      </c>
      <c r="G1452" s="40">
        <v>346228.28</v>
      </c>
      <c r="H1452" s="40">
        <v>346.22828291814949</v>
      </c>
      <c r="I1452" s="41">
        <v>3.97191951062041E-2</v>
      </c>
      <c r="J1452" s="41">
        <v>6.3104842335328005E-5</v>
      </c>
      <c r="K1452" s="40">
        <v>330000504</v>
      </c>
      <c r="L1452" s="40" t="s">
        <v>82</v>
      </c>
      <c r="M1452" s="40">
        <v>1</v>
      </c>
      <c r="N1452" s="40">
        <v>-1296244.0574920001</v>
      </c>
      <c r="O1452" s="40">
        <v>-1296.204082492</v>
      </c>
      <c r="P1452" s="41">
        <v>7.0062553747680001E-5</v>
      </c>
      <c r="Q1452" s="41">
        <v>5.2241270894399998E-2</v>
      </c>
      <c r="R1452" s="40">
        <v>-128.72200000000001</v>
      </c>
      <c r="S1452" s="40" t="s">
        <v>78</v>
      </c>
      <c r="T1452" s="40" t="s">
        <v>187</v>
      </c>
      <c r="U1452" s="40" t="s">
        <v>1522</v>
      </c>
      <c r="V1452" s="40" t="s">
        <v>196</v>
      </c>
      <c r="W1452" s="40" t="s">
        <v>1608</v>
      </c>
      <c r="X1452" s="40" t="s">
        <v>1609</v>
      </c>
      <c r="Y1452" s="40" t="s">
        <v>79</v>
      </c>
      <c r="Z1452" s="46">
        <v>45755</v>
      </c>
      <c r="AA1452" s="46">
        <v>45847</v>
      </c>
      <c r="AB1452" s="40" t="s">
        <v>1610</v>
      </c>
      <c r="AC1452" s="40" t="s">
        <v>1611</v>
      </c>
      <c r="AD1452" s="40" t="s">
        <v>305</v>
      </c>
      <c r="AE1452" s="40" t="s">
        <v>1612</v>
      </c>
      <c r="AF1452" s="40" t="s">
        <v>1610</v>
      </c>
      <c r="AG1452" s="40" t="s">
        <v>1610</v>
      </c>
      <c r="AH1452" s="40"/>
      <c r="AI1452" s="40">
        <v>3.766</v>
      </c>
      <c r="AJ1452" s="40"/>
      <c r="AK1452" s="40"/>
      <c r="AL1452" s="41"/>
      <c r="AM1452" s="40" t="s">
        <v>275</v>
      </c>
      <c r="AN1452" s="41">
        <v>-2.8095999999999999E-2</v>
      </c>
      <c r="AO1452" s="41">
        <v>-6.9499999999999998E-4</v>
      </c>
      <c r="AP1452" s="49"/>
    </row>
    <row r="1453" spans="1:42" ht="15" x14ac:dyDescent="0.25">
      <c r="A1453" s="42">
        <v>1329</v>
      </c>
      <c r="B1453" s="42">
        <v>13211</v>
      </c>
      <c r="C1453" s="40" t="s">
        <v>1607</v>
      </c>
      <c r="D1453" s="40">
        <v>499002265</v>
      </c>
      <c r="E1453" s="40" t="s">
        <v>84</v>
      </c>
      <c r="F1453" s="40">
        <v>3.3719999999999999</v>
      </c>
      <c r="G1453" s="40">
        <v>266216.12</v>
      </c>
      <c r="H1453" s="40">
        <v>266.2161209964413</v>
      </c>
      <c r="I1453" s="41">
        <v>3.0540226122353499E-2</v>
      </c>
      <c r="J1453" s="41">
        <v>4.8521530941984001E-5</v>
      </c>
      <c r="K1453" s="40">
        <v>330000504</v>
      </c>
      <c r="L1453" s="40" t="s">
        <v>82</v>
      </c>
      <c r="M1453" s="40">
        <v>1</v>
      </c>
      <c r="N1453" s="40">
        <v>-946025.60403199994</v>
      </c>
      <c r="O1453" s="40">
        <v>-946.18854116800003</v>
      </c>
      <c r="P1453" s="41">
        <v>5.1143478420129998E-5</v>
      </c>
      <c r="Q1453" s="41">
        <v>3.8134497926699998E-2</v>
      </c>
      <c r="R1453" s="40">
        <v>-48.508000000000003</v>
      </c>
      <c r="S1453" s="40" t="s">
        <v>78</v>
      </c>
      <c r="T1453" s="40" t="s">
        <v>187</v>
      </c>
      <c r="U1453" s="40" t="s">
        <v>1522</v>
      </c>
      <c r="V1453" s="40" t="s">
        <v>196</v>
      </c>
      <c r="W1453" s="40" t="s">
        <v>1608</v>
      </c>
      <c r="X1453" s="40" t="s">
        <v>1609</v>
      </c>
      <c r="Y1453" s="40" t="s">
        <v>79</v>
      </c>
      <c r="Z1453" s="46">
        <v>45798</v>
      </c>
      <c r="AA1453" s="46">
        <v>45891</v>
      </c>
      <c r="AB1453" s="40" t="s">
        <v>1610</v>
      </c>
      <c r="AC1453" s="40" t="s">
        <v>1611</v>
      </c>
      <c r="AD1453" s="40" t="s">
        <v>305</v>
      </c>
      <c r="AE1453" s="40" t="s">
        <v>1612</v>
      </c>
      <c r="AF1453" s="40" t="s">
        <v>1610</v>
      </c>
      <c r="AG1453" s="40" t="s">
        <v>1610</v>
      </c>
      <c r="AH1453" s="40"/>
      <c r="AI1453" s="40">
        <v>3.5489999999999999</v>
      </c>
      <c r="AJ1453" s="40"/>
      <c r="AK1453" s="40"/>
      <c r="AL1453" s="41"/>
      <c r="AM1453" s="40" t="s">
        <v>275</v>
      </c>
      <c r="AN1453" s="41">
        <v>-1.0586999999999999E-2</v>
      </c>
      <c r="AO1453" s="41">
        <v>-2.6200000000000003E-4</v>
      </c>
      <c r="AP1453" s="49"/>
    </row>
    <row r="1454" spans="1:42" ht="15" x14ac:dyDescent="0.25">
      <c r="A1454" s="42">
        <v>1329</v>
      </c>
      <c r="B1454" s="42">
        <v>13211</v>
      </c>
      <c r="C1454" s="40" t="s">
        <v>1607</v>
      </c>
      <c r="D1454" s="40">
        <v>499001098</v>
      </c>
      <c r="E1454" s="40" t="s">
        <v>84</v>
      </c>
      <c r="F1454" s="40">
        <v>3.3719999999999999</v>
      </c>
      <c r="G1454" s="40">
        <v>221520.91</v>
      </c>
      <c r="H1454" s="40">
        <v>221.52091043890866</v>
      </c>
      <c r="I1454" s="41">
        <v>2.5412806220417899E-2</v>
      </c>
      <c r="J1454" s="41">
        <v>4.0375217210461998E-5</v>
      </c>
      <c r="K1454" s="40">
        <v>330000504</v>
      </c>
      <c r="L1454" s="40" t="s">
        <v>82</v>
      </c>
      <c r="M1454" s="40">
        <v>1</v>
      </c>
      <c r="N1454" s="40">
        <v>-801927.84629100002</v>
      </c>
      <c r="O1454" s="40">
        <v>-802.00288091499999</v>
      </c>
      <c r="P1454" s="41">
        <v>4.3349940575620002E-5</v>
      </c>
      <c r="Q1454" s="41">
        <v>3.2323343465699997E-2</v>
      </c>
      <c r="R1454" s="40">
        <v>-55.033999999999999</v>
      </c>
      <c r="S1454" s="40" t="s">
        <v>78</v>
      </c>
      <c r="T1454" s="40" t="s">
        <v>187</v>
      </c>
      <c r="U1454" s="40" t="s">
        <v>1522</v>
      </c>
      <c r="V1454" s="40" t="s">
        <v>1620</v>
      </c>
      <c r="W1454" s="40" t="s">
        <v>1608</v>
      </c>
      <c r="X1454" s="40" t="s">
        <v>1609</v>
      </c>
      <c r="Y1454" s="40" t="s">
        <v>79</v>
      </c>
      <c r="Z1454" s="46">
        <v>45533</v>
      </c>
      <c r="AA1454" s="46">
        <v>45903</v>
      </c>
      <c r="AB1454" s="40" t="s">
        <v>1610</v>
      </c>
      <c r="AC1454" s="40" t="s">
        <v>1611</v>
      </c>
      <c r="AD1454" s="40" t="s">
        <v>305</v>
      </c>
      <c r="AE1454" s="40" t="s">
        <v>1612</v>
      </c>
      <c r="AF1454" s="40" t="s">
        <v>1610</v>
      </c>
      <c r="AG1454" s="40" t="s">
        <v>1610</v>
      </c>
      <c r="AH1454" s="40"/>
      <c r="AI1454" s="40">
        <v>3.665</v>
      </c>
      <c r="AJ1454" s="40"/>
      <c r="AK1454" s="40"/>
      <c r="AL1454" s="41"/>
      <c r="AM1454" s="40" t="s">
        <v>275</v>
      </c>
      <c r="AN1454" s="41">
        <v>-1.2012E-2</v>
      </c>
      <c r="AO1454" s="41">
        <v>-2.9700000000000001E-4</v>
      </c>
      <c r="AP1454" s="49"/>
    </row>
    <row r="1455" spans="1:42" ht="15" x14ac:dyDescent="0.25">
      <c r="A1455" s="42">
        <v>1329</v>
      </c>
      <c r="B1455" s="42">
        <v>13211</v>
      </c>
      <c r="C1455" s="40" t="s">
        <v>1607</v>
      </c>
      <c r="D1455" s="40">
        <v>499001203</v>
      </c>
      <c r="E1455" s="40" t="s">
        <v>84</v>
      </c>
      <c r="F1455" s="40">
        <v>3.3719999999999999</v>
      </c>
      <c r="G1455" s="40">
        <v>223931.76</v>
      </c>
      <c r="H1455" s="40">
        <v>223.93175860023726</v>
      </c>
      <c r="I1455" s="41">
        <v>2.5689377931094399E-2</v>
      </c>
      <c r="J1455" s="41">
        <v>4.0814627277810003E-5</v>
      </c>
      <c r="K1455" s="40">
        <v>330000504</v>
      </c>
      <c r="L1455" s="40" t="s">
        <v>82</v>
      </c>
      <c r="M1455" s="40">
        <v>1</v>
      </c>
      <c r="N1455" s="40">
        <v>-833026.14720000001</v>
      </c>
      <c r="O1455" s="40">
        <v>-833.07717604799996</v>
      </c>
      <c r="P1455" s="41">
        <v>4.5029571509000002E-5</v>
      </c>
      <c r="Q1455" s="41">
        <v>3.35757393591E-2</v>
      </c>
      <c r="R1455" s="40">
        <v>-77.978999999999999</v>
      </c>
      <c r="S1455" s="40" t="s">
        <v>78</v>
      </c>
      <c r="T1455" s="40" t="s">
        <v>187</v>
      </c>
      <c r="U1455" s="40" t="s">
        <v>1522</v>
      </c>
      <c r="V1455" s="40" t="s">
        <v>1620</v>
      </c>
      <c r="W1455" s="40" t="s">
        <v>1608</v>
      </c>
      <c r="X1455" s="40" t="s">
        <v>1609</v>
      </c>
      <c r="Y1455" s="40" t="s">
        <v>79</v>
      </c>
      <c r="Z1455" s="46">
        <v>45554</v>
      </c>
      <c r="AA1455" s="46">
        <v>45919</v>
      </c>
      <c r="AB1455" s="40" t="s">
        <v>1610</v>
      </c>
      <c r="AC1455" s="40" t="s">
        <v>1611</v>
      </c>
      <c r="AD1455" s="40" t="s">
        <v>305</v>
      </c>
      <c r="AE1455" s="40" t="s">
        <v>1612</v>
      </c>
      <c r="AF1455" s="40" t="s">
        <v>1610</v>
      </c>
      <c r="AG1455" s="40" t="s">
        <v>1610</v>
      </c>
      <c r="AH1455" s="40"/>
      <c r="AI1455" s="40">
        <v>3.7589999999999999</v>
      </c>
      <c r="AJ1455" s="40"/>
      <c r="AK1455" s="40"/>
      <c r="AL1455" s="41"/>
      <c r="AM1455" s="40" t="s">
        <v>238</v>
      </c>
      <c r="AN1455" s="41">
        <v>-1.702E-2</v>
      </c>
      <c r="AO1455" s="41">
        <v>-4.2099999999999999E-4</v>
      </c>
      <c r="AP1455" s="49"/>
    </row>
    <row r="1456" spans="1:42" ht="15" x14ac:dyDescent="0.25">
      <c r="A1456" s="42">
        <v>1329</v>
      </c>
      <c r="B1456" s="42">
        <v>13211</v>
      </c>
      <c r="C1456" s="40" t="s">
        <v>1607</v>
      </c>
      <c r="D1456" s="40">
        <v>499001976</v>
      </c>
      <c r="E1456" s="40" t="s">
        <v>84</v>
      </c>
      <c r="F1456" s="40">
        <v>3.3719999999999999</v>
      </c>
      <c r="G1456" s="40">
        <v>335897.64</v>
      </c>
      <c r="H1456" s="40">
        <v>335.89763938315542</v>
      </c>
      <c r="I1456" s="41">
        <v>3.8534067066747897E-2</v>
      </c>
      <c r="J1456" s="41">
        <v>6.1221941186976001E-5</v>
      </c>
      <c r="K1456" s="40">
        <v>330000504</v>
      </c>
      <c r="L1456" s="40" t="s">
        <v>82</v>
      </c>
      <c r="M1456" s="40">
        <v>1</v>
      </c>
      <c r="N1456" s="40">
        <v>-1235767.41756</v>
      </c>
      <c r="O1456" s="40">
        <v>-1235.807810043</v>
      </c>
      <c r="P1456" s="41">
        <v>6.6798008340230002E-5</v>
      </c>
      <c r="Q1456" s="41">
        <v>4.98071032563E-2</v>
      </c>
      <c r="R1456" s="40">
        <v>-103.161</v>
      </c>
      <c r="S1456" s="40" t="s">
        <v>78</v>
      </c>
      <c r="T1456" s="40" t="s">
        <v>187</v>
      </c>
      <c r="U1456" s="40" t="s">
        <v>1522</v>
      </c>
      <c r="V1456" s="40" t="s">
        <v>196</v>
      </c>
      <c r="W1456" s="40" t="s">
        <v>1608</v>
      </c>
      <c r="X1456" s="40" t="s">
        <v>1609</v>
      </c>
      <c r="Y1456" s="40" t="s">
        <v>79</v>
      </c>
      <c r="Z1456" s="46">
        <v>45740</v>
      </c>
      <c r="AA1456" s="46">
        <v>45908</v>
      </c>
      <c r="AB1456" s="40" t="s">
        <v>1610</v>
      </c>
      <c r="AC1456" s="40" t="s">
        <v>1611</v>
      </c>
      <c r="AD1456" s="40" t="s">
        <v>305</v>
      </c>
      <c r="AE1456" s="40" t="s">
        <v>1612</v>
      </c>
      <c r="AF1456" s="40" t="s">
        <v>1610</v>
      </c>
      <c r="AG1456" s="40" t="s">
        <v>1610</v>
      </c>
      <c r="AH1456" s="40"/>
      <c r="AI1456" s="40">
        <v>3.7029999999999998</v>
      </c>
      <c r="AJ1456" s="40"/>
      <c r="AK1456" s="40"/>
      <c r="AL1456" s="41"/>
      <c r="AM1456" s="40" t="s">
        <v>275</v>
      </c>
      <c r="AN1456" s="41">
        <v>-2.2516000000000001E-2</v>
      </c>
      <c r="AO1456" s="41">
        <v>-5.5699999999999999E-4</v>
      </c>
      <c r="AP1456" s="49"/>
    </row>
    <row r="1457" spans="1:42" ht="15" x14ac:dyDescent="0.25">
      <c r="A1457" s="42">
        <v>1329</v>
      </c>
      <c r="B1457" s="42">
        <v>13211</v>
      </c>
      <c r="C1457" s="40" t="s">
        <v>1607</v>
      </c>
      <c r="D1457" s="40">
        <v>499002352</v>
      </c>
      <c r="E1457" s="40" t="s">
        <v>105</v>
      </c>
      <c r="F1457" s="40">
        <v>0.33429999999999999</v>
      </c>
      <c r="G1457" s="40">
        <v>1539356.55</v>
      </c>
      <c r="H1457" s="40">
        <v>1539.3565360454681</v>
      </c>
      <c r="I1457" s="41">
        <v>1.75075722740466E-2</v>
      </c>
      <c r="J1457" s="41">
        <v>2.7815583499966E-5</v>
      </c>
      <c r="K1457" s="40">
        <v>330000504</v>
      </c>
      <c r="L1457" s="40" t="s">
        <v>82</v>
      </c>
      <c r="M1457" s="40">
        <v>1</v>
      </c>
      <c r="N1457" s="40">
        <v>-530231.36364750005</v>
      </c>
      <c r="O1457" s="40">
        <v>-531.64274226099997</v>
      </c>
      <c r="P1457" s="41">
        <v>2.8736407103899999E-5</v>
      </c>
      <c r="Q1457" s="41">
        <v>2.1426944177000001E-2</v>
      </c>
      <c r="R1457" s="40">
        <v>-17.036000000000001</v>
      </c>
      <c r="S1457" s="40" t="s">
        <v>78</v>
      </c>
      <c r="T1457" s="40" t="s">
        <v>652</v>
      </c>
      <c r="U1457" s="40" t="s">
        <v>1522</v>
      </c>
      <c r="V1457" s="40" t="s">
        <v>196</v>
      </c>
      <c r="W1457" s="40" t="s">
        <v>1608</v>
      </c>
      <c r="X1457" s="40" t="s">
        <v>1643</v>
      </c>
      <c r="Y1457" s="40" t="s">
        <v>79</v>
      </c>
      <c r="Z1457" s="46">
        <v>45819</v>
      </c>
      <c r="AA1457" s="46">
        <v>46094</v>
      </c>
      <c r="AB1457" s="40" t="s">
        <v>1610</v>
      </c>
      <c r="AC1457" s="40" t="s">
        <v>1611</v>
      </c>
      <c r="AD1457" s="40" t="s">
        <v>305</v>
      </c>
      <c r="AE1457" s="40" t="s">
        <v>1612</v>
      </c>
      <c r="AF1457" s="40" t="s">
        <v>1610</v>
      </c>
      <c r="AG1457" s="40" t="s">
        <v>1610</v>
      </c>
      <c r="AH1457" s="40"/>
      <c r="AI1457" s="40">
        <v>0.34699999999999998</v>
      </c>
      <c r="AJ1457" s="40"/>
      <c r="AK1457" s="40"/>
      <c r="AL1457" s="41"/>
      <c r="AM1457" s="40" t="s">
        <v>275</v>
      </c>
      <c r="AN1457" s="41">
        <v>-3.718E-3</v>
      </c>
      <c r="AO1457" s="41">
        <v>-9.2E-5</v>
      </c>
      <c r="AP1457" s="49"/>
    </row>
    <row r="1458" spans="1:42" ht="15" x14ac:dyDescent="0.25">
      <c r="A1458" s="42">
        <v>1329</v>
      </c>
      <c r="B1458" s="42">
        <v>13211</v>
      </c>
      <c r="C1458" s="40" t="s">
        <v>1607</v>
      </c>
      <c r="D1458" s="40">
        <v>499002365</v>
      </c>
      <c r="E1458" s="40" t="s">
        <v>84</v>
      </c>
      <c r="F1458" s="40">
        <v>3.3719999999999999</v>
      </c>
      <c r="G1458" s="40">
        <v>-221355.42</v>
      </c>
      <c r="H1458" s="40">
        <v>-221.35542408066431</v>
      </c>
      <c r="I1458" s="41">
        <v>-2.53938216796545E-2</v>
      </c>
      <c r="J1458" s="41">
        <v>-4.0345055057162999E-5</v>
      </c>
      <c r="K1458" s="40">
        <v>330000504</v>
      </c>
      <c r="L1458" s="40" t="s">
        <v>82</v>
      </c>
      <c r="M1458" s="40">
        <v>1</v>
      </c>
      <c r="N1458" s="40">
        <v>786663.95936700003</v>
      </c>
      <c r="O1458" s="40">
        <v>786.66967278200002</v>
      </c>
      <c r="P1458" s="41">
        <v>-4.2521148463750003E-5</v>
      </c>
      <c r="Q1458" s="41">
        <v>-3.1705364946300003E-2</v>
      </c>
      <c r="R1458" s="40">
        <v>40.259</v>
      </c>
      <c r="S1458" s="40" t="s">
        <v>78</v>
      </c>
      <c r="T1458" s="40" t="s">
        <v>187</v>
      </c>
      <c r="U1458" s="40" t="s">
        <v>1522</v>
      </c>
      <c r="V1458" s="40" t="s">
        <v>196</v>
      </c>
      <c r="W1458" s="40" t="s">
        <v>1608</v>
      </c>
      <c r="X1458" s="40" t="s">
        <v>1609</v>
      </c>
      <c r="Y1458" s="40" t="s">
        <v>79</v>
      </c>
      <c r="Z1458" s="46">
        <v>45820</v>
      </c>
      <c r="AA1458" s="46">
        <v>45847</v>
      </c>
      <c r="AB1458" s="40" t="s">
        <v>1610</v>
      </c>
      <c r="AC1458" s="40" t="s">
        <v>1611</v>
      </c>
      <c r="AD1458" s="40" t="s">
        <v>305</v>
      </c>
      <c r="AE1458" s="40" t="s">
        <v>1612</v>
      </c>
      <c r="AF1458" s="40" t="s">
        <v>1610</v>
      </c>
      <c r="AG1458" s="40" t="s">
        <v>1610</v>
      </c>
      <c r="AH1458" s="40"/>
      <c r="AI1458" s="40">
        <v>3.5710000000000002</v>
      </c>
      <c r="AJ1458" s="40"/>
      <c r="AK1458" s="40"/>
      <c r="AL1458" s="41"/>
      <c r="AM1458" s="40" t="s">
        <v>275</v>
      </c>
      <c r="AN1458" s="41">
        <v>8.7869999999999997E-3</v>
      </c>
      <c r="AO1458" s="41">
        <v>2.1699999999999999E-4</v>
      </c>
      <c r="AP1458" s="49"/>
    </row>
    <row r="1459" spans="1:42" ht="15" x14ac:dyDescent="0.25">
      <c r="A1459" s="42">
        <v>1329</v>
      </c>
      <c r="B1459" s="42">
        <v>13211</v>
      </c>
      <c r="C1459" s="40" t="s">
        <v>1607</v>
      </c>
      <c r="D1459" s="40">
        <v>499002369</v>
      </c>
      <c r="E1459" s="40" t="s">
        <v>84</v>
      </c>
      <c r="F1459" s="40">
        <v>3.3719999999999999</v>
      </c>
      <c r="G1459" s="40">
        <v>-668873.42000000004</v>
      </c>
      <c r="H1459" s="40">
        <v>-668.87341933570576</v>
      </c>
      <c r="I1459" s="41">
        <v>-7.6732939377541803E-2</v>
      </c>
      <c r="J1459" s="41">
        <v>-1.21911333510122E-4</v>
      </c>
      <c r="K1459" s="40">
        <v>330000504</v>
      </c>
      <c r="L1459" s="40" t="s">
        <v>82</v>
      </c>
      <c r="M1459" s="40">
        <v>1</v>
      </c>
      <c r="N1459" s="40">
        <v>2439180.700714</v>
      </c>
      <c r="O1459" s="40">
        <v>2439.053375121</v>
      </c>
      <c r="P1459" s="41">
        <v>-1.3183595893275001E-4</v>
      </c>
      <c r="Q1459" s="41">
        <v>-9.8301841366499998E-2</v>
      </c>
      <c r="R1459" s="40">
        <v>183.61199999999999</v>
      </c>
      <c r="S1459" s="40" t="s">
        <v>78</v>
      </c>
      <c r="T1459" s="40" t="s">
        <v>187</v>
      </c>
      <c r="U1459" s="40" t="s">
        <v>1522</v>
      </c>
      <c r="V1459" s="40" t="s">
        <v>196</v>
      </c>
      <c r="W1459" s="40" t="s">
        <v>1608</v>
      </c>
      <c r="X1459" s="40" t="s">
        <v>1609</v>
      </c>
      <c r="Y1459" s="40" t="s">
        <v>79</v>
      </c>
      <c r="Z1459" s="46">
        <v>45821</v>
      </c>
      <c r="AA1459" s="46">
        <v>45856</v>
      </c>
      <c r="AB1459" s="40" t="s">
        <v>1610</v>
      </c>
      <c r="AC1459" s="40" t="s">
        <v>1611</v>
      </c>
      <c r="AD1459" s="40" t="s">
        <v>305</v>
      </c>
      <c r="AE1459" s="40" t="s">
        <v>1612</v>
      </c>
      <c r="AF1459" s="40" t="s">
        <v>1610</v>
      </c>
      <c r="AG1459" s="40" t="s">
        <v>1610</v>
      </c>
      <c r="AH1459" s="40"/>
      <c r="AI1459" s="40">
        <v>3.6</v>
      </c>
      <c r="AJ1459" s="40"/>
      <c r="AK1459" s="40"/>
      <c r="AL1459" s="41"/>
      <c r="AM1459" s="40" t="s">
        <v>275</v>
      </c>
      <c r="AN1459" s="41">
        <v>4.0076000000000001E-2</v>
      </c>
      <c r="AO1459" s="41">
        <v>9.9200000000000004E-4</v>
      </c>
      <c r="AP1459" s="49"/>
    </row>
    <row r="1460" spans="1:42" ht="15" x14ac:dyDescent="0.25">
      <c r="A1460" s="42">
        <v>1329</v>
      </c>
      <c r="B1460" s="42">
        <v>13211</v>
      </c>
      <c r="C1460" s="40" t="s">
        <v>1607</v>
      </c>
      <c r="D1460" s="40">
        <v>499002436</v>
      </c>
      <c r="E1460" s="40" t="s">
        <v>84</v>
      </c>
      <c r="F1460" s="40">
        <v>3.3719999999999999</v>
      </c>
      <c r="G1460" s="40">
        <v>66660</v>
      </c>
      <c r="H1460" s="40">
        <v>66.66</v>
      </c>
      <c r="I1460" s="41">
        <v>7.6472133456685102E-3</v>
      </c>
      <c r="J1460" s="41">
        <v>1.2149697172681E-5</v>
      </c>
      <c r="K1460" s="40">
        <v>330000504</v>
      </c>
      <c r="L1460" s="40" t="s">
        <v>82</v>
      </c>
      <c r="M1460" s="40">
        <v>1</v>
      </c>
      <c r="N1460" s="40">
        <v>-224644.2</v>
      </c>
      <c r="O1460" s="40">
        <v>-224.64321000000001</v>
      </c>
      <c r="P1460" s="41">
        <v>1.214243743502E-5</v>
      </c>
      <c r="Q1460" s="41">
        <v>9.0538572951000002E-3</v>
      </c>
      <c r="R1460" s="40">
        <v>0.13400000000000001</v>
      </c>
      <c r="S1460" s="40" t="s">
        <v>78</v>
      </c>
      <c r="T1460" s="40" t="s">
        <v>187</v>
      </c>
      <c r="U1460" s="40" t="s">
        <v>1522</v>
      </c>
      <c r="V1460" s="40" t="s">
        <v>196</v>
      </c>
      <c r="W1460" s="40" t="s">
        <v>1608</v>
      </c>
      <c r="X1460" s="40" t="s">
        <v>1609</v>
      </c>
      <c r="Y1460" s="40" t="s">
        <v>79</v>
      </c>
      <c r="Z1460" s="46">
        <v>45838</v>
      </c>
      <c r="AA1460" s="46">
        <v>45839</v>
      </c>
      <c r="AB1460" s="40" t="s">
        <v>1610</v>
      </c>
      <c r="AC1460" s="40" t="s">
        <v>1611</v>
      </c>
      <c r="AD1460" s="40" t="s">
        <v>305</v>
      </c>
      <c r="AE1460" s="40" t="s">
        <v>1612</v>
      </c>
      <c r="AF1460" s="40" t="s">
        <v>1610</v>
      </c>
      <c r="AG1460" s="40" t="s">
        <v>1610</v>
      </c>
      <c r="AH1460" s="40"/>
      <c r="AI1460" s="40">
        <v>3.3719999999999999</v>
      </c>
      <c r="AJ1460" s="40"/>
      <c r="AK1460" s="40"/>
      <c r="AL1460" s="41"/>
      <c r="AM1460" s="40" t="s">
        <v>275</v>
      </c>
      <c r="AN1460" s="41">
        <v>2.9E-5</v>
      </c>
      <c r="AO1460" s="41">
        <v>0</v>
      </c>
      <c r="AP1460" s="49"/>
    </row>
    <row r="1461" spans="1:42" ht="15" x14ac:dyDescent="0.25">
      <c r="A1461" s="42">
        <v>1329</v>
      </c>
      <c r="B1461" s="42">
        <v>13211</v>
      </c>
      <c r="C1461" s="40" t="s">
        <v>1613</v>
      </c>
      <c r="D1461" s="40">
        <v>750000021</v>
      </c>
      <c r="E1461" s="40" t="s">
        <v>92</v>
      </c>
      <c r="F1461" s="40">
        <v>3.9552</v>
      </c>
      <c r="G1461" s="40">
        <v>442480.65</v>
      </c>
      <c r="H1461" s="40">
        <v>569.6138855177993</v>
      </c>
      <c r="I1461" s="41">
        <v>7.6647738927790601E-2</v>
      </c>
      <c r="J1461" s="41">
        <v>1.2177596921248E-4</v>
      </c>
      <c r="K1461" s="40">
        <v>330000501</v>
      </c>
      <c r="L1461" s="40" t="s">
        <v>82</v>
      </c>
      <c r="M1461" s="40">
        <v>1</v>
      </c>
      <c r="N1461" s="40">
        <v>442480.65</v>
      </c>
      <c r="O1461" s="40">
        <v>-1764.3370605749999</v>
      </c>
      <c r="P1461" s="41">
        <v>9.5366124675299999E-5</v>
      </c>
      <c r="Q1461" s="41">
        <v>7.1108563516800005E-2</v>
      </c>
      <c r="R1461" s="40">
        <v>488.6</v>
      </c>
      <c r="S1461" s="40" t="s">
        <v>78</v>
      </c>
      <c r="T1461" s="40" t="s">
        <v>683</v>
      </c>
      <c r="U1461" s="40" t="s">
        <v>951</v>
      </c>
      <c r="V1461" s="40" t="s">
        <v>1614</v>
      </c>
      <c r="W1461" s="40" t="s">
        <v>187</v>
      </c>
      <c r="X1461" s="40" t="s">
        <v>1638</v>
      </c>
      <c r="Y1461" s="40" t="s">
        <v>79</v>
      </c>
      <c r="Z1461" s="46">
        <v>45755</v>
      </c>
      <c r="AA1461" s="46">
        <v>45929</v>
      </c>
      <c r="AB1461" s="40" t="s">
        <v>1610</v>
      </c>
      <c r="AC1461" s="40" t="s">
        <v>1611</v>
      </c>
      <c r="AD1461" s="40" t="s">
        <v>305</v>
      </c>
      <c r="AE1461" s="40" t="s">
        <v>1612</v>
      </c>
      <c r="AF1461" s="40" t="s">
        <v>1610</v>
      </c>
      <c r="AG1461" s="40" t="s">
        <v>1616</v>
      </c>
      <c r="AH1461" s="40"/>
      <c r="AI1461" s="40">
        <v>149.33000000000001</v>
      </c>
      <c r="AJ1461" s="40"/>
      <c r="AK1461" s="40"/>
      <c r="AL1461" s="41"/>
      <c r="AM1461" s="40" t="s">
        <v>275</v>
      </c>
      <c r="AN1461" s="41">
        <v>0.106645</v>
      </c>
      <c r="AO1461" s="41">
        <v>2.64E-3</v>
      </c>
      <c r="AP1461" s="49"/>
    </row>
    <row r="1462" spans="1:42" ht="15" x14ac:dyDescent="0.25">
      <c r="A1462" s="42">
        <v>1329</v>
      </c>
      <c r="B1462" s="42">
        <v>13211</v>
      </c>
      <c r="C1462" s="40" t="s">
        <v>1613</v>
      </c>
      <c r="D1462" s="40">
        <v>8888811</v>
      </c>
      <c r="E1462" s="40" t="s">
        <v>82</v>
      </c>
      <c r="F1462" s="40">
        <v>1</v>
      </c>
      <c r="G1462" s="40">
        <v>1108565.45</v>
      </c>
      <c r="H1462" s="40">
        <v>-1110.88346</v>
      </c>
      <c r="I1462" s="41">
        <v>-3.7793649564219801E-2</v>
      </c>
      <c r="J1462" s="41">
        <v>-6.0045584777073999E-5</v>
      </c>
      <c r="K1462" s="40">
        <v>330000503</v>
      </c>
      <c r="L1462" s="40" t="s">
        <v>82</v>
      </c>
      <c r="M1462" s="40">
        <v>1</v>
      </c>
      <c r="N1462" s="40">
        <v>1108565.45</v>
      </c>
      <c r="O1462" s="40">
        <v>1108.5654500000001</v>
      </c>
      <c r="P1462" s="41">
        <v>-5.992029146685E-5</v>
      </c>
      <c r="Q1462" s="41">
        <v>-4.4678819300100002E-2</v>
      </c>
      <c r="R1462" s="40">
        <v>-2.3180000000000001</v>
      </c>
      <c r="S1462" s="40" t="s">
        <v>78</v>
      </c>
      <c r="T1462" s="40" t="s">
        <v>78</v>
      </c>
      <c r="U1462" s="40" t="s">
        <v>947</v>
      </c>
      <c r="V1462" s="40" t="s">
        <v>1620</v>
      </c>
      <c r="W1462" s="40" t="s">
        <v>1617</v>
      </c>
      <c r="X1462" s="40">
        <v>8888811</v>
      </c>
      <c r="Y1462" s="40" t="s">
        <v>79</v>
      </c>
      <c r="Z1462" s="46">
        <v>45321</v>
      </c>
      <c r="AA1462" s="46">
        <v>47573</v>
      </c>
      <c r="AB1462" s="40" t="s">
        <v>1610</v>
      </c>
      <c r="AC1462" s="40" t="s">
        <v>1611</v>
      </c>
      <c r="AD1462" s="40" t="s">
        <v>305</v>
      </c>
      <c r="AE1462" s="40" t="s">
        <v>1612</v>
      </c>
      <c r="AF1462" s="40" t="s">
        <v>1618</v>
      </c>
      <c r="AG1462" s="40" t="s">
        <v>1621</v>
      </c>
      <c r="AH1462" s="41"/>
      <c r="AI1462" s="40">
        <v>1</v>
      </c>
      <c r="AJ1462" s="40"/>
      <c r="AK1462" s="40"/>
      <c r="AL1462" s="41"/>
      <c r="AM1462" s="40" t="s">
        <v>238</v>
      </c>
      <c r="AN1462" s="41">
        <v>-5.0500000000000002E-4</v>
      </c>
      <c r="AO1462" s="41">
        <v>-1.2E-5</v>
      </c>
      <c r="AP1462" s="49"/>
    </row>
    <row r="1463" spans="1:42" ht="15" x14ac:dyDescent="0.25">
      <c r="A1463" s="42">
        <v>1329</v>
      </c>
      <c r="B1463" s="42">
        <v>13211</v>
      </c>
      <c r="C1463" s="40" t="s">
        <v>1613</v>
      </c>
      <c r="D1463" s="40">
        <v>8889029</v>
      </c>
      <c r="E1463" s="40" t="s">
        <v>82</v>
      </c>
      <c r="F1463" s="40">
        <v>1</v>
      </c>
      <c r="G1463" s="40">
        <v>440404.8</v>
      </c>
      <c r="H1463" s="40">
        <v>495.6069</v>
      </c>
      <c r="I1463" s="41">
        <v>1.6861168767612501E-2</v>
      </c>
      <c r="J1463" s="41">
        <v>2.6788594124943001E-5</v>
      </c>
      <c r="K1463" s="40">
        <v>330000501</v>
      </c>
      <c r="L1463" s="40" t="s">
        <v>82</v>
      </c>
      <c r="M1463" s="40">
        <v>1</v>
      </c>
      <c r="N1463" s="40">
        <v>440404.8</v>
      </c>
      <c r="O1463" s="40">
        <v>-444.93172138599999</v>
      </c>
      <c r="P1463" s="41">
        <v>2.404949426152E-5</v>
      </c>
      <c r="Q1463" s="41">
        <v>1.793220597E-2</v>
      </c>
      <c r="R1463" s="40">
        <v>50.674999999999997</v>
      </c>
      <c r="S1463" s="40" t="s">
        <v>78</v>
      </c>
      <c r="T1463" s="40" t="s">
        <v>78</v>
      </c>
      <c r="U1463" s="40" t="s">
        <v>951</v>
      </c>
      <c r="V1463" s="40" t="s">
        <v>1614</v>
      </c>
      <c r="W1463" s="40" t="s">
        <v>78</v>
      </c>
      <c r="X1463" s="40" t="s">
        <v>1640</v>
      </c>
      <c r="Y1463" s="40" t="s">
        <v>79</v>
      </c>
      <c r="Z1463" s="46">
        <v>45722</v>
      </c>
      <c r="AA1463" s="46">
        <v>46086</v>
      </c>
      <c r="AB1463" s="40" t="s">
        <v>1610</v>
      </c>
      <c r="AC1463" s="40" t="s">
        <v>1611</v>
      </c>
      <c r="AD1463" s="40" t="s">
        <v>305</v>
      </c>
      <c r="AE1463" s="40" t="s">
        <v>1612</v>
      </c>
      <c r="AF1463" s="40" t="s">
        <v>1610</v>
      </c>
      <c r="AG1463" s="40" t="s">
        <v>1616</v>
      </c>
      <c r="AH1463" s="40"/>
      <c r="AI1463" s="40">
        <v>7304</v>
      </c>
      <c r="AJ1463" s="40"/>
      <c r="AK1463" s="40"/>
      <c r="AL1463" s="41"/>
      <c r="AM1463" s="40" t="s">
        <v>275</v>
      </c>
      <c r="AN1463" s="41">
        <v>1.106E-2</v>
      </c>
      <c r="AO1463" s="41">
        <v>2.7300000000000002E-4</v>
      </c>
      <c r="AP1463" s="49"/>
    </row>
    <row r="1464" spans="1:42" ht="15" x14ac:dyDescent="0.25">
      <c r="A1464" s="42">
        <v>1329</v>
      </c>
      <c r="B1464" s="42">
        <v>13211</v>
      </c>
      <c r="C1464" s="40" t="s">
        <v>1607</v>
      </c>
      <c r="D1464" s="40">
        <v>499001805</v>
      </c>
      <c r="E1464" s="40" t="s">
        <v>84</v>
      </c>
      <c r="F1464" s="40">
        <v>3.3719999999999999</v>
      </c>
      <c r="G1464" s="40">
        <v>-223931.76</v>
      </c>
      <c r="H1464" s="40">
        <v>-223.93175860023726</v>
      </c>
      <c r="I1464" s="41">
        <v>-2.5689377931094399E-2</v>
      </c>
      <c r="J1464" s="41">
        <v>-4.0814627277810003E-5</v>
      </c>
      <c r="K1464" s="40">
        <v>330000504</v>
      </c>
      <c r="L1464" s="40" t="s">
        <v>82</v>
      </c>
      <c r="M1464" s="40">
        <v>1</v>
      </c>
      <c r="N1464" s="40">
        <v>802593.821016</v>
      </c>
      <c r="O1464" s="40">
        <v>802.56252673400002</v>
      </c>
      <c r="P1464" s="41">
        <v>-4.3380190607850001E-5</v>
      </c>
      <c r="Q1464" s="41">
        <v>-3.2345899025599999E-2</v>
      </c>
      <c r="R1464" s="40">
        <v>47.465000000000003</v>
      </c>
      <c r="S1464" s="40" t="s">
        <v>78</v>
      </c>
      <c r="T1464" s="40" t="s">
        <v>187</v>
      </c>
      <c r="U1464" s="40" t="s">
        <v>1522</v>
      </c>
      <c r="V1464" s="40" t="s">
        <v>196</v>
      </c>
      <c r="W1464" s="40" t="s">
        <v>1608</v>
      </c>
      <c r="X1464" s="40" t="s">
        <v>1609</v>
      </c>
      <c r="Y1464" s="40" t="s">
        <v>79</v>
      </c>
      <c r="Z1464" s="46">
        <v>45700</v>
      </c>
      <c r="AA1464" s="46">
        <v>45854</v>
      </c>
      <c r="AB1464" s="40" t="s">
        <v>1610</v>
      </c>
      <c r="AC1464" s="40" t="s">
        <v>1611</v>
      </c>
      <c r="AD1464" s="40" t="s">
        <v>305</v>
      </c>
      <c r="AE1464" s="40" t="s">
        <v>1612</v>
      </c>
      <c r="AF1464" s="40" t="s">
        <v>1610</v>
      </c>
      <c r="AG1464" s="40" t="s">
        <v>1610</v>
      </c>
      <c r="AH1464" s="40"/>
      <c r="AI1464" s="40">
        <v>3.5920000000000001</v>
      </c>
      <c r="AJ1464" s="40"/>
      <c r="AK1464" s="40"/>
      <c r="AL1464" s="41"/>
      <c r="AM1464" s="40" t="s">
        <v>275</v>
      </c>
      <c r="AN1464" s="41">
        <v>1.0359999999999999E-2</v>
      </c>
      <c r="AO1464" s="41">
        <v>2.5599999999999999E-4</v>
      </c>
      <c r="AP1464" s="49"/>
    </row>
    <row r="1465" spans="1:42" ht="15" x14ac:dyDescent="0.25">
      <c r="A1465" s="42">
        <v>1329</v>
      </c>
      <c r="B1465" s="42">
        <v>13211</v>
      </c>
      <c r="C1465" s="40" t="s">
        <v>1607</v>
      </c>
      <c r="D1465" s="40">
        <v>499002195</v>
      </c>
      <c r="E1465" s="40" t="s">
        <v>84</v>
      </c>
      <c r="F1465" s="40">
        <v>3.3719999999999999</v>
      </c>
      <c r="G1465" s="40">
        <v>-263300</v>
      </c>
      <c r="H1465" s="40">
        <v>-263.3</v>
      </c>
      <c r="I1465" s="41">
        <v>-3.0205689677685499E-2</v>
      </c>
      <c r="J1465" s="41">
        <v>-4.7990027986302999E-5</v>
      </c>
      <c r="K1465" s="40">
        <v>330000504</v>
      </c>
      <c r="L1465" s="40" t="s">
        <v>82</v>
      </c>
      <c r="M1465" s="40">
        <v>1</v>
      </c>
      <c r="N1465" s="40">
        <v>948985.86</v>
      </c>
      <c r="O1465" s="40">
        <v>948.88684999999998</v>
      </c>
      <c r="P1465" s="41">
        <v>-5.1289327681160001E-5</v>
      </c>
      <c r="Q1465" s="41">
        <v>-3.8243248612300003E-2</v>
      </c>
      <c r="R1465" s="40">
        <v>61.039000000000001</v>
      </c>
      <c r="S1465" s="40" t="s">
        <v>78</v>
      </c>
      <c r="T1465" s="40" t="s">
        <v>187</v>
      </c>
      <c r="U1465" s="40" t="s">
        <v>1522</v>
      </c>
      <c r="V1465" s="40" t="s">
        <v>196</v>
      </c>
      <c r="W1465" s="40" t="s">
        <v>1608</v>
      </c>
      <c r="X1465" s="40" t="s">
        <v>1609</v>
      </c>
      <c r="Y1465" s="40" t="s">
        <v>79</v>
      </c>
      <c r="Z1465" s="46">
        <v>45782</v>
      </c>
      <c r="AA1465" s="46">
        <v>45876</v>
      </c>
      <c r="AB1465" s="40" t="s">
        <v>1610</v>
      </c>
      <c r="AC1465" s="40" t="s">
        <v>1611</v>
      </c>
      <c r="AD1465" s="40" t="s">
        <v>305</v>
      </c>
      <c r="AE1465" s="40" t="s">
        <v>1612</v>
      </c>
      <c r="AF1465" s="40" t="s">
        <v>1610</v>
      </c>
      <c r="AG1465" s="40" t="s">
        <v>1610</v>
      </c>
      <c r="AH1465" s="40"/>
      <c r="AI1465" s="40">
        <v>3.6120000000000001</v>
      </c>
      <c r="AJ1465" s="40"/>
      <c r="AK1465" s="40"/>
      <c r="AL1465" s="41"/>
      <c r="AM1465" s="40" t="s">
        <v>275</v>
      </c>
      <c r="AN1465" s="41">
        <v>1.3322000000000001E-2</v>
      </c>
      <c r="AO1465" s="41">
        <v>3.2899999999999997E-4</v>
      </c>
      <c r="AP1465" s="49"/>
    </row>
    <row r="1466" spans="1:42" ht="15" x14ac:dyDescent="0.25">
      <c r="A1466" s="42">
        <v>1329</v>
      </c>
      <c r="B1466" s="42">
        <v>13211</v>
      </c>
      <c r="C1466" s="40" t="s">
        <v>1607</v>
      </c>
      <c r="D1466" s="40">
        <v>499002336</v>
      </c>
      <c r="E1466" s="40" t="s">
        <v>92</v>
      </c>
      <c r="F1466" s="40">
        <v>3.9552</v>
      </c>
      <c r="G1466" s="40">
        <v>152665.47</v>
      </c>
      <c r="H1466" s="40">
        <v>152.66547582928803</v>
      </c>
      <c r="I1466" s="41">
        <v>2.0542798959356699E-2</v>
      </c>
      <c r="J1466" s="41">
        <v>3.2637874105713002E-5</v>
      </c>
      <c r="K1466" s="40">
        <v>330000504</v>
      </c>
      <c r="L1466" s="40" t="s">
        <v>82</v>
      </c>
      <c r="M1466" s="40">
        <v>1</v>
      </c>
      <c r="N1466" s="40">
        <v>-608952.02673599997</v>
      </c>
      <c r="O1466" s="40">
        <v>-608.64514233499995</v>
      </c>
      <c r="P1466" s="41">
        <v>3.2898548595929998E-5</v>
      </c>
      <c r="Q1466" s="41">
        <v>2.45303931601E-2</v>
      </c>
      <c r="R1466" s="40">
        <v>-4.8230000000000004</v>
      </c>
      <c r="S1466" s="40" t="s">
        <v>78</v>
      </c>
      <c r="T1466" s="40" t="s">
        <v>683</v>
      </c>
      <c r="U1466" s="40" t="s">
        <v>1522</v>
      </c>
      <c r="V1466" s="40" t="s">
        <v>196</v>
      </c>
      <c r="W1466" s="40" t="s">
        <v>1608</v>
      </c>
      <c r="X1466" s="40" t="s">
        <v>1622</v>
      </c>
      <c r="Y1466" s="40" t="s">
        <v>79</v>
      </c>
      <c r="Z1466" s="46">
        <v>45818</v>
      </c>
      <c r="AA1466" s="46">
        <v>45845</v>
      </c>
      <c r="AB1466" s="40" t="s">
        <v>1610</v>
      </c>
      <c r="AC1466" s="40" t="s">
        <v>1611</v>
      </c>
      <c r="AD1466" s="40" t="s">
        <v>305</v>
      </c>
      <c r="AE1466" s="40" t="s">
        <v>1612</v>
      </c>
      <c r="AF1466" s="40" t="s">
        <v>1610</v>
      </c>
      <c r="AG1466" s="40" t="s">
        <v>1610</v>
      </c>
      <c r="AH1466" s="40"/>
      <c r="AI1466" s="40">
        <v>3.9910000000000001</v>
      </c>
      <c r="AJ1466" s="40"/>
      <c r="AK1466" s="40"/>
      <c r="AL1466" s="41"/>
      <c r="AM1466" s="40" t="s">
        <v>275</v>
      </c>
      <c r="AN1466" s="41">
        <v>-1.052E-3</v>
      </c>
      <c r="AO1466" s="41">
        <v>-2.5999999999999998E-5</v>
      </c>
      <c r="AP1466" s="49"/>
    </row>
    <row r="1467" spans="1:42" ht="15" x14ac:dyDescent="0.25">
      <c r="A1467" s="42">
        <v>1329</v>
      </c>
      <c r="B1467" s="42">
        <v>13211</v>
      </c>
      <c r="C1467" s="40" t="s">
        <v>1613</v>
      </c>
      <c r="D1467" s="40">
        <v>750000007</v>
      </c>
      <c r="E1467" s="40" t="s">
        <v>84</v>
      </c>
      <c r="F1467" s="40">
        <v>3.3719999999999999</v>
      </c>
      <c r="G1467" s="40">
        <v>483060.81</v>
      </c>
      <c r="H1467" s="40">
        <v>640.10399466192166</v>
      </c>
      <c r="I1467" s="41">
        <v>7.34325204109567E-2</v>
      </c>
      <c r="J1467" s="41">
        <v>1.16667712183708E-4</v>
      </c>
      <c r="K1467" s="40">
        <v>330000501</v>
      </c>
      <c r="L1467" s="40" t="s">
        <v>82</v>
      </c>
      <c r="M1467" s="40">
        <v>1</v>
      </c>
      <c r="N1467" s="40">
        <v>483060.81</v>
      </c>
      <c r="O1467" s="40">
        <v>-1649.1186579979999</v>
      </c>
      <c r="P1467" s="41">
        <v>8.9138327963099996E-5</v>
      </c>
      <c r="Q1467" s="41">
        <v>6.6464884436999994E-2</v>
      </c>
      <c r="R1467" s="40">
        <v>509.31200000000001</v>
      </c>
      <c r="S1467" s="40" t="s">
        <v>78</v>
      </c>
      <c r="T1467" s="40" t="s">
        <v>187</v>
      </c>
      <c r="U1467" s="40" t="s">
        <v>951</v>
      </c>
      <c r="V1467" s="40" t="s">
        <v>1614</v>
      </c>
      <c r="W1467" s="40" t="s">
        <v>187</v>
      </c>
      <c r="X1467" s="40" t="s">
        <v>1632</v>
      </c>
      <c r="Y1467" s="40" t="s">
        <v>79</v>
      </c>
      <c r="Z1467" s="46">
        <v>45748</v>
      </c>
      <c r="AA1467" s="46">
        <v>45838</v>
      </c>
      <c r="AB1467" s="40" t="s">
        <v>1610</v>
      </c>
      <c r="AC1467" s="40" t="s">
        <v>1611</v>
      </c>
      <c r="AD1467" s="40" t="s">
        <v>305</v>
      </c>
      <c r="AE1467" s="40" t="s">
        <v>1612</v>
      </c>
      <c r="AF1467" s="40" t="s">
        <v>1610</v>
      </c>
      <c r="AG1467" s="40" t="s">
        <v>1616</v>
      </c>
      <c r="AH1467" s="40"/>
      <c r="AI1467" s="40">
        <v>382.19</v>
      </c>
      <c r="AJ1467" s="40"/>
      <c r="AK1467" s="40"/>
      <c r="AL1467" s="41"/>
      <c r="AM1467" s="40" t="s">
        <v>275</v>
      </c>
      <c r="AN1467" s="41">
        <v>0.111166</v>
      </c>
      <c r="AO1467" s="41">
        <v>2.7520000000000001E-3</v>
      </c>
      <c r="AP1467" s="49"/>
    </row>
    <row r="1468" spans="1:42" ht="15" x14ac:dyDescent="0.25">
      <c r="A1468" s="42">
        <v>1329</v>
      </c>
      <c r="B1468" s="42">
        <v>13211</v>
      </c>
      <c r="C1468" s="40" t="s">
        <v>1613</v>
      </c>
      <c r="D1468" s="40">
        <v>750000014</v>
      </c>
      <c r="E1468" s="40" t="s">
        <v>84</v>
      </c>
      <c r="F1468" s="40">
        <v>3.3719999999999999</v>
      </c>
      <c r="G1468" s="40">
        <v>351104.85</v>
      </c>
      <c r="H1468" s="40">
        <v>410.54200177935945</v>
      </c>
      <c r="I1468" s="41">
        <v>4.7097243848853602E-2</v>
      </c>
      <c r="J1468" s="41">
        <v>7.4826897664051007E-5</v>
      </c>
      <c r="K1468" s="40">
        <v>330000501</v>
      </c>
      <c r="L1468" s="40" t="s">
        <v>82</v>
      </c>
      <c r="M1468" s="40">
        <v>1</v>
      </c>
      <c r="N1468" s="40">
        <v>351104.85</v>
      </c>
      <c r="O1468" s="40">
        <v>-1197.8876422400001</v>
      </c>
      <c r="P1468" s="41">
        <v>6.4748343607100005E-5</v>
      </c>
      <c r="Q1468" s="41">
        <v>4.8278796267199997E-2</v>
      </c>
      <c r="R1468" s="40">
        <v>186.46</v>
      </c>
      <c r="S1468" s="40" t="s">
        <v>78</v>
      </c>
      <c r="T1468" s="40" t="s">
        <v>187</v>
      </c>
      <c r="U1468" s="40" t="s">
        <v>951</v>
      </c>
      <c r="V1468" s="40" t="s">
        <v>1614</v>
      </c>
      <c r="W1468" s="40" t="s">
        <v>187</v>
      </c>
      <c r="X1468" s="40" t="s">
        <v>1633</v>
      </c>
      <c r="Y1468" s="40" t="s">
        <v>79</v>
      </c>
      <c r="Z1468" s="46">
        <v>45751</v>
      </c>
      <c r="AA1468" s="46">
        <v>45845</v>
      </c>
      <c r="AB1468" s="40" t="s">
        <v>1610</v>
      </c>
      <c r="AC1468" s="40" t="s">
        <v>1611</v>
      </c>
      <c r="AD1468" s="40" t="s">
        <v>305</v>
      </c>
      <c r="AE1468" s="40" t="s">
        <v>1612</v>
      </c>
      <c r="AF1468" s="40" t="s">
        <v>1610</v>
      </c>
      <c r="AG1468" s="40" t="s">
        <v>1616</v>
      </c>
      <c r="AH1468" s="40"/>
      <c r="AI1468" s="40">
        <v>145.6</v>
      </c>
      <c r="AJ1468" s="40"/>
      <c r="AK1468" s="40"/>
      <c r="AL1468" s="41"/>
      <c r="AM1468" s="40" t="s">
        <v>275</v>
      </c>
      <c r="AN1468" s="41">
        <v>4.0697999999999998E-2</v>
      </c>
      <c r="AO1468" s="41">
        <v>1.0070000000000001E-3</v>
      </c>
      <c r="AP1468" s="49"/>
    </row>
    <row r="1469" spans="1:42" ht="15" x14ac:dyDescent="0.25">
      <c r="A1469" s="42">
        <v>1329</v>
      </c>
      <c r="B1469" s="42">
        <v>13211</v>
      </c>
      <c r="C1469" s="40" t="s">
        <v>1607</v>
      </c>
      <c r="D1469" s="40">
        <v>499002348</v>
      </c>
      <c r="E1469" s="40" t="s">
        <v>84</v>
      </c>
      <c r="F1469" s="40">
        <v>3.3719999999999999</v>
      </c>
      <c r="G1469" s="40">
        <v>-221786.49</v>
      </c>
      <c r="H1469" s="40">
        <v>-221.78649466192172</v>
      </c>
      <c r="I1469" s="41">
        <v>-2.5443273955410801E-2</v>
      </c>
      <c r="J1469" s="41">
        <v>-4.0423623569348998E-5</v>
      </c>
      <c r="K1469" s="40">
        <v>330002157</v>
      </c>
      <c r="L1469" s="40" t="s">
        <v>1628</v>
      </c>
      <c r="M1469" s="40">
        <v>2.4674</v>
      </c>
      <c r="N1469" s="40">
        <v>303006.92050289997</v>
      </c>
      <c r="O1469" s="40">
        <v>303.20810294844773</v>
      </c>
      <c r="P1469" s="41">
        <v>-4.0438304834230003E-5</v>
      </c>
      <c r="Q1469" s="41">
        <v>-3.0152318526200001E-2</v>
      </c>
      <c r="R1469" s="40">
        <v>0.27200000000000002</v>
      </c>
      <c r="S1469" s="40" t="s">
        <v>78</v>
      </c>
      <c r="T1469" s="40" t="s">
        <v>187</v>
      </c>
      <c r="U1469" s="40" t="s">
        <v>1522</v>
      </c>
      <c r="V1469" s="40" t="s">
        <v>196</v>
      </c>
      <c r="W1469" s="40" t="s">
        <v>1629</v>
      </c>
      <c r="X1469" s="40" t="s">
        <v>1630</v>
      </c>
      <c r="Y1469" s="40" t="s">
        <v>79</v>
      </c>
      <c r="Z1469" s="46">
        <v>45819</v>
      </c>
      <c r="AA1469" s="46">
        <v>45854</v>
      </c>
      <c r="AB1469" s="40" t="s">
        <v>1610</v>
      </c>
      <c r="AC1469" s="40" t="s">
        <v>1611</v>
      </c>
      <c r="AD1469" s="40" t="s">
        <v>305</v>
      </c>
      <c r="AE1469" s="40" t="s">
        <v>1612</v>
      </c>
      <c r="AF1469" s="40" t="s">
        <v>1610</v>
      </c>
      <c r="AG1469" s="40" t="s">
        <v>1610</v>
      </c>
      <c r="AH1469" s="40"/>
      <c r="AI1469" s="40">
        <v>3.5030000000000001</v>
      </c>
      <c r="AJ1469" s="40"/>
      <c r="AK1469" s="40"/>
      <c r="AL1469" s="41"/>
      <c r="AM1469" s="40" t="s">
        <v>453</v>
      </c>
      <c r="AN1469" s="41">
        <v>5.8999999999999998E-5</v>
      </c>
      <c r="AO1469" s="41">
        <v>9.9999999999999995E-7</v>
      </c>
      <c r="AP1469" s="49"/>
    </row>
    <row r="1470" spans="1:42" ht="15" x14ac:dyDescent="0.25">
      <c r="A1470" s="42">
        <v>1329</v>
      </c>
      <c r="B1470" s="42">
        <v>13211</v>
      </c>
      <c r="C1470" s="40" t="s">
        <v>1607</v>
      </c>
      <c r="D1470" s="40">
        <v>499002407</v>
      </c>
      <c r="E1470" s="40" t="s">
        <v>106</v>
      </c>
      <c r="F1470" s="40">
        <v>4.6235999999999997</v>
      </c>
      <c r="G1470" s="40">
        <v>-101614.63</v>
      </c>
      <c r="H1470" s="40">
        <v>-101.61463361882515</v>
      </c>
      <c r="I1470" s="41">
        <v>-1.5984050460020702E-2</v>
      </c>
      <c r="J1470" s="41">
        <v>-2.5395050968743E-5</v>
      </c>
      <c r="K1470" s="40">
        <v>330000710</v>
      </c>
      <c r="L1470" s="40" t="s">
        <v>84</v>
      </c>
      <c r="M1470" s="40">
        <v>3.3719999999999999</v>
      </c>
      <c r="N1470" s="40">
        <v>138284.30152810001</v>
      </c>
      <c r="O1470" s="40">
        <v>138.22777628262159</v>
      </c>
      <c r="P1470" s="41">
        <v>-2.5193903730670001E-5</v>
      </c>
      <c r="Q1470" s="41">
        <v>-1.8785520642300001E-2</v>
      </c>
      <c r="R1470" s="40">
        <v>-3.7210000000000001</v>
      </c>
      <c r="S1470" s="40" t="s">
        <v>78</v>
      </c>
      <c r="T1470" s="40" t="s">
        <v>299</v>
      </c>
      <c r="U1470" s="40" t="s">
        <v>1522</v>
      </c>
      <c r="V1470" s="40" t="s">
        <v>196</v>
      </c>
      <c r="W1470" s="40" t="s">
        <v>1629</v>
      </c>
      <c r="X1470" s="40" t="s">
        <v>1641</v>
      </c>
      <c r="Y1470" s="40" t="s">
        <v>79</v>
      </c>
      <c r="Z1470" s="46">
        <v>45832</v>
      </c>
      <c r="AA1470" s="46">
        <v>45863</v>
      </c>
      <c r="AB1470" s="40" t="s">
        <v>1610</v>
      </c>
      <c r="AC1470" s="40" t="s">
        <v>1611</v>
      </c>
      <c r="AD1470" s="40" t="s">
        <v>305</v>
      </c>
      <c r="AE1470" s="40" t="s">
        <v>1612</v>
      </c>
      <c r="AF1470" s="40" t="s">
        <v>1610</v>
      </c>
      <c r="AG1470" s="40" t="s">
        <v>1610</v>
      </c>
      <c r="AH1470" s="40"/>
      <c r="AI1470" s="40">
        <v>4.633</v>
      </c>
      <c r="AJ1470" s="40"/>
      <c r="AK1470" s="40"/>
      <c r="AL1470" s="41"/>
      <c r="AM1470" s="40" t="s">
        <v>275</v>
      </c>
      <c r="AN1470" s="41">
        <v>-8.12E-4</v>
      </c>
      <c r="AO1470" s="41">
        <v>-2.0000000000000002E-5</v>
      </c>
      <c r="AP1470" s="49"/>
    </row>
    <row r="1471" spans="1:42" ht="15" x14ac:dyDescent="0.25">
      <c r="A1471" s="42">
        <v>1329</v>
      </c>
      <c r="B1471" s="42">
        <v>13211</v>
      </c>
      <c r="C1471" s="40" t="s">
        <v>1607</v>
      </c>
      <c r="D1471" s="40">
        <v>499002428</v>
      </c>
      <c r="E1471" s="40" t="s">
        <v>84</v>
      </c>
      <c r="F1471" s="40">
        <v>3.3719999999999999</v>
      </c>
      <c r="G1471" s="40">
        <v>-140721.18</v>
      </c>
      <c r="H1471" s="40">
        <v>-140.7211803084223</v>
      </c>
      <c r="I1471" s="41">
        <v>-1.6143487669858798E-2</v>
      </c>
      <c r="J1471" s="41">
        <v>-2.5648360734017001E-5</v>
      </c>
      <c r="K1471" s="40">
        <v>330000504</v>
      </c>
      <c r="L1471" s="40" t="s">
        <v>82</v>
      </c>
      <c r="M1471" s="40">
        <v>1</v>
      </c>
      <c r="N1471" s="40">
        <v>477165.82041480002</v>
      </c>
      <c r="O1471" s="40">
        <v>477.17235175100001</v>
      </c>
      <c r="P1471" s="41">
        <v>-2.5792168064450001E-5</v>
      </c>
      <c r="Q1471" s="41">
        <v>-1.9231608994200001E-2</v>
      </c>
      <c r="R1471" s="40">
        <v>2.661</v>
      </c>
      <c r="S1471" s="40" t="s">
        <v>78</v>
      </c>
      <c r="T1471" s="40" t="s">
        <v>187</v>
      </c>
      <c r="U1471" s="40" t="s">
        <v>1522</v>
      </c>
      <c r="V1471" s="40" t="s">
        <v>196</v>
      </c>
      <c r="W1471" s="40" t="s">
        <v>1608</v>
      </c>
      <c r="X1471" s="40" t="s">
        <v>1609</v>
      </c>
      <c r="Y1471" s="40" t="s">
        <v>79</v>
      </c>
      <c r="Z1471" s="46">
        <v>45835</v>
      </c>
      <c r="AA1471" s="46">
        <v>45839</v>
      </c>
      <c r="AB1471" s="40" t="s">
        <v>1610</v>
      </c>
      <c r="AC1471" s="40" t="s">
        <v>1611</v>
      </c>
      <c r="AD1471" s="40" t="s">
        <v>305</v>
      </c>
      <c r="AE1471" s="40" t="s">
        <v>1612</v>
      </c>
      <c r="AF1471" s="40" t="s">
        <v>1610</v>
      </c>
      <c r="AG1471" s="40" t="s">
        <v>1610</v>
      </c>
      <c r="AH1471" s="40"/>
      <c r="AI1471" s="40">
        <v>3.3919999999999999</v>
      </c>
      <c r="AJ1471" s="40"/>
      <c r="AK1471" s="40"/>
      <c r="AL1471" s="41"/>
      <c r="AM1471" s="40" t="s">
        <v>275</v>
      </c>
      <c r="AN1471" s="41">
        <v>5.8E-4</v>
      </c>
      <c r="AO1471" s="41">
        <v>1.4E-5</v>
      </c>
      <c r="AP1471" s="49"/>
    </row>
    <row r="1472" spans="1:42" ht="15" x14ac:dyDescent="0.25">
      <c r="A1472" s="42">
        <v>1329</v>
      </c>
      <c r="B1472" s="42">
        <v>13211</v>
      </c>
      <c r="C1472" s="40" t="s">
        <v>1613</v>
      </c>
      <c r="D1472" s="40">
        <v>750000013</v>
      </c>
      <c r="E1472" s="40" t="s">
        <v>84</v>
      </c>
      <c r="F1472" s="40">
        <v>3.3719999999999999</v>
      </c>
      <c r="G1472" s="40">
        <v>510028.39</v>
      </c>
      <c r="H1472" s="40">
        <v>812.55520462633456</v>
      </c>
      <c r="I1472" s="41">
        <v>9.3216066680331694E-2</v>
      </c>
      <c r="J1472" s="41">
        <v>1.48099305014943E-4</v>
      </c>
      <c r="K1472" s="40">
        <v>330000501</v>
      </c>
      <c r="L1472" s="40" t="s">
        <v>82</v>
      </c>
      <c r="M1472" s="40">
        <v>1</v>
      </c>
      <c r="N1472" s="40">
        <v>510028.39</v>
      </c>
      <c r="O1472" s="40">
        <v>-1740.277774611</v>
      </c>
      <c r="P1472" s="41">
        <v>9.4065669724759999E-5</v>
      </c>
      <c r="Q1472" s="41">
        <v>7.0138895474100002E-2</v>
      </c>
      <c r="R1472" s="40">
        <v>999.65800000000002</v>
      </c>
      <c r="S1472" s="40" t="s">
        <v>78</v>
      </c>
      <c r="T1472" s="40" t="s">
        <v>187</v>
      </c>
      <c r="U1472" s="40" t="s">
        <v>951</v>
      </c>
      <c r="V1472" s="40" t="s">
        <v>1614</v>
      </c>
      <c r="W1472" s="40" t="s">
        <v>187</v>
      </c>
      <c r="X1472" s="40" t="s">
        <v>1615</v>
      </c>
      <c r="Y1472" s="40" t="s">
        <v>79</v>
      </c>
      <c r="Z1472" s="46">
        <v>45751</v>
      </c>
      <c r="AA1472" s="46">
        <v>45929</v>
      </c>
      <c r="AB1472" s="40" t="s">
        <v>1610</v>
      </c>
      <c r="AC1472" s="40" t="s">
        <v>1611</v>
      </c>
      <c r="AD1472" s="40" t="s">
        <v>305</v>
      </c>
      <c r="AE1472" s="40" t="s">
        <v>1612</v>
      </c>
      <c r="AF1472" s="40" t="s">
        <v>1610</v>
      </c>
      <c r="AG1472" s="40" t="s">
        <v>1616</v>
      </c>
      <c r="AH1472" s="40"/>
      <c r="AI1472" s="40">
        <v>128.27000000000001</v>
      </c>
      <c r="AJ1472" s="40"/>
      <c r="AK1472" s="40"/>
      <c r="AL1472" s="41"/>
      <c r="AM1472" s="40" t="s">
        <v>275</v>
      </c>
      <c r="AN1472" s="41">
        <v>0.218194</v>
      </c>
      <c r="AO1472" s="41">
        <v>5.4029999999999998E-3</v>
      </c>
      <c r="AP1472" s="49"/>
    </row>
    <row r="1473" spans="1:42" ht="15" x14ac:dyDescent="0.25">
      <c r="A1473" s="42">
        <v>1329</v>
      </c>
      <c r="B1473" s="42">
        <v>13211</v>
      </c>
      <c r="C1473" s="40" t="s">
        <v>1607</v>
      </c>
      <c r="D1473" s="40">
        <v>499001856</v>
      </c>
      <c r="E1473" s="40" t="s">
        <v>84</v>
      </c>
      <c r="F1473" s="40">
        <v>3.3719999999999999</v>
      </c>
      <c r="G1473" s="40">
        <v>-556426.07999999996</v>
      </c>
      <c r="H1473" s="40">
        <v>-556.42608540925266</v>
      </c>
      <c r="I1473" s="41">
        <v>-6.3833018095105401E-2</v>
      </c>
      <c r="J1473" s="41">
        <v>-1.01416268177362E-4</v>
      </c>
      <c r="K1473" s="40">
        <v>330000504</v>
      </c>
      <c r="L1473" s="40" t="s">
        <v>82</v>
      </c>
      <c r="M1473" s="40">
        <v>1</v>
      </c>
      <c r="N1473" s="40">
        <v>1970304.7492800001</v>
      </c>
      <c r="O1473" s="40">
        <v>1970.6760755830001</v>
      </c>
      <c r="P1473" s="41">
        <v>-1.0651918191722E-4</v>
      </c>
      <c r="Q1473" s="41">
        <v>-7.9424701789099994E-2</v>
      </c>
      <c r="R1473" s="40">
        <v>94.406999999999996</v>
      </c>
      <c r="S1473" s="40" t="s">
        <v>78</v>
      </c>
      <c r="T1473" s="40" t="s">
        <v>187</v>
      </c>
      <c r="U1473" s="40" t="s">
        <v>1522</v>
      </c>
      <c r="V1473" s="40" t="s">
        <v>196</v>
      </c>
      <c r="W1473" s="40" t="s">
        <v>1608</v>
      </c>
      <c r="X1473" s="40" t="s">
        <v>1609</v>
      </c>
      <c r="Y1473" s="40" t="s">
        <v>79</v>
      </c>
      <c r="Z1473" s="46">
        <v>45715</v>
      </c>
      <c r="AA1473" s="46">
        <v>45889</v>
      </c>
      <c r="AB1473" s="40" t="s">
        <v>1610</v>
      </c>
      <c r="AC1473" s="40" t="s">
        <v>1611</v>
      </c>
      <c r="AD1473" s="40" t="s">
        <v>305</v>
      </c>
      <c r="AE1473" s="40" t="s">
        <v>1612</v>
      </c>
      <c r="AF1473" s="40" t="s">
        <v>1610</v>
      </c>
      <c r="AG1473" s="40" t="s">
        <v>1610</v>
      </c>
      <c r="AH1473" s="40"/>
      <c r="AI1473" s="40">
        <v>3.5529999999999999</v>
      </c>
      <c r="AJ1473" s="40"/>
      <c r="AK1473" s="40"/>
      <c r="AL1473" s="41"/>
      <c r="AM1473" s="40" t="s">
        <v>275</v>
      </c>
      <c r="AN1473" s="41">
        <v>2.0605999999999999E-2</v>
      </c>
      <c r="AO1473" s="41">
        <v>5.1000000000000004E-4</v>
      </c>
      <c r="AP1473" s="49"/>
    </row>
    <row r="1474" spans="1:42" ht="15" x14ac:dyDescent="0.25">
      <c r="A1474" s="42">
        <v>1329</v>
      </c>
      <c r="B1474" s="42">
        <v>13211</v>
      </c>
      <c r="C1474" s="40" t="s">
        <v>1607</v>
      </c>
      <c r="D1474" s="40">
        <v>499001903</v>
      </c>
      <c r="E1474" s="40" t="s">
        <v>84</v>
      </c>
      <c r="F1474" s="40">
        <v>3.3719999999999999</v>
      </c>
      <c r="G1474" s="40">
        <v>-223931.76</v>
      </c>
      <c r="H1474" s="40">
        <v>-223.93175860023726</v>
      </c>
      <c r="I1474" s="41">
        <v>-2.5689377931094399E-2</v>
      </c>
      <c r="J1474" s="41">
        <v>-4.0814627277810003E-5</v>
      </c>
      <c r="K1474" s="40">
        <v>330000504</v>
      </c>
      <c r="L1474" s="40" t="s">
        <v>82</v>
      </c>
      <c r="M1474" s="40">
        <v>1</v>
      </c>
      <c r="N1474" s="40">
        <v>806154.33600000001</v>
      </c>
      <c r="O1474" s="40">
        <v>806.36197506300005</v>
      </c>
      <c r="P1474" s="41">
        <v>-4.3585558771979997E-5</v>
      </c>
      <c r="Q1474" s="41">
        <v>-3.2499029240199998E-2</v>
      </c>
      <c r="R1474" s="40">
        <v>51.264000000000003</v>
      </c>
      <c r="S1474" s="40" t="s">
        <v>78</v>
      </c>
      <c r="T1474" s="40" t="s">
        <v>187</v>
      </c>
      <c r="U1474" s="40" t="s">
        <v>1522</v>
      </c>
      <c r="V1474" s="40" t="s">
        <v>196</v>
      </c>
      <c r="W1474" s="40" t="s">
        <v>1608</v>
      </c>
      <c r="X1474" s="40" t="s">
        <v>1609</v>
      </c>
      <c r="Y1474" s="40" t="s">
        <v>79</v>
      </c>
      <c r="Z1474" s="46">
        <v>45726</v>
      </c>
      <c r="AA1474" s="46">
        <v>45912</v>
      </c>
      <c r="AB1474" s="40" t="s">
        <v>1610</v>
      </c>
      <c r="AC1474" s="40" t="s">
        <v>1611</v>
      </c>
      <c r="AD1474" s="40" t="s">
        <v>305</v>
      </c>
      <c r="AE1474" s="40" t="s">
        <v>1612</v>
      </c>
      <c r="AF1474" s="40" t="s">
        <v>1610</v>
      </c>
      <c r="AG1474" s="40" t="s">
        <v>1610</v>
      </c>
      <c r="AH1474" s="40"/>
      <c r="AI1474" s="40">
        <v>3.6280000000000001</v>
      </c>
      <c r="AJ1474" s="40"/>
      <c r="AK1474" s="40"/>
      <c r="AL1474" s="41"/>
      <c r="AM1474" s="40" t="s">
        <v>453</v>
      </c>
      <c r="AN1474" s="41">
        <v>1.1188999999999999E-2</v>
      </c>
      <c r="AO1474" s="41">
        <v>2.7700000000000001E-4</v>
      </c>
      <c r="AP1474" s="49"/>
    </row>
    <row r="1475" spans="1:42" ht="15" x14ac:dyDescent="0.25">
      <c r="A1475" s="42">
        <v>1329</v>
      </c>
      <c r="B1475" s="42">
        <v>13211</v>
      </c>
      <c r="C1475" s="40" t="s">
        <v>1607</v>
      </c>
      <c r="D1475" s="40">
        <v>499001999</v>
      </c>
      <c r="E1475" s="40" t="s">
        <v>92</v>
      </c>
      <c r="F1475" s="40">
        <v>3.9552</v>
      </c>
      <c r="G1475" s="40">
        <v>-28200</v>
      </c>
      <c r="H1475" s="40">
        <v>-28.2</v>
      </c>
      <c r="I1475" s="41">
        <v>-3.7946164809498002E-3</v>
      </c>
      <c r="J1475" s="41">
        <v>-6.0287897101909999E-6</v>
      </c>
      <c r="K1475" s="40">
        <v>330000504</v>
      </c>
      <c r="L1475" s="40" t="s">
        <v>82</v>
      </c>
      <c r="M1475" s="40">
        <v>1</v>
      </c>
      <c r="N1475" s="40">
        <v>114269.22</v>
      </c>
      <c r="O1475" s="40">
        <v>113.84698</v>
      </c>
      <c r="P1475" s="41">
        <v>-6.1536684407899996E-6</v>
      </c>
      <c r="Q1475" s="41">
        <v>-4.5884062571999997E-3</v>
      </c>
      <c r="R1475" s="40">
        <v>2.31</v>
      </c>
      <c r="S1475" s="40" t="s">
        <v>78</v>
      </c>
      <c r="T1475" s="40" t="s">
        <v>683</v>
      </c>
      <c r="U1475" s="40" t="s">
        <v>1522</v>
      </c>
      <c r="V1475" s="40" t="s">
        <v>196</v>
      </c>
      <c r="W1475" s="40" t="s">
        <v>1608</v>
      </c>
      <c r="X1475" s="40" t="s">
        <v>1622</v>
      </c>
      <c r="Y1475" s="40" t="s">
        <v>79</v>
      </c>
      <c r="Z1475" s="46">
        <v>45747</v>
      </c>
      <c r="AA1475" s="46">
        <v>45902</v>
      </c>
      <c r="AB1475" s="40" t="s">
        <v>1610</v>
      </c>
      <c r="AC1475" s="40" t="s">
        <v>1611</v>
      </c>
      <c r="AD1475" s="40" t="s">
        <v>305</v>
      </c>
      <c r="AE1475" s="40" t="s">
        <v>1612</v>
      </c>
      <c r="AF1475" s="40" t="s">
        <v>1610</v>
      </c>
      <c r="AG1475" s="40" t="s">
        <v>1610</v>
      </c>
      <c r="AH1475" s="40"/>
      <c r="AI1475" s="40">
        <v>4.0220000000000002</v>
      </c>
      <c r="AJ1475" s="40"/>
      <c r="AK1475" s="40"/>
      <c r="AL1475" s="41"/>
      <c r="AM1475" s="40" t="s">
        <v>275</v>
      </c>
      <c r="AN1475" s="41">
        <v>5.04E-4</v>
      </c>
      <c r="AO1475" s="41">
        <v>1.2E-5</v>
      </c>
      <c r="AP1475" s="49"/>
    </row>
    <row r="1476" spans="1:42" ht="15" x14ac:dyDescent="0.25">
      <c r="A1476" s="42">
        <v>1329</v>
      </c>
      <c r="B1476" s="42">
        <v>13211</v>
      </c>
      <c r="C1476" s="40" t="s">
        <v>1607</v>
      </c>
      <c r="D1476" s="40">
        <v>499001839</v>
      </c>
      <c r="E1476" s="40" t="s">
        <v>84</v>
      </c>
      <c r="F1476" s="40">
        <v>3.3719999999999999</v>
      </c>
      <c r="G1476" s="40">
        <v>-221596.15</v>
      </c>
      <c r="H1476" s="40">
        <v>-221.59615065243179</v>
      </c>
      <c r="I1476" s="41">
        <v>-2.5421437753045999E-2</v>
      </c>
      <c r="J1476" s="41">
        <v>-4.038893076896E-5</v>
      </c>
      <c r="K1476" s="40">
        <v>330000504</v>
      </c>
      <c r="L1476" s="40" t="s">
        <v>82</v>
      </c>
      <c r="M1476" s="40">
        <v>1</v>
      </c>
      <c r="N1476" s="40">
        <v>782655.44218500005</v>
      </c>
      <c r="O1476" s="40">
        <v>782.82811919699998</v>
      </c>
      <c r="P1476" s="41">
        <v>-4.2313504422069997E-5</v>
      </c>
      <c r="Q1476" s="41">
        <v>-3.1550537751800001E-2</v>
      </c>
      <c r="R1476" s="40">
        <v>35.606000000000002</v>
      </c>
      <c r="S1476" s="40" t="s">
        <v>78</v>
      </c>
      <c r="T1476" s="40" t="s">
        <v>187</v>
      </c>
      <c r="U1476" s="40" t="s">
        <v>1522</v>
      </c>
      <c r="V1476" s="40" t="s">
        <v>196</v>
      </c>
      <c r="W1476" s="40" t="s">
        <v>1608</v>
      </c>
      <c r="X1476" s="40" t="s">
        <v>1609</v>
      </c>
      <c r="Y1476" s="40" t="s">
        <v>79</v>
      </c>
      <c r="Z1476" s="46">
        <v>45708</v>
      </c>
      <c r="AA1476" s="46">
        <v>45894</v>
      </c>
      <c r="AB1476" s="40" t="s">
        <v>1610</v>
      </c>
      <c r="AC1476" s="40" t="s">
        <v>1611</v>
      </c>
      <c r="AD1476" s="40" t="s">
        <v>305</v>
      </c>
      <c r="AE1476" s="40" t="s">
        <v>1612</v>
      </c>
      <c r="AF1476" s="40" t="s">
        <v>1610</v>
      </c>
      <c r="AG1476" s="40" t="s">
        <v>1610</v>
      </c>
      <c r="AH1476" s="40"/>
      <c r="AI1476" s="40">
        <v>3.5419999999999998</v>
      </c>
      <c r="AJ1476" s="40"/>
      <c r="AK1476" s="40"/>
      <c r="AL1476" s="41"/>
      <c r="AM1476" s="40" t="s">
        <v>275</v>
      </c>
      <c r="AN1476" s="41">
        <v>7.7710000000000001E-3</v>
      </c>
      <c r="AO1476" s="41">
        <v>1.92E-4</v>
      </c>
      <c r="AP1476" s="49"/>
    </row>
    <row r="1477" spans="1:42" ht="15" x14ac:dyDescent="0.25">
      <c r="A1477" s="42">
        <v>1329</v>
      </c>
      <c r="B1477" s="42">
        <v>13211</v>
      </c>
      <c r="C1477" s="40" t="s">
        <v>1607</v>
      </c>
      <c r="D1477" s="40">
        <v>499001927</v>
      </c>
      <c r="E1477" s="40" t="s">
        <v>84</v>
      </c>
      <c r="F1477" s="40">
        <v>3.3719999999999999</v>
      </c>
      <c r="G1477" s="40">
        <v>-221570.17</v>
      </c>
      <c r="H1477" s="40">
        <v>-221.570174970344</v>
      </c>
      <c r="I1477" s="41">
        <v>-2.5418457831312899E-2</v>
      </c>
      <c r="J1477" s="41">
        <v>-4.0384196345450002E-5</v>
      </c>
      <c r="K1477" s="40">
        <v>330000504</v>
      </c>
      <c r="L1477" s="40" t="s">
        <v>82</v>
      </c>
      <c r="M1477" s="40">
        <v>1</v>
      </c>
      <c r="N1477" s="40">
        <v>804964.42761000001</v>
      </c>
      <c r="O1477" s="40">
        <v>805.16241822400002</v>
      </c>
      <c r="P1477" s="41">
        <v>-4.352072020478E-5</v>
      </c>
      <c r="Q1477" s="41">
        <v>-3.2450683169899998E-2</v>
      </c>
      <c r="R1477" s="40">
        <v>58.027999999999999</v>
      </c>
      <c r="S1477" s="40" t="s">
        <v>78</v>
      </c>
      <c r="T1477" s="40" t="s">
        <v>187</v>
      </c>
      <c r="U1477" s="40" t="s">
        <v>1522</v>
      </c>
      <c r="V1477" s="40" t="s">
        <v>196</v>
      </c>
      <c r="W1477" s="40" t="s">
        <v>1608</v>
      </c>
      <c r="X1477" s="40" t="s">
        <v>1609</v>
      </c>
      <c r="Y1477" s="40" t="s">
        <v>79</v>
      </c>
      <c r="Z1477" s="46">
        <v>45729</v>
      </c>
      <c r="AA1477" s="46">
        <v>45917</v>
      </c>
      <c r="AB1477" s="40" t="s">
        <v>1610</v>
      </c>
      <c r="AC1477" s="40" t="s">
        <v>1611</v>
      </c>
      <c r="AD1477" s="40" t="s">
        <v>305</v>
      </c>
      <c r="AE1477" s="40" t="s">
        <v>1612</v>
      </c>
      <c r="AF1477" s="40" t="s">
        <v>1610</v>
      </c>
      <c r="AG1477" s="40" t="s">
        <v>1610</v>
      </c>
      <c r="AH1477" s="40"/>
      <c r="AI1477" s="40">
        <v>3.6539999999999999</v>
      </c>
      <c r="AJ1477" s="40"/>
      <c r="AK1477" s="40"/>
      <c r="AL1477" s="41"/>
      <c r="AM1477" s="40" t="s">
        <v>275</v>
      </c>
      <c r="AN1477" s="41">
        <v>1.2664999999999999E-2</v>
      </c>
      <c r="AO1477" s="41">
        <v>3.1300000000000002E-4</v>
      </c>
      <c r="AP1477" s="49"/>
    </row>
    <row r="1478" spans="1:42" ht="15" x14ac:dyDescent="0.25">
      <c r="A1478" s="42">
        <v>1329</v>
      </c>
      <c r="B1478" s="42">
        <v>13211</v>
      </c>
      <c r="C1478" s="40" t="s">
        <v>1607</v>
      </c>
      <c r="D1478" s="40">
        <v>499002419</v>
      </c>
      <c r="E1478" s="40" t="s">
        <v>92</v>
      </c>
      <c r="F1478" s="40">
        <v>3.9552</v>
      </c>
      <c r="G1478" s="40">
        <v>329310.96999999997</v>
      </c>
      <c r="H1478" s="40">
        <v>329.31097795307443</v>
      </c>
      <c r="I1478" s="41">
        <v>4.43123710744125E-2</v>
      </c>
      <c r="J1478" s="41">
        <v>7.0402362955198998E-5</v>
      </c>
      <c r="K1478" s="40">
        <v>330000504</v>
      </c>
      <c r="L1478" s="40" t="s">
        <v>82</v>
      </c>
      <c r="M1478" s="40">
        <v>1</v>
      </c>
      <c r="N1478" s="40">
        <v>-1305717.99605</v>
      </c>
      <c r="O1478" s="40">
        <v>-1305.058345272</v>
      </c>
      <c r="P1478" s="41">
        <v>7.054114525213E-5</v>
      </c>
      <c r="Q1478" s="41">
        <v>5.2598126691099999E-2</v>
      </c>
      <c r="R1478" s="40">
        <v>-2.5680000000000001</v>
      </c>
      <c r="S1478" s="40" t="s">
        <v>78</v>
      </c>
      <c r="T1478" s="40" t="s">
        <v>683</v>
      </c>
      <c r="U1478" s="40" t="s">
        <v>1522</v>
      </c>
      <c r="V1478" s="40" t="s">
        <v>196</v>
      </c>
      <c r="W1478" s="40" t="s">
        <v>1608</v>
      </c>
      <c r="X1478" s="40" t="s">
        <v>1622</v>
      </c>
      <c r="Y1478" s="40" t="s">
        <v>79</v>
      </c>
      <c r="Z1478" s="46">
        <v>45834</v>
      </c>
      <c r="AA1478" s="46">
        <v>45845</v>
      </c>
      <c r="AB1478" s="40" t="s">
        <v>1610</v>
      </c>
      <c r="AC1478" s="40" t="s">
        <v>1611</v>
      </c>
      <c r="AD1478" s="40" t="s">
        <v>305</v>
      </c>
      <c r="AE1478" s="40" t="s">
        <v>1612</v>
      </c>
      <c r="AF1478" s="40" t="s">
        <v>1610</v>
      </c>
      <c r="AG1478" s="40" t="s">
        <v>1610</v>
      </c>
      <c r="AH1478" s="40"/>
      <c r="AI1478" s="40">
        <v>3.9809999999999999</v>
      </c>
      <c r="AJ1478" s="40"/>
      <c r="AK1478" s="40"/>
      <c r="AL1478" s="41"/>
      <c r="AM1478" s="40" t="s">
        <v>275</v>
      </c>
      <c r="AN1478" s="41">
        <v>-5.5999999999999995E-4</v>
      </c>
      <c r="AO1478" s="41">
        <v>-1.2999999999999999E-5</v>
      </c>
      <c r="AP1478" s="49"/>
    </row>
    <row r="1479" spans="1:42" ht="15" x14ac:dyDescent="0.25">
      <c r="A1479" s="42">
        <v>1329</v>
      </c>
      <c r="B1479" s="42">
        <v>13211</v>
      </c>
      <c r="C1479" s="40" t="s">
        <v>1607</v>
      </c>
      <c r="D1479" s="40">
        <v>499002437</v>
      </c>
      <c r="E1479" s="40" t="s">
        <v>84</v>
      </c>
      <c r="F1479" s="40">
        <v>3.3719999999999999</v>
      </c>
      <c r="G1479" s="40">
        <v>-66660</v>
      </c>
      <c r="H1479" s="40">
        <v>-66.66</v>
      </c>
      <c r="I1479" s="41">
        <v>-7.6472133456685102E-3</v>
      </c>
      <c r="J1479" s="41">
        <v>-1.2149697172681E-5</v>
      </c>
      <c r="K1479" s="40">
        <v>330000504</v>
      </c>
      <c r="L1479" s="40" t="s">
        <v>82</v>
      </c>
      <c r="M1479" s="40">
        <v>1</v>
      </c>
      <c r="N1479" s="40">
        <v>224652.1992</v>
      </c>
      <c r="O1479" s="40">
        <v>224.64687000000001</v>
      </c>
      <c r="P1479" s="41">
        <v>-1.2142635265700001E-5</v>
      </c>
      <c r="Q1479" s="41">
        <v>-9.0540048050999997E-3</v>
      </c>
      <c r="R1479" s="40">
        <v>-0.13100000000000001</v>
      </c>
      <c r="S1479" s="40" t="s">
        <v>78</v>
      </c>
      <c r="T1479" s="40" t="s">
        <v>187</v>
      </c>
      <c r="U1479" s="40" t="s">
        <v>1522</v>
      </c>
      <c r="V1479" s="40" t="s">
        <v>196</v>
      </c>
      <c r="W1479" s="40" t="s">
        <v>1608</v>
      </c>
      <c r="X1479" s="40" t="s">
        <v>1609</v>
      </c>
      <c r="Y1479" s="40" t="s">
        <v>79</v>
      </c>
      <c r="Z1479" s="46">
        <v>45838</v>
      </c>
      <c r="AA1479" s="46">
        <v>45848</v>
      </c>
      <c r="AB1479" s="40" t="s">
        <v>1610</v>
      </c>
      <c r="AC1479" s="40" t="s">
        <v>1611</v>
      </c>
      <c r="AD1479" s="40" t="s">
        <v>305</v>
      </c>
      <c r="AE1479" s="40" t="s">
        <v>1612</v>
      </c>
      <c r="AF1479" s="40" t="s">
        <v>1610</v>
      </c>
      <c r="AG1479" s="40" t="s">
        <v>1610</v>
      </c>
      <c r="AH1479" s="40"/>
      <c r="AI1479" s="40">
        <v>3.3719999999999999</v>
      </c>
      <c r="AJ1479" s="40"/>
      <c r="AK1479" s="40"/>
      <c r="AL1479" s="41"/>
      <c r="AM1479" s="40" t="s">
        <v>275</v>
      </c>
      <c r="AN1479" s="41">
        <v>-2.8E-5</v>
      </c>
      <c r="AO1479" s="41">
        <v>0</v>
      </c>
      <c r="AP1479" s="49"/>
    </row>
    <row r="1480" spans="1:42" ht="15" x14ac:dyDescent="0.25">
      <c r="A1480" s="42">
        <v>1329</v>
      </c>
      <c r="B1480" s="42">
        <v>13211</v>
      </c>
      <c r="C1480" s="40" t="s">
        <v>1613</v>
      </c>
      <c r="D1480" s="40">
        <v>750000031</v>
      </c>
      <c r="E1480" s="40" t="s">
        <v>84</v>
      </c>
      <c r="F1480" s="40">
        <v>3.3719999999999999</v>
      </c>
      <c r="G1480" s="40">
        <v>1043544.77</v>
      </c>
      <c r="H1480" s="40">
        <v>1015.1590480427046</v>
      </c>
      <c r="I1480" s="41">
        <v>0.116458713173842</v>
      </c>
      <c r="J1480" s="41">
        <v>1.85026627900185E-4</v>
      </c>
      <c r="K1480" s="40">
        <v>330000501</v>
      </c>
      <c r="L1480" s="40" t="s">
        <v>82</v>
      </c>
      <c r="M1480" s="40">
        <v>1</v>
      </c>
      <c r="N1480" s="40">
        <v>1043544.77</v>
      </c>
      <c r="O1480" s="40">
        <v>-3547.862457451</v>
      </c>
      <c r="P1480" s="41">
        <v>1.9176941923886999E-4</v>
      </c>
      <c r="Q1480" s="41">
        <v>0.14299047984759999</v>
      </c>
      <c r="R1480" s="40">
        <v>-124.746</v>
      </c>
      <c r="S1480" s="40" t="s">
        <v>78</v>
      </c>
      <c r="T1480" s="40" t="s">
        <v>187</v>
      </c>
      <c r="U1480" s="40" t="s">
        <v>951</v>
      </c>
      <c r="V1480" s="40" t="s">
        <v>1614</v>
      </c>
      <c r="W1480" s="40" t="s">
        <v>187</v>
      </c>
      <c r="X1480" s="40" t="s">
        <v>1637</v>
      </c>
      <c r="Y1480" s="40" t="s">
        <v>79</v>
      </c>
      <c r="Z1480" s="46">
        <v>45757</v>
      </c>
      <c r="AA1480" s="46">
        <v>45950</v>
      </c>
      <c r="AB1480" s="40" t="s">
        <v>1610</v>
      </c>
      <c r="AC1480" s="40" t="s">
        <v>1611</v>
      </c>
      <c r="AD1480" s="40" t="s">
        <v>305</v>
      </c>
      <c r="AE1480" s="40" t="s">
        <v>1612</v>
      </c>
      <c r="AF1480" s="40" t="s">
        <v>1610</v>
      </c>
      <c r="AG1480" s="40" t="s">
        <v>1616</v>
      </c>
      <c r="AH1480" s="40"/>
      <c r="AI1480" s="40">
        <v>5539.67</v>
      </c>
      <c r="AJ1480" s="40"/>
      <c r="AK1480" s="40"/>
      <c r="AL1480" s="41"/>
      <c r="AM1480" s="40" t="s">
        <v>275</v>
      </c>
      <c r="AN1480" s="41">
        <v>-2.7227999999999999E-2</v>
      </c>
      <c r="AO1480" s="41">
        <v>-6.7400000000000001E-4</v>
      </c>
      <c r="AP1480" s="49"/>
    </row>
    <row r="1481" spans="1:42" ht="15" x14ac:dyDescent="0.25">
      <c r="A1481" s="42">
        <v>1329</v>
      </c>
      <c r="B1481" s="42">
        <v>13211</v>
      </c>
      <c r="C1481" s="40" t="s">
        <v>1607</v>
      </c>
      <c r="D1481" s="40">
        <v>499001914</v>
      </c>
      <c r="E1481" s="40" t="s">
        <v>84</v>
      </c>
      <c r="F1481" s="40">
        <v>3.3719999999999999</v>
      </c>
      <c r="G1481" s="40">
        <v>-335897.64</v>
      </c>
      <c r="H1481" s="40">
        <v>-335.89763938315542</v>
      </c>
      <c r="I1481" s="41">
        <v>-3.8534067066747897E-2</v>
      </c>
      <c r="J1481" s="41">
        <v>-6.1221941186976001E-5</v>
      </c>
      <c r="K1481" s="40">
        <v>330000504</v>
      </c>
      <c r="L1481" s="40" t="s">
        <v>82</v>
      </c>
      <c r="M1481" s="40">
        <v>1</v>
      </c>
      <c r="N1481" s="40">
        <v>1217293.04736</v>
      </c>
      <c r="O1481" s="40">
        <v>1217.651052707</v>
      </c>
      <c r="P1481" s="41">
        <v>-6.5816597462169997E-5</v>
      </c>
      <c r="Q1481" s="41">
        <v>-4.9075326454E-2</v>
      </c>
      <c r="R1481" s="40">
        <v>85.004000000000005</v>
      </c>
      <c r="S1481" s="40" t="s">
        <v>78</v>
      </c>
      <c r="T1481" s="40" t="s">
        <v>187</v>
      </c>
      <c r="U1481" s="40" t="s">
        <v>1522</v>
      </c>
      <c r="V1481" s="40" t="s">
        <v>196</v>
      </c>
      <c r="W1481" s="40" t="s">
        <v>1608</v>
      </c>
      <c r="X1481" s="40" t="s">
        <v>1609</v>
      </c>
      <c r="Y1481" s="40" t="s">
        <v>79</v>
      </c>
      <c r="Z1481" s="46">
        <v>45727</v>
      </c>
      <c r="AA1481" s="46">
        <v>25569</v>
      </c>
      <c r="AB1481" s="40" t="s">
        <v>1610</v>
      </c>
      <c r="AC1481" s="40" t="s">
        <v>1611</v>
      </c>
      <c r="AD1481" s="40" t="s">
        <v>305</v>
      </c>
      <c r="AE1481" s="40" t="s">
        <v>1612</v>
      </c>
      <c r="AF1481" s="40" t="s">
        <v>1610</v>
      </c>
      <c r="AG1481" s="40" t="s">
        <v>1610</v>
      </c>
      <c r="AH1481" s="40"/>
      <c r="AI1481" s="40">
        <v>3.6459999999999999</v>
      </c>
      <c r="AJ1481" s="40"/>
      <c r="AK1481" s="40"/>
      <c r="AL1481" s="41"/>
      <c r="AM1481" s="40" t="s">
        <v>238</v>
      </c>
      <c r="AN1481" s="41">
        <v>1.8553E-2</v>
      </c>
      <c r="AO1481" s="41">
        <v>4.5899999999999999E-4</v>
      </c>
      <c r="AP1481" s="49"/>
    </row>
    <row r="1482" spans="1:42" ht="15" x14ac:dyDescent="0.25">
      <c r="A1482" s="42">
        <v>1329</v>
      </c>
      <c r="B1482" s="42">
        <v>13211</v>
      </c>
      <c r="C1482" s="40" t="s">
        <v>1607</v>
      </c>
      <c r="D1482" s="40">
        <v>499002188</v>
      </c>
      <c r="E1482" s="40" t="s">
        <v>84</v>
      </c>
      <c r="F1482" s="40">
        <v>3.3719999999999999</v>
      </c>
      <c r="G1482" s="40">
        <v>582222.56999999995</v>
      </c>
      <c r="H1482" s="40">
        <v>582.22257710557528</v>
      </c>
      <c r="I1482" s="41">
        <v>6.6792383165185501E-2</v>
      </c>
      <c r="J1482" s="41">
        <v>1.06118031787141E-4</v>
      </c>
      <c r="K1482" s="40">
        <v>330000504</v>
      </c>
      <c r="L1482" s="40" t="s">
        <v>82</v>
      </c>
      <c r="M1482" s="40">
        <v>1</v>
      </c>
      <c r="N1482" s="40">
        <v>-2098446.5867940001</v>
      </c>
      <c r="O1482" s="40">
        <v>-2098.5992987019999</v>
      </c>
      <c r="P1482" s="41">
        <v>1.1343370087022E-4</v>
      </c>
      <c r="Q1482" s="41">
        <v>8.4580426757800004E-2</v>
      </c>
      <c r="R1482" s="40">
        <v>-135.345</v>
      </c>
      <c r="S1482" s="40" t="s">
        <v>78</v>
      </c>
      <c r="T1482" s="40" t="s">
        <v>187</v>
      </c>
      <c r="U1482" s="40" t="s">
        <v>1522</v>
      </c>
      <c r="V1482" s="40" t="s">
        <v>196</v>
      </c>
      <c r="W1482" s="40" t="s">
        <v>1608</v>
      </c>
      <c r="X1482" s="40" t="s">
        <v>1609</v>
      </c>
      <c r="Y1482" s="40" t="s">
        <v>79</v>
      </c>
      <c r="Z1482" s="46">
        <v>45782</v>
      </c>
      <c r="AA1482" s="46">
        <v>45876</v>
      </c>
      <c r="AB1482" s="40" t="s">
        <v>1610</v>
      </c>
      <c r="AC1482" s="40" t="s">
        <v>1611</v>
      </c>
      <c r="AD1482" s="40" t="s">
        <v>305</v>
      </c>
      <c r="AE1482" s="40" t="s">
        <v>1612</v>
      </c>
      <c r="AF1482" s="40" t="s">
        <v>1610</v>
      </c>
      <c r="AG1482" s="40" t="s">
        <v>1610</v>
      </c>
      <c r="AH1482" s="40"/>
      <c r="AI1482" s="40">
        <v>3.6120000000000001</v>
      </c>
      <c r="AJ1482" s="40"/>
      <c r="AK1482" s="40"/>
      <c r="AL1482" s="41"/>
      <c r="AM1482" s="40" t="s">
        <v>275</v>
      </c>
      <c r="AN1482" s="41">
        <v>-2.9541000000000001E-2</v>
      </c>
      <c r="AO1482" s="41">
        <v>-7.3099999999999999E-4</v>
      </c>
      <c r="AP1482" s="49"/>
    </row>
    <row r="1483" spans="1:42" ht="15" x14ac:dyDescent="0.25">
      <c r="A1483" s="42">
        <v>1329</v>
      </c>
      <c r="B1483" s="42">
        <v>13211</v>
      </c>
      <c r="C1483" s="40" t="s">
        <v>1607</v>
      </c>
      <c r="D1483" s="40">
        <v>499002193</v>
      </c>
      <c r="E1483" s="40" t="s">
        <v>84</v>
      </c>
      <c r="F1483" s="40">
        <v>3.3719999999999999</v>
      </c>
      <c r="G1483" s="40">
        <v>398026.61</v>
      </c>
      <c r="H1483" s="40">
        <v>398.0266103202847</v>
      </c>
      <c r="I1483" s="41">
        <v>4.5661482243811599E-2</v>
      </c>
      <c r="J1483" s="41">
        <v>7.2545796310534999E-5</v>
      </c>
      <c r="K1483" s="40">
        <v>330000504</v>
      </c>
      <c r="L1483" s="40" t="s">
        <v>82</v>
      </c>
      <c r="M1483" s="40">
        <v>1</v>
      </c>
      <c r="N1483" s="40">
        <v>-1436318.8248459999</v>
      </c>
      <c r="O1483" s="40">
        <v>-1436.419051692</v>
      </c>
      <c r="P1483" s="41">
        <v>7.7641467399079995E-5</v>
      </c>
      <c r="Q1483" s="41">
        <v>5.7892393498000003E-2</v>
      </c>
      <c r="R1483" s="40">
        <v>-94.272999999999996</v>
      </c>
      <c r="S1483" s="40" t="s">
        <v>78</v>
      </c>
      <c r="T1483" s="40" t="s">
        <v>187</v>
      </c>
      <c r="U1483" s="40" t="s">
        <v>1522</v>
      </c>
      <c r="V1483" s="40" t="s">
        <v>196</v>
      </c>
      <c r="W1483" s="40" t="s">
        <v>1608</v>
      </c>
      <c r="X1483" s="40" t="s">
        <v>1609</v>
      </c>
      <c r="Y1483" s="40" t="s">
        <v>79</v>
      </c>
      <c r="Z1483" s="46">
        <v>45782</v>
      </c>
      <c r="AA1483" s="46">
        <v>45882</v>
      </c>
      <c r="AB1483" s="40" t="s">
        <v>1610</v>
      </c>
      <c r="AC1483" s="40" t="s">
        <v>1611</v>
      </c>
      <c r="AD1483" s="40" t="s">
        <v>305</v>
      </c>
      <c r="AE1483" s="40" t="s">
        <v>1612</v>
      </c>
      <c r="AF1483" s="40" t="s">
        <v>1610</v>
      </c>
      <c r="AG1483" s="40" t="s">
        <v>1610</v>
      </c>
      <c r="AH1483" s="40"/>
      <c r="AI1483" s="40">
        <v>3.6120000000000001</v>
      </c>
      <c r="AJ1483" s="40"/>
      <c r="AK1483" s="40"/>
      <c r="AL1483" s="41"/>
      <c r="AM1483" s="40" t="s">
        <v>238</v>
      </c>
      <c r="AN1483" s="41">
        <v>-2.0576000000000001E-2</v>
      </c>
      <c r="AO1483" s="41">
        <v>-5.0900000000000001E-4</v>
      </c>
      <c r="AP1483" s="49"/>
    </row>
    <row r="1484" spans="1:42" ht="15" x14ac:dyDescent="0.25">
      <c r="A1484" s="42">
        <v>1329</v>
      </c>
      <c r="B1484" s="42">
        <v>13211</v>
      </c>
      <c r="C1484" s="40" t="s">
        <v>1607</v>
      </c>
      <c r="D1484" s="40">
        <v>499002401</v>
      </c>
      <c r="E1484" s="40" t="s">
        <v>84</v>
      </c>
      <c r="F1484" s="40">
        <v>3.3719999999999999</v>
      </c>
      <c r="G1484" s="40">
        <v>-125401.78</v>
      </c>
      <c r="H1484" s="40">
        <v>-125.40178529062871</v>
      </c>
      <c r="I1484" s="41">
        <v>-1.4386051695846801E-2</v>
      </c>
      <c r="J1484" s="41">
        <v>-2.2856191362057002E-5</v>
      </c>
      <c r="K1484" s="40">
        <v>330000504</v>
      </c>
      <c r="L1484" s="40" t="s">
        <v>82</v>
      </c>
      <c r="M1484" s="40">
        <v>1</v>
      </c>
      <c r="N1484" s="40">
        <v>436648.99796000001</v>
      </c>
      <c r="O1484" s="40">
        <v>436.65894014399998</v>
      </c>
      <c r="P1484" s="41">
        <v>-2.3602333055779999E-5</v>
      </c>
      <c r="Q1484" s="41">
        <v>-1.7598785784299999E-2</v>
      </c>
      <c r="R1484" s="40">
        <v>13.804</v>
      </c>
      <c r="S1484" s="40" t="s">
        <v>78</v>
      </c>
      <c r="T1484" s="40" t="s">
        <v>187</v>
      </c>
      <c r="U1484" s="40" t="s">
        <v>1522</v>
      </c>
      <c r="V1484" s="40" t="s">
        <v>196</v>
      </c>
      <c r="W1484" s="40" t="s">
        <v>1608</v>
      </c>
      <c r="X1484" s="40" t="s">
        <v>1609</v>
      </c>
      <c r="Y1484" s="40" t="s">
        <v>79</v>
      </c>
      <c r="Z1484" s="46">
        <v>45831</v>
      </c>
      <c r="AA1484" s="46">
        <v>45847</v>
      </c>
      <c r="AB1484" s="40" t="s">
        <v>1610</v>
      </c>
      <c r="AC1484" s="40" t="s">
        <v>1611</v>
      </c>
      <c r="AD1484" s="40" t="s">
        <v>305</v>
      </c>
      <c r="AE1484" s="40" t="s">
        <v>1612</v>
      </c>
      <c r="AF1484" s="40" t="s">
        <v>1610</v>
      </c>
      <c r="AG1484" s="40" t="s">
        <v>1610</v>
      </c>
      <c r="AH1484" s="40"/>
      <c r="AI1484" s="40">
        <v>3.4790000000000001</v>
      </c>
      <c r="AJ1484" s="40"/>
      <c r="AK1484" s="40"/>
      <c r="AL1484" s="41"/>
      <c r="AM1484" s="40" t="s">
        <v>238</v>
      </c>
      <c r="AN1484" s="41">
        <v>3.0130000000000001E-3</v>
      </c>
      <c r="AO1484" s="41">
        <v>7.3999999999999996E-5</v>
      </c>
      <c r="AP1484" s="49"/>
    </row>
    <row r="1485" spans="1:42" ht="15" x14ac:dyDescent="0.25">
      <c r="A1485" s="42">
        <v>1329</v>
      </c>
      <c r="B1485" s="42">
        <v>13211</v>
      </c>
      <c r="C1485" s="40" t="s">
        <v>1607</v>
      </c>
      <c r="D1485" s="40">
        <v>499001134</v>
      </c>
      <c r="E1485" s="40" t="s">
        <v>84</v>
      </c>
      <c r="F1485" s="40">
        <v>3.3719999999999999</v>
      </c>
      <c r="G1485" s="40">
        <v>-671795.28</v>
      </c>
      <c r="H1485" s="40">
        <v>-671.79528173190988</v>
      </c>
      <c r="I1485" s="41">
        <v>-7.7068134473708305E-2</v>
      </c>
      <c r="J1485" s="41">
        <v>-1.22443882914474E-4</v>
      </c>
      <c r="K1485" s="40">
        <v>330000504</v>
      </c>
      <c r="L1485" s="40" t="s">
        <v>82</v>
      </c>
      <c r="M1485" s="40">
        <v>1</v>
      </c>
      <c r="N1485" s="40">
        <v>2486986.1265599998</v>
      </c>
      <c r="O1485" s="40">
        <v>2486.80930915</v>
      </c>
      <c r="P1485" s="41">
        <v>-1.3441726749355E-4</v>
      </c>
      <c r="Q1485" s="41">
        <v>-0.1002265619565</v>
      </c>
      <c r="R1485" s="40">
        <v>221.51599999999999</v>
      </c>
      <c r="S1485" s="40" t="s">
        <v>78</v>
      </c>
      <c r="T1485" s="40" t="s">
        <v>187</v>
      </c>
      <c r="U1485" s="40" t="s">
        <v>1522</v>
      </c>
      <c r="V1485" s="40" t="s">
        <v>1620</v>
      </c>
      <c r="W1485" s="40" t="s">
        <v>1608</v>
      </c>
      <c r="X1485" s="40" t="s">
        <v>1609</v>
      </c>
      <c r="Y1485" s="40" t="s">
        <v>79</v>
      </c>
      <c r="Z1485" s="46">
        <v>45544</v>
      </c>
      <c r="AA1485" s="46">
        <v>45887</v>
      </c>
      <c r="AB1485" s="40" t="s">
        <v>1610</v>
      </c>
      <c r="AC1485" s="40" t="s">
        <v>1611</v>
      </c>
      <c r="AD1485" s="40" t="s">
        <v>305</v>
      </c>
      <c r="AE1485" s="40" t="s">
        <v>1612</v>
      </c>
      <c r="AF1485" s="40" t="s">
        <v>1610</v>
      </c>
      <c r="AG1485" s="40" t="s">
        <v>1610</v>
      </c>
      <c r="AH1485" s="40"/>
      <c r="AI1485" s="40">
        <v>3.7519999999999998</v>
      </c>
      <c r="AJ1485" s="40"/>
      <c r="AK1485" s="40"/>
      <c r="AL1485" s="41"/>
      <c r="AM1485" s="40" t="s">
        <v>275</v>
      </c>
      <c r="AN1485" s="41">
        <v>4.8349000000000003E-2</v>
      </c>
      <c r="AO1485" s="41">
        <v>1.1969999999999999E-3</v>
      </c>
      <c r="AP1485" s="49"/>
    </row>
    <row r="1486" spans="1:42" ht="15" x14ac:dyDescent="0.25">
      <c r="A1486" s="42">
        <v>1329</v>
      </c>
      <c r="B1486" s="42">
        <v>13211</v>
      </c>
      <c r="C1486" s="40" t="s">
        <v>1607</v>
      </c>
      <c r="D1486" s="40">
        <v>499001567</v>
      </c>
      <c r="E1486" s="40" t="s">
        <v>84</v>
      </c>
      <c r="F1486" s="40">
        <v>3.3719999999999999</v>
      </c>
      <c r="G1486" s="40">
        <v>223931.76</v>
      </c>
      <c r="H1486" s="40">
        <v>223.93175860023726</v>
      </c>
      <c r="I1486" s="41">
        <v>2.5689377931094399E-2</v>
      </c>
      <c r="J1486" s="41">
        <v>4.0814627277810003E-5</v>
      </c>
      <c r="K1486" s="40">
        <v>330000504</v>
      </c>
      <c r="L1486" s="40" t="s">
        <v>82</v>
      </c>
      <c r="M1486" s="40">
        <v>1</v>
      </c>
      <c r="N1486" s="40">
        <v>-801183.05092800001</v>
      </c>
      <c r="O1486" s="40">
        <v>-801.40783264000004</v>
      </c>
      <c r="P1486" s="41">
        <v>4.3317776966259999E-5</v>
      </c>
      <c r="Q1486" s="41">
        <v>3.2299361070800003E-2</v>
      </c>
      <c r="R1486" s="40">
        <v>-46.31</v>
      </c>
      <c r="S1486" s="40" t="s">
        <v>78</v>
      </c>
      <c r="T1486" s="40" t="s">
        <v>187</v>
      </c>
      <c r="U1486" s="40" t="s">
        <v>1522</v>
      </c>
      <c r="V1486" s="40" t="s">
        <v>1620</v>
      </c>
      <c r="W1486" s="40" t="s">
        <v>1608</v>
      </c>
      <c r="X1486" s="40" t="s">
        <v>1609</v>
      </c>
      <c r="Y1486" s="40" t="s">
        <v>79</v>
      </c>
      <c r="Z1486" s="46">
        <v>45643</v>
      </c>
      <c r="AA1486" s="46">
        <v>45910</v>
      </c>
      <c r="AB1486" s="40" t="s">
        <v>1610</v>
      </c>
      <c r="AC1486" s="40" t="s">
        <v>1611</v>
      </c>
      <c r="AD1486" s="40" t="s">
        <v>305</v>
      </c>
      <c r="AE1486" s="40" t="s">
        <v>1612</v>
      </c>
      <c r="AF1486" s="40" t="s">
        <v>1610</v>
      </c>
      <c r="AG1486" s="40" t="s">
        <v>1610</v>
      </c>
      <c r="AH1486" s="40"/>
      <c r="AI1486" s="40">
        <v>3.601</v>
      </c>
      <c r="AJ1486" s="40"/>
      <c r="AK1486" s="40"/>
      <c r="AL1486" s="41"/>
      <c r="AM1486" s="40" t="s">
        <v>275</v>
      </c>
      <c r="AN1486" s="41">
        <v>-1.0108000000000001E-2</v>
      </c>
      <c r="AO1486" s="41">
        <v>-2.5000000000000001E-4</v>
      </c>
      <c r="AP1486" s="49"/>
    </row>
    <row r="1487" spans="1:42" ht="15" x14ac:dyDescent="0.25">
      <c r="A1487" s="42">
        <v>1329</v>
      </c>
      <c r="B1487" s="42">
        <v>13211</v>
      </c>
      <c r="C1487" s="40" t="s">
        <v>1607</v>
      </c>
      <c r="D1487" s="40">
        <v>499001816</v>
      </c>
      <c r="E1487" s="40" t="s">
        <v>84</v>
      </c>
      <c r="F1487" s="40">
        <v>3.3719999999999999</v>
      </c>
      <c r="G1487" s="40">
        <v>-221596.15</v>
      </c>
      <c r="H1487" s="40">
        <v>-221.59615065243179</v>
      </c>
      <c r="I1487" s="41">
        <v>-2.5421437753045999E-2</v>
      </c>
      <c r="J1487" s="41">
        <v>-4.038893076896E-5</v>
      </c>
      <c r="K1487" s="40">
        <v>330000504</v>
      </c>
      <c r="L1487" s="40" t="s">
        <v>82</v>
      </c>
      <c r="M1487" s="40">
        <v>1</v>
      </c>
      <c r="N1487" s="40">
        <v>781990.65373500006</v>
      </c>
      <c r="O1487" s="40">
        <v>782.15685328899997</v>
      </c>
      <c r="P1487" s="41">
        <v>-4.2277221089540002E-5</v>
      </c>
      <c r="Q1487" s="41">
        <v>-3.1523483536700002E-2</v>
      </c>
      <c r="R1487" s="40">
        <v>34.935000000000002</v>
      </c>
      <c r="S1487" s="40" t="s">
        <v>78</v>
      </c>
      <c r="T1487" s="40" t="s">
        <v>187</v>
      </c>
      <c r="U1487" s="40" t="s">
        <v>1522</v>
      </c>
      <c r="V1487" s="40" t="s">
        <v>196</v>
      </c>
      <c r="W1487" s="40" t="s">
        <v>1608</v>
      </c>
      <c r="X1487" s="40" t="s">
        <v>1609</v>
      </c>
      <c r="Y1487" s="40" t="s">
        <v>79</v>
      </c>
      <c r="Z1487" s="46">
        <v>45707</v>
      </c>
      <c r="AA1487" s="46">
        <v>45890</v>
      </c>
      <c r="AB1487" s="40" t="s">
        <v>1610</v>
      </c>
      <c r="AC1487" s="40" t="s">
        <v>1611</v>
      </c>
      <c r="AD1487" s="40" t="s">
        <v>305</v>
      </c>
      <c r="AE1487" s="40" t="s">
        <v>1612</v>
      </c>
      <c r="AF1487" s="40" t="s">
        <v>1610</v>
      </c>
      <c r="AG1487" s="40" t="s">
        <v>1610</v>
      </c>
      <c r="AH1487" s="40"/>
      <c r="AI1487" s="40">
        <v>3.5409999999999999</v>
      </c>
      <c r="AJ1487" s="40"/>
      <c r="AK1487" s="40"/>
      <c r="AL1487" s="41"/>
      <c r="AM1487" s="40" t="s">
        <v>275</v>
      </c>
      <c r="AN1487" s="41">
        <v>7.6249999999999998E-3</v>
      </c>
      <c r="AO1487" s="41">
        <v>1.8799999999999999E-4</v>
      </c>
      <c r="AP1487" s="49"/>
    </row>
    <row r="1488" spans="1:42" ht="15" x14ac:dyDescent="0.25">
      <c r="A1488" s="42">
        <v>1329</v>
      </c>
      <c r="B1488" s="42">
        <v>13211</v>
      </c>
      <c r="C1488" s="40" t="s">
        <v>1607</v>
      </c>
      <c r="D1488" s="40">
        <v>499001928</v>
      </c>
      <c r="E1488" s="40" t="s">
        <v>92</v>
      </c>
      <c r="F1488" s="40">
        <v>3.9552</v>
      </c>
      <c r="G1488" s="40">
        <v>-187016.16</v>
      </c>
      <c r="H1488" s="40">
        <v>-187.01616100323625</v>
      </c>
      <c r="I1488" s="41">
        <v>-2.5165056976838299E-2</v>
      </c>
      <c r="J1488" s="41">
        <v>-3.9981599542405002E-5</v>
      </c>
      <c r="K1488" s="40">
        <v>330000504</v>
      </c>
      <c r="L1488" s="40" t="s">
        <v>82</v>
      </c>
      <c r="M1488" s="40">
        <v>1</v>
      </c>
      <c r="N1488" s="40">
        <v>744324.31680000003</v>
      </c>
      <c r="O1488" s="40">
        <v>742.37155944100004</v>
      </c>
      <c r="P1488" s="41">
        <v>-4.0126742375389998E-5</v>
      </c>
      <c r="Q1488" s="41">
        <v>-2.9920005857800001E-2</v>
      </c>
      <c r="R1488" s="40">
        <v>2.6850000000000001</v>
      </c>
      <c r="S1488" s="40" t="s">
        <v>78</v>
      </c>
      <c r="T1488" s="40" t="s">
        <v>683</v>
      </c>
      <c r="U1488" s="40" t="s">
        <v>1522</v>
      </c>
      <c r="V1488" s="40" t="s">
        <v>196</v>
      </c>
      <c r="W1488" s="40" t="s">
        <v>1608</v>
      </c>
      <c r="X1488" s="40" t="s">
        <v>1622</v>
      </c>
      <c r="Y1488" s="40" t="s">
        <v>79</v>
      </c>
      <c r="Z1488" s="46">
        <v>45729</v>
      </c>
      <c r="AA1488" s="46">
        <v>45881</v>
      </c>
      <c r="AB1488" s="40" t="s">
        <v>1610</v>
      </c>
      <c r="AC1488" s="40" t="s">
        <v>1611</v>
      </c>
      <c r="AD1488" s="40" t="s">
        <v>305</v>
      </c>
      <c r="AE1488" s="40" t="s">
        <v>1612</v>
      </c>
      <c r="AF1488" s="40" t="s">
        <v>1610</v>
      </c>
      <c r="AG1488" s="40" t="s">
        <v>1610</v>
      </c>
      <c r="AH1488" s="40"/>
      <c r="AI1488" s="40">
        <v>3.968</v>
      </c>
      <c r="AJ1488" s="40"/>
      <c r="AK1488" s="40"/>
      <c r="AL1488" s="41"/>
      <c r="AM1488" s="40" t="s">
        <v>275</v>
      </c>
      <c r="AN1488" s="41">
        <v>5.8600000000000004E-4</v>
      </c>
      <c r="AO1488" s="41">
        <v>1.4E-5</v>
      </c>
      <c r="AP1488" s="49"/>
    </row>
    <row r="1489" spans="1:42" ht="15" x14ac:dyDescent="0.25">
      <c r="A1489" s="42">
        <v>1329</v>
      </c>
      <c r="B1489" s="42">
        <v>13211</v>
      </c>
      <c r="C1489" s="40" t="s">
        <v>1607</v>
      </c>
      <c r="D1489" s="40">
        <v>499002294</v>
      </c>
      <c r="E1489" s="40" t="s">
        <v>92</v>
      </c>
      <c r="F1489" s="40">
        <v>3.9552</v>
      </c>
      <c r="G1489" s="40">
        <v>777319.7</v>
      </c>
      <c r="H1489" s="40">
        <v>777.31970570388353</v>
      </c>
      <c r="I1489" s="41">
        <v>0.104596814405354</v>
      </c>
      <c r="J1489" s="41">
        <v>1.6618074621548601E-4</v>
      </c>
      <c r="K1489" s="40">
        <v>330000710</v>
      </c>
      <c r="L1489" s="40" t="s">
        <v>84</v>
      </c>
      <c r="M1489" s="40">
        <v>3.3719999999999999</v>
      </c>
      <c r="N1489" s="40">
        <v>-886051.17963599996</v>
      </c>
      <c r="O1489" s="40">
        <v>-883.82098465717672</v>
      </c>
      <c r="P1489" s="41">
        <v>1.6108846862354E-4</v>
      </c>
      <c r="Q1489" s="41">
        <v>0.1201136110117</v>
      </c>
      <c r="R1489" s="40">
        <v>94.210999999999999</v>
      </c>
      <c r="S1489" s="40" t="s">
        <v>78</v>
      </c>
      <c r="T1489" s="40" t="s">
        <v>683</v>
      </c>
      <c r="U1489" s="40" t="s">
        <v>1522</v>
      </c>
      <c r="V1489" s="40" t="s">
        <v>196</v>
      </c>
      <c r="W1489" s="40" t="s">
        <v>1629</v>
      </c>
      <c r="X1489" s="40" t="s">
        <v>1634</v>
      </c>
      <c r="Y1489" s="40" t="s">
        <v>79</v>
      </c>
      <c r="Z1489" s="46">
        <v>45806</v>
      </c>
      <c r="AA1489" s="46">
        <v>45875</v>
      </c>
      <c r="AB1489" s="40" t="s">
        <v>1610</v>
      </c>
      <c r="AC1489" s="40" t="s">
        <v>1611</v>
      </c>
      <c r="AD1489" s="40" t="s">
        <v>305</v>
      </c>
      <c r="AE1489" s="40" t="s">
        <v>1612</v>
      </c>
      <c r="AF1489" s="40" t="s">
        <v>1610</v>
      </c>
      <c r="AG1489" s="40" t="s">
        <v>1610</v>
      </c>
      <c r="AH1489" s="40"/>
      <c r="AI1489" s="40">
        <v>3.9609999999999999</v>
      </c>
      <c r="AJ1489" s="40"/>
      <c r="AK1489" s="40"/>
      <c r="AL1489" s="41"/>
      <c r="AM1489" s="40" t="s">
        <v>275</v>
      </c>
      <c r="AN1489" s="41">
        <v>2.0563000000000001E-2</v>
      </c>
      <c r="AO1489" s="41">
        <v>5.0900000000000001E-4</v>
      </c>
      <c r="AP1489" s="49"/>
    </row>
    <row r="1490" spans="1:42" ht="15" x14ac:dyDescent="0.25">
      <c r="A1490" s="42">
        <v>1329</v>
      </c>
      <c r="B1490" s="42">
        <v>13211</v>
      </c>
      <c r="C1490" s="40" t="s">
        <v>1607</v>
      </c>
      <c r="D1490" s="40">
        <v>499002304</v>
      </c>
      <c r="E1490" s="40" t="s">
        <v>84</v>
      </c>
      <c r="F1490" s="40">
        <v>3.3719999999999999</v>
      </c>
      <c r="G1490" s="40">
        <v>-1200</v>
      </c>
      <c r="H1490" s="40">
        <v>-1.2</v>
      </c>
      <c r="I1490" s="41">
        <v>-1.3766360658269201E-4</v>
      </c>
      <c r="J1490" s="41">
        <v>-2.1871642075E-7</v>
      </c>
      <c r="K1490" s="40">
        <v>330000504</v>
      </c>
      <c r="L1490" s="40" t="s">
        <v>82</v>
      </c>
      <c r="M1490" s="40">
        <v>1</v>
      </c>
      <c r="N1490" s="40">
        <v>4214.3999999999996</v>
      </c>
      <c r="O1490" s="40">
        <v>4.2200100000000003</v>
      </c>
      <c r="P1490" s="41">
        <v>-2.2810040597E-7</v>
      </c>
      <c r="Q1490" s="41">
        <v>-1.700802278E-4</v>
      </c>
      <c r="R1490" s="40">
        <v>0.17399999999999999</v>
      </c>
      <c r="S1490" s="40" t="s">
        <v>78</v>
      </c>
      <c r="T1490" s="40" t="s">
        <v>187</v>
      </c>
      <c r="U1490" s="40" t="s">
        <v>1522</v>
      </c>
      <c r="V1490" s="40" t="s">
        <v>196</v>
      </c>
      <c r="W1490" s="40" t="s">
        <v>1608</v>
      </c>
      <c r="X1490" s="40" t="s">
        <v>1609</v>
      </c>
      <c r="Y1490" s="40" t="s">
        <v>79</v>
      </c>
      <c r="Z1490" s="46">
        <v>45811</v>
      </c>
      <c r="AA1490" s="46">
        <v>45965</v>
      </c>
      <c r="AB1490" s="40" t="s">
        <v>1610</v>
      </c>
      <c r="AC1490" s="40" t="s">
        <v>1611</v>
      </c>
      <c r="AD1490" s="40" t="s">
        <v>305</v>
      </c>
      <c r="AE1490" s="40" t="s">
        <v>1612</v>
      </c>
      <c r="AF1490" s="40" t="s">
        <v>1610</v>
      </c>
      <c r="AG1490" s="40" t="s">
        <v>1610</v>
      </c>
      <c r="AH1490" s="40"/>
      <c r="AI1490" s="40">
        <v>3.5259999999999998</v>
      </c>
      <c r="AJ1490" s="40"/>
      <c r="AK1490" s="40"/>
      <c r="AL1490" s="41"/>
      <c r="AM1490" s="40" t="s">
        <v>238</v>
      </c>
      <c r="AN1490" s="41">
        <v>3.6999999999999998E-5</v>
      </c>
      <c r="AO1490" s="41">
        <v>0</v>
      </c>
      <c r="AP1490" s="49"/>
    </row>
    <row r="1491" spans="1:42" ht="15" x14ac:dyDescent="0.25">
      <c r="A1491" s="42">
        <v>1329</v>
      </c>
      <c r="B1491" s="42">
        <v>13211</v>
      </c>
      <c r="C1491" s="40" t="s">
        <v>1607</v>
      </c>
      <c r="D1491" s="40">
        <v>499002345</v>
      </c>
      <c r="E1491" s="40" t="s">
        <v>92</v>
      </c>
      <c r="F1491" s="40">
        <v>3.9552</v>
      </c>
      <c r="G1491" s="40">
        <v>449706.48</v>
      </c>
      <c r="H1491" s="40">
        <v>449.70648007686083</v>
      </c>
      <c r="I1491" s="41">
        <v>6.0512894357786499E-2</v>
      </c>
      <c r="J1491" s="41">
        <v>9.6141340414675005E-5</v>
      </c>
      <c r="K1491" s="40">
        <v>330000710</v>
      </c>
      <c r="L1491" s="40" t="s">
        <v>84</v>
      </c>
      <c r="M1491" s="40">
        <v>3.3719999999999999</v>
      </c>
      <c r="N1491" s="40">
        <v>-514940.90198879997</v>
      </c>
      <c r="O1491" s="40">
        <v>-514.65953835557536</v>
      </c>
      <c r="P1491" s="41">
        <v>9.3803743445119997E-5</v>
      </c>
      <c r="Q1491" s="41">
        <v>6.9943593404799997E-2</v>
      </c>
      <c r="R1491" s="40">
        <v>43.247</v>
      </c>
      <c r="S1491" s="40" t="s">
        <v>78</v>
      </c>
      <c r="T1491" s="40" t="s">
        <v>683</v>
      </c>
      <c r="U1491" s="40" t="s">
        <v>1522</v>
      </c>
      <c r="V1491" s="40" t="s">
        <v>196</v>
      </c>
      <c r="W1491" s="40" t="s">
        <v>1629</v>
      </c>
      <c r="X1491" s="40" t="s">
        <v>1634</v>
      </c>
      <c r="Y1491" s="40" t="s">
        <v>79</v>
      </c>
      <c r="Z1491" s="46">
        <v>45818</v>
      </c>
      <c r="AA1491" s="46">
        <v>45845</v>
      </c>
      <c r="AB1491" s="40" t="s">
        <v>1610</v>
      </c>
      <c r="AC1491" s="40" t="s">
        <v>1611</v>
      </c>
      <c r="AD1491" s="40" t="s">
        <v>305</v>
      </c>
      <c r="AE1491" s="40" t="s">
        <v>1612</v>
      </c>
      <c r="AF1491" s="40" t="s">
        <v>1610</v>
      </c>
      <c r="AG1491" s="40" t="s">
        <v>1610</v>
      </c>
      <c r="AH1491" s="40"/>
      <c r="AI1491" s="40">
        <v>3.9910000000000001</v>
      </c>
      <c r="AJ1491" s="40"/>
      <c r="AK1491" s="40"/>
      <c r="AL1491" s="41"/>
      <c r="AM1491" s="40" t="s">
        <v>275</v>
      </c>
      <c r="AN1491" s="41">
        <v>9.4389999999999995E-3</v>
      </c>
      <c r="AO1491" s="41">
        <v>2.33E-4</v>
      </c>
      <c r="AP1491" s="49"/>
    </row>
    <row r="1492" spans="1:42" ht="15" x14ac:dyDescent="0.25">
      <c r="A1492" s="42">
        <v>1329</v>
      </c>
      <c r="B1492" s="42">
        <v>13211</v>
      </c>
      <c r="C1492" s="40" t="s">
        <v>1607</v>
      </c>
      <c r="D1492" s="40">
        <v>499002363</v>
      </c>
      <c r="E1492" s="40" t="s">
        <v>84</v>
      </c>
      <c r="F1492" s="40">
        <v>3.3719999999999999</v>
      </c>
      <c r="G1492" s="40">
        <v>-66660</v>
      </c>
      <c r="H1492" s="40">
        <v>-66.66</v>
      </c>
      <c r="I1492" s="41">
        <v>-7.6472133456685102E-3</v>
      </c>
      <c r="J1492" s="41">
        <v>-1.2149697172681E-5</v>
      </c>
      <c r="K1492" s="40">
        <v>330000504</v>
      </c>
      <c r="L1492" s="40" t="s">
        <v>82</v>
      </c>
      <c r="M1492" s="40">
        <v>1</v>
      </c>
      <c r="N1492" s="40">
        <v>237069.62400000001</v>
      </c>
      <c r="O1492" s="40">
        <v>237.06702000000001</v>
      </c>
      <c r="P1492" s="41">
        <v>-1.2813970465679999E-5</v>
      </c>
      <c r="Q1492" s="41">
        <v>-9.5545775385999995E-3</v>
      </c>
      <c r="R1492" s="40">
        <v>12.29</v>
      </c>
      <c r="S1492" s="40" t="s">
        <v>78</v>
      </c>
      <c r="T1492" s="40" t="s">
        <v>187</v>
      </c>
      <c r="U1492" s="40" t="s">
        <v>1522</v>
      </c>
      <c r="V1492" s="40" t="s">
        <v>196</v>
      </c>
      <c r="W1492" s="40" t="s">
        <v>1608</v>
      </c>
      <c r="X1492" s="40" t="s">
        <v>1609</v>
      </c>
      <c r="Y1492" s="40" t="s">
        <v>79</v>
      </c>
      <c r="Z1492" s="46">
        <v>45820</v>
      </c>
      <c r="AA1492" s="46">
        <v>45839</v>
      </c>
      <c r="AB1492" s="40" t="s">
        <v>1610</v>
      </c>
      <c r="AC1492" s="40" t="s">
        <v>1611</v>
      </c>
      <c r="AD1492" s="40" t="s">
        <v>305</v>
      </c>
      <c r="AE1492" s="40" t="s">
        <v>1612</v>
      </c>
      <c r="AF1492" s="40" t="s">
        <v>1610</v>
      </c>
      <c r="AG1492" s="40" t="s">
        <v>1610</v>
      </c>
      <c r="AH1492" s="40"/>
      <c r="AI1492" s="40">
        <v>3.5710000000000002</v>
      </c>
      <c r="AJ1492" s="40"/>
      <c r="AK1492" s="40"/>
      <c r="AL1492" s="41"/>
      <c r="AM1492" s="40" t="s">
        <v>275</v>
      </c>
      <c r="AN1492" s="41">
        <v>2.6819999999999999E-3</v>
      </c>
      <c r="AO1492" s="41">
        <v>6.6000000000000005E-5</v>
      </c>
      <c r="AP1492" s="49"/>
    </row>
    <row r="1493" spans="1:42" ht="15" x14ac:dyDescent="0.25">
      <c r="A1493" s="42">
        <v>1329</v>
      </c>
      <c r="B1493" s="42">
        <v>13211</v>
      </c>
      <c r="C1493" s="40" t="s">
        <v>1607</v>
      </c>
      <c r="D1493" s="40">
        <v>499002414</v>
      </c>
      <c r="E1493" s="40" t="s">
        <v>84</v>
      </c>
      <c r="F1493" s="40">
        <v>3.3719999999999999</v>
      </c>
      <c r="G1493" s="40">
        <v>-476755.98</v>
      </c>
      <c r="H1493" s="40">
        <v>-476.75597864768685</v>
      </c>
      <c r="I1493" s="41">
        <v>-5.4693289567084302E-2</v>
      </c>
      <c r="J1493" s="41">
        <v>-8.6895301017623006E-5</v>
      </c>
      <c r="K1493" s="40">
        <v>330000736</v>
      </c>
      <c r="L1493" s="40" t="s">
        <v>120</v>
      </c>
      <c r="M1493" s="40">
        <v>2.3369000000000001E-2</v>
      </c>
      <c r="N1493" s="40">
        <v>68936769.306089997</v>
      </c>
      <c r="O1493" s="40">
        <v>69484.784328383757</v>
      </c>
      <c r="P1493" s="41">
        <v>-8.7769256731879997E-5</v>
      </c>
      <c r="Q1493" s="41">
        <v>-6.5444053518899994E-2</v>
      </c>
      <c r="R1493" s="40">
        <v>16.169</v>
      </c>
      <c r="S1493" s="40" t="s">
        <v>78</v>
      </c>
      <c r="T1493" s="40" t="s">
        <v>187</v>
      </c>
      <c r="U1493" s="40" t="s">
        <v>1522</v>
      </c>
      <c r="V1493" s="40" t="s">
        <v>196</v>
      </c>
      <c r="W1493" s="40" t="s">
        <v>1629</v>
      </c>
      <c r="X1493" s="40" t="s">
        <v>1642</v>
      </c>
      <c r="Y1493" s="40" t="s">
        <v>79</v>
      </c>
      <c r="Z1493" s="46">
        <v>45833</v>
      </c>
      <c r="AA1493" s="46">
        <v>45911</v>
      </c>
      <c r="AB1493" s="40" t="s">
        <v>1610</v>
      </c>
      <c r="AC1493" s="40" t="s">
        <v>1611</v>
      </c>
      <c r="AD1493" s="40" t="s">
        <v>305</v>
      </c>
      <c r="AE1493" s="40" t="s">
        <v>1612</v>
      </c>
      <c r="AF1493" s="40" t="s">
        <v>1610</v>
      </c>
      <c r="AG1493" s="40" t="s">
        <v>1610</v>
      </c>
      <c r="AH1493" s="40"/>
      <c r="AI1493" s="40">
        <v>3.4089999999999998</v>
      </c>
      <c r="AJ1493" s="40"/>
      <c r="AK1493" s="40"/>
      <c r="AL1493" s="41"/>
      <c r="AM1493" s="40" t="s">
        <v>275</v>
      </c>
      <c r="AN1493" s="41">
        <v>3.529E-3</v>
      </c>
      <c r="AO1493" s="41">
        <v>8.7000000000000001E-5</v>
      </c>
      <c r="AP1493" s="49"/>
    </row>
    <row r="1494" spans="1:42" ht="15" x14ac:dyDescent="0.25">
      <c r="A1494" s="42">
        <v>1329</v>
      </c>
      <c r="B1494" s="42">
        <v>13211</v>
      </c>
      <c r="C1494" s="40" t="s">
        <v>1607</v>
      </c>
      <c r="D1494" s="40">
        <v>499002422</v>
      </c>
      <c r="E1494" s="40" t="s">
        <v>92</v>
      </c>
      <c r="F1494" s="40">
        <v>3.9552</v>
      </c>
      <c r="G1494" s="40">
        <v>559829.4</v>
      </c>
      <c r="H1494" s="40">
        <v>559.8294018001618</v>
      </c>
      <c r="I1494" s="41">
        <v>7.5331130304651203E-2</v>
      </c>
      <c r="J1494" s="41">
        <v>1.19684175072181E-4</v>
      </c>
      <c r="K1494" s="40">
        <v>330000504</v>
      </c>
      <c r="L1494" s="40" t="s">
        <v>82</v>
      </c>
      <c r="M1494" s="40">
        <v>1</v>
      </c>
      <c r="N1494" s="40">
        <v>-2239205.6341200001</v>
      </c>
      <c r="O1494" s="40">
        <v>-2224.9330051020002</v>
      </c>
      <c r="P1494" s="41">
        <v>1.2026230310528001E-4</v>
      </c>
      <c r="Q1494" s="41">
        <v>8.9672088995499999E-2</v>
      </c>
      <c r="R1494" s="40">
        <v>-10.696</v>
      </c>
      <c r="S1494" s="40" t="s">
        <v>78</v>
      </c>
      <c r="T1494" s="40" t="s">
        <v>683</v>
      </c>
      <c r="U1494" s="40" t="s">
        <v>1522</v>
      </c>
      <c r="V1494" s="40" t="s">
        <v>196</v>
      </c>
      <c r="W1494" s="40" t="s">
        <v>1608</v>
      </c>
      <c r="X1494" s="40" t="s">
        <v>1622</v>
      </c>
      <c r="Y1494" s="40" t="s">
        <v>79</v>
      </c>
      <c r="Z1494" s="46">
        <v>45834</v>
      </c>
      <c r="AA1494" s="46">
        <v>45961</v>
      </c>
      <c r="AB1494" s="40" t="s">
        <v>1610</v>
      </c>
      <c r="AC1494" s="40" t="s">
        <v>1611</v>
      </c>
      <c r="AD1494" s="40" t="s">
        <v>305</v>
      </c>
      <c r="AE1494" s="40" t="s">
        <v>1612</v>
      </c>
      <c r="AF1494" s="40" t="s">
        <v>1610</v>
      </c>
      <c r="AG1494" s="40" t="s">
        <v>1610</v>
      </c>
      <c r="AH1494" s="40"/>
      <c r="AI1494" s="40">
        <v>3.9809999999999999</v>
      </c>
      <c r="AJ1494" s="40"/>
      <c r="AK1494" s="40"/>
      <c r="AL1494" s="41"/>
      <c r="AM1494" s="40" t="s">
        <v>238</v>
      </c>
      <c r="AN1494" s="41">
        <v>-2.3340000000000001E-3</v>
      </c>
      <c r="AO1494" s="41">
        <v>-5.7000000000000003E-5</v>
      </c>
      <c r="AP1494" s="49"/>
    </row>
    <row r="1495" spans="1:42" ht="15" x14ac:dyDescent="0.25">
      <c r="A1495" s="42">
        <v>1329</v>
      </c>
      <c r="B1495" s="42">
        <v>13211</v>
      </c>
      <c r="C1495" s="40" t="s">
        <v>1613</v>
      </c>
      <c r="D1495" s="40">
        <v>750000009</v>
      </c>
      <c r="E1495" s="40" t="s">
        <v>84</v>
      </c>
      <c r="F1495" s="40">
        <v>3.3719999999999999</v>
      </c>
      <c r="G1495" s="40">
        <v>625089.12</v>
      </c>
      <c r="H1495" s="40">
        <v>713.66772835112693</v>
      </c>
      <c r="I1495" s="41">
        <v>8.1871727822077203E-2</v>
      </c>
      <c r="J1495" s="41">
        <v>1.30075709291653E-4</v>
      </c>
      <c r="K1495" s="40">
        <v>330000501</v>
      </c>
      <c r="L1495" s="40" t="s">
        <v>82</v>
      </c>
      <c r="M1495" s="40">
        <v>1</v>
      </c>
      <c r="N1495" s="40">
        <v>625089.12</v>
      </c>
      <c r="O1495" s="40">
        <v>-2133.5021176569999</v>
      </c>
      <c r="P1495" s="41">
        <v>1.1532027155921E-4</v>
      </c>
      <c r="Q1495" s="41">
        <v>8.5987124703500006E-2</v>
      </c>
      <c r="R1495" s="40">
        <v>272.98500000000001</v>
      </c>
      <c r="S1495" s="40" t="s">
        <v>78</v>
      </c>
      <c r="T1495" s="40" t="s">
        <v>187</v>
      </c>
      <c r="U1495" s="40" t="s">
        <v>951</v>
      </c>
      <c r="V1495" s="40" t="s">
        <v>1614</v>
      </c>
      <c r="W1495" s="40" t="s">
        <v>187</v>
      </c>
      <c r="X1495" s="40" t="s">
        <v>1639</v>
      </c>
      <c r="Y1495" s="40" t="s">
        <v>79</v>
      </c>
      <c r="Z1495" s="46">
        <v>45749</v>
      </c>
      <c r="AA1495" s="46">
        <v>45839</v>
      </c>
      <c r="AB1495" s="40" t="s">
        <v>1610</v>
      </c>
      <c r="AC1495" s="40" t="s">
        <v>1611</v>
      </c>
      <c r="AD1495" s="40" t="s">
        <v>305</v>
      </c>
      <c r="AE1495" s="40" t="s">
        <v>1612</v>
      </c>
      <c r="AF1495" s="40" t="s">
        <v>1610</v>
      </c>
      <c r="AG1495" s="40" t="s">
        <v>1616</v>
      </c>
      <c r="AH1495" s="40"/>
      <c r="AI1495" s="40">
        <v>196.01</v>
      </c>
      <c r="AJ1495" s="40"/>
      <c r="AK1495" s="40"/>
      <c r="AL1495" s="41"/>
      <c r="AM1495" s="40" t="s">
        <v>453</v>
      </c>
      <c r="AN1495" s="41">
        <v>5.9583999999999998E-2</v>
      </c>
      <c r="AO1495" s="41">
        <v>1.475E-3</v>
      </c>
      <c r="AP1495" s="49"/>
    </row>
    <row r="1496" spans="1:42" ht="15" x14ac:dyDescent="0.25">
      <c r="A1496" s="42">
        <v>1329</v>
      </c>
      <c r="B1496" s="42">
        <v>13211</v>
      </c>
      <c r="C1496" s="40" t="s">
        <v>1613</v>
      </c>
      <c r="D1496" s="40">
        <v>750000042</v>
      </c>
      <c r="E1496" s="40" t="s">
        <v>84</v>
      </c>
      <c r="F1496" s="40">
        <v>3.3719999999999999</v>
      </c>
      <c r="G1496" s="40">
        <v>199527.05</v>
      </c>
      <c r="H1496" s="40">
        <v>216.2428262158956</v>
      </c>
      <c r="I1496" s="41">
        <v>2.4807306128761902E-2</v>
      </c>
      <c r="J1496" s="41">
        <v>3.9413214135731997E-5</v>
      </c>
      <c r="K1496" s="40">
        <v>330000501</v>
      </c>
      <c r="L1496" s="40" t="s">
        <v>82</v>
      </c>
      <c r="M1496" s="40">
        <v>1</v>
      </c>
      <c r="N1496" s="40">
        <v>199527.05</v>
      </c>
      <c r="O1496" s="40">
        <v>-674.63187379600004</v>
      </c>
      <c r="P1496" s="41">
        <v>3.6465270057519998E-5</v>
      </c>
      <c r="Q1496" s="41">
        <v>2.71898746108E-2</v>
      </c>
      <c r="R1496" s="40">
        <v>54.539000000000001</v>
      </c>
      <c r="S1496" s="40" t="s">
        <v>78</v>
      </c>
      <c r="T1496" s="40" t="s">
        <v>187</v>
      </c>
      <c r="U1496" s="40" t="s">
        <v>951</v>
      </c>
      <c r="V1496" s="40" t="s">
        <v>1614</v>
      </c>
      <c r="W1496" s="40" t="s">
        <v>187</v>
      </c>
      <c r="X1496" s="40" t="s">
        <v>1631</v>
      </c>
      <c r="Y1496" s="40" t="s">
        <v>79</v>
      </c>
      <c r="Z1496" s="46">
        <v>45786</v>
      </c>
      <c r="AA1496" s="46">
        <v>45877</v>
      </c>
      <c r="AB1496" s="40" t="s">
        <v>1610</v>
      </c>
      <c r="AC1496" s="40" t="s">
        <v>1611</v>
      </c>
      <c r="AD1496" s="40" t="s">
        <v>305</v>
      </c>
      <c r="AE1496" s="40" t="s">
        <v>1612</v>
      </c>
      <c r="AF1496" s="40" t="s">
        <v>1610</v>
      </c>
      <c r="AG1496" s="40" t="s">
        <v>1616</v>
      </c>
      <c r="AH1496" s="40"/>
      <c r="AI1496" s="40">
        <v>150.94</v>
      </c>
      <c r="AJ1496" s="40"/>
      <c r="AK1496" s="40"/>
      <c r="AL1496" s="41"/>
      <c r="AM1496" s="40" t="s">
        <v>275</v>
      </c>
      <c r="AN1496" s="41">
        <v>1.1904E-2</v>
      </c>
      <c r="AO1496" s="41">
        <v>2.9399999999999999E-4</v>
      </c>
      <c r="AP1496" s="49"/>
    </row>
    <row r="1497" spans="1:42" ht="15" x14ac:dyDescent="0.25">
      <c r="A1497" s="42">
        <v>1329</v>
      </c>
      <c r="B1497" s="42">
        <v>13211</v>
      </c>
      <c r="C1497" s="40" t="s">
        <v>1613</v>
      </c>
      <c r="D1497" s="40">
        <v>8889012</v>
      </c>
      <c r="E1497" s="40" t="s">
        <v>84</v>
      </c>
      <c r="F1497" s="40">
        <v>3.3719999999999999</v>
      </c>
      <c r="G1497" s="40">
        <v>221583.95</v>
      </c>
      <c r="H1497" s="40">
        <v>229.45096381969157</v>
      </c>
      <c r="I1497" s="41">
        <v>2.6322539344411099E-2</v>
      </c>
      <c r="J1497" s="41">
        <v>4.1820577953631997E-5</v>
      </c>
      <c r="K1497" s="40">
        <v>330000501</v>
      </c>
      <c r="L1497" s="40" t="s">
        <v>82</v>
      </c>
      <c r="M1497" s="40">
        <v>1</v>
      </c>
      <c r="N1497" s="40">
        <v>221583.95</v>
      </c>
      <c r="O1497" s="40">
        <v>-761.88152067800002</v>
      </c>
      <c r="P1497" s="41">
        <v>4.1181296767129999E-5</v>
      </c>
      <c r="Q1497" s="41">
        <v>3.0706321210400001E-2</v>
      </c>
      <c r="R1497" s="40">
        <v>11.827</v>
      </c>
      <c r="S1497" s="40" t="s">
        <v>78</v>
      </c>
      <c r="T1497" s="40" t="s">
        <v>187</v>
      </c>
      <c r="U1497" s="40" t="s">
        <v>951</v>
      </c>
      <c r="V1497" s="40" t="s">
        <v>1614</v>
      </c>
      <c r="W1497" s="40" t="s">
        <v>187</v>
      </c>
      <c r="X1497" s="40" t="s">
        <v>1635</v>
      </c>
      <c r="Y1497" s="40" t="s">
        <v>79</v>
      </c>
      <c r="Z1497" s="46">
        <v>45706</v>
      </c>
      <c r="AA1497" s="46">
        <v>46066</v>
      </c>
      <c r="AB1497" s="40" t="s">
        <v>1610</v>
      </c>
      <c r="AC1497" s="40" t="s">
        <v>1611</v>
      </c>
      <c r="AD1497" s="40" t="s">
        <v>305</v>
      </c>
      <c r="AE1497" s="40" t="s">
        <v>1612</v>
      </c>
      <c r="AF1497" s="40" t="s">
        <v>1610</v>
      </c>
      <c r="AG1497" s="40" t="s">
        <v>1616</v>
      </c>
      <c r="AH1497" s="40"/>
      <c r="AI1497" s="40">
        <v>100.12</v>
      </c>
      <c r="AJ1497" s="40"/>
      <c r="AK1497" s="40"/>
      <c r="AL1497" s="41"/>
      <c r="AM1497" s="40" t="s">
        <v>1537</v>
      </c>
      <c r="AN1497" s="41">
        <v>2.581E-3</v>
      </c>
      <c r="AO1497" s="41">
        <v>6.3E-5</v>
      </c>
      <c r="AP1497" s="49"/>
    </row>
    <row r="1498" spans="1:42" ht="15" x14ac:dyDescent="0.25">
      <c r="A1498" s="42">
        <v>1329</v>
      </c>
      <c r="B1498" s="42">
        <v>13211</v>
      </c>
      <c r="C1498" s="40" t="s">
        <v>1613</v>
      </c>
      <c r="D1498" s="40">
        <v>750000081</v>
      </c>
      <c r="E1498" s="40" t="s">
        <v>84</v>
      </c>
      <c r="F1498" s="40">
        <v>3.3719999999999999</v>
      </c>
      <c r="G1498" s="40">
        <v>995535.15</v>
      </c>
      <c r="H1498" s="40">
        <v>1008.4004507710557</v>
      </c>
      <c r="I1498" s="41">
        <v>0.115683369110629</v>
      </c>
      <c r="J1498" s="41">
        <v>1.83794781063062E-4</v>
      </c>
      <c r="K1498" s="40">
        <v>330000501</v>
      </c>
      <c r="L1498" s="40" t="s">
        <v>82</v>
      </c>
      <c r="M1498" s="40">
        <v>1</v>
      </c>
      <c r="N1498" s="40">
        <v>995535.15</v>
      </c>
      <c r="O1498" s="40">
        <v>-3358.8042730890002</v>
      </c>
      <c r="P1498" s="41">
        <v>1.8155042719725001E-4</v>
      </c>
      <c r="Q1498" s="41">
        <v>0.1353708156624</v>
      </c>
      <c r="R1498" s="40">
        <v>41.521999999999998</v>
      </c>
      <c r="S1498" s="40" t="s">
        <v>78</v>
      </c>
      <c r="T1498" s="40" t="s">
        <v>187</v>
      </c>
      <c r="U1498" s="40" t="s">
        <v>951</v>
      </c>
      <c r="V1498" s="40" t="s">
        <v>1614</v>
      </c>
      <c r="W1498" s="40" t="s">
        <v>187</v>
      </c>
      <c r="X1498" s="40" t="s">
        <v>1631</v>
      </c>
      <c r="Y1498" s="40" t="s">
        <v>79</v>
      </c>
      <c r="Z1498" s="46">
        <v>45837</v>
      </c>
      <c r="AA1498" s="46">
        <v>46199</v>
      </c>
      <c r="AB1498" s="40" t="s">
        <v>1610</v>
      </c>
      <c r="AC1498" s="40" t="s">
        <v>1611</v>
      </c>
      <c r="AD1498" s="40" t="s">
        <v>305</v>
      </c>
      <c r="AE1498" s="40" t="s">
        <v>1612</v>
      </c>
      <c r="AF1498" s="40" t="s">
        <v>1610</v>
      </c>
      <c r="AG1498" s="40" t="s">
        <v>1616</v>
      </c>
      <c r="AH1498" s="40"/>
      <c r="AI1498" s="40">
        <v>179.95</v>
      </c>
      <c r="AJ1498" s="40"/>
      <c r="AK1498" s="40"/>
      <c r="AL1498" s="41"/>
      <c r="AM1498" s="40" t="s">
        <v>275</v>
      </c>
      <c r="AN1498" s="41">
        <v>9.0620000000000006E-3</v>
      </c>
      <c r="AO1498" s="41">
        <v>2.24E-4</v>
      </c>
      <c r="AP1498" s="49"/>
    </row>
    <row r="1499" spans="1:42" ht="15" x14ac:dyDescent="0.25">
      <c r="A1499" s="42">
        <v>1329</v>
      </c>
      <c r="B1499" s="42">
        <v>13211</v>
      </c>
      <c r="C1499" s="40" t="s">
        <v>1626</v>
      </c>
      <c r="D1499" s="40">
        <v>8888984</v>
      </c>
      <c r="E1499" s="40" t="s">
        <v>92</v>
      </c>
      <c r="F1499" s="40">
        <v>3.9552</v>
      </c>
      <c r="G1499" s="40">
        <v>307211.82</v>
      </c>
      <c r="H1499" s="40">
        <v>365.71050768608416</v>
      </c>
      <c r="I1499" s="41">
        <v>4.92103233944019E-2</v>
      </c>
      <c r="J1499" s="41">
        <v>7.8184104455560001E-5</v>
      </c>
      <c r="K1499" s="40">
        <v>330000501</v>
      </c>
      <c r="L1499" s="40" t="s">
        <v>82</v>
      </c>
      <c r="M1499" s="40">
        <v>1</v>
      </c>
      <c r="N1499" s="40">
        <v>307211.82</v>
      </c>
      <c r="O1499" s="40">
        <v>-1239.6520799899999</v>
      </c>
      <c r="P1499" s="41">
        <v>6.7005799206980001E-5</v>
      </c>
      <c r="Q1499" s="41">
        <v>4.9962039929000002E-2</v>
      </c>
      <c r="R1499" s="40">
        <v>206.80600000000001</v>
      </c>
      <c r="S1499" s="40" t="s">
        <v>78</v>
      </c>
      <c r="T1499" s="40" t="s">
        <v>187</v>
      </c>
      <c r="U1499" s="40" t="s">
        <v>951</v>
      </c>
      <c r="V1499" s="40" t="s">
        <v>1614</v>
      </c>
      <c r="W1499" s="40" t="s">
        <v>187</v>
      </c>
      <c r="X1499" s="40" t="s">
        <v>1627</v>
      </c>
      <c r="Y1499" s="40" t="s">
        <v>79</v>
      </c>
      <c r="Z1499" s="46">
        <v>45628</v>
      </c>
      <c r="AA1499" s="46">
        <v>45989</v>
      </c>
      <c r="AB1499" s="40" t="s">
        <v>1610</v>
      </c>
      <c r="AC1499" s="40" t="s">
        <v>1611</v>
      </c>
      <c r="AD1499" s="40" t="s">
        <v>305</v>
      </c>
      <c r="AE1499" s="40" t="s">
        <v>1612</v>
      </c>
      <c r="AF1499" s="40" t="s">
        <v>1610</v>
      </c>
      <c r="AG1499" s="40" t="s">
        <v>1616</v>
      </c>
      <c r="AH1499" s="40"/>
      <c r="AI1499" s="40">
        <v>115.76</v>
      </c>
      <c r="AJ1499" s="40"/>
      <c r="AK1499" s="40"/>
      <c r="AL1499" s="41"/>
      <c r="AM1499" s="40" t="s">
        <v>275</v>
      </c>
      <c r="AN1499" s="41">
        <v>4.5138999999999999E-2</v>
      </c>
      <c r="AO1499" s="41">
        <v>1.1169999999999999E-3</v>
      </c>
      <c r="AP1499" s="49"/>
    </row>
    <row r="1500" spans="1:42" ht="15" x14ac:dyDescent="0.25">
      <c r="A1500" s="42">
        <v>1329</v>
      </c>
      <c r="B1500" s="42">
        <v>13211</v>
      </c>
      <c r="C1500" s="40" t="s">
        <v>1607</v>
      </c>
      <c r="D1500" s="40">
        <v>499002357</v>
      </c>
      <c r="E1500" s="40" t="s">
        <v>84</v>
      </c>
      <c r="F1500" s="40">
        <v>3.3719999999999999</v>
      </c>
      <c r="G1500" s="40">
        <v>-176389.89</v>
      </c>
      <c r="H1500" s="40">
        <v>-176.38989323843415</v>
      </c>
      <c r="I1500" s="41">
        <v>-2.0235390723282301E-2</v>
      </c>
      <c r="J1500" s="41">
        <v>-3.2149471754704E-5</v>
      </c>
      <c r="K1500" s="40">
        <v>330000695</v>
      </c>
      <c r="L1500" s="40" t="s">
        <v>82</v>
      </c>
      <c r="M1500" s="40">
        <v>1</v>
      </c>
      <c r="N1500" s="40">
        <v>144375.124965</v>
      </c>
      <c r="O1500" s="40">
        <v>611.90582594700004</v>
      </c>
      <c r="P1500" s="41">
        <v>-3.307479539526E-5</v>
      </c>
      <c r="Q1500" s="41">
        <v>-2.4661809391699999E-2</v>
      </c>
      <c r="R1500" s="40">
        <v>17.119</v>
      </c>
      <c r="S1500" s="40" t="s">
        <v>97</v>
      </c>
      <c r="T1500" s="40" t="s">
        <v>187</v>
      </c>
      <c r="U1500" s="40" t="s">
        <v>1522</v>
      </c>
      <c r="V1500" s="40" t="s">
        <v>196</v>
      </c>
      <c r="W1500" s="40" t="s">
        <v>1629</v>
      </c>
      <c r="X1500" s="40" t="s">
        <v>1609</v>
      </c>
      <c r="Y1500" s="40" t="s">
        <v>79</v>
      </c>
      <c r="Z1500" s="46">
        <v>45819</v>
      </c>
      <c r="AA1500" s="46">
        <v>45854</v>
      </c>
      <c r="AB1500" s="40" t="s">
        <v>1610</v>
      </c>
      <c r="AC1500" s="40" t="s">
        <v>1611</v>
      </c>
      <c r="AD1500" s="40" t="s">
        <v>305</v>
      </c>
      <c r="AE1500" s="40" t="s">
        <v>1612</v>
      </c>
      <c r="AF1500" s="40" t="s">
        <v>1610</v>
      </c>
      <c r="AG1500" s="40" t="s">
        <v>1610</v>
      </c>
      <c r="AH1500" s="40"/>
      <c r="AI1500" s="40">
        <v>3.5030000000000001</v>
      </c>
      <c r="AJ1500" s="40"/>
      <c r="AK1500" s="40"/>
      <c r="AL1500" s="41"/>
      <c r="AM1500" s="40" t="s">
        <v>1570</v>
      </c>
      <c r="AN1500" s="41">
        <v>3.7360000000000002E-3</v>
      </c>
      <c r="AO1500" s="41">
        <v>9.2E-5</v>
      </c>
      <c r="AP1500" s="49"/>
    </row>
    <row r="1501" spans="1:42" ht="15" x14ac:dyDescent="0.25">
      <c r="A1501" s="42">
        <v>1329</v>
      </c>
      <c r="B1501" s="42">
        <v>13211</v>
      </c>
      <c r="C1501" s="40" t="s">
        <v>1613</v>
      </c>
      <c r="D1501" s="40">
        <v>750000051</v>
      </c>
      <c r="E1501" s="40" t="s">
        <v>84</v>
      </c>
      <c r="F1501" s="40">
        <v>3.3719999999999999</v>
      </c>
      <c r="G1501" s="40">
        <v>236197.74</v>
      </c>
      <c r="H1501" s="40">
        <v>264.93656583629894</v>
      </c>
      <c r="I1501" s="41">
        <v>3.0393435973881298E-2</v>
      </c>
      <c r="J1501" s="41">
        <v>4.8288314504667998E-5</v>
      </c>
      <c r="K1501" s="40">
        <v>330000501</v>
      </c>
      <c r="L1501" s="40" t="s">
        <v>82</v>
      </c>
      <c r="M1501" s="40">
        <v>1</v>
      </c>
      <c r="N1501" s="40">
        <v>236197.74</v>
      </c>
      <c r="O1501" s="40">
        <v>-800.88688045599997</v>
      </c>
      <c r="P1501" s="41">
        <v>4.3289618406290001E-5</v>
      </c>
      <c r="Q1501" s="41">
        <v>3.2278364991200001E-2</v>
      </c>
      <c r="R1501" s="40">
        <v>92.478999999999999</v>
      </c>
      <c r="S1501" s="40" t="s">
        <v>97</v>
      </c>
      <c r="T1501" s="40" t="s">
        <v>187</v>
      </c>
      <c r="U1501" s="40" t="s">
        <v>951</v>
      </c>
      <c r="V1501" s="40" t="s">
        <v>1614</v>
      </c>
      <c r="W1501" s="40" t="s">
        <v>187</v>
      </c>
      <c r="X1501" s="40" t="s">
        <v>1645</v>
      </c>
      <c r="Y1501" s="40" t="s">
        <v>79</v>
      </c>
      <c r="Z1501" s="46">
        <v>45806</v>
      </c>
      <c r="AA1501" s="46">
        <v>46169</v>
      </c>
      <c r="AB1501" s="40" t="s">
        <v>1610</v>
      </c>
      <c r="AC1501" s="40" t="s">
        <v>1611</v>
      </c>
      <c r="AD1501" s="40" t="s">
        <v>305</v>
      </c>
      <c r="AE1501" s="40" t="s">
        <v>1612</v>
      </c>
      <c r="AF1501" s="40" t="s">
        <v>1610</v>
      </c>
      <c r="AG1501" s="40" t="s">
        <v>1616</v>
      </c>
      <c r="AH1501" s="40"/>
      <c r="AI1501" s="40">
        <v>967</v>
      </c>
      <c r="AJ1501" s="40"/>
      <c r="AK1501" s="40"/>
      <c r="AL1501" s="41"/>
      <c r="AM1501" s="40" t="s">
        <v>275</v>
      </c>
      <c r="AN1501" s="41">
        <v>2.0185000000000002E-2</v>
      </c>
      <c r="AO1501" s="41">
        <v>4.9899999999999999E-4</v>
      </c>
      <c r="AP1501" s="49"/>
    </row>
    <row r="1502" spans="1:42" ht="15" x14ac:dyDescent="0.25">
      <c r="A1502" s="42">
        <v>1329</v>
      </c>
      <c r="B1502" s="42">
        <v>13211</v>
      </c>
      <c r="C1502" s="40" t="s">
        <v>1626</v>
      </c>
      <c r="D1502" s="40">
        <v>8888987</v>
      </c>
      <c r="E1502" s="40" t="s">
        <v>92</v>
      </c>
      <c r="F1502" s="40">
        <v>3.9552</v>
      </c>
      <c r="G1502" s="40">
        <v>395007.73</v>
      </c>
      <c r="H1502" s="40">
        <v>464.20272046925567</v>
      </c>
      <c r="I1502" s="41">
        <v>6.2463521049445803E-2</v>
      </c>
      <c r="J1502" s="41">
        <v>9.9240446262693999E-5</v>
      </c>
      <c r="K1502" s="40">
        <v>330000501</v>
      </c>
      <c r="L1502" s="40" t="s">
        <v>82</v>
      </c>
      <c r="M1502" s="40">
        <v>1</v>
      </c>
      <c r="N1502" s="40">
        <v>395007.73</v>
      </c>
      <c r="O1502" s="40">
        <v>-1593.5152720379999</v>
      </c>
      <c r="P1502" s="41">
        <v>8.6132848139369996E-5</v>
      </c>
      <c r="Q1502" s="41">
        <v>6.4223885825800006E-2</v>
      </c>
      <c r="R1502" s="40">
        <v>242.499</v>
      </c>
      <c r="S1502" s="40" t="s">
        <v>97</v>
      </c>
      <c r="T1502" s="40" t="s">
        <v>187</v>
      </c>
      <c r="U1502" s="40" t="s">
        <v>951</v>
      </c>
      <c r="V1502" s="40" t="s">
        <v>1614</v>
      </c>
      <c r="W1502" s="40" t="s">
        <v>187</v>
      </c>
      <c r="X1502" s="40" t="s">
        <v>1627</v>
      </c>
      <c r="Y1502" s="40" t="s">
        <v>79</v>
      </c>
      <c r="Z1502" s="46">
        <v>45630</v>
      </c>
      <c r="AA1502" s="46">
        <v>45994</v>
      </c>
      <c r="AB1502" s="40" t="s">
        <v>1610</v>
      </c>
      <c r="AC1502" s="40" t="s">
        <v>1611</v>
      </c>
      <c r="AD1502" s="40" t="s">
        <v>305</v>
      </c>
      <c r="AE1502" s="40" t="s">
        <v>1612</v>
      </c>
      <c r="AF1502" s="40" t="s">
        <v>1610</v>
      </c>
      <c r="AG1502" s="40" t="s">
        <v>1616</v>
      </c>
      <c r="AH1502" s="40"/>
      <c r="AI1502" s="40">
        <v>115.84</v>
      </c>
      <c r="AJ1502" s="40"/>
      <c r="AK1502" s="40"/>
      <c r="AL1502" s="41"/>
      <c r="AM1502" s="40" t="s">
        <v>275</v>
      </c>
      <c r="AN1502" s="41">
        <v>5.2928999999999997E-2</v>
      </c>
      <c r="AO1502" s="41">
        <v>1.31E-3</v>
      </c>
      <c r="AP1502" s="49"/>
    </row>
    <row r="1503" spans="1:42" ht="15" x14ac:dyDescent="0.25">
      <c r="A1503" s="42">
        <v>1329</v>
      </c>
      <c r="B1503" s="42">
        <v>13211</v>
      </c>
      <c r="C1503" s="40" t="s">
        <v>1607</v>
      </c>
      <c r="D1503" s="40">
        <v>499001875</v>
      </c>
      <c r="E1503" s="40" t="s">
        <v>84</v>
      </c>
      <c r="F1503" s="40">
        <v>3.3719999999999999</v>
      </c>
      <c r="G1503" s="40">
        <v>-221595.48</v>
      </c>
      <c r="H1503" s="40">
        <v>-221.59548042704625</v>
      </c>
      <c r="I1503" s="41">
        <v>-2.5421360865009499E-2</v>
      </c>
      <c r="J1503" s="41">
        <v>-4.0388808611211999E-5</v>
      </c>
      <c r="K1503" s="40">
        <v>330000504</v>
      </c>
      <c r="L1503" s="40" t="s">
        <v>82</v>
      </c>
      <c r="M1503" s="40">
        <v>1</v>
      </c>
      <c r="N1503" s="40">
        <v>795860.16642000002</v>
      </c>
      <c r="O1503" s="40">
        <v>796.00319530499996</v>
      </c>
      <c r="P1503" s="41">
        <v>-4.3025644964150001E-5</v>
      </c>
      <c r="Q1503" s="41">
        <v>-3.2081536480599998E-2</v>
      </c>
      <c r="R1503" s="40">
        <v>48.783000000000001</v>
      </c>
      <c r="S1503" s="40" t="s">
        <v>97</v>
      </c>
      <c r="T1503" s="40" t="s">
        <v>187</v>
      </c>
      <c r="U1503" s="40" t="s">
        <v>1522</v>
      </c>
      <c r="V1503" s="40" t="s">
        <v>196</v>
      </c>
      <c r="W1503" s="40" t="s">
        <v>1608</v>
      </c>
      <c r="X1503" s="40" t="s">
        <v>1609</v>
      </c>
      <c r="Y1503" s="40" t="s">
        <v>79</v>
      </c>
      <c r="Z1503" s="46">
        <v>45720</v>
      </c>
      <c r="AA1503" s="46">
        <v>45905</v>
      </c>
      <c r="AB1503" s="40" t="s">
        <v>1610</v>
      </c>
      <c r="AC1503" s="40" t="s">
        <v>1611</v>
      </c>
      <c r="AD1503" s="40" t="s">
        <v>305</v>
      </c>
      <c r="AE1503" s="40" t="s">
        <v>1612</v>
      </c>
      <c r="AF1503" s="40" t="s">
        <v>1610</v>
      </c>
      <c r="AG1503" s="40" t="s">
        <v>1610</v>
      </c>
      <c r="AH1503" s="40"/>
      <c r="AI1503" s="40">
        <v>3.6110000000000002</v>
      </c>
      <c r="AJ1503" s="40"/>
      <c r="AK1503" s="40"/>
      <c r="AL1503" s="41"/>
      <c r="AM1503" s="40" t="s">
        <v>1537</v>
      </c>
      <c r="AN1503" s="41">
        <v>1.0647E-2</v>
      </c>
      <c r="AO1503" s="41">
        <v>2.63E-4</v>
      </c>
      <c r="AP1503" s="49"/>
    </row>
    <row r="1504" spans="1:42" ht="15" x14ac:dyDescent="0.25">
      <c r="A1504" s="42">
        <v>1329</v>
      </c>
      <c r="B1504" s="42">
        <v>13211</v>
      </c>
      <c r="C1504" s="40" t="s">
        <v>1607</v>
      </c>
      <c r="D1504" s="40">
        <v>499001883</v>
      </c>
      <c r="E1504" s="40" t="s">
        <v>84</v>
      </c>
      <c r="F1504" s="40">
        <v>3.3719999999999999</v>
      </c>
      <c r="G1504" s="40">
        <v>-18200</v>
      </c>
      <c r="H1504" s="40">
        <v>-18.2</v>
      </c>
      <c r="I1504" s="41">
        <v>-2.0878980331708202E-3</v>
      </c>
      <c r="J1504" s="41">
        <v>-3.3171990480459999E-6</v>
      </c>
      <c r="K1504" s="40">
        <v>330000504</v>
      </c>
      <c r="L1504" s="40" t="s">
        <v>82</v>
      </c>
      <c r="M1504" s="40">
        <v>1</v>
      </c>
      <c r="N1504" s="40">
        <v>65378.04</v>
      </c>
      <c r="O1504" s="40">
        <v>65.562910000000002</v>
      </c>
      <c r="P1504" s="41">
        <v>-3.54381302124E-6</v>
      </c>
      <c r="Q1504" s="41">
        <v>-2.6424000574000002E-3</v>
      </c>
      <c r="R1504" s="40">
        <v>4.1929999999999996</v>
      </c>
      <c r="S1504" s="40" t="s">
        <v>97</v>
      </c>
      <c r="T1504" s="40" t="s">
        <v>187</v>
      </c>
      <c r="U1504" s="40" t="s">
        <v>1522</v>
      </c>
      <c r="V1504" s="40" t="s">
        <v>196</v>
      </c>
      <c r="W1504" s="40" t="s">
        <v>1608</v>
      </c>
      <c r="X1504" s="40" t="s">
        <v>1609</v>
      </c>
      <c r="Y1504" s="40" t="s">
        <v>79</v>
      </c>
      <c r="Z1504" s="46">
        <v>45721</v>
      </c>
      <c r="AA1504" s="46">
        <v>46090</v>
      </c>
      <c r="AB1504" s="40" t="s">
        <v>1610</v>
      </c>
      <c r="AC1504" s="40" t="s">
        <v>1611</v>
      </c>
      <c r="AD1504" s="40" t="s">
        <v>305</v>
      </c>
      <c r="AE1504" s="40" t="s">
        <v>1612</v>
      </c>
      <c r="AF1504" s="40" t="s">
        <v>1610</v>
      </c>
      <c r="AG1504" s="40" t="s">
        <v>1610</v>
      </c>
      <c r="AH1504" s="40"/>
      <c r="AI1504" s="40">
        <v>3.621</v>
      </c>
      <c r="AJ1504" s="40"/>
      <c r="AK1504" s="40"/>
      <c r="AL1504" s="41"/>
      <c r="AM1504" s="40" t="s">
        <v>1570</v>
      </c>
      <c r="AN1504" s="41">
        <v>9.1500000000000001E-4</v>
      </c>
      <c r="AO1504" s="41">
        <v>2.1999999999999999E-5</v>
      </c>
      <c r="AP1504" s="49"/>
    </row>
    <row r="1505" spans="1:42" ht="15" x14ac:dyDescent="0.25">
      <c r="A1505" s="42">
        <v>1329</v>
      </c>
      <c r="B1505" s="42">
        <v>13211</v>
      </c>
      <c r="C1505" s="40" t="s">
        <v>1613</v>
      </c>
      <c r="D1505" s="40">
        <v>750000082</v>
      </c>
      <c r="E1505" s="40" t="s">
        <v>84</v>
      </c>
      <c r="F1505" s="40">
        <v>3.3719999999999999</v>
      </c>
      <c r="G1505" s="40">
        <v>1115277.58</v>
      </c>
      <c r="H1505" s="40">
        <v>1135.2429922894426</v>
      </c>
      <c r="I1505" s="41">
        <v>0.130234703888576</v>
      </c>
      <c r="J1505" s="41">
        <v>2.06913569962877E-4</v>
      </c>
      <c r="K1505" s="40">
        <v>330000501</v>
      </c>
      <c r="L1505" s="40" t="s">
        <v>82</v>
      </c>
      <c r="M1505" s="40">
        <v>1</v>
      </c>
      <c r="N1505" s="40">
        <v>1115277.58</v>
      </c>
      <c r="O1505" s="40">
        <v>-3760.6510997649998</v>
      </c>
      <c r="P1505" s="41">
        <v>2.0327109238616999E-4</v>
      </c>
      <c r="Q1505" s="41">
        <v>0.15156655922930001</v>
      </c>
      <c r="R1505" s="40">
        <v>67.388000000000005</v>
      </c>
      <c r="S1505" s="40" t="s">
        <v>97</v>
      </c>
      <c r="T1505" s="40" t="s">
        <v>187</v>
      </c>
      <c r="U1505" s="40" t="s">
        <v>951</v>
      </c>
      <c r="V1505" s="40" t="s">
        <v>1614</v>
      </c>
      <c r="W1505" s="40" t="s">
        <v>187</v>
      </c>
      <c r="X1505" s="40" t="s">
        <v>1635</v>
      </c>
      <c r="Y1505" s="40" t="s">
        <v>79</v>
      </c>
      <c r="Z1505" s="46">
        <v>45838</v>
      </c>
      <c r="AA1505" s="46">
        <v>45929</v>
      </c>
      <c r="AB1505" s="40" t="s">
        <v>1610</v>
      </c>
      <c r="AC1505" s="40" t="s">
        <v>1611</v>
      </c>
      <c r="AD1505" s="40" t="s">
        <v>305</v>
      </c>
      <c r="AE1505" s="40" t="s">
        <v>1612</v>
      </c>
      <c r="AF1505" s="40" t="s">
        <v>1610</v>
      </c>
      <c r="AG1505" s="40" t="s">
        <v>1616</v>
      </c>
      <c r="AH1505" s="40"/>
      <c r="AI1505" s="40">
        <v>103.54</v>
      </c>
      <c r="AJ1505" s="40"/>
      <c r="AK1505" s="40"/>
      <c r="AL1505" s="41"/>
      <c r="AM1505" s="40" t="s">
        <v>1537</v>
      </c>
      <c r="AN1505" s="41">
        <v>1.4708000000000001E-2</v>
      </c>
      <c r="AO1505" s="41">
        <v>3.6400000000000001E-4</v>
      </c>
      <c r="AP1505" s="49"/>
    </row>
    <row r="1506" spans="1:42" ht="15" x14ac:dyDescent="0.25">
      <c r="A1506" s="42">
        <v>1329</v>
      </c>
      <c r="B1506" s="42">
        <v>13211</v>
      </c>
      <c r="C1506" s="40" t="s">
        <v>1613</v>
      </c>
      <c r="D1506" s="40">
        <v>8889030</v>
      </c>
      <c r="E1506" s="40" t="s">
        <v>84</v>
      </c>
      <c r="F1506" s="40">
        <v>3.3719999999999999</v>
      </c>
      <c r="G1506" s="40">
        <v>319564.67</v>
      </c>
      <c r="H1506" s="40">
        <v>331.96378706998814</v>
      </c>
      <c r="I1506" s="41">
        <v>3.8082776819085999E-2</v>
      </c>
      <c r="J1506" s="41">
        <v>6.0504942772229E-5</v>
      </c>
      <c r="K1506" s="40">
        <v>330000501</v>
      </c>
      <c r="L1506" s="40" t="s">
        <v>82</v>
      </c>
      <c r="M1506" s="40">
        <v>1</v>
      </c>
      <c r="N1506" s="40">
        <v>319564.67</v>
      </c>
      <c r="O1506" s="40">
        <v>-961.09732441599999</v>
      </c>
      <c r="P1506" s="41">
        <v>5.1949329475330001E-5</v>
      </c>
      <c r="Q1506" s="41">
        <v>3.8735370732799999E-2</v>
      </c>
      <c r="R1506" s="40">
        <v>158.285</v>
      </c>
      <c r="S1506" s="40" t="s">
        <v>97</v>
      </c>
      <c r="T1506" s="40" t="s">
        <v>187</v>
      </c>
      <c r="U1506" s="40" t="s">
        <v>951</v>
      </c>
      <c r="V1506" s="40" t="s">
        <v>1614</v>
      </c>
      <c r="W1506" s="40" t="s">
        <v>187</v>
      </c>
      <c r="X1506" s="40" t="s">
        <v>1645</v>
      </c>
      <c r="Y1506" s="40" t="s">
        <v>79</v>
      </c>
      <c r="Z1506" s="46">
        <v>45722</v>
      </c>
      <c r="AA1506" s="46">
        <v>46086</v>
      </c>
      <c r="AB1506" s="40" t="s">
        <v>1610</v>
      </c>
      <c r="AC1506" s="40" t="s">
        <v>1611</v>
      </c>
      <c r="AD1506" s="40" t="s">
        <v>305</v>
      </c>
      <c r="AE1506" s="40" t="s">
        <v>1612</v>
      </c>
      <c r="AF1506" s="40" t="s">
        <v>1610</v>
      </c>
      <c r="AG1506" s="40" t="s">
        <v>1616</v>
      </c>
      <c r="AH1506" s="40"/>
      <c r="AI1506" s="40">
        <v>1005</v>
      </c>
      <c r="AJ1506" s="40"/>
      <c r="AK1506" s="40"/>
      <c r="AL1506" s="41"/>
      <c r="AM1506" s="40" t="s">
        <v>275</v>
      </c>
      <c r="AN1506" s="41">
        <v>3.4548000000000002E-2</v>
      </c>
      <c r="AO1506" s="41">
        <v>8.5499999999999997E-4</v>
      </c>
      <c r="AP1506" s="49"/>
    </row>
    <row r="1507" spans="1:42" ht="15" x14ac:dyDescent="0.25">
      <c r="A1507" s="42">
        <v>1329</v>
      </c>
      <c r="B1507" s="42">
        <v>13211</v>
      </c>
      <c r="C1507" s="40" t="s">
        <v>1613</v>
      </c>
      <c r="D1507" s="40">
        <v>8889019</v>
      </c>
      <c r="E1507" s="40" t="s">
        <v>84</v>
      </c>
      <c r="F1507" s="40">
        <v>3.3719999999999999</v>
      </c>
      <c r="G1507" s="40">
        <v>220912.52</v>
      </c>
      <c r="H1507" s="40">
        <v>229.19029359430604</v>
      </c>
      <c r="I1507" s="41">
        <v>2.6292635341614998E-2</v>
      </c>
      <c r="J1507" s="41">
        <v>4.1773067238055003E-5</v>
      </c>
      <c r="K1507" s="40">
        <v>330000501</v>
      </c>
      <c r="L1507" s="40" t="s">
        <v>82</v>
      </c>
      <c r="M1507" s="40">
        <v>1</v>
      </c>
      <c r="N1507" s="40">
        <v>220912.52</v>
      </c>
      <c r="O1507" s="40">
        <v>-758.93994694699995</v>
      </c>
      <c r="P1507" s="41">
        <v>4.102229852725E-5</v>
      </c>
      <c r="Q1507" s="41">
        <v>3.0587766152400001E-2</v>
      </c>
      <c r="R1507" s="40">
        <v>13.89</v>
      </c>
      <c r="S1507" s="40" t="s">
        <v>97</v>
      </c>
      <c r="T1507" s="40" t="s">
        <v>187</v>
      </c>
      <c r="U1507" s="40" t="s">
        <v>951</v>
      </c>
      <c r="V1507" s="40" t="s">
        <v>1614</v>
      </c>
      <c r="W1507" s="40" t="s">
        <v>187</v>
      </c>
      <c r="X1507" s="40" t="s">
        <v>1635</v>
      </c>
      <c r="Y1507" s="40" t="s">
        <v>79</v>
      </c>
      <c r="Z1507" s="46">
        <v>45712</v>
      </c>
      <c r="AA1507" s="46">
        <v>46066</v>
      </c>
      <c r="AB1507" s="40" t="s">
        <v>1610</v>
      </c>
      <c r="AC1507" s="40" t="s">
        <v>1611</v>
      </c>
      <c r="AD1507" s="40" t="s">
        <v>305</v>
      </c>
      <c r="AE1507" s="40" t="s">
        <v>1612</v>
      </c>
      <c r="AF1507" s="40" t="s">
        <v>1610</v>
      </c>
      <c r="AG1507" s="40" t="s">
        <v>1616</v>
      </c>
      <c r="AH1507" s="40"/>
      <c r="AI1507" s="40">
        <v>92.92</v>
      </c>
      <c r="AJ1507" s="40"/>
      <c r="AK1507" s="40"/>
      <c r="AL1507" s="41"/>
      <c r="AM1507" s="40" t="s">
        <v>1537</v>
      </c>
      <c r="AN1507" s="41">
        <v>3.0309999999999998E-3</v>
      </c>
      <c r="AO1507" s="41">
        <v>7.4999999999999993E-5</v>
      </c>
      <c r="AP1507" s="49"/>
    </row>
    <row r="1508" spans="1:42" ht="15" x14ac:dyDescent="0.25">
      <c r="A1508" s="42">
        <v>1329</v>
      </c>
      <c r="B1508" s="42">
        <v>13211</v>
      </c>
      <c r="C1508" s="40" t="s">
        <v>1613</v>
      </c>
      <c r="D1508" s="40">
        <v>750000023</v>
      </c>
      <c r="E1508" s="40" t="s">
        <v>92</v>
      </c>
      <c r="F1508" s="40">
        <v>3.9552</v>
      </c>
      <c r="G1508" s="40">
        <v>442480.65</v>
      </c>
      <c r="H1508" s="40">
        <v>569.6138855177993</v>
      </c>
      <c r="I1508" s="41">
        <v>7.6647738927790601E-2</v>
      </c>
      <c r="J1508" s="41">
        <v>1.2177596921248E-4</v>
      </c>
      <c r="K1508" s="40">
        <v>330000501</v>
      </c>
      <c r="L1508" s="40" t="s">
        <v>82</v>
      </c>
      <c r="M1508" s="40">
        <v>1</v>
      </c>
      <c r="N1508" s="40">
        <v>442480.65</v>
      </c>
      <c r="O1508" s="40">
        <v>-1764.3370605749999</v>
      </c>
      <c r="P1508" s="41">
        <v>9.5366124675299999E-5</v>
      </c>
      <c r="Q1508" s="41">
        <v>7.1108563516800005E-2</v>
      </c>
      <c r="R1508" s="40">
        <v>488.6</v>
      </c>
      <c r="S1508" s="40" t="s">
        <v>97</v>
      </c>
      <c r="T1508" s="40" t="s">
        <v>683</v>
      </c>
      <c r="U1508" s="40" t="s">
        <v>951</v>
      </c>
      <c r="V1508" s="40" t="s">
        <v>1614</v>
      </c>
      <c r="W1508" s="40" t="s">
        <v>187</v>
      </c>
      <c r="X1508" s="40" t="s">
        <v>1638</v>
      </c>
      <c r="Y1508" s="40" t="s">
        <v>79</v>
      </c>
      <c r="Z1508" s="46">
        <v>45755</v>
      </c>
      <c r="AA1508" s="46">
        <v>45929</v>
      </c>
      <c r="AB1508" s="40" t="s">
        <v>1610</v>
      </c>
      <c r="AC1508" s="40" t="s">
        <v>1611</v>
      </c>
      <c r="AD1508" s="40" t="s">
        <v>305</v>
      </c>
      <c r="AE1508" s="40" t="s">
        <v>1612</v>
      </c>
      <c r="AF1508" s="40" t="s">
        <v>1610</v>
      </c>
      <c r="AG1508" s="40" t="s">
        <v>1616</v>
      </c>
      <c r="AH1508" s="40"/>
      <c r="AI1508" s="40">
        <v>149.33000000000001</v>
      </c>
      <c r="AJ1508" s="40"/>
      <c r="AK1508" s="40"/>
      <c r="AL1508" s="41"/>
      <c r="AM1508" s="40" t="s">
        <v>1570</v>
      </c>
      <c r="AN1508" s="41">
        <v>0.106645</v>
      </c>
      <c r="AO1508" s="41">
        <v>2.64E-3</v>
      </c>
      <c r="AP1508" s="49"/>
    </row>
    <row r="1509" spans="1:42" ht="15" x14ac:dyDescent="0.25">
      <c r="A1509" s="42">
        <v>1329</v>
      </c>
      <c r="B1509" s="42">
        <v>13211</v>
      </c>
      <c r="C1509" s="40" t="s">
        <v>1613</v>
      </c>
      <c r="D1509" s="40">
        <v>750000047</v>
      </c>
      <c r="E1509" s="40" t="s">
        <v>84</v>
      </c>
      <c r="F1509" s="40">
        <v>3.3719999999999999</v>
      </c>
      <c r="G1509" s="40">
        <v>267860.42</v>
      </c>
      <c r="H1509" s="40">
        <v>311.18782918149464</v>
      </c>
      <c r="I1509" s="41">
        <v>3.5699365741469202E-2</v>
      </c>
      <c r="J1509" s="41">
        <v>5.6718240149703002E-5</v>
      </c>
      <c r="K1509" s="40">
        <v>330000501</v>
      </c>
      <c r="L1509" s="40" t="s">
        <v>82</v>
      </c>
      <c r="M1509" s="40">
        <v>1</v>
      </c>
      <c r="N1509" s="40">
        <v>267860.42</v>
      </c>
      <c r="O1509" s="40">
        <v>-908.13497848300005</v>
      </c>
      <c r="P1509" s="41">
        <v>4.90866034134E-5</v>
      </c>
      <c r="Q1509" s="41">
        <v>3.6600814686899998E-2</v>
      </c>
      <c r="R1509" s="40">
        <v>141.19</v>
      </c>
      <c r="S1509" s="40" t="s">
        <v>97</v>
      </c>
      <c r="T1509" s="40" t="s">
        <v>187</v>
      </c>
      <c r="U1509" s="40" t="s">
        <v>951</v>
      </c>
      <c r="V1509" s="40" t="s">
        <v>1614</v>
      </c>
      <c r="W1509" s="40" t="s">
        <v>187</v>
      </c>
      <c r="X1509" s="40" t="s">
        <v>1644</v>
      </c>
      <c r="Y1509" s="40" t="s">
        <v>79</v>
      </c>
      <c r="Z1509" s="46">
        <v>45799</v>
      </c>
      <c r="AA1509" s="46">
        <v>45891</v>
      </c>
      <c r="AB1509" s="40" t="s">
        <v>1610</v>
      </c>
      <c r="AC1509" s="40" t="s">
        <v>1611</v>
      </c>
      <c r="AD1509" s="40" t="s">
        <v>305</v>
      </c>
      <c r="AE1509" s="40" t="s">
        <v>1612</v>
      </c>
      <c r="AF1509" s="40" t="s">
        <v>1610</v>
      </c>
      <c r="AG1509" s="40" t="s">
        <v>1616</v>
      </c>
      <c r="AH1509" s="40"/>
      <c r="AI1509" s="40">
        <v>636.57000000000005</v>
      </c>
      <c r="AJ1509" s="40"/>
      <c r="AK1509" s="40"/>
      <c r="AL1509" s="41"/>
      <c r="AM1509" s="40" t="s">
        <v>1570</v>
      </c>
      <c r="AN1509" s="41">
        <v>3.0817000000000001E-2</v>
      </c>
      <c r="AO1509" s="41">
        <v>7.6300000000000001E-4</v>
      </c>
      <c r="AP1509" s="49"/>
    </row>
    <row r="1510" spans="1:42" ht="15" x14ac:dyDescent="0.25">
      <c r="A1510" s="42">
        <v>1329</v>
      </c>
      <c r="B1510" s="42">
        <v>13211</v>
      </c>
      <c r="C1510" s="40" t="s">
        <v>1607</v>
      </c>
      <c r="D1510" s="40">
        <v>499002027</v>
      </c>
      <c r="E1510" s="40" t="s">
        <v>84</v>
      </c>
      <c r="F1510" s="40">
        <v>3.3719999999999999</v>
      </c>
      <c r="G1510" s="40">
        <v>627008.93000000005</v>
      </c>
      <c r="H1510" s="40">
        <v>627.00892941874258</v>
      </c>
      <c r="I1510" s="41">
        <v>7.1930258819446896E-2</v>
      </c>
      <c r="J1510" s="41">
        <v>1.14280957350808E-4</v>
      </c>
      <c r="K1510" s="40">
        <v>330000504</v>
      </c>
      <c r="L1510" s="40" t="s">
        <v>82</v>
      </c>
      <c r="M1510" s="40">
        <v>1</v>
      </c>
      <c r="N1510" s="40">
        <v>-2313945.1057185</v>
      </c>
      <c r="O1510" s="40">
        <v>-2314.0006717719998</v>
      </c>
      <c r="P1510" s="41">
        <v>1.2507659760374999E-4</v>
      </c>
      <c r="Q1510" s="41">
        <v>9.3261807748299994E-2</v>
      </c>
      <c r="R1510" s="40">
        <v>-199.727</v>
      </c>
      <c r="S1510" s="40" t="s">
        <v>97</v>
      </c>
      <c r="T1510" s="40" t="s">
        <v>187</v>
      </c>
      <c r="U1510" s="40" t="s">
        <v>1522</v>
      </c>
      <c r="V1510" s="40" t="s">
        <v>196</v>
      </c>
      <c r="W1510" s="40" t="s">
        <v>1608</v>
      </c>
      <c r="X1510" s="40" t="s">
        <v>1609</v>
      </c>
      <c r="Y1510" s="40" t="s">
        <v>79</v>
      </c>
      <c r="Z1510" s="46">
        <v>45750</v>
      </c>
      <c r="AA1510" s="46">
        <v>45840</v>
      </c>
      <c r="AB1510" s="40" t="s">
        <v>1610</v>
      </c>
      <c r="AC1510" s="40" t="s">
        <v>1611</v>
      </c>
      <c r="AD1510" s="40" t="s">
        <v>305</v>
      </c>
      <c r="AE1510" s="40" t="s">
        <v>1612</v>
      </c>
      <c r="AF1510" s="40" t="s">
        <v>1610</v>
      </c>
      <c r="AG1510" s="40" t="s">
        <v>1610</v>
      </c>
      <c r="AH1510" s="40"/>
      <c r="AI1510" s="40">
        <v>3.7050000000000001</v>
      </c>
      <c r="AJ1510" s="40"/>
      <c r="AK1510" s="40"/>
      <c r="AL1510" s="41"/>
      <c r="AM1510" s="40" t="s">
        <v>1537</v>
      </c>
      <c r="AN1510" s="41">
        <v>-4.3594000000000001E-2</v>
      </c>
      <c r="AO1510" s="41">
        <v>-1.0790000000000001E-3</v>
      </c>
      <c r="AP1510" s="49"/>
    </row>
    <row r="1511" spans="1:42" ht="15" x14ac:dyDescent="0.25">
      <c r="A1511" s="42">
        <v>1329</v>
      </c>
      <c r="B1511" s="42">
        <v>13211</v>
      </c>
      <c r="C1511" s="40" t="s">
        <v>1607</v>
      </c>
      <c r="D1511" s="40">
        <v>499001803</v>
      </c>
      <c r="E1511" s="40" t="s">
        <v>84</v>
      </c>
      <c r="F1511" s="40">
        <v>3.3719999999999999</v>
      </c>
      <c r="G1511" s="40">
        <v>-331009.88</v>
      </c>
      <c r="H1511" s="40">
        <v>-331.00988137603798</v>
      </c>
      <c r="I1511" s="41">
        <v>-3.7973345070611897E-2</v>
      </c>
      <c r="J1511" s="41">
        <v>-6.0331080406300998E-5</v>
      </c>
      <c r="K1511" s="40">
        <v>330000504</v>
      </c>
      <c r="L1511" s="40" t="s">
        <v>82</v>
      </c>
      <c r="M1511" s="40">
        <v>1</v>
      </c>
      <c r="N1511" s="40">
        <v>1189186.0948880001</v>
      </c>
      <c r="O1511" s="40">
        <v>1189.1453643960001</v>
      </c>
      <c r="P1511" s="41">
        <v>-6.42758051237E-5</v>
      </c>
      <c r="Q1511" s="41">
        <v>-4.79264538304E-2</v>
      </c>
      <c r="R1511" s="40">
        <v>72.98</v>
      </c>
      <c r="S1511" s="40" t="s">
        <v>97</v>
      </c>
      <c r="T1511" s="40" t="s">
        <v>187</v>
      </c>
      <c r="U1511" s="40" t="s">
        <v>1522</v>
      </c>
      <c r="V1511" s="40" t="s">
        <v>196</v>
      </c>
      <c r="W1511" s="40" t="s">
        <v>1608</v>
      </c>
      <c r="X1511" s="40" t="s">
        <v>1609</v>
      </c>
      <c r="Y1511" s="40" t="s">
        <v>79</v>
      </c>
      <c r="Z1511" s="46">
        <v>45700</v>
      </c>
      <c r="AA1511" s="46">
        <v>45852</v>
      </c>
      <c r="AB1511" s="40" t="s">
        <v>1610</v>
      </c>
      <c r="AC1511" s="40" t="s">
        <v>1611</v>
      </c>
      <c r="AD1511" s="40" t="s">
        <v>305</v>
      </c>
      <c r="AE1511" s="40" t="s">
        <v>1612</v>
      </c>
      <c r="AF1511" s="40" t="s">
        <v>1610</v>
      </c>
      <c r="AG1511" s="40" t="s">
        <v>1610</v>
      </c>
      <c r="AH1511" s="40"/>
      <c r="AI1511" s="40">
        <v>3.5920000000000001</v>
      </c>
      <c r="AJ1511" s="40"/>
      <c r="AK1511" s="40"/>
      <c r="AL1511" s="41"/>
      <c r="AM1511" s="40" t="s">
        <v>1570</v>
      </c>
      <c r="AN1511" s="41">
        <v>1.5928999999999999E-2</v>
      </c>
      <c r="AO1511" s="41">
        <v>3.9399999999999998E-4</v>
      </c>
      <c r="AP1511" s="49"/>
    </row>
    <row r="1512" spans="1:42" ht="15" x14ac:dyDescent="0.25">
      <c r="A1512" s="42">
        <v>1329</v>
      </c>
      <c r="B1512" s="42">
        <v>13211</v>
      </c>
      <c r="C1512" s="40" t="s">
        <v>1607</v>
      </c>
      <c r="D1512" s="40">
        <v>499002323</v>
      </c>
      <c r="E1512" s="40" t="s">
        <v>84</v>
      </c>
      <c r="F1512" s="40">
        <v>3.3719999999999999</v>
      </c>
      <c r="G1512" s="40">
        <v>-559829.4</v>
      </c>
      <c r="H1512" s="40">
        <v>-559.82940094899175</v>
      </c>
      <c r="I1512" s="41">
        <v>-6.4223445338054796E-2</v>
      </c>
      <c r="J1512" s="41">
        <v>-1.02036569005308E-4</v>
      </c>
      <c r="K1512" s="40">
        <v>330000504</v>
      </c>
      <c r="L1512" s="40" t="s">
        <v>82</v>
      </c>
      <c r="M1512" s="40">
        <v>1</v>
      </c>
      <c r="N1512" s="40">
        <v>1949325.9708</v>
      </c>
      <c r="O1512" s="40">
        <v>1950.582606343</v>
      </c>
      <c r="P1512" s="41">
        <v>-1.0543308769207E-4</v>
      </c>
      <c r="Q1512" s="41">
        <v>-7.8614869152399999E-2</v>
      </c>
      <c r="R1512" s="40">
        <v>62.838000000000001</v>
      </c>
      <c r="S1512" s="40" t="s">
        <v>97</v>
      </c>
      <c r="T1512" s="40" t="s">
        <v>187</v>
      </c>
      <c r="U1512" s="40" t="s">
        <v>1522</v>
      </c>
      <c r="V1512" s="40" t="s">
        <v>196</v>
      </c>
      <c r="W1512" s="40" t="s">
        <v>1608</v>
      </c>
      <c r="X1512" s="40" t="s">
        <v>1609</v>
      </c>
      <c r="Y1512" s="40" t="s">
        <v>79</v>
      </c>
      <c r="Z1512" s="46">
        <v>45813</v>
      </c>
      <c r="AA1512" s="46">
        <v>45918</v>
      </c>
      <c r="AB1512" s="40" t="s">
        <v>1610</v>
      </c>
      <c r="AC1512" s="40" t="s">
        <v>1611</v>
      </c>
      <c r="AD1512" s="40" t="s">
        <v>305</v>
      </c>
      <c r="AE1512" s="40" t="s">
        <v>1612</v>
      </c>
      <c r="AF1512" s="40" t="s">
        <v>1610</v>
      </c>
      <c r="AG1512" s="40" t="s">
        <v>1610</v>
      </c>
      <c r="AH1512" s="40"/>
      <c r="AI1512" s="40">
        <v>3.4910000000000001</v>
      </c>
      <c r="AJ1512" s="40"/>
      <c r="AK1512" s="40"/>
      <c r="AL1512" s="41"/>
      <c r="AM1512" s="40" t="s">
        <v>1570</v>
      </c>
      <c r="AN1512" s="41">
        <v>1.3715E-2</v>
      </c>
      <c r="AO1512" s="41">
        <v>3.39E-4</v>
      </c>
      <c r="AP1512" s="49"/>
    </row>
    <row r="1513" spans="1:42" ht="15" x14ac:dyDescent="0.25">
      <c r="A1513" s="42">
        <v>1329</v>
      </c>
      <c r="B1513" s="42">
        <v>13211</v>
      </c>
      <c r="C1513" s="40" t="s">
        <v>1607</v>
      </c>
      <c r="D1513" s="40">
        <v>499002334</v>
      </c>
      <c r="E1513" s="40" t="s">
        <v>84</v>
      </c>
      <c r="F1513" s="40">
        <v>3.3719999999999999</v>
      </c>
      <c r="G1513" s="40">
        <v>-348439.38</v>
      </c>
      <c r="H1513" s="40">
        <v>-348.43938612099646</v>
      </c>
      <c r="I1513" s="41">
        <v>-3.9972852140729501E-2</v>
      </c>
      <c r="J1513" s="41">
        <v>-6.3507846150691005E-5</v>
      </c>
      <c r="K1513" s="40">
        <v>330000504</v>
      </c>
      <c r="L1513" s="40" t="s">
        <v>82</v>
      </c>
      <c r="M1513" s="40">
        <v>1</v>
      </c>
      <c r="N1513" s="40">
        <v>1218422.8239839999</v>
      </c>
      <c r="O1513" s="40">
        <v>1218.7147819310001</v>
      </c>
      <c r="P1513" s="41">
        <v>-6.5874094261430001E-5</v>
      </c>
      <c r="Q1513" s="41">
        <v>-4.9118198226599998E-2</v>
      </c>
      <c r="R1513" s="40">
        <v>43.777000000000001</v>
      </c>
      <c r="S1513" s="40" t="s">
        <v>97</v>
      </c>
      <c r="T1513" s="40" t="s">
        <v>187</v>
      </c>
      <c r="U1513" s="40" t="s">
        <v>1522</v>
      </c>
      <c r="V1513" s="40" t="s">
        <v>196</v>
      </c>
      <c r="W1513" s="40" t="s">
        <v>1608</v>
      </c>
      <c r="X1513" s="40" t="s">
        <v>1609</v>
      </c>
      <c r="Y1513" s="40" t="s">
        <v>79</v>
      </c>
      <c r="Z1513" s="46">
        <v>45818</v>
      </c>
      <c r="AA1513" s="46">
        <v>45883</v>
      </c>
      <c r="AB1513" s="40" t="s">
        <v>1610</v>
      </c>
      <c r="AC1513" s="40" t="s">
        <v>1611</v>
      </c>
      <c r="AD1513" s="40" t="s">
        <v>305</v>
      </c>
      <c r="AE1513" s="40" t="s">
        <v>1612</v>
      </c>
      <c r="AF1513" s="40" t="s">
        <v>1610</v>
      </c>
      <c r="AG1513" s="40" t="s">
        <v>1610</v>
      </c>
      <c r="AH1513" s="40"/>
      <c r="AI1513" s="40">
        <v>3.4950000000000001</v>
      </c>
      <c r="AJ1513" s="40"/>
      <c r="AK1513" s="40"/>
      <c r="AL1513" s="41"/>
      <c r="AM1513" s="40" t="s">
        <v>1537</v>
      </c>
      <c r="AN1513" s="41">
        <v>9.5549999999999993E-3</v>
      </c>
      <c r="AO1513" s="41">
        <v>2.3599999999999999E-4</v>
      </c>
      <c r="AP1513" s="49"/>
    </row>
    <row r="1514" spans="1:42" ht="15" x14ac:dyDescent="0.25">
      <c r="A1514" s="42">
        <v>1329</v>
      </c>
      <c r="B1514" s="42">
        <v>13211</v>
      </c>
      <c r="C1514" s="40" t="s">
        <v>1607</v>
      </c>
      <c r="D1514" s="40">
        <v>499001920</v>
      </c>
      <c r="E1514" s="40" t="s">
        <v>84</v>
      </c>
      <c r="F1514" s="40">
        <v>3.3719999999999999</v>
      </c>
      <c r="G1514" s="40">
        <v>-335897.64</v>
      </c>
      <c r="H1514" s="40">
        <v>-335.89763938315542</v>
      </c>
      <c r="I1514" s="41">
        <v>-3.8534067066747897E-2</v>
      </c>
      <c r="J1514" s="41">
        <v>-6.1221941186976001E-5</v>
      </c>
      <c r="K1514" s="40">
        <v>330000504</v>
      </c>
      <c r="L1514" s="40" t="s">
        <v>82</v>
      </c>
      <c r="M1514" s="40">
        <v>1</v>
      </c>
      <c r="N1514" s="40">
        <v>1219476.3820199999</v>
      </c>
      <c r="O1514" s="40">
        <v>1221.873135287</v>
      </c>
      <c r="P1514" s="41">
        <v>-6.6044809895450001E-5</v>
      </c>
      <c r="Q1514" s="41">
        <v>-4.9245490213600002E-2</v>
      </c>
      <c r="R1514" s="40">
        <v>89.225999999999999</v>
      </c>
      <c r="S1514" s="40" t="s">
        <v>97</v>
      </c>
      <c r="T1514" s="40" t="s">
        <v>187</v>
      </c>
      <c r="U1514" s="40" t="s">
        <v>1522</v>
      </c>
      <c r="V1514" s="40" t="s">
        <v>196</v>
      </c>
      <c r="W1514" s="40" t="s">
        <v>1608</v>
      </c>
      <c r="X1514" s="40" t="s">
        <v>1609</v>
      </c>
      <c r="Y1514" s="40" t="s">
        <v>79</v>
      </c>
      <c r="Z1514" s="46">
        <v>45728</v>
      </c>
      <c r="AA1514" s="46">
        <v>46048</v>
      </c>
      <c r="AB1514" s="40" t="s">
        <v>1610</v>
      </c>
      <c r="AC1514" s="40" t="s">
        <v>1611</v>
      </c>
      <c r="AD1514" s="40" t="s">
        <v>305</v>
      </c>
      <c r="AE1514" s="40" t="s">
        <v>1612</v>
      </c>
      <c r="AF1514" s="40" t="s">
        <v>1610</v>
      </c>
      <c r="AG1514" s="40" t="s">
        <v>1610</v>
      </c>
      <c r="AH1514" s="40"/>
      <c r="AI1514" s="40">
        <v>3.637</v>
      </c>
      <c r="AJ1514" s="40"/>
      <c r="AK1514" s="40"/>
      <c r="AL1514" s="41"/>
      <c r="AM1514" s="40" t="s">
        <v>1537</v>
      </c>
      <c r="AN1514" s="41">
        <v>1.9474999999999999E-2</v>
      </c>
      <c r="AO1514" s="41">
        <v>4.8200000000000001E-4</v>
      </c>
      <c r="AP1514" s="49"/>
    </row>
    <row r="1515" spans="1:42" ht="15" x14ac:dyDescent="0.25">
      <c r="A1515" s="42">
        <v>1329</v>
      </c>
      <c r="B1515" s="42">
        <v>13211</v>
      </c>
      <c r="C1515" s="40" t="s">
        <v>1613</v>
      </c>
      <c r="D1515" s="40">
        <v>8889020</v>
      </c>
      <c r="E1515" s="40" t="s">
        <v>84</v>
      </c>
      <c r="F1515" s="40">
        <v>3.3719999999999999</v>
      </c>
      <c r="G1515" s="40">
        <v>637229.73</v>
      </c>
      <c r="H1515" s="40">
        <v>705.24703736654806</v>
      </c>
      <c r="I1515" s="41">
        <v>8.0905708913031005E-2</v>
      </c>
      <c r="J1515" s="41">
        <v>1.2854092313132701E-4</v>
      </c>
      <c r="K1515" s="40">
        <v>330000501</v>
      </c>
      <c r="L1515" s="40" t="s">
        <v>82</v>
      </c>
      <c r="M1515" s="40">
        <v>1</v>
      </c>
      <c r="N1515" s="40">
        <v>637229.73</v>
      </c>
      <c r="O1515" s="40">
        <v>-2187.2506365419999</v>
      </c>
      <c r="P1515" s="41">
        <v>1.1822549192081E-4</v>
      </c>
      <c r="Q1515" s="41">
        <v>8.8153366094900001E-2</v>
      </c>
      <c r="R1515" s="40">
        <v>190.84200000000001</v>
      </c>
      <c r="S1515" s="40" t="s">
        <v>97</v>
      </c>
      <c r="T1515" s="40" t="s">
        <v>187</v>
      </c>
      <c r="U1515" s="40" t="s">
        <v>951</v>
      </c>
      <c r="V1515" s="40" t="s">
        <v>1614</v>
      </c>
      <c r="W1515" s="40" t="s">
        <v>187</v>
      </c>
      <c r="X1515" s="40" t="s">
        <v>1635</v>
      </c>
      <c r="Y1515" s="40" t="s">
        <v>79</v>
      </c>
      <c r="Z1515" s="46">
        <v>45713</v>
      </c>
      <c r="AA1515" s="46">
        <v>46066</v>
      </c>
      <c r="AB1515" s="40" t="s">
        <v>1610</v>
      </c>
      <c r="AC1515" s="40" t="s">
        <v>1611</v>
      </c>
      <c r="AD1515" s="40" t="s">
        <v>305</v>
      </c>
      <c r="AE1515" s="40" t="s">
        <v>1612</v>
      </c>
      <c r="AF1515" s="40" t="s">
        <v>1610</v>
      </c>
      <c r="AG1515" s="40" t="s">
        <v>1616</v>
      </c>
      <c r="AH1515" s="40"/>
      <c r="AI1515" s="40">
        <v>90.6</v>
      </c>
      <c r="AJ1515" s="40"/>
      <c r="AK1515" s="40"/>
      <c r="AL1515" s="41"/>
      <c r="AM1515" s="40" t="s">
        <v>1537</v>
      </c>
      <c r="AN1515" s="41">
        <v>4.1653999999999997E-2</v>
      </c>
      <c r="AO1515" s="41">
        <v>1.031E-3</v>
      </c>
      <c r="AP1515" s="49"/>
    </row>
    <row r="1516" spans="1:42" ht="15" x14ac:dyDescent="0.25">
      <c r="A1516" s="42">
        <v>1329</v>
      </c>
      <c r="B1516" s="42">
        <v>13212</v>
      </c>
      <c r="C1516" s="40" t="s">
        <v>1607</v>
      </c>
      <c r="D1516" s="40">
        <v>499002017</v>
      </c>
      <c r="E1516" s="40" t="s">
        <v>92</v>
      </c>
      <c r="F1516" s="40">
        <v>3.9552</v>
      </c>
      <c r="G1516" s="40">
        <v>-6900</v>
      </c>
      <c r="H1516" s="40">
        <v>-6.9</v>
      </c>
      <c r="I1516" s="41">
        <v>3.6440683850340799E-2</v>
      </c>
      <c r="J1516" s="41">
        <v>-8.1628823495641996E-5</v>
      </c>
      <c r="K1516" s="40">
        <v>330000504</v>
      </c>
      <c r="L1516" s="40" t="s">
        <v>82</v>
      </c>
      <c r="M1516" s="40">
        <v>1</v>
      </c>
      <c r="N1516" s="40">
        <v>27786.99</v>
      </c>
      <c r="O1516" s="40">
        <v>27.77374</v>
      </c>
      <c r="P1516" s="41">
        <v>-8.3073089628249994E-5</v>
      </c>
      <c r="Q1516" s="41">
        <v>3.5784159791199997E-2</v>
      </c>
      <c r="R1516" s="40">
        <v>0.48299999999999998</v>
      </c>
      <c r="S1516" s="40" t="s">
        <v>78</v>
      </c>
      <c r="T1516" s="40" t="s">
        <v>683</v>
      </c>
      <c r="U1516" s="40" t="s">
        <v>1522</v>
      </c>
      <c r="V1516" s="40" t="s">
        <v>196</v>
      </c>
      <c r="W1516" s="40" t="s">
        <v>1608</v>
      </c>
      <c r="X1516" s="40" t="s">
        <v>1622</v>
      </c>
      <c r="Y1516" s="40" t="s">
        <v>79</v>
      </c>
      <c r="Z1516" s="46">
        <v>45749</v>
      </c>
      <c r="AA1516" s="46">
        <v>45845</v>
      </c>
      <c r="AB1516" s="40" t="s">
        <v>1610</v>
      </c>
      <c r="AC1516" s="40" t="s">
        <v>1611</v>
      </c>
      <c r="AD1516" s="40" t="s">
        <v>305</v>
      </c>
      <c r="AE1516" s="40" t="s">
        <v>1612</v>
      </c>
      <c r="AF1516" s="40" t="s">
        <v>1610</v>
      </c>
      <c r="AG1516" s="40" t="s">
        <v>1610</v>
      </c>
      <c r="AH1516" s="40"/>
      <c r="AI1516" s="40">
        <v>3.992</v>
      </c>
      <c r="AJ1516" s="40"/>
      <c r="AK1516" s="40"/>
      <c r="AL1516" s="41"/>
      <c r="AM1516" s="40" t="s">
        <v>275</v>
      </c>
      <c r="AN1516" s="41">
        <v>1.7729999999999999E-2</v>
      </c>
      <c r="AO1516" s="41">
        <v>1.44E-4</v>
      </c>
      <c r="AP1516" s="49"/>
    </row>
    <row r="1517" spans="1:42" ht="15" x14ac:dyDescent="0.25">
      <c r="A1517" s="42">
        <v>1329</v>
      </c>
      <c r="B1517" s="42">
        <v>13212</v>
      </c>
      <c r="C1517" s="40" t="s">
        <v>1607</v>
      </c>
      <c r="D1517" s="40">
        <v>8888815</v>
      </c>
      <c r="E1517" s="40" t="s">
        <v>82</v>
      </c>
      <c r="F1517" s="40">
        <v>1</v>
      </c>
      <c r="G1517" s="40">
        <v>3550</v>
      </c>
      <c r="H1517" s="40">
        <v>3.55</v>
      </c>
      <c r="I1517" s="41">
        <v>-4.7402072658965103E-3</v>
      </c>
      <c r="J1517" s="41">
        <v>1.06182843283E-5</v>
      </c>
      <c r="K1517" s="40">
        <v>330002162</v>
      </c>
      <c r="L1517" s="40" t="s">
        <v>82</v>
      </c>
      <c r="M1517" s="40">
        <v>1</v>
      </c>
      <c r="N1517" s="40">
        <v>3550</v>
      </c>
      <c r="O1517" s="40">
        <v>-3.3290700000000002</v>
      </c>
      <c r="P1517" s="41">
        <v>9.9574681151500007E-6</v>
      </c>
      <c r="Q1517" s="41">
        <v>-4.2892305045999996E-3</v>
      </c>
      <c r="R1517" s="40">
        <v>0.221</v>
      </c>
      <c r="S1517" s="40" t="s">
        <v>78</v>
      </c>
      <c r="T1517" s="40" t="s">
        <v>78</v>
      </c>
      <c r="U1517" s="40" t="s">
        <v>1624</v>
      </c>
      <c r="V1517" s="40" t="s">
        <v>1620</v>
      </c>
      <c r="W1517" s="40" t="s">
        <v>1625</v>
      </c>
      <c r="X1517" s="40">
        <v>8888815</v>
      </c>
      <c r="Y1517" s="40" t="s">
        <v>79</v>
      </c>
      <c r="Z1517" s="46">
        <v>44469</v>
      </c>
      <c r="AA1517" s="46">
        <v>47026</v>
      </c>
      <c r="AB1517" s="40" t="s">
        <v>1610</v>
      </c>
      <c r="AC1517" s="40" t="s">
        <v>1611</v>
      </c>
      <c r="AD1517" s="40" t="s">
        <v>305</v>
      </c>
      <c r="AE1517" s="40" t="s">
        <v>1612</v>
      </c>
      <c r="AF1517" s="40" t="s">
        <v>1610</v>
      </c>
      <c r="AG1517" s="40" t="s">
        <v>1610</v>
      </c>
      <c r="AH1517" s="40"/>
      <c r="AI1517" s="40">
        <v>1</v>
      </c>
      <c r="AJ1517" s="40"/>
      <c r="AK1517" s="40"/>
      <c r="AL1517" s="41"/>
      <c r="AM1517" s="40" t="s">
        <v>238</v>
      </c>
      <c r="AN1517" s="41">
        <v>8.1119999999999994E-3</v>
      </c>
      <c r="AO1517" s="41">
        <v>6.6000000000000005E-5</v>
      </c>
      <c r="AP1517" s="49"/>
    </row>
    <row r="1518" spans="1:42" ht="15" x14ac:dyDescent="0.25">
      <c r="A1518" s="42">
        <v>1329</v>
      </c>
      <c r="B1518" s="42">
        <v>13212</v>
      </c>
      <c r="C1518" s="40" t="s">
        <v>1607</v>
      </c>
      <c r="D1518" s="40">
        <v>499002431</v>
      </c>
      <c r="E1518" s="40" t="s">
        <v>84</v>
      </c>
      <c r="F1518" s="40">
        <v>3.3719999999999999</v>
      </c>
      <c r="G1518" s="40">
        <v>-9700</v>
      </c>
      <c r="H1518" s="40">
        <v>-9.6999999999999993</v>
      </c>
      <c r="I1518" s="41">
        <v>4.3674533897422402E-2</v>
      </c>
      <c r="J1518" s="41">
        <v>-9.7832983415150997E-5</v>
      </c>
      <c r="K1518" s="40">
        <v>330000504</v>
      </c>
      <c r="L1518" s="40" t="s">
        <v>82</v>
      </c>
      <c r="M1518" s="40">
        <v>1</v>
      </c>
      <c r="N1518" s="40">
        <v>32891.341999999997</v>
      </c>
      <c r="O1518" s="40">
        <v>32.891150000000003</v>
      </c>
      <c r="P1518" s="41">
        <v>-9.8379600728099997E-5</v>
      </c>
      <c r="Q1518" s="41">
        <v>4.2377518019399998E-2</v>
      </c>
      <c r="R1518" s="40">
        <v>0.183</v>
      </c>
      <c r="S1518" s="40" t="s">
        <v>78</v>
      </c>
      <c r="T1518" s="40" t="s">
        <v>187</v>
      </c>
      <c r="U1518" s="40" t="s">
        <v>1522</v>
      </c>
      <c r="V1518" s="40" t="s">
        <v>196</v>
      </c>
      <c r="W1518" s="40" t="s">
        <v>1608</v>
      </c>
      <c r="X1518" s="40" t="s">
        <v>1609</v>
      </c>
      <c r="Y1518" s="40" t="s">
        <v>79</v>
      </c>
      <c r="Z1518" s="46">
        <v>45835</v>
      </c>
      <c r="AA1518" s="46">
        <v>45839</v>
      </c>
      <c r="AB1518" s="40" t="s">
        <v>1610</v>
      </c>
      <c r="AC1518" s="40" t="s">
        <v>1611</v>
      </c>
      <c r="AD1518" s="40" t="s">
        <v>305</v>
      </c>
      <c r="AE1518" s="40" t="s">
        <v>1612</v>
      </c>
      <c r="AF1518" s="40" t="s">
        <v>1610</v>
      </c>
      <c r="AG1518" s="40" t="s">
        <v>1610</v>
      </c>
      <c r="AH1518" s="40"/>
      <c r="AI1518" s="40">
        <v>3.3919999999999999</v>
      </c>
      <c r="AJ1518" s="40"/>
      <c r="AK1518" s="40"/>
      <c r="AL1518" s="41"/>
      <c r="AM1518" s="40" t="s">
        <v>275</v>
      </c>
      <c r="AN1518" s="41">
        <v>6.7099999999999998E-3</v>
      </c>
      <c r="AO1518" s="41">
        <v>5.3999999999999998E-5</v>
      </c>
      <c r="AP1518" s="49"/>
    </row>
    <row r="1519" spans="1:42" ht="15" x14ac:dyDescent="0.25">
      <c r="A1519" s="42">
        <v>1329</v>
      </c>
      <c r="B1519" s="42">
        <v>13212</v>
      </c>
      <c r="C1519" s="40" t="s">
        <v>1607</v>
      </c>
      <c r="D1519" s="40">
        <v>8888820</v>
      </c>
      <c r="E1519" s="40" t="s">
        <v>82</v>
      </c>
      <c r="F1519" s="40">
        <v>1</v>
      </c>
      <c r="G1519" s="40">
        <v>6600</v>
      </c>
      <c r="H1519" s="40">
        <v>6.6</v>
      </c>
      <c r="I1519" s="41">
        <v>-8.8127797056104205E-3</v>
      </c>
      <c r="J1519" s="41">
        <v>1.9741035652615002E-5</v>
      </c>
      <c r="K1519" s="40">
        <v>330002162</v>
      </c>
      <c r="L1519" s="40" t="s">
        <v>82</v>
      </c>
      <c r="M1519" s="40">
        <v>1</v>
      </c>
      <c r="N1519" s="40">
        <v>6600</v>
      </c>
      <c r="O1519" s="40">
        <v>-6.7057500000000001</v>
      </c>
      <c r="P1519" s="41">
        <v>2.0057340882949998E-5</v>
      </c>
      <c r="Q1519" s="41">
        <v>-8.6398025443999993E-3</v>
      </c>
      <c r="R1519" s="40">
        <v>-0.106</v>
      </c>
      <c r="S1519" s="40" t="s">
        <v>78</v>
      </c>
      <c r="T1519" s="40" t="s">
        <v>78</v>
      </c>
      <c r="U1519" s="40" t="s">
        <v>1624</v>
      </c>
      <c r="V1519" s="40" t="s">
        <v>1620</v>
      </c>
      <c r="W1519" s="40" t="s">
        <v>1625</v>
      </c>
      <c r="X1519" s="40">
        <v>8888820</v>
      </c>
      <c r="Y1519" s="40" t="s">
        <v>79</v>
      </c>
      <c r="Z1519" s="46">
        <v>45061</v>
      </c>
      <c r="AA1519" s="46">
        <v>47249</v>
      </c>
      <c r="AB1519" s="40" t="s">
        <v>1610</v>
      </c>
      <c r="AC1519" s="40" t="s">
        <v>1611</v>
      </c>
      <c r="AD1519" s="40" t="s">
        <v>305</v>
      </c>
      <c r="AE1519" s="40" t="s">
        <v>1612</v>
      </c>
      <c r="AF1519" s="40" t="s">
        <v>1610</v>
      </c>
      <c r="AG1519" s="40" t="s">
        <v>1610</v>
      </c>
      <c r="AH1519" s="40"/>
      <c r="AI1519" s="40">
        <v>1</v>
      </c>
      <c r="AJ1519" s="40"/>
      <c r="AK1519" s="40"/>
      <c r="AL1519" s="41"/>
      <c r="AM1519" s="40" t="s">
        <v>238</v>
      </c>
      <c r="AN1519" s="41">
        <v>-3.8830000000000002E-3</v>
      </c>
      <c r="AO1519" s="41">
        <v>-3.1000000000000001E-5</v>
      </c>
      <c r="AP1519" s="49"/>
    </row>
    <row r="1520" spans="1:42" ht="15" x14ac:dyDescent="0.25">
      <c r="A1520" s="42">
        <v>1329</v>
      </c>
      <c r="B1520" s="42">
        <v>13212</v>
      </c>
      <c r="C1520" s="40" t="s">
        <v>1607</v>
      </c>
      <c r="D1520" s="40">
        <v>8888818</v>
      </c>
      <c r="E1520" s="40" t="s">
        <v>82</v>
      </c>
      <c r="F1520" s="40">
        <v>1</v>
      </c>
      <c r="G1520" s="40">
        <v>55510</v>
      </c>
      <c r="H1520" s="40">
        <v>55.51</v>
      </c>
      <c r="I1520" s="41">
        <v>-7.4120818402793096E-2</v>
      </c>
      <c r="J1520" s="41">
        <v>1.66034074102525E-4</v>
      </c>
      <c r="K1520" s="40">
        <v>330002162</v>
      </c>
      <c r="L1520" s="40" t="s">
        <v>82</v>
      </c>
      <c r="M1520" s="40">
        <v>1</v>
      </c>
      <c r="N1520" s="40">
        <v>55510</v>
      </c>
      <c r="O1520" s="40">
        <v>-55.12621</v>
      </c>
      <c r="P1520" s="41">
        <v>1.6488613287932001E-4</v>
      </c>
      <c r="Q1520" s="41">
        <v>-7.1025548137400002E-2</v>
      </c>
      <c r="R1520" s="40">
        <v>0.38400000000000001</v>
      </c>
      <c r="S1520" s="40" t="s">
        <v>78</v>
      </c>
      <c r="T1520" s="40" t="s">
        <v>78</v>
      </c>
      <c r="U1520" s="40" t="s">
        <v>1624</v>
      </c>
      <c r="V1520" s="40" t="s">
        <v>1620</v>
      </c>
      <c r="W1520" s="40" t="s">
        <v>1625</v>
      </c>
      <c r="X1520" s="40">
        <v>8888818</v>
      </c>
      <c r="Y1520" s="40" t="s">
        <v>79</v>
      </c>
      <c r="Z1520" s="46">
        <v>44643</v>
      </c>
      <c r="AA1520" s="46">
        <v>48296</v>
      </c>
      <c r="AB1520" s="40" t="s">
        <v>1610</v>
      </c>
      <c r="AC1520" s="40" t="s">
        <v>1611</v>
      </c>
      <c r="AD1520" s="40" t="s">
        <v>305</v>
      </c>
      <c r="AE1520" s="40" t="s">
        <v>1612</v>
      </c>
      <c r="AF1520" s="40" t="s">
        <v>1610</v>
      </c>
      <c r="AG1520" s="40" t="s">
        <v>1610</v>
      </c>
      <c r="AH1520" s="40"/>
      <c r="AI1520" s="40">
        <v>1</v>
      </c>
      <c r="AJ1520" s="40"/>
      <c r="AK1520" s="40"/>
      <c r="AL1520" s="41"/>
      <c r="AM1520" s="40" t="s">
        <v>238</v>
      </c>
      <c r="AN1520" s="41">
        <v>1.4092E-2</v>
      </c>
      <c r="AO1520" s="41">
        <v>1.1400000000000001E-4</v>
      </c>
      <c r="AP1520" s="49"/>
    </row>
    <row r="1521" spans="1:42" ht="15" x14ac:dyDescent="0.25">
      <c r="A1521" s="42">
        <v>1329</v>
      </c>
      <c r="B1521" s="42">
        <v>13212</v>
      </c>
      <c r="C1521" s="40" t="s">
        <v>1607</v>
      </c>
      <c r="D1521" s="40">
        <v>8888912</v>
      </c>
      <c r="E1521" s="40" t="s">
        <v>82</v>
      </c>
      <c r="F1521" s="40">
        <v>1</v>
      </c>
      <c r="G1521" s="40">
        <v>14000</v>
      </c>
      <c r="H1521" s="40">
        <v>14</v>
      </c>
      <c r="I1521" s="41">
        <v>-1.8693775133112999E-2</v>
      </c>
      <c r="J1521" s="41">
        <v>4.1874924111606999E-5</v>
      </c>
      <c r="K1521" s="40">
        <v>330002162</v>
      </c>
      <c r="L1521" s="40" t="s">
        <v>82</v>
      </c>
      <c r="M1521" s="40">
        <v>1</v>
      </c>
      <c r="N1521" s="40">
        <v>14000</v>
      </c>
      <c r="O1521" s="40">
        <v>-13.962899999999999</v>
      </c>
      <c r="P1521" s="41">
        <v>4.176395556271E-5</v>
      </c>
      <c r="Q1521" s="41">
        <v>-1.7990038242899999E-2</v>
      </c>
      <c r="R1521" s="40">
        <v>3.6999999999999998E-2</v>
      </c>
      <c r="S1521" s="40" t="s">
        <v>78</v>
      </c>
      <c r="T1521" s="40" t="s">
        <v>78</v>
      </c>
      <c r="U1521" s="40" t="s">
        <v>1624</v>
      </c>
      <c r="V1521" s="40" t="s">
        <v>1620</v>
      </c>
      <c r="W1521" s="40" t="s">
        <v>1625</v>
      </c>
      <c r="X1521" s="40">
        <v>8888912</v>
      </c>
      <c r="Y1521" s="40" t="s">
        <v>79</v>
      </c>
      <c r="Z1521" s="46">
        <v>45545</v>
      </c>
      <c r="AA1521" s="46">
        <v>45960</v>
      </c>
      <c r="AB1521" s="40" t="s">
        <v>1610</v>
      </c>
      <c r="AC1521" s="40" t="s">
        <v>1611</v>
      </c>
      <c r="AD1521" s="40" t="s">
        <v>305</v>
      </c>
      <c r="AE1521" s="40" t="s">
        <v>1612</v>
      </c>
      <c r="AF1521" s="40" t="s">
        <v>1610</v>
      </c>
      <c r="AG1521" s="40" t="s">
        <v>1610</v>
      </c>
      <c r="AH1521" s="40"/>
      <c r="AI1521" s="40">
        <v>1</v>
      </c>
      <c r="AJ1521" s="40"/>
      <c r="AK1521" s="40"/>
      <c r="AL1521" s="41"/>
      <c r="AM1521" s="40" t="s">
        <v>238</v>
      </c>
      <c r="AN1521" s="41">
        <v>1.3619999999999999E-3</v>
      </c>
      <c r="AO1521" s="41">
        <v>1.1E-5</v>
      </c>
      <c r="AP1521" s="49"/>
    </row>
    <row r="1522" spans="1:42" ht="15" x14ac:dyDescent="0.25">
      <c r="A1522" s="42">
        <v>1329</v>
      </c>
      <c r="B1522" s="42">
        <v>13212</v>
      </c>
      <c r="C1522" s="40" t="s">
        <v>1607</v>
      </c>
      <c r="D1522" s="40">
        <v>499002321</v>
      </c>
      <c r="E1522" s="40" t="s">
        <v>84</v>
      </c>
      <c r="F1522" s="40">
        <v>3.3719999999999999</v>
      </c>
      <c r="G1522" s="40">
        <v>36700</v>
      </c>
      <c r="H1522" s="40">
        <v>36.700000000000003</v>
      </c>
      <c r="I1522" s="41">
        <v>-0.16524282412736099</v>
      </c>
      <c r="J1522" s="41">
        <v>3.7015159704495301E-4</v>
      </c>
      <c r="K1522" s="40">
        <v>330000504</v>
      </c>
      <c r="L1522" s="40" t="s">
        <v>82</v>
      </c>
      <c r="M1522" s="40">
        <v>1</v>
      </c>
      <c r="N1522" s="40">
        <v>-128013.27</v>
      </c>
      <c r="O1522" s="40">
        <v>-128.00626</v>
      </c>
      <c r="P1522" s="41">
        <v>3.8287517309362003E-4</v>
      </c>
      <c r="Q1522" s="41">
        <v>-0.16492544619909999</v>
      </c>
      <c r="R1522" s="40">
        <v>-4.2539999999999996</v>
      </c>
      <c r="S1522" s="40" t="s">
        <v>78</v>
      </c>
      <c r="T1522" s="40" t="s">
        <v>187</v>
      </c>
      <c r="U1522" s="40" t="s">
        <v>1522</v>
      </c>
      <c r="V1522" s="40" t="s">
        <v>196</v>
      </c>
      <c r="W1522" s="40" t="s">
        <v>1608</v>
      </c>
      <c r="X1522" s="40" t="s">
        <v>1609</v>
      </c>
      <c r="Y1522" s="40" t="s">
        <v>79</v>
      </c>
      <c r="Z1522" s="46">
        <v>45812</v>
      </c>
      <c r="AA1522" s="46">
        <v>45854</v>
      </c>
      <c r="AB1522" s="40" t="s">
        <v>1610</v>
      </c>
      <c r="AC1522" s="40" t="s">
        <v>1611</v>
      </c>
      <c r="AD1522" s="40" t="s">
        <v>305</v>
      </c>
      <c r="AE1522" s="40" t="s">
        <v>1612</v>
      </c>
      <c r="AF1522" s="40" t="s">
        <v>1610</v>
      </c>
      <c r="AG1522" s="40" t="s">
        <v>1610</v>
      </c>
      <c r="AH1522" s="40"/>
      <c r="AI1522" s="40">
        <v>3.5139999999999998</v>
      </c>
      <c r="AJ1522" s="40"/>
      <c r="AK1522" s="40"/>
      <c r="AL1522" s="41"/>
      <c r="AM1522" s="40" t="s">
        <v>275</v>
      </c>
      <c r="AN1522" s="41">
        <v>-0.156197</v>
      </c>
      <c r="AO1522" s="41">
        <v>-1.2719999999999999E-3</v>
      </c>
      <c r="AP1522" s="49"/>
    </row>
    <row r="1523" spans="1:42" ht="15" x14ac:dyDescent="0.25">
      <c r="A1523" s="42">
        <v>1329</v>
      </c>
      <c r="B1523" s="42">
        <v>13212</v>
      </c>
      <c r="C1523" s="40" t="s">
        <v>1607</v>
      </c>
      <c r="D1523" s="40">
        <v>499002341</v>
      </c>
      <c r="E1523" s="40" t="s">
        <v>92</v>
      </c>
      <c r="F1523" s="40">
        <v>3.9552</v>
      </c>
      <c r="G1523" s="40">
        <v>3000</v>
      </c>
      <c r="H1523" s="40">
        <v>3</v>
      </c>
      <c r="I1523" s="41">
        <v>-1.5843775587104699E-2</v>
      </c>
      <c r="J1523" s="41">
        <v>3.5490792824192E-5</v>
      </c>
      <c r="K1523" s="40">
        <v>330000710</v>
      </c>
      <c r="L1523" s="40" t="s">
        <v>84</v>
      </c>
      <c r="M1523" s="40">
        <v>3.3719999999999999</v>
      </c>
      <c r="N1523" s="40">
        <v>-3435.18</v>
      </c>
      <c r="O1523" s="40">
        <v>-3.4336536180308421</v>
      </c>
      <c r="P1523" s="41">
        <v>3.4631399738780001E-5</v>
      </c>
      <c r="Q1523" s="41">
        <v>-1.4917653208699999E-2</v>
      </c>
      <c r="R1523" s="40">
        <v>0.28699999999999998</v>
      </c>
      <c r="S1523" s="40" t="s">
        <v>78</v>
      </c>
      <c r="T1523" s="40" t="s">
        <v>683</v>
      </c>
      <c r="U1523" s="40" t="s">
        <v>1522</v>
      </c>
      <c r="V1523" s="40" t="s">
        <v>196</v>
      </c>
      <c r="W1523" s="40" t="s">
        <v>1629</v>
      </c>
      <c r="X1523" s="40" t="s">
        <v>1634</v>
      </c>
      <c r="Y1523" s="40" t="s">
        <v>79</v>
      </c>
      <c r="Z1523" s="46">
        <v>45818</v>
      </c>
      <c r="AA1523" s="46">
        <v>45845</v>
      </c>
      <c r="AB1523" s="40" t="s">
        <v>1610</v>
      </c>
      <c r="AC1523" s="40" t="s">
        <v>1611</v>
      </c>
      <c r="AD1523" s="40" t="s">
        <v>305</v>
      </c>
      <c r="AE1523" s="40" t="s">
        <v>1612</v>
      </c>
      <c r="AF1523" s="40" t="s">
        <v>1610</v>
      </c>
      <c r="AG1523" s="40" t="s">
        <v>1610</v>
      </c>
      <c r="AH1523" s="40"/>
      <c r="AI1523" s="40">
        <v>3.9910000000000001</v>
      </c>
      <c r="AJ1523" s="40"/>
      <c r="AK1523" s="40"/>
      <c r="AL1523" s="41"/>
      <c r="AM1523" s="40" t="s">
        <v>275</v>
      </c>
      <c r="AN1523" s="41">
        <v>1.055E-2</v>
      </c>
      <c r="AO1523" s="41">
        <v>8.5000000000000006E-5</v>
      </c>
      <c r="AP1523" s="49"/>
    </row>
    <row r="1524" spans="1:42" ht="15" x14ac:dyDescent="0.25">
      <c r="A1524" s="42">
        <v>1329</v>
      </c>
      <c r="B1524" s="42">
        <v>13212</v>
      </c>
      <c r="C1524" s="40" t="s">
        <v>1607</v>
      </c>
      <c r="D1524" s="40">
        <v>499002343</v>
      </c>
      <c r="E1524" s="40" t="s">
        <v>84</v>
      </c>
      <c r="F1524" s="40">
        <v>3.3719999999999999</v>
      </c>
      <c r="G1524" s="40">
        <v>-262845</v>
      </c>
      <c r="H1524" s="40">
        <v>-262.84500000000003</v>
      </c>
      <c r="I1524" s="41">
        <v>1.1834673053884499</v>
      </c>
      <c r="J1524" s="41">
        <v>-2.6510217036861202E-3</v>
      </c>
      <c r="K1524" s="40">
        <v>330000504</v>
      </c>
      <c r="L1524" s="40" t="s">
        <v>82</v>
      </c>
      <c r="M1524" s="40">
        <v>1</v>
      </c>
      <c r="N1524" s="40">
        <v>916251.38549999997</v>
      </c>
      <c r="O1524" s="40">
        <v>916.20222999999999</v>
      </c>
      <c r="P1524" s="41">
        <v>-2.7404213465811399E-3</v>
      </c>
      <c r="Q1524" s="41">
        <v>1.1804505622723001</v>
      </c>
      <c r="R1524" s="40">
        <v>29.888999999999999</v>
      </c>
      <c r="S1524" s="40" t="s">
        <v>78</v>
      </c>
      <c r="T1524" s="40" t="s">
        <v>187</v>
      </c>
      <c r="U1524" s="40" t="s">
        <v>1522</v>
      </c>
      <c r="V1524" s="40" t="s">
        <v>196</v>
      </c>
      <c r="W1524" s="40" t="s">
        <v>1608</v>
      </c>
      <c r="X1524" s="40" t="s">
        <v>1609</v>
      </c>
      <c r="Y1524" s="40" t="s">
        <v>79</v>
      </c>
      <c r="Z1524" s="46">
        <v>45818</v>
      </c>
      <c r="AA1524" s="46">
        <v>45854</v>
      </c>
      <c r="AB1524" s="40" t="s">
        <v>1610</v>
      </c>
      <c r="AC1524" s="40" t="s">
        <v>1611</v>
      </c>
      <c r="AD1524" s="40" t="s">
        <v>305</v>
      </c>
      <c r="AE1524" s="40" t="s">
        <v>1612</v>
      </c>
      <c r="AF1524" s="40" t="s">
        <v>1610</v>
      </c>
      <c r="AG1524" s="40" t="s">
        <v>1610</v>
      </c>
      <c r="AH1524" s="40"/>
      <c r="AI1524" s="40">
        <v>3.4950000000000001</v>
      </c>
      <c r="AJ1524" s="40"/>
      <c r="AK1524" s="40"/>
      <c r="AL1524" s="41"/>
      <c r="AM1524" s="40" t="s">
        <v>275</v>
      </c>
      <c r="AN1524" s="41">
        <v>1.0974919999999999</v>
      </c>
      <c r="AO1524" s="41">
        <v>8.9390000000000008E-3</v>
      </c>
      <c r="AP1524" s="49"/>
    </row>
    <row r="1525" spans="1:42" ht="15" x14ac:dyDescent="0.25">
      <c r="A1525" s="42">
        <v>1329</v>
      </c>
      <c r="B1525" s="42">
        <v>13212</v>
      </c>
      <c r="C1525" s="40" t="s">
        <v>1607</v>
      </c>
      <c r="D1525" s="40">
        <v>8888830</v>
      </c>
      <c r="E1525" s="40" t="s">
        <v>82</v>
      </c>
      <c r="F1525" s="40">
        <v>1</v>
      </c>
      <c r="G1525" s="40">
        <v>2270</v>
      </c>
      <c r="H1525" s="40">
        <v>2.27</v>
      </c>
      <c r="I1525" s="41">
        <v>-3.0310621108690398E-3</v>
      </c>
      <c r="J1525" s="41">
        <v>6.7897198380959999E-6</v>
      </c>
      <c r="K1525" s="40">
        <v>330002162</v>
      </c>
      <c r="L1525" s="40" t="s">
        <v>82</v>
      </c>
      <c r="M1525" s="40">
        <v>1</v>
      </c>
      <c r="N1525" s="40">
        <v>2270</v>
      </c>
      <c r="O1525" s="40">
        <v>-2.2451099999999999</v>
      </c>
      <c r="P1525" s="41">
        <v>6.71527220515E-6</v>
      </c>
      <c r="Q1525" s="41">
        <v>-2.8926379735000002E-3</v>
      </c>
      <c r="R1525" s="40">
        <v>2.5000000000000001E-2</v>
      </c>
      <c r="S1525" s="40" t="s">
        <v>78</v>
      </c>
      <c r="T1525" s="40" t="s">
        <v>78</v>
      </c>
      <c r="U1525" s="40" t="s">
        <v>1624</v>
      </c>
      <c r="V1525" s="40" t="s">
        <v>1620</v>
      </c>
      <c r="W1525" s="40" t="s">
        <v>1625</v>
      </c>
      <c r="X1525" s="40">
        <v>8888830</v>
      </c>
      <c r="Y1525" s="40" t="s">
        <v>79</v>
      </c>
      <c r="Z1525" s="46">
        <v>44644</v>
      </c>
      <c r="AA1525" s="46">
        <v>48297</v>
      </c>
      <c r="AB1525" s="40" t="s">
        <v>1610</v>
      </c>
      <c r="AC1525" s="40" t="s">
        <v>1611</v>
      </c>
      <c r="AD1525" s="40" t="s">
        <v>305</v>
      </c>
      <c r="AE1525" s="40" t="s">
        <v>1612</v>
      </c>
      <c r="AF1525" s="40" t="s">
        <v>1610</v>
      </c>
      <c r="AG1525" s="40" t="s">
        <v>1610</v>
      </c>
      <c r="AH1525" s="40"/>
      <c r="AI1525" s="40">
        <v>1</v>
      </c>
      <c r="AJ1525" s="40"/>
      <c r="AK1525" s="40"/>
      <c r="AL1525" s="41"/>
      <c r="AM1525" s="40" t="s">
        <v>275</v>
      </c>
      <c r="AN1525" s="41">
        <v>9.1299999999999997E-4</v>
      </c>
      <c r="AO1525" s="41">
        <v>6.9999999999999999E-6</v>
      </c>
      <c r="AP1525" s="49"/>
    </row>
    <row r="1526" spans="1:42" ht="15" x14ac:dyDescent="0.25">
      <c r="A1526" s="42">
        <v>1329</v>
      </c>
      <c r="B1526" s="42">
        <v>13212</v>
      </c>
      <c r="C1526" s="40" t="s">
        <v>1607</v>
      </c>
      <c r="D1526" s="40">
        <v>499002424</v>
      </c>
      <c r="E1526" s="40" t="s">
        <v>92</v>
      </c>
      <c r="F1526" s="40">
        <v>3.9552</v>
      </c>
      <c r="G1526" s="40">
        <v>-2394</v>
      </c>
      <c r="H1526" s="40">
        <v>-2.3939977750809063</v>
      </c>
      <c r="I1526" s="41">
        <v>1.2643321168136599E-2</v>
      </c>
      <c r="J1526" s="41">
        <v>-2.8321626352323999E-5</v>
      </c>
      <c r="K1526" s="40">
        <v>330000504</v>
      </c>
      <c r="L1526" s="40" t="s">
        <v>82</v>
      </c>
      <c r="M1526" s="40">
        <v>1</v>
      </c>
      <c r="N1526" s="40">
        <v>9575.5211999999992</v>
      </c>
      <c r="O1526" s="40">
        <v>9.5144699999999993</v>
      </c>
      <c r="P1526" s="41">
        <v>-2.845840780086E-5</v>
      </c>
      <c r="Q1526" s="41">
        <v>1.2258605244E-2</v>
      </c>
      <c r="R1526" s="40">
        <v>4.5999999999999999E-2</v>
      </c>
      <c r="S1526" s="40" t="s">
        <v>78</v>
      </c>
      <c r="T1526" s="40" t="s">
        <v>683</v>
      </c>
      <c r="U1526" s="40" t="s">
        <v>1522</v>
      </c>
      <c r="V1526" s="40" t="s">
        <v>196</v>
      </c>
      <c r="W1526" s="40" t="s">
        <v>1608</v>
      </c>
      <c r="X1526" s="40" t="s">
        <v>1622</v>
      </c>
      <c r="Y1526" s="40" t="s">
        <v>79</v>
      </c>
      <c r="Z1526" s="46">
        <v>45834</v>
      </c>
      <c r="AA1526" s="46">
        <v>45961</v>
      </c>
      <c r="AB1526" s="40" t="s">
        <v>1610</v>
      </c>
      <c r="AC1526" s="40" t="s">
        <v>1611</v>
      </c>
      <c r="AD1526" s="40" t="s">
        <v>305</v>
      </c>
      <c r="AE1526" s="40" t="s">
        <v>1612</v>
      </c>
      <c r="AF1526" s="40" t="s">
        <v>1610</v>
      </c>
      <c r="AG1526" s="40" t="s">
        <v>1610</v>
      </c>
      <c r="AH1526" s="40"/>
      <c r="AI1526" s="40">
        <v>3.9809999999999999</v>
      </c>
      <c r="AJ1526" s="40"/>
      <c r="AK1526" s="40"/>
      <c r="AL1526" s="41"/>
      <c r="AM1526" s="40" t="s">
        <v>238</v>
      </c>
      <c r="AN1526" s="41">
        <v>1.6789999999999999E-3</v>
      </c>
      <c r="AO1526" s="41">
        <v>1.2999999999999999E-5</v>
      </c>
      <c r="AP1526" s="49"/>
    </row>
    <row r="1527" spans="1:42" ht="15" x14ac:dyDescent="0.25">
      <c r="A1527" s="42">
        <v>1329</v>
      </c>
      <c r="B1527" s="42">
        <v>13212</v>
      </c>
      <c r="C1527" s="40" t="s">
        <v>1607</v>
      </c>
      <c r="D1527" s="40">
        <v>499001930</v>
      </c>
      <c r="E1527" s="40" t="s">
        <v>92</v>
      </c>
      <c r="F1527" s="40">
        <v>3.9552</v>
      </c>
      <c r="G1527" s="40">
        <v>-2700</v>
      </c>
      <c r="H1527" s="40">
        <v>-2.7</v>
      </c>
      <c r="I1527" s="41">
        <v>1.42593980283942E-2</v>
      </c>
      <c r="J1527" s="41">
        <v>-3.1941713541773002E-5</v>
      </c>
      <c r="K1527" s="40">
        <v>330000504</v>
      </c>
      <c r="L1527" s="40" t="s">
        <v>82</v>
      </c>
      <c r="M1527" s="40">
        <v>1</v>
      </c>
      <c r="N1527" s="40">
        <v>10746</v>
      </c>
      <c r="O1527" s="40">
        <v>10.7182</v>
      </c>
      <c r="P1527" s="41">
        <v>-3.2058843686639998E-5</v>
      </c>
      <c r="Q1527" s="41">
        <v>1.38095114837E-2</v>
      </c>
      <c r="R1527" s="40">
        <v>3.9E-2</v>
      </c>
      <c r="S1527" s="40" t="s">
        <v>78</v>
      </c>
      <c r="T1527" s="40" t="s">
        <v>683</v>
      </c>
      <c r="U1527" s="40" t="s">
        <v>1522</v>
      </c>
      <c r="V1527" s="40" t="s">
        <v>196</v>
      </c>
      <c r="W1527" s="40" t="s">
        <v>1608</v>
      </c>
      <c r="X1527" s="40" t="s">
        <v>1622</v>
      </c>
      <c r="Y1527" s="40" t="s">
        <v>79</v>
      </c>
      <c r="Z1527" s="46">
        <v>45729</v>
      </c>
      <c r="AA1527" s="46">
        <v>45881</v>
      </c>
      <c r="AB1527" s="40" t="s">
        <v>1610</v>
      </c>
      <c r="AC1527" s="40" t="s">
        <v>1611</v>
      </c>
      <c r="AD1527" s="40" t="s">
        <v>305</v>
      </c>
      <c r="AE1527" s="40" t="s">
        <v>1612</v>
      </c>
      <c r="AF1527" s="40" t="s">
        <v>1610</v>
      </c>
      <c r="AG1527" s="40" t="s">
        <v>1610</v>
      </c>
      <c r="AH1527" s="40"/>
      <c r="AI1527" s="40">
        <v>3.968</v>
      </c>
      <c r="AJ1527" s="40"/>
      <c r="AK1527" s="40"/>
      <c r="AL1527" s="41"/>
      <c r="AM1527" s="40" t="s">
        <v>275</v>
      </c>
      <c r="AN1527" s="41">
        <v>1.4369999999999999E-3</v>
      </c>
      <c r="AO1527" s="41">
        <v>1.1E-5</v>
      </c>
      <c r="AP1527" s="49"/>
    </row>
    <row r="1528" spans="1:42" ht="15" x14ac:dyDescent="0.25">
      <c r="A1528" s="42">
        <v>1329</v>
      </c>
      <c r="B1528" s="42">
        <v>13820</v>
      </c>
      <c r="C1528" s="40" t="s">
        <v>1613</v>
      </c>
      <c r="D1528" s="40">
        <v>750000026</v>
      </c>
      <c r="E1528" s="40" t="s">
        <v>84</v>
      </c>
      <c r="F1528" s="40">
        <v>3.3719999999999999</v>
      </c>
      <c r="G1528" s="40">
        <v>2916478.69</v>
      </c>
      <c r="H1528" s="40">
        <v>3929.1047390272834</v>
      </c>
      <c r="I1528" s="41">
        <v>0.19502582308732</v>
      </c>
      <c r="J1528" s="41">
        <v>1.71452264538519E-3</v>
      </c>
      <c r="K1528" s="40">
        <v>330000501</v>
      </c>
      <c r="L1528" s="40" t="s">
        <v>82</v>
      </c>
      <c r="M1528" s="40">
        <v>1</v>
      </c>
      <c r="N1528" s="40">
        <v>2916478.69</v>
      </c>
      <c r="O1528" s="40">
        <v>-10121.93729</v>
      </c>
      <c r="P1528" s="41">
        <v>1.3098624609392199E-3</v>
      </c>
      <c r="Q1528" s="41">
        <v>0.160116692256</v>
      </c>
      <c r="R1528" s="40">
        <v>3127.0039999999999</v>
      </c>
      <c r="S1528" s="40" t="s">
        <v>78</v>
      </c>
      <c r="T1528" s="40" t="s">
        <v>187</v>
      </c>
      <c r="U1528" s="40" t="s">
        <v>951</v>
      </c>
      <c r="V1528" s="40" t="s">
        <v>1614</v>
      </c>
      <c r="W1528" s="40" t="s">
        <v>187</v>
      </c>
      <c r="X1528" s="40" t="s">
        <v>1648</v>
      </c>
      <c r="Y1528" s="40" t="s">
        <v>79</v>
      </c>
      <c r="Z1528" s="46">
        <v>45756</v>
      </c>
      <c r="AA1528" s="46">
        <v>45946</v>
      </c>
      <c r="AB1528" s="40" t="s">
        <v>1610</v>
      </c>
      <c r="AC1528" s="40" t="s">
        <v>1611</v>
      </c>
      <c r="AD1528" s="40" t="s">
        <v>305</v>
      </c>
      <c r="AE1528" s="40" t="s">
        <v>1612</v>
      </c>
      <c r="AF1528" s="40" t="s">
        <v>1610</v>
      </c>
      <c r="AG1528" s="40" t="s">
        <v>1616</v>
      </c>
      <c r="AH1528" s="40"/>
      <c r="AI1528" s="40">
        <v>23170.97</v>
      </c>
      <c r="AJ1528" s="40"/>
      <c r="AK1528" s="40"/>
      <c r="AL1528" s="41"/>
      <c r="AM1528" s="40" t="s">
        <v>275</v>
      </c>
      <c r="AN1528" s="41">
        <v>0.66274100000000002</v>
      </c>
      <c r="AO1528" s="41">
        <v>4.0466000000000002E-2</v>
      </c>
      <c r="AP1528" s="49"/>
    </row>
    <row r="1529" spans="1:42" ht="15" x14ac:dyDescent="0.25">
      <c r="A1529" s="42">
        <v>1329</v>
      </c>
      <c r="B1529" s="42">
        <v>13820</v>
      </c>
      <c r="C1529" s="40" t="s">
        <v>1607</v>
      </c>
      <c r="D1529" s="40">
        <v>499002227</v>
      </c>
      <c r="E1529" s="40" t="s">
        <v>84</v>
      </c>
      <c r="F1529" s="40">
        <v>3.3719999999999999</v>
      </c>
      <c r="G1529" s="40">
        <v>5241500</v>
      </c>
      <c r="H1529" s="40">
        <v>5241.5</v>
      </c>
      <c r="I1529" s="41">
        <v>0.26016813488287399</v>
      </c>
      <c r="J1529" s="41">
        <v>2.2872056213017302E-3</v>
      </c>
      <c r="K1529" s="40">
        <v>330000504</v>
      </c>
      <c r="L1529" s="40" t="s">
        <v>82</v>
      </c>
      <c r="M1529" s="40">
        <v>1</v>
      </c>
      <c r="N1529" s="40">
        <v>-18651353.600000001</v>
      </c>
      <c r="O1529" s="40">
        <v>-18671.14026</v>
      </c>
      <c r="P1529" s="41">
        <v>2.4162000839174302E-3</v>
      </c>
      <c r="Q1529" s="41">
        <v>0.29535464737889999</v>
      </c>
      <c r="R1529" s="40">
        <v>-996.80200000000002</v>
      </c>
      <c r="S1529" s="40" t="s">
        <v>78</v>
      </c>
      <c r="T1529" s="40" t="s">
        <v>187</v>
      </c>
      <c r="U1529" s="40" t="s">
        <v>1522</v>
      </c>
      <c r="V1529" s="40" t="s">
        <v>196</v>
      </c>
      <c r="W1529" s="40" t="s">
        <v>1608</v>
      </c>
      <c r="X1529" s="40" t="s">
        <v>1609</v>
      </c>
      <c r="Y1529" s="40" t="s">
        <v>79</v>
      </c>
      <c r="Z1529" s="46">
        <v>45785</v>
      </c>
      <c r="AA1529" s="46">
        <v>45973</v>
      </c>
      <c r="AB1529" s="40" t="s">
        <v>1610</v>
      </c>
      <c r="AC1529" s="40" t="s">
        <v>1611</v>
      </c>
      <c r="AD1529" s="40" t="s">
        <v>305</v>
      </c>
      <c r="AE1529" s="40" t="s">
        <v>1612</v>
      </c>
      <c r="AF1529" s="40" t="s">
        <v>1610</v>
      </c>
      <c r="AG1529" s="40" t="s">
        <v>1610</v>
      </c>
      <c r="AH1529" s="40"/>
      <c r="AI1529" s="40">
        <v>3.5790000000000002</v>
      </c>
      <c r="AJ1529" s="40"/>
      <c r="AK1529" s="40"/>
      <c r="AL1529" s="41"/>
      <c r="AM1529" s="40" t="s">
        <v>275</v>
      </c>
      <c r="AN1529" s="41">
        <v>-0.21126300000000001</v>
      </c>
      <c r="AO1529" s="41">
        <v>-1.2899000000000001E-2</v>
      </c>
      <c r="AP1529" s="49"/>
    </row>
    <row r="1530" spans="1:42" ht="15" x14ac:dyDescent="0.25">
      <c r="A1530" s="42">
        <v>1329</v>
      </c>
      <c r="B1530" s="42">
        <v>13820</v>
      </c>
      <c r="C1530" s="40" t="s">
        <v>1607</v>
      </c>
      <c r="D1530" s="40">
        <v>499002425</v>
      </c>
      <c r="E1530" s="40" t="s">
        <v>84</v>
      </c>
      <c r="F1530" s="40">
        <v>3.3719999999999999</v>
      </c>
      <c r="G1530" s="40">
        <v>894100</v>
      </c>
      <c r="H1530" s="40">
        <v>894.1</v>
      </c>
      <c r="I1530" s="41">
        <v>4.4379725154779698E-2</v>
      </c>
      <c r="J1530" s="41">
        <v>3.9015368615966399E-4</v>
      </c>
      <c r="K1530" s="40">
        <v>330000504</v>
      </c>
      <c r="L1530" s="40" t="s">
        <v>82</v>
      </c>
      <c r="M1530" s="40">
        <v>1</v>
      </c>
      <c r="N1530" s="40">
        <v>-3029300.21</v>
      </c>
      <c r="O1530" s="40">
        <v>-3029.21974</v>
      </c>
      <c r="P1530" s="41">
        <v>3.9200610611192998E-4</v>
      </c>
      <c r="Q1530" s="41">
        <v>4.79185585713E-2</v>
      </c>
      <c r="R1530" s="40">
        <v>-14.315</v>
      </c>
      <c r="S1530" s="40" t="s">
        <v>78</v>
      </c>
      <c r="T1530" s="40" t="s">
        <v>187</v>
      </c>
      <c r="U1530" s="40" t="s">
        <v>1522</v>
      </c>
      <c r="V1530" s="40" t="s">
        <v>196</v>
      </c>
      <c r="W1530" s="40" t="s">
        <v>1608</v>
      </c>
      <c r="X1530" s="40" t="s">
        <v>1609</v>
      </c>
      <c r="Y1530" s="40" t="s">
        <v>79</v>
      </c>
      <c r="Z1530" s="46">
        <v>45834</v>
      </c>
      <c r="AA1530" s="46">
        <v>45845</v>
      </c>
      <c r="AB1530" s="40" t="s">
        <v>1610</v>
      </c>
      <c r="AC1530" s="40" t="s">
        <v>1611</v>
      </c>
      <c r="AD1530" s="40" t="s">
        <v>305</v>
      </c>
      <c r="AE1530" s="40" t="s">
        <v>1612</v>
      </c>
      <c r="AF1530" s="40" t="s">
        <v>1610</v>
      </c>
      <c r="AG1530" s="40" t="s">
        <v>1610</v>
      </c>
      <c r="AH1530" s="40"/>
      <c r="AI1530" s="40">
        <v>3.4020000000000001</v>
      </c>
      <c r="AJ1530" s="40"/>
      <c r="AK1530" s="40"/>
      <c r="AL1530" s="41"/>
      <c r="AM1530" s="40" t="s">
        <v>275</v>
      </c>
      <c r="AN1530" s="41">
        <v>-3.0330000000000001E-3</v>
      </c>
      <c r="AO1530" s="41">
        <v>-1.85E-4</v>
      </c>
      <c r="AP1530" s="49"/>
    </row>
    <row r="1531" spans="1:42" ht="15" x14ac:dyDescent="0.25">
      <c r="A1531" s="42">
        <v>1329</v>
      </c>
      <c r="B1531" s="42">
        <v>13820</v>
      </c>
      <c r="C1531" s="40" t="s">
        <v>1607</v>
      </c>
      <c r="D1531" s="40">
        <v>499002199</v>
      </c>
      <c r="E1531" s="40" t="s">
        <v>84</v>
      </c>
      <c r="F1531" s="40">
        <v>3.3719999999999999</v>
      </c>
      <c r="G1531" s="40">
        <v>607700</v>
      </c>
      <c r="H1531" s="40">
        <v>607.70000000000005</v>
      </c>
      <c r="I1531" s="41">
        <v>3.0163917880057699E-2</v>
      </c>
      <c r="J1531" s="41">
        <v>2.6517883355243002E-4</v>
      </c>
      <c r="K1531" s="40">
        <v>330000504</v>
      </c>
      <c r="L1531" s="40" t="s">
        <v>82</v>
      </c>
      <c r="M1531" s="40">
        <v>1</v>
      </c>
      <c r="N1531" s="40">
        <v>-2192460.06</v>
      </c>
      <c r="O1531" s="40">
        <v>-2192.2899000000002</v>
      </c>
      <c r="P1531" s="41">
        <v>2.8370045785040999E-4</v>
      </c>
      <c r="Q1531" s="41">
        <v>3.4679350128100001E-2</v>
      </c>
      <c r="R1531" s="40">
        <v>-143.126</v>
      </c>
      <c r="S1531" s="40" t="s">
        <v>78</v>
      </c>
      <c r="T1531" s="40" t="s">
        <v>187</v>
      </c>
      <c r="U1531" s="40" t="s">
        <v>1522</v>
      </c>
      <c r="V1531" s="40" t="s">
        <v>196</v>
      </c>
      <c r="W1531" s="40" t="s">
        <v>1608</v>
      </c>
      <c r="X1531" s="40" t="s">
        <v>1609</v>
      </c>
      <c r="Y1531" s="40" t="s">
        <v>79</v>
      </c>
      <c r="Z1531" s="46">
        <v>45782</v>
      </c>
      <c r="AA1531" s="46">
        <v>45845</v>
      </c>
      <c r="AB1531" s="40" t="s">
        <v>1610</v>
      </c>
      <c r="AC1531" s="40" t="s">
        <v>1611</v>
      </c>
      <c r="AD1531" s="40" t="s">
        <v>305</v>
      </c>
      <c r="AE1531" s="40" t="s">
        <v>1612</v>
      </c>
      <c r="AF1531" s="40" t="s">
        <v>1610</v>
      </c>
      <c r="AG1531" s="40" t="s">
        <v>1610</v>
      </c>
      <c r="AH1531" s="40"/>
      <c r="AI1531" s="40">
        <v>3.6120000000000001</v>
      </c>
      <c r="AJ1531" s="40"/>
      <c r="AK1531" s="40"/>
      <c r="AL1531" s="41"/>
      <c r="AM1531" s="40" t="s">
        <v>275</v>
      </c>
      <c r="AN1531" s="41">
        <v>-3.0334E-2</v>
      </c>
      <c r="AO1531" s="41">
        <v>-1.8519999999999999E-3</v>
      </c>
      <c r="AP1531" s="49"/>
    </row>
    <row r="1532" spans="1:42" ht="15" x14ac:dyDescent="0.25">
      <c r="A1532" s="42">
        <v>1329</v>
      </c>
      <c r="B1532" s="42">
        <v>13820</v>
      </c>
      <c r="C1532" s="40" t="s">
        <v>1607</v>
      </c>
      <c r="D1532" s="40">
        <v>499002254</v>
      </c>
      <c r="E1532" s="40" t="s">
        <v>84</v>
      </c>
      <c r="F1532" s="40">
        <v>3.3719999999999999</v>
      </c>
      <c r="G1532" s="40">
        <v>3002960</v>
      </c>
      <c r="H1532" s="40">
        <v>3002.96</v>
      </c>
      <c r="I1532" s="41">
        <v>0.14905551890258001</v>
      </c>
      <c r="J1532" s="41">
        <v>1.31038576601054E-3</v>
      </c>
      <c r="K1532" s="40">
        <v>330000504</v>
      </c>
      <c r="L1532" s="40" t="s">
        <v>82</v>
      </c>
      <c r="M1532" s="40">
        <v>1</v>
      </c>
      <c r="N1532" s="40">
        <v>-10597445.84</v>
      </c>
      <c r="O1532" s="40">
        <v>-10601.71905</v>
      </c>
      <c r="P1532" s="41">
        <v>1.3719501916632799E-3</v>
      </c>
      <c r="Q1532" s="41">
        <v>0.16770625403799999</v>
      </c>
      <c r="R1532" s="40">
        <v>-475.738</v>
      </c>
      <c r="S1532" s="40" t="s">
        <v>78</v>
      </c>
      <c r="T1532" s="40" t="s">
        <v>187</v>
      </c>
      <c r="U1532" s="40" t="s">
        <v>1522</v>
      </c>
      <c r="V1532" s="40" t="s">
        <v>196</v>
      </c>
      <c r="W1532" s="40" t="s">
        <v>1608</v>
      </c>
      <c r="X1532" s="40" t="s">
        <v>1609</v>
      </c>
      <c r="Y1532" s="40" t="s">
        <v>79</v>
      </c>
      <c r="Z1532" s="46">
        <v>45796</v>
      </c>
      <c r="AA1532" s="46">
        <v>45916</v>
      </c>
      <c r="AB1532" s="40" t="s">
        <v>1610</v>
      </c>
      <c r="AC1532" s="40" t="s">
        <v>1611</v>
      </c>
      <c r="AD1532" s="40" t="s">
        <v>305</v>
      </c>
      <c r="AE1532" s="40" t="s">
        <v>1612</v>
      </c>
      <c r="AF1532" s="40" t="s">
        <v>1610</v>
      </c>
      <c r="AG1532" s="40" t="s">
        <v>1610</v>
      </c>
      <c r="AH1532" s="40"/>
      <c r="AI1532" s="40">
        <v>3.552</v>
      </c>
      <c r="AJ1532" s="40"/>
      <c r="AK1532" s="40"/>
      <c r="AL1532" s="41"/>
      <c r="AM1532" s="40" t="s">
        <v>275</v>
      </c>
      <c r="AN1532" s="41">
        <v>-0.100828</v>
      </c>
      <c r="AO1532" s="41">
        <v>-6.156E-3</v>
      </c>
      <c r="AP1532" s="49"/>
    </row>
    <row r="1533" spans="1:42" ht="15" x14ac:dyDescent="0.25">
      <c r="A1533" s="42">
        <v>1329</v>
      </c>
      <c r="B1533" s="42">
        <v>13820</v>
      </c>
      <c r="C1533" s="40" t="s">
        <v>1607</v>
      </c>
      <c r="D1533" s="40">
        <v>499002378</v>
      </c>
      <c r="E1533" s="40" t="s">
        <v>84</v>
      </c>
      <c r="F1533" s="40">
        <v>3.3719999999999999</v>
      </c>
      <c r="G1533" s="40">
        <v>1000000</v>
      </c>
      <c r="H1533" s="40">
        <v>1000</v>
      </c>
      <c r="I1533" s="41">
        <v>4.9636198584923102E-2</v>
      </c>
      <c r="J1533" s="41">
        <v>4.36364708824141E-4</v>
      </c>
      <c r="K1533" s="40">
        <v>330000504</v>
      </c>
      <c r="L1533" s="40" t="s">
        <v>82</v>
      </c>
      <c r="M1533" s="40">
        <v>1</v>
      </c>
      <c r="N1533" s="40">
        <v>-3540700</v>
      </c>
      <c r="O1533" s="40">
        <v>-3540.4780000000001</v>
      </c>
      <c r="P1533" s="41">
        <v>4.5816715645559001E-4</v>
      </c>
      <c r="Q1533" s="41">
        <v>5.6006040160399999E-2</v>
      </c>
      <c r="R1533" s="40">
        <v>-168.47800000000001</v>
      </c>
      <c r="S1533" s="40" t="s">
        <v>78</v>
      </c>
      <c r="T1533" s="40" t="s">
        <v>187</v>
      </c>
      <c r="U1533" s="40" t="s">
        <v>1522</v>
      </c>
      <c r="V1533" s="40" t="s">
        <v>196</v>
      </c>
      <c r="W1533" s="40" t="s">
        <v>1608</v>
      </c>
      <c r="X1533" s="40" t="s">
        <v>1609</v>
      </c>
      <c r="Y1533" s="40" t="s">
        <v>79</v>
      </c>
      <c r="Z1533" s="46">
        <v>45824</v>
      </c>
      <c r="AA1533" s="46">
        <v>45845</v>
      </c>
      <c r="AB1533" s="40" t="s">
        <v>1610</v>
      </c>
      <c r="AC1533" s="40" t="s">
        <v>1611</v>
      </c>
      <c r="AD1533" s="40" t="s">
        <v>305</v>
      </c>
      <c r="AE1533" s="40" t="s">
        <v>1612</v>
      </c>
      <c r="AF1533" s="40" t="s">
        <v>1610</v>
      </c>
      <c r="AG1533" s="40" t="s">
        <v>1610</v>
      </c>
      <c r="AH1533" s="40"/>
      <c r="AI1533" s="40">
        <v>3.5369999999999999</v>
      </c>
      <c r="AJ1533" s="40"/>
      <c r="AK1533" s="40"/>
      <c r="AL1533" s="41"/>
      <c r="AM1533" s="40" t="s">
        <v>275</v>
      </c>
      <c r="AN1533" s="41">
        <v>-3.5707000000000003E-2</v>
      </c>
      <c r="AO1533" s="41">
        <v>-2.1800000000000001E-3</v>
      </c>
      <c r="AP1533" s="49"/>
    </row>
    <row r="1534" spans="1:42" ht="15" x14ac:dyDescent="0.25">
      <c r="A1534" s="42">
        <v>1329</v>
      </c>
      <c r="B1534" s="42">
        <v>13820</v>
      </c>
      <c r="C1534" s="40" t="s">
        <v>1607</v>
      </c>
      <c r="D1534" s="40">
        <v>499002198</v>
      </c>
      <c r="E1534" s="40" t="s">
        <v>84</v>
      </c>
      <c r="F1534" s="40">
        <v>3.3719999999999999</v>
      </c>
      <c r="G1534" s="40">
        <v>589800</v>
      </c>
      <c r="H1534" s="40">
        <v>589.79999999999995</v>
      </c>
      <c r="I1534" s="41">
        <v>2.9275429925387599E-2</v>
      </c>
      <c r="J1534" s="41">
        <v>2.5736790526447801E-4</v>
      </c>
      <c r="K1534" s="40">
        <v>330000504</v>
      </c>
      <c r="L1534" s="40" t="s">
        <v>82</v>
      </c>
      <c r="M1534" s="40">
        <v>1</v>
      </c>
      <c r="N1534" s="40">
        <v>-2127821.46</v>
      </c>
      <c r="O1534" s="40">
        <v>-2127.6563099999998</v>
      </c>
      <c r="P1534" s="41">
        <v>2.7533633635557002E-4</v>
      </c>
      <c r="Q1534" s="41">
        <v>3.3656925631399999E-2</v>
      </c>
      <c r="R1534" s="40">
        <v>-138.851</v>
      </c>
      <c r="S1534" s="40" t="s">
        <v>78</v>
      </c>
      <c r="T1534" s="40" t="s">
        <v>187</v>
      </c>
      <c r="U1534" s="40" t="s">
        <v>1522</v>
      </c>
      <c r="V1534" s="40" t="s">
        <v>196</v>
      </c>
      <c r="W1534" s="40" t="s">
        <v>1608</v>
      </c>
      <c r="X1534" s="40" t="s">
        <v>1609</v>
      </c>
      <c r="Y1534" s="40" t="s">
        <v>79</v>
      </c>
      <c r="Z1534" s="46">
        <v>45782</v>
      </c>
      <c r="AA1534" s="46">
        <v>45845</v>
      </c>
      <c r="AB1534" s="40" t="s">
        <v>1610</v>
      </c>
      <c r="AC1534" s="40" t="s">
        <v>1611</v>
      </c>
      <c r="AD1534" s="40" t="s">
        <v>305</v>
      </c>
      <c r="AE1534" s="40" t="s">
        <v>1612</v>
      </c>
      <c r="AF1534" s="40" t="s">
        <v>1610</v>
      </c>
      <c r="AG1534" s="40" t="s">
        <v>1610</v>
      </c>
      <c r="AH1534" s="40"/>
      <c r="AI1534" s="40">
        <v>3.6120000000000001</v>
      </c>
      <c r="AJ1534" s="40"/>
      <c r="AK1534" s="40"/>
      <c r="AL1534" s="41"/>
      <c r="AM1534" s="40" t="s">
        <v>275</v>
      </c>
      <c r="AN1534" s="41">
        <v>-2.9427999999999999E-2</v>
      </c>
      <c r="AO1534" s="41">
        <v>-1.7960000000000001E-3</v>
      </c>
      <c r="AP1534" s="49"/>
    </row>
    <row r="1535" spans="1:42" ht="15" x14ac:dyDescent="0.25">
      <c r="A1535" s="42">
        <v>1329</v>
      </c>
      <c r="B1535" s="42">
        <v>13820</v>
      </c>
      <c r="C1535" s="40" t="s">
        <v>1613</v>
      </c>
      <c r="D1535" s="40">
        <v>750000030</v>
      </c>
      <c r="E1535" s="40" t="s">
        <v>84</v>
      </c>
      <c r="F1535" s="40">
        <v>3.3719999999999999</v>
      </c>
      <c r="G1535" s="40">
        <v>1558509.22</v>
      </c>
      <c r="H1535" s="40">
        <v>1906.0169958481613</v>
      </c>
      <c r="I1535" s="41">
        <v>9.4607438112157896E-2</v>
      </c>
      <c r="J1535" s="41">
        <v>8.3171855140714603E-4</v>
      </c>
      <c r="K1535" s="40">
        <v>330000501</v>
      </c>
      <c r="L1535" s="40" t="s">
        <v>82</v>
      </c>
      <c r="M1535" s="40">
        <v>1</v>
      </c>
      <c r="N1535" s="40">
        <v>1558509.22</v>
      </c>
      <c r="O1535" s="40">
        <v>-5315.9994800000004</v>
      </c>
      <c r="P1535" s="41">
        <v>6.8793433131656995E-4</v>
      </c>
      <c r="Q1535" s="41">
        <v>8.4092622625999994E-2</v>
      </c>
      <c r="R1535" s="40">
        <v>1111.0899999999999</v>
      </c>
      <c r="S1535" s="40" t="s">
        <v>78</v>
      </c>
      <c r="T1535" s="40" t="s">
        <v>187</v>
      </c>
      <c r="U1535" s="40" t="s">
        <v>951</v>
      </c>
      <c r="V1535" s="40" t="s">
        <v>1614</v>
      </c>
      <c r="W1535" s="40" t="s">
        <v>187</v>
      </c>
      <c r="X1535" s="40" t="s">
        <v>1647</v>
      </c>
      <c r="Y1535" s="40" t="s">
        <v>79</v>
      </c>
      <c r="Z1535" s="46">
        <v>45757</v>
      </c>
      <c r="AA1535" s="46">
        <v>45846</v>
      </c>
      <c r="AB1535" s="40" t="s">
        <v>1610</v>
      </c>
      <c r="AC1535" s="40" t="s">
        <v>1611</v>
      </c>
      <c r="AD1535" s="40" t="s">
        <v>305</v>
      </c>
      <c r="AE1535" s="40" t="s">
        <v>1612</v>
      </c>
      <c r="AF1535" s="40" t="s">
        <v>1610</v>
      </c>
      <c r="AG1535" s="40" t="s">
        <v>1616</v>
      </c>
      <c r="AH1535" s="40"/>
      <c r="AI1535" s="40">
        <v>838.87800000000004</v>
      </c>
      <c r="AJ1535" s="40"/>
      <c r="AK1535" s="40"/>
      <c r="AL1535" s="41"/>
      <c r="AM1535" s="40" t="s">
        <v>275</v>
      </c>
      <c r="AN1535" s="41">
        <v>0.235485</v>
      </c>
      <c r="AO1535" s="41">
        <v>1.4378E-2</v>
      </c>
      <c r="AP1535" s="49"/>
    </row>
    <row r="1536" spans="1:42" ht="15" x14ac:dyDescent="0.25">
      <c r="A1536" s="42">
        <v>1329</v>
      </c>
      <c r="B1536" s="42">
        <v>13820</v>
      </c>
      <c r="C1536" s="40" t="s">
        <v>1613</v>
      </c>
      <c r="D1536" s="40">
        <v>750000032</v>
      </c>
      <c r="E1536" s="40" t="s">
        <v>84</v>
      </c>
      <c r="F1536" s="40">
        <v>3.3719999999999999</v>
      </c>
      <c r="G1536" s="40">
        <v>2254582.81</v>
      </c>
      <c r="H1536" s="40">
        <v>2975.4054033214711</v>
      </c>
      <c r="I1536" s="41">
        <v>0.147687813469917</v>
      </c>
      <c r="J1536" s="41">
        <v>1.2983619124541401E-3</v>
      </c>
      <c r="K1536" s="40">
        <v>330000501</v>
      </c>
      <c r="L1536" s="40" t="s">
        <v>82</v>
      </c>
      <c r="M1536" s="40">
        <v>1</v>
      </c>
      <c r="N1536" s="40">
        <v>2254582.81</v>
      </c>
      <c r="O1536" s="40">
        <v>-7615.5629200000003</v>
      </c>
      <c r="P1536" s="41">
        <v>9.8551687310726994E-4</v>
      </c>
      <c r="Q1536" s="41">
        <v>0.12046890921</v>
      </c>
      <c r="R1536" s="40">
        <v>2417.5039999999999</v>
      </c>
      <c r="S1536" s="40" t="s">
        <v>97</v>
      </c>
      <c r="T1536" s="40" t="s">
        <v>187</v>
      </c>
      <c r="U1536" s="40" t="s">
        <v>951</v>
      </c>
      <c r="V1536" s="40" t="s">
        <v>1614</v>
      </c>
      <c r="W1536" s="40" t="s">
        <v>187</v>
      </c>
      <c r="X1536" s="40" t="s">
        <v>1648</v>
      </c>
      <c r="Y1536" s="40" t="s">
        <v>79</v>
      </c>
      <c r="Z1536" s="46">
        <v>45761</v>
      </c>
      <c r="AA1536" s="46">
        <v>45946</v>
      </c>
      <c r="AB1536" s="40" t="s">
        <v>1610</v>
      </c>
      <c r="AC1536" s="40" t="s">
        <v>1611</v>
      </c>
      <c r="AD1536" s="40" t="s">
        <v>305</v>
      </c>
      <c r="AE1536" s="40" t="s">
        <v>1612</v>
      </c>
      <c r="AF1536" s="40" t="s">
        <v>1610</v>
      </c>
      <c r="AG1536" s="40" t="s">
        <v>1616</v>
      </c>
      <c r="AH1536" s="40"/>
      <c r="AI1536" s="40">
        <v>22749.1</v>
      </c>
      <c r="AJ1536" s="40"/>
      <c r="AK1536" s="40"/>
      <c r="AL1536" s="41"/>
      <c r="AM1536" s="40" t="s">
        <v>1537</v>
      </c>
      <c r="AN1536" s="41">
        <v>0.51236800000000005</v>
      </c>
      <c r="AO1536" s="41">
        <v>3.1283999999999999E-2</v>
      </c>
      <c r="AP1536" s="49"/>
    </row>
    <row r="1537" spans="1:42" ht="15" x14ac:dyDescent="0.25">
      <c r="A1537" s="42">
        <v>1329</v>
      </c>
      <c r="B1537" s="42">
        <v>14304</v>
      </c>
      <c r="C1537" s="40" t="s">
        <v>1607</v>
      </c>
      <c r="D1537" s="40">
        <v>499001567</v>
      </c>
      <c r="E1537" s="40" t="s">
        <v>84</v>
      </c>
      <c r="F1537" s="40">
        <v>3.3719999999999999</v>
      </c>
      <c r="G1537" s="40">
        <v>260.58999999999997</v>
      </c>
      <c r="H1537" s="40">
        <v>0.26059905100830361</v>
      </c>
      <c r="I1537" s="41">
        <v>1.1813042742393901E-2</v>
      </c>
      <c r="J1537" s="41">
        <v>2.1164472863813999E-5</v>
      </c>
      <c r="K1537" s="40">
        <v>330000504</v>
      </c>
      <c r="L1537" s="40" t="s">
        <v>82</v>
      </c>
      <c r="M1537" s="40">
        <v>1</v>
      </c>
      <c r="N1537" s="40">
        <v>-932.33890199999996</v>
      </c>
      <c r="O1537" s="40">
        <v>-0.93263292600000003</v>
      </c>
      <c r="P1537" s="41">
        <v>2.2462485210899999E-5</v>
      </c>
      <c r="Q1537" s="41">
        <v>1.33819856322E-2</v>
      </c>
      <c r="R1537" s="40">
        <v>-5.3999999999999999E-2</v>
      </c>
      <c r="S1537" s="40" t="s">
        <v>78</v>
      </c>
      <c r="T1537" s="40" t="s">
        <v>187</v>
      </c>
      <c r="U1537" s="40" t="s">
        <v>1522</v>
      </c>
      <c r="V1537" s="40" t="s">
        <v>1620</v>
      </c>
      <c r="W1537" s="40" t="s">
        <v>1608</v>
      </c>
      <c r="X1537" s="40" t="s">
        <v>1609</v>
      </c>
      <c r="Y1537" s="40" t="s">
        <v>79</v>
      </c>
      <c r="Z1537" s="46">
        <v>45643</v>
      </c>
      <c r="AA1537" s="46">
        <v>45910</v>
      </c>
      <c r="AB1537" s="40" t="s">
        <v>1610</v>
      </c>
      <c r="AC1537" s="40" t="s">
        <v>1611</v>
      </c>
      <c r="AD1537" s="40" t="s">
        <v>305</v>
      </c>
      <c r="AE1537" s="40" t="s">
        <v>1612</v>
      </c>
      <c r="AF1537" s="40" t="s">
        <v>1610</v>
      </c>
      <c r="AG1537" s="40" t="s">
        <v>1610</v>
      </c>
      <c r="AH1537" s="40"/>
      <c r="AI1537" s="40">
        <v>3.601</v>
      </c>
      <c r="AJ1537" s="40"/>
      <c r="AK1537" s="40"/>
      <c r="AL1537" s="41"/>
      <c r="AM1537" s="40" t="s">
        <v>275</v>
      </c>
      <c r="AN1537" s="41">
        <v>-1.1480000000000001E-2</v>
      </c>
      <c r="AO1537" s="41">
        <v>-1.2899999999999999E-4</v>
      </c>
      <c r="AP1537" s="49"/>
    </row>
    <row r="1538" spans="1:42" ht="15" x14ac:dyDescent="0.25">
      <c r="A1538" s="42">
        <v>1329</v>
      </c>
      <c r="B1538" s="42">
        <v>14304</v>
      </c>
      <c r="C1538" s="40" t="s">
        <v>1607</v>
      </c>
      <c r="D1538" s="40">
        <v>499001816</v>
      </c>
      <c r="E1538" s="40" t="s">
        <v>84</v>
      </c>
      <c r="F1538" s="40">
        <v>3.3719999999999999</v>
      </c>
      <c r="G1538" s="40">
        <v>-257.88</v>
      </c>
      <c r="H1538" s="40">
        <v>-0.257879596678529</v>
      </c>
      <c r="I1538" s="41">
        <v>-1.16897689618129E-2</v>
      </c>
      <c r="J1538" s="41">
        <v>-2.0943613205483999E-5</v>
      </c>
      <c r="K1538" s="40">
        <v>330000504</v>
      </c>
      <c r="L1538" s="40" t="s">
        <v>82</v>
      </c>
      <c r="M1538" s="40">
        <v>1</v>
      </c>
      <c r="N1538" s="40">
        <v>910.03273200000001</v>
      </c>
      <c r="O1538" s="40">
        <v>0.91022497599999996</v>
      </c>
      <c r="P1538" s="41">
        <v>-2.192278922607E-5</v>
      </c>
      <c r="Q1538" s="41">
        <v>-1.30604627086E-2</v>
      </c>
      <c r="R1538" s="40">
        <v>4.1000000000000002E-2</v>
      </c>
      <c r="S1538" s="40" t="s">
        <v>78</v>
      </c>
      <c r="T1538" s="40" t="s">
        <v>187</v>
      </c>
      <c r="U1538" s="40" t="s">
        <v>1522</v>
      </c>
      <c r="V1538" s="40" t="s">
        <v>196</v>
      </c>
      <c r="W1538" s="40" t="s">
        <v>1608</v>
      </c>
      <c r="X1538" s="40" t="s">
        <v>1609</v>
      </c>
      <c r="Y1538" s="40" t="s">
        <v>79</v>
      </c>
      <c r="Z1538" s="46">
        <v>45707</v>
      </c>
      <c r="AA1538" s="46">
        <v>45890</v>
      </c>
      <c r="AB1538" s="40" t="s">
        <v>1610</v>
      </c>
      <c r="AC1538" s="40" t="s">
        <v>1611</v>
      </c>
      <c r="AD1538" s="40" t="s">
        <v>305</v>
      </c>
      <c r="AE1538" s="40" t="s">
        <v>1612</v>
      </c>
      <c r="AF1538" s="40" t="s">
        <v>1610</v>
      </c>
      <c r="AG1538" s="40" t="s">
        <v>1610</v>
      </c>
      <c r="AH1538" s="40"/>
      <c r="AI1538" s="40">
        <v>3.5409999999999999</v>
      </c>
      <c r="AJ1538" s="40"/>
      <c r="AK1538" s="40"/>
      <c r="AL1538" s="41"/>
      <c r="AM1538" s="40" t="s">
        <v>275</v>
      </c>
      <c r="AN1538" s="41">
        <v>8.6599999999999993E-3</v>
      </c>
      <c r="AO1538" s="41">
        <v>9.7E-5</v>
      </c>
      <c r="AP1538" s="49"/>
    </row>
    <row r="1539" spans="1:42" ht="15" x14ac:dyDescent="0.25">
      <c r="A1539" s="42">
        <v>1329</v>
      </c>
      <c r="B1539" s="42">
        <v>14304</v>
      </c>
      <c r="C1539" s="40" t="s">
        <v>1613</v>
      </c>
      <c r="D1539" s="40">
        <v>750000009</v>
      </c>
      <c r="E1539" s="40" t="s">
        <v>84</v>
      </c>
      <c r="F1539" s="40">
        <v>3.3719999999999999</v>
      </c>
      <c r="G1539" s="40">
        <v>727.44</v>
      </c>
      <c r="H1539" s="40">
        <v>0.83052491103202841</v>
      </c>
      <c r="I1539" s="41">
        <v>3.7647973907363401E-2</v>
      </c>
      <c r="J1539" s="41">
        <v>6.7450828674349002E-5</v>
      </c>
      <c r="K1539" s="40">
        <v>330000501</v>
      </c>
      <c r="L1539" s="40" t="s">
        <v>82</v>
      </c>
      <c r="M1539" s="40">
        <v>1</v>
      </c>
      <c r="N1539" s="40">
        <v>727.44</v>
      </c>
      <c r="O1539" s="40">
        <v>-2.4828447580000002</v>
      </c>
      <c r="P1539" s="41">
        <v>5.9799372403379999E-5</v>
      </c>
      <c r="Q1539" s="41">
        <v>3.5625369802199998E-2</v>
      </c>
      <c r="R1539" s="40">
        <v>0.318</v>
      </c>
      <c r="S1539" s="40" t="s">
        <v>78</v>
      </c>
      <c r="T1539" s="40" t="s">
        <v>187</v>
      </c>
      <c r="U1539" s="40" t="s">
        <v>951</v>
      </c>
      <c r="V1539" s="40" t="s">
        <v>1614</v>
      </c>
      <c r="W1539" s="40" t="s">
        <v>187</v>
      </c>
      <c r="X1539" s="40" t="s">
        <v>1639</v>
      </c>
      <c r="Y1539" s="40" t="s">
        <v>79</v>
      </c>
      <c r="Z1539" s="46">
        <v>45749</v>
      </c>
      <c r="AA1539" s="46">
        <v>45839</v>
      </c>
      <c r="AB1539" s="40" t="s">
        <v>1610</v>
      </c>
      <c r="AC1539" s="40" t="s">
        <v>1611</v>
      </c>
      <c r="AD1539" s="40" t="s">
        <v>305</v>
      </c>
      <c r="AE1539" s="40" t="s">
        <v>1612</v>
      </c>
      <c r="AF1539" s="40" t="s">
        <v>1610</v>
      </c>
      <c r="AG1539" s="40" t="s">
        <v>1616</v>
      </c>
      <c r="AH1539" s="40"/>
      <c r="AI1539" s="40">
        <v>196.01</v>
      </c>
      <c r="AJ1539" s="40"/>
      <c r="AK1539" s="40"/>
      <c r="AL1539" s="41"/>
      <c r="AM1539" s="40" t="s">
        <v>453</v>
      </c>
      <c r="AN1539" s="41">
        <v>6.7677000000000001E-2</v>
      </c>
      <c r="AO1539" s="41">
        <v>7.6499999999999995E-4</v>
      </c>
      <c r="AP1539" s="49"/>
    </row>
    <row r="1540" spans="1:42" ht="15" x14ac:dyDescent="0.25">
      <c r="A1540" s="42">
        <v>1329</v>
      </c>
      <c r="B1540" s="42">
        <v>14304</v>
      </c>
      <c r="C1540" s="40" t="s">
        <v>1607</v>
      </c>
      <c r="D1540" s="40">
        <v>499002303</v>
      </c>
      <c r="E1540" s="40" t="s">
        <v>84</v>
      </c>
      <c r="F1540" s="40">
        <v>3.3719999999999999</v>
      </c>
      <c r="G1540" s="40">
        <v>781.79</v>
      </c>
      <c r="H1540" s="40">
        <v>0.78179715302491104</v>
      </c>
      <c r="I1540" s="41">
        <v>3.5439128227181801E-2</v>
      </c>
      <c r="J1540" s="41">
        <v>6.3493418591442999E-5</v>
      </c>
      <c r="K1540" s="40">
        <v>330000504</v>
      </c>
      <c r="L1540" s="40" t="s">
        <v>82</v>
      </c>
      <c r="M1540" s="40">
        <v>1</v>
      </c>
      <c r="N1540" s="40">
        <v>-2745.6464799999999</v>
      </c>
      <c r="O1540" s="40">
        <v>-2.7493284390000001</v>
      </c>
      <c r="P1540" s="41">
        <v>6.6217637914429999E-5</v>
      </c>
      <c r="Q1540" s="41">
        <v>3.9449040070499999E-2</v>
      </c>
      <c r="R1540" s="40">
        <v>-0.113</v>
      </c>
      <c r="S1540" s="40" t="s">
        <v>78</v>
      </c>
      <c r="T1540" s="40" t="s">
        <v>187</v>
      </c>
      <c r="U1540" s="40" t="s">
        <v>1522</v>
      </c>
      <c r="V1540" s="40" t="s">
        <v>196</v>
      </c>
      <c r="W1540" s="40" t="s">
        <v>1608</v>
      </c>
      <c r="X1540" s="40" t="s">
        <v>1609</v>
      </c>
      <c r="Y1540" s="40" t="s">
        <v>79</v>
      </c>
      <c r="Z1540" s="46">
        <v>45811</v>
      </c>
      <c r="AA1540" s="46">
        <v>45965</v>
      </c>
      <c r="AB1540" s="40" t="s">
        <v>1610</v>
      </c>
      <c r="AC1540" s="40" t="s">
        <v>1611</v>
      </c>
      <c r="AD1540" s="40" t="s">
        <v>305</v>
      </c>
      <c r="AE1540" s="40" t="s">
        <v>1612</v>
      </c>
      <c r="AF1540" s="40" t="s">
        <v>1610</v>
      </c>
      <c r="AG1540" s="40" t="s">
        <v>1610</v>
      </c>
      <c r="AH1540" s="40"/>
      <c r="AI1540" s="40">
        <v>3.5259999999999998</v>
      </c>
      <c r="AJ1540" s="40"/>
      <c r="AK1540" s="40"/>
      <c r="AL1540" s="41"/>
      <c r="AM1540" s="40" t="s">
        <v>238</v>
      </c>
      <c r="AN1540" s="41">
        <v>-2.4094999999999998E-2</v>
      </c>
      <c r="AO1540" s="41">
        <v>-2.72E-4</v>
      </c>
      <c r="AP1540" s="49"/>
    </row>
    <row r="1541" spans="1:42" ht="15" x14ac:dyDescent="0.25">
      <c r="A1541" s="42">
        <v>1329</v>
      </c>
      <c r="B1541" s="42">
        <v>14304</v>
      </c>
      <c r="C1541" s="40" t="s">
        <v>1607</v>
      </c>
      <c r="D1541" s="40">
        <v>499002414</v>
      </c>
      <c r="E1541" s="40" t="s">
        <v>84</v>
      </c>
      <c r="F1541" s="40">
        <v>3.3719999999999999</v>
      </c>
      <c r="G1541" s="40">
        <v>-554.82000000000005</v>
      </c>
      <c r="H1541" s="40">
        <v>-0.55481909845788835</v>
      </c>
      <c r="I1541" s="41">
        <v>-2.5150136575787699E-2</v>
      </c>
      <c r="J1541" s="41">
        <v>-4.5059464753245E-5</v>
      </c>
      <c r="K1541" s="40">
        <v>330000736</v>
      </c>
      <c r="L1541" s="40" t="s">
        <v>120</v>
      </c>
      <c r="M1541" s="40">
        <v>2.3369000000000001E-2</v>
      </c>
      <c r="N1541" s="40">
        <v>80224.475309999994</v>
      </c>
      <c r="O1541" s="40">
        <v>80.862095339980314</v>
      </c>
      <c r="P1541" s="41">
        <v>-4.551265591073E-5</v>
      </c>
      <c r="Q1541" s="41">
        <v>-2.7114083849599999E-2</v>
      </c>
      <c r="R1541" s="40">
        <v>1.9E-2</v>
      </c>
      <c r="S1541" s="40" t="s">
        <v>78</v>
      </c>
      <c r="T1541" s="40" t="s">
        <v>187</v>
      </c>
      <c r="U1541" s="40" t="s">
        <v>1522</v>
      </c>
      <c r="V1541" s="40" t="s">
        <v>196</v>
      </c>
      <c r="W1541" s="40" t="s">
        <v>1629</v>
      </c>
      <c r="X1541" s="40" t="s">
        <v>1642</v>
      </c>
      <c r="Y1541" s="40" t="s">
        <v>79</v>
      </c>
      <c r="Z1541" s="46">
        <v>45833</v>
      </c>
      <c r="AA1541" s="46">
        <v>45911</v>
      </c>
      <c r="AB1541" s="40" t="s">
        <v>1610</v>
      </c>
      <c r="AC1541" s="40" t="s">
        <v>1611</v>
      </c>
      <c r="AD1541" s="40" t="s">
        <v>305</v>
      </c>
      <c r="AE1541" s="40" t="s">
        <v>1612</v>
      </c>
      <c r="AF1541" s="40" t="s">
        <v>1610</v>
      </c>
      <c r="AG1541" s="40" t="s">
        <v>1610</v>
      </c>
      <c r="AH1541" s="40"/>
      <c r="AI1541" s="40">
        <v>3.4089999999999998</v>
      </c>
      <c r="AJ1541" s="40"/>
      <c r="AK1541" s="40"/>
      <c r="AL1541" s="41"/>
      <c r="AM1541" s="40" t="s">
        <v>275</v>
      </c>
      <c r="AN1541" s="41">
        <v>4.0080000000000003E-3</v>
      </c>
      <c r="AO1541" s="41">
        <v>4.5000000000000003E-5</v>
      </c>
      <c r="AP1541" s="49"/>
    </row>
    <row r="1542" spans="1:42" ht="15" x14ac:dyDescent="0.25">
      <c r="A1542" s="42">
        <v>1329</v>
      </c>
      <c r="B1542" s="42">
        <v>14304</v>
      </c>
      <c r="C1542" s="40" t="s">
        <v>1607</v>
      </c>
      <c r="D1542" s="40">
        <v>499001909</v>
      </c>
      <c r="E1542" s="40" t="s">
        <v>92</v>
      </c>
      <c r="F1542" s="40">
        <v>3.9552</v>
      </c>
      <c r="G1542" s="40">
        <v>-193.49</v>
      </c>
      <c r="H1542" s="40">
        <v>-0.19349463996763749</v>
      </c>
      <c r="I1542" s="41">
        <v>-1.02881850617719E-2</v>
      </c>
      <c r="J1542" s="41">
        <v>-1.8432508736834E-5</v>
      </c>
      <c r="K1542" s="40">
        <v>330000504</v>
      </c>
      <c r="L1542" s="40" t="s">
        <v>82</v>
      </c>
      <c r="M1542" s="40">
        <v>1</v>
      </c>
      <c r="N1542" s="40">
        <v>766.89761499999997</v>
      </c>
      <c r="O1542" s="40">
        <v>0.76491158000000004</v>
      </c>
      <c r="P1542" s="41">
        <v>-1.842291278208E-5</v>
      </c>
      <c r="Q1542" s="41">
        <v>-1.0975417539E-2</v>
      </c>
      <c r="R1542" s="40">
        <v>0</v>
      </c>
      <c r="S1542" s="40" t="s">
        <v>78</v>
      </c>
      <c r="T1542" s="40" t="s">
        <v>683</v>
      </c>
      <c r="U1542" s="40" t="s">
        <v>1522</v>
      </c>
      <c r="V1542" s="40" t="s">
        <v>196</v>
      </c>
      <c r="W1542" s="40" t="s">
        <v>1608</v>
      </c>
      <c r="X1542" s="40" t="s">
        <v>1622</v>
      </c>
      <c r="Y1542" s="40" t="s">
        <v>79</v>
      </c>
      <c r="Z1542" s="46">
        <v>45726</v>
      </c>
      <c r="AA1542" s="46">
        <v>45881</v>
      </c>
      <c r="AB1542" s="40" t="s">
        <v>1610</v>
      </c>
      <c r="AC1542" s="40" t="s">
        <v>1611</v>
      </c>
      <c r="AD1542" s="40" t="s">
        <v>305</v>
      </c>
      <c r="AE1542" s="40" t="s">
        <v>1612</v>
      </c>
      <c r="AF1542" s="40" t="s">
        <v>1610</v>
      </c>
      <c r="AG1542" s="40" t="s">
        <v>1610</v>
      </c>
      <c r="AH1542" s="40"/>
      <c r="AI1542" s="40">
        <v>3.9369999999999998</v>
      </c>
      <c r="AJ1542" s="40"/>
      <c r="AK1542" s="40"/>
      <c r="AL1542" s="41"/>
      <c r="AM1542" s="40" t="s">
        <v>238</v>
      </c>
      <c r="AN1542" s="41">
        <v>-8.3999999999999995E-5</v>
      </c>
      <c r="AO1542" s="41">
        <v>0</v>
      </c>
      <c r="AP1542" s="49"/>
    </row>
    <row r="1543" spans="1:42" ht="15" x14ac:dyDescent="0.25">
      <c r="A1543" s="42">
        <v>1329</v>
      </c>
      <c r="B1543" s="42">
        <v>14304</v>
      </c>
      <c r="C1543" s="40" t="s">
        <v>1607</v>
      </c>
      <c r="D1543" s="40">
        <v>499001928</v>
      </c>
      <c r="E1543" s="40" t="s">
        <v>92</v>
      </c>
      <c r="F1543" s="40">
        <v>3.9552</v>
      </c>
      <c r="G1543" s="40">
        <v>-217.63</v>
      </c>
      <c r="H1543" s="40">
        <v>-0.2176375404530744</v>
      </c>
      <c r="I1543" s="41">
        <v>-1.15718724453794E-2</v>
      </c>
      <c r="J1543" s="41">
        <v>-2.0732387556241E-5</v>
      </c>
      <c r="K1543" s="40">
        <v>330000504</v>
      </c>
      <c r="L1543" s="40" t="s">
        <v>82</v>
      </c>
      <c r="M1543" s="40">
        <v>1</v>
      </c>
      <c r="N1543" s="40">
        <v>866.16740000000004</v>
      </c>
      <c r="O1543" s="40">
        <v>0.86392493199999998</v>
      </c>
      <c r="P1543" s="41">
        <v>-2.0807651614449999E-5</v>
      </c>
      <c r="Q1543" s="41">
        <v>-1.2396121458900001E-2</v>
      </c>
      <c r="R1543" s="40">
        <v>3.0000000000000001E-3</v>
      </c>
      <c r="S1543" s="40" t="s">
        <v>78</v>
      </c>
      <c r="T1543" s="40" t="s">
        <v>683</v>
      </c>
      <c r="U1543" s="40" t="s">
        <v>1522</v>
      </c>
      <c r="V1543" s="40" t="s">
        <v>196</v>
      </c>
      <c r="W1543" s="40" t="s">
        <v>1608</v>
      </c>
      <c r="X1543" s="40" t="s">
        <v>1622</v>
      </c>
      <c r="Y1543" s="40" t="s">
        <v>79</v>
      </c>
      <c r="Z1543" s="46">
        <v>45729</v>
      </c>
      <c r="AA1543" s="46">
        <v>45881</v>
      </c>
      <c r="AB1543" s="40" t="s">
        <v>1610</v>
      </c>
      <c r="AC1543" s="40" t="s">
        <v>1611</v>
      </c>
      <c r="AD1543" s="40" t="s">
        <v>305</v>
      </c>
      <c r="AE1543" s="40" t="s">
        <v>1612</v>
      </c>
      <c r="AF1543" s="40" t="s">
        <v>1610</v>
      </c>
      <c r="AG1543" s="40" t="s">
        <v>1610</v>
      </c>
      <c r="AH1543" s="40"/>
      <c r="AI1543" s="40">
        <v>3.968</v>
      </c>
      <c r="AJ1543" s="40"/>
      <c r="AK1543" s="40"/>
      <c r="AL1543" s="41"/>
      <c r="AM1543" s="40" t="s">
        <v>275</v>
      </c>
      <c r="AN1543" s="41">
        <v>6.6500000000000001E-4</v>
      </c>
      <c r="AO1543" s="41">
        <v>6.9999999999999999E-6</v>
      </c>
      <c r="AP1543" s="49"/>
    </row>
    <row r="1544" spans="1:42" ht="15" x14ac:dyDescent="0.25">
      <c r="A1544" s="42">
        <v>1329</v>
      </c>
      <c r="B1544" s="42">
        <v>14304</v>
      </c>
      <c r="C1544" s="40" t="s">
        <v>1607</v>
      </c>
      <c r="D1544" s="40">
        <v>499001976</v>
      </c>
      <c r="E1544" s="40" t="s">
        <v>84</v>
      </c>
      <c r="F1544" s="40">
        <v>3.3719999999999999</v>
      </c>
      <c r="G1544" s="40">
        <v>390.89</v>
      </c>
      <c r="H1544" s="40">
        <v>0.39089857651245552</v>
      </c>
      <c r="I1544" s="41">
        <v>1.7719564113590901E-2</v>
      </c>
      <c r="J1544" s="41">
        <v>3.1746709295720998E-5</v>
      </c>
      <c r="K1544" s="40">
        <v>330000504</v>
      </c>
      <c r="L1544" s="40" t="s">
        <v>82</v>
      </c>
      <c r="M1544" s="40">
        <v>1</v>
      </c>
      <c r="N1544" s="40">
        <v>-1438.08431</v>
      </c>
      <c r="O1544" s="40">
        <v>-1.438162978</v>
      </c>
      <c r="P1544" s="41">
        <v>3.463818799829E-5</v>
      </c>
      <c r="Q1544" s="41">
        <v>2.0635638922700001E-2</v>
      </c>
      <c r="R1544" s="40">
        <v>-0.12</v>
      </c>
      <c r="S1544" s="40" t="s">
        <v>78</v>
      </c>
      <c r="T1544" s="40" t="s">
        <v>187</v>
      </c>
      <c r="U1544" s="40" t="s">
        <v>1522</v>
      </c>
      <c r="V1544" s="40" t="s">
        <v>196</v>
      </c>
      <c r="W1544" s="40" t="s">
        <v>1608</v>
      </c>
      <c r="X1544" s="40" t="s">
        <v>1609</v>
      </c>
      <c r="Y1544" s="40" t="s">
        <v>79</v>
      </c>
      <c r="Z1544" s="46">
        <v>45740</v>
      </c>
      <c r="AA1544" s="46">
        <v>45908</v>
      </c>
      <c r="AB1544" s="40" t="s">
        <v>1610</v>
      </c>
      <c r="AC1544" s="40" t="s">
        <v>1611</v>
      </c>
      <c r="AD1544" s="40" t="s">
        <v>305</v>
      </c>
      <c r="AE1544" s="40" t="s">
        <v>1612</v>
      </c>
      <c r="AF1544" s="40" t="s">
        <v>1610</v>
      </c>
      <c r="AG1544" s="40" t="s">
        <v>1610</v>
      </c>
      <c r="AH1544" s="40"/>
      <c r="AI1544" s="40">
        <v>3.7029999999999998</v>
      </c>
      <c r="AJ1544" s="40"/>
      <c r="AK1544" s="40"/>
      <c r="AL1544" s="41"/>
      <c r="AM1544" s="40" t="s">
        <v>275</v>
      </c>
      <c r="AN1544" s="41">
        <v>-2.5575000000000001E-2</v>
      </c>
      <c r="AO1544" s="41">
        <v>-2.8899999999999998E-4</v>
      </c>
      <c r="AP1544" s="49"/>
    </row>
    <row r="1545" spans="1:42" ht="15" x14ac:dyDescent="0.25">
      <c r="A1545" s="42">
        <v>1329</v>
      </c>
      <c r="B1545" s="42">
        <v>14304</v>
      </c>
      <c r="C1545" s="40" t="s">
        <v>1607</v>
      </c>
      <c r="D1545" s="40">
        <v>499002240</v>
      </c>
      <c r="E1545" s="40" t="s">
        <v>84</v>
      </c>
      <c r="F1545" s="40">
        <v>3.3719999999999999</v>
      </c>
      <c r="G1545" s="40">
        <v>781.79</v>
      </c>
      <c r="H1545" s="40">
        <v>0.78179715302491104</v>
      </c>
      <c r="I1545" s="41">
        <v>3.5439128227181801E-2</v>
      </c>
      <c r="J1545" s="41">
        <v>6.3493418591442999E-5</v>
      </c>
      <c r="K1545" s="40">
        <v>330000504</v>
      </c>
      <c r="L1545" s="40" t="s">
        <v>82</v>
      </c>
      <c r="M1545" s="40">
        <v>1</v>
      </c>
      <c r="N1545" s="40">
        <v>-2793.7265649999999</v>
      </c>
      <c r="O1545" s="40">
        <v>-2.7940989740000002</v>
      </c>
      <c r="P1545" s="41">
        <v>6.7295937267030005E-5</v>
      </c>
      <c r="Q1545" s="41">
        <v>4.0091434992900001E-2</v>
      </c>
      <c r="R1545" s="40">
        <v>-0.158</v>
      </c>
      <c r="S1545" s="40" t="s">
        <v>78</v>
      </c>
      <c r="T1545" s="40" t="s">
        <v>187</v>
      </c>
      <c r="U1545" s="40" t="s">
        <v>1522</v>
      </c>
      <c r="V1545" s="40" t="s">
        <v>196</v>
      </c>
      <c r="W1545" s="40" t="s">
        <v>1608</v>
      </c>
      <c r="X1545" s="40" t="s">
        <v>1609</v>
      </c>
      <c r="Y1545" s="40" t="s">
        <v>79</v>
      </c>
      <c r="Z1545" s="46">
        <v>45790</v>
      </c>
      <c r="AA1545" s="46">
        <v>45884</v>
      </c>
      <c r="AB1545" s="40" t="s">
        <v>1610</v>
      </c>
      <c r="AC1545" s="40" t="s">
        <v>1611</v>
      </c>
      <c r="AD1545" s="40" t="s">
        <v>305</v>
      </c>
      <c r="AE1545" s="40" t="s">
        <v>1612</v>
      </c>
      <c r="AF1545" s="40" t="s">
        <v>1610</v>
      </c>
      <c r="AG1545" s="40" t="s">
        <v>1610</v>
      </c>
      <c r="AH1545" s="40"/>
      <c r="AI1545" s="40">
        <v>3.5760000000000001</v>
      </c>
      <c r="AJ1545" s="40"/>
      <c r="AK1545" s="40"/>
      <c r="AL1545" s="41"/>
      <c r="AM1545" s="40" t="s">
        <v>275</v>
      </c>
      <c r="AN1545" s="41">
        <v>-3.3633000000000003E-2</v>
      </c>
      <c r="AO1545" s="41">
        <v>-3.8000000000000002E-4</v>
      </c>
      <c r="AP1545" s="49"/>
    </row>
    <row r="1546" spans="1:42" ht="15" x14ac:dyDescent="0.25">
      <c r="A1546" s="42">
        <v>1329</v>
      </c>
      <c r="B1546" s="42">
        <v>14304</v>
      </c>
      <c r="C1546" s="40" t="s">
        <v>1607</v>
      </c>
      <c r="D1546" s="40">
        <v>499002365</v>
      </c>
      <c r="E1546" s="40" t="s">
        <v>84</v>
      </c>
      <c r="F1546" s="40">
        <v>3.3719999999999999</v>
      </c>
      <c r="G1546" s="40">
        <v>-257.60000000000002</v>
      </c>
      <c r="H1546" s="40">
        <v>-0.25760083036773418</v>
      </c>
      <c r="I1546" s="41">
        <v>-1.1677132391066301E-2</v>
      </c>
      <c r="J1546" s="41">
        <v>-2.0920973284128001E-5</v>
      </c>
      <c r="K1546" s="40">
        <v>330000504</v>
      </c>
      <c r="L1546" s="40" t="s">
        <v>82</v>
      </c>
      <c r="M1546" s="40">
        <v>1</v>
      </c>
      <c r="N1546" s="40">
        <v>915.47176000000002</v>
      </c>
      <c r="O1546" s="40">
        <v>0.91548138999999995</v>
      </c>
      <c r="P1546" s="41">
        <v>-2.2049390076680001E-5</v>
      </c>
      <c r="Q1546" s="41">
        <v>-1.31358849403E-2</v>
      </c>
      <c r="R1546" s="40">
        <v>4.7E-2</v>
      </c>
      <c r="S1546" s="40" t="s">
        <v>78</v>
      </c>
      <c r="T1546" s="40" t="s">
        <v>187</v>
      </c>
      <c r="U1546" s="40" t="s">
        <v>1522</v>
      </c>
      <c r="V1546" s="40" t="s">
        <v>196</v>
      </c>
      <c r="W1546" s="40" t="s">
        <v>1608</v>
      </c>
      <c r="X1546" s="40" t="s">
        <v>1609</v>
      </c>
      <c r="Y1546" s="40" t="s">
        <v>79</v>
      </c>
      <c r="Z1546" s="46">
        <v>45820</v>
      </c>
      <c r="AA1546" s="46">
        <v>45847</v>
      </c>
      <c r="AB1546" s="40" t="s">
        <v>1610</v>
      </c>
      <c r="AC1546" s="40" t="s">
        <v>1611</v>
      </c>
      <c r="AD1546" s="40" t="s">
        <v>305</v>
      </c>
      <c r="AE1546" s="40" t="s">
        <v>1612</v>
      </c>
      <c r="AF1546" s="40" t="s">
        <v>1610</v>
      </c>
      <c r="AG1546" s="40" t="s">
        <v>1610</v>
      </c>
      <c r="AH1546" s="40"/>
      <c r="AI1546" s="40">
        <v>3.5710000000000002</v>
      </c>
      <c r="AJ1546" s="40"/>
      <c r="AK1546" s="40"/>
      <c r="AL1546" s="41"/>
      <c r="AM1546" s="40" t="s">
        <v>275</v>
      </c>
      <c r="AN1546" s="41">
        <v>9.9799999999999993E-3</v>
      </c>
      <c r="AO1546" s="41">
        <v>1.12E-4</v>
      </c>
      <c r="AP1546" s="49"/>
    </row>
    <row r="1547" spans="1:42" ht="15" x14ac:dyDescent="0.25">
      <c r="A1547" s="42">
        <v>1329</v>
      </c>
      <c r="B1547" s="42">
        <v>14304</v>
      </c>
      <c r="C1547" s="40" t="s">
        <v>1607</v>
      </c>
      <c r="D1547" s="40">
        <v>499002369</v>
      </c>
      <c r="E1547" s="40" t="s">
        <v>84</v>
      </c>
      <c r="F1547" s="40">
        <v>3.3719999999999999</v>
      </c>
      <c r="G1547" s="40">
        <v>-778.39</v>
      </c>
      <c r="H1547" s="40">
        <v>-0.77839561091340448</v>
      </c>
      <c r="I1547" s="41">
        <v>-3.5284935177752802E-2</v>
      </c>
      <c r="J1547" s="41">
        <v>-6.3217163380859001E-5</v>
      </c>
      <c r="K1547" s="40">
        <v>330000504</v>
      </c>
      <c r="L1547" s="40" t="s">
        <v>82</v>
      </c>
      <c r="M1547" s="40">
        <v>1</v>
      </c>
      <c r="N1547" s="40">
        <v>2838.5548130000002</v>
      </c>
      <c r="O1547" s="40">
        <v>2.8384276349999999</v>
      </c>
      <c r="P1547" s="41">
        <v>-6.8363594074300003E-5</v>
      </c>
      <c r="Q1547" s="41">
        <v>-4.0727489637799999E-2</v>
      </c>
      <c r="R1547" s="40">
        <v>0.214</v>
      </c>
      <c r="S1547" s="40" t="s">
        <v>78</v>
      </c>
      <c r="T1547" s="40" t="s">
        <v>187</v>
      </c>
      <c r="U1547" s="40" t="s">
        <v>1522</v>
      </c>
      <c r="V1547" s="40" t="s">
        <v>196</v>
      </c>
      <c r="W1547" s="40" t="s">
        <v>1608</v>
      </c>
      <c r="X1547" s="40" t="s">
        <v>1609</v>
      </c>
      <c r="Y1547" s="40" t="s">
        <v>79</v>
      </c>
      <c r="Z1547" s="46">
        <v>45821</v>
      </c>
      <c r="AA1547" s="46">
        <v>45856</v>
      </c>
      <c r="AB1547" s="40" t="s">
        <v>1610</v>
      </c>
      <c r="AC1547" s="40" t="s">
        <v>1611</v>
      </c>
      <c r="AD1547" s="40" t="s">
        <v>305</v>
      </c>
      <c r="AE1547" s="40" t="s">
        <v>1612</v>
      </c>
      <c r="AF1547" s="40" t="s">
        <v>1610</v>
      </c>
      <c r="AG1547" s="40" t="s">
        <v>1610</v>
      </c>
      <c r="AH1547" s="40"/>
      <c r="AI1547" s="40">
        <v>3.6</v>
      </c>
      <c r="AJ1547" s="40"/>
      <c r="AK1547" s="40"/>
      <c r="AL1547" s="41"/>
      <c r="AM1547" s="40" t="s">
        <v>275</v>
      </c>
      <c r="AN1547" s="41">
        <v>4.5519999999999998E-2</v>
      </c>
      <c r="AO1547" s="41">
        <v>5.1400000000000003E-4</v>
      </c>
      <c r="AP1547" s="49"/>
    </row>
    <row r="1548" spans="1:42" ht="15" x14ac:dyDescent="0.25">
      <c r="A1548" s="42">
        <v>1329</v>
      </c>
      <c r="B1548" s="42">
        <v>14304</v>
      </c>
      <c r="C1548" s="40" t="s">
        <v>1607</v>
      </c>
      <c r="D1548" s="40">
        <v>499002371</v>
      </c>
      <c r="E1548" s="40" t="s">
        <v>84</v>
      </c>
      <c r="F1548" s="40">
        <v>3.3719999999999999</v>
      </c>
      <c r="G1548" s="40">
        <v>700.19</v>
      </c>
      <c r="H1548" s="40">
        <v>0.70018979833926454</v>
      </c>
      <c r="I1548" s="41">
        <v>3.1739839356922199E-2</v>
      </c>
      <c r="J1548" s="41">
        <v>5.6865702039715998E-5</v>
      </c>
      <c r="K1548" s="40">
        <v>330000504</v>
      </c>
      <c r="L1548" s="40" t="s">
        <v>82</v>
      </c>
      <c r="M1548" s="40">
        <v>1</v>
      </c>
      <c r="N1548" s="40">
        <v>-2553.382873</v>
      </c>
      <c r="O1548" s="40">
        <v>-2.5532495320000002</v>
      </c>
      <c r="P1548" s="41">
        <v>6.1495072984680006E-5</v>
      </c>
      <c r="Q1548" s="41">
        <v>3.6635580409000001E-2</v>
      </c>
      <c r="R1548" s="40">
        <v>-0.192</v>
      </c>
      <c r="S1548" s="40" t="s">
        <v>78</v>
      </c>
      <c r="T1548" s="40" t="s">
        <v>187</v>
      </c>
      <c r="U1548" s="40" t="s">
        <v>1522</v>
      </c>
      <c r="V1548" s="40" t="s">
        <v>196</v>
      </c>
      <c r="W1548" s="40" t="s">
        <v>1608</v>
      </c>
      <c r="X1548" s="40" t="s">
        <v>1609</v>
      </c>
      <c r="Y1548" s="40" t="s">
        <v>79</v>
      </c>
      <c r="Z1548" s="46">
        <v>45821</v>
      </c>
      <c r="AA1548" s="46">
        <v>45856</v>
      </c>
      <c r="AB1548" s="40" t="s">
        <v>1610</v>
      </c>
      <c r="AC1548" s="40" t="s">
        <v>1611</v>
      </c>
      <c r="AD1548" s="40" t="s">
        <v>305</v>
      </c>
      <c r="AE1548" s="40" t="s">
        <v>1612</v>
      </c>
      <c r="AF1548" s="40" t="s">
        <v>1610</v>
      </c>
      <c r="AG1548" s="40" t="s">
        <v>1610</v>
      </c>
      <c r="AH1548" s="40"/>
      <c r="AI1548" s="40">
        <v>3.6</v>
      </c>
      <c r="AJ1548" s="40"/>
      <c r="AK1548" s="40"/>
      <c r="AL1548" s="41"/>
      <c r="AM1548" s="40" t="s">
        <v>275</v>
      </c>
      <c r="AN1548" s="41">
        <v>-4.0946000000000003E-2</v>
      </c>
      <c r="AO1548" s="41">
        <v>-4.6200000000000001E-4</v>
      </c>
      <c r="AP1548" s="49"/>
    </row>
    <row r="1549" spans="1:42" ht="15" x14ac:dyDescent="0.25">
      <c r="A1549" s="42">
        <v>1329</v>
      </c>
      <c r="B1549" s="42">
        <v>14304</v>
      </c>
      <c r="C1549" s="40" t="s">
        <v>1607</v>
      </c>
      <c r="D1549" s="40">
        <v>499002434</v>
      </c>
      <c r="E1549" s="40" t="s">
        <v>84</v>
      </c>
      <c r="F1549" s="40">
        <v>3.3719999999999999</v>
      </c>
      <c r="G1549" s="40">
        <v>-1356</v>
      </c>
      <c r="H1549" s="40">
        <v>-1.3559994068801897</v>
      </c>
      <c r="I1549" s="41">
        <v>-6.1467909764667997E-2</v>
      </c>
      <c r="J1549" s="41">
        <v>-1.1012708042958201E-4</v>
      </c>
      <c r="K1549" s="40">
        <v>330000504</v>
      </c>
      <c r="L1549" s="40" t="s">
        <v>82</v>
      </c>
      <c r="M1549" s="40">
        <v>1</v>
      </c>
      <c r="N1549" s="40">
        <v>4569.72</v>
      </c>
      <c r="O1549" s="40">
        <v>4.5697000000000001</v>
      </c>
      <c r="P1549" s="41">
        <v>-1.1006132831756E-4</v>
      </c>
      <c r="Q1549" s="41">
        <v>-6.5568840685900007E-2</v>
      </c>
      <c r="R1549" s="40">
        <v>-3.0000000000000001E-3</v>
      </c>
      <c r="S1549" s="40" t="s">
        <v>78</v>
      </c>
      <c r="T1549" s="40" t="s">
        <v>187</v>
      </c>
      <c r="U1549" s="40" t="s">
        <v>1522</v>
      </c>
      <c r="V1549" s="40" t="s">
        <v>196</v>
      </c>
      <c r="W1549" s="40" t="s">
        <v>1608</v>
      </c>
      <c r="X1549" s="40" t="s">
        <v>1609</v>
      </c>
      <c r="Y1549" s="40" t="s">
        <v>79</v>
      </c>
      <c r="Z1549" s="46">
        <v>45838</v>
      </c>
      <c r="AA1549" s="46">
        <v>45839</v>
      </c>
      <c r="AB1549" s="40" t="s">
        <v>1610</v>
      </c>
      <c r="AC1549" s="40" t="s">
        <v>1611</v>
      </c>
      <c r="AD1549" s="40" t="s">
        <v>305</v>
      </c>
      <c r="AE1549" s="40" t="s">
        <v>1612</v>
      </c>
      <c r="AF1549" s="40" t="s">
        <v>1610</v>
      </c>
      <c r="AG1549" s="40" t="s">
        <v>1610</v>
      </c>
      <c r="AH1549" s="40"/>
      <c r="AI1549" s="40">
        <v>3.3719999999999999</v>
      </c>
      <c r="AJ1549" s="40"/>
      <c r="AK1549" s="40"/>
      <c r="AL1549" s="41"/>
      <c r="AM1549" s="40" t="s">
        <v>275</v>
      </c>
      <c r="AN1549" s="41">
        <v>-5.8100000000000003E-4</v>
      </c>
      <c r="AO1549" s="41">
        <v>-6.0000000000000002E-6</v>
      </c>
      <c r="AP1549" s="49"/>
    </row>
    <row r="1550" spans="1:42" ht="15" x14ac:dyDescent="0.25">
      <c r="A1550" s="42">
        <v>1329</v>
      </c>
      <c r="B1550" s="42">
        <v>14304</v>
      </c>
      <c r="C1550" s="40" t="s">
        <v>1613</v>
      </c>
      <c r="D1550" s="40">
        <v>750000007</v>
      </c>
      <c r="E1550" s="40" t="s">
        <v>84</v>
      </c>
      <c r="F1550" s="40">
        <v>3.3719999999999999</v>
      </c>
      <c r="G1550" s="40">
        <v>562.15</v>
      </c>
      <c r="H1550" s="40">
        <v>0.74491696322657175</v>
      </c>
      <c r="I1550" s="41">
        <v>3.3767336803729897E-2</v>
      </c>
      <c r="J1550" s="41">
        <v>6.0498205166148003E-5</v>
      </c>
      <c r="K1550" s="40">
        <v>330000501</v>
      </c>
      <c r="L1550" s="40" t="s">
        <v>82</v>
      </c>
      <c r="M1550" s="40">
        <v>1</v>
      </c>
      <c r="N1550" s="40">
        <v>562.15</v>
      </c>
      <c r="O1550" s="40">
        <v>-1.9191511109999999</v>
      </c>
      <c r="P1550" s="41">
        <v>4.6222798109009998E-5</v>
      </c>
      <c r="Q1550" s="41">
        <v>2.7537149801799998E-2</v>
      </c>
      <c r="R1550" s="40">
        <v>0.59299999999999997</v>
      </c>
      <c r="S1550" s="40" t="s">
        <v>78</v>
      </c>
      <c r="T1550" s="40" t="s">
        <v>187</v>
      </c>
      <c r="U1550" s="40" t="s">
        <v>951</v>
      </c>
      <c r="V1550" s="40" t="s">
        <v>1614</v>
      </c>
      <c r="W1550" s="40" t="s">
        <v>187</v>
      </c>
      <c r="X1550" s="40" t="s">
        <v>1632</v>
      </c>
      <c r="Y1550" s="40" t="s">
        <v>79</v>
      </c>
      <c r="Z1550" s="46">
        <v>45748</v>
      </c>
      <c r="AA1550" s="46">
        <v>45838</v>
      </c>
      <c r="AB1550" s="40" t="s">
        <v>1610</v>
      </c>
      <c r="AC1550" s="40" t="s">
        <v>1611</v>
      </c>
      <c r="AD1550" s="40" t="s">
        <v>305</v>
      </c>
      <c r="AE1550" s="40" t="s">
        <v>1612</v>
      </c>
      <c r="AF1550" s="40" t="s">
        <v>1610</v>
      </c>
      <c r="AG1550" s="40" t="s">
        <v>1616</v>
      </c>
      <c r="AH1550" s="40"/>
      <c r="AI1550" s="40">
        <v>382.19</v>
      </c>
      <c r="AJ1550" s="40"/>
      <c r="AK1550" s="40"/>
      <c r="AL1550" s="41"/>
      <c r="AM1550" s="40" t="s">
        <v>275</v>
      </c>
      <c r="AN1550" s="41">
        <v>0.12626599999999999</v>
      </c>
      <c r="AO1550" s="41">
        <v>1.4270000000000001E-3</v>
      </c>
      <c r="AP1550" s="49"/>
    </row>
    <row r="1551" spans="1:42" ht="15" x14ac:dyDescent="0.25">
      <c r="A1551" s="42">
        <v>1329</v>
      </c>
      <c r="B1551" s="42">
        <v>14304</v>
      </c>
      <c r="C1551" s="40" t="s">
        <v>1613</v>
      </c>
      <c r="D1551" s="40">
        <v>750000021</v>
      </c>
      <c r="E1551" s="40" t="s">
        <v>92</v>
      </c>
      <c r="F1551" s="40">
        <v>3.9552</v>
      </c>
      <c r="G1551" s="40">
        <v>514.92999999999995</v>
      </c>
      <c r="H1551" s="40">
        <v>0.66288430420711975</v>
      </c>
      <c r="I1551" s="41">
        <v>3.5245815581079899E-2</v>
      </c>
      <c r="J1551" s="41">
        <v>6.3147075964747998E-5</v>
      </c>
      <c r="K1551" s="40">
        <v>330000501</v>
      </c>
      <c r="L1551" s="40" t="s">
        <v>82</v>
      </c>
      <c r="M1551" s="40">
        <v>1</v>
      </c>
      <c r="N1551" s="40">
        <v>514.92999999999995</v>
      </c>
      <c r="O1551" s="40">
        <v>-2.053234851</v>
      </c>
      <c r="P1551" s="41">
        <v>4.945220803312E-5</v>
      </c>
      <c r="Q1551" s="41">
        <v>2.9461065023099999E-2</v>
      </c>
      <c r="R1551" s="40">
        <v>0.56899999999999995</v>
      </c>
      <c r="S1551" s="40" t="s">
        <v>78</v>
      </c>
      <c r="T1551" s="40" t="s">
        <v>683</v>
      </c>
      <c r="U1551" s="40" t="s">
        <v>951</v>
      </c>
      <c r="V1551" s="40" t="s">
        <v>1614</v>
      </c>
      <c r="W1551" s="40" t="s">
        <v>187</v>
      </c>
      <c r="X1551" s="40" t="s">
        <v>1638</v>
      </c>
      <c r="Y1551" s="40" t="s">
        <v>79</v>
      </c>
      <c r="Z1551" s="46">
        <v>45755</v>
      </c>
      <c r="AA1551" s="46">
        <v>45929</v>
      </c>
      <c r="AB1551" s="40" t="s">
        <v>1610</v>
      </c>
      <c r="AC1551" s="40" t="s">
        <v>1611</v>
      </c>
      <c r="AD1551" s="40" t="s">
        <v>305</v>
      </c>
      <c r="AE1551" s="40" t="s">
        <v>1612</v>
      </c>
      <c r="AF1551" s="40" t="s">
        <v>1610</v>
      </c>
      <c r="AG1551" s="40" t="s">
        <v>1616</v>
      </c>
      <c r="AH1551" s="40"/>
      <c r="AI1551" s="40">
        <v>149.33000000000001</v>
      </c>
      <c r="AJ1551" s="40"/>
      <c r="AK1551" s="40"/>
      <c r="AL1551" s="41"/>
      <c r="AM1551" s="40" t="s">
        <v>275</v>
      </c>
      <c r="AN1551" s="41">
        <v>0.121131</v>
      </c>
      <c r="AO1551" s="41">
        <v>1.369E-3</v>
      </c>
      <c r="AP1551" s="49"/>
    </row>
    <row r="1552" spans="1:42" ht="15" x14ac:dyDescent="0.25">
      <c r="A1552" s="42">
        <v>1329</v>
      </c>
      <c r="B1552" s="42">
        <v>14304</v>
      </c>
      <c r="C1552" s="40" t="s">
        <v>1613</v>
      </c>
      <c r="D1552" s="40">
        <v>750000070</v>
      </c>
      <c r="E1552" s="40" t="s">
        <v>82</v>
      </c>
      <c r="F1552" s="40">
        <v>1</v>
      </c>
      <c r="G1552" s="40">
        <v>-504.63</v>
      </c>
      <c r="H1552" s="40">
        <v>0.49441000000000002</v>
      </c>
      <c r="I1552" s="41">
        <v>6.6464329178903799E-3</v>
      </c>
      <c r="J1552" s="41">
        <v>1.1907876082342999E-5</v>
      </c>
      <c r="K1552" s="40">
        <v>330000503</v>
      </c>
      <c r="L1552" s="40" t="s">
        <v>82</v>
      </c>
      <c r="M1552" s="40">
        <v>1</v>
      </c>
      <c r="N1552" s="40">
        <v>-504.63</v>
      </c>
      <c r="O1552" s="40">
        <v>-0.50463698499999998</v>
      </c>
      <c r="P1552" s="41">
        <v>1.215419324841E-5</v>
      </c>
      <c r="Q1552" s="41">
        <v>7.2408390209000003E-3</v>
      </c>
      <c r="R1552" s="40">
        <v>-0.01</v>
      </c>
      <c r="S1552" s="40" t="s">
        <v>78</v>
      </c>
      <c r="T1552" s="40" t="s">
        <v>78</v>
      </c>
      <c r="U1552" s="40" t="s">
        <v>947</v>
      </c>
      <c r="V1552" s="40" t="s">
        <v>196</v>
      </c>
      <c r="W1552" s="40" t="s">
        <v>1617</v>
      </c>
      <c r="X1552" s="40">
        <v>750000070</v>
      </c>
      <c r="Y1552" s="40" t="s">
        <v>79</v>
      </c>
      <c r="Z1552" s="46">
        <v>45833</v>
      </c>
      <c r="AA1552" s="46">
        <v>49398</v>
      </c>
      <c r="AB1552" s="40" t="s">
        <v>1610</v>
      </c>
      <c r="AC1552" s="40" t="s">
        <v>1611</v>
      </c>
      <c r="AD1552" s="40" t="s">
        <v>305</v>
      </c>
      <c r="AE1552" s="40" t="s">
        <v>1612</v>
      </c>
      <c r="AF1552" s="40" t="s">
        <v>1618</v>
      </c>
      <c r="AG1552" s="40" t="s">
        <v>1619</v>
      </c>
      <c r="AH1552" s="41"/>
      <c r="AI1552" s="40">
        <v>1</v>
      </c>
      <c r="AJ1552" s="40"/>
      <c r="AK1552" s="40"/>
      <c r="AL1552" s="41"/>
      <c r="AM1552" s="40" t="s">
        <v>238</v>
      </c>
      <c r="AN1552" s="41">
        <v>-2.1779999999999998E-3</v>
      </c>
      <c r="AO1552" s="41">
        <v>-2.4000000000000001E-5</v>
      </c>
      <c r="AP1552" s="49"/>
    </row>
    <row r="1553" spans="1:42" ht="15" x14ac:dyDescent="0.25">
      <c r="A1553" s="42">
        <v>1329</v>
      </c>
      <c r="B1553" s="42">
        <v>14304</v>
      </c>
      <c r="C1553" s="40" t="s">
        <v>1607</v>
      </c>
      <c r="D1553" s="40">
        <v>499001856</v>
      </c>
      <c r="E1553" s="40" t="s">
        <v>84</v>
      </c>
      <c r="F1553" s="40">
        <v>3.3719999999999999</v>
      </c>
      <c r="G1553" s="40">
        <v>-647.53</v>
      </c>
      <c r="H1553" s="40">
        <v>-0.64753558718861204</v>
      </c>
      <c r="I1553" s="41">
        <v>-2.9353006233459E-2</v>
      </c>
      <c r="J1553" s="41">
        <v>-5.2589406256013999E-5</v>
      </c>
      <c r="K1553" s="40">
        <v>330000504</v>
      </c>
      <c r="L1553" s="40" t="s">
        <v>82</v>
      </c>
      <c r="M1553" s="40">
        <v>1</v>
      </c>
      <c r="N1553" s="40">
        <v>2292.90373</v>
      </c>
      <c r="O1553" s="40">
        <v>2.2933559639999999</v>
      </c>
      <c r="P1553" s="41">
        <v>-5.5235530494960002E-5</v>
      </c>
      <c r="Q1553" s="41">
        <v>-3.2906469098599997E-2</v>
      </c>
      <c r="R1553" s="40">
        <v>0.11</v>
      </c>
      <c r="S1553" s="40" t="s">
        <v>78</v>
      </c>
      <c r="T1553" s="40" t="s">
        <v>187</v>
      </c>
      <c r="U1553" s="40" t="s">
        <v>1522</v>
      </c>
      <c r="V1553" s="40" t="s">
        <v>196</v>
      </c>
      <c r="W1553" s="40" t="s">
        <v>1608</v>
      </c>
      <c r="X1553" s="40" t="s">
        <v>1609</v>
      </c>
      <c r="Y1553" s="40" t="s">
        <v>79</v>
      </c>
      <c r="Z1553" s="46">
        <v>45715</v>
      </c>
      <c r="AA1553" s="46">
        <v>45889</v>
      </c>
      <c r="AB1553" s="40" t="s">
        <v>1610</v>
      </c>
      <c r="AC1553" s="40" t="s">
        <v>1611</v>
      </c>
      <c r="AD1553" s="40" t="s">
        <v>305</v>
      </c>
      <c r="AE1553" s="40" t="s">
        <v>1612</v>
      </c>
      <c r="AF1553" s="40" t="s">
        <v>1610</v>
      </c>
      <c r="AG1553" s="40" t="s">
        <v>1610</v>
      </c>
      <c r="AH1553" s="40"/>
      <c r="AI1553" s="40">
        <v>3.5529999999999999</v>
      </c>
      <c r="AJ1553" s="40"/>
      <c r="AK1553" s="40"/>
      <c r="AL1553" s="41"/>
      <c r="AM1553" s="40" t="s">
        <v>275</v>
      </c>
      <c r="AN1553" s="41">
        <v>2.3404999999999999E-2</v>
      </c>
      <c r="AO1553" s="41">
        <v>2.6400000000000002E-4</v>
      </c>
      <c r="AP1553" s="49"/>
    </row>
    <row r="1554" spans="1:42" ht="15" x14ac:dyDescent="0.25">
      <c r="A1554" s="42">
        <v>1329</v>
      </c>
      <c r="B1554" s="42">
        <v>14304</v>
      </c>
      <c r="C1554" s="40" t="s">
        <v>1607</v>
      </c>
      <c r="D1554" s="40">
        <v>499001880</v>
      </c>
      <c r="E1554" s="40" t="s">
        <v>84</v>
      </c>
      <c r="F1554" s="40">
        <v>3.3719999999999999</v>
      </c>
      <c r="G1554" s="40">
        <v>-644.02</v>
      </c>
      <c r="H1554" s="40">
        <v>-0.64402135231316715</v>
      </c>
      <c r="I1554" s="41">
        <v>-2.9193704783089899E-2</v>
      </c>
      <c r="J1554" s="41">
        <v>-5.2303998736798E-5</v>
      </c>
      <c r="K1554" s="40">
        <v>330000504</v>
      </c>
      <c r="L1554" s="40" t="s">
        <v>82</v>
      </c>
      <c r="M1554" s="40">
        <v>1</v>
      </c>
      <c r="N1554" s="40">
        <v>2321.6921000000002</v>
      </c>
      <c r="O1554" s="40">
        <v>2.322142597</v>
      </c>
      <c r="P1554" s="41">
        <v>-5.5928857204759998E-5</v>
      </c>
      <c r="Q1554" s="41">
        <v>-3.3319517253400002E-2</v>
      </c>
      <c r="R1554" s="40">
        <v>0.151</v>
      </c>
      <c r="S1554" s="40" t="s">
        <v>78</v>
      </c>
      <c r="T1554" s="40" t="s">
        <v>187</v>
      </c>
      <c r="U1554" s="40" t="s">
        <v>1522</v>
      </c>
      <c r="V1554" s="40" t="s">
        <v>196</v>
      </c>
      <c r="W1554" s="40" t="s">
        <v>1608</v>
      </c>
      <c r="X1554" s="40" t="s">
        <v>1609</v>
      </c>
      <c r="Y1554" s="40" t="s">
        <v>79</v>
      </c>
      <c r="Z1554" s="46">
        <v>45721</v>
      </c>
      <c r="AA1554" s="46">
        <v>45908</v>
      </c>
      <c r="AB1554" s="40" t="s">
        <v>1610</v>
      </c>
      <c r="AC1554" s="40" t="s">
        <v>1611</v>
      </c>
      <c r="AD1554" s="40" t="s">
        <v>305</v>
      </c>
      <c r="AE1554" s="40" t="s">
        <v>1612</v>
      </c>
      <c r="AF1554" s="40" t="s">
        <v>1610</v>
      </c>
      <c r="AG1554" s="40" t="s">
        <v>1610</v>
      </c>
      <c r="AH1554" s="40"/>
      <c r="AI1554" s="40">
        <v>3.621</v>
      </c>
      <c r="AJ1554" s="40"/>
      <c r="AK1554" s="40"/>
      <c r="AL1554" s="41"/>
      <c r="AM1554" s="40" t="s">
        <v>275</v>
      </c>
      <c r="AN1554" s="41">
        <v>3.2062E-2</v>
      </c>
      <c r="AO1554" s="41">
        <v>3.6200000000000002E-4</v>
      </c>
      <c r="AP1554" s="49"/>
    </row>
    <row r="1555" spans="1:42" ht="15" x14ac:dyDescent="0.25">
      <c r="A1555" s="42">
        <v>1329</v>
      </c>
      <c r="B1555" s="42">
        <v>14304</v>
      </c>
      <c r="C1555" s="40" t="s">
        <v>1607</v>
      </c>
      <c r="D1555" s="40">
        <v>499001999</v>
      </c>
      <c r="E1555" s="40" t="s">
        <v>92</v>
      </c>
      <c r="F1555" s="40">
        <v>3.9552</v>
      </c>
      <c r="G1555" s="40">
        <v>-50</v>
      </c>
      <c r="H1555" s="40">
        <v>-0.05</v>
      </c>
      <c r="I1555" s="41">
        <v>-2.6585193945146799E-3</v>
      </c>
      <c r="J1555" s="41">
        <v>-4.7630540928459997E-6</v>
      </c>
      <c r="K1555" s="40">
        <v>330000504</v>
      </c>
      <c r="L1555" s="40" t="s">
        <v>82</v>
      </c>
      <c r="M1555" s="40">
        <v>1</v>
      </c>
      <c r="N1555" s="40">
        <v>202.60499999999999</v>
      </c>
      <c r="O1555" s="40">
        <v>0.20185</v>
      </c>
      <c r="P1555" s="41">
        <v>-4.8615618357600002E-6</v>
      </c>
      <c r="Q1555" s="41">
        <v>-2.8962668210999998E-3</v>
      </c>
      <c r="R1555" s="40">
        <v>4.0000000000000001E-3</v>
      </c>
      <c r="S1555" s="40" t="s">
        <v>78</v>
      </c>
      <c r="T1555" s="40" t="s">
        <v>683</v>
      </c>
      <c r="U1555" s="40" t="s">
        <v>1522</v>
      </c>
      <c r="V1555" s="40" t="s">
        <v>196</v>
      </c>
      <c r="W1555" s="40" t="s">
        <v>1608</v>
      </c>
      <c r="X1555" s="40" t="s">
        <v>1622</v>
      </c>
      <c r="Y1555" s="40" t="s">
        <v>79</v>
      </c>
      <c r="Z1555" s="46">
        <v>45747</v>
      </c>
      <c r="AA1555" s="46">
        <v>45902</v>
      </c>
      <c r="AB1555" s="40" t="s">
        <v>1610</v>
      </c>
      <c r="AC1555" s="40" t="s">
        <v>1611</v>
      </c>
      <c r="AD1555" s="40" t="s">
        <v>305</v>
      </c>
      <c r="AE1555" s="40" t="s">
        <v>1612</v>
      </c>
      <c r="AF1555" s="40" t="s">
        <v>1610</v>
      </c>
      <c r="AG1555" s="40" t="s">
        <v>1610</v>
      </c>
      <c r="AH1555" s="40"/>
      <c r="AI1555" s="40">
        <v>4.0220000000000002</v>
      </c>
      <c r="AJ1555" s="40"/>
      <c r="AK1555" s="40"/>
      <c r="AL1555" s="41"/>
      <c r="AM1555" s="40" t="s">
        <v>275</v>
      </c>
      <c r="AN1555" s="41">
        <v>8.7100000000000003E-4</v>
      </c>
      <c r="AO1555" s="41">
        <v>9.0000000000000002E-6</v>
      </c>
      <c r="AP1555" s="49"/>
    </row>
    <row r="1556" spans="1:42" ht="15" x14ac:dyDescent="0.25">
      <c r="A1556" s="42">
        <v>1329</v>
      </c>
      <c r="B1556" s="42">
        <v>14304</v>
      </c>
      <c r="C1556" s="40" t="s">
        <v>1613</v>
      </c>
      <c r="D1556" s="40">
        <v>8888898</v>
      </c>
      <c r="E1556" s="40" t="s">
        <v>84</v>
      </c>
      <c r="F1556" s="40">
        <v>3.3719999999999999</v>
      </c>
      <c r="G1556" s="40">
        <v>-1301.6199999999999</v>
      </c>
      <c r="H1556" s="40">
        <v>1.2945255041518386</v>
      </c>
      <c r="I1556" s="41">
        <v>5.8681277051839599E-2</v>
      </c>
      <c r="J1556" s="41">
        <v>1.0513449607022599E-4</v>
      </c>
      <c r="K1556" s="40">
        <v>330000503</v>
      </c>
      <c r="L1556" s="40" t="s">
        <v>82</v>
      </c>
      <c r="M1556" s="40">
        <v>1</v>
      </c>
      <c r="N1556" s="40">
        <v>-1301.6199999999999</v>
      </c>
      <c r="O1556" s="40">
        <v>-4.3890824820000001</v>
      </c>
      <c r="P1556" s="41">
        <v>1.0571115129313001E-4</v>
      </c>
      <c r="Q1556" s="41">
        <v>6.2977230457100006E-2</v>
      </c>
      <c r="R1556" s="40">
        <v>-2.4E-2</v>
      </c>
      <c r="S1556" s="40" t="s">
        <v>78</v>
      </c>
      <c r="T1556" s="40" t="s">
        <v>187</v>
      </c>
      <c r="U1556" s="40" t="s">
        <v>947</v>
      </c>
      <c r="V1556" s="40" t="s">
        <v>1620</v>
      </c>
      <c r="W1556" s="40" t="s">
        <v>1617</v>
      </c>
      <c r="X1556" s="40">
        <v>8888898</v>
      </c>
      <c r="Y1556" s="40" t="s">
        <v>79</v>
      </c>
      <c r="Z1556" s="46">
        <v>45527</v>
      </c>
      <c r="AA1556" s="46">
        <v>45892</v>
      </c>
      <c r="AB1556" s="40" t="s">
        <v>1619</v>
      </c>
      <c r="AC1556" s="40" t="s">
        <v>1611</v>
      </c>
      <c r="AD1556" s="40" t="s">
        <v>305</v>
      </c>
      <c r="AE1556" s="40" t="s">
        <v>1612</v>
      </c>
      <c r="AF1556" s="40" t="s">
        <v>1623</v>
      </c>
      <c r="AG1556" s="40" t="s">
        <v>1619</v>
      </c>
      <c r="AH1556" s="41"/>
      <c r="AI1556" s="40">
        <v>1</v>
      </c>
      <c r="AJ1556" s="40"/>
      <c r="AK1556" s="40"/>
      <c r="AL1556" s="41"/>
      <c r="AM1556" s="40" t="s">
        <v>275</v>
      </c>
      <c r="AN1556" s="41">
        <v>-5.1000000000000004E-3</v>
      </c>
      <c r="AO1556" s="41">
        <v>-5.7000000000000003E-5</v>
      </c>
      <c r="AP1556" s="49"/>
    </row>
    <row r="1557" spans="1:42" ht="15" x14ac:dyDescent="0.25">
      <c r="A1557" s="42">
        <v>1329</v>
      </c>
      <c r="B1557" s="42">
        <v>14304</v>
      </c>
      <c r="C1557" s="40" t="s">
        <v>1613</v>
      </c>
      <c r="D1557" s="40">
        <v>8889012</v>
      </c>
      <c r="E1557" s="40" t="s">
        <v>84</v>
      </c>
      <c r="F1557" s="40">
        <v>3.3719999999999999</v>
      </c>
      <c r="G1557" s="40">
        <v>257.86</v>
      </c>
      <c r="H1557" s="40">
        <v>0.26701957295373657</v>
      </c>
      <c r="I1557" s="41">
        <v>1.21040871643763E-2</v>
      </c>
      <c r="J1557" s="41">
        <v>2.1685913605673E-5</v>
      </c>
      <c r="K1557" s="40">
        <v>330000501</v>
      </c>
      <c r="L1557" s="40" t="s">
        <v>82</v>
      </c>
      <c r="M1557" s="40">
        <v>1</v>
      </c>
      <c r="N1557" s="40">
        <v>257.86</v>
      </c>
      <c r="O1557" s="40">
        <v>-0.88662624700000003</v>
      </c>
      <c r="P1557" s="41">
        <v>2.1354413301969999E-5</v>
      </c>
      <c r="Q1557" s="41">
        <v>1.2721853762299999E-2</v>
      </c>
      <c r="R1557" s="40">
        <v>1.4E-2</v>
      </c>
      <c r="S1557" s="40" t="s">
        <v>78</v>
      </c>
      <c r="T1557" s="40" t="s">
        <v>187</v>
      </c>
      <c r="U1557" s="40" t="s">
        <v>951</v>
      </c>
      <c r="V1557" s="40" t="s">
        <v>1614</v>
      </c>
      <c r="W1557" s="40" t="s">
        <v>187</v>
      </c>
      <c r="X1557" s="40" t="s">
        <v>1635</v>
      </c>
      <c r="Y1557" s="40" t="s">
        <v>79</v>
      </c>
      <c r="Z1557" s="46">
        <v>45706</v>
      </c>
      <c r="AA1557" s="46">
        <v>46066</v>
      </c>
      <c r="AB1557" s="40" t="s">
        <v>1610</v>
      </c>
      <c r="AC1557" s="40" t="s">
        <v>1611</v>
      </c>
      <c r="AD1557" s="40" t="s">
        <v>305</v>
      </c>
      <c r="AE1557" s="40" t="s">
        <v>1612</v>
      </c>
      <c r="AF1557" s="40" t="s">
        <v>1610</v>
      </c>
      <c r="AG1557" s="40" t="s">
        <v>1616</v>
      </c>
      <c r="AH1557" s="40"/>
      <c r="AI1557" s="40">
        <v>100.12</v>
      </c>
      <c r="AJ1557" s="40"/>
      <c r="AK1557" s="40"/>
      <c r="AL1557" s="41"/>
      <c r="AM1557" s="40" t="s">
        <v>1537</v>
      </c>
      <c r="AN1557" s="41">
        <v>2.9320000000000001E-3</v>
      </c>
      <c r="AO1557" s="41">
        <v>3.3000000000000003E-5</v>
      </c>
      <c r="AP1557" s="49"/>
    </row>
    <row r="1558" spans="1:42" ht="15" x14ac:dyDescent="0.25">
      <c r="A1558" s="42">
        <v>1329</v>
      </c>
      <c r="B1558" s="42">
        <v>14304</v>
      </c>
      <c r="C1558" s="40" t="s">
        <v>1613</v>
      </c>
      <c r="D1558" s="40">
        <v>8888843</v>
      </c>
      <c r="E1558" s="40" t="s">
        <v>82</v>
      </c>
      <c r="F1558" s="40">
        <v>1</v>
      </c>
      <c r="G1558" s="40">
        <v>687</v>
      </c>
      <c r="H1558" s="40">
        <v>-0.72338000000000002</v>
      </c>
      <c r="I1558" s="41">
        <v>-9.72451334751228E-3</v>
      </c>
      <c r="J1558" s="41">
        <v>-1.7422623734240001E-5</v>
      </c>
      <c r="K1558" s="40">
        <v>330000503</v>
      </c>
      <c r="L1558" s="40" t="s">
        <v>82</v>
      </c>
      <c r="M1558" s="40">
        <v>1</v>
      </c>
      <c r="N1558" s="40">
        <v>687</v>
      </c>
      <c r="O1558" s="40">
        <v>0.68699291600000001</v>
      </c>
      <c r="P1558" s="41">
        <v>-1.6546239989430002E-5</v>
      </c>
      <c r="Q1558" s="41">
        <v>-9.8573930590000001E-3</v>
      </c>
      <c r="R1558" s="40">
        <v>-3.5999999999999997E-2</v>
      </c>
      <c r="S1558" s="40" t="s">
        <v>78</v>
      </c>
      <c r="T1558" s="40" t="s">
        <v>78</v>
      </c>
      <c r="U1558" s="40" t="s">
        <v>947</v>
      </c>
      <c r="V1558" s="40" t="s">
        <v>1620</v>
      </c>
      <c r="W1558" s="40" t="s">
        <v>1617</v>
      </c>
      <c r="X1558" s="40">
        <v>8888843</v>
      </c>
      <c r="Y1558" s="40" t="s">
        <v>79</v>
      </c>
      <c r="Z1558" s="46">
        <v>45447</v>
      </c>
      <c r="AA1558" s="46">
        <v>49398</v>
      </c>
      <c r="AB1558" s="40" t="s">
        <v>1621</v>
      </c>
      <c r="AC1558" s="40" t="s">
        <v>1611</v>
      </c>
      <c r="AD1558" s="40" t="s">
        <v>305</v>
      </c>
      <c r="AE1558" s="40" t="s">
        <v>1612</v>
      </c>
      <c r="AF1558" s="40" t="s">
        <v>1618</v>
      </c>
      <c r="AG1558" s="40" t="s">
        <v>1621</v>
      </c>
      <c r="AH1558" s="41"/>
      <c r="AI1558" s="40">
        <v>1</v>
      </c>
      <c r="AJ1558" s="40"/>
      <c r="AK1558" s="40"/>
      <c r="AL1558" s="41"/>
      <c r="AM1558" s="40" t="s">
        <v>275</v>
      </c>
      <c r="AN1558" s="41">
        <v>-7.7510000000000001E-3</v>
      </c>
      <c r="AO1558" s="41">
        <v>-8.7000000000000001E-5</v>
      </c>
      <c r="AP1558" s="49"/>
    </row>
    <row r="1559" spans="1:42" ht="15" x14ac:dyDescent="0.25">
      <c r="A1559" s="42">
        <v>1329</v>
      </c>
      <c r="B1559" s="42">
        <v>14304</v>
      </c>
      <c r="C1559" s="40" t="s">
        <v>1613</v>
      </c>
      <c r="D1559" s="40">
        <v>8888847</v>
      </c>
      <c r="E1559" s="40" t="s">
        <v>82</v>
      </c>
      <c r="F1559" s="40">
        <v>1</v>
      </c>
      <c r="G1559" s="40">
        <v>343.25</v>
      </c>
      <c r="H1559" s="40">
        <v>-0.35709000000000002</v>
      </c>
      <c r="I1559" s="41">
        <v>-4.8004181360600997E-3</v>
      </c>
      <c r="J1559" s="41">
        <v>-8.6005207626139996E-6</v>
      </c>
      <c r="K1559" s="40">
        <v>330000503</v>
      </c>
      <c r="L1559" s="40" t="s">
        <v>82</v>
      </c>
      <c r="M1559" s="40">
        <v>1</v>
      </c>
      <c r="N1559" s="40">
        <v>343.25</v>
      </c>
      <c r="O1559" s="40">
        <v>0.34324617899999998</v>
      </c>
      <c r="P1559" s="41">
        <v>-8.2670920193100005E-6</v>
      </c>
      <c r="Q1559" s="41">
        <v>-4.9251053739000003E-3</v>
      </c>
      <c r="R1559" s="40">
        <v>-1.4E-2</v>
      </c>
      <c r="S1559" s="40" t="s">
        <v>78</v>
      </c>
      <c r="T1559" s="40" t="s">
        <v>78</v>
      </c>
      <c r="U1559" s="40" t="s">
        <v>947</v>
      </c>
      <c r="V1559" s="40" t="s">
        <v>1620</v>
      </c>
      <c r="W1559" s="40" t="s">
        <v>1617</v>
      </c>
      <c r="X1559" s="40">
        <v>8888847</v>
      </c>
      <c r="Y1559" s="40" t="s">
        <v>79</v>
      </c>
      <c r="Z1559" s="46">
        <v>45467</v>
      </c>
      <c r="AA1559" s="46">
        <v>49398</v>
      </c>
      <c r="AB1559" s="40" t="s">
        <v>1621</v>
      </c>
      <c r="AC1559" s="40" t="s">
        <v>1611</v>
      </c>
      <c r="AD1559" s="40" t="s">
        <v>305</v>
      </c>
      <c r="AE1559" s="40" t="s">
        <v>1612</v>
      </c>
      <c r="AF1559" s="40" t="s">
        <v>1618</v>
      </c>
      <c r="AG1559" s="40" t="s">
        <v>1621</v>
      </c>
      <c r="AH1559" s="41"/>
      <c r="AI1559" s="40">
        <v>1</v>
      </c>
      <c r="AJ1559" s="40"/>
      <c r="AK1559" s="40"/>
      <c r="AL1559" s="41"/>
      <c r="AM1559" s="40" t="s">
        <v>275</v>
      </c>
      <c r="AN1559" s="41">
        <v>-2.9489999999999998E-3</v>
      </c>
      <c r="AO1559" s="41">
        <v>-3.3000000000000003E-5</v>
      </c>
      <c r="AP1559" s="49"/>
    </row>
    <row r="1560" spans="1:42" ht="15" x14ac:dyDescent="0.25">
      <c r="A1560" s="42">
        <v>1329</v>
      </c>
      <c r="B1560" s="42">
        <v>14304</v>
      </c>
      <c r="C1560" s="40" t="s">
        <v>1613</v>
      </c>
      <c r="D1560" s="40">
        <v>8888862</v>
      </c>
      <c r="E1560" s="40" t="s">
        <v>82</v>
      </c>
      <c r="F1560" s="40">
        <v>1</v>
      </c>
      <c r="G1560" s="40">
        <v>684.62</v>
      </c>
      <c r="H1560" s="40">
        <v>-0.71079000000000003</v>
      </c>
      <c r="I1560" s="41">
        <v>-9.5552639584703097E-3</v>
      </c>
      <c r="J1560" s="41">
        <v>-1.7119393298210998E-5</v>
      </c>
      <c r="K1560" s="40">
        <v>330000503</v>
      </c>
      <c r="L1560" s="40" t="s">
        <v>82</v>
      </c>
      <c r="M1560" s="40">
        <v>1</v>
      </c>
      <c r="N1560" s="40">
        <v>684.62</v>
      </c>
      <c r="O1560" s="40">
        <v>0.68461675600000005</v>
      </c>
      <c r="P1560" s="41">
        <v>-1.6489010121850001E-5</v>
      </c>
      <c r="Q1560" s="41">
        <v>-9.8232984671000004E-3</v>
      </c>
      <c r="R1560" s="40">
        <v>-2.5999999999999999E-2</v>
      </c>
      <c r="S1560" s="40" t="s">
        <v>78</v>
      </c>
      <c r="T1560" s="40" t="s">
        <v>78</v>
      </c>
      <c r="U1560" s="40" t="s">
        <v>947</v>
      </c>
      <c r="V1560" s="40" t="s">
        <v>1620</v>
      </c>
      <c r="W1560" s="40" t="s">
        <v>1617</v>
      </c>
      <c r="X1560" s="40">
        <v>8888862</v>
      </c>
      <c r="Y1560" s="40" t="s">
        <v>79</v>
      </c>
      <c r="Z1560" s="46">
        <v>45489</v>
      </c>
      <c r="AA1560" s="46">
        <v>49398</v>
      </c>
      <c r="AB1560" s="40" t="s">
        <v>1619</v>
      </c>
      <c r="AC1560" s="40" t="s">
        <v>1611</v>
      </c>
      <c r="AD1560" s="40" t="s">
        <v>305</v>
      </c>
      <c r="AE1560" s="40" t="s">
        <v>1612</v>
      </c>
      <c r="AF1560" s="40" t="s">
        <v>1618</v>
      </c>
      <c r="AG1560" s="40" t="s">
        <v>1619</v>
      </c>
      <c r="AH1560" s="41"/>
      <c r="AI1560" s="40">
        <v>1</v>
      </c>
      <c r="AJ1560" s="40"/>
      <c r="AK1560" s="40"/>
      <c r="AL1560" s="41"/>
      <c r="AM1560" s="40" t="s">
        <v>238</v>
      </c>
      <c r="AN1560" s="41">
        <v>-5.5750000000000001E-3</v>
      </c>
      <c r="AO1560" s="41">
        <v>-6.3E-5</v>
      </c>
      <c r="AP1560" s="49"/>
    </row>
    <row r="1561" spans="1:42" ht="15" x14ac:dyDescent="0.25">
      <c r="A1561" s="42">
        <v>1329</v>
      </c>
      <c r="B1561" s="42">
        <v>14304</v>
      </c>
      <c r="C1561" s="40" t="s">
        <v>1607</v>
      </c>
      <c r="D1561" s="40">
        <v>499002419</v>
      </c>
      <c r="E1561" s="40" t="s">
        <v>92</v>
      </c>
      <c r="F1561" s="40">
        <v>3.9552</v>
      </c>
      <c r="G1561" s="40">
        <v>383.23</v>
      </c>
      <c r="H1561" s="40">
        <v>0.38323220064724911</v>
      </c>
      <c r="I1561" s="41">
        <v>2.0376604760465E-2</v>
      </c>
      <c r="J1561" s="41">
        <v>3.6507114036069001E-5</v>
      </c>
      <c r="K1561" s="40">
        <v>330000504</v>
      </c>
      <c r="L1561" s="40" t="s">
        <v>82</v>
      </c>
      <c r="M1561" s="40">
        <v>1</v>
      </c>
      <c r="N1561" s="40">
        <v>-1519.50695</v>
      </c>
      <c r="O1561" s="40">
        <v>-1.518747989</v>
      </c>
      <c r="P1561" s="41">
        <v>3.657907981901E-5</v>
      </c>
      <c r="Q1561" s="41">
        <v>2.1791921774500001E-2</v>
      </c>
      <c r="R1561" s="40">
        <v>-3.0000000000000001E-3</v>
      </c>
      <c r="S1561" s="40" t="s">
        <v>78</v>
      </c>
      <c r="T1561" s="40" t="s">
        <v>683</v>
      </c>
      <c r="U1561" s="40" t="s">
        <v>1522</v>
      </c>
      <c r="V1561" s="40" t="s">
        <v>196</v>
      </c>
      <c r="W1561" s="40" t="s">
        <v>1608</v>
      </c>
      <c r="X1561" s="40" t="s">
        <v>1622</v>
      </c>
      <c r="Y1561" s="40" t="s">
        <v>79</v>
      </c>
      <c r="Z1561" s="46">
        <v>45834</v>
      </c>
      <c r="AA1561" s="46">
        <v>45845</v>
      </c>
      <c r="AB1561" s="40" t="s">
        <v>1610</v>
      </c>
      <c r="AC1561" s="40" t="s">
        <v>1611</v>
      </c>
      <c r="AD1561" s="40" t="s">
        <v>305</v>
      </c>
      <c r="AE1561" s="40" t="s">
        <v>1612</v>
      </c>
      <c r="AF1561" s="40" t="s">
        <v>1610</v>
      </c>
      <c r="AG1561" s="40" t="s">
        <v>1610</v>
      </c>
      <c r="AH1561" s="40"/>
      <c r="AI1561" s="40">
        <v>3.9809999999999999</v>
      </c>
      <c r="AJ1561" s="40"/>
      <c r="AK1561" s="40"/>
      <c r="AL1561" s="41"/>
      <c r="AM1561" s="40" t="s">
        <v>275</v>
      </c>
      <c r="AN1561" s="41">
        <v>-6.3599999999999996E-4</v>
      </c>
      <c r="AO1561" s="41">
        <v>-6.9999999999999999E-6</v>
      </c>
      <c r="AP1561" s="49"/>
    </row>
    <row r="1562" spans="1:42" ht="15" x14ac:dyDescent="0.25">
      <c r="A1562" s="42">
        <v>1329</v>
      </c>
      <c r="B1562" s="42">
        <v>14304</v>
      </c>
      <c r="C1562" s="40" t="s">
        <v>1607</v>
      </c>
      <c r="D1562" s="40">
        <v>499002422</v>
      </c>
      <c r="E1562" s="40" t="s">
        <v>92</v>
      </c>
      <c r="F1562" s="40">
        <v>3.9552</v>
      </c>
      <c r="G1562" s="40">
        <v>651.49</v>
      </c>
      <c r="H1562" s="40">
        <v>0.6514967637540453</v>
      </c>
      <c r="I1562" s="41">
        <v>3.4640335638073498E-2</v>
      </c>
      <c r="J1562" s="41">
        <v>6.2062286541499E-5</v>
      </c>
      <c r="K1562" s="40">
        <v>330000504</v>
      </c>
      <c r="L1562" s="40" t="s">
        <v>82</v>
      </c>
      <c r="M1562" s="40">
        <v>1</v>
      </c>
      <c r="N1562" s="40">
        <v>-2605.829702</v>
      </c>
      <c r="O1562" s="40">
        <v>-2.5892471229999998</v>
      </c>
      <c r="P1562" s="41">
        <v>6.2362075781729996E-5</v>
      </c>
      <c r="Q1562" s="41">
        <v>3.7152095784100003E-2</v>
      </c>
      <c r="R1562" s="40">
        <v>-1.2E-2</v>
      </c>
      <c r="S1562" s="40" t="s">
        <v>78</v>
      </c>
      <c r="T1562" s="40" t="s">
        <v>683</v>
      </c>
      <c r="U1562" s="40" t="s">
        <v>1522</v>
      </c>
      <c r="V1562" s="40" t="s">
        <v>196</v>
      </c>
      <c r="W1562" s="40" t="s">
        <v>1608</v>
      </c>
      <c r="X1562" s="40" t="s">
        <v>1622</v>
      </c>
      <c r="Y1562" s="40" t="s">
        <v>79</v>
      </c>
      <c r="Z1562" s="46">
        <v>45834</v>
      </c>
      <c r="AA1562" s="46">
        <v>45961</v>
      </c>
      <c r="AB1562" s="40" t="s">
        <v>1610</v>
      </c>
      <c r="AC1562" s="40" t="s">
        <v>1611</v>
      </c>
      <c r="AD1562" s="40" t="s">
        <v>305</v>
      </c>
      <c r="AE1562" s="40" t="s">
        <v>1612</v>
      </c>
      <c r="AF1562" s="40" t="s">
        <v>1610</v>
      </c>
      <c r="AG1562" s="40" t="s">
        <v>1610</v>
      </c>
      <c r="AH1562" s="40"/>
      <c r="AI1562" s="40">
        <v>3.9809999999999999</v>
      </c>
      <c r="AJ1562" s="40"/>
      <c r="AK1562" s="40"/>
      <c r="AL1562" s="41"/>
      <c r="AM1562" s="40" t="s">
        <v>238</v>
      </c>
      <c r="AN1562" s="41">
        <v>-2.6510000000000001E-3</v>
      </c>
      <c r="AO1562" s="41">
        <v>-2.9E-5</v>
      </c>
      <c r="AP1562" s="49"/>
    </row>
    <row r="1563" spans="1:42" ht="15" x14ac:dyDescent="0.25">
      <c r="A1563" s="42">
        <v>1329</v>
      </c>
      <c r="B1563" s="42">
        <v>14304</v>
      </c>
      <c r="C1563" s="40" t="s">
        <v>1607</v>
      </c>
      <c r="D1563" s="40">
        <v>750000069</v>
      </c>
      <c r="E1563" s="40" t="s">
        <v>82</v>
      </c>
      <c r="F1563" s="40">
        <v>1</v>
      </c>
      <c r="G1563" s="40">
        <v>799.95</v>
      </c>
      <c r="H1563" s="40">
        <v>0.79995000000000005</v>
      </c>
      <c r="I1563" s="41">
        <v>1.0753856136943799E-2</v>
      </c>
      <c r="J1563" s="41">
        <v>1.9266813923808998E-5</v>
      </c>
      <c r="K1563" s="40">
        <v>330002162</v>
      </c>
      <c r="L1563" s="40" t="s">
        <v>82</v>
      </c>
      <c r="M1563" s="40">
        <v>1</v>
      </c>
      <c r="N1563" s="40">
        <v>799.95</v>
      </c>
      <c r="O1563" s="40">
        <v>-0.80207111499999995</v>
      </c>
      <c r="P1563" s="41">
        <v>1.9317901026770002E-5</v>
      </c>
      <c r="Q1563" s="41">
        <v>1.1508605194700001E-2</v>
      </c>
      <c r="R1563" s="40">
        <v>-2E-3</v>
      </c>
      <c r="S1563" s="40" t="s">
        <v>78</v>
      </c>
      <c r="T1563" s="40" t="s">
        <v>78</v>
      </c>
      <c r="U1563" s="40" t="s">
        <v>1624</v>
      </c>
      <c r="V1563" s="40" t="s">
        <v>1620</v>
      </c>
      <c r="W1563" s="40" t="s">
        <v>1625</v>
      </c>
      <c r="X1563" s="40">
        <v>750000069</v>
      </c>
      <c r="Y1563" s="40" t="s">
        <v>79</v>
      </c>
      <c r="Z1563" s="46">
        <v>45827</v>
      </c>
      <c r="AA1563" s="46">
        <v>46557</v>
      </c>
      <c r="AB1563" s="40" t="s">
        <v>1610</v>
      </c>
      <c r="AC1563" s="40" t="s">
        <v>1611</v>
      </c>
      <c r="AD1563" s="40" t="s">
        <v>305</v>
      </c>
      <c r="AE1563" s="40" t="s">
        <v>1612</v>
      </c>
      <c r="AF1563" s="40" t="s">
        <v>1610</v>
      </c>
      <c r="AG1563" s="40" t="s">
        <v>1610</v>
      </c>
      <c r="AH1563" s="40"/>
      <c r="AI1563" s="40">
        <v>1</v>
      </c>
      <c r="AJ1563" s="40"/>
      <c r="AK1563" s="40"/>
      <c r="AL1563" s="41"/>
      <c r="AM1563" s="40" t="s">
        <v>275</v>
      </c>
      <c r="AN1563" s="41">
        <v>-4.5100000000000001E-4</v>
      </c>
      <c r="AO1563" s="41">
        <v>-5.0000000000000004E-6</v>
      </c>
      <c r="AP1563" s="49"/>
    </row>
    <row r="1564" spans="1:42" ht="15" x14ac:dyDescent="0.25">
      <c r="A1564" s="42">
        <v>1329</v>
      </c>
      <c r="B1564" s="42">
        <v>14304</v>
      </c>
      <c r="C1564" s="40" t="s">
        <v>1613</v>
      </c>
      <c r="D1564" s="40">
        <v>8889029</v>
      </c>
      <c r="E1564" s="40" t="s">
        <v>82</v>
      </c>
      <c r="F1564" s="40">
        <v>1</v>
      </c>
      <c r="G1564" s="40">
        <v>512.51</v>
      </c>
      <c r="H1564" s="40">
        <v>0.57674999999999998</v>
      </c>
      <c r="I1564" s="41">
        <v>7.7533427426493802E-3</v>
      </c>
      <c r="J1564" s="41">
        <v>1.3891036852999E-5</v>
      </c>
      <c r="K1564" s="40">
        <v>330000501</v>
      </c>
      <c r="L1564" s="40" t="s">
        <v>82</v>
      </c>
      <c r="M1564" s="40">
        <v>1</v>
      </c>
      <c r="N1564" s="40">
        <v>512.51</v>
      </c>
      <c r="O1564" s="40">
        <v>-0.51777705600000001</v>
      </c>
      <c r="P1564" s="41">
        <v>1.247067215697E-5</v>
      </c>
      <c r="Q1564" s="41">
        <v>7.4293807679999997E-3</v>
      </c>
      <c r="R1564" s="40">
        <v>5.8999999999999997E-2</v>
      </c>
      <c r="S1564" s="40" t="s">
        <v>78</v>
      </c>
      <c r="T1564" s="40" t="s">
        <v>78</v>
      </c>
      <c r="U1564" s="40" t="s">
        <v>951</v>
      </c>
      <c r="V1564" s="40" t="s">
        <v>1614</v>
      </c>
      <c r="W1564" s="40" t="s">
        <v>78</v>
      </c>
      <c r="X1564" s="40" t="s">
        <v>1640</v>
      </c>
      <c r="Y1564" s="40" t="s">
        <v>79</v>
      </c>
      <c r="Z1564" s="46">
        <v>45722</v>
      </c>
      <c r="AA1564" s="46">
        <v>46086</v>
      </c>
      <c r="AB1564" s="40" t="s">
        <v>1610</v>
      </c>
      <c r="AC1564" s="40" t="s">
        <v>1611</v>
      </c>
      <c r="AD1564" s="40" t="s">
        <v>305</v>
      </c>
      <c r="AE1564" s="40" t="s">
        <v>1612</v>
      </c>
      <c r="AF1564" s="40" t="s">
        <v>1610</v>
      </c>
      <c r="AG1564" s="40" t="s">
        <v>1616</v>
      </c>
      <c r="AH1564" s="40"/>
      <c r="AI1564" s="40">
        <v>7304</v>
      </c>
      <c r="AJ1564" s="40"/>
      <c r="AK1564" s="40"/>
      <c r="AL1564" s="41"/>
      <c r="AM1564" s="40" t="s">
        <v>275</v>
      </c>
      <c r="AN1564" s="41">
        <v>1.2563E-2</v>
      </c>
      <c r="AO1564" s="41">
        <v>1.4200000000000001E-4</v>
      </c>
      <c r="AP1564" s="49"/>
    </row>
    <row r="1565" spans="1:42" ht="15" x14ac:dyDescent="0.25">
      <c r="A1565" s="42">
        <v>1329</v>
      </c>
      <c r="B1565" s="42">
        <v>14304</v>
      </c>
      <c r="C1565" s="40" t="s">
        <v>1607</v>
      </c>
      <c r="D1565" s="40">
        <v>8888820</v>
      </c>
      <c r="E1565" s="40" t="s">
        <v>82</v>
      </c>
      <c r="F1565" s="40">
        <v>1</v>
      </c>
      <c r="G1565" s="40">
        <v>1279.71</v>
      </c>
      <c r="H1565" s="40">
        <v>1.2797099999999999</v>
      </c>
      <c r="I1565" s="41">
        <v>1.72033467554327E-2</v>
      </c>
      <c r="J1565" s="41">
        <v>3.0821844423323998E-5</v>
      </c>
      <c r="K1565" s="40">
        <v>330002162</v>
      </c>
      <c r="L1565" s="40" t="s">
        <v>82</v>
      </c>
      <c r="M1565" s="40">
        <v>1</v>
      </c>
      <c r="N1565" s="40">
        <v>1279.71</v>
      </c>
      <c r="O1565" s="40">
        <v>-1.300214932</v>
      </c>
      <c r="P1565" s="41">
        <v>3.131570617638E-5</v>
      </c>
      <c r="Q1565" s="41">
        <v>1.86562762837E-2</v>
      </c>
      <c r="R1565" s="40">
        <v>-2.1000000000000001E-2</v>
      </c>
      <c r="S1565" s="40" t="s">
        <v>78</v>
      </c>
      <c r="T1565" s="40" t="s">
        <v>78</v>
      </c>
      <c r="U1565" s="40" t="s">
        <v>1624</v>
      </c>
      <c r="V1565" s="40" t="s">
        <v>1620</v>
      </c>
      <c r="W1565" s="40" t="s">
        <v>1625</v>
      </c>
      <c r="X1565" s="40">
        <v>8888820</v>
      </c>
      <c r="Y1565" s="40" t="s">
        <v>79</v>
      </c>
      <c r="Z1565" s="46">
        <v>45061</v>
      </c>
      <c r="AA1565" s="46">
        <v>47249</v>
      </c>
      <c r="AB1565" s="40" t="s">
        <v>1610</v>
      </c>
      <c r="AC1565" s="40" t="s">
        <v>1611</v>
      </c>
      <c r="AD1565" s="40" t="s">
        <v>305</v>
      </c>
      <c r="AE1565" s="40" t="s">
        <v>1612</v>
      </c>
      <c r="AF1565" s="40" t="s">
        <v>1610</v>
      </c>
      <c r="AG1565" s="40" t="s">
        <v>1610</v>
      </c>
      <c r="AH1565" s="40"/>
      <c r="AI1565" s="40">
        <v>1</v>
      </c>
      <c r="AJ1565" s="40"/>
      <c r="AK1565" s="40"/>
      <c r="AL1565" s="41"/>
      <c r="AM1565" s="40" t="s">
        <v>238</v>
      </c>
      <c r="AN1565" s="41">
        <v>-4.3680000000000004E-3</v>
      </c>
      <c r="AO1565" s="41">
        <v>-4.8999999999999998E-5</v>
      </c>
      <c r="AP1565" s="49"/>
    </row>
    <row r="1566" spans="1:42" ht="15" x14ac:dyDescent="0.25">
      <c r="A1566" s="42">
        <v>1329</v>
      </c>
      <c r="B1566" s="42">
        <v>14304</v>
      </c>
      <c r="C1566" s="40" t="s">
        <v>1613</v>
      </c>
      <c r="D1566" s="40">
        <v>8888825</v>
      </c>
      <c r="E1566" s="40" t="s">
        <v>82</v>
      </c>
      <c r="F1566" s="40">
        <v>1</v>
      </c>
      <c r="G1566" s="40">
        <v>1146.5899999999999</v>
      </c>
      <c r="H1566" s="40">
        <v>-1.14754</v>
      </c>
      <c r="I1566" s="41">
        <v>-1.5426564249501199E-2</v>
      </c>
      <c r="J1566" s="41">
        <v>-2.7638526970596E-5</v>
      </c>
      <c r="K1566" s="40">
        <v>330000503</v>
      </c>
      <c r="L1566" s="40" t="s">
        <v>82</v>
      </c>
      <c r="M1566" s="40">
        <v>1</v>
      </c>
      <c r="N1566" s="40">
        <v>1146.5899999999999</v>
      </c>
      <c r="O1566" s="40">
        <v>1.1465929109999999</v>
      </c>
      <c r="P1566" s="41">
        <v>-2.7615716310510001E-5</v>
      </c>
      <c r="Q1566" s="41">
        <v>-1.6452013898700001E-2</v>
      </c>
      <c r="R1566" s="40">
        <v>-1E-3</v>
      </c>
      <c r="S1566" s="40" t="s">
        <v>78</v>
      </c>
      <c r="T1566" s="40" t="s">
        <v>78</v>
      </c>
      <c r="U1566" s="40" t="s">
        <v>947</v>
      </c>
      <c r="V1566" s="40" t="s">
        <v>1620</v>
      </c>
      <c r="W1566" s="40" t="s">
        <v>1617</v>
      </c>
      <c r="X1566" s="40">
        <v>8888825</v>
      </c>
      <c r="Y1566" s="40" t="s">
        <v>79</v>
      </c>
      <c r="Z1566" s="46">
        <v>45268</v>
      </c>
      <c r="AA1566" s="46">
        <v>47573</v>
      </c>
      <c r="AB1566" s="40" t="s">
        <v>1621</v>
      </c>
      <c r="AC1566" s="40" t="s">
        <v>1611</v>
      </c>
      <c r="AD1566" s="40" t="s">
        <v>305</v>
      </c>
      <c r="AE1566" s="40" t="s">
        <v>1612</v>
      </c>
      <c r="AF1566" s="40" t="s">
        <v>1618</v>
      </c>
      <c r="AG1566" s="40" t="s">
        <v>1621</v>
      </c>
      <c r="AH1566" s="41"/>
      <c r="AI1566" s="40">
        <v>1</v>
      </c>
      <c r="AJ1566" s="40"/>
      <c r="AK1566" s="40"/>
      <c r="AL1566" s="41"/>
      <c r="AM1566" s="40" t="s">
        <v>1537</v>
      </c>
      <c r="AN1566" s="41">
        <v>-2.0100000000000001E-4</v>
      </c>
      <c r="AO1566" s="41">
        <v>-1.9999999999999999E-6</v>
      </c>
      <c r="AP1566" s="49"/>
    </row>
    <row r="1567" spans="1:42" ht="15" x14ac:dyDescent="0.25">
      <c r="A1567" s="42">
        <v>1329</v>
      </c>
      <c r="B1567" s="42">
        <v>14304</v>
      </c>
      <c r="C1567" s="40" t="s">
        <v>1613</v>
      </c>
      <c r="D1567" s="40">
        <v>8888844</v>
      </c>
      <c r="E1567" s="40" t="s">
        <v>82</v>
      </c>
      <c r="F1567" s="40">
        <v>1</v>
      </c>
      <c r="G1567" s="40">
        <v>171.97</v>
      </c>
      <c r="H1567" s="40">
        <v>-0.18342</v>
      </c>
      <c r="I1567" s="41">
        <v>-2.46574447482748E-3</v>
      </c>
      <c r="J1567" s="41">
        <v>-4.4176748670600001E-6</v>
      </c>
      <c r="K1567" s="40">
        <v>330000503</v>
      </c>
      <c r="L1567" s="40" t="s">
        <v>82</v>
      </c>
      <c r="M1567" s="40">
        <v>1</v>
      </c>
      <c r="N1567" s="40">
        <v>171.97</v>
      </c>
      <c r="O1567" s="40">
        <v>0.17197035299999999</v>
      </c>
      <c r="P1567" s="41">
        <v>-4.14190985894E-6</v>
      </c>
      <c r="Q1567" s="41">
        <v>-2.4675354352999999E-3</v>
      </c>
      <c r="R1567" s="40">
        <v>-1.0999999999999999E-2</v>
      </c>
      <c r="S1567" s="40" t="s">
        <v>78</v>
      </c>
      <c r="T1567" s="40" t="s">
        <v>78</v>
      </c>
      <c r="U1567" s="40" t="s">
        <v>947</v>
      </c>
      <c r="V1567" s="40" t="s">
        <v>1620</v>
      </c>
      <c r="W1567" s="40" t="s">
        <v>1617</v>
      </c>
      <c r="X1567" s="40">
        <v>8888844</v>
      </c>
      <c r="Y1567" s="40" t="s">
        <v>79</v>
      </c>
      <c r="Z1567" s="46">
        <v>45448</v>
      </c>
      <c r="AA1567" s="46">
        <v>50191</v>
      </c>
      <c r="AB1567" s="40" t="s">
        <v>1621</v>
      </c>
      <c r="AC1567" s="40" t="s">
        <v>1611</v>
      </c>
      <c r="AD1567" s="40" t="s">
        <v>305</v>
      </c>
      <c r="AE1567" s="40" t="s">
        <v>1612</v>
      </c>
      <c r="AF1567" s="40" t="s">
        <v>1618</v>
      </c>
      <c r="AG1567" s="40" t="s">
        <v>1621</v>
      </c>
      <c r="AH1567" s="41"/>
      <c r="AI1567" s="40">
        <v>1</v>
      </c>
      <c r="AJ1567" s="40"/>
      <c r="AK1567" s="40"/>
      <c r="AL1567" s="41"/>
      <c r="AM1567" s="40" t="s">
        <v>1537</v>
      </c>
      <c r="AN1567" s="41">
        <v>-2.4390000000000002E-3</v>
      </c>
      <c r="AO1567" s="41">
        <v>-2.6999999999999999E-5</v>
      </c>
      <c r="AP1567" s="49"/>
    </row>
    <row r="1568" spans="1:42" ht="15" x14ac:dyDescent="0.25">
      <c r="A1568" s="42">
        <v>1329</v>
      </c>
      <c r="B1568" s="42">
        <v>14304</v>
      </c>
      <c r="C1568" s="40" t="s">
        <v>1613</v>
      </c>
      <c r="D1568" s="40">
        <v>8888848</v>
      </c>
      <c r="E1568" s="40" t="s">
        <v>82</v>
      </c>
      <c r="F1568" s="40">
        <v>1</v>
      </c>
      <c r="G1568" s="40">
        <v>343.23</v>
      </c>
      <c r="H1568" s="40">
        <v>-0.36104999999999998</v>
      </c>
      <c r="I1568" s="41">
        <v>-4.85365305112017E-3</v>
      </c>
      <c r="J1568" s="41">
        <v>-8.6958974525799996E-6</v>
      </c>
      <c r="K1568" s="40">
        <v>330000503</v>
      </c>
      <c r="L1568" s="40" t="s">
        <v>82</v>
      </c>
      <c r="M1568" s="40">
        <v>1</v>
      </c>
      <c r="N1568" s="40">
        <v>343.23</v>
      </c>
      <c r="O1568" s="40">
        <v>0.343237615</v>
      </c>
      <c r="P1568" s="41">
        <v>-8.2668857551799993E-6</v>
      </c>
      <c r="Q1568" s="41">
        <v>-4.9249824923999997E-3</v>
      </c>
      <c r="R1568" s="40">
        <v>-1.7999999999999999E-2</v>
      </c>
      <c r="S1568" s="40" t="s">
        <v>78</v>
      </c>
      <c r="T1568" s="40" t="s">
        <v>78</v>
      </c>
      <c r="U1568" s="40" t="s">
        <v>947</v>
      </c>
      <c r="V1568" s="40" t="s">
        <v>1620</v>
      </c>
      <c r="W1568" s="40" t="s">
        <v>1617</v>
      </c>
      <c r="X1568" s="40">
        <v>8888848</v>
      </c>
      <c r="Y1568" s="40" t="s">
        <v>79</v>
      </c>
      <c r="Z1568" s="46">
        <v>45468</v>
      </c>
      <c r="AA1568" s="46">
        <v>49398</v>
      </c>
      <c r="AB1568" s="40" t="s">
        <v>1621</v>
      </c>
      <c r="AC1568" s="40" t="s">
        <v>1611</v>
      </c>
      <c r="AD1568" s="40" t="s">
        <v>305</v>
      </c>
      <c r="AE1568" s="40" t="s">
        <v>1612</v>
      </c>
      <c r="AF1568" s="40" t="s">
        <v>1618</v>
      </c>
      <c r="AG1568" s="40" t="s">
        <v>1621</v>
      </c>
      <c r="AH1568" s="41"/>
      <c r="AI1568" s="40">
        <v>1</v>
      </c>
      <c r="AJ1568" s="40"/>
      <c r="AK1568" s="40"/>
      <c r="AL1568" s="41"/>
      <c r="AM1568" s="40" t="s">
        <v>238</v>
      </c>
      <c r="AN1568" s="41">
        <v>-3.7940000000000001E-3</v>
      </c>
      <c r="AO1568" s="41">
        <v>-4.1999999999999998E-5</v>
      </c>
      <c r="AP1568" s="49"/>
    </row>
    <row r="1569" spans="1:42" ht="15" x14ac:dyDescent="0.25">
      <c r="A1569" s="42">
        <v>1329</v>
      </c>
      <c r="B1569" s="42">
        <v>14304</v>
      </c>
      <c r="C1569" s="40" t="s">
        <v>1613</v>
      </c>
      <c r="D1569" s="40">
        <v>8888884</v>
      </c>
      <c r="E1569" s="40" t="s">
        <v>84</v>
      </c>
      <c r="F1569" s="40">
        <v>3.3719999999999999</v>
      </c>
      <c r="G1569" s="40">
        <v>-2553.66</v>
      </c>
      <c r="H1569" s="40">
        <v>2.5271975088967973</v>
      </c>
      <c r="I1569" s="41">
        <v>0.114558714145578</v>
      </c>
      <c r="J1569" s="41">
        <v>2.05245578952017E-4</v>
      </c>
      <c r="K1569" s="40">
        <v>330000503</v>
      </c>
      <c r="L1569" s="40" t="s">
        <v>82</v>
      </c>
      <c r="M1569" s="40">
        <v>1</v>
      </c>
      <c r="N1569" s="40">
        <v>-2553.66</v>
      </c>
      <c r="O1569" s="40">
        <v>-8.6109627169999996</v>
      </c>
      <c r="P1569" s="41">
        <v>2.0739523266866E-4</v>
      </c>
      <c r="Q1569" s="41">
        <v>0.12355534116980001</v>
      </c>
      <c r="R1569" s="40">
        <v>-8.8999999999999996E-2</v>
      </c>
      <c r="S1569" s="40" t="s">
        <v>78</v>
      </c>
      <c r="T1569" s="40" t="s">
        <v>187</v>
      </c>
      <c r="U1569" s="40" t="s">
        <v>947</v>
      </c>
      <c r="V1569" s="40" t="s">
        <v>1620</v>
      </c>
      <c r="W1569" s="40" t="s">
        <v>1617</v>
      </c>
      <c r="X1569" s="40">
        <v>8888884</v>
      </c>
      <c r="Y1569" s="40" t="s">
        <v>79</v>
      </c>
      <c r="Z1569" s="46">
        <v>45509</v>
      </c>
      <c r="AA1569" s="46">
        <v>45876</v>
      </c>
      <c r="AB1569" s="40" t="s">
        <v>1619</v>
      </c>
      <c r="AC1569" s="40" t="s">
        <v>1611</v>
      </c>
      <c r="AD1569" s="40" t="s">
        <v>305</v>
      </c>
      <c r="AE1569" s="40" t="s">
        <v>1612</v>
      </c>
      <c r="AF1569" s="40" t="s">
        <v>1623</v>
      </c>
      <c r="AG1569" s="40" t="s">
        <v>1619</v>
      </c>
      <c r="AH1569" s="41"/>
      <c r="AI1569" s="40">
        <v>1</v>
      </c>
      <c r="AJ1569" s="40"/>
      <c r="AK1569" s="40"/>
      <c r="AL1569" s="41"/>
      <c r="AM1569" s="40" t="s">
        <v>275</v>
      </c>
      <c r="AN1569" s="41">
        <v>-1.9012999999999999E-2</v>
      </c>
      <c r="AO1569" s="41">
        <v>-2.14E-4</v>
      </c>
      <c r="AP1569" s="49"/>
    </row>
    <row r="1570" spans="1:42" ht="15" x14ac:dyDescent="0.25">
      <c r="A1570" s="42">
        <v>1329</v>
      </c>
      <c r="B1570" s="42">
        <v>14304</v>
      </c>
      <c r="C1570" s="40" t="s">
        <v>1607</v>
      </c>
      <c r="D1570" s="40">
        <v>8888912</v>
      </c>
      <c r="E1570" s="40" t="s">
        <v>82</v>
      </c>
      <c r="F1570" s="40">
        <v>1</v>
      </c>
      <c r="G1570" s="40">
        <v>2795.15</v>
      </c>
      <c r="H1570" s="40">
        <v>2.79515</v>
      </c>
      <c r="I1570" s="41">
        <v>3.75756497045798E-2</v>
      </c>
      <c r="J1570" s="41">
        <v>6.7321251252123004E-5</v>
      </c>
      <c r="K1570" s="40">
        <v>330002162</v>
      </c>
      <c r="L1570" s="40" t="s">
        <v>82</v>
      </c>
      <c r="M1570" s="40">
        <v>1</v>
      </c>
      <c r="N1570" s="40">
        <v>2795.15</v>
      </c>
      <c r="O1570" s="40">
        <v>-2.7877428379999998</v>
      </c>
      <c r="P1570" s="41">
        <v>6.7142849587069995E-5</v>
      </c>
      <c r="Q1570" s="41">
        <v>4.0000233279700002E-2</v>
      </c>
      <c r="R1570" s="40">
        <v>7.0000000000000001E-3</v>
      </c>
      <c r="S1570" s="40" t="s">
        <v>78</v>
      </c>
      <c r="T1570" s="40" t="s">
        <v>78</v>
      </c>
      <c r="U1570" s="40" t="s">
        <v>1624</v>
      </c>
      <c r="V1570" s="40" t="s">
        <v>1620</v>
      </c>
      <c r="W1570" s="40" t="s">
        <v>1625</v>
      </c>
      <c r="X1570" s="40">
        <v>8888912</v>
      </c>
      <c r="Y1570" s="40" t="s">
        <v>79</v>
      </c>
      <c r="Z1570" s="46">
        <v>45545</v>
      </c>
      <c r="AA1570" s="46">
        <v>45960</v>
      </c>
      <c r="AB1570" s="40" t="s">
        <v>1610</v>
      </c>
      <c r="AC1570" s="40" t="s">
        <v>1611</v>
      </c>
      <c r="AD1570" s="40" t="s">
        <v>305</v>
      </c>
      <c r="AE1570" s="40" t="s">
        <v>1612</v>
      </c>
      <c r="AF1570" s="40" t="s">
        <v>1610</v>
      </c>
      <c r="AG1570" s="40" t="s">
        <v>1610</v>
      </c>
      <c r="AH1570" s="40"/>
      <c r="AI1570" s="40">
        <v>1</v>
      </c>
      <c r="AJ1570" s="40"/>
      <c r="AK1570" s="40"/>
      <c r="AL1570" s="41"/>
      <c r="AM1570" s="40" t="s">
        <v>238</v>
      </c>
      <c r="AN1570" s="41">
        <v>1.5770000000000001E-3</v>
      </c>
      <c r="AO1570" s="41">
        <v>1.7E-5</v>
      </c>
      <c r="AP1570" s="49"/>
    </row>
    <row r="1571" spans="1:42" ht="15" x14ac:dyDescent="0.25">
      <c r="A1571" s="42">
        <v>1329</v>
      </c>
      <c r="B1571" s="42">
        <v>14304</v>
      </c>
      <c r="C1571" s="40" t="s">
        <v>1607</v>
      </c>
      <c r="D1571" s="40">
        <v>499002407</v>
      </c>
      <c r="E1571" s="40" t="s">
        <v>106</v>
      </c>
      <c r="F1571" s="40">
        <v>4.6235999999999997</v>
      </c>
      <c r="G1571" s="40">
        <v>-118.25</v>
      </c>
      <c r="H1571" s="40">
        <v>-0.1182520114196729</v>
      </c>
      <c r="I1571" s="41">
        <v>-7.3500479315882902E-3</v>
      </c>
      <c r="J1571" s="41">
        <v>-1.3168486171439E-5</v>
      </c>
      <c r="K1571" s="40">
        <v>330000710</v>
      </c>
      <c r="L1571" s="40" t="s">
        <v>84</v>
      </c>
      <c r="M1571" s="40">
        <v>3.3719999999999999</v>
      </c>
      <c r="N1571" s="40">
        <v>160.9228775</v>
      </c>
      <c r="O1571" s="40">
        <v>0.160859813463819</v>
      </c>
      <c r="P1571" s="41">
        <v>-1.3064180946780001E-5</v>
      </c>
      <c r="Q1571" s="41">
        <v>-7.7829625744999997E-3</v>
      </c>
      <c r="R1571" s="40">
        <v>-4.0000000000000001E-3</v>
      </c>
      <c r="S1571" s="40" t="s">
        <v>78</v>
      </c>
      <c r="T1571" s="40" t="s">
        <v>299</v>
      </c>
      <c r="U1571" s="40" t="s">
        <v>1522</v>
      </c>
      <c r="V1571" s="40" t="s">
        <v>196</v>
      </c>
      <c r="W1571" s="40" t="s">
        <v>1629</v>
      </c>
      <c r="X1571" s="40" t="s">
        <v>1641</v>
      </c>
      <c r="Y1571" s="40" t="s">
        <v>79</v>
      </c>
      <c r="Z1571" s="46">
        <v>45832</v>
      </c>
      <c r="AA1571" s="46">
        <v>45863</v>
      </c>
      <c r="AB1571" s="40" t="s">
        <v>1610</v>
      </c>
      <c r="AC1571" s="40" t="s">
        <v>1611</v>
      </c>
      <c r="AD1571" s="40" t="s">
        <v>305</v>
      </c>
      <c r="AE1571" s="40" t="s">
        <v>1612</v>
      </c>
      <c r="AF1571" s="40" t="s">
        <v>1610</v>
      </c>
      <c r="AG1571" s="40" t="s">
        <v>1610</v>
      </c>
      <c r="AH1571" s="40"/>
      <c r="AI1571" s="40">
        <v>4.633</v>
      </c>
      <c r="AJ1571" s="40"/>
      <c r="AK1571" s="40"/>
      <c r="AL1571" s="41"/>
      <c r="AM1571" s="40" t="s">
        <v>275</v>
      </c>
      <c r="AN1571" s="41">
        <v>-9.2199999999999997E-4</v>
      </c>
      <c r="AO1571" s="41">
        <v>-1.0000000000000001E-5</v>
      </c>
      <c r="AP1571" s="49"/>
    </row>
    <row r="1572" spans="1:42" ht="15" x14ac:dyDescent="0.25">
      <c r="A1572" s="42">
        <v>1329</v>
      </c>
      <c r="B1572" s="42">
        <v>14304</v>
      </c>
      <c r="C1572" s="40" t="s">
        <v>1607</v>
      </c>
      <c r="D1572" s="40">
        <v>499002428</v>
      </c>
      <c r="E1572" s="40" t="s">
        <v>84</v>
      </c>
      <c r="F1572" s="40">
        <v>3.3719999999999999</v>
      </c>
      <c r="G1572" s="40">
        <v>-163.76</v>
      </c>
      <c r="H1572" s="40">
        <v>-0.16376334519572949</v>
      </c>
      <c r="I1572" s="41">
        <v>-7.4234475872014096E-3</v>
      </c>
      <c r="J1572" s="41">
        <v>-1.3299990395483001E-5</v>
      </c>
      <c r="K1572" s="40">
        <v>330000504</v>
      </c>
      <c r="L1572" s="40" t="s">
        <v>82</v>
      </c>
      <c r="M1572" s="40">
        <v>1</v>
      </c>
      <c r="N1572" s="40">
        <v>555.28723360000004</v>
      </c>
      <c r="O1572" s="40">
        <v>0.55530617800000004</v>
      </c>
      <c r="P1572" s="41">
        <v>-1.3374561912950001E-5</v>
      </c>
      <c r="Q1572" s="41">
        <v>-7.9678714833000003E-3</v>
      </c>
      <c r="R1572" s="40">
        <v>3.0000000000000001E-3</v>
      </c>
      <c r="S1572" s="40" t="s">
        <v>78</v>
      </c>
      <c r="T1572" s="40" t="s">
        <v>187</v>
      </c>
      <c r="U1572" s="40" t="s">
        <v>1522</v>
      </c>
      <c r="V1572" s="40" t="s">
        <v>196</v>
      </c>
      <c r="W1572" s="40" t="s">
        <v>1608</v>
      </c>
      <c r="X1572" s="40" t="s">
        <v>1609</v>
      </c>
      <c r="Y1572" s="40" t="s">
        <v>79</v>
      </c>
      <c r="Z1572" s="46">
        <v>45835</v>
      </c>
      <c r="AA1572" s="46">
        <v>45839</v>
      </c>
      <c r="AB1572" s="40" t="s">
        <v>1610</v>
      </c>
      <c r="AC1572" s="40" t="s">
        <v>1611</v>
      </c>
      <c r="AD1572" s="40" t="s">
        <v>305</v>
      </c>
      <c r="AE1572" s="40" t="s">
        <v>1612</v>
      </c>
      <c r="AF1572" s="40" t="s">
        <v>1610</v>
      </c>
      <c r="AG1572" s="40" t="s">
        <v>1610</v>
      </c>
      <c r="AH1572" s="40"/>
      <c r="AI1572" s="40">
        <v>3.3919999999999999</v>
      </c>
      <c r="AJ1572" s="40"/>
      <c r="AK1572" s="40"/>
      <c r="AL1572" s="41"/>
      <c r="AM1572" s="40" t="s">
        <v>275</v>
      </c>
      <c r="AN1572" s="41">
        <v>6.5899999999999997E-4</v>
      </c>
      <c r="AO1572" s="41">
        <v>6.9999999999999999E-6</v>
      </c>
      <c r="AP1572" s="49"/>
    </row>
    <row r="1573" spans="1:42" ht="15" x14ac:dyDescent="0.25">
      <c r="A1573" s="42">
        <v>1329</v>
      </c>
      <c r="B1573" s="42">
        <v>14304</v>
      </c>
      <c r="C1573" s="40" t="s">
        <v>1607</v>
      </c>
      <c r="D1573" s="40">
        <v>499002433</v>
      </c>
      <c r="E1573" s="40" t="s">
        <v>84</v>
      </c>
      <c r="F1573" s="40">
        <v>3.3719999999999999</v>
      </c>
      <c r="G1573" s="40">
        <v>-412.39</v>
      </c>
      <c r="H1573" s="40">
        <v>-0.4123932384341637</v>
      </c>
      <c r="I1573" s="41">
        <v>-1.86939243771145E-2</v>
      </c>
      <c r="J1573" s="41">
        <v>-3.3492391742371002E-5</v>
      </c>
      <c r="K1573" s="40">
        <v>330000504</v>
      </c>
      <c r="L1573" s="40" t="s">
        <v>82</v>
      </c>
      <c r="M1573" s="40">
        <v>1</v>
      </c>
      <c r="N1573" s="40">
        <v>1390.372885</v>
      </c>
      <c r="O1573" s="40">
        <v>1.3905477900000001</v>
      </c>
      <c r="P1573" s="41">
        <v>-3.349137511356E-5</v>
      </c>
      <c r="Q1573" s="41">
        <v>-1.9952427185299999E-2</v>
      </c>
      <c r="R1573" s="40">
        <v>0</v>
      </c>
      <c r="S1573" s="40" t="s">
        <v>78</v>
      </c>
      <c r="T1573" s="40" t="s">
        <v>187</v>
      </c>
      <c r="U1573" s="40" t="s">
        <v>1522</v>
      </c>
      <c r="V1573" s="40" t="s">
        <v>196</v>
      </c>
      <c r="W1573" s="40" t="s">
        <v>1608</v>
      </c>
      <c r="X1573" s="40" t="s">
        <v>1609</v>
      </c>
      <c r="Y1573" s="40" t="s">
        <v>79</v>
      </c>
      <c r="Z1573" s="46">
        <v>45838</v>
      </c>
      <c r="AA1573" s="46">
        <v>45856</v>
      </c>
      <c r="AB1573" s="40" t="s">
        <v>1610</v>
      </c>
      <c r="AC1573" s="40" t="s">
        <v>1611</v>
      </c>
      <c r="AD1573" s="40" t="s">
        <v>305</v>
      </c>
      <c r="AE1573" s="40" t="s">
        <v>1612</v>
      </c>
      <c r="AF1573" s="40" t="s">
        <v>1610</v>
      </c>
      <c r="AG1573" s="40" t="s">
        <v>1610</v>
      </c>
      <c r="AH1573" s="40"/>
      <c r="AI1573" s="40">
        <v>3.3719999999999999</v>
      </c>
      <c r="AJ1573" s="40"/>
      <c r="AK1573" s="40"/>
      <c r="AL1573" s="41"/>
      <c r="AM1573" s="40" t="s">
        <v>238</v>
      </c>
      <c r="AN1573" s="41">
        <v>-7.9999999999999996E-6</v>
      </c>
      <c r="AO1573" s="41">
        <v>0</v>
      </c>
      <c r="AP1573" s="49"/>
    </row>
    <row r="1574" spans="1:42" ht="15" x14ac:dyDescent="0.25">
      <c r="A1574" s="42">
        <v>1329</v>
      </c>
      <c r="B1574" s="42">
        <v>14304</v>
      </c>
      <c r="C1574" s="40" t="s">
        <v>1607</v>
      </c>
      <c r="D1574" s="40">
        <v>499001912</v>
      </c>
      <c r="E1574" s="40" t="s">
        <v>84</v>
      </c>
      <c r="F1574" s="40">
        <v>3.3719999999999999</v>
      </c>
      <c r="G1574" s="40">
        <v>-390.89</v>
      </c>
      <c r="H1574" s="40">
        <v>-0.39089857651245552</v>
      </c>
      <c r="I1574" s="41">
        <v>-1.7719564113590901E-2</v>
      </c>
      <c r="J1574" s="41">
        <v>-3.1746709295720998E-5</v>
      </c>
      <c r="K1574" s="40">
        <v>330000504</v>
      </c>
      <c r="L1574" s="40" t="s">
        <v>82</v>
      </c>
      <c r="M1574" s="40">
        <v>1</v>
      </c>
      <c r="N1574" s="40">
        <v>1409.197539</v>
      </c>
      <c r="O1574" s="40">
        <v>1.4131672239999999</v>
      </c>
      <c r="P1574" s="41">
        <v>-3.4036164695330003E-5</v>
      </c>
      <c r="Q1574" s="41">
        <v>-2.02769846102E-2</v>
      </c>
      <c r="R1574" s="40">
        <v>9.5000000000000001E-2</v>
      </c>
      <c r="S1574" s="40" t="s">
        <v>78</v>
      </c>
      <c r="T1574" s="40" t="s">
        <v>187</v>
      </c>
      <c r="U1574" s="40" t="s">
        <v>1522</v>
      </c>
      <c r="V1574" s="40" t="s">
        <v>196</v>
      </c>
      <c r="W1574" s="40" t="s">
        <v>1608</v>
      </c>
      <c r="X1574" s="40" t="s">
        <v>1609</v>
      </c>
      <c r="Y1574" s="40" t="s">
        <v>79</v>
      </c>
      <c r="Z1574" s="46">
        <v>45727</v>
      </c>
      <c r="AA1574" s="46">
        <v>25569</v>
      </c>
      <c r="AB1574" s="40" t="s">
        <v>1610</v>
      </c>
      <c r="AC1574" s="40" t="s">
        <v>1611</v>
      </c>
      <c r="AD1574" s="40" t="s">
        <v>305</v>
      </c>
      <c r="AE1574" s="40" t="s">
        <v>1612</v>
      </c>
      <c r="AF1574" s="40" t="s">
        <v>1610</v>
      </c>
      <c r="AG1574" s="40" t="s">
        <v>1610</v>
      </c>
      <c r="AH1574" s="40"/>
      <c r="AI1574" s="40">
        <v>3.6459999999999999</v>
      </c>
      <c r="AJ1574" s="40"/>
      <c r="AK1574" s="40"/>
      <c r="AL1574" s="41"/>
      <c r="AM1574" s="40" t="s">
        <v>453</v>
      </c>
      <c r="AN1574" s="41">
        <v>2.0250000000000001E-2</v>
      </c>
      <c r="AO1574" s="41">
        <v>2.2800000000000001E-4</v>
      </c>
      <c r="AP1574" s="49"/>
    </row>
    <row r="1575" spans="1:42" ht="15" x14ac:dyDescent="0.25">
      <c r="A1575" s="42">
        <v>1329</v>
      </c>
      <c r="B1575" s="42">
        <v>14304</v>
      </c>
      <c r="C1575" s="40" t="s">
        <v>1607</v>
      </c>
      <c r="D1575" s="40">
        <v>499001927</v>
      </c>
      <c r="E1575" s="40" t="s">
        <v>84</v>
      </c>
      <c r="F1575" s="40">
        <v>3.3719999999999999</v>
      </c>
      <c r="G1575" s="40">
        <v>-257.85000000000002</v>
      </c>
      <c r="H1575" s="40">
        <v>-0.25784994068801892</v>
      </c>
      <c r="I1575" s="41">
        <v>-1.1688424645776E-2</v>
      </c>
      <c r="J1575" s="41">
        <v>-2.0941204703212001E-5</v>
      </c>
      <c r="K1575" s="40">
        <v>330000504</v>
      </c>
      <c r="L1575" s="40" t="s">
        <v>82</v>
      </c>
      <c r="M1575" s="40">
        <v>1</v>
      </c>
      <c r="N1575" s="40">
        <v>936.76904999999999</v>
      </c>
      <c r="O1575" s="40">
        <v>0.93699950099999996</v>
      </c>
      <c r="P1575" s="41">
        <v>-2.2567654268970001E-5</v>
      </c>
      <c r="Q1575" s="41">
        <v>-1.34446399116E-2</v>
      </c>
      <c r="R1575" s="40">
        <v>6.8000000000000005E-2</v>
      </c>
      <c r="S1575" s="40" t="s">
        <v>78</v>
      </c>
      <c r="T1575" s="40" t="s">
        <v>187</v>
      </c>
      <c r="U1575" s="40" t="s">
        <v>1522</v>
      </c>
      <c r="V1575" s="40" t="s">
        <v>196</v>
      </c>
      <c r="W1575" s="40" t="s">
        <v>1608</v>
      </c>
      <c r="X1575" s="40" t="s">
        <v>1609</v>
      </c>
      <c r="Y1575" s="40" t="s">
        <v>79</v>
      </c>
      <c r="Z1575" s="46">
        <v>45729</v>
      </c>
      <c r="AA1575" s="46">
        <v>45917</v>
      </c>
      <c r="AB1575" s="40" t="s">
        <v>1610</v>
      </c>
      <c r="AC1575" s="40" t="s">
        <v>1611</v>
      </c>
      <c r="AD1575" s="40" t="s">
        <v>305</v>
      </c>
      <c r="AE1575" s="40" t="s">
        <v>1612</v>
      </c>
      <c r="AF1575" s="40" t="s">
        <v>1610</v>
      </c>
      <c r="AG1575" s="40" t="s">
        <v>1610</v>
      </c>
      <c r="AH1575" s="40"/>
      <c r="AI1575" s="40">
        <v>3.6539999999999999</v>
      </c>
      <c r="AJ1575" s="40"/>
      <c r="AK1575" s="40"/>
      <c r="AL1575" s="41"/>
      <c r="AM1575" s="40" t="s">
        <v>275</v>
      </c>
      <c r="AN1575" s="41">
        <v>1.4385999999999999E-2</v>
      </c>
      <c r="AO1575" s="41">
        <v>1.6200000000000001E-4</v>
      </c>
      <c r="AP1575" s="49"/>
    </row>
    <row r="1576" spans="1:42" ht="15" x14ac:dyDescent="0.25">
      <c r="A1576" s="42">
        <v>1329</v>
      </c>
      <c r="B1576" s="42">
        <v>14304</v>
      </c>
      <c r="C1576" s="40" t="s">
        <v>1607</v>
      </c>
      <c r="D1576" s="40">
        <v>499002294</v>
      </c>
      <c r="E1576" s="40" t="s">
        <v>92</v>
      </c>
      <c r="F1576" s="40">
        <v>3.9552</v>
      </c>
      <c r="G1576" s="40">
        <v>904.6</v>
      </c>
      <c r="H1576" s="40">
        <v>0.90459900889967626</v>
      </c>
      <c r="I1576" s="41">
        <v>4.8097880188370898E-2</v>
      </c>
      <c r="J1576" s="41">
        <v>8.6173080234489005E-5</v>
      </c>
      <c r="K1576" s="40">
        <v>330000710</v>
      </c>
      <c r="L1576" s="40" t="s">
        <v>84</v>
      </c>
      <c r="M1576" s="40">
        <v>3.3719999999999999</v>
      </c>
      <c r="N1576" s="40">
        <v>-1031.135448</v>
      </c>
      <c r="O1576" s="40">
        <v>-1.028538859134045</v>
      </c>
      <c r="P1576" s="41">
        <v>8.3532471393479995E-5</v>
      </c>
      <c r="Q1576" s="41">
        <v>4.9764321334600001E-2</v>
      </c>
      <c r="R1576" s="40">
        <v>0.11</v>
      </c>
      <c r="S1576" s="40" t="s">
        <v>78</v>
      </c>
      <c r="T1576" s="40" t="s">
        <v>683</v>
      </c>
      <c r="U1576" s="40" t="s">
        <v>1522</v>
      </c>
      <c r="V1576" s="40" t="s">
        <v>196</v>
      </c>
      <c r="W1576" s="40" t="s">
        <v>1629</v>
      </c>
      <c r="X1576" s="40" t="s">
        <v>1634</v>
      </c>
      <c r="Y1576" s="40" t="s">
        <v>79</v>
      </c>
      <c r="Z1576" s="46">
        <v>45806</v>
      </c>
      <c r="AA1576" s="46">
        <v>45875</v>
      </c>
      <c r="AB1576" s="40" t="s">
        <v>1610</v>
      </c>
      <c r="AC1576" s="40" t="s">
        <v>1611</v>
      </c>
      <c r="AD1576" s="40" t="s">
        <v>305</v>
      </c>
      <c r="AE1576" s="40" t="s">
        <v>1612</v>
      </c>
      <c r="AF1576" s="40" t="s">
        <v>1610</v>
      </c>
      <c r="AG1576" s="40" t="s">
        <v>1610</v>
      </c>
      <c r="AH1576" s="40"/>
      <c r="AI1576" s="40">
        <v>3.9609999999999999</v>
      </c>
      <c r="AJ1576" s="40"/>
      <c r="AK1576" s="40"/>
      <c r="AL1576" s="41"/>
      <c r="AM1576" s="40" t="s">
        <v>275</v>
      </c>
      <c r="AN1576" s="41">
        <v>2.3355999999999998E-2</v>
      </c>
      <c r="AO1576" s="41">
        <v>2.6400000000000002E-4</v>
      </c>
      <c r="AP1576" s="49"/>
    </row>
    <row r="1577" spans="1:42" ht="15" x14ac:dyDescent="0.25">
      <c r="A1577" s="42">
        <v>1329</v>
      </c>
      <c r="B1577" s="42">
        <v>14304</v>
      </c>
      <c r="C1577" s="40" t="s">
        <v>1607</v>
      </c>
      <c r="D1577" s="40">
        <v>499002348</v>
      </c>
      <c r="E1577" s="40" t="s">
        <v>84</v>
      </c>
      <c r="F1577" s="40">
        <v>3.3719999999999999</v>
      </c>
      <c r="G1577" s="40">
        <v>-258.10000000000002</v>
      </c>
      <c r="H1577" s="40">
        <v>-0.2581020166073546</v>
      </c>
      <c r="I1577" s="41">
        <v>-1.16998513320894E-2</v>
      </c>
      <c r="J1577" s="41">
        <v>-2.0961676972523E-5</v>
      </c>
      <c r="K1577" s="40">
        <v>330002157</v>
      </c>
      <c r="L1577" s="40" t="s">
        <v>1628</v>
      </c>
      <c r="M1577" s="40">
        <v>2.4674</v>
      </c>
      <c r="N1577" s="40">
        <v>352.61880100000002</v>
      </c>
      <c r="O1577" s="40">
        <v>0.35285567317824401</v>
      </c>
      <c r="P1577" s="41">
        <v>-2.096928995918E-5</v>
      </c>
      <c r="Q1577" s="41">
        <v>-1.24924172155E-2</v>
      </c>
      <c r="R1577" s="40">
        <v>0</v>
      </c>
      <c r="S1577" s="40" t="s">
        <v>78</v>
      </c>
      <c r="T1577" s="40" t="s">
        <v>187</v>
      </c>
      <c r="U1577" s="40" t="s">
        <v>1522</v>
      </c>
      <c r="V1577" s="40" t="s">
        <v>196</v>
      </c>
      <c r="W1577" s="40" t="s">
        <v>1629</v>
      </c>
      <c r="X1577" s="40" t="s">
        <v>1630</v>
      </c>
      <c r="Y1577" s="40" t="s">
        <v>79</v>
      </c>
      <c r="Z1577" s="46">
        <v>45819</v>
      </c>
      <c r="AA1577" s="46">
        <v>45854</v>
      </c>
      <c r="AB1577" s="40" t="s">
        <v>1610</v>
      </c>
      <c r="AC1577" s="40" t="s">
        <v>1611</v>
      </c>
      <c r="AD1577" s="40" t="s">
        <v>305</v>
      </c>
      <c r="AE1577" s="40" t="s">
        <v>1612</v>
      </c>
      <c r="AF1577" s="40" t="s">
        <v>1610</v>
      </c>
      <c r="AG1577" s="40" t="s">
        <v>1610</v>
      </c>
      <c r="AH1577" s="40"/>
      <c r="AI1577" s="40">
        <v>3.5030000000000001</v>
      </c>
      <c r="AJ1577" s="40"/>
      <c r="AK1577" s="40"/>
      <c r="AL1577" s="41"/>
      <c r="AM1577" s="40" t="s">
        <v>453</v>
      </c>
      <c r="AN1577" s="41">
        <v>6.7000000000000002E-5</v>
      </c>
      <c r="AO1577" s="41">
        <v>0</v>
      </c>
      <c r="AP1577" s="49"/>
    </row>
    <row r="1578" spans="1:42" ht="15" x14ac:dyDescent="0.25">
      <c r="A1578" s="42">
        <v>1329</v>
      </c>
      <c r="B1578" s="42">
        <v>14304</v>
      </c>
      <c r="C1578" s="40" t="s">
        <v>1607</v>
      </c>
      <c r="D1578" s="40">
        <v>499002401</v>
      </c>
      <c r="E1578" s="40" t="s">
        <v>84</v>
      </c>
      <c r="F1578" s="40">
        <v>3.3719999999999999</v>
      </c>
      <c r="G1578" s="40">
        <v>-145.93</v>
      </c>
      <c r="H1578" s="40">
        <v>-0.1459341637010676</v>
      </c>
      <c r="I1578" s="41">
        <v>-6.6152447858349901E-3</v>
      </c>
      <c r="J1578" s="41">
        <v>-1.1851998829636001E-5</v>
      </c>
      <c r="K1578" s="40">
        <v>330000504</v>
      </c>
      <c r="L1578" s="40" t="s">
        <v>82</v>
      </c>
      <c r="M1578" s="40">
        <v>1</v>
      </c>
      <c r="N1578" s="40">
        <v>508.12826000000001</v>
      </c>
      <c r="O1578" s="40">
        <v>0.50815446399999997</v>
      </c>
      <c r="P1578" s="41">
        <v>-1.223891181003E-5</v>
      </c>
      <c r="Q1578" s="41">
        <v>-7.2913099533999997E-3</v>
      </c>
      <c r="R1578" s="40">
        <v>1.6E-2</v>
      </c>
      <c r="S1578" s="40" t="s">
        <v>78</v>
      </c>
      <c r="T1578" s="40" t="s">
        <v>187</v>
      </c>
      <c r="U1578" s="40" t="s">
        <v>1522</v>
      </c>
      <c r="V1578" s="40" t="s">
        <v>196</v>
      </c>
      <c r="W1578" s="40" t="s">
        <v>1608</v>
      </c>
      <c r="X1578" s="40" t="s">
        <v>1609</v>
      </c>
      <c r="Y1578" s="40" t="s">
        <v>79</v>
      </c>
      <c r="Z1578" s="46">
        <v>45831</v>
      </c>
      <c r="AA1578" s="46">
        <v>45847</v>
      </c>
      <c r="AB1578" s="40" t="s">
        <v>1610</v>
      </c>
      <c r="AC1578" s="40" t="s">
        <v>1611</v>
      </c>
      <c r="AD1578" s="40" t="s">
        <v>305</v>
      </c>
      <c r="AE1578" s="40" t="s">
        <v>1612</v>
      </c>
      <c r="AF1578" s="40" t="s">
        <v>1610</v>
      </c>
      <c r="AG1578" s="40" t="s">
        <v>1610</v>
      </c>
      <c r="AH1578" s="40"/>
      <c r="AI1578" s="40">
        <v>3.4790000000000001</v>
      </c>
      <c r="AJ1578" s="40"/>
      <c r="AK1578" s="40"/>
      <c r="AL1578" s="41"/>
      <c r="AM1578" s="40" t="s">
        <v>238</v>
      </c>
      <c r="AN1578" s="41">
        <v>3.4220000000000001E-3</v>
      </c>
      <c r="AO1578" s="41">
        <v>3.8000000000000002E-5</v>
      </c>
      <c r="AP1578" s="49"/>
    </row>
    <row r="1579" spans="1:42" ht="15" x14ac:dyDescent="0.25">
      <c r="A1579" s="42">
        <v>1329</v>
      </c>
      <c r="B1579" s="42">
        <v>14304</v>
      </c>
      <c r="C1579" s="40" t="s">
        <v>1607</v>
      </c>
      <c r="D1579" s="40">
        <v>8888828</v>
      </c>
      <c r="E1579" s="40" t="s">
        <v>82</v>
      </c>
      <c r="F1579" s="40">
        <v>1</v>
      </c>
      <c r="G1579" s="40">
        <v>698.32</v>
      </c>
      <c r="H1579" s="40">
        <v>0.69832000000000005</v>
      </c>
      <c r="I1579" s="41">
        <v>9.3876277486725796E-3</v>
      </c>
      <c r="J1579" s="41">
        <v>1.6819053064909E-5</v>
      </c>
      <c r="K1579" s="40">
        <v>330002162</v>
      </c>
      <c r="L1579" s="40" t="s">
        <v>82</v>
      </c>
      <c r="M1579" s="40">
        <v>1</v>
      </c>
      <c r="N1579" s="40">
        <v>698.32</v>
      </c>
      <c r="O1579" s="40">
        <v>-0.69759094899999996</v>
      </c>
      <c r="P1579" s="41">
        <v>1.6801493855010001E-5</v>
      </c>
      <c r="Q1579" s="41">
        <v>1.00094600956E-2</v>
      </c>
      <c r="R1579" s="40">
        <v>1E-3</v>
      </c>
      <c r="S1579" s="40" t="s">
        <v>78</v>
      </c>
      <c r="T1579" s="40" t="s">
        <v>78</v>
      </c>
      <c r="U1579" s="40" t="s">
        <v>1624</v>
      </c>
      <c r="V1579" s="40" t="s">
        <v>1620</v>
      </c>
      <c r="W1579" s="40" t="s">
        <v>1625</v>
      </c>
      <c r="X1579" s="40">
        <v>8888828</v>
      </c>
      <c r="Y1579" s="40" t="s">
        <v>79</v>
      </c>
      <c r="Z1579" s="46">
        <v>45309</v>
      </c>
      <c r="AA1579" s="46">
        <v>46768</v>
      </c>
      <c r="AB1579" s="40" t="s">
        <v>1610</v>
      </c>
      <c r="AC1579" s="40" t="s">
        <v>1611</v>
      </c>
      <c r="AD1579" s="40" t="s">
        <v>305</v>
      </c>
      <c r="AE1579" s="40" t="s">
        <v>1612</v>
      </c>
      <c r="AF1579" s="40" t="s">
        <v>1610</v>
      </c>
      <c r="AG1579" s="40" t="s">
        <v>1610</v>
      </c>
      <c r="AH1579" s="40"/>
      <c r="AI1579" s="40">
        <v>1</v>
      </c>
      <c r="AJ1579" s="40"/>
      <c r="AK1579" s="40"/>
      <c r="AL1579" s="41"/>
      <c r="AM1579" s="40" t="s">
        <v>1537</v>
      </c>
      <c r="AN1579" s="41">
        <v>1.55E-4</v>
      </c>
      <c r="AO1579" s="41">
        <v>9.9999999999999995E-7</v>
      </c>
      <c r="AP1579" s="49"/>
    </row>
    <row r="1580" spans="1:42" ht="15" x14ac:dyDescent="0.25">
      <c r="A1580" s="42">
        <v>1329</v>
      </c>
      <c r="B1580" s="42">
        <v>14304</v>
      </c>
      <c r="C1580" s="40" t="s">
        <v>1613</v>
      </c>
      <c r="D1580" s="40">
        <v>8888831</v>
      </c>
      <c r="E1580" s="40" t="s">
        <v>106</v>
      </c>
      <c r="F1580" s="40">
        <v>4.6235999999999997</v>
      </c>
      <c r="G1580" s="40">
        <v>1087.53</v>
      </c>
      <c r="H1580" s="40">
        <v>-0.23521282117830261</v>
      </c>
      <c r="I1580" s="41">
        <v>-1.46198401957754E-2</v>
      </c>
      <c r="J1580" s="41">
        <v>-2.6193184757246999E-5</v>
      </c>
      <c r="K1580" s="40">
        <v>330000504</v>
      </c>
      <c r="L1580" s="40" t="s">
        <v>82</v>
      </c>
      <c r="M1580" s="40">
        <v>1</v>
      </c>
      <c r="N1580" s="40">
        <v>-4981.9749300000003</v>
      </c>
      <c r="O1580" s="40">
        <v>1.0939714869999999</v>
      </c>
      <c r="P1580" s="41">
        <v>-2.634832811798E-5</v>
      </c>
      <c r="Q1580" s="41">
        <v>-1.5696969636100001E-2</v>
      </c>
      <c r="R1580" s="40">
        <v>6.0000000000000001E-3</v>
      </c>
      <c r="S1580" s="40" t="s">
        <v>78</v>
      </c>
      <c r="T1580" s="40" t="s">
        <v>299</v>
      </c>
      <c r="U1580" s="40" t="s">
        <v>1522</v>
      </c>
      <c r="V1580" s="40" t="s">
        <v>1620</v>
      </c>
      <c r="W1580" s="40" t="s">
        <v>1608</v>
      </c>
      <c r="X1580" s="40" t="s">
        <v>1636</v>
      </c>
      <c r="Y1580" s="40" t="s">
        <v>79</v>
      </c>
      <c r="Z1580" s="46">
        <v>44222</v>
      </c>
      <c r="AA1580" s="46">
        <v>46944</v>
      </c>
      <c r="AB1580" s="40" t="s">
        <v>1610</v>
      </c>
      <c r="AC1580" s="40" t="s">
        <v>1611</v>
      </c>
      <c r="AD1580" s="40" t="s">
        <v>305</v>
      </c>
      <c r="AE1580" s="40" t="s">
        <v>1612</v>
      </c>
      <c r="AF1580" s="40" t="s">
        <v>1610</v>
      </c>
      <c r="AG1580" s="40" t="s">
        <v>1610</v>
      </c>
      <c r="AH1580" s="40"/>
      <c r="AI1580" s="40">
        <v>1</v>
      </c>
      <c r="AJ1580" s="40"/>
      <c r="AK1580" s="40"/>
      <c r="AL1580" s="41"/>
      <c r="AM1580" s="40" t="s">
        <v>275</v>
      </c>
      <c r="AN1580" s="41">
        <v>1.372E-3</v>
      </c>
      <c r="AO1580" s="41">
        <v>1.5E-5</v>
      </c>
      <c r="AP1580" s="49"/>
    </row>
    <row r="1581" spans="1:42" ht="15" x14ac:dyDescent="0.25">
      <c r="A1581" s="42">
        <v>1329</v>
      </c>
      <c r="B1581" s="42">
        <v>14304</v>
      </c>
      <c r="C1581" s="40" t="s">
        <v>1607</v>
      </c>
      <c r="D1581" s="40">
        <v>8888819</v>
      </c>
      <c r="E1581" s="40" t="s">
        <v>82</v>
      </c>
      <c r="F1581" s="40">
        <v>1</v>
      </c>
      <c r="G1581" s="40">
        <v>403.5</v>
      </c>
      <c r="H1581" s="40">
        <v>0.40350000000000003</v>
      </c>
      <c r="I1581" s="41">
        <v>5.4243152087715997E-3</v>
      </c>
      <c r="J1581" s="41">
        <v>9.7183066669879996E-6</v>
      </c>
      <c r="K1581" s="40">
        <v>330002162</v>
      </c>
      <c r="L1581" s="40" t="s">
        <v>82</v>
      </c>
      <c r="M1581" s="40">
        <v>1</v>
      </c>
      <c r="N1581" s="40">
        <v>403.5</v>
      </c>
      <c r="O1581" s="40">
        <v>-0.40012426299999998</v>
      </c>
      <c r="P1581" s="41">
        <v>9.6370019646499997E-6</v>
      </c>
      <c r="Q1581" s="41">
        <v>5.7412267885E-3</v>
      </c>
      <c r="R1581" s="40">
        <v>3.0000000000000001E-3</v>
      </c>
      <c r="S1581" s="40" t="s">
        <v>78</v>
      </c>
      <c r="T1581" s="40" t="s">
        <v>78</v>
      </c>
      <c r="U1581" s="40" t="s">
        <v>1624</v>
      </c>
      <c r="V1581" s="40" t="s">
        <v>1620</v>
      </c>
      <c r="W1581" s="40" t="s">
        <v>1625</v>
      </c>
      <c r="X1581" s="40">
        <v>8888819</v>
      </c>
      <c r="Y1581" s="40" t="s">
        <v>79</v>
      </c>
      <c r="Z1581" s="46">
        <v>44650</v>
      </c>
      <c r="AA1581" s="46">
        <v>48303</v>
      </c>
      <c r="AB1581" s="40" t="s">
        <v>1610</v>
      </c>
      <c r="AC1581" s="40" t="s">
        <v>1611</v>
      </c>
      <c r="AD1581" s="40" t="s">
        <v>305</v>
      </c>
      <c r="AE1581" s="40" t="s">
        <v>1612</v>
      </c>
      <c r="AF1581" s="40" t="s">
        <v>1610</v>
      </c>
      <c r="AG1581" s="40" t="s">
        <v>1610</v>
      </c>
      <c r="AH1581" s="40"/>
      <c r="AI1581" s="40">
        <v>1</v>
      </c>
      <c r="AJ1581" s="40"/>
      <c r="AK1581" s="40"/>
      <c r="AL1581" s="41"/>
      <c r="AM1581" s="40" t="s">
        <v>238</v>
      </c>
      <c r="AN1581" s="41">
        <v>7.1900000000000002E-4</v>
      </c>
      <c r="AO1581" s="41">
        <v>7.9999999999999996E-6</v>
      </c>
      <c r="AP1581" s="49"/>
    </row>
    <row r="1582" spans="1:42" ht="15" x14ac:dyDescent="0.25">
      <c r="A1582" s="42">
        <v>1329</v>
      </c>
      <c r="B1582" s="42">
        <v>14304</v>
      </c>
      <c r="C1582" s="40" t="s">
        <v>1607</v>
      </c>
      <c r="D1582" s="40">
        <v>499001098</v>
      </c>
      <c r="E1582" s="40" t="s">
        <v>84</v>
      </c>
      <c r="F1582" s="40">
        <v>3.3719999999999999</v>
      </c>
      <c r="G1582" s="40">
        <v>257.79000000000002</v>
      </c>
      <c r="H1582" s="40">
        <v>0.25779359430604981</v>
      </c>
      <c r="I1582" s="41">
        <v>1.1685870445306E-2</v>
      </c>
      <c r="J1582" s="41">
        <v>2.0936628548895001E-5</v>
      </c>
      <c r="K1582" s="40">
        <v>330000504</v>
      </c>
      <c r="L1582" s="40" t="s">
        <v>82</v>
      </c>
      <c r="M1582" s="40">
        <v>1</v>
      </c>
      <c r="N1582" s="40">
        <v>-933.22557900000004</v>
      </c>
      <c r="O1582" s="40">
        <v>-0.933325929</v>
      </c>
      <c r="P1582" s="41">
        <v>2.247917620389E-5</v>
      </c>
      <c r="Q1582" s="41">
        <v>1.3391929261600001E-2</v>
      </c>
      <c r="R1582" s="40">
        <v>-6.4000000000000001E-2</v>
      </c>
      <c r="S1582" s="40" t="s">
        <v>78</v>
      </c>
      <c r="T1582" s="40" t="s">
        <v>187</v>
      </c>
      <c r="U1582" s="40" t="s">
        <v>1522</v>
      </c>
      <c r="V1582" s="40" t="s">
        <v>1620</v>
      </c>
      <c r="W1582" s="40" t="s">
        <v>1608</v>
      </c>
      <c r="X1582" s="40" t="s">
        <v>1609</v>
      </c>
      <c r="Y1582" s="40" t="s">
        <v>79</v>
      </c>
      <c r="Z1582" s="46">
        <v>45533</v>
      </c>
      <c r="AA1582" s="46">
        <v>45903</v>
      </c>
      <c r="AB1582" s="40" t="s">
        <v>1610</v>
      </c>
      <c r="AC1582" s="40" t="s">
        <v>1611</v>
      </c>
      <c r="AD1582" s="40" t="s">
        <v>305</v>
      </c>
      <c r="AE1582" s="40" t="s">
        <v>1612</v>
      </c>
      <c r="AF1582" s="40" t="s">
        <v>1610</v>
      </c>
      <c r="AG1582" s="40" t="s">
        <v>1610</v>
      </c>
      <c r="AH1582" s="40"/>
      <c r="AI1582" s="40">
        <v>3.665</v>
      </c>
      <c r="AJ1582" s="40"/>
      <c r="AK1582" s="40"/>
      <c r="AL1582" s="41"/>
      <c r="AM1582" s="40" t="s">
        <v>275</v>
      </c>
      <c r="AN1582" s="41">
        <v>-1.3643000000000001E-2</v>
      </c>
      <c r="AO1582" s="41">
        <v>-1.54E-4</v>
      </c>
      <c r="AP1582" s="49"/>
    </row>
    <row r="1583" spans="1:42" ht="15" x14ac:dyDescent="0.25">
      <c r="A1583" s="42">
        <v>1329</v>
      </c>
      <c r="B1583" s="42">
        <v>14304</v>
      </c>
      <c r="C1583" s="40" t="s">
        <v>1607</v>
      </c>
      <c r="D1583" s="40">
        <v>8888817</v>
      </c>
      <c r="E1583" s="40" t="s">
        <v>82</v>
      </c>
      <c r="F1583" s="40">
        <v>1</v>
      </c>
      <c r="G1583" s="40">
        <v>1187.03</v>
      </c>
      <c r="H1583" s="40">
        <v>1.18703</v>
      </c>
      <c r="I1583" s="41">
        <v>1.59574346524613E-2</v>
      </c>
      <c r="J1583" s="41">
        <v>2.8589644517755999E-5</v>
      </c>
      <c r="K1583" s="40">
        <v>330002162</v>
      </c>
      <c r="L1583" s="40" t="s">
        <v>82</v>
      </c>
      <c r="M1583" s="40">
        <v>1</v>
      </c>
      <c r="N1583" s="40">
        <v>1187.03</v>
      </c>
      <c r="O1583" s="40">
        <v>-1.17421832</v>
      </c>
      <c r="P1583" s="41">
        <v>2.8281074913890001E-5</v>
      </c>
      <c r="Q1583" s="41">
        <v>1.6848400103899999E-2</v>
      </c>
      <c r="R1583" s="40">
        <v>1.2999999999999999E-2</v>
      </c>
      <c r="S1583" s="40" t="s">
        <v>78</v>
      </c>
      <c r="T1583" s="40" t="s">
        <v>78</v>
      </c>
      <c r="U1583" s="40" t="s">
        <v>1624</v>
      </c>
      <c r="V1583" s="40" t="s">
        <v>1620</v>
      </c>
      <c r="W1583" s="40" t="s">
        <v>1625</v>
      </c>
      <c r="X1583" s="40">
        <v>8888817</v>
      </c>
      <c r="Y1583" s="40" t="s">
        <v>79</v>
      </c>
      <c r="Z1583" s="46">
        <v>44629</v>
      </c>
      <c r="AA1583" s="46">
        <v>48282</v>
      </c>
      <c r="AB1583" s="40" t="s">
        <v>1610</v>
      </c>
      <c r="AC1583" s="40" t="s">
        <v>1611</v>
      </c>
      <c r="AD1583" s="40" t="s">
        <v>305</v>
      </c>
      <c r="AE1583" s="40" t="s">
        <v>1612</v>
      </c>
      <c r="AF1583" s="40" t="s">
        <v>1610</v>
      </c>
      <c r="AG1583" s="40" t="s">
        <v>1610</v>
      </c>
      <c r="AH1583" s="40"/>
      <c r="AI1583" s="40">
        <v>1</v>
      </c>
      <c r="AJ1583" s="40"/>
      <c r="AK1583" s="40"/>
      <c r="AL1583" s="41"/>
      <c r="AM1583" s="40" t="s">
        <v>238</v>
      </c>
      <c r="AN1583" s="41">
        <v>2.7290000000000001E-3</v>
      </c>
      <c r="AO1583" s="41">
        <v>3.0000000000000001E-5</v>
      </c>
      <c r="AP1583" s="49"/>
    </row>
    <row r="1584" spans="1:42" ht="15" x14ac:dyDescent="0.25">
      <c r="A1584" s="42">
        <v>1329</v>
      </c>
      <c r="B1584" s="42">
        <v>14304</v>
      </c>
      <c r="C1584" s="40" t="s">
        <v>1613</v>
      </c>
      <c r="D1584" s="40">
        <v>8888826</v>
      </c>
      <c r="E1584" s="40" t="s">
        <v>82</v>
      </c>
      <c r="F1584" s="40">
        <v>1</v>
      </c>
      <c r="G1584" s="40">
        <v>1398.96</v>
      </c>
      <c r="H1584" s="40">
        <v>-1.3909499999999999</v>
      </c>
      <c r="I1584" s="41">
        <v>-1.8698763914847202E-2</v>
      </c>
      <c r="J1584" s="41">
        <v>-3.3501062350549999E-5</v>
      </c>
      <c r="K1584" s="40">
        <v>330000503</v>
      </c>
      <c r="L1584" s="40" t="s">
        <v>82</v>
      </c>
      <c r="M1584" s="40">
        <v>1</v>
      </c>
      <c r="N1584" s="40">
        <v>1398.96</v>
      </c>
      <c r="O1584" s="40">
        <v>1.3989604550000001</v>
      </c>
      <c r="P1584" s="41">
        <v>-3.3693994341210001E-5</v>
      </c>
      <c r="Q1584" s="41">
        <v>-2.007313723E-2</v>
      </c>
      <c r="R1584" s="40">
        <v>8.0000000000000002E-3</v>
      </c>
      <c r="S1584" s="40" t="s">
        <v>78</v>
      </c>
      <c r="T1584" s="40" t="s">
        <v>78</v>
      </c>
      <c r="U1584" s="40" t="s">
        <v>947</v>
      </c>
      <c r="V1584" s="40" t="s">
        <v>1620</v>
      </c>
      <c r="W1584" s="40" t="s">
        <v>1617</v>
      </c>
      <c r="X1584" s="40">
        <v>8888826</v>
      </c>
      <c r="Y1584" s="40" t="s">
        <v>79</v>
      </c>
      <c r="Z1584" s="46">
        <v>45295</v>
      </c>
      <c r="AA1584" s="46">
        <v>47573</v>
      </c>
      <c r="AB1584" s="40" t="s">
        <v>1621</v>
      </c>
      <c r="AC1584" s="40" t="s">
        <v>1611</v>
      </c>
      <c r="AD1584" s="40" t="s">
        <v>305</v>
      </c>
      <c r="AE1584" s="40" t="s">
        <v>1612</v>
      </c>
      <c r="AF1584" s="40" t="s">
        <v>1618</v>
      </c>
      <c r="AG1584" s="40" t="s">
        <v>1621</v>
      </c>
      <c r="AH1584" s="41"/>
      <c r="AI1584" s="40">
        <v>1</v>
      </c>
      <c r="AJ1584" s="40"/>
      <c r="AK1584" s="40"/>
      <c r="AL1584" s="41"/>
      <c r="AM1584" s="40" t="s">
        <v>1537</v>
      </c>
      <c r="AN1584" s="41">
        <v>1.7060000000000001E-3</v>
      </c>
      <c r="AO1584" s="41">
        <v>1.9000000000000001E-5</v>
      </c>
      <c r="AP1584" s="49"/>
    </row>
    <row r="1585" spans="1:42" ht="15" x14ac:dyDescent="0.25">
      <c r="A1585" s="42">
        <v>1329</v>
      </c>
      <c r="B1585" s="42">
        <v>14304</v>
      </c>
      <c r="C1585" s="40" t="s">
        <v>1613</v>
      </c>
      <c r="D1585" s="40">
        <v>8888827</v>
      </c>
      <c r="E1585" s="40" t="s">
        <v>82</v>
      </c>
      <c r="F1585" s="40">
        <v>1</v>
      </c>
      <c r="G1585" s="40">
        <v>501.28</v>
      </c>
      <c r="H1585" s="40">
        <v>-0.49830999999999998</v>
      </c>
      <c r="I1585" s="41">
        <v>-6.6988612433283197E-3</v>
      </c>
      <c r="J1585" s="41">
        <v>-1.2001807670946E-5</v>
      </c>
      <c r="K1585" s="40">
        <v>330000503</v>
      </c>
      <c r="L1585" s="40" t="s">
        <v>82</v>
      </c>
      <c r="M1585" s="40">
        <v>1</v>
      </c>
      <c r="N1585" s="40">
        <v>501.28</v>
      </c>
      <c r="O1585" s="40">
        <v>0.50128815500000001</v>
      </c>
      <c r="P1585" s="41">
        <v>-1.2073536601779999E-5</v>
      </c>
      <c r="Q1585" s="41">
        <v>-7.192787967E-3</v>
      </c>
      <c r="R1585" s="40">
        <v>3.0000000000000001E-3</v>
      </c>
      <c r="S1585" s="40" t="s">
        <v>78</v>
      </c>
      <c r="T1585" s="40" t="s">
        <v>78</v>
      </c>
      <c r="U1585" s="40" t="s">
        <v>947</v>
      </c>
      <c r="V1585" s="40" t="s">
        <v>1620</v>
      </c>
      <c r="W1585" s="40" t="s">
        <v>1617</v>
      </c>
      <c r="X1585" s="40">
        <v>8888827</v>
      </c>
      <c r="Y1585" s="40" t="s">
        <v>79</v>
      </c>
      <c r="Z1585" s="46">
        <v>45309</v>
      </c>
      <c r="AA1585" s="46">
        <v>48334</v>
      </c>
      <c r="AB1585" s="40" t="s">
        <v>1621</v>
      </c>
      <c r="AC1585" s="40" t="s">
        <v>1611</v>
      </c>
      <c r="AD1585" s="40" t="s">
        <v>305</v>
      </c>
      <c r="AE1585" s="40" t="s">
        <v>1612</v>
      </c>
      <c r="AF1585" s="40" t="s">
        <v>1618</v>
      </c>
      <c r="AG1585" s="40" t="s">
        <v>1621</v>
      </c>
      <c r="AH1585" s="41"/>
      <c r="AI1585" s="40">
        <v>1</v>
      </c>
      <c r="AJ1585" s="40"/>
      <c r="AK1585" s="40"/>
      <c r="AL1585" s="41"/>
      <c r="AM1585" s="40" t="s">
        <v>1537</v>
      </c>
      <c r="AN1585" s="41">
        <v>6.3400000000000001E-4</v>
      </c>
      <c r="AO1585" s="41">
        <v>6.9999999999999999E-6</v>
      </c>
      <c r="AP1585" s="49"/>
    </row>
    <row r="1586" spans="1:42" ht="15" x14ac:dyDescent="0.25">
      <c r="A1586" s="42">
        <v>1329</v>
      </c>
      <c r="B1586" s="42">
        <v>14304</v>
      </c>
      <c r="C1586" s="40" t="s">
        <v>1607</v>
      </c>
      <c r="D1586" s="40">
        <v>499001134</v>
      </c>
      <c r="E1586" s="40" t="s">
        <v>84</v>
      </c>
      <c r="F1586" s="40">
        <v>3.3719999999999999</v>
      </c>
      <c r="G1586" s="40">
        <v>-781.79</v>
      </c>
      <c r="H1586" s="40">
        <v>-0.78179715302491104</v>
      </c>
      <c r="I1586" s="41">
        <v>-3.5439128227181801E-2</v>
      </c>
      <c r="J1586" s="41">
        <v>-6.3493418591442999E-5</v>
      </c>
      <c r="K1586" s="40">
        <v>330000504</v>
      </c>
      <c r="L1586" s="40" t="s">
        <v>82</v>
      </c>
      <c r="M1586" s="40">
        <v>1</v>
      </c>
      <c r="N1586" s="40">
        <v>2894.18658</v>
      </c>
      <c r="O1586" s="40">
        <v>2.8940075119999999</v>
      </c>
      <c r="P1586" s="41">
        <v>-6.9702236674549999E-5</v>
      </c>
      <c r="Q1586" s="41">
        <v>-4.1524983587199998E-2</v>
      </c>
      <c r="R1586" s="40">
        <v>0.25800000000000001</v>
      </c>
      <c r="S1586" s="40" t="s">
        <v>78</v>
      </c>
      <c r="T1586" s="40" t="s">
        <v>187</v>
      </c>
      <c r="U1586" s="40" t="s">
        <v>1522</v>
      </c>
      <c r="V1586" s="40" t="s">
        <v>1620</v>
      </c>
      <c r="W1586" s="40" t="s">
        <v>1608</v>
      </c>
      <c r="X1586" s="40" t="s">
        <v>1609</v>
      </c>
      <c r="Y1586" s="40" t="s">
        <v>79</v>
      </c>
      <c r="Z1586" s="46">
        <v>45544</v>
      </c>
      <c r="AA1586" s="46">
        <v>45887</v>
      </c>
      <c r="AB1586" s="40" t="s">
        <v>1610</v>
      </c>
      <c r="AC1586" s="40" t="s">
        <v>1611</v>
      </c>
      <c r="AD1586" s="40" t="s">
        <v>305</v>
      </c>
      <c r="AE1586" s="40" t="s">
        <v>1612</v>
      </c>
      <c r="AF1586" s="40" t="s">
        <v>1610</v>
      </c>
      <c r="AG1586" s="40" t="s">
        <v>1610</v>
      </c>
      <c r="AH1586" s="40"/>
      <c r="AI1586" s="40">
        <v>3.7519999999999998</v>
      </c>
      <c r="AJ1586" s="40"/>
      <c r="AK1586" s="40"/>
      <c r="AL1586" s="41"/>
      <c r="AM1586" s="40" t="s">
        <v>275</v>
      </c>
      <c r="AN1586" s="41">
        <v>5.4917000000000001E-2</v>
      </c>
      <c r="AO1586" s="41">
        <v>6.2E-4</v>
      </c>
      <c r="AP1586" s="49"/>
    </row>
    <row r="1587" spans="1:42" ht="15" x14ac:dyDescent="0.25">
      <c r="A1587" s="42">
        <v>1329</v>
      </c>
      <c r="B1587" s="42">
        <v>14304</v>
      </c>
      <c r="C1587" s="40" t="s">
        <v>1607</v>
      </c>
      <c r="D1587" s="40">
        <v>499001203</v>
      </c>
      <c r="E1587" s="40" t="s">
        <v>84</v>
      </c>
      <c r="F1587" s="40">
        <v>3.3719999999999999</v>
      </c>
      <c r="G1587" s="40">
        <v>260.58999999999997</v>
      </c>
      <c r="H1587" s="40">
        <v>0.26059905100830361</v>
      </c>
      <c r="I1587" s="41">
        <v>1.1813042742393901E-2</v>
      </c>
      <c r="J1587" s="41">
        <v>2.1164472863813999E-5</v>
      </c>
      <c r="K1587" s="40">
        <v>330000504</v>
      </c>
      <c r="L1587" s="40" t="s">
        <v>82</v>
      </c>
      <c r="M1587" s="40">
        <v>1</v>
      </c>
      <c r="N1587" s="40">
        <v>-969.39480000000003</v>
      </c>
      <c r="O1587" s="40">
        <v>-0.96948794000000005</v>
      </c>
      <c r="P1587" s="41">
        <v>2.335013906038E-5</v>
      </c>
      <c r="Q1587" s="41">
        <v>1.3910803835000001E-2</v>
      </c>
      <c r="R1587" s="40">
        <v>-9.0999999999999998E-2</v>
      </c>
      <c r="S1587" s="40" t="s">
        <v>78</v>
      </c>
      <c r="T1587" s="40" t="s">
        <v>187</v>
      </c>
      <c r="U1587" s="40" t="s">
        <v>1522</v>
      </c>
      <c r="V1587" s="40" t="s">
        <v>1620</v>
      </c>
      <c r="W1587" s="40" t="s">
        <v>1608</v>
      </c>
      <c r="X1587" s="40" t="s">
        <v>1609</v>
      </c>
      <c r="Y1587" s="40" t="s">
        <v>79</v>
      </c>
      <c r="Z1587" s="46">
        <v>45554</v>
      </c>
      <c r="AA1587" s="46">
        <v>45919</v>
      </c>
      <c r="AB1587" s="40" t="s">
        <v>1610</v>
      </c>
      <c r="AC1587" s="40" t="s">
        <v>1611</v>
      </c>
      <c r="AD1587" s="40" t="s">
        <v>305</v>
      </c>
      <c r="AE1587" s="40" t="s">
        <v>1612</v>
      </c>
      <c r="AF1587" s="40" t="s">
        <v>1610</v>
      </c>
      <c r="AG1587" s="40" t="s">
        <v>1610</v>
      </c>
      <c r="AH1587" s="40"/>
      <c r="AI1587" s="40">
        <v>3.7589999999999999</v>
      </c>
      <c r="AJ1587" s="40"/>
      <c r="AK1587" s="40"/>
      <c r="AL1587" s="41"/>
      <c r="AM1587" s="40" t="s">
        <v>238</v>
      </c>
      <c r="AN1587" s="41">
        <v>-1.9331999999999998E-2</v>
      </c>
      <c r="AO1587" s="41">
        <v>-2.1800000000000001E-4</v>
      </c>
      <c r="AP1587" s="49"/>
    </row>
    <row r="1588" spans="1:42" ht="15" x14ac:dyDescent="0.25">
      <c r="A1588" s="42">
        <v>1329</v>
      </c>
      <c r="B1588" s="42">
        <v>14304</v>
      </c>
      <c r="C1588" s="40" t="s">
        <v>1607</v>
      </c>
      <c r="D1588" s="40">
        <v>499001033</v>
      </c>
      <c r="E1588" s="40" t="s">
        <v>84</v>
      </c>
      <c r="F1588" s="40">
        <v>3.3719999999999999</v>
      </c>
      <c r="G1588" s="40">
        <v>781.79</v>
      </c>
      <c r="H1588" s="40">
        <v>0.78179715302491104</v>
      </c>
      <c r="I1588" s="41">
        <v>3.5439128227181801E-2</v>
      </c>
      <c r="J1588" s="41">
        <v>6.3493418591442999E-5</v>
      </c>
      <c r="K1588" s="40">
        <v>330000504</v>
      </c>
      <c r="L1588" s="40" t="s">
        <v>82</v>
      </c>
      <c r="M1588" s="40">
        <v>1</v>
      </c>
      <c r="N1588" s="40">
        <v>-2874.0945769999998</v>
      </c>
      <c r="O1588" s="40">
        <v>-2.8740288569999999</v>
      </c>
      <c r="P1588" s="41">
        <v>6.9221050314990001E-5</v>
      </c>
      <c r="Q1588" s="41">
        <v>4.1238317668900001E-2</v>
      </c>
      <c r="R1588" s="40">
        <v>-0.23799999999999999</v>
      </c>
      <c r="S1588" s="40" t="s">
        <v>78</v>
      </c>
      <c r="T1588" s="40" t="s">
        <v>187</v>
      </c>
      <c r="U1588" s="40" t="s">
        <v>1522</v>
      </c>
      <c r="V1588" s="40" t="s">
        <v>1620</v>
      </c>
      <c r="W1588" s="40" t="s">
        <v>1608</v>
      </c>
      <c r="X1588" s="40" t="s">
        <v>1609</v>
      </c>
      <c r="Y1588" s="40" t="s">
        <v>79</v>
      </c>
      <c r="Z1588" s="46">
        <v>45518</v>
      </c>
      <c r="AA1588" s="46">
        <v>45887</v>
      </c>
      <c r="AB1588" s="40" t="s">
        <v>1610</v>
      </c>
      <c r="AC1588" s="40" t="s">
        <v>1611</v>
      </c>
      <c r="AD1588" s="40" t="s">
        <v>305</v>
      </c>
      <c r="AE1588" s="40" t="s">
        <v>1612</v>
      </c>
      <c r="AF1588" s="40" t="s">
        <v>1610</v>
      </c>
      <c r="AG1588" s="40" t="s">
        <v>1610</v>
      </c>
      <c r="AH1588" s="40"/>
      <c r="AI1588" s="40">
        <v>3.7309999999999999</v>
      </c>
      <c r="AJ1588" s="40"/>
      <c r="AK1588" s="40"/>
      <c r="AL1588" s="41"/>
      <c r="AM1588" s="40" t="s">
        <v>275</v>
      </c>
      <c r="AN1588" s="41">
        <v>-5.0660999999999998E-2</v>
      </c>
      <c r="AO1588" s="41">
        <v>-5.7200000000000003E-4</v>
      </c>
      <c r="AP1588" s="49"/>
    </row>
    <row r="1589" spans="1:42" ht="15" x14ac:dyDescent="0.25">
      <c r="A1589" s="42">
        <v>1329</v>
      </c>
      <c r="B1589" s="42">
        <v>14304</v>
      </c>
      <c r="C1589" s="40" t="s">
        <v>1607</v>
      </c>
      <c r="D1589" s="40">
        <v>499001839</v>
      </c>
      <c r="E1589" s="40" t="s">
        <v>84</v>
      </c>
      <c r="F1589" s="40">
        <v>3.3719999999999999</v>
      </c>
      <c r="G1589" s="40">
        <v>-257.88</v>
      </c>
      <c r="H1589" s="40">
        <v>-0.257879596678529</v>
      </c>
      <c r="I1589" s="41">
        <v>-1.16897689618129E-2</v>
      </c>
      <c r="J1589" s="41">
        <v>-2.0943613205483999E-5</v>
      </c>
      <c r="K1589" s="40">
        <v>330000504</v>
      </c>
      <c r="L1589" s="40" t="s">
        <v>82</v>
      </c>
      <c r="M1589" s="40">
        <v>1</v>
      </c>
      <c r="N1589" s="40">
        <v>910.80637200000001</v>
      </c>
      <c r="O1589" s="40">
        <v>0.91100615799999995</v>
      </c>
      <c r="P1589" s="41">
        <v>-2.194160401228E-5</v>
      </c>
      <c r="Q1589" s="41">
        <v>-1.3071671584099999E-2</v>
      </c>
      <c r="R1589" s="40">
        <v>4.1000000000000002E-2</v>
      </c>
      <c r="S1589" s="40" t="s">
        <v>78</v>
      </c>
      <c r="T1589" s="40" t="s">
        <v>187</v>
      </c>
      <c r="U1589" s="40" t="s">
        <v>1522</v>
      </c>
      <c r="V1589" s="40" t="s">
        <v>196</v>
      </c>
      <c r="W1589" s="40" t="s">
        <v>1608</v>
      </c>
      <c r="X1589" s="40" t="s">
        <v>1609</v>
      </c>
      <c r="Y1589" s="40" t="s">
        <v>79</v>
      </c>
      <c r="Z1589" s="46">
        <v>45708</v>
      </c>
      <c r="AA1589" s="46">
        <v>45894</v>
      </c>
      <c r="AB1589" s="40" t="s">
        <v>1610</v>
      </c>
      <c r="AC1589" s="40" t="s">
        <v>1611</v>
      </c>
      <c r="AD1589" s="40" t="s">
        <v>305</v>
      </c>
      <c r="AE1589" s="40" t="s">
        <v>1612</v>
      </c>
      <c r="AF1589" s="40" t="s">
        <v>1610</v>
      </c>
      <c r="AG1589" s="40" t="s">
        <v>1610</v>
      </c>
      <c r="AH1589" s="40"/>
      <c r="AI1589" s="40">
        <v>3.5419999999999998</v>
      </c>
      <c r="AJ1589" s="40"/>
      <c r="AK1589" s="40"/>
      <c r="AL1589" s="41"/>
      <c r="AM1589" s="40" t="s">
        <v>275</v>
      </c>
      <c r="AN1589" s="41">
        <v>8.8269999999999998E-3</v>
      </c>
      <c r="AO1589" s="41">
        <v>9.8999999999999994E-5</v>
      </c>
      <c r="AP1589" s="49"/>
    </row>
    <row r="1590" spans="1:42" ht="15" x14ac:dyDescent="0.25">
      <c r="A1590" s="42">
        <v>1329</v>
      </c>
      <c r="B1590" s="42">
        <v>14304</v>
      </c>
      <c r="C1590" s="40" t="s">
        <v>1607</v>
      </c>
      <c r="D1590" s="40">
        <v>499001914</v>
      </c>
      <c r="E1590" s="40" t="s">
        <v>84</v>
      </c>
      <c r="F1590" s="40">
        <v>3.3719999999999999</v>
      </c>
      <c r="G1590" s="40">
        <v>-390.89</v>
      </c>
      <c r="H1590" s="40">
        <v>-0.39089857651245552</v>
      </c>
      <c r="I1590" s="41">
        <v>-1.7719564113590901E-2</v>
      </c>
      <c r="J1590" s="41">
        <v>-3.1746709295720998E-5</v>
      </c>
      <c r="K1590" s="40">
        <v>330000504</v>
      </c>
      <c r="L1590" s="40" t="s">
        <v>82</v>
      </c>
      <c r="M1590" s="40">
        <v>1</v>
      </c>
      <c r="N1590" s="40">
        <v>1416.58536</v>
      </c>
      <c r="O1590" s="40">
        <v>1.417033158</v>
      </c>
      <c r="P1590" s="41">
        <v>-3.412927580355E-5</v>
      </c>
      <c r="Q1590" s="41">
        <v>-2.03324553874E-2</v>
      </c>
      <c r="R1590" s="40">
        <v>9.9000000000000005E-2</v>
      </c>
      <c r="S1590" s="40" t="s">
        <v>78</v>
      </c>
      <c r="T1590" s="40" t="s">
        <v>187</v>
      </c>
      <c r="U1590" s="40" t="s">
        <v>1522</v>
      </c>
      <c r="V1590" s="40" t="s">
        <v>196</v>
      </c>
      <c r="W1590" s="40" t="s">
        <v>1608</v>
      </c>
      <c r="X1590" s="40" t="s">
        <v>1609</v>
      </c>
      <c r="Y1590" s="40" t="s">
        <v>79</v>
      </c>
      <c r="Z1590" s="46">
        <v>45727</v>
      </c>
      <c r="AA1590" s="46">
        <v>25569</v>
      </c>
      <c r="AB1590" s="40" t="s">
        <v>1610</v>
      </c>
      <c r="AC1590" s="40" t="s">
        <v>1611</v>
      </c>
      <c r="AD1590" s="40" t="s">
        <v>305</v>
      </c>
      <c r="AE1590" s="40" t="s">
        <v>1612</v>
      </c>
      <c r="AF1590" s="40" t="s">
        <v>1610</v>
      </c>
      <c r="AG1590" s="40" t="s">
        <v>1610</v>
      </c>
      <c r="AH1590" s="40"/>
      <c r="AI1590" s="40">
        <v>3.6459999999999999</v>
      </c>
      <c r="AJ1590" s="40"/>
      <c r="AK1590" s="40"/>
      <c r="AL1590" s="41"/>
      <c r="AM1590" s="40" t="s">
        <v>238</v>
      </c>
      <c r="AN1590" s="41">
        <v>2.1073000000000001E-2</v>
      </c>
      <c r="AO1590" s="41">
        <v>2.3800000000000001E-4</v>
      </c>
      <c r="AP1590" s="49"/>
    </row>
    <row r="1591" spans="1:42" ht="15" x14ac:dyDescent="0.25">
      <c r="A1591" s="42">
        <v>1329</v>
      </c>
      <c r="B1591" s="42">
        <v>14304</v>
      </c>
      <c r="C1591" s="40" t="s">
        <v>1607</v>
      </c>
      <c r="D1591" s="40">
        <v>499002024</v>
      </c>
      <c r="E1591" s="40" t="s">
        <v>92</v>
      </c>
      <c r="F1591" s="40">
        <v>3.9552</v>
      </c>
      <c r="G1591" s="40">
        <v>-121.08</v>
      </c>
      <c r="H1591" s="40">
        <v>-0.1210836367313915</v>
      </c>
      <c r="I1591" s="41">
        <v>-6.4380639321754904E-3</v>
      </c>
      <c r="J1591" s="41">
        <v>-1.1534558230203001E-5</v>
      </c>
      <c r="K1591" s="40">
        <v>330000504</v>
      </c>
      <c r="L1591" s="40" t="s">
        <v>82</v>
      </c>
      <c r="M1591" s="40">
        <v>1</v>
      </c>
      <c r="N1591" s="40">
        <v>487.601268</v>
      </c>
      <c r="O1591" s="40">
        <v>0.48737113700000001</v>
      </c>
      <c r="P1591" s="41">
        <v>-1.173834490707E-5</v>
      </c>
      <c r="Q1591" s="41">
        <v>-6.9930981107999999E-3</v>
      </c>
      <c r="R1591" s="40">
        <v>8.0000000000000002E-3</v>
      </c>
      <c r="S1591" s="40" t="s">
        <v>78</v>
      </c>
      <c r="T1591" s="40" t="s">
        <v>683</v>
      </c>
      <c r="U1591" s="40" t="s">
        <v>1522</v>
      </c>
      <c r="V1591" s="40" t="s">
        <v>196</v>
      </c>
      <c r="W1591" s="40" t="s">
        <v>1608</v>
      </c>
      <c r="X1591" s="40" t="s">
        <v>1622</v>
      </c>
      <c r="Y1591" s="40" t="s">
        <v>79</v>
      </c>
      <c r="Z1591" s="46">
        <v>45749</v>
      </c>
      <c r="AA1591" s="46">
        <v>45845</v>
      </c>
      <c r="AB1591" s="40" t="s">
        <v>1610</v>
      </c>
      <c r="AC1591" s="40" t="s">
        <v>1611</v>
      </c>
      <c r="AD1591" s="40" t="s">
        <v>305</v>
      </c>
      <c r="AE1591" s="40" t="s">
        <v>1612</v>
      </c>
      <c r="AF1591" s="40" t="s">
        <v>1610</v>
      </c>
      <c r="AG1591" s="40" t="s">
        <v>1610</v>
      </c>
      <c r="AH1591" s="40"/>
      <c r="AI1591" s="40">
        <v>3.992</v>
      </c>
      <c r="AJ1591" s="40"/>
      <c r="AK1591" s="40"/>
      <c r="AL1591" s="41"/>
      <c r="AM1591" s="40" t="s">
        <v>275</v>
      </c>
      <c r="AN1591" s="41">
        <v>1.802E-3</v>
      </c>
      <c r="AO1591" s="41">
        <v>2.0000000000000002E-5</v>
      </c>
      <c r="AP1591" s="49"/>
    </row>
    <row r="1592" spans="1:42" ht="15" x14ac:dyDescent="0.25">
      <c r="A1592" s="42">
        <v>1329</v>
      </c>
      <c r="B1592" s="42">
        <v>14304</v>
      </c>
      <c r="C1592" s="40" t="s">
        <v>1613</v>
      </c>
      <c r="D1592" s="40">
        <v>750000013</v>
      </c>
      <c r="E1592" s="40" t="s">
        <v>84</v>
      </c>
      <c r="F1592" s="40">
        <v>3.3719999999999999</v>
      </c>
      <c r="G1592" s="40">
        <v>593.54</v>
      </c>
      <c r="H1592" s="40">
        <v>0.94560498220640565</v>
      </c>
      <c r="I1592" s="41">
        <v>4.2864592288438599E-2</v>
      </c>
      <c r="J1592" s="41">
        <v>7.6797021740333997E-5</v>
      </c>
      <c r="K1592" s="40">
        <v>330000501</v>
      </c>
      <c r="L1592" s="40" t="s">
        <v>82</v>
      </c>
      <c r="M1592" s="40">
        <v>1</v>
      </c>
      <c r="N1592" s="40">
        <v>593.54</v>
      </c>
      <c r="O1592" s="40">
        <v>-2.025233386</v>
      </c>
      <c r="P1592" s="41">
        <v>4.8777792112440002E-5</v>
      </c>
      <c r="Q1592" s="41">
        <v>2.90592829373E-2</v>
      </c>
      <c r="R1592" s="40">
        <v>1.163</v>
      </c>
      <c r="S1592" s="40" t="s">
        <v>78</v>
      </c>
      <c r="T1592" s="40" t="s">
        <v>187</v>
      </c>
      <c r="U1592" s="40" t="s">
        <v>951</v>
      </c>
      <c r="V1592" s="40" t="s">
        <v>1614</v>
      </c>
      <c r="W1592" s="40" t="s">
        <v>187</v>
      </c>
      <c r="X1592" s="40" t="s">
        <v>1615</v>
      </c>
      <c r="Y1592" s="40" t="s">
        <v>79</v>
      </c>
      <c r="Z1592" s="46">
        <v>45751</v>
      </c>
      <c r="AA1592" s="46">
        <v>45929</v>
      </c>
      <c r="AB1592" s="40" t="s">
        <v>1610</v>
      </c>
      <c r="AC1592" s="40" t="s">
        <v>1611</v>
      </c>
      <c r="AD1592" s="40" t="s">
        <v>305</v>
      </c>
      <c r="AE1592" s="40" t="s">
        <v>1612</v>
      </c>
      <c r="AF1592" s="40" t="s">
        <v>1610</v>
      </c>
      <c r="AG1592" s="40" t="s">
        <v>1616</v>
      </c>
      <c r="AH1592" s="40"/>
      <c r="AI1592" s="40">
        <v>128.27000000000001</v>
      </c>
      <c r="AJ1592" s="40"/>
      <c r="AK1592" s="40"/>
      <c r="AL1592" s="41"/>
      <c r="AM1592" s="40" t="s">
        <v>275</v>
      </c>
      <c r="AN1592" s="41">
        <v>0.247831</v>
      </c>
      <c r="AO1592" s="41">
        <v>2.8010000000000001E-3</v>
      </c>
      <c r="AP1592" s="49"/>
    </row>
    <row r="1593" spans="1:42" ht="15" x14ac:dyDescent="0.25">
      <c r="A1593" s="42">
        <v>1329</v>
      </c>
      <c r="B1593" s="42">
        <v>14304</v>
      </c>
      <c r="C1593" s="40" t="s">
        <v>1613</v>
      </c>
      <c r="D1593" s="40">
        <v>750000031</v>
      </c>
      <c r="E1593" s="40" t="s">
        <v>84</v>
      </c>
      <c r="F1593" s="40">
        <v>3.3719999999999999</v>
      </c>
      <c r="G1593" s="40">
        <v>1214.4100000000001</v>
      </c>
      <c r="H1593" s="40">
        <v>1.1813849347568208</v>
      </c>
      <c r="I1593" s="41">
        <v>5.3552576939575797E-2</v>
      </c>
      <c r="J1593" s="41">
        <v>9.5945819052822002E-5</v>
      </c>
      <c r="K1593" s="40">
        <v>330000501</v>
      </c>
      <c r="L1593" s="40" t="s">
        <v>82</v>
      </c>
      <c r="M1593" s="40">
        <v>1</v>
      </c>
      <c r="N1593" s="40">
        <v>1214.4100000000001</v>
      </c>
      <c r="O1593" s="40">
        <v>-4.1288026029999996</v>
      </c>
      <c r="P1593" s="41">
        <v>9.9442304494199997E-5</v>
      </c>
      <c r="Q1593" s="41">
        <v>5.9242576120900003E-2</v>
      </c>
      <c r="R1593" s="40">
        <v>-0.14499999999999999</v>
      </c>
      <c r="S1593" s="40" t="s">
        <v>78</v>
      </c>
      <c r="T1593" s="40" t="s">
        <v>187</v>
      </c>
      <c r="U1593" s="40" t="s">
        <v>951</v>
      </c>
      <c r="V1593" s="40" t="s">
        <v>1614</v>
      </c>
      <c r="W1593" s="40" t="s">
        <v>187</v>
      </c>
      <c r="X1593" s="40" t="s">
        <v>1637</v>
      </c>
      <c r="Y1593" s="40" t="s">
        <v>79</v>
      </c>
      <c r="Z1593" s="46">
        <v>45757</v>
      </c>
      <c r="AA1593" s="46">
        <v>45950</v>
      </c>
      <c r="AB1593" s="40" t="s">
        <v>1610</v>
      </c>
      <c r="AC1593" s="40" t="s">
        <v>1611</v>
      </c>
      <c r="AD1593" s="40" t="s">
        <v>305</v>
      </c>
      <c r="AE1593" s="40" t="s">
        <v>1612</v>
      </c>
      <c r="AF1593" s="40" t="s">
        <v>1610</v>
      </c>
      <c r="AG1593" s="40" t="s">
        <v>1616</v>
      </c>
      <c r="AH1593" s="40"/>
      <c r="AI1593" s="40">
        <v>5539.67</v>
      </c>
      <c r="AJ1593" s="40"/>
      <c r="AK1593" s="40"/>
      <c r="AL1593" s="41"/>
      <c r="AM1593" s="40" t="s">
        <v>275</v>
      </c>
      <c r="AN1593" s="41">
        <v>-3.0925999999999999E-2</v>
      </c>
      <c r="AO1593" s="41">
        <v>-3.4900000000000003E-4</v>
      </c>
      <c r="AP1593" s="49"/>
    </row>
    <row r="1594" spans="1:42" ht="15" x14ac:dyDescent="0.25">
      <c r="A1594" s="42">
        <v>1329</v>
      </c>
      <c r="B1594" s="42">
        <v>14304</v>
      </c>
      <c r="C1594" s="40" t="s">
        <v>1626</v>
      </c>
      <c r="D1594" s="40">
        <v>750000033</v>
      </c>
      <c r="E1594" s="40" t="s">
        <v>84</v>
      </c>
      <c r="F1594" s="40">
        <v>3.3719999999999999</v>
      </c>
      <c r="G1594" s="40">
        <v>1354.94</v>
      </c>
      <c r="H1594" s="40">
        <v>1.3549436536180308</v>
      </c>
      <c r="I1594" s="41">
        <v>6.1420052113755397E-2</v>
      </c>
      <c r="J1594" s="41">
        <v>1.10041337748703E-4</v>
      </c>
      <c r="K1594" s="40">
        <v>330000503</v>
      </c>
      <c r="L1594" s="40" t="s">
        <v>82</v>
      </c>
      <c r="M1594" s="40">
        <v>1</v>
      </c>
      <c r="N1594" s="40">
        <v>1354.94</v>
      </c>
      <c r="O1594" s="40">
        <v>-4.4903904829999997</v>
      </c>
      <c r="P1594" s="41">
        <v>1.0815115679880001E-4</v>
      </c>
      <c r="Q1594" s="41">
        <v>6.4430859399400006E-2</v>
      </c>
      <c r="R1594" s="40">
        <v>7.8E-2</v>
      </c>
      <c r="S1594" s="40" t="s">
        <v>78</v>
      </c>
      <c r="T1594" s="40" t="s">
        <v>187</v>
      </c>
      <c r="U1594" s="40" t="s">
        <v>947</v>
      </c>
      <c r="V1594" s="40" t="s">
        <v>196</v>
      </c>
      <c r="W1594" s="40" t="s">
        <v>187</v>
      </c>
      <c r="X1594" s="40">
        <v>750000033</v>
      </c>
      <c r="Y1594" s="40" t="s">
        <v>79</v>
      </c>
      <c r="Z1594" s="46">
        <v>45763</v>
      </c>
      <c r="AA1594" s="46">
        <v>45853</v>
      </c>
      <c r="AB1594" s="40" t="s">
        <v>1610</v>
      </c>
      <c r="AC1594" s="40" t="s">
        <v>1611</v>
      </c>
      <c r="AD1594" s="40" t="s">
        <v>305</v>
      </c>
      <c r="AE1594" s="40" t="s">
        <v>1612</v>
      </c>
      <c r="AF1594" s="40" t="s">
        <v>1610</v>
      </c>
      <c r="AG1594" s="40" t="s">
        <v>1616</v>
      </c>
      <c r="AH1594" s="40"/>
      <c r="AI1594" s="40">
        <v>1</v>
      </c>
      <c r="AJ1594" s="40"/>
      <c r="AK1594" s="40"/>
      <c r="AL1594" s="41"/>
      <c r="AM1594" s="40" t="s">
        <v>1531</v>
      </c>
      <c r="AN1594" s="41">
        <v>1.6718E-2</v>
      </c>
      <c r="AO1594" s="41">
        <v>1.8900000000000001E-4</v>
      </c>
      <c r="AP1594" s="49"/>
    </row>
    <row r="1595" spans="1:42" ht="15" x14ac:dyDescent="0.25">
      <c r="A1595" s="42">
        <v>1329</v>
      </c>
      <c r="B1595" s="42">
        <v>14304</v>
      </c>
      <c r="C1595" s="40" t="s">
        <v>1613</v>
      </c>
      <c r="D1595" s="40">
        <v>750000042</v>
      </c>
      <c r="E1595" s="40" t="s">
        <v>84</v>
      </c>
      <c r="F1595" s="40">
        <v>3.3719999999999999</v>
      </c>
      <c r="G1595" s="40">
        <v>232.19</v>
      </c>
      <c r="H1595" s="40">
        <v>0.25164887307236061</v>
      </c>
      <c r="I1595" s="41">
        <v>1.14073281624665E-2</v>
      </c>
      <c r="J1595" s="41">
        <v>2.0437586878164001E-5</v>
      </c>
      <c r="K1595" s="40">
        <v>330000501</v>
      </c>
      <c r="L1595" s="40" t="s">
        <v>82</v>
      </c>
      <c r="M1595" s="40">
        <v>1</v>
      </c>
      <c r="N1595" s="40">
        <v>232.19</v>
      </c>
      <c r="O1595" s="40">
        <v>-0.78509063099999998</v>
      </c>
      <c r="P1595" s="41">
        <v>1.890892568385E-5</v>
      </c>
      <c r="Q1595" s="41">
        <v>1.12649588612E-2</v>
      </c>
      <c r="R1595" s="40">
        <v>6.3E-2</v>
      </c>
      <c r="S1595" s="40" t="s">
        <v>78</v>
      </c>
      <c r="T1595" s="40" t="s">
        <v>187</v>
      </c>
      <c r="U1595" s="40" t="s">
        <v>951</v>
      </c>
      <c r="V1595" s="40" t="s">
        <v>1614</v>
      </c>
      <c r="W1595" s="40" t="s">
        <v>187</v>
      </c>
      <c r="X1595" s="40" t="s">
        <v>1631</v>
      </c>
      <c r="Y1595" s="40" t="s">
        <v>79</v>
      </c>
      <c r="Z1595" s="46">
        <v>45786</v>
      </c>
      <c r="AA1595" s="46">
        <v>45877</v>
      </c>
      <c r="AB1595" s="40" t="s">
        <v>1610</v>
      </c>
      <c r="AC1595" s="40" t="s">
        <v>1611</v>
      </c>
      <c r="AD1595" s="40" t="s">
        <v>305</v>
      </c>
      <c r="AE1595" s="40" t="s">
        <v>1612</v>
      </c>
      <c r="AF1595" s="40" t="s">
        <v>1610</v>
      </c>
      <c r="AG1595" s="40" t="s">
        <v>1616</v>
      </c>
      <c r="AH1595" s="40"/>
      <c r="AI1595" s="40">
        <v>150.94</v>
      </c>
      <c r="AJ1595" s="40"/>
      <c r="AK1595" s="40"/>
      <c r="AL1595" s="41"/>
      <c r="AM1595" s="40" t="s">
        <v>275</v>
      </c>
      <c r="AN1595" s="41">
        <v>1.3521E-2</v>
      </c>
      <c r="AO1595" s="41">
        <v>1.5200000000000001E-4</v>
      </c>
      <c r="AP1595" s="49"/>
    </row>
    <row r="1596" spans="1:42" ht="15" x14ac:dyDescent="0.25">
      <c r="A1596" s="42">
        <v>1329</v>
      </c>
      <c r="B1596" s="42">
        <v>14304</v>
      </c>
      <c r="C1596" s="40" t="s">
        <v>1613</v>
      </c>
      <c r="D1596" s="40">
        <v>750000044</v>
      </c>
      <c r="E1596" s="40" t="s">
        <v>82</v>
      </c>
      <c r="F1596" s="40">
        <v>1</v>
      </c>
      <c r="G1596" s="40">
        <v>-687</v>
      </c>
      <c r="H1596" s="40">
        <v>0.67688000000000004</v>
      </c>
      <c r="I1596" s="41">
        <v>9.0994063903675898E-3</v>
      </c>
      <c r="J1596" s="41">
        <v>1.6302670177821001E-5</v>
      </c>
      <c r="K1596" s="40">
        <v>330000503</v>
      </c>
      <c r="L1596" s="40" t="s">
        <v>82</v>
      </c>
      <c r="M1596" s="40">
        <v>1</v>
      </c>
      <c r="N1596" s="40">
        <v>-687</v>
      </c>
      <c r="O1596" s="40">
        <v>-0.68699748500000002</v>
      </c>
      <c r="P1596" s="41">
        <v>1.6546350033900001E-5</v>
      </c>
      <c r="Q1596" s="41">
        <v>9.8574586177999999E-3</v>
      </c>
      <c r="R1596" s="40">
        <v>-0.01</v>
      </c>
      <c r="S1596" s="40" t="s">
        <v>78</v>
      </c>
      <c r="T1596" s="40" t="s">
        <v>78</v>
      </c>
      <c r="U1596" s="40" t="s">
        <v>947</v>
      </c>
      <c r="V1596" s="40" t="s">
        <v>196</v>
      </c>
      <c r="W1596" s="40" t="s">
        <v>1617</v>
      </c>
      <c r="X1596" s="40">
        <v>750000044</v>
      </c>
      <c r="Y1596" s="40" t="s">
        <v>79</v>
      </c>
      <c r="Z1596" s="46">
        <v>45792</v>
      </c>
      <c r="AA1596" s="46">
        <v>49398</v>
      </c>
      <c r="AB1596" s="40" t="s">
        <v>1610</v>
      </c>
      <c r="AC1596" s="40" t="s">
        <v>1611</v>
      </c>
      <c r="AD1596" s="40" t="s">
        <v>305</v>
      </c>
      <c r="AE1596" s="40" t="s">
        <v>1612</v>
      </c>
      <c r="AF1596" s="40" t="s">
        <v>1618</v>
      </c>
      <c r="AG1596" s="40" t="s">
        <v>1619</v>
      </c>
      <c r="AH1596" s="41"/>
      <c r="AI1596" s="40">
        <v>1</v>
      </c>
      <c r="AJ1596" s="40"/>
      <c r="AK1596" s="40"/>
      <c r="AL1596" s="41"/>
      <c r="AM1596" s="40" t="s">
        <v>453</v>
      </c>
      <c r="AN1596" s="41">
        <v>-2.1549999999999998E-3</v>
      </c>
      <c r="AO1596" s="41">
        <v>-2.4000000000000001E-5</v>
      </c>
      <c r="AP1596" s="49"/>
    </row>
    <row r="1597" spans="1:42" ht="15" x14ac:dyDescent="0.25">
      <c r="A1597" s="42">
        <v>1329</v>
      </c>
      <c r="B1597" s="42">
        <v>14304</v>
      </c>
      <c r="C1597" s="40" t="s">
        <v>1613</v>
      </c>
      <c r="D1597" s="40">
        <v>750000050</v>
      </c>
      <c r="E1597" s="40" t="s">
        <v>82</v>
      </c>
      <c r="F1597" s="40">
        <v>1</v>
      </c>
      <c r="G1597" s="40">
        <v>-513.46</v>
      </c>
      <c r="H1597" s="40">
        <v>0.49902999999999997</v>
      </c>
      <c r="I1597" s="41">
        <v>6.7085403187937898E-3</v>
      </c>
      <c r="J1597" s="41">
        <v>1.2019148887303E-5</v>
      </c>
      <c r="K1597" s="40">
        <v>330000503</v>
      </c>
      <c r="L1597" s="40" t="s">
        <v>82</v>
      </c>
      <c r="M1597" s="40">
        <v>1</v>
      </c>
      <c r="N1597" s="40">
        <v>-513.46</v>
      </c>
      <c r="O1597" s="40">
        <v>-0.51346773099999998</v>
      </c>
      <c r="P1597" s="41">
        <v>1.236688196644E-5</v>
      </c>
      <c r="Q1597" s="41">
        <v>7.3675479465000002E-3</v>
      </c>
      <c r="R1597" s="40">
        <v>-1.4E-2</v>
      </c>
      <c r="S1597" s="40" t="s">
        <v>78</v>
      </c>
      <c r="T1597" s="40" t="s">
        <v>78</v>
      </c>
      <c r="U1597" s="40" t="s">
        <v>947</v>
      </c>
      <c r="V1597" s="40" t="s">
        <v>196</v>
      </c>
      <c r="W1597" s="40" t="s">
        <v>1617</v>
      </c>
      <c r="X1597" s="40">
        <v>750000050</v>
      </c>
      <c r="Y1597" s="40" t="s">
        <v>79</v>
      </c>
      <c r="Z1597" s="46">
        <v>45806</v>
      </c>
      <c r="AA1597" s="46">
        <v>49398</v>
      </c>
      <c r="AB1597" s="40" t="s">
        <v>1610</v>
      </c>
      <c r="AC1597" s="40" t="s">
        <v>1611</v>
      </c>
      <c r="AD1597" s="40" t="s">
        <v>305</v>
      </c>
      <c r="AE1597" s="40" t="s">
        <v>1612</v>
      </c>
      <c r="AF1597" s="40" t="s">
        <v>1618</v>
      </c>
      <c r="AG1597" s="40" t="s">
        <v>1619</v>
      </c>
      <c r="AH1597" s="41"/>
      <c r="AI1597" s="40">
        <v>1</v>
      </c>
      <c r="AJ1597" s="40"/>
      <c r="AK1597" s="40"/>
      <c r="AL1597" s="41"/>
      <c r="AM1597" s="40" t="s">
        <v>453</v>
      </c>
      <c r="AN1597" s="41">
        <v>-3.075E-3</v>
      </c>
      <c r="AO1597" s="41">
        <v>-3.4E-5</v>
      </c>
      <c r="AP1597" s="49"/>
    </row>
    <row r="1598" spans="1:42" ht="15" x14ac:dyDescent="0.25">
      <c r="A1598" s="42">
        <v>1329</v>
      </c>
      <c r="B1598" s="42">
        <v>14304</v>
      </c>
      <c r="C1598" s="40" t="s">
        <v>1607</v>
      </c>
      <c r="D1598" s="40">
        <v>750000068</v>
      </c>
      <c r="E1598" s="40" t="s">
        <v>82</v>
      </c>
      <c r="F1598" s="40">
        <v>1</v>
      </c>
      <c r="G1598" s="40">
        <v>399.97</v>
      </c>
      <c r="H1598" s="40">
        <v>0.39996999999999999</v>
      </c>
      <c r="I1598" s="41">
        <v>5.3768608526700802E-3</v>
      </c>
      <c r="J1598" s="41">
        <v>9.6332865367909992E-6</v>
      </c>
      <c r="K1598" s="40">
        <v>330002162</v>
      </c>
      <c r="L1598" s="40" t="s">
        <v>82</v>
      </c>
      <c r="M1598" s="40">
        <v>1</v>
      </c>
      <c r="N1598" s="40">
        <v>399.97</v>
      </c>
      <c r="O1598" s="40">
        <v>-0.401030954</v>
      </c>
      <c r="P1598" s="41">
        <v>9.6588396379799996E-6</v>
      </c>
      <c r="Q1598" s="41">
        <v>5.7542365434999996E-3</v>
      </c>
      <c r="R1598" s="40">
        <v>-1E-3</v>
      </c>
      <c r="S1598" s="40" t="s">
        <v>78</v>
      </c>
      <c r="T1598" s="40" t="s">
        <v>78</v>
      </c>
      <c r="U1598" s="40" t="s">
        <v>1624</v>
      </c>
      <c r="V1598" s="40" t="s">
        <v>1620</v>
      </c>
      <c r="W1598" s="40" t="s">
        <v>1625</v>
      </c>
      <c r="X1598" s="40">
        <v>750000068</v>
      </c>
      <c r="Y1598" s="40" t="s">
        <v>79</v>
      </c>
      <c r="Z1598" s="46">
        <v>45825</v>
      </c>
      <c r="AA1598" s="46">
        <v>46555</v>
      </c>
      <c r="AB1598" s="40" t="s">
        <v>1610</v>
      </c>
      <c r="AC1598" s="40" t="s">
        <v>1611</v>
      </c>
      <c r="AD1598" s="40" t="s">
        <v>305</v>
      </c>
      <c r="AE1598" s="40" t="s">
        <v>1612</v>
      </c>
      <c r="AF1598" s="40" t="s">
        <v>1610</v>
      </c>
      <c r="AG1598" s="40" t="s">
        <v>1610</v>
      </c>
      <c r="AH1598" s="40"/>
      <c r="AI1598" s="40">
        <v>1</v>
      </c>
      <c r="AJ1598" s="40"/>
      <c r="AK1598" s="40"/>
      <c r="AL1598" s="41"/>
      <c r="AM1598" s="40" t="s">
        <v>275</v>
      </c>
      <c r="AN1598" s="41">
        <v>-2.2599999999999999E-4</v>
      </c>
      <c r="AO1598" s="41">
        <v>-1.9999999999999999E-6</v>
      </c>
      <c r="AP1598" s="49"/>
    </row>
    <row r="1599" spans="1:42" ht="15" x14ac:dyDescent="0.25">
      <c r="A1599" s="42">
        <v>1329</v>
      </c>
      <c r="B1599" s="42">
        <v>14304</v>
      </c>
      <c r="C1599" s="40" t="s">
        <v>1613</v>
      </c>
      <c r="D1599" s="40">
        <v>8888811</v>
      </c>
      <c r="E1599" s="40" t="s">
        <v>82</v>
      </c>
      <c r="F1599" s="40">
        <v>1</v>
      </c>
      <c r="G1599" s="40">
        <v>30.13</v>
      </c>
      <c r="H1599" s="40">
        <v>-3.0200000000000001E-2</v>
      </c>
      <c r="I1599" s="41">
        <v>-4.0598344313482702E-4</v>
      </c>
      <c r="J1599" s="41">
        <v>-7.2736768610399998E-7</v>
      </c>
      <c r="K1599" s="40">
        <v>330000503</v>
      </c>
      <c r="L1599" s="40" t="s">
        <v>82</v>
      </c>
      <c r="M1599" s="40">
        <v>1</v>
      </c>
      <c r="N1599" s="40">
        <v>30.13</v>
      </c>
      <c r="O1599" s="40">
        <v>3.0136979000000001E-2</v>
      </c>
      <c r="P1599" s="41">
        <v>-7.2584982388E-7</v>
      </c>
      <c r="Q1599" s="41">
        <v>-4.324237422E-4</v>
      </c>
      <c r="R1599" s="40">
        <v>0</v>
      </c>
      <c r="S1599" s="40" t="s">
        <v>78</v>
      </c>
      <c r="T1599" s="40" t="s">
        <v>78</v>
      </c>
      <c r="U1599" s="40" t="s">
        <v>947</v>
      </c>
      <c r="V1599" s="40" t="s">
        <v>1620</v>
      </c>
      <c r="W1599" s="40" t="s">
        <v>1617</v>
      </c>
      <c r="X1599" s="40">
        <v>8888811</v>
      </c>
      <c r="Y1599" s="40" t="s">
        <v>79</v>
      </c>
      <c r="Z1599" s="46">
        <v>45321</v>
      </c>
      <c r="AA1599" s="46">
        <v>47573</v>
      </c>
      <c r="AB1599" s="40" t="s">
        <v>1610</v>
      </c>
      <c r="AC1599" s="40" t="s">
        <v>1611</v>
      </c>
      <c r="AD1599" s="40" t="s">
        <v>305</v>
      </c>
      <c r="AE1599" s="40" t="s">
        <v>1612</v>
      </c>
      <c r="AF1599" s="40" t="s">
        <v>1618</v>
      </c>
      <c r="AG1599" s="40" t="s">
        <v>1621</v>
      </c>
      <c r="AH1599" s="41"/>
      <c r="AI1599" s="40">
        <v>1</v>
      </c>
      <c r="AJ1599" s="40"/>
      <c r="AK1599" s="40"/>
      <c r="AL1599" s="41"/>
      <c r="AM1599" s="40" t="s">
        <v>238</v>
      </c>
      <c r="AN1599" s="41">
        <v>-1.2999999999999999E-5</v>
      </c>
      <c r="AO1599" s="41">
        <v>0</v>
      </c>
      <c r="AP1599" s="49"/>
    </row>
    <row r="1600" spans="1:42" ht="15" x14ac:dyDescent="0.25">
      <c r="A1600" s="42">
        <v>1329</v>
      </c>
      <c r="B1600" s="42">
        <v>14304</v>
      </c>
      <c r="C1600" s="40" t="s">
        <v>1607</v>
      </c>
      <c r="D1600" s="40">
        <v>499002352</v>
      </c>
      <c r="E1600" s="40" t="s">
        <v>105</v>
      </c>
      <c r="F1600" s="40">
        <v>0.33429999999999999</v>
      </c>
      <c r="G1600" s="40">
        <v>1791.41</v>
      </c>
      <c r="H1600" s="40">
        <v>1.791414896799282</v>
      </c>
      <c r="I1600" s="41">
        <v>8.0507054500050801E-3</v>
      </c>
      <c r="J1600" s="41">
        <v>1.4423797555536E-5</v>
      </c>
      <c r="K1600" s="40">
        <v>330000504</v>
      </c>
      <c r="L1600" s="40" t="s">
        <v>82</v>
      </c>
      <c r="M1600" s="40">
        <v>1</v>
      </c>
      <c r="N1600" s="40">
        <v>-617.0511745</v>
      </c>
      <c r="O1600" s="40">
        <v>-0.61869537399999996</v>
      </c>
      <c r="P1600" s="41">
        <v>1.4901292138729999E-5</v>
      </c>
      <c r="Q1600" s="41">
        <v>8.8774183012000005E-3</v>
      </c>
      <c r="R1600" s="40">
        <v>-0.02</v>
      </c>
      <c r="S1600" s="40" t="s">
        <v>78</v>
      </c>
      <c r="T1600" s="40" t="s">
        <v>652</v>
      </c>
      <c r="U1600" s="40" t="s">
        <v>1522</v>
      </c>
      <c r="V1600" s="40" t="s">
        <v>196</v>
      </c>
      <c r="W1600" s="40" t="s">
        <v>1608</v>
      </c>
      <c r="X1600" s="40" t="s">
        <v>1643</v>
      </c>
      <c r="Y1600" s="40" t="s">
        <v>79</v>
      </c>
      <c r="Z1600" s="46">
        <v>45819</v>
      </c>
      <c r="AA1600" s="46">
        <v>46094</v>
      </c>
      <c r="AB1600" s="40" t="s">
        <v>1610</v>
      </c>
      <c r="AC1600" s="40" t="s">
        <v>1611</v>
      </c>
      <c r="AD1600" s="40" t="s">
        <v>305</v>
      </c>
      <c r="AE1600" s="40" t="s">
        <v>1612</v>
      </c>
      <c r="AF1600" s="40" t="s">
        <v>1610</v>
      </c>
      <c r="AG1600" s="40" t="s">
        <v>1610</v>
      </c>
      <c r="AH1600" s="40"/>
      <c r="AI1600" s="40">
        <v>0.34699999999999998</v>
      </c>
      <c r="AJ1600" s="40"/>
      <c r="AK1600" s="40"/>
      <c r="AL1600" s="41"/>
      <c r="AM1600" s="40" t="s">
        <v>275</v>
      </c>
      <c r="AN1600" s="41">
        <v>-4.2230000000000002E-3</v>
      </c>
      <c r="AO1600" s="41">
        <v>-4.6999999999999997E-5</v>
      </c>
      <c r="AP1600" s="49"/>
    </row>
    <row r="1601" spans="1:42" ht="15" x14ac:dyDescent="0.25">
      <c r="A1601" s="42">
        <v>1329</v>
      </c>
      <c r="B1601" s="42">
        <v>14304</v>
      </c>
      <c r="C1601" s="40" t="s">
        <v>1607</v>
      </c>
      <c r="D1601" s="40">
        <v>499001060</v>
      </c>
      <c r="E1601" s="40" t="s">
        <v>84</v>
      </c>
      <c r="F1601" s="40">
        <v>3.3719999999999999</v>
      </c>
      <c r="G1601" s="40">
        <v>521.19000000000005</v>
      </c>
      <c r="H1601" s="40">
        <v>0.52119810201660732</v>
      </c>
      <c r="I1601" s="41">
        <v>2.3626085484787899E-2</v>
      </c>
      <c r="J1601" s="41">
        <v>4.2328945727627997E-5</v>
      </c>
      <c r="K1601" s="40">
        <v>330000504</v>
      </c>
      <c r="L1601" s="40" t="s">
        <v>82</v>
      </c>
      <c r="M1601" s="40">
        <v>1</v>
      </c>
      <c r="N1601" s="40">
        <v>-1898.851527</v>
      </c>
      <c r="O1601" s="40">
        <v>-1.8989164670000001</v>
      </c>
      <c r="P1601" s="41">
        <v>4.5735446248569999E-5</v>
      </c>
      <c r="Q1601" s="41">
        <v>2.72468107973E-2</v>
      </c>
      <c r="R1601" s="40">
        <v>-0.14099999999999999</v>
      </c>
      <c r="S1601" s="40" t="s">
        <v>78</v>
      </c>
      <c r="T1601" s="40" t="s">
        <v>299</v>
      </c>
      <c r="U1601" s="40" t="s">
        <v>1522</v>
      </c>
      <c r="V1601" s="40" t="s">
        <v>1620</v>
      </c>
      <c r="W1601" s="40" t="s">
        <v>1608</v>
      </c>
      <c r="X1601" s="40" t="s">
        <v>1609</v>
      </c>
      <c r="Y1601" s="40" t="s">
        <v>79</v>
      </c>
      <c r="Z1601" s="46">
        <v>45524</v>
      </c>
      <c r="AA1601" s="46">
        <v>45889</v>
      </c>
      <c r="AB1601" s="40" t="s">
        <v>1610</v>
      </c>
      <c r="AC1601" s="40" t="s">
        <v>1611</v>
      </c>
      <c r="AD1601" s="40" t="s">
        <v>305</v>
      </c>
      <c r="AE1601" s="40" t="s">
        <v>1612</v>
      </c>
      <c r="AF1601" s="40" t="s">
        <v>1610</v>
      </c>
      <c r="AG1601" s="40" t="s">
        <v>1610</v>
      </c>
      <c r="AH1601" s="40"/>
      <c r="AI1601" s="40">
        <v>3.694</v>
      </c>
      <c r="AJ1601" s="40"/>
      <c r="AK1601" s="40"/>
      <c r="AL1601" s="41"/>
      <c r="AM1601" s="40" t="s">
        <v>275</v>
      </c>
      <c r="AN1601" s="41">
        <v>-3.0130000000000001E-2</v>
      </c>
      <c r="AO1601" s="41">
        <v>-3.4000000000000002E-4</v>
      </c>
      <c r="AP1601" s="49"/>
    </row>
    <row r="1602" spans="1:42" ht="15" x14ac:dyDescent="0.25">
      <c r="A1602" s="42">
        <v>1329</v>
      </c>
      <c r="B1602" s="42">
        <v>14304</v>
      </c>
      <c r="C1602" s="40" t="s">
        <v>1607</v>
      </c>
      <c r="D1602" s="40">
        <v>499001903</v>
      </c>
      <c r="E1602" s="40" t="s">
        <v>84</v>
      </c>
      <c r="F1602" s="40">
        <v>3.3719999999999999</v>
      </c>
      <c r="G1602" s="40">
        <v>-260.58999999999997</v>
      </c>
      <c r="H1602" s="40">
        <v>-0.26059905100830361</v>
      </c>
      <c r="I1602" s="41">
        <v>-1.1813042742393901E-2</v>
      </c>
      <c r="J1602" s="41">
        <v>-2.1164472863813999E-5</v>
      </c>
      <c r="K1602" s="40">
        <v>330000504</v>
      </c>
      <c r="L1602" s="40" t="s">
        <v>82</v>
      </c>
      <c r="M1602" s="40">
        <v>1</v>
      </c>
      <c r="N1602" s="40">
        <v>938.12400000000002</v>
      </c>
      <c r="O1602" s="40">
        <v>0.938398281</v>
      </c>
      <c r="P1602" s="41">
        <v>-2.2601343917049999E-5</v>
      </c>
      <c r="Q1602" s="41">
        <v>-1.34647104595E-2</v>
      </c>
      <c r="R1602" s="40">
        <v>0.06</v>
      </c>
      <c r="S1602" s="40" t="s">
        <v>78</v>
      </c>
      <c r="T1602" s="40" t="s">
        <v>187</v>
      </c>
      <c r="U1602" s="40" t="s">
        <v>1522</v>
      </c>
      <c r="V1602" s="40" t="s">
        <v>196</v>
      </c>
      <c r="W1602" s="40" t="s">
        <v>1608</v>
      </c>
      <c r="X1602" s="40" t="s">
        <v>1609</v>
      </c>
      <c r="Y1602" s="40" t="s">
        <v>79</v>
      </c>
      <c r="Z1602" s="46">
        <v>45726</v>
      </c>
      <c r="AA1602" s="46">
        <v>45912</v>
      </c>
      <c r="AB1602" s="40" t="s">
        <v>1610</v>
      </c>
      <c r="AC1602" s="40" t="s">
        <v>1611</v>
      </c>
      <c r="AD1602" s="40" t="s">
        <v>305</v>
      </c>
      <c r="AE1602" s="40" t="s">
        <v>1612</v>
      </c>
      <c r="AF1602" s="40" t="s">
        <v>1610</v>
      </c>
      <c r="AG1602" s="40" t="s">
        <v>1610</v>
      </c>
      <c r="AH1602" s="40"/>
      <c r="AI1602" s="40">
        <v>3.6280000000000001</v>
      </c>
      <c r="AJ1602" s="40"/>
      <c r="AK1602" s="40"/>
      <c r="AL1602" s="41"/>
      <c r="AM1602" s="40" t="s">
        <v>453</v>
      </c>
      <c r="AN1602" s="41">
        <v>1.2709E-2</v>
      </c>
      <c r="AO1602" s="41">
        <v>1.4300000000000001E-4</v>
      </c>
      <c r="AP1602" s="49"/>
    </row>
    <row r="1603" spans="1:42" ht="15" x14ac:dyDescent="0.25">
      <c r="A1603" s="42">
        <v>1329</v>
      </c>
      <c r="B1603" s="42">
        <v>14304</v>
      </c>
      <c r="C1603" s="40" t="s">
        <v>1607</v>
      </c>
      <c r="D1603" s="40">
        <v>499001922</v>
      </c>
      <c r="E1603" s="40" t="s">
        <v>84</v>
      </c>
      <c r="F1603" s="40">
        <v>3.3719999999999999</v>
      </c>
      <c r="G1603" s="40">
        <v>-631.66</v>
      </c>
      <c r="H1603" s="40">
        <v>-0.6316666666666666</v>
      </c>
      <c r="I1603" s="41">
        <v>-2.86336627221297E-2</v>
      </c>
      <c r="J1603" s="41">
        <v>-5.1300616690337E-5</v>
      </c>
      <c r="K1603" s="40">
        <v>330000504</v>
      </c>
      <c r="L1603" s="40" t="s">
        <v>82</v>
      </c>
      <c r="M1603" s="40">
        <v>1</v>
      </c>
      <c r="N1603" s="40">
        <v>2289.072674</v>
      </c>
      <c r="O1603" s="40">
        <v>2.2892069880000001</v>
      </c>
      <c r="P1603" s="41">
        <v>-5.5135602313740001E-5</v>
      </c>
      <c r="Q1603" s="41">
        <v>-3.2846937062200002E-2</v>
      </c>
      <c r="R1603" s="40">
        <v>0.159</v>
      </c>
      <c r="S1603" s="40" t="s">
        <v>78</v>
      </c>
      <c r="T1603" s="40" t="s">
        <v>187</v>
      </c>
      <c r="U1603" s="40" t="s">
        <v>1522</v>
      </c>
      <c r="V1603" s="40" t="s">
        <v>196</v>
      </c>
      <c r="W1603" s="40" t="s">
        <v>1608</v>
      </c>
      <c r="X1603" s="40" t="s">
        <v>1609</v>
      </c>
      <c r="Y1603" s="40" t="s">
        <v>79</v>
      </c>
      <c r="Z1603" s="46">
        <v>45728</v>
      </c>
      <c r="AA1603" s="46">
        <v>45882</v>
      </c>
      <c r="AB1603" s="40" t="s">
        <v>1610</v>
      </c>
      <c r="AC1603" s="40" t="s">
        <v>1611</v>
      </c>
      <c r="AD1603" s="40" t="s">
        <v>305</v>
      </c>
      <c r="AE1603" s="40" t="s">
        <v>1612</v>
      </c>
      <c r="AF1603" s="40" t="s">
        <v>1610</v>
      </c>
      <c r="AG1603" s="40" t="s">
        <v>1610</v>
      </c>
      <c r="AH1603" s="40"/>
      <c r="AI1603" s="40">
        <v>3.637</v>
      </c>
      <c r="AJ1603" s="40"/>
      <c r="AK1603" s="40"/>
      <c r="AL1603" s="41"/>
      <c r="AM1603" s="40" t="s">
        <v>275</v>
      </c>
      <c r="AN1603" s="41">
        <v>3.3919999999999999E-2</v>
      </c>
      <c r="AO1603" s="41">
        <v>3.8299999999999999E-4</v>
      </c>
      <c r="AP1603" s="49"/>
    </row>
    <row r="1604" spans="1:42" ht="15" x14ac:dyDescent="0.25">
      <c r="A1604" s="42">
        <v>1329</v>
      </c>
      <c r="B1604" s="42">
        <v>14304</v>
      </c>
      <c r="C1604" s="40" t="s">
        <v>1607</v>
      </c>
      <c r="D1604" s="40">
        <v>499002314</v>
      </c>
      <c r="E1604" s="40" t="s">
        <v>84</v>
      </c>
      <c r="F1604" s="40">
        <v>3.3719999999999999</v>
      </c>
      <c r="G1604" s="40">
        <v>807.01</v>
      </c>
      <c r="H1604" s="40">
        <v>0.80701067615658362</v>
      </c>
      <c r="I1604" s="41">
        <v>3.6582065721729E-2</v>
      </c>
      <c r="J1604" s="41">
        <v>6.5541127222984997E-5</v>
      </c>
      <c r="K1604" s="40">
        <v>330000504</v>
      </c>
      <c r="L1604" s="40" t="s">
        <v>82</v>
      </c>
      <c r="M1604" s="40">
        <v>1</v>
      </c>
      <c r="N1604" s="40">
        <v>-2816.6263020000001</v>
      </c>
      <c r="O1604" s="40">
        <v>-2.820726096</v>
      </c>
      <c r="P1604" s="41">
        <v>6.7937252105330003E-5</v>
      </c>
      <c r="Q1604" s="41">
        <v>4.0473497167699997E-2</v>
      </c>
      <c r="R1604" s="40">
        <v>-9.9000000000000005E-2</v>
      </c>
      <c r="S1604" s="40" t="s">
        <v>78</v>
      </c>
      <c r="T1604" s="40" t="s">
        <v>187</v>
      </c>
      <c r="U1604" s="40" t="s">
        <v>1522</v>
      </c>
      <c r="V1604" s="40" t="s">
        <v>196</v>
      </c>
      <c r="W1604" s="40" t="s">
        <v>1608</v>
      </c>
      <c r="X1604" s="40" t="s">
        <v>1609</v>
      </c>
      <c r="Y1604" s="40" t="s">
        <v>79</v>
      </c>
      <c r="Z1604" s="46">
        <v>45812</v>
      </c>
      <c r="AA1604" s="46">
        <v>45967</v>
      </c>
      <c r="AB1604" s="40" t="s">
        <v>1610</v>
      </c>
      <c r="AC1604" s="40" t="s">
        <v>1611</v>
      </c>
      <c r="AD1604" s="40" t="s">
        <v>305</v>
      </c>
      <c r="AE1604" s="40" t="s">
        <v>1612</v>
      </c>
      <c r="AF1604" s="40" t="s">
        <v>1610</v>
      </c>
      <c r="AG1604" s="40" t="s">
        <v>1610</v>
      </c>
      <c r="AH1604" s="40"/>
      <c r="AI1604" s="40">
        <v>3.5139999999999998</v>
      </c>
      <c r="AJ1604" s="40"/>
      <c r="AK1604" s="40"/>
      <c r="AL1604" s="41"/>
      <c r="AM1604" s="40" t="s">
        <v>1531</v>
      </c>
      <c r="AN1604" s="41">
        <v>-2.1193E-2</v>
      </c>
      <c r="AO1604" s="41">
        <v>-2.3900000000000001E-4</v>
      </c>
      <c r="AP1604" s="49"/>
    </row>
    <row r="1605" spans="1:42" ht="15" x14ac:dyDescent="0.25">
      <c r="A1605" s="42">
        <v>1329</v>
      </c>
      <c r="B1605" s="42">
        <v>14304</v>
      </c>
      <c r="C1605" s="40" t="s">
        <v>1607</v>
      </c>
      <c r="D1605" s="40">
        <v>499002345</v>
      </c>
      <c r="E1605" s="40" t="s">
        <v>92</v>
      </c>
      <c r="F1605" s="40">
        <v>3.9552</v>
      </c>
      <c r="G1605" s="40">
        <v>523.34</v>
      </c>
      <c r="H1605" s="40">
        <v>0.52334142394822003</v>
      </c>
      <c r="I1605" s="41">
        <v>2.7826266510385399E-2</v>
      </c>
      <c r="J1605" s="41">
        <v>4.9854070225852999E-5</v>
      </c>
      <c r="K1605" s="40">
        <v>330000710</v>
      </c>
      <c r="L1605" s="40" t="s">
        <v>84</v>
      </c>
      <c r="M1605" s="40">
        <v>3.3719999999999999</v>
      </c>
      <c r="N1605" s="40">
        <v>-599.25570040000002</v>
      </c>
      <c r="O1605" s="40">
        <v>-0.59892984311981001</v>
      </c>
      <c r="P1605" s="41">
        <v>4.8641905498089999E-5</v>
      </c>
      <c r="Q1605" s="41">
        <v>2.8978328728400001E-2</v>
      </c>
      <c r="R1605" s="40">
        <v>0.05</v>
      </c>
      <c r="S1605" s="40" t="s">
        <v>78</v>
      </c>
      <c r="T1605" s="40" t="s">
        <v>683</v>
      </c>
      <c r="U1605" s="40" t="s">
        <v>1522</v>
      </c>
      <c r="V1605" s="40" t="s">
        <v>196</v>
      </c>
      <c r="W1605" s="40" t="s">
        <v>1629</v>
      </c>
      <c r="X1605" s="40" t="s">
        <v>1634</v>
      </c>
      <c r="Y1605" s="40" t="s">
        <v>79</v>
      </c>
      <c r="Z1605" s="46">
        <v>45818</v>
      </c>
      <c r="AA1605" s="46">
        <v>45845</v>
      </c>
      <c r="AB1605" s="40" t="s">
        <v>1610</v>
      </c>
      <c r="AC1605" s="40" t="s">
        <v>1611</v>
      </c>
      <c r="AD1605" s="40" t="s">
        <v>305</v>
      </c>
      <c r="AE1605" s="40" t="s">
        <v>1612</v>
      </c>
      <c r="AF1605" s="40" t="s">
        <v>1610</v>
      </c>
      <c r="AG1605" s="40" t="s">
        <v>1610</v>
      </c>
      <c r="AH1605" s="40"/>
      <c r="AI1605" s="40">
        <v>3.9910000000000001</v>
      </c>
      <c r="AJ1605" s="40"/>
      <c r="AK1605" s="40"/>
      <c r="AL1605" s="41"/>
      <c r="AM1605" s="40" t="s">
        <v>275</v>
      </c>
      <c r="AN1605" s="41">
        <v>1.0721E-2</v>
      </c>
      <c r="AO1605" s="41">
        <v>1.21E-4</v>
      </c>
      <c r="AP1605" s="49"/>
    </row>
    <row r="1606" spans="1:42" ht="15" x14ac:dyDescent="0.25">
      <c r="A1606" s="42">
        <v>1329</v>
      </c>
      <c r="B1606" s="42">
        <v>14304</v>
      </c>
      <c r="C1606" s="40" t="s">
        <v>1626</v>
      </c>
      <c r="D1606" s="40">
        <v>8888984</v>
      </c>
      <c r="E1606" s="40" t="s">
        <v>92</v>
      </c>
      <c r="F1606" s="40">
        <v>3.9552</v>
      </c>
      <c r="G1606" s="40">
        <v>357.51</v>
      </c>
      <c r="H1606" s="40">
        <v>0.4255916262135922</v>
      </c>
      <c r="I1606" s="41">
        <v>2.2628871848637499E-2</v>
      </c>
      <c r="J1606" s="41">
        <v>4.0542318742356997E-5</v>
      </c>
      <c r="K1606" s="40">
        <v>330000501</v>
      </c>
      <c r="L1606" s="40" t="s">
        <v>82</v>
      </c>
      <c r="M1606" s="40">
        <v>1</v>
      </c>
      <c r="N1606" s="40">
        <v>357.51</v>
      </c>
      <c r="O1606" s="40">
        <v>-1.4426305820000001</v>
      </c>
      <c r="P1606" s="41">
        <v>3.4745790342129999E-5</v>
      </c>
      <c r="Q1606" s="41">
        <v>2.0699742827699999E-2</v>
      </c>
      <c r="R1606" s="40">
        <v>0.24099999999999999</v>
      </c>
      <c r="S1606" s="40" t="s">
        <v>78</v>
      </c>
      <c r="T1606" s="40" t="s">
        <v>187</v>
      </c>
      <c r="U1606" s="40" t="s">
        <v>951</v>
      </c>
      <c r="V1606" s="40" t="s">
        <v>1614</v>
      </c>
      <c r="W1606" s="40" t="s">
        <v>187</v>
      </c>
      <c r="X1606" s="40" t="s">
        <v>1627</v>
      </c>
      <c r="Y1606" s="40" t="s">
        <v>79</v>
      </c>
      <c r="Z1606" s="46">
        <v>45628</v>
      </c>
      <c r="AA1606" s="46">
        <v>45989</v>
      </c>
      <c r="AB1606" s="40" t="s">
        <v>1610</v>
      </c>
      <c r="AC1606" s="40" t="s">
        <v>1611</v>
      </c>
      <c r="AD1606" s="40" t="s">
        <v>305</v>
      </c>
      <c r="AE1606" s="40" t="s">
        <v>1612</v>
      </c>
      <c r="AF1606" s="40" t="s">
        <v>1610</v>
      </c>
      <c r="AG1606" s="40" t="s">
        <v>1616</v>
      </c>
      <c r="AH1606" s="40"/>
      <c r="AI1606" s="40">
        <v>115.76</v>
      </c>
      <c r="AJ1606" s="40"/>
      <c r="AK1606" s="40"/>
      <c r="AL1606" s="41"/>
      <c r="AM1606" s="40" t="s">
        <v>275</v>
      </c>
      <c r="AN1606" s="41">
        <v>5.1270000000000003E-2</v>
      </c>
      <c r="AO1606" s="41">
        <v>5.7899999999999998E-4</v>
      </c>
      <c r="AP1606" s="49"/>
    </row>
    <row r="1607" spans="1:42" ht="15" x14ac:dyDescent="0.25">
      <c r="A1607" s="42">
        <v>1329</v>
      </c>
      <c r="B1607" s="42">
        <v>14304</v>
      </c>
      <c r="C1607" s="40" t="s">
        <v>1607</v>
      </c>
      <c r="D1607" s="40">
        <v>499002435</v>
      </c>
      <c r="E1607" s="40" t="s">
        <v>84</v>
      </c>
      <c r="F1607" s="40">
        <v>3.3719999999999999</v>
      </c>
      <c r="G1607" s="40">
        <v>1356</v>
      </c>
      <c r="H1607" s="40">
        <v>1.3559994068801897</v>
      </c>
      <c r="I1607" s="41">
        <v>6.1467909764667997E-2</v>
      </c>
      <c r="J1607" s="41">
        <v>1.1012708042958201E-4</v>
      </c>
      <c r="K1607" s="40">
        <v>330000504</v>
      </c>
      <c r="L1607" s="40" t="s">
        <v>82</v>
      </c>
      <c r="M1607" s="40">
        <v>1</v>
      </c>
      <c r="N1607" s="40">
        <v>-4569.8827199999996</v>
      </c>
      <c r="O1607" s="40">
        <v>-4.5697799999999997</v>
      </c>
      <c r="P1607" s="41">
        <v>1.1006325511937E-4</v>
      </c>
      <c r="Q1607" s="41">
        <v>6.5569988574700006E-2</v>
      </c>
      <c r="R1607" s="40">
        <v>3.0000000000000001E-3</v>
      </c>
      <c r="S1607" s="40" t="s">
        <v>78</v>
      </c>
      <c r="T1607" s="40" t="s">
        <v>187</v>
      </c>
      <c r="U1607" s="40" t="s">
        <v>1522</v>
      </c>
      <c r="V1607" s="40" t="s">
        <v>196</v>
      </c>
      <c r="W1607" s="40" t="s">
        <v>1608</v>
      </c>
      <c r="X1607" s="40" t="s">
        <v>1609</v>
      </c>
      <c r="Y1607" s="40" t="s">
        <v>79</v>
      </c>
      <c r="Z1607" s="46">
        <v>45838</v>
      </c>
      <c r="AA1607" s="46">
        <v>45848</v>
      </c>
      <c r="AB1607" s="40" t="s">
        <v>1610</v>
      </c>
      <c r="AC1607" s="40" t="s">
        <v>1611</v>
      </c>
      <c r="AD1607" s="40" t="s">
        <v>305</v>
      </c>
      <c r="AE1607" s="40" t="s">
        <v>1612</v>
      </c>
      <c r="AF1607" s="40" t="s">
        <v>1610</v>
      </c>
      <c r="AG1607" s="40" t="s">
        <v>1610</v>
      </c>
      <c r="AH1607" s="40"/>
      <c r="AI1607" s="40">
        <v>3.3719999999999999</v>
      </c>
      <c r="AJ1607" s="40"/>
      <c r="AK1607" s="40"/>
      <c r="AL1607" s="41"/>
      <c r="AM1607" s="40" t="s">
        <v>275</v>
      </c>
      <c r="AN1607" s="41">
        <v>5.6400000000000005E-4</v>
      </c>
      <c r="AO1607" s="41">
        <v>6.0000000000000002E-6</v>
      </c>
      <c r="AP1607" s="49"/>
    </row>
    <row r="1608" spans="1:42" ht="15" x14ac:dyDescent="0.25">
      <c r="A1608" s="42">
        <v>1329</v>
      </c>
      <c r="B1608" s="42">
        <v>14304</v>
      </c>
      <c r="C1608" s="40" t="s">
        <v>1607</v>
      </c>
      <c r="D1608" s="40">
        <v>8888818</v>
      </c>
      <c r="E1608" s="40" t="s">
        <v>82</v>
      </c>
      <c r="F1608" s="40">
        <v>1</v>
      </c>
      <c r="G1608" s="40">
        <v>1148.27</v>
      </c>
      <c r="H1608" s="40">
        <v>1.1482699999999999</v>
      </c>
      <c r="I1608" s="41">
        <v>1.5436377756570399E-2</v>
      </c>
      <c r="J1608" s="41">
        <v>2.7656109037179999E-5</v>
      </c>
      <c r="K1608" s="40">
        <v>330002162</v>
      </c>
      <c r="L1608" s="40" t="s">
        <v>82</v>
      </c>
      <c r="M1608" s="40">
        <v>1</v>
      </c>
      <c r="N1608" s="40">
        <v>1148.27</v>
      </c>
      <c r="O1608" s="40">
        <v>-1.1403308009999999</v>
      </c>
      <c r="P1608" s="41">
        <v>2.7464893248889999E-5</v>
      </c>
      <c r="Q1608" s="41">
        <v>1.6362161327899999E-2</v>
      </c>
      <c r="R1608" s="40">
        <v>8.0000000000000002E-3</v>
      </c>
      <c r="S1608" s="40" t="s">
        <v>78</v>
      </c>
      <c r="T1608" s="40" t="s">
        <v>78</v>
      </c>
      <c r="U1608" s="40" t="s">
        <v>1624</v>
      </c>
      <c r="V1608" s="40" t="s">
        <v>1620</v>
      </c>
      <c r="W1608" s="40" t="s">
        <v>1625</v>
      </c>
      <c r="X1608" s="40">
        <v>8888818</v>
      </c>
      <c r="Y1608" s="40" t="s">
        <v>79</v>
      </c>
      <c r="Z1608" s="46">
        <v>44643</v>
      </c>
      <c r="AA1608" s="46">
        <v>48296</v>
      </c>
      <c r="AB1608" s="40" t="s">
        <v>1610</v>
      </c>
      <c r="AC1608" s="40" t="s">
        <v>1611</v>
      </c>
      <c r="AD1608" s="40" t="s">
        <v>305</v>
      </c>
      <c r="AE1608" s="40" t="s">
        <v>1612</v>
      </c>
      <c r="AF1608" s="40" t="s">
        <v>1610</v>
      </c>
      <c r="AG1608" s="40" t="s">
        <v>1610</v>
      </c>
      <c r="AH1608" s="40"/>
      <c r="AI1608" s="40">
        <v>1</v>
      </c>
      <c r="AJ1608" s="40"/>
      <c r="AK1608" s="40"/>
      <c r="AL1608" s="41"/>
      <c r="AM1608" s="40" t="s">
        <v>238</v>
      </c>
      <c r="AN1608" s="41">
        <v>1.691E-3</v>
      </c>
      <c r="AO1608" s="41">
        <v>1.9000000000000001E-5</v>
      </c>
      <c r="AP1608" s="49"/>
    </row>
    <row r="1609" spans="1:42" ht="15" x14ac:dyDescent="0.25">
      <c r="A1609" s="42">
        <v>1329</v>
      </c>
      <c r="B1609" s="42">
        <v>14304</v>
      </c>
      <c r="C1609" s="40" t="s">
        <v>1613</v>
      </c>
      <c r="D1609" s="40">
        <v>8888832</v>
      </c>
      <c r="E1609" s="40" t="s">
        <v>92</v>
      </c>
      <c r="F1609" s="40">
        <v>3.9552</v>
      </c>
      <c r="G1609" s="40">
        <v>-53.5</v>
      </c>
      <c r="H1609" s="40">
        <v>-5.3499190938511298E-2</v>
      </c>
      <c r="I1609" s="41">
        <v>-2.84457273401752E-3</v>
      </c>
      <c r="J1609" s="41">
        <v>-5.0963908072729998E-6</v>
      </c>
      <c r="K1609" s="40">
        <v>330000504</v>
      </c>
      <c r="L1609" s="40" t="s">
        <v>82</v>
      </c>
      <c r="M1609" s="40">
        <v>1</v>
      </c>
      <c r="N1609" s="40">
        <v>217.47749999999999</v>
      </c>
      <c r="O1609" s="40">
        <v>0.224516682</v>
      </c>
      <c r="P1609" s="41">
        <v>-5.4074893866900004E-6</v>
      </c>
      <c r="Q1609" s="41">
        <v>-3.2215021891000002E-3</v>
      </c>
      <c r="R1609" s="40">
        <v>1.2999999999999999E-2</v>
      </c>
      <c r="S1609" s="40" t="s">
        <v>78</v>
      </c>
      <c r="T1609" s="40" t="s">
        <v>683</v>
      </c>
      <c r="U1609" s="40" t="s">
        <v>1522</v>
      </c>
      <c r="V1609" s="40" t="s">
        <v>1620</v>
      </c>
      <c r="W1609" s="40" t="s">
        <v>1608</v>
      </c>
      <c r="X1609" s="40" t="s">
        <v>1622</v>
      </c>
      <c r="Y1609" s="40" t="s">
        <v>79</v>
      </c>
      <c r="Z1609" s="46">
        <v>45251</v>
      </c>
      <c r="AA1609" s="46">
        <v>46405</v>
      </c>
      <c r="AB1609" s="40" t="s">
        <v>1610</v>
      </c>
      <c r="AC1609" s="40" t="s">
        <v>1611</v>
      </c>
      <c r="AD1609" s="40" t="s">
        <v>305</v>
      </c>
      <c r="AE1609" s="40" t="s">
        <v>1612</v>
      </c>
      <c r="AF1609" s="40" t="s">
        <v>1610</v>
      </c>
      <c r="AG1609" s="40" t="s">
        <v>1610</v>
      </c>
      <c r="AH1609" s="40"/>
      <c r="AI1609" s="40">
        <v>4.0609999999999999</v>
      </c>
      <c r="AJ1609" s="40"/>
      <c r="AK1609" s="40"/>
      <c r="AL1609" s="41"/>
      <c r="AM1609" s="40" t="s">
        <v>275</v>
      </c>
      <c r="AN1609" s="41">
        <v>2.751E-3</v>
      </c>
      <c r="AO1609" s="41">
        <v>3.1000000000000001E-5</v>
      </c>
      <c r="AP1609" s="49"/>
    </row>
    <row r="1610" spans="1:42" ht="15" x14ac:dyDescent="0.25">
      <c r="A1610" s="42">
        <v>1329</v>
      </c>
      <c r="B1610" s="42">
        <v>14304</v>
      </c>
      <c r="C1610" s="40" t="s">
        <v>1613</v>
      </c>
      <c r="D1610" s="40">
        <v>8888833</v>
      </c>
      <c r="E1610" s="40" t="s">
        <v>82</v>
      </c>
      <c r="F1610" s="40">
        <v>1</v>
      </c>
      <c r="G1610" s="40">
        <v>379.42</v>
      </c>
      <c r="H1610" s="40">
        <v>-0.37378</v>
      </c>
      <c r="I1610" s="41">
        <v>-5.0247844826137502E-3</v>
      </c>
      <c r="J1610" s="41">
        <v>-9.0024997917879994E-6</v>
      </c>
      <c r="K1610" s="40">
        <v>330000503</v>
      </c>
      <c r="L1610" s="40" t="s">
        <v>82</v>
      </c>
      <c r="M1610" s="40">
        <v>1</v>
      </c>
      <c r="N1610" s="40">
        <v>379.42</v>
      </c>
      <c r="O1610" s="40">
        <v>0.37942053799999997</v>
      </c>
      <c r="P1610" s="41">
        <v>-9.1383522776599996E-6</v>
      </c>
      <c r="Q1610" s="41">
        <v>-5.4441571239000003E-3</v>
      </c>
      <c r="R1610" s="40">
        <v>6.0000000000000001E-3</v>
      </c>
      <c r="S1610" s="40" t="s">
        <v>78</v>
      </c>
      <c r="T1610" s="40" t="s">
        <v>78</v>
      </c>
      <c r="U1610" s="40" t="s">
        <v>947</v>
      </c>
      <c r="V1610" s="40" t="s">
        <v>1620</v>
      </c>
      <c r="W1610" s="40" t="s">
        <v>1617</v>
      </c>
      <c r="X1610" s="40">
        <v>8888833</v>
      </c>
      <c r="Y1610" s="40" t="s">
        <v>79</v>
      </c>
      <c r="Z1610" s="46">
        <v>45258</v>
      </c>
      <c r="AA1610" s="46">
        <v>47024</v>
      </c>
      <c r="AB1610" s="40" t="s">
        <v>1621</v>
      </c>
      <c r="AC1610" s="40" t="s">
        <v>1611</v>
      </c>
      <c r="AD1610" s="40" t="s">
        <v>305</v>
      </c>
      <c r="AE1610" s="40" t="s">
        <v>1612</v>
      </c>
      <c r="AF1610" s="40" t="s">
        <v>1618</v>
      </c>
      <c r="AG1610" s="40" t="s">
        <v>1621</v>
      </c>
      <c r="AH1610" s="41"/>
      <c r="AI1610" s="40">
        <v>1</v>
      </c>
      <c r="AJ1610" s="40"/>
      <c r="AK1610" s="40"/>
      <c r="AL1610" s="41"/>
      <c r="AM1610" s="40" t="s">
        <v>275</v>
      </c>
      <c r="AN1610" s="41">
        <v>1.201E-3</v>
      </c>
      <c r="AO1610" s="41">
        <v>1.2999999999999999E-5</v>
      </c>
      <c r="AP1610" s="49"/>
    </row>
    <row r="1611" spans="1:42" ht="15" x14ac:dyDescent="0.25">
      <c r="A1611" s="42">
        <v>1329</v>
      </c>
      <c r="B1611" s="42">
        <v>14304</v>
      </c>
      <c r="C1611" s="40" t="s">
        <v>1613</v>
      </c>
      <c r="D1611" s="40">
        <v>8888824</v>
      </c>
      <c r="E1611" s="40" t="s">
        <v>82</v>
      </c>
      <c r="F1611" s="40">
        <v>1</v>
      </c>
      <c r="G1611" s="40">
        <v>490.94</v>
      </c>
      <c r="H1611" s="40">
        <v>-0.49134</v>
      </c>
      <c r="I1611" s="41">
        <v>-6.6051624155584604E-3</v>
      </c>
      <c r="J1611" s="41">
        <v>-1.1833935062597E-5</v>
      </c>
      <c r="K1611" s="40">
        <v>330000503</v>
      </c>
      <c r="L1611" s="40" t="s">
        <v>82</v>
      </c>
      <c r="M1611" s="40">
        <v>1</v>
      </c>
      <c r="N1611" s="40">
        <v>490.94</v>
      </c>
      <c r="O1611" s="40">
        <v>0.49093448099999998</v>
      </c>
      <c r="P1611" s="41">
        <v>-1.1824168128260001E-5</v>
      </c>
      <c r="Q1611" s="41">
        <v>-7.0442271422000002E-3</v>
      </c>
      <c r="R1611" s="40">
        <v>0</v>
      </c>
      <c r="S1611" s="40" t="s">
        <v>78</v>
      </c>
      <c r="T1611" s="40" t="s">
        <v>78</v>
      </c>
      <c r="U1611" s="40" t="s">
        <v>947</v>
      </c>
      <c r="V1611" s="40" t="s">
        <v>1620</v>
      </c>
      <c r="W1611" s="40" t="s">
        <v>1617</v>
      </c>
      <c r="X1611" s="40">
        <v>8888824</v>
      </c>
      <c r="Y1611" s="40" t="s">
        <v>79</v>
      </c>
      <c r="Z1611" s="46">
        <v>45265</v>
      </c>
      <c r="AA1611" s="46">
        <v>47573</v>
      </c>
      <c r="AB1611" s="40" t="s">
        <v>1621</v>
      </c>
      <c r="AC1611" s="40" t="s">
        <v>1611</v>
      </c>
      <c r="AD1611" s="40" t="s">
        <v>305</v>
      </c>
      <c r="AE1611" s="40" t="s">
        <v>1612</v>
      </c>
      <c r="AF1611" s="40" t="s">
        <v>1618</v>
      </c>
      <c r="AG1611" s="40" t="s">
        <v>1621</v>
      </c>
      <c r="AH1611" s="41"/>
      <c r="AI1611" s="40">
        <v>1</v>
      </c>
      <c r="AJ1611" s="40"/>
      <c r="AK1611" s="40"/>
      <c r="AL1611" s="41"/>
      <c r="AM1611" s="40" t="s">
        <v>1537</v>
      </c>
      <c r="AN1611" s="41">
        <v>-8.6000000000000003E-5</v>
      </c>
      <c r="AO1611" s="41">
        <v>0</v>
      </c>
      <c r="AP1611" s="49"/>
    </row>
    <row r="1612" spans="1:42" ht="15" x14ac:dyDescent="0.25">
      <c r="A1612" s="42">
        <v>1329</v>
      </c>
      <c r="B1612" s="42">
        <v>14304</v>
      </c>
      <c r="C1612" s="40" t="s">
        <v>1607</v>
      </c>
      <c r="D1612" s="40">
        <v>8888830</v>
      </c>
      <c r="E1612" s="40" t="s">
        <v>82</v>
      </c>
      <c r="F1612" s="40">
        <v>1</v>
      </c>
      <c r="G1612" s="40">
        <v>800.28</v>
      </c>
      <c r="H1612" s="40">
        <v>0.80027999999999999</v>
      </c>
      <c r="I1612" s="41">
        <v>1.0758292379865499E-2</v>
      </c>
      <c r="J1612" s="41">
        <v>1.9274761981306E-5</v>
      </c>
      <c r="K1612" s="40">
        <v>330002162</v>
      </c>
      <c r="L1612" s="40" t="s">
        <v>82</v>
      </c>
      <c r="M1612" s="40">
        <v>1</v>
      </c>
      <c r="N1612" s="40">
        <v>800.28</v>
      </c>
      <c r="O1612" s="40">
        <v>-0.79150411799999998</v>
      </c>
      <c r="P1612" s="41">
        <v>1.9063394663960001E-5</v>
      </c>
      <c r="Q1612" s="41">
        <v>1.1356983481500001E-2</v>
      </c>
      <c r="R1612" s="40">
        <v>8.9999999999999993E-3</v>
      </c>
      <c r="S1612" s="40" t="s">
        <v>78</v>
      </c>
      <c r="T1612" s="40" t="s">
        <v>78</v>
      </c>
      <c r="U1612" s="40" t="s">
        <v>1624</v>
      </c>
      <c r="V1612" s="40" t="s">
        <v>1620</v>
      </c>
      <c r="W1612" s="40" t="s">
        <v>1625</v>
      </c>
      <c r="X1612" s="40">
        <v>8888830</v>
      </c>
      <c r="Y1612" s="40" t="s">
        <v>79</v>
      </c>
      <c r="Z1612" s="46">
        <v>44644</v>
      </c>
      <c r="AA1612" s="46">
        <v>48297</v>
      </c>
      <c r="AB1612" s="40" t="s">
        <v>1610</v>
      </c>
      <c r="AC1612" s="40" t="s">
        <v>1611</v>
      </c>
      <c r="AD1612" s="40" t="s">
        <v>305</v>
      </c>
      <c r="AE1612" s="40" t="s">
        <v>1612</v>
      </c>
      <c r="AF1612" s="40" t="s">
        <v>1610</v>
      </c>
      <c r="AG1612" s="40" t="s">
        <v>1610</v>
      </c>
      <c r="AH1612" s="40"/>
      <c r="AI1612" s="40">
        <v>1</v>
      </c>
      <c r="AJ1612" s="40"/>
      <c r="AK1612" s="40"/>
      <c r="AL1612" s="41"/>
      <c r="AM1612" s="40" t="s">
        <v>275</v>
      </c>
      <c r="AN1612" s="41">
        <v>1.869E-3</v>
      </c>
      <c r="AO1612" s="41">
        <v>2.0999999999999999E-5</v>
      </c>
      <c r="AP1612" s="49"/>
    </row>
    <row r="1613" spans="1:42" ht="15" x14ac:dyDescent="0.25">
      <c r="A1613" s="42">
        <v>1329</v>
      </c>
      <c r="B1613" s="42">
        <v>14304</v>
      </c>
      <c r="C1613" s="40" t="s">
        <v>1613</v>
      </c>
      <c r="D1613" s="40">
        <v>8888841</v>
      </c>
      <c r="E1613" s="40" t="s">
        <v>82</v>
      </c>
      <c r="F1613" s="40">
        <v>1</v>
      </c>
      <c r="G1613" s="40">
        <v>686.18</v>
      </c>
      <c r="H1613" s="40">
        <v>-0.74614999999999998</v>
      </c>
      <c r="I1613" s="41">
        <v>-1.00306141091076E-2</v>
      </c>
      <c r="J1613" s="41">
        <v>-1.7971039701544001E-5</v>
      </c>
      <c r="K1613" s="40">
        <v>330000503</v>
      </c>
      <c r="L1613" s="40" t="s">
        <v>82</v>
      </c>
      <c r="M1613" s="40">
        <v>1</v>
      </c>
      <c r="N1613" s="40">
        <v>686.18</v>
      </c>
      <c r="O1613" s="40">
        <v>0.68617963699999995</v>
      </c>
      <c r="P1613" s="41">
        <v>-1.6526652146239999E-5</v>
      </c>
      <c r="Q1613" s="41">
        <v>-9.8457236361999996E-3</v>
      </c>
      <c r="R1613" s="40">
        <v>-0.06</v>
      </c>
      <c r="S1613" s="40" t="s">
        <v>78</v>
      </c>
      <c r="T1613" s="40" t="s">
        <v>78</v>
      </c>
      <c r="U1613" s="40" t="s">
        <v>947</v>
      </c>
      <c r="V1613" s="40" t="s">
        <v>1620</v>
      </c>
      <c r="W1613" s="40" t="s">
        <v>1617</v>
      </c>
      <c r="X1613" s="40">
        <v>8888841</v>
      </c>
      <c r="Y1613" s="40" t="s">
        <v>79</v>
      </c>
      <c r="Z1613" s="46">
        <v>45441</v>
      </c>
      <c r="AA1613" s="46">
        <v>50191</v>
      </c>
      <c r="AB1613" s="40" t="s">
        <v>1621</v>
      </c>
      <c r="AC1613" s="40" t="s">
        <v>1611</v>
      </c>
      <c r="AD1613" s="40" t="s">
        <v>305</v>
      </c>
      <c r="AE1613" s="40" t="s">
        <v>1612</v>
      </c>
      <c r="AF1613" s="40" t="s">
        <v>1618</v>
      </c>
      <c r="AG1613" s="40" t="s">
        <v>1621</v>
      </c>
      <c r="AH1613" s="41"/>
      <c r="AI1613" s="40">
        <v>1</v>
      </c>
      <c r="AJ1613" s="40"/>
      <c r="AK1613" s="40"/>
      <c r="AL1613" s="41"/>
      <c r="AM1613" s="40" t="s">
        <v>275</v>
      </c>
      <c r="AN1613" s="41">
        <v>-1.2775E-2</v>
      </c>
      <c r="AO1613" s="41">
        <v>-1.44E-4</v>
      </c>
      <c r="AP1613" s="49"/>
    </row>
    <row r="1614" spans="1:42" ht="15" x14ac:dyDescent="0.25">
      <c r="A1614" s="42">
        <v>1329</v>
      </c>
      <c r="B1614" s="42">
        <v>14304</v>
      </c>
      <c r="C1614" s="40" t="s">
        <v>1613</v>
      </c>
      <c r="D1614" s="40">
        <v>750000062</v>
      </c>
      <c r="E1614" s="40" t="s">
        <v>82</v>
      </c>
      <c r="F1614" s="40">
        <v>1</v>
      </c>
      <c r="G1614" s="40">
        <v>-343.23</v>
      </c>
      <c r="H1614" s="40">
        <v>0.33190999999999998</v>
      </c>
      <c r="I1614" s="41">
        <v>4.4619193579761704E-3</v>
      </c>
      <c r="J1614" s="41">
        <v>7.9940598905569998E-6</v>
      </c>
      <c r="K1614" s="40">
        <v>330000503</v>
      </c>
      <c r="L1614" s="40" t="s">
        <v>82</v>
      </c>
      <c r="M1614" s="40">
        <v>1</v>
      </c>
      <c r="N1614" s="40">
        <v>-343.23</v>
      </c>
      <c r="O1614" s="40">
        <v>-0.34323070700000002</v>
      </c>
      <c r="P1614" s="41">
        <v>8.2667193758399997E-6</v>
      </c>
      <c r="Q1614" s="41">
        <v>4.9248833721999997E-3</v>
      </c>
      <c r="R1614" s="40">
        <v>-1.0999999999999999E-2</v>
      </c>
      <c r="S1614" s="40" t="s">
        <v>78</v>
      </c>
      <c r="T1614" s="40" t="s">
        <v>78</v>
      </c>
      <c r="U1614" s="40" t="s">
        <v>947</v>
      </c>
      <c r="V1614" s="40" t="s">
        <v>196</v>
      </c>
      <c r="W1614" s="40" t="s">
        <v>1617</v>
      </c>
      <c r="X1614" s="40">
        <v>750000062</v>
      </c>
      <c r="Y1614" s="40" t="s">
        <v>79</v>
      </c>
      <c r="Z1614" s="46">
        <v>45821</v>
      </c>
      <c r="AA1614" s="46">
        <v>49398</v>
      </c>
      <c r="AB1614" s="40" t="s">
        <v>1610</v>
      </c>
      <c r="AC1614" s="40" t="s">
        <v>1611</v>
      </c>
      <c r="AD1614" s="40" t="s">
        <v>305</v>
      </c>
      <c r="AE1614" s="40" t="s">
        <v>1612</v>
      </c>
      <c r="AF1614" s="40" t="s">
        <v>1618</v>
      </c>
      <c r="AG1614" s="40" t="s">
        <v>1619</v>
      </c>
      <c r="AH1614" s="41"/>
      <c r="AI1614" s="40">
        <v>1</v>
      </c>
      <c r="AJ1614" s="40"/>
      <c r="AK1614" s="40"/>
      <c r="AL1614" s="41"/>
      <c r="AM1614" s="40" t="s">
        <v>453</v>
      </c>
      <c r="AN1614" s="41">
        <v>-2.4109999999999999E-3</v>
      </c>
      <c r="AO1614" s="41">
        <v>-2.6999999999999999E-5</v>
      </c>
      <c r="AP1614" s="49"/>
    </row>
    <row r="1615" spans="1:42" ht="15" x14ac:dyDescent="0.25">
      <c r="A1615" s="42">
        <v>1329</v>
      </c>
      <c r="B1615" s="42">
        <v>14304</v>
      </c>
      <c r="C1615" s="40" t="s">
        <v>1613</v>
      </c>
      <c r="D1615" s="40">
        <v>750000081</v>
      </c>
      <c r="E1615" s="40" t="s">
        <v>84</v>
      </c>
      <c r="F1615" s="40">
        <v>3.3719999999999999</v>
      </c>
      <c r="G1615" s="40">
        <v>1158.54</v>
      </c>
      <c r="H1615" s="40">
        <v>1.1735172004744958</v>
      </c>
      <c r="I1615" s="41">
        <v>5.3195929894994103E-2</v>
      </c>
      <c r="J1615" s="41">
        <v>9.5306843400095001E-5</v>
      </c>
      <c r="K1615" s="40">
        <v>330000501</v>
      </c>
      <c r="L1615" s="40" t="s">
        <v>82</v>
      </c>
      <c r="M1615" s="40">
        <v>1</v>
      </c>
      <c r="N1615" s="40">
        <v>1158.54</v>
      </c>
      <c r="O1615" s="40">
        <v>-3.9087789599999998</v>
      </c>
      <c r="P1615" s="41">
        <v>9.4143030053899998E-5</v>
      </c>
      <c r="Q1615" s="41">
        <v>5.60855427938E-2</v>
      </c>
      <c r="R1615" s="40">
        <v>4.8000000000000001E-2</v>
      </c>
      <c r="S1615" s="40" t="s">
        <v>78</v>
      </c>
      <c r="T1615" s="40" t="s">
        <v>187</v>
      </c>
      <c r="U1615" s="40" t="s">
        <v>951</v>
      </c>
      <c r="V1615" s="40" t="s">
        <v>1614</v>
      </c>
      <c r="W1615" s="40" t="s">
        <v>187</v>
      </c>
      <c r="X1615" s="40" t="s">
        <v>1631</v>
      </c>
      <c r="Y1615" s="40" t="s">
        <v>79</v>
      </c>
      <c r="Z1615" s="46">
        <v>45837</v>
      </c>
      <c r="AA1615" s="46">
        <v>46199</v>
      </c>
      <c r="AB1615" s="40" t="s">
        <v>1610</v>
      </c>
      <c r="AC1615" s="40" t="s">
        <v>1611</v>
      </c>
      <c r="AD1615" s="40" t="s">
        <v>305</v>
      </c>
      <c r="AE1615" s="40" t="s">
        <v>1612</v>
      </c>
      <c r="AF1615" s="40" t="s">
        <v>1610</v>
      </c>
      <c r="AG1615" s="40" t="s">
        <v>1616</v>
      </c>
      <c r="AH1615" s="40"/>
      <c r="AI1615" s="40">
        <v>179.95</v>
      </c>
      <c r="AJ1615" s="40"/>
      <c r="AK1615" s="40"/>
      <c r="AL1615" s="41"/>
      <c r="AM1615" s="40" t="s">
        <v>275</v>
      </c>
      <c r="AN1615" s="41">
        <v>1.0293E-2</v>
      </c>
      <c r="AO1615" s="41">
        <v>1.16E-4</v>
      </c>
      <c r="AP1615" s="49"/>
    </row>
    <row r="1616" spans="1:42" ht="15" x14ac:dyDescent="0.25">
      <c r="A1616" s="42">
        <v>1329</v>
      </c>
      <c r="B1616" s="42">
        <v>14304</v>
      </c>
      <c r="C1616" s="40" t="s">
        <v>1607</v>
      </c>
      <c r="D1616" s="40">
        <v>8888816</v>
      </c>
      <c r="E1616" s="40" t="s">
        <v>82</v>
      </c>
      <c r="F1616" s="40">
        <v>1</v>
      </c>
      <c r="G1616" s="40">
        <v>802.82</v>
      </c>
      <c r="H1616" s="40">
        <v>0.80281999999999998</v>
      </c>
      <c r="I1616" s="41">
        <v>1.0792438007202001E-2</v>
      </c>
      <c r="J1616" s="41">
        <v>1.9335937939012001E-5</v>
      </c>
      <c r="K1616" s="40">
        <v>330002162</v>
      </c>
      <c r="L1616" s="40" t="s">
        <v>82</v>
      </c>
      <c r="M1616" s="40">
        <v>1</v>
      </c>
      <c r="N1616" s="40">
        <v>802.82</v>
      </c>
      <c r="O1616" s="40">
        <v>-0.76542206000000002</v>
      </c>
      <c r="P1616" s="41">
        <v>1.8435207704480001E-5</v>
      </c>
      <c r="Q1616" s="41">
        <v>1.09827422171E-2</v>
      </c>
      <c r="R1616" s="40">
        <v>3.6999999999999998E-2</v>
      </c>
      <c r="S1616" s="40" t="s">
        <v>78</v>
      </c>
      <c r="T1616" s="40" t="s">
        <v>78</v>
      </c>
      <c r="U1616" s="40" t="s">
        <v>1624</v>
      </c>
      <c r="V1616" s="40" t="s">
        <v>1620</v>
      </c>
      <c r="W1616" s="40" t="s">
        <v>1625</v>
      </c>
      <c r="X1616" s="40">
        <v>8888816</v>
      </c>
      <c r="Y1616" s="40" t="s">
        <v>79</v>
      </c>
      <c r="Z1616" s="46">
        <v>44516</v>
      </c>
      <c r="AA1616" s="46">
        <v>48170</v>
      </c>
      <c r="AB1616" s="40" t="s">
        <v>1610</v>
      </c>
      <c r="AC1616" s="40" t="s">
        <v>1611</v>
      </c>
      <c r="AD1616" s="40" t="s">
        <v>305</v>
      </c>
      <c r="AE1616" s="40" t="s">
        <v>1612</v>
      </c>
      <c r="AF1616" s="40" t="s">
        <v>1610</v>
      </c>
      <c r="AG1616" s="40" t="s">
        <v>1610</v>
      </c>
      <c r="AH1616" s="40"/>
      <c r="AI1616" s="40">
        <v>1</v>
      </c>
      <c r="AJ1616" s="40"/>
      <c r="AK1616" s="40"/>
      <c r="AL1616" s="41"/>
      <c r="AM1616" s="40" t="s">
        <v>238</v>
      </c>
      <c r="AN1616" s="41">
        <v>7.9670000000000001E-3</v>
      </c>
      <c r="AO1616" s="41">
        <v>9.0000000000000006E-5</v>
      </c>
      <c r="AP1616" s="49"/>
    </row>
    <row r="1617" spans="1:42" ht="15" x14ac:dyDescent="0.25">
      <c r="A1617" s="42">
        <v>1329</v>
      </c>
      <c r="B1617" s="42">
        <v>14304</v>
      </c>
      <c r="C1617" s="40" t="s">
        <v>1607</v>
      </c>
      <c r="D1617" s="40">
        <v>499002336</v>
      </c>
      <c r="E1617" s="40" t="s">
        <v>92</v>
      </c>
      <c r="F1617" s="40">
        <v>3.9552</v>
      </c>
      <c r="G1617" s="40">
        <v>177.66</v>
      </c>
      <c r="H1617" s="40">
        <v>0.17766231796116499</v>
      </c>
      <c r="I1617" s="41">
        <v>9.4463743594838199E-3</v>
      </c>
      <c r="J1617" s="41">
        <v>1.6924304614190001E-5</v>
      </c>
      <c r="K1617" s="40">
        <v>330000504</v>
      </c>
      <c r="L1617" s="40" t="s">
        <v>82</v>
      </c>
      <c r="M1617" s="40">
        <v>1</v>
      </c>
      <c r="N1617" s="40">
        <v>-708.65020800000002</v>
      </c>
      <c r="O1617" s="40">
        <v>-0.70830233399999998</v>
      </c>
      <c r="P1617" s="41">
        <v>1.7059477806080001E-5</v>
      </c>
      <c r="Q1617" s="41">
        <v>1.0163153575800001E-2</v>
      </c>
      <c r="R1617" s="40">
        <v>-6.0000000000000001E-3</v>
      </c>
      <c r="S1617" s="40" t="s">
        <v>78</v>
      </c>
      <c r="T1617" s="40" t="s">
        <v>683</v>
      </c>
      <c r="U1617" s="40" t="s">
        <v>1522</v>
      </c>
      <c r="V1617" s="40" t="s">
        <v>196</v>
      </c>
      <c r="W1617" s="40" t="s">
        <v>1608</v>
      </c>
      <c r="X1617" s="40" t="s">
        <v>1622</v>
      </c>
      <c r="Y1617" s="40" t="s">
        <v>79</v>
      </c>
      <c r="Z1617" s="46">
        <v>45818</v>
      </c>
      <c r="AA1617" s="46">
        <v>45845</v>
      </c>
      <c r="AB1617" s="40" t="s">
        <v>1610</v>
      </c>
      <c r="AC1617" s="40" t="s">
        <v>1611</v>
      </c>
      <c r="AD1617" s="40" t="s">
        <v>305</v>
      </c>
      <c r="AE1617" s="40" t="s">
        <v>1612</v>
      </c>
      <c r="AF1617" s="40" t="s">
        <v>1610</v>
      </c>
      <c r="AG1617" s="40" t="s">
        <v>1610</v>
      </c>
      <c r="AH1617" s="40"/>
      <c r="AI1617" s="40">
        <v>3.9910000000000001</v>
      </c>
      <c r="AJ1617" s="40"/>
      <c r="AK1617" s="40"/>
      <c r="AL1617" s="41"/>
      <c r="AM1617" s="40" t="s">
        <v>275</v>
      </c>
      <c r="AN1617" s="41">
        <v>-1.1950000000000001E-3</v>
      </c>
      <c r="AO1617" s="41">
        <v>-1.2999999999999999E-5</v>
      </c>
      <c r="AP1617" s="49"/>
    </row>
    <row r="1618" spans="1:42" ht="15" x14ac:dyDescent="0.25">
      <c r="A1618" s="42">
        <v>1329</v>
      </c>
      <c r="B1618" s="42">
        <v>14304</v>
      </c>
      <c r="C1618" s="40" t="s">
        <v>1607</v>
      </c>
      <c r="D1618" s="40">
        <v>499002359</v>
      </c>
      <c r="E1618" s="40" t="s">
        <v>84</v>
      </c>
      <c r="F1618" s="40">
        <v>3.3719999999999999</v>
      </c>
      <c r="G1618" s="40">
        <v>1356</v>
      </c>
      <c r="H1618" s="40">
        <v>1.3559994068801897</v>
      </c>
      <c r="I1618" s="41">
        <v>6.1467909764667997E-2</v>
      </c>
      <c r="J1618" s="41">
        <v>1.1012708042958201E-4</v>
      </c>
      <c r="K1618" s="40">
        <v>330000504</v>
      </c>
      <c r="L1618" s="40" t="s">
        <v>82</v>
      </c>
      <c r="M1618" s="40">
        <v>1</v>
      </c>
      <c r="N1618" s="40">
        <v>-4822.4784</v>
      </c>
      <c r="O1618" s="40">
        <v>-4.8224299999999998</v>
      </c>
      <c r="P1618" s="41">
        <v>1.1614833610925E-4</v>
      </c>
      <c r="Q1618" s="41">
        <v>6.9195164756800001E-2</v>
      </c>
      <c r="R1618" s="40">
        <v>-0.25</v>
      </c>
      <c r="S1618" s="40" t="s">
        <v>78</v>
      </c>
      <c r="T1618" s="40" t="s">
        <v>187</v>
      </c>
      <c r="U1618" s="40" t="s">
        <v>1522</v>
      </c>
      <c r="V1618" s="40" t="s">
        <v>196</v>
      </c>
      <c r="W1618" s="40" t="s">
        <v>1608</v>
      </c>
      <c r="X1618" s="40" t="s">
        <v>1609</v>
      </c>
      <c r="Y1618" s="40" t="s">
        <v>79</v>
      </c>
      <c r="Z1618" s="46">
        <v>45820</v>
      </c>
      <c r="AA1618" s="46">
        <v>45839</v>
      </c>
      <c r="AB1618" s="40" t="s">
        <v>1610</v>
      </c>
      <c r="AC1618" s="40" t="s">
        <v>1611</v>
      </c>
      <c r="AD1618" s="40" t="s">
        <v>305</v>
      </c>
      <c r="AE1618" s="40" t="s">
        <v>1612</v>
      </c>
      <c r="AF1618" s="40" t="s">
        <v>1610</v>
      </c>
      <c r="AG1618" s="40" t="s">
        <v>1610</v>
      </c>
      <c r="AH1618" s="40"/>
      <c r="AI1618" s="40">
        <v>3.5710000000000002</v>
      </c>
      <c r="AJ1618" s="40"/>
      <c r="AK1618" s="40"/>
      <c r="AL1618" s="41"/>
      <c r="AM1618" s="40" t="s">
        <v>275</v>
      </c>
      <c r="AN1618" s="41">
        <v>-5.3258E-2</v>
      </c>
      <c r="AO1618" s="41">
        <v>-6.02E-4</v>
      </c>
      <c r="AP1618" s="49"/>
    </row>
    <row r="1619" spans="1:42" ht="15" x14ac:dyDescent="0.25">
      <c r="A1619" s="42">
        <v>1329</v>
      </c>
      <c r="B1619" s="42">
        <v>14304</v>
      </c>
      <c r="C1619" s="40" t="s">
        <v>1613</v>
      </c>
      <c r="D1619" s="40">
        <v>750000014</v>
      </c>
      <c r="E1619" s="40" t="s">
        <v>84</v>
      </c>
      <c r="F1619" s="40">
        <v>3.3719999999999999</v>
      </c>
      <c r="G1619" s="40">
        <v>408.59</v>
      </c>
      <c r="H1619" s="40">
        <v>0.4777639383155397</v>
      </c>
      <c r="I1619" s="41">
        <v>2.1657200217187599E-2</v>
      </c>
      <c r="J1619" s="41">
        <v>3.8801453300250001E-5</v>
      </c>
      <c r="K1619" s="40">
        <v>330000501</v>
      </c>
      <c r="L1619" s="40" t="s">
        <v>82</v>
      </c>
      <c r="M1619" s="40">
        <v>1</v>
      </c>
      <c r="N1619" s="40">
        <v>408.59</v>
      </c>
      <c r="O1619" s="40">
        <v>-1.3940282749999999</v>
      </c>
      <c r="P1619" s="41">
        <v>3.3575202673850002E-5</v>
      </c>
      <c r="Q1619" s="41">
        <v>2.0002367305300001E-2</v>
      </c>
      <c r="R1619" s="40">
        <v>0.217</v>
      </c>
      <c r="S1619" s="40" t="s">
        <v>78</v>
      </c>
      <c r="T1619" s="40" t="s">
        <v>187</v>
      </c>
      <c r="U1619" s="40" t="s">
        <v>951</v>
      </c>
      <c r="V1619" s="40" t="s">
        <v>1614</v>
      </c>
      <c r="W1619" s="40" t="s">
        <v>187</v>
      </c>
      <c r="X1619" s="40" t="s">
        <v>1633</v>
      </c>
      <c r="Y1619" s="40" t="s">
        <v>79</v>
      </c>
      <c r="Z1619" s="46">
        <v>45751</v>
      </c>
      <c r="AA1619" s="46">
        <v>45845</v>
      </c>
      <c r="AB1619" s="40" t="s">
        <v>1610</v>
      </c>
      <c r="AC1619" s="40" t="s">
        <v>1611</v>
      </c>
      <c r="AD1619" s="40" t="s">
        <v>305</v>
      </c>
      <c r="AE1619" s="40" t="s">
        <v>1612</v>
      </c>
      <c r="AF1619" s="40" t="s">
        <v>1610</v>
      </c>
      <c r="AG1619" s="40" t="s">
        <v>1616</v>
      </c>
      <c r="AH1619" s="40"/>
      <c r="AI1619" s="40">
        <v>145.6</v>
      </c>
      <c r="AJ1619" s="40"/>
      <c r="AK1619" s="40"/>
      <c r="AL1619" s="41"/>
      <c r="AM1619" s="40" t="s">
        <v>275</v>
      </c>
      <c r="AN1619" s="41">
        <v>4.6226000000000003E-2</v>
      </c>
      <c r="AO1619" s="41">
        <v>5.22E-4</v>
      </c>
      <c r="AP1619" s="49"/>
    </row>
    <row r="1620" spans="1:42" ht="15" x14ac:dyDescent="0.25">
      <c r="A1620" s="42">
        <v>1329</v>
      </c>
      <c r="B1620" s="42">
        <v>14304</v>
      </c>
      <c r="C1620" s="40" t="s">
        <v>1607</v>
      </c>
      <c r="D1620" s="40">
        <v>8888815</v>
      </c>
      <c r="E1620" s="40" t="s">
        <v>82</v>
      </c>
      <c r="F1620" s="40">
        <v>1</v>
      </c>
      <c r="G1620" s="40">
        <v>800.32</v>
      </c>
      <c r="H1620" s="40">
        <v>0.80032000000000003</v>
      </c>
      <c r="I1620" s="41">
        <v>1.07588301062802E-2</v>
      </c>
      <c r="J1620" s="41">
        <v>1.9275725382214999E-5</v>
      </c>
      <c r="K1620" s="40">
        <v>330002162</v>
      </c>
      <c r="L1620" s="40" t="s">
        <v>82</v>
      </c>
      <c r="M1620" s="40">
        <v>1</v>
      </c>
      <c r="N1620" s="40">
        <v>800.32</v>
      </c>
      <c r="O1620" s="40">
        <v>-0.75051221999999995</v>
      </c>
      <c r="P1620" s="41">
        <v>1.807610386934E-5</v>
      </c>
      <c r="Q1620" s="41">
        <v>1.0768806745700001E-2</v>
      </c>
      <c r="R1620" s="40">
        <v>0.05</v>
      </c>
      <c r="S1620" s="40" t="s">
        <v>78</v>
      </c>
      <c r="T1620" s="40" t="s">
        <v>78</v>
      </c>
      <c r="U1620" s="40" t="s">
        <v>1624</v>
      </c>
      <c r="V1620" s="40" t="s">
        <v>1620</v>
      </c>
      <c r="W1620" s="40" t="s">
        <v>1625</v>
      </c>
      <c r="X1620" s="40">
        <v>8888815</v>
      </c>
      <c r="Y1620" s="40" t="s">
        <v>79</v>
      </c>
      <c r="Z1620" s="46">
        <v>44469</v>
      </c>
      <c r="AA1620" s="46">
        <v>47026</v>
      </c>
      <c r="AB1620" s="40" t="s">
        <v>1610</v>
      </c>
      <c r="AC1620" s="40" t="s">
        <v>1611</v>
      </c>
      <c r="AD1620" s="40" t="s">
        <v>305</v>
      </c>
      <c r="AE1620" s="40" t="s">
        <v>1612</v>
      </c>
      <c r="AF1620" s="40" t="s">
        <v>1610</v>
      </c>
      <c r="AG1620" s="40" t="s">
        <v>1610</v>
      </c>
      <c r="AH1620" s="40"/>
      <c r="AI1620" s="40">
        <v>1</v>
      </c>
      <c r="AJ1620" s="40"/>
      <c r="AK1620" s="40"/>
      <c r="AL1620" s="41"/>
      <c r="AM1620" s="40" t="s">
        <v>238</v>
      </c>
      <c r="AN1620" s="41">
        <v>1.061E-2</v>
      </c>
      <c r="AO1620" s="41">
        <v>1.1900000000000001E-4</v>
      </c>
      <c r="AP1620" s="49"/>
    </row>
    <row r="1621" spans="1:42" ht="15" x14ac:dyDescent="0.25">
      <c r="A1621" s="42">
        <v>1329</v>
      </c>
      <c r="B1621" s="42">
        <v>14304</v>
      </c>
      <c r="C1621" s="40" t="s">
        <v>1613</v>
      </c>
      <c r="D1621" s="40">
        <v>8888823</v>
      </c>
      <c r="E1621" s="40" t="s">
        <v>82</v>
      </c>
      <c r="F1621" s="40">
        <v>1</v>
      </c>
      <c r="G1621" s="40">
        <v>1528.05</v>
      </c>
      <c r="H1621" s="40">
        <v>-1.52641</v>
      </c>
      <c r="I1621" s="41">
        <v>-2.0519774418391701E-2</v>
      </c>
      <c r="J1621" s="41">
        <v>-3.6763619528022999E-5</v>
      </c>
      <c r="K1621" s="40">
        <v>330000503</v>
      </c>
      <c r="L1621" s="40" t="s">
        <v>82</v>
      </c>
      <c r="M1621" s="40">
        <v>1</v>
      </c>
      <c r="N1621" s="40">
        <v>1528.05</v>
      </c>
      <c r="O1621" s="40">
        <v>1.5280480759999999</v>
      </c>
      <c r="P1621" s="41">
        <v>-3.6803072625690001E-5</v>
      </c>
      <c r="Q1621" s="41">
        <v>-2.1925365090900002E-2</v>
      </c>
      <c r="R1621" s="40">
        <v>2E-3</v>
      </c>
      <c r="S1621" s="40" t="s">
        <v>78</v>
      </c>
      <c r="T1621" s="40" t="s">
        <v>78</v>
      </c>
      <c r="U1621" s="40" t="s">
        <v>947</v>
      </c>
      <c r="V1621" s="40" t="s">
        <v>1620</v>
      </c>
      <c r="W1621" s="40" t="s">
        <v>1617</v>
      </c>
      <c r="X1621" s="40">
        <v>8888823</v>
      </c>
      <c r="Y1621" s="40" t="s">
        <v>79</v>
      </c>
      <c r="Z1621" s="46">
        <v>45259</v>
      </c>
      <c r="AA1621" s="46">
        <v>47573</v>
      </c>
      <c r="AB1621" s="40" t="s">
        <v>1621</v>
      </c>
      <c r="AC1621" s="40" t="s">
        <v>1611</v>
      </c>
      <c r="AD1621" s="40" t="s">
        <v>305</v>
      </c>
      <c r="AE1621" s="40" t="s">
        <v>1612</v>
      </c>
      <c r="AF1621" s="40" t="s">
        <v>1618</v>
      </c>
      <c r="AG1621" s="40" t="s">
        <v>1621</v>
      </c>
      <c r="AH1621" s="41"/>
      <c r="AI1621" s="40">
        <v>1</v>
      </c>
      <c r="AJ1621" s="40"/>
      <c r="AK1621" s="40"/>
      <c r="AL1621" s="41"/>
      <c r="AM1621" s="40" t="s">
        <v>1537</v>
      </c>
      <c r="AN1621" s="41">
        <v>3.48E-4</v>
      </c>
      <c r="AO1621" s="41">
        <v>3.0000000000000001E-6</v>
      </c>
      <c r="AP1621" s="49"/>
    </row>
    <row r="1622" spans="1:42" ht="15" x14ac:dyDescent="0.25">
      <c r="A1622" s="42">
        <v>1329</v>
      </c>
      <c r="B1622" s="42">
        <v>14304</v>
      </c>
      <c r="C1622" s="40" t="s">
        <v>1613</v>
      </c>
      <c r="D1622" s="40">
        <v>8888834</v>
      </c>
      <c r="E1622" s="40" t="s">
        <v>82</v>
      </c>
      <c r="F1622" s="40">
        <v>1</v>
      </c>
      <c r="G1622" s="40">
        <v>320.06</v>
      </c>
      <c r="H1622" s="40">
        <v>-0.31996000000000002</v>
      </c>
      <c r="I1622" s="41">
        <v>-4.30127359157017E-3</v>
      </c>
      <c r="J1622" s="41">
        <v>-7.7062438690690008E-6</v>
      </c>
      <c r="K1622" s="40">
        <v>330000503</v>
      </c>
      <c r="L1622" s="40" t="s">
        <v>82</v>
      </c>
      <c r="M1622" s="40">
        <v>1</v>
      </c>
      <c r="N1622" s="40">
        <v>320.06</v>
      </c>
      <c r="O1622" s="40">
        <v>0.32005729999999999</v>
      </c>
      <c r="P1622" s="41">
        <v>-7.7085873417700003E-6</v>
      </c>
      <c r="Q1622" s="41">
        <v>-4.5923772051000003E-3</v>
      </c>
      <c r="R1622" s="40">
        <v>0</v>
      </c>
      <c r="S1622" s="40" t="s">
        <v>78</v>
      </c>
      <c r="T1622" s="40" t="s">
        <v>78</v>
      </c>
      <c r="U1622" s="40" t="s">
        <v>947</v>
      </c>
      <c r="V1622" s="40" t="s">
        <v>1620</v>
      </c>
      <c r="W1622" s="40" t="s">
        <v>1617</v>
      </c>
      <c r="X1622" s="40">
        <v>8888834</v>
      </c>
      <c r="Y1622" s="40" t="s">
        <v>79</v>
      </c>
      <c r="Z1622" s="46">
        <v>45351</v>
      </c>
      <c r="AA1622" s="46">
        <v>47573</v>
      </c>
      <c r="AB1622" s="40" t="s">
        <v>1621</v>
      </c>
      <c r="AC1622" s="40" t="s">
        <v>1611</v>
      </c>
      <c r="AD1622" s="40" t="s">
        <v>305</v>
      </c>
      <c r="AE1622" s="40" t="s">
        <v>1612</v>
      </c>
      <c r="AF1622" s="40" t="s">
        <v>1618</v>
      </c>
      <c r="AG1622" s="40" t="s">
        <v>1621</v>
      </c>
      <c r="AH1622" s="41"/>
      <c r="AI1622" s="40">
        <v>1</v>
      </c>
      <c r="AJ1622" s="40"/>
      <c r="AK1622" s="40"/>
      <c r="AL1622" s="41"/>
      <c r="AM1622" s="40" t="s">
        <v>275</v>
      </c>
      <c r="AN1622" s="41">
        <v>2.0000000000000002E-5</v>
      </c>
      <c r="AO1622" s="41">
        <v>0</v>
      </c>
      <c r="AP1622" s="49"/>
    </row>
    <row r="1623" spans="1:42" ht="15" x14ac:dyDescent="0.25">
      <c r="A1623" s="42">
        <v>1329</v>
      </c>
      <c r="B1623" s="42">
        <v>14304</v>
      </c>
      <c r="C1623" s="40" t="s">
        <v>1607</v>
      </c>
      <c r="D1623" s="40">
        <v>499002060</v>
      </c>
      <c r="E1623" s="40" t="s">
        <v>84</v>
      </c>
      <c r="F1623" s="40">
        <v>3.3719999999999999</v>
      </c>
      <c r="G1623" s="40">
        <v>402.92</v>
      </c>
      <c r="H1623" s="40">
        <v>0.40292111506524309</v>
      </c>
      <c r="I1623" s="41">
        <v>1.8264549834938099E-2</v>
      </c>
      <c r="J1623" s="41">
        <v>3.2723116116736003E-5</v>
      </c>
      <c r="K1623" s="40">
        <v>330000504</v>
      </c>
      <c r="L1623" s="40" t="s">
        <v>82</v>
      </c>
      <c r="M1623" s="40">
        <v>1</v>
      </c>
      <c r="N1623" s="40">
        <v>-1508.4921879999999</v>
      </c>
      <c r="O1623" s="40">
        <v>-1.5084498420000001</v>
      </c>
      <c r="P1623" s="41">
        <v>3.6331048714560003E-5</v>
      </c>
      <c r="Q1623" s="41">
        <v>2.1644157684899999E-2</v>
      </c>
      <c r="R1623" s="40">
        <v>-0.15</v>
      </c>
      <c r="S1623" s="40" t="s">
        <v>78</v>
      </c>
      <c r="T1623" s="40" t="s">
        <v>187</v>
      </c>
      <c r="U1623" s="40" t="s">
        <v>1522</v>
      </c>
      <c r="V1623" s="40" t="s">
        <v>196</v>
      </c>
      <c r="W1623" s="40" t="s">
        <v>1608</v>
      </c>
      <c r="X1623" s="40" t="s">
        <v>1609</v>
      </c>
      <c r="Y1623" s="40" t="s">
        <v>79</v>
      </c>
      <c r="Z1623" s="46">
        <v>45755</v>
      </c>
      <c r="AA1623" s="46">
        <v>45847</v>
      </c>
      <c r="AB1623" s="40" t="s">
        <v>1610</v>
      </c>
      <c r="AC1623" s="40" t="s">
        <v>1611</v>
      </c>
      <c r="AD1623" s="40" t="s">
        <v>305</v>
      </c>
      <c r="AE1623" s="40" t="s">
        <v>1612</v>
      </c>
      <c r="AF1623" s="40" t="s">
        <v>1610</v>
      </c>
      <c r="AG1623" s="40" t="s">
        <v>1610</v>
      </c>
      <c r="AH1623" s="40"/>
      <c r="AI1623" s="40">
        <v>3.766</v>
      </c>
      <c r="AJ1623" s="40"/>
      <c r="AK1623" s="40"/>
      <c r="AL1623" s="41"/>
      <c r="AM1623" s="40" t="s">
        <v>275</v>
      </c>
      <c r="AN1623" s="41">
        <v>-3.1912000000000003E-2</v>
      </c>
      <c r="AO1623" s="41">
        <v>-3.6000000000000002E-4</v>
      </c>
      <c r="AP1623" s="49"/>
    </row>
    <row r="1624" spans="1:42" ht="15" x14ac:dyDescent="0.25">
      <c r="A1624" s="42">
        <v>1329</v>
      </c>
      <c r="B1624" s="42">
        <v>14304</v>
      </c>
      <c r="C1624" s="40" t="s">
        <v>1607</v>
      </c>
      <c r="D1624" s="40">
        <v>499002188</v>
      </c>
      <c r="E1624" s="40" t="s">
        <v>84</v>
      </c>
      <c r="F1624" s="40">
        <v>3.3719999999999999</v>
      </c>
      <c r="G1624" s="40">
        <v>677.55</v>
      </c>
      <c r="H1624" s="40">
        <v>0.67755634638196915</v>
      </c>
      <c r="I1624" s="41">
        <v>3.0713857357582801E-2</v>
      </c>
      <c r="J1624" s="41">
        <v>5.5027533105825997E-5</v>
      </c>
      <c r="K1624" s="40">
        <v>330000504</v>
      </c>
      <c r="L1624" s="40" t="s">
        <v>82</v>
      </c>
      <c r="M1624" s="40">
        <v>1</v>
      </c>
      <c r="N1624" s="40">
        <v>-2442.0257099999999</v>
      </c>
      <c r="O1624" s="40">
        <v>-2.4422266869999998</v>
      </c>
      <c r="P1624" s="41">
        <v>5.8821085240559997E-5</v>
      </c>
      <c r="Q1624" s="41">
        <v>3.5042556964099997E-2</v>
      </c>
      <c r="R1624" s="40">
        <v>-0.158</v>
      </c>
      <c r="S1624" s="40" t="s">
        <v>78</v>
      </c>
      <c r="T1624" s="40" t="s">
        <v>187</v>
      </c>
      <c r="U1624" s="40" t="s">
        <v>1522</v>
      </c>
      <c r="V1624" s="40" t="s">
        <v>196</v>
      </c>
      <c r="W1624" s="40" t="s">
        <v>1608</v>
      </c>
      <c r="X1624" s="40" t="s">
        <v>1609</v>
      </c>
      <c r="Y1624" s="40" t="s">
        <v>79</v>
      </c>
      <c r="Z1624" s="46">
        <v>45782</v>
      </c>
      <c r="AA1624" s="46">
        <v>45876</v>
      </c>
      <c r="AB1624" s="40" t="s">
        <v>1610</v>
      </c>
      <c r="AC1624" s="40" t="s">
        <v>1611</v>
      </c>
      <c r="AD1624" s="40" t="s">
        <v>305</v>
      </c>
      <c r="AE1624" s="40" t="s">
        <v>1612</v>
      </c>
      <c r="AF1624" s="40" t="s">
        <v>1610</v>
      </c>
      <c r="AG1624" s="40" t="s">
        <v>1610</v>
      </c>
      <c r="AH1624" s="40"/>
      <c r="AI1624" s="40">
        <v>3.6120000000000001</v>
      </c>
      <c r="AJ1624" s="40"/>
      <c r="AK1624" s="40"/>
      <c r="AL1624" s="41"/>
      <c r="AM1624" s="40" t="s">
        <v>275</v>
      </c>
      <c r="AN1624" s="41">
        <v>-3.3554E-2</v>
      </c>
      <c r="AO1624" s="41">
        <v>-3.79E-4</v>
      </c>
      <c r="AP1624" s="49"/>
    </row>
    <row r="1625" spans="1:42" ht="15" x14ac:dyDescent="0.25">
      <c r="A1625" s="42">
        <v>1329</v>
      </c>
      <c r="B1625" s="42">
        <v>14304</v>
      </c>
      <c r="C1625" s="40" t="s">
        <v>1607</v>
      </c>
      <c r="D1625" s="40">
        <v>750000006</v>
      </c>
      <c r="E1625" s="40" t="s">
        <v>82</v>
      </c>
      <c r="F1625" s="40">
        <v>1</v>
      </c>
      <c r="G1625" s="40">
        <v>799.95</v>
      </c>
      <c r="H1625" s="40">
        <v>0.79995000000000005</v>
      </c>
      <c r="I1625" s="41">
        <v>1.0753856136943799E-2</v>
      </c>
      <c r="J1625" s="41">
        <v>1.9266813923808998E-5</v>
      </c>
      <c r="K1625" s="40">
        <v>330002162</v>
      </c>
      <c r="L1625" s="40" t="s">
        <v>82</v>
      </c>
      <c r="M1625" s="40">
        <v>1</v>
      </c>
      <c r="N1625" s="40">
        <v>799.95</v>
      </c>
      <c r="O1625" s="40">
        <v>-0.80278664399999999</v>
      </c>
      <c r="P1625" s="41">
        <v>1.9335134558989999E-5</v>
      </c>
      <c r="Q1625" s="41">
        <v>1.15188720409E-2</v>
      </c>
      <c r="R1625" s="40">
        <v>-3.0000000000000001E-3</v>
      </c>
      <c r="S1625" s="40" t="s">
        <v>78</v>
      </c>
      <c r="T1625" s="40" t="s">
        <v>78</v>
      </c>
      <c r="U1625" s="40" t="s">
        <v>1624</v>
      </c>
      <c r="V1625" s="40" t="s">
        <v>1620</v>
      </c>
      <c r="W1625" s="40" t="s">
        <v>1625</v>
      </c>
      <c r="X1625" s="40">
        <v>750000006</v>
      </c>
      <c r="Y1625" s="40" t="s">
        <v>79</v>
      </c>
      <c r="Z1625" s="46">
        <v>45746</v>
      </c>
      <c r="AA1625" s="46">
        <v>46839</v>
      </c>
      <c r="AB1625" s="40" t="s">
        <v>1610</v>
      </c>
      <c r="AC1625" s="40" t="s">
        <v>1611</v>
      </c>
      <c r="AD1625" s="40" t="s">
        <v>305</v>
      </c>
      <c r="AE1625" s="40" t="s">
        <v>1612</v>
      </c>
      <c r="AF1625" s="40" t="s">
        <v>1610</v>
      </c>
      <c r="AG1625" s="40" t="s">
        <v>1610</v>
      </c>
      <c r="AH1625" s="40"/>
      <c r="AI1625" s="40">
        <v>1</v>
      </c>
      <c r="AJ1625" s="40"/>
      <c r="AK1625" s="40"/>
      <c r="AL1625" s="41"/>
      <c r="AM1625" s="40" t="s">
        <v>238</v>
      </c>
      <c r="AN1625" s="41">
        <v>-6.0400000000000004E-4</v>
      </c>
      <c r="AO1625" s="41">
        <v>-6.0000000000000002E-6</v>
      </c>
      <c r="AP1625" s="49"/>
    </row>
    <row r="1626" spans="1:42" ht="15" x14ac:dyDescent="0.25">
      <c r="A1626" s="42">
        <v>1329</v>
      </c>
      <c r="B1626" s="42">
        <v>14304</v>
      </c>
      <c r="C1626" s="40" t="s">
        <v>1607</v>
      </c>
      <c r="D1626" s="40">
        <v>499001805</v>
      </c>
      <c r="E1626" s="40" t="s">
        <v>84</v>
      </c>
      <c r="F1626" s="40">
        <v>3.3719999999999999</v>
      </c>
      <c r="G1626" s="40">
        <v>-260.58999999999997</v>
      </c>
      <c r="H1626" s="40">
        <v>-0.26059905100830361</v>
      </c>
      <c r="I1626" s="41">
        <v>-1.1813042742393901E-2</v>
      </c>
      <c r="J1626" s="41">
        <v>-2.1164472863813999E-5</v>
      </c>
      <c r="K1626" s="40">
        <v>330000504</v>
      </c>
      <c r="L1626" s="40" t="s">
        <v>82</v>
      </c>
      <c r="M1626" s="40">
        <v>1</v>
      </c>
      <c r="N1626" s="40">
        <v>933.98061900000005</v>
      </c>
      <c r="O1626" s="40">
        <v>0.93397669500000002</v>
      </c>
      <c r="P1626" s="41">
        <v>-2.2494849917790001E-5</v>
      </c>
      <c r="Q1626" s="41">
        <v>-1.3401266848799999E-2</v>
      </c>
      <c r="R1626" s="40">
        <v>5.5E-2</v>
      </c>
      <c r="S1626" s="40" t="s">
        <v>78</v>
      </c>
      <c r="T1626" s="40" t="s">
        <v>187</v>
      </c>
      <c r="U1626" s="40" t="s">
        <v>1522</v>
      </c>
      <c r="V1626" s="40" t="s">
        <v>196</v>
      </c>
      <c r="W1626" s="40" t="s">
        <v>1608</v>
      </c>
      <c r="X1626" s="40" t="s">
        <v>1609</v>
      </c>
      <c r="Y1626" s="40" t="s">
        <v>79</v>
      </c>
      <c r="Z1626" s="46">
        <v>45700</v>
      </c>
      <c r="AA1626" s="46">
        <v>45854</v>
      </c>
      <c r="AB1626" s="40" t="s">
        <v>1610</v>
      </c>
      <c r="AC1626" s="40" t="s">
        <v>1611</v>
      </c>
      <c r="AD1626" s="40" t="s">
        <v>305</v>
      </c>
      <c r="AE1626" s="40" t="s">
        <v>1612</v>
      </c>
      <c r="AF1626" s="40" t="s">
        <v>1610</v>
      </c>
      <c r="AG1626" s="40" t="s">
        <v>1610</v>
      </c>
      <c r="AH1626" s="40"/>
      <c r="AI1626" s="40">
        <v>3.5920000000000001</v>
      </c>
      <c r="AJ1626" s="40"/>
      <c r="AK1626" s="40"/>
      <c r="AL1626" s="41"/>
      <c r="AM1626" s="40" t="s">
        <v>275</v>
      </c>
      <c r="AN1626" s="41">
        <v>1.1767E-2</v>
      </c>
      <c r="AO1626" s="41">
        <v>1.3300000000000001E-4</v>
      </c>
      <c r="AP1626" s="49"/>
    </row>
    <row r="1627" spans="1:42" ht="15" x14ac:dyDescent="0.25">
      <c r="A1627" s="42">
        <v>1329</v>
      </c>
      <c r="B1627" s="42">
        <v>14304</v>
      </c>
      <c r="C1627" s="40" t="s">
        <v>1607</v>
      </c>
      <c r="D1627" s="40">
        <v>499001834</v>
      </c>
      <c r="E1627" s="40" t="s">
        <v>84</v>
      </c>
      <c r="F1627" s="40">
        <v>3.3719999999999999</v>
      </c>
      <c r="G1627" s="40">
        <v>-257.88</v>
      </c>
      <c r="H1627" s="40">
        <v>-0.257879596678529</v>
      </c>
      <c r="I1627" s="41">
        <v>-1.16897689618129E-2</v>
      </c>
      <c r="J1627" s="41">
        <v>-2.0943613205483999E-5</v>
      </c>
      <c r="K1627" s="40">
        <v>330000504</v>
      </c>
      <c r="L1627" s="40" t="s">
        <v>82</v>
      </c>
      <c r="M1627" s="40">
        <v>1</v>
      </c>
      <c r="N1627" s="40">
        <v>910.90952400000003</v>
      </c>
      <c r="O1627" s="40">
        <v>0.91110864400000002</v>
      </c>
      <c r="P1627" s="41">
        <v>-2.1944072389920002E-5</v>
      </c>
      <c r="Q1627" s="41">
        <v>-1.3073142115699999E-2</v>
      </c>
      <c r="R1627" s="40">
        <v>4.2000000000000003E-2</v>
      </c>
      <c r="S1627" s="40" t="s">
        <v>78</v>
      </c>
      <c r="T1627" s="40" t="s">
        <v>187</v>
      </c>
      <c r="U1627" s="40" t="s">
        <v>1522</v>
      </c>
      <c r="V1627" s="40" t="s">
        <v>196</v>
      </c>
      <c r="W1627" s="40" t="s">
        <v>1608</v>
      </c>
      <c r="X1627" s="40" t="s">
        <v>1609</v>
      </c>
      <c r="Y1627" s="40" t="s">
        <v>79</v>
      </c>
      <c r="Z1627" s="46">
        <v>45708</v>
      </c>
      <c r="AA1627" s="46">
        <v>45894</v>
      </c>
      <c r="AB1627" s="40" t="s">
        <v>1610</v>
      </c>
      <c r="AC1627" s="40" t="s">
        <v>1611</v>
      </c>
      <c r="AD1627" s="40" t="s">
        <v>305</v>
      </c>
      <c r="AE1627" s="40" t="s">
        <v>1612</v>
      </c>
      <c r="AF1627" s="40" t="s">
        <v>1610</v>
      </c>
      <c r="AG1627" s="40" t="s">
        <v>1610</v>
      </c>
      <c r="AH1627" s="40"/>
      <c r="AI1627" s="40">
        <v>3.5419999999999998</v>
      </c>
      <c r="AJ1627" s="40"/>
      <c r="AK1627" s="40"/>
      <c r="AL1627" s="41"/>
      <c r="AM1627" s="40" t="s">
        <v>238</v>
      </c>
      <c r="AN1627" s="41">
        <v>8.8489999999999992E-3</v>
      </c>
      <c r="AO1627" s="41">
        <v>1E-4</v>
      </c>
      <c r="AP1627" s="49"/>
    </row>
    <row r="1628" spans="1:42" ht="15" x14ac:dyDescent="0.25">
      <c r="A1628" s="42">
        <v>1329</v>
      </c>
      <c r="B1628" s="42">
        <v>14304</v>
      </c>
      <c r="C1628" s="40" t="s">
        <v>1607</v>
      </c>
      <c r="D1628" s="40">
        <v>499001884</v>
      </c>
      <c r="E1628" s="40" t="s">
        <v>84</v>
      </c>
      <c r="F1628" s="40">
        <v>3.3719999999999999</v>
      </c>
      <c r="G1628" s="40">
        <v>-390.89</v>
      </c>
      <c r="H1628" s="40">
        <v>-0.39089857651245552</v>
      </c>
      <c r="I1628" s="41">
        <v>-1.7719564113590901E-2</v>
      </c>
      <c r="J1628" s="41">
        <v>-3.1746709295720998E-5</v>
      </c>
      <c r="K1628" s="40">
        <v>330000504</v>
      </c>
      <c r="L1628" s="40" t="s">
        <v>82</v>
      </c>
      <c r="M1628" s="40">
        <v>1</v>
      </c>
      <c r="N1628" s="40">
        <v>1408.76756</v>
      </c>
      <c r="O1628" s="40">
        <v>1.409071747</v>
      </c>
      <c r="P1628" s="41">
        <v>-3.393752503874E-5</v>
      </c>
      <c r="Q1628" s="41">
        <v>-2.0218220210099998E-2</v>
      </c>
      <c r="R1628" s="40">
        <v>9.0999999999999998E-2</v>
      </c>
      <c r="S1628" s="40" t="s">
        <v>78</v>
      </c>
      <c r="T1628" s="40" t="s">
        <v>187</v>
      </c>
      <c r="U1628" s="40" t="s">
        <v>1522</v>
      </c>
      <c r="V1628" s="40" t="s">
        <v>196</v>
      </c>
      <c r="W1628" s="40" t="s">
        <v>1608</v>
      </c>
      <c r="X1628" s="40" t="s">
        <v>1609</v>
      </c>
      <c r="Y1628" s="40" t="s">
        <v>79</v>
      </c>
      <c r="Z1628" s="46">
        <v>45722</v>
      </c>
      <c r="AA1628" s="46">
        <v>45908</v>
      </c>
      <c r="AB1628" s="40" t="s">
        <v>1610</v>
      </c>
      <c r="AC1628" s="40" t="s">
        <v>1611</v>
      </c>
      <c r="AD1628" s="40" t="s">
        <v>305</v>
      </c>
      <c r="AE1628" s="40" t="s">
        <v>1612</v>
      </c>
      <c r="AF1628" s="40" t="s">
        <v>1610</v>
      </c>
      <c r="AG1628" s="40" t="s">
        <v>1610</v>
      </c>
      <c r="AH1628" s="40"/>
      <c r="AI1628" s="40">
        <v>3.6150000000000002</v>
      </c>
      <c r="AJ1628" s="40"/>
      <c r="AK1628" s="40"/>
      <c r="AL1628" s="41"/>
      <c r="AM1628" s="40" t="s">
        <v>453</v>
      </c>
      <c r="AN1628" s="41">
        <v>1.9376999999999998E-2</v>
      </c>
      <c r="AO1628" s="41">
        <v>2.1900000000000001E-4</v>
      </c>
      <c r="AP1628" s="49"/>
    </row>
    <row r="1629" spans="1:42" ht="15" x14ac:dyDescent="0.25">
      <c r="A1629" s="42">
        <v>1329</v>
      </c>
      <c r="B1629" s="42">
        <v>14304</v>
      </c>
      <c r="C1629" s="40" t="s">
        <v>1607</v>
      </c>
      <c r="D1629" s="40">
        <v>499002193</v>
      </c>
      <c r="E1629" s="40" t="s">
        <v>84</v>
      </c>
      <c r="F1629" s="40">
        <v>3.3719999999999999</v>
      </c>
      <c r="G1629" s="40">
        <v>463.2</v>
      </c>
      <c r="H1629" s="40">
        <v>0.4631998813760379</v>
      </c>
      <c r="I1629" s="41">
        <v>2.0997006611480701E-2</v>
      </c>
      <c r="J1629" s="41">
        <v>3.7618637834536E-5</v>
      </c>
      <c r="K1629" s="40">
        <v>330000504</v>
      </c>
      <c r="L1629" s="40" t="s">
        <v>82</v>
      </c>
      <c r="M1629" s="40">
        <v>1</v>
      </c>
      <c r="N1629" s="40">
        <v>-1671.50352</v>
      </c>
      <c r="O1629" s="40">
        <v>-1.6716200290000001</v>
      </c>
      <c r="P1629" s="41">
        <v>4.0261006375460001E-5</v>
      </c>
      <c r="Q1629" s="41">
        <v>2.3985422975E-2</v>
      </c>
      <c r="R1629" s="40">
        <v>-0.11</v>
      </c>
      <c r="S1629" s="40" t="s">
        <v>78</v>
      </c>
      <c r="T1629" s="40" t="s">
        <v>187</v>
      </c>
      <c r="U1629" s="40" t="s">
        <v>1522</v>
      </c>
      <c r="V1629" s="40" t="s">
        <v>196</v>
      </c>
      <c r="W1629" s="40" t="s">
        <v>1608</v>
      </c>
      <c r="X1629" s="40" t="s">
        <v>1609</v>
      </c>
      <c r="Y1629" s="40" t="s">
        <v>79</v>
      </c>
      <c r="Z1629" s="46">
        <v>45782</v>
      </c>
      <c r="AA1629" s="46">
        <v>45882</v>
      </c>
      <c r="AB1629" s="40" t="s">
        <v>1610</v>
      </c>
      <c r="AC1629" s="40" t="s">
        <v>1611</v>
      </c>
      <c r="AD1629" s="40" t="s">
        <v>305</v>
      </c>
      <c r="AE1629" s="40" t="s">
        <v>1612</v>
      </c>
      <c r="AF1629" s="40" t="s">
        <v>1610</v>
      </c>
      <c r="AG1629" s="40" t="s">
        <v>1610</v>
      </c>
      <c r="AH1629" s="40"/>
      <c r="AI1629" s="40">
        <v>3.6120000000000001</v>
      </c>
      <c r="AJ1629" s="40"/>
      <c r="AK1629" s="40"/>
      <c r="AL1629" s="41"/>
      <c r="AM1629" s="40" t="s">
        <v>238</v>
      </c>
      <c r="AN1629" s="41">
        <v>-2.3370999999999999E-2</v>
      </c>
      <c r="AO1629" s="41">
        <v>-2.6400000000000002E-4</v>
      </c>
      <c r="AP1629" s="49"/>
    </row>
    <row r="1630" spans="1:42" ht="15" x14ac:dyDescent="0.25">
      <c r="A1630" s="42">
        <v>1329</v>
      </c>
      <c r="B1630" s="42">
        <v>14304</v>
      </c>
      <c r="C1630" s="40" t="s">
        <v>1607</v>
      </c>
      <c r="D1630" s="40">
        <v>499002424</v>
      </c>
      <c r="E1630" s="40" t="s">
        <v>92</v>
      </c>
      <c r="F1630" s="40">
        <v>3.9552</v>
      </c>
      <c r="G1630" s="40">
        <v>-274.49</v>
      </c>
      <c r="H1630" s="40">
        <v>-0.274489279935275</v>
      </c>
      <c r="I1630" s="41">
        <v>-1.4594701485885901E-2</v>
      </c>
      <c r="J1630" s="41">
        <v>-2.6148145764763999E-5</v>
      </c>
      <c r="K1630" s="40">
        <v>330000504</v>
      </c>
      <c r="L1630" s="40" t="s">
        <v>82</v>
      </c>
      <c r="M1630" s="40">
        <v>1</v>
      </c>
      <c r="N1630" s="40">
        <v>1097.9051019999999</v>
      </c>
      <c r="O1630" s="40">
        <v>1.090903693</v>
      </c>
      <c r="P1630" s="41">
        <v>-2.6274440229789999E-5</v>
      </c>
      <c r="Q1630" s="41">
        <v>-1.5652951058099999E-2</v>
      </c>
      <c r="R1630" s="40">
        <v>5.0000000000000001E-3</v>
      </c>
      <c r="S1630" s="40" t="s">
        <v>78</v>
      </c>
      <c r="T1630" s="40" t="s">
        <v>683</v>
      </c>
      <c r="U1630" s="40" t="s">
        <v>1522</v>
      </c>
      <c r="V1630" s="40" t="s">
        <v>196</v>
      </c>
      <c r="W1630" s="40" t="s">
        <v>1608</v>
      </c>
      <c r="X1630" s="40" t="s">
        <v>1622</v>
      </c>
      <c r="Y1630" s="40" t="s">
        <v>79</v>
      </c>
      <c r="Z1630" s="46">
        <v>45834</v>
      </c>
      <c r="AA1630" s="46">
        <v>45961</v>
      </c>
      <c r="AB1630" s="40" t="s">
        <v>1610</v>
      </c>
      <c r="AC1630" s="40" t="s">
        <v>1611</v>
      </c>
      <c r="AD1630" s="40" t="s">
        <v>305</v>
      </c>
      <c r="AE1630" s="40" t="s">
        <v>1612</v>
      </c>
      <c r="AF1630" s="40" t="s">
        <v>1610</v>
      </c>
      <c r="AG1630" s="40" t="s">
        <v>1610</v>
      </c>
      <c r="AH1630" s="40"/>
      <c r="AI1630" s="40">
        <v>3.9809999999999999</v>
      </c>
      <c r="AJ1630" s="40"/>
      <c r="AK1630" s="40"/>
      <c r="AL1630" s="41"/>
      <c r="AM1630" s="40" t="s">
        <v>238</v>
      </c>
      <c r="AN1630" s="41">
        <v>1.1169999999999999E-3</v>
      </c>
      <c r="AO1630" s="41">
        <v>1.2E-5</v>
      </c>
      <c r="AP1630" s="49"/>
    </row>
    <row r="1631" spans="1:42" ht="15" x14ac:dyDescent="0.25">
      <c r="A1631" s="42">
        <v>1329</v>
      </c>
      <c r="B1631" s="42">
        <v>14304</v>
      </c>
      <c r="C1631" s="40" t="s">
        <v>1607</v>
      </c>
      <c r="D1631" s="40">
        <v>499001854</v>
      </c>
      <c r="E1631" s="40" t="s">
        <v>84</v>
      </c>
      <c r="F1631" s="40">
        <v>3.3719999999999999</v>
      </c>
      <c r="G1631" s="40">
        <v>-257.88</v>
      </c>
      <c r="H1631" s="40">
        <v>-0.257879596678529</v>
      </c>
      <c r="I1631" s="41">
        <v>-1.16897689618129E-2</v>
      </c>
      <c r="J1631" s="41">
        <v>-2.0943613205483999E-5</v>
      </c>
      <c r="K1631" s="40">
        <v>330000504</v>
      </c>
      <c r="L1631" s="40" t="s">
        <v>82</v>
      </c>
      <c r="M1631" s="40">
        <v>1</v>
      </c>
      <c r="N1631" s="40">
        <v>911.99261999999999</v>
      </c>
      <c r="O1631" s="40">
        <v>0.91223491599999995</v>
      </c>
      <c r="P1631" s="41">
        <v>-2.1971198676630002E-5</v>
      </c>
      <c r="Q1631" s="41">
        <v>-1.3089302552800001E-2</v>
      </c>
      <c r="R1631" s="40">
        <v>4.2999999999999997E-2</v>
      </c>
      <c r="S1631" s="40" t="s">
        <v>78</v>
      </c>
      <c r="T1631" s="40" t="s">
        <v>187</v>
      </c>
      <c r="U1631" s="40" t="s">
        <v>1522</v>
      </c>
      <c r="V1631" s="40" t="s">
        <v>196</v>
      </c>
      <c r="W1631" s="40" t="s">
        <v>1608</v>
      </c>
      <c r="X1631" s="40" t="s">
        <v>1609</v>
      </c>
      <c r="Y1631" s="40" t="s">
        <v>79</v>
      </c>
      <c r="Z1631" s="46">
        <v>45715</v>
      </c>
      <c r="AA1631" s="46">
        <v>45903</v>
      </c>
      <c r="AB1631" s="40" t="s">
        <v>1610</v>
      </c>
      <c r="AC1631" s="40" t="s">
        <v>1611</v>
      </c>
      <c r="AD1631" s="40" t="s">
        <v>305</v>
      </c>
      <c r="AE1631" s="40" t="s">
        <v>1612</v>
      </c>
      <c r="AF1631" s="40" t="s">
        <v>1610</v>
      </c>
      <c r="AG1631" s="40" t="s">
        <v>1610</v>
      </c>
      <c r="AH1631" s="40"/>
      <c r="AI1631" s="40">
        <v>3.5529999999999999</v>
      </c>
      <c r="AJ1631" s="40"/>
      <c r="AK1631" s="40"/>
      <c r="AL1631" s="41"/>
      <c r="AM1631" s="40" t="s">
        <v>453</v>
      </c>
      <c r="AN1631" s="41">
        <v>9.0889999999999999E-3</v>
      </c>
      <c r="AO1631" s="41">
        <v>1.02E-4</v>
      </c>
      <c r="AP1631" s="49"/>
    </row>
    <row r="1632" spans="1:42" ht="15" x14ac:dyDescent="0.25">
      <c r="A1632" s="42">
        <v>1329</v>
      </c>
      <c r="B1632" s="42">
        <v>14304</v>
      </c>
      <c r="C1632" s="40" t="s">
        <v>1607</v>
      </c>
      <c r="D1632" s="40">
        <v>499002265</v>
      </c>
      <c r="E1632" s="40" t="s">
        <v>84</v>
      </c>
      <c r="F1632" s="40">
        <v>3.3719999999999999</v>
      </c>
      <c r="G1632" s="40">
        <v>309.8</v>
      </c>
      <c r="H1632" s="40">
        <v>0.30980723606168442</v>
      </c>
      <c r="I1632" s="41">
        <v>1.40436663423728E-2</v>
      </c>
      <c r="J1632" s="41">
        <v>2.5160900683524999E-5</v>
      </c>
      <c r="K1632" s="40">
        <v>330000504</v>
      </c>
      <c r="L1632" s="40" t="s">
        <v>82</v>
      </c>
      <c r="M1632" s="40">
        <v>1</v>
      </c>
      <c r="N1632" s="40">
        <v>-1100.9052799999999</v>
      </c>
      <c r="O1632" s="40">
        <v>-1.101120648</v>
      </c>
      <c r="P1632" s="41">
        <v>2.652051582308E-5</v>
      </c>
      <c r="Q1632" s="41">
        <v>1.5799550155300001E-2</v>
      </c>
      <c r="R1632" s="40">
        <v>-5.6000000000000001E-2</v>
      </c>
      <c r="S1632" s="40" t="s">
        <v>78</v>
      </c>
      <c r="T1632" s="40" t="s">
        <v>187</v>
      </c>
      <c r="U1632" s="40" t="s">
        <v>1522</v>
      </c>
      <c r="V1632" s="40" t="s">
        <v>196</v>
      </c>
      <c r="W1632" s="40" t="s">
        <v>1608</v>
      </c>
      <c r="X1632" s="40" t="s">
        <v>1609</v>
      </c>
      <c r="Y1632" s="40" t="s">
        <v>79</v>
      </c>
      <c r="Z1632" s="46">
        <v>45798</v>
      </c>
      <c r="AA1632" s="46">
        <v>45891</v>
      </c>
      <c r="AB1632" s="40" t="s">
        <v>1610</v>
      </c>
      <c r="AC1632" s="40" t="s">
        <v>1611</v>
      </c>
      <c r="AD1632" s="40" t="s">
        <v>305</v>
      </c>
      <c r="AE1632" s="40" t="s">
        <v>1612</v>
      </c>
      <c r="AF1632" s="40" t="s">
        <v>1610</v>
      </c>
      <c r="AG1632" s="40" t="s">
        <v>1610</v>
      </c>
      <c r="AH1632" s="40"/>
      <c r="AI1632" s="40">
        <v>3.5489999999999999</v>
      </c>
      <c r="AJ1632" s="40"/>
      <c r="AK1632" s="40"/>
      <c r="AL1632" s="41"/>
      <c r="AM1632" s="40" t="s">
        <v>275</v>
      </c>
      <c r="AN1632" s="41">
        <v>-1.2024999999999999E-2</v>
      </c>
      <c r="AO1632" s="41">
        <v>-1.35E-4</v>
      </c>
      <c r="AP1632" s="49"/>
    </row>
    <row r="1633" spans="1:42" ht="15" x14ac:dyDescent="0.25">
      <c r="A1633" s="42">
        <v>1329</v>
      </c>
      <c r="B1633" s="42">
        <v>14304</v>
      </c>
      <c r="C1633" s="40" t="s">
        <v>1607</v>
      </c>
      <c r="D1633" s="40">
        <v>499002323</v>
      </c>
      <c r="E1633" s="40" t="s">
        <v>84</v>
      </c>
      <c r="F1633" s="40">
        <v>3.3719999999999999</v>
      </c>
      <c r="G1633" s="40">
        <v>-651.49</v>
      </c>
      <c r="H1633" s="40">
        <v>-0.65149762752075913</v>
      </c>
      <c r="I1633" s="41">
        <v>-2.95326068559849E-2</v>
      </c>
      <c r="J1633" s="41">
        <v>-5.2911182159535999E-5</v>
      </c>
      <c r="K1633" s="40">
        <v>330000504</v>
      </c>
      <c r="L1633" s="40" t="s">
        <v>82</v>
      </c>
      <c r="M1633" s="40">
        <v>1</v>
      </c>
      <c r="N1633" s="40">
        <v>2268.4881799999998</v>
      </c>
      <c r="O1633" s="40">
        <v>2.2699772010000001</v>
      </c>
      <c r="P1633" s="41">
        <v>-5.4672452456969997E-5</v>
      </c>
      <c r="Q1633" s="41">
        <v>-3.2571016358399998E-2</v>
      </c>
      <c r="R1633" s="40">
        <v>7.2999999999999995E-2</v>
      </c>
      <c r="S1633" s="40" t="s">
        <v>97</v>
      </c>
      <c r="T1633" s="40" t="s">
        <v>187</v>
      </c>
      <c r="U1633" s="40" t="s">
        <v>1522</v>
      </c>
      <c r="V1633" s="40" t="s">
        <v>196</v>
      </c>
      <c r="W1633" s="40" t="s">
        <v>1608</v>
      </c>
      <c r="X1633" s="40" t="s">
        <v>1609</v>
      </c>
      <c r="Y1633" s="40" t="s">
        <v>79</v>
      </c>
      <c r="Z1633" s="46">
        <v>45813</v>
      </c>
      <c r="AA1633" s="46">
        <v>45918</v>
      </c>
      <c r="AB1633" s="40" t="s">
        <v>1610</v>
      </c>
      <c r="AC1633" s="40" t="s">
        <v>1611</v>
      </c>
      <c r="AD1633" s="40" t="s">
        <v>305</v>
      </c>
      <c r="AE1633" s="40" t="s">
        <v>1612</v>
      </c>
      <c r="AF1633" s="40" t="s">
        <v>1610</v>
      </c>
      <c r="AG1633" s="40" t="s">
        <v>1610</v>
      </c>
      <c r="AH1633" s="40"/>
      <c r="AI1633" s="40">
        <v>3.4910000000000001</v>
      </c>
      <c r="AJ1633" s="40"/>
      <c r="AK1633" s="40"/>
      <c r="AL1633" s="41"/>
      <c r="AM1633" s="40" t="s">
        <v>1570</v>
      </c>
      <c r="AN1633" s="41">
        <v>1.5578E-2</v>
      </c>
      <c r="AO1633" s="41">
        <v>1.76E-4</v>
      </c>
      <c r="AP1633" s="49"/>
    </row>
    <row r="1634" spans="1:42" ht="15" x14ac:dyDescent="0.25">
      <c r="A1634" s="42">
        <v>1329</v>
      </c>
      <c r="B1634" s="42">
        <v>14304</v>
      </c>
      <c r="C1634" s="40" t="s">
        <v>1607</v>
      </c>
      <c r="D1634" s="40">
        <v>499001920</v>
      </c>
      <c r="E1634" s="40" t="s">
        <v>84</v>
      </c>
      <c r="F1634" s="40">
        <v>3.3719999999999999</v>
      </c>
      <c r="G1634" s="40">
        <v>-390.89</v>
      </c>
      <c r="H1634" s="40">
        <v>-0.39089857651245552</v>
      </c>
      <c r="I1634" s="41">
        <v>-1.7719564113590901E-2</v>
      </c>
      <c r="J1634" s="41">
        <v>-3.1746709295720998E-5</v>
      </c>
      <c r="K1634" s="40">
        <v>330000504</v>
      </c>
      <c r="L1634" s="40" t="s">
        <v>82</v>
      </c>
      <c r="M1634" s="40">
        <v>1</v>
      </c>
      <c r="N1634" s="40">
        <v>1419.126145</v>
      </c>
      <c r="O1634" s="40">
        <v>1.4219465819999999</v>
      </c>
      <c r="P1634" s="41">
        <v>-3.4247615732219998E-5</v>
      </c>
      <c r="Q1634" s="41">
        <v>-2.0402956189499999E-2</v>
      </c>
      <c r="R1634" s="40">
        <v>0.104</v>
      </c>
      <c r="S1634" s="40" t="s">
        <v>97</v>
      </c>
      <c r="T1634" s="40" t="s">
        <v>187</v>
      </c>
      <c r="U1634" s="40" t="s">
        <v>1522</v>
      </c>
      <c r="V1634" s="40" t="s">
        <v>196</v>
      </c>
      <c r="W1634" s="40" t="s">
        <v>1608</v>
      </c>
      <c r="X1634" s="40" t="s">
        <v>1609</v>
      </c>
      <c r="Y1634" s="40" t="s">
        <v>79</v>
      </c>
      <c r="Z1634" s="46">
        <v>45728</v>
      </c>
      <c r="AA1634" s="46">
        <v>46048</v>
      </c>
      <c r="AB1634" s="40" t="s">
        <v>1610</v>
      </c>
      <c r="AC1634" s="40" t="s">
        <v>1611</v>
      </c>
      <c r="AD1634" s="40" t="s">
        <v>305</v>
      </c>
      <c r="AE1634" s="40" t="s">
        <v>1612</v>
      </c>
      <c r="AF1634" s="40" t="s">
        <v>1610</v>
      </c>
      <c r="AG1634" s="40" t="s">
        <v>1610</v>
      </c>
      <c r="AH1634" s="40"/>
      <c r="AI1634" s="40">
        <v>3.637</v>
      </c>
      <c r="AJ1634" s="40"/>
      <c r="AK1634" s="40"/>
      <c r="AL1634" s="41"/>
      <c r="AM1634" s="40" t="s">
        <v>1537</v>
      </c>
      <c r="AN1634" s="41">
        <v>2.2120000000000001E-2</v>
      </c>
      <c r="AO1634" s="41">
        <v>2.5000000000000001E-4</v>
      </c>
      <c r="AP1634" s="49"/>
    </row>
    <row r="1635" spans="1:42" ht="15" x14ac:dyDescent="0.25">
      <c r="A1635" s="42">
        <v>1329</v>
      </c>
      <c r="B1635" s="42">
        <v>14304</v>
      </c>
      <c r="C1635" s="40" t="s">
        <v>1607</v>
      </c>
      <c r="D1635" s="40">
        <v>499002334</v>
      </c>
      <c r="E1635" s="40" t="s">
        <v>84</v>
      </c>
      <c r="F1635" s="40">
        <v>3.3719999999999999</v>
      </c>
      <c r="G1635" s="40">
        <v>-405.49</v>
      </c>
      <c r="H1635" s="40">
        <v>-0.40549228944246729</v>
      </c>
      <c r="I1635" s="41">
        <v>-1.8381102035334801E-2</v>
      </c>
      <c r="J1635" s="41">
        <v>-3.2931933263706997E-5</v>
      </c>
      <c r="K1635" s="40">
        <v>330000504</v>
      </c>
      <c r="L1635" s="40" t="s">
        <v>82</v>
      </c>
      <c r="M1635" s="40">
        <v>1</v>
      </c>
      <c r="N1635" s="40">
        <v>1417.917432</v>
      </c>
      <c r="O1635" s="40">
        <v>1.4182654290000001</v>
      </c>
      <c r="P1635" s="41">
        <v>-3.4158955078579998E-5</v>
      </c>
      <c r="Q1635" s="41">
        <v>-2.0350136762700002E-2</v>
      </c>
      <c r="R1635" s="40">
        <v>5.0999999999999997E-2</v>
      </c>
      <c r="S1635" s="40" t="s">
        <v>97</v>
      </c>
      <c r="T1635" s="40" t="s">
        <v>187</v>
      </c>
      <c r="U1635" s="40" t="s">
        <v>1522</v>
      </c>
      <c r="V1635" s="40" t="s">
        <v>196</v>
      </c>
      <c r="W1635" s="40" t="s">
        <v>1608</v>
      </c>
      <c r="X1635" s="40" t="s">
        <v>1609</v>
      </c>
      <c r="Y1635" s="40" t="s">
        <v>79</v>
      </c>
      <c r="Z1635" s="46">
        <v>45818</v>
      </c>
      <c r="AA1635" s="46">
        <v>45883</v>
      </c>
      <c r="AB1635" s="40" t="s">
        <v>1610</v>
      </c>
      <c r="AC1635" s="40" t="s">
        <v>1611</v>
      </c>
      <c r="AD1635" s="40" t="s">
        <v>305</v>
      </c>
      <c r="AE1635" s="40" t="s">
        <v>1612</v>
      </c>
      <c r="AF1635" s="40" t="s">
        <v>1610</v>
      </c>
      <c r="AG1635" s="40" t="s">
        <v>1610</v>
      </c>
      <c r="AH1635" s="40"/>
      <c r="AI1635" s="40">
        <v>3.4950000000000001</v>
      </c>
      <c r="AJ1635" s="40"/>
      <c r="AK1635" s="40"/>
      <c r="AL1635" s="41"/>
      <c r="AM1635" s="40" t="s">
        <v>1537</v>
      </c>
      <c r="AN1635" s="41">
        <v>1.0853E-2</v>
      </c>
      <c r="AO1635" s="41">
        <v>1.22E-4</v>
      </c>
      <c r="AP1635" s="49"/>
    </row>
    <row r="1636" spans="1:42" ht="15" x14ac:dyDescent="0.25">
      <c r="A1636" s="42">
        <v>1329</v>
      </c>
      <c r="B1636" s="42">
        <v>14304</v>
      </c>
      <c r="C1636" s="40" t="s">
        <v>1613</v>
      </c>
      <c r="D1636" s="40">
        <v>750000023</v>
      </c>
      <c r="E1636" s="40" t="s">
        <v>92</v>
      </c>
      <c r="F1636" s="40">
        <v>3.9552</v>
      </c>
      <c r="G1636" s="40">
        <v>514.92999999999995</v>
      </c>
      <c r="H1636" s="40">
        <v>0.66288430420711975</v>
      </c>
      <c r="I1636" s="41">
        <v>3.5245815581079899E-2</v>
      </c>
      <c r="J1636" s="41">
        <v>6.3147075964747998E-5</v>
      </c>
      <c r="K1636" s="40">
        <v>330000501</v>
      </c>
      <c r="L1636" s="40" t="s">
        <v>82</v>
      </c>
      <c r="M1636" s="40">
        <v>1</v>
      </c>
      <c r="N1636" s="40">
        <v>514.92999999999995</v>
      </c>
      <c r="O1636" s="40">
        <v>-2.053234851</v>
      </c>
      <c r="P1636" s="41">
        <v>4.945220803312E-5</v>
      </c>
      <c r="Q1636" s="41">
        <v>2.9461065023099999E-2</v>
      </c>
      <c r="R1636" s="40">
        <v>0.56899999999999995</v>
      </c>
      <c r="S1636" s="40" t="s">
        <v>97</v>
      </c>
      <c r="T1636" s="40" t="s">
        <v>683</v>
      </c>
      <c r="U1636" s="40" t="s">
        <v>951</v>
      </c>
      <c r="V1636" s="40" t="s">
        <v>1614</v>
      </c>
      <c r="W1636" s="40" t="s">
        <v>187</v>
      </c>
      <c r="X1636" s="40" t="s">
        <v>1638</v>
      </c>
      <c r="Y1636" s="40" t="s">
        <v>79</v>
      </c>
      <c r="Z1636" s="46">
        <v>45755</v>
      </c>
      <c r="AA1636" s="46">
        <v>45929</v>
      </c>
      <c r="AB1636" s="40" t="s">
        <v>1610</v>
      </c>
      <c r="AC1636" s="40" t="s">
        <v>1611</v>
      </c>
      <c r="AD1636" s="40" t="s">
        <v>305</v>
      </c>
      <c r="AE1636" s="40" t="s">
        <v>1612</v>
      </c>
      <c r="AF1636" s="40" t="s">
        <v>1610</v>
      </c>
      <c r="AG1636" s="40" t="s">
        <v>1616</v>
      </c>
      <c r="AH1636" s="40"/>
      <c r="AI1636" s="40">
        <v>149.33000000000001</v>
      </c>
      <c r="AJ1636" s="40"/>
      <c r="AK1636" s="40"/>
      <c r="AL1636" s="41"/>
      <c r="AM1636" s="40" t="s">
        <v>1570</v>
      </c>
      <c r="AN1636" s="41">
        <v>0.121131</v>
      </c>
      <c r="AO1636" s="41">
        <v>1.369E-3</v>
      </c>
      <c r="AP1636" s="49"/>
    </row>
    <row r="1637" spans="1:42" ht="15" x14ac:dyDescent="0.25">
      <c r="A1637" s="42">
        <v>1329</v>
      </c>
      <c r="B1637" s="42">
        <v>14304</v>
      </c>
      <c r="C1637" s="40" t="s">
        <v>1613</v>
      </c>
      <c r="D1637" s="40">
        <v>8889030</v>
      </c>
      <c r="E1637" s="40" t="s">
        <v>84</v>
      </c>
      <c r="F1637" s="40">
        <v>3.3719999999999999</v>
      </c>
      <c r="G1637" s="40">
        <v>371.89</v>
      </c>
      <c r="H1637" s="40">
        <v>0.38631969157769858</v>
      </c>
      <c r="I1637" s="41">
        <v>1.7512001717498098E-2</v>
      </c>
      <c r="J1637" s="41">
        <v>3.1374836544944998E-5</v>
      </c>
      <c r="K1637" s="40">
        <v>330000501</v>
      </c>
      <c r="L1637" s="40" t="s">
        <v>82</v>
      </c>
      <c r="M1637" s="40">
        <v>1</v>
      </c>
      <c r="N1637" s="40">
        <v>371.89</v>
      </c>
      <c r="O1637" s="40">
        <v>-1.1184672579999999</v>
      </c>
      <c r="P1637" s="41">
        <v>2.693830931903E-5</v>
      </c>
      <c r="Q1637" s="41">
        <v>1.60484498878E-2</v>
      </c>
      <c r="R1637" s="40">
        <v>0.184</v>
      </c>
      <c r="S1637" s="40" t="s">
        <v>97</v>
      </c>
      <c r="T1637" s="40" t="s">
        <v>187</v>
      </c>
      <c r="U1637" s="40" t="s">
        <v>951</v>
      </c>
      <c r="V1637" s="40" t="s">
        <v>1614</v>
      </c>
      <c r="W1637" s="40" t="s">
        <v>187</v>
      </c>
      <c r="X1637" s="40" t="s">
        <v>1645</v>
      </c>
      <c r="Y1637" s="40" t="s">
        <v>79</v>
      </c>
      <c r="Z1637" s="46">
        <v>45722</v>
      </c>
      <c r="AA1637" s="46">
        <v>46086</v>
      </c>
      <c r="AB1637" s="40" t="s">
        <v>1610</v>
      </c>
      <c r="AC1637" s="40" t="s">
        <v>1611</v>
      </c>
      <c r="AD1637" s="40" t="s">
        <v>305</v>
      </c>
      <c r="AE1637" s="40" t="s">
        <v>1612</v>
      </c>
      <c r="AF1637" s="40" t="s">
        <v>1610</v>
      </c>
      <c r="AG1637" s="40" t="s">
        <v>1616</v>
      </c>
      <c r="AH1637" s="40"/>
      <c r="AI1637" s="40">
        <v>1005</v>
      </c>
      <c r="AJ1637" s="40"/>
      <c r="AK1637" s="40"/>
      <c r="AL1637" s="41"/>
      <c r="AM1637" s="40" t="s">
        <v>275</v>
      </c>
      <c r="AN1637" s="41">
        <v>3.9240999999999998E-2</v>
      </c>
      <c r="AO1637" s="41">
        <v>4.4299999999999998E-4</v>
      </c>
      <c r="AP1637" s="49"/>
    </row>
    <row r="1638" spans="1:42" ht="15" x14ac:dyDescent="0.25">
      <c r="A1638" s="42">
        <v>1329</v>
      </c>
      <c r="B1638" s="42">
        <v>14304</v>
      </c>
      <c r="C1638" s="40" t="s">
        <v>1613</v>
      </c>
      <c r="D1638" s="40">
        <v>8889020</v>
      </c>
      <c r="E1638" s="40" t="s">
        <v>84</v>
      </c>
      <c r="F1638" s="40">
        <v>3.3719999999999999</v>
      </c>
      <c r="G1638" s="40">
        <v>741.57</v>
      </c>
      <c r="H1638" s="40">
        <v>0.82072657176749697</v>
      </c>
      <c r="I1638" s="41">
        <v>3.7203811888781503E-2</v>
      </c>
      <c r="J1638" s="41">
        <v>6.6655059523723994E-5</v>
      </c>
      <c r="K1638" s="40">
        <v>330000501</v>
      </c>
      <c r="L1638" s="40" t="s">
        <v>82</v>
      </c>
      <c r="M1638" s="40">
        <v>1</v>
      </c>
      <c r="N1638" s="40">
        <v>741.57</v>
      </c>
      <c r="O1638" s="40">
        <v>-2.5453982989999999</v>
      </c>
      <c r="P1638" s="41">
        <v>6.1305975859500002E-5</v>
      </c>
      <c r="Q1638" s="41">
        <v>3.6522926132900001E-2</v>
      </c>
      <c r="R1638" s="40">
        <v>0.222</v>
      </c>
      <c r="S1638" s="40" t="s">
        <v>97</v>
      </c>
      <c r="T1638" s="40" t="s">
        <v>187</v>
      </c>
      <c r="U1638" s="40" t="s">
        <v>951</v>
      </c>
      <c r="V1638" s="40" t="s">
        <v>1614</v>
      </c>
      <c r="W1638" s="40" t="s">
        <v>187</v>
      </c>
      <c r="X1638" s="40" t="s">
        <v>1635</v>
      </c>
      <c r="Y1638" s="40" t="s">
        <v>79</v>
      </c>
      <c r="Z1638" s="46">
        <v>45713</v>
      </c>
      <c r="AA1638" s="46">
        <v>46066</v>
      </c>
      <c r="AB1638" s="40" t="s">
        <v>1610</v>
      </c>
      <c r="AC1638" s="40" t="s">
        <v>1611</v>
      </c>
      <c r="AD1638" s="40" t="s">
        <v>305</v>
      </c>
      <c r="AE1638" s="40" t="s">
        <v>1612</v>
      </c>
      <c r="AF1638" s="40" t="s">
        <v>1610</v>
      </c>
      <c r="AG1638" s="40" t="s">
        <v>1616</v>
      </c>
      <c r="AH1638" s="40"/>
      <c r="AI1638" s="40">
        <v>90.6</v>
      </c>
      <c r="AJ1638" s="40"/>
      <c r="AK1638" s="40"/>
      <c r="AL1638" s="41"/>
      <c r="AM1638" s="40" t="s">
        <v>1537</v>
      </c>
      <c r="AN1638" s="41">
        <v>4.7312E-2</v>
      </c>
      <c r="AO1638" s="41">
        <v>5.3399999999999997E-4</v>
      </c>
      <c r="AP1638" s="49"/>
    </row>
    <row r="1639" spans="1:42" ht="15" x14ac:dyDescent="0.25">
      <c r="A1639" s="42">
        <v>1329</v>
      </c>
      <c r="B1639" s="42">
        <v>14304</v>
      </c>
      <c r="C1639" s="40" t="s">
        <v>1613</v>
      </c>
      <c r="D1639" s="40">
        <v>8889019</v>
      </c>
      <c r="E1639" s="40" t="s">
        <v>84</v>
      </c>
      <c r="F1639" s="40">
        <v>3.3719999999999999</v>
      </c>
      <c r="G1639" s="40">
        <v>257.08</v>
      </c>
      <c r="H1639" s="40">
        <v>0.26671708185053378</v>
      </c>
      <c r="I1639" s="41">
        <v>1.2090375140800301E-2</v>
      </c>
      <c r="J1639" s="41">
        <v>2.16613468825E-5</v>
      </c>
      <c r="K1639" s="40">
        <v>330000501</v>
      </c>
      <c r="L1639" s="40" t="s">
        <v>82</v>
      </c>
      <c r="M1639" s="40">
        <v>1</v>
      </c>
      <c r="N1639" s="40">
        <v>257.08</v>
      </c>
      <c r="O1639" s="40">
        <v>-0.88320591599999998</v>
      </c>
      <c r="P1639" s="41">
        <v>2.1272034552129999E-5</v>
      </c>
      <c r="Q1639" s="41">
        <v>1.26727767685E-2</v>
      </c>
      <c r="R1639" s="40">
        <v>1.6E-2</v>
      </c>
      <c r="S1639" s="40" t="s">
        <v>97</v>
      </c>
      <c r="T1639" s="40" t="s">
        <v>187</v>
      </c>
      <c r="U1639" s="40" t="s">
        <v>951</v>
      </c>
      <c r="V1639" s="40" t="s">
        <v>1614</v>
      </c>
      <c r="W1639" s="40" t="s">
        <v>187</v>
      </c>
      <c r="X1639" s="40" t="s">
        <v>1635</v>
      </c>
      <c r="Y1639" s="40" t="s">
        <v>79</v>
      </c>
      <c r="Z1639" s="46">
        <v>45712</v>
      </c>
      <c r="AA1639" s="46">
        <v>46066</v>
      </c>
      <c r="AB1639" s="40" t="s">
        <v>1610</v>
      </c>
      <c r="AC1639" s="40" t="s">
        <v>1611</v>
      </c>
      <c r="AD1639" s="40" t="s">
        <v>305</v>
      </c>
      <c r="AE1639" s="40" t="s">
        <v>1612</v>
      </c>
      <c r="AF1639" s="40" t="s">
        <v>1610</v>
      </c>
      <c r="AG1639" s="40" t="s">
        <v>1616</v>
      </c>
      <c r="AH1639" s="40"/>
      <c r="AI1639" s="40">
        <v>92.92</v>
      </c>
      <c r="AJ1639" s="40"/>
      <c r="AK1639" s="40"/>
      <c r="AL1639" s="41"/>
      <c r="AM1639" s="40" t="s">
        <v>1537</v>
      </c>
      <c r="AN1639" s="41">
        <v>3.4429999999999999E-3</v>
      </c>
      <c r="AO1639" s="41">
        <v>3.8000000000000002E-5</v>
      </c>
      <c r="AP1639" s="49"/>
    </row>
    <row r="1640" spans="1:42" ht="15" x14ac:dyDescent="0.25">
      <c r="A1640" s="42">
        <v>1329</v>
      </c>
      <c r="B1640" s="42">
        <v>14304</v>
      </c>
      <c r="C1640" s="40" t="s">
        <v>1613</v>
      </c>
      <c r="D1640" s="40">
        <v>750000047</v>
      </c>
      <c r="E1640" s="40" t="s">
        <v>84</v>
      </c>
      <c r="F1640" s="40">
        <v>3.3719999999999999</v>
      </c>
      <c r="G1640" s="40">
        <v>311.72000000000003</v>
      </c>
      <c r="H1640" s="40">
        <v>0.36214116251482792</v>
      </c>
      <c r="I1640" s="41">
        <v>1.6415980852637801E-2</v>
      </c>
      <c r="J1640" s="41">
        <v>2.9411184642690999E-5</v>
      </c>
      <c r="K1640" s="40">
        <v>330000501</v>
      </c>
      <c r="L1640" s="40" t="s">
        <v>82</v>
      </c>
      <c r="M1640" s="40">
        <v>1</v>
      </c>
      <c r="N1640" s="40">
        <v>311.72000000000003</v>
      </c>
      <c r="O1640" s="40">
        <v>-1.056830516</v>
      </c>
      <c r="P1640" s="41">
        <v>2.545378698765E-5</v>
      </c>
      <c r="Q1640" s="41">
        <v>1.5164048348E-2</v>
      </c>
      <c r="R1640" s="40">
        <v>0.16400000000000001</v>
      </c>
      <c r="S1640" s="40" t="s">
        <v>97</v>
      </c>
      <c r="T1640" s="40" t="s">
        <v>187</v>
      </c>
      <c r="U1640" s="40" t="s">
        <v>951</v>
      </c>
      <c r="V1640" s="40" t="s">
        <v>1614</v>
      </c>
      <c r="W1640" s="40" t="s">
        <v>187</v>
      </c>
      <c r="X1640" s="40" t="s">
        <v>1644</v>
      </c>
      <c r="Y1640" s="40" t="s">
        <v>79</v>
      </c>
      <c r="Z1640" s="46">
        <v>45799</v>
      </c>
      <c r="AA1640" s="46">
        <v>45891</v>
      </c>
      <c r="AB1640" s="40" t="s">
        <v>1610</v>
      </c>
      <c r="AC1640" s="40" t="s">
        <v>1611</v>
      </c>
      <c r="AD1640" s="40" t="s">
        <v>305</v>
      </c>
      <c r="AE1640" s="40" t="s">
        <v>1612</v>
      </c>
      <c r="AF1640" s="40" t="s">
        <v>1610</v>
      </c>
      <c r="AG1640" s="40" t="s">
        <v>1616</v>
      </c>
      <c r="AH1640" s="40"/>
      <c r="AI1640" s="40">
        <v>636.57000000000005</v>
      </c>
      <c r="AJ1640" s="40"/>
      <c r="AK1640" s="40"/>
      <c r="AL1640" s="41"/>
      <c r="AM1640" s="40" t="s">
        <v>1570</v>
      </c>
      <c r="AN1640" s="41">
        <v>3.5002999999999999E-2</v>
      </c>
      <c r="AO1640" s="41">
        <v>3.9500000000000001E-4</v>
      </c>
      <c r="AP1640" s="49"/>
    </row>
    <row r="1641" spans="1:42" ht="15" x14ac:dyDescent="0.25">
      <c r="A1641" s="42">
        <v>1329</v>
      </c>
      <c r="B1641" s="42">
        <v>14304</v>
      </c>
      <c r="C1641" s="40" t="s">
        <v>1613</v>
      </c>
      <c r="D1641" s="40">
        <v>750000051</v>
      </c>
      <c r="E1641" s="40" t="s">
        <v>84</v>
      </c>
      <c r="F1641" s="40">
        <v>3.3719999999999999</v>
      </c>
      <c r="G1641" s="40">
        <v>274.87</v>
      </c>
      <c r="H1641" s="40">
        <v>0.3083155397390272</v>
      </c>
      <c r="I1641" s="41">
        <v>1.3976047245718199E-2</v>
      </c>
      <c r="J1641" s="41">
        <v>2.5039753019250001E-5</v>
      </c>
      <c r="K1641" s="40">
        <v>330000501</v>
      </c>
      <c r="L1641" s="40" t="s">
        <v>82</v>
      </c>
      <c r="M1641" s="40">
        <v>1</v>
      </c>
      <c r="N1641" s="40">
        <v>274.87</v>
      </c>
      <c r="O1641" s="40">
        <v>-0.93201784700000001</v>
      </c>
      <c r="P1641" s="41">
        <v>2.2447671019209998E-5</v>
      </c>
      <c r="Q1641" s="41">
        <v>1.33731601038E-2</v>
      </c>
      <c r="R1641" s="40">
        <v>0.108</v>
      </c>
      <c r="S1641" s="40" t="s">
        <v>97</v>
      </c>
      <c r="T1641" s="40" t="s">
        <v>187</v>
      </c>
      <c r="U1641" s="40" t="s">
        <v>951</v>
      </c>
      <c r="V1641" s="40" t="s">
        <v>1614</v>
      </c>
      <c r="W1641" s="40" t="s">
        <v>187</v>
      </c>
      <c r="X1641" s="40" t="s">
        <v>1645</v>
      </c>
      <c r="Y1641" s="40" t="s">
        <v>79</v>
      </c>
      <c r="Z1641" s="46">
        <v>45806</v>
      </c>
      <c r="AA1641" s="46">
        <v>46169</v>
      </c>
      <c r="AB1641" s="40" t="s">
        <v>1610</v>
      </c>
      <c r="AC1641" s="40" t="s">
        <v>1611</v>
      </c>
      <c r="AD1641" s="40" t="s">
        <v>305</v>
      </c>
      <c r="AE1641" s="40" t="s">
        <v>1612</v>
      </c>
      <c r="AF1641" s="40" t="s">
        <v>1610</v>
      </c>
      <c r="AG1641" s="40" t="s">
        <v>1616</v>
      </c>
      <c r="AH1641" s="40"/>
      <c r="AI1641" s="40">
        <v>967</v>
      </c>
      <c r="AJ1641" s="40"/>
      <c r="AK1641" s="40"/>
      <c r="AL1641" s="41"/>
      <c r="AM1641" s="40" t="s">
        <v>275</v>
      </c>
      <c r="AN1641" s="41">
        <v>2.2926999999999999E-2</v>
      </c>
      <c r="AO1641" s="41">
        <v>2.5900000000000001E-4</v>
      </c>
      <c r="AP1641" s="49"/>
    </row>
    <row r="1642" spans="1:42" ht="15" x14ac:dyDescent="0.25">
      <c r="A1642" s="42">
        <v>1329</v>
      </c>
      <c r="B1642" s="42">
        <v>14304</v>
      </c>
      <c r="C1642" s="40" t="s">
        <v>1607</v>
      </c>
      <c r="D1642" s="40">
        <v>499001803</v>
      </c>
      <c r="E1642" s="40" t="s">
        <v>84</v>
      </c>
      <c r="F1642" s="40">
        <v>3.3719999999999999</v>
      </c>
      <c r="G1642" s="40">
        <v>-385.21</v>
      </c>
      <c r="H1642" s="40">
        <v>-0.38521055753262151</v>
      </c>
      <c r="I1642" s="41">
        <v>-1.7461724297719201E-2</v>
      </c>
      <c r="J1642" s="41">
        <v>-3.1284758559976999E-5</v>
      </c>
      <c r="K1642" s="40">
        <v>330000504</v>
      </c>
      <c r="L1642" s="40" t="s">
        <v>82</v>
      </c>
      <c r="M1642" s="40">
        <v>1</v>
      </c>
      <c r="N1642" s="40">
        <v>1383.905446</v>
      </c>
      <c r="O1642" s="40">
        <v>1.3838601020000001</v>
      </c>
      <c r="P1642" s="41">
        <v>-3.3330301996139997E-5</v>
      </c>
      <c r="Q1642" s="41">
        <v>-1.9856468161999999E-2</v>
      </c>
      <c r="R1642" s="40">
        <v>8.5000000000000006E-2</v>
      </c>
      <c r="S1642" s="40" t="s">
        <v>97</v>
      </c>
      <c r="T1642" s="40" t="s">
        <v>187</v>
      </c>
      <c r="U1642" s="40" t="s">
        <v>1522</v>
      </c>
      <c r="V1642" s="40" t="s">
        <v>196</v>
      </c>
      <c r="W1642" s="40" t="s">
        <v>1608</v>
      </c>
      <c r="X1642" s="40" t="s">
        <v>1609</v>
      </c>
      <c r="Y1642" s="40" t="s">
        <v>79</v>
      </c>
      <c r="Z1642" s="46">
        <v>45700</v>
      </c>
      <c r="AA1642" s="46">
        <v>45852</v>
      </c>
      <c r="AB1642" s="40" t="s">
        <v>1610</v>
      </c>
      <c r="AC1642" s="40" t="s">
        <v>1611</v>
      </c>
      <c r="AD1642" s="40" t="s">
        <v>305</v>
      </c>
      <c r="AE1642" s="40" t="s">
        <v>1612</v>
      </c>
      <c r="AF1642" s="40" t="s">
        <v>1610</v>
      </c>
      <c r="AG1642" s="40" t="s">
        <v>1610</v>
      </c>
      <c r="AH1642" s="40"/>
      <c r="AI1642" s="40">
        <v>3.5920000000000001</v>
      </c>
      <c r="AJ1642" s="40"/>
      <c r="AK1642" s="40"/>
      <c r="AL1642" s="41"/>
      <c r="AM1642" s="40" t="s">
        <v>1570</v>
      </c>
      <c r="AN1642" s="41">
        <v>1.8092E-2</v>
      </c>
      <c r="AO1642" s="41">
        <v>2.04E-4</v>
      </c>
      <c r="AP1642" s="49"/>
    </row>
    <row r="1643" spans="1:42" ht="15" x14ac:dyDescent="0.25">
      <c r="A1643" s="42">
        <v>1329</v>
      </c>
      <c r="B1643" s="42">
        <v>14304</v>
      </c>
      <c r="C1643" s="40" t="s">
        <v>1607</v>
      </c>
      <c r="D1643" s="40">
        <v>499002357</v>
      </c>
      <c r="E1643" s="40" t="s">
        <v>84</v>
      </c>
      <c r="F1643" s="40">
        <v>3.3719999999999999</v>
      </c>
      <c r="G1643" s="40">
        <v>-205.27</v>
      </c>
      <c r="H1643" s="40">
        <v>-0.20526986951364171</v>
      </c>
      <c r="I1643" s="41">
        <v>-9.3049523124050602E-3</v>
      </c>
      <c r="J1643" s="41">
        <v>-1.6670930175189001E-5</v>
      </c>
      <c r="K1643" s="40">
        <v>330000695</v>
      </c>
      <c r="L1643" s="40" t="s">
        <v>82</v>
      </c>
      <c r="M1643" s="40">
        <v>1</v>
      </c>
      <c r="N1643" s="40">
        <v>168.01349500000001</v>
      </c>
      <c r="O1643" s="40">
        <v>0.71209226000000003</v>
      </c>
      <c r="P1643" s="41">
        <v>-1.715075825989E-5</v>
      </c>
      <c r="Q1643" s="41">
        <v>-1.02175337439E-2</v>
      </c>
      <c r="R1643" s="40">
        <v>0.02</v>
      </c>
      <c r="S1643" s="40" t="s">
        <v>97</v>
      </c>
      <c r="T1643" s="40" t="s">
        <v>187</v>
      </c>
      <c r="U1643" s="40" t="s">
        <v>1522</v>
      </c>
      <c r="V1643" s="40" t="s">
        <v>196</v>
      </c>
      <c r="W1643" s="40" t="s">
        <v>1629</v>
      </c>
      <c r="X1643" s="40" t="s">
        <v>1609</v>
      </c>
      <c r="Y1643" s="40" t="s">
        <v>79</v>
      </c>
      <c r="Z1643" s="46">
        <v>45819</v>
      </c>
      <c r="AA1643" s="46">
        <v>45854</v>
      </c>
      <c r="AB1643" s="40" t="s">
        <v>1610</v>
      </c>
      <c r="AC1643" s="40" t="s">
        <v>1611</v>
      </c>
      <c r="AD1643" s="40" t="s">
        <v>305</v>
      </c>
      <c r="AE1643" s="40" t="s">
        <v>1612</v>
      </c>
      <c r="AF1643" s="40" t="s">
        <v>1610</v>
      </c>
      <c r="AG1643" s="40" t="s">
        <v>1610</v>
      </c>
      <c r="AH1643" s="40"/>
      <c r="AI1643" s="40">
        <v>3.5030000000000001</v>
      </c>
      <c r="AJ1643" s="40"/>
      <c r="AK1643" s="40"/>
      <c r="AL1643" s="41"/>
      <c r="AM1643" s="40" t="s">
        <v>1570</v>
      </c>
      <c r="AN1643" s="41">
        <v>4.2440000000000004E-3</v>
      </c>
      <c r="AO1643" s="41">
        <v>4.6999999999999997E-5</v>
      </c>
      <c r="AP1643" s="49"/>
    </row>
    <row r="1644" spans="1:42" ht="15" x14ac:dyDescent="0.25">
      <c r="A1644" s="42">
        <v>1329</v>
      </c>
      <c r="B1644" s="42">
        <v>14304</v>
      </c>
      <c r="C1644" s="40" t="s">
        <v>1607</v>
      </c>
      <c r="D1644" s="40">
        <v>499002027</v>
      </c>
      <c r="E1644" s="40" t="s">
        <v>84</v>
      </c>
      <c r="F1644" s="40">
        <v>3.3719999999999999</v>
      </c>
      <c r="G1644" s="40">
        <v>729.67</v>
      </c>
      <c r="H1644" s="40">
        <v>0.72967674970343999</v>
      </c>
      <c r="I1644" s="41">
        <v>3.3076492792382298E-2</v>
      </c>
      <c r="J1644" s="41">
        <v>5.9260475848634E-5</v>
      </c>
      <c r="K1644" s="40">
        <v>330000504</v>
      </c>
      <c r="L1644" s="40" t="s">
        <v>82</v>
      </c>
      <c r="M1644" s="40">
        <v>1</v>
      </c>
      <c r="N1644" s="40">
        <v>-2692.8106514999999</v>
      </c>
      <c r="O1644" s="40">
        <v>-2.6929006229999999</v>
      </c>
      <c r="P1644" s="41">
        <v>6.4858572684100006E-5</v>
      </c>
      <c r="Q1644" s="41">
        <v>3.8639379375599997E-2</v>
      </c>
      <c r="R1644" s="40">
        <v>-0.23200000000000001</v>
      </c>
      <c r="S1644" s="40" t="s">
        <v>97</v>
      </c>
      <c r="T1644" s="40" t="s">
        <v>187</v>
      </c>
      <c r="U1644" s="40" t="s">
        <v>1522</v>
      </c>
      <c r="V1644" s="40" t="s">
        <v>196</v>
      </c>
      <c r="W1644" s="40" t="s">
        <v>1608</v>
      </c>
      <c r="X1644" s="40" t="s">
        <v>1609</v>
      </c>
      <c r="Y1644" s="40" t="s">
        <v>79</v>
      </c>
      <c r="Z1644" s="46">
        <v>45750</v>
      </c>
      <c r="AA1644" s="46">
        <v>45840</v>
      </c>
      <c r="AB1644" s="40" t="s">
        <v>1610</v>
      </c>
      <c r="AC1644" s="40" t="s">
        <v>1611</v>
      </c>
      <c r="AD1644" s="40" t="s">
        <v>305</v>
      </c>
      <c r="AE1644" s="40" t="s">
        <v>1612</v>
      </c>
      <c r="AF1644" s="40" t="s">
        <v>1610</v>
      </c>
      <c r="AG1644" s="40" t="s">
        <v>1610</v>
      </c>
      <c r="AH1644" s="40"/>
      <c r="AI1644" s="40">
        <v>3.7050000000000001</v>
      </c>
      <c r="AJ1644" s="40"/>
      <c r="AK1644" s="40"/>
      <c r="AL1644" s="41"/>
      <c r="AM1644" s="40" t="s">
        <v>1537</v>
      </c>
      <c r="AN1644" s="41">
        <v>-4.9515000000000003E-2</v>
      </c>
      <c r="AO1644" s="41">
        <v>-5.5900000000000004E-4</v>
      </c>
      <c r="AP1644" s="49"/>
    </row>
    <row r="1645" spans="1:42" ht="15" x14ac:dyDescent="0.25">
      <c r="A1645" s="42">
        <v>1329</v>
      </c>
      <c r="B1645" s="42">
        <v>14304</v>
      </c>
      <c r="C1645" s="40" t="s">
        <v>1626</v>
      </c>
      <c r="D1645" s="40">
        <v>750000043</v>
      </c>
      <c r="E1645" s="40" t="s">
        <v>84</v>
      </c>
      <c r="F1645" s="40">
        <v>3.3719999999999999</v>
      </c>
      <c r="G1645" s="40">
        <v>2537.59</v>
      </c>
      <c r="H1645" s="40">
        <v>2.5375919335705812</v>
      </c>
      <c r="I1645" s="41">
        <v>0.11502989691650101</v>
      </c>
      <c r="J1645" s="41">
        <v>2.0608975899830701E-4</v>
      </c>
      <c r="K1645" s="40">
        <v>330000503</v>
      </c>
      <c r="L1645" s="40" t="s">
        <v>82</v>
      </c>
      <c r="M1645" s="40">
        <v>1</v>
      </c>
      <c r="N1645" s="40">
        <v>2537.59</v>
      </c>
      <c r="O1645" s="40">
        <v>-8.4252083310000003</v>
      </c>
      <c r="P1645" s="41">
        <v>2.0292133406176E-4</v>
      </c>
      <c r="Q1645" s="41">
        <v>0.12089002402809999</v>
      </c>
      <c r="R1645" s="40">
        <v>0.13200000000000001</v>
      </c>
      <c r="S1645" s="40" t="s">
        <v>97</v>
      </c>
      <c r="T1645" s="40" t="s">
        <v>187</v>
      </c>
      <c r="U1645" s="40" t="s">
        <v>947</v>
      </c>
      <c r="V1645" s="40" t="s">
        <v>196</v>
      </c>
      <c r="W1645" s="40" t="s">
        <v>187</v>
      </c>
      <c r="X1645" s="40">
        <v>750000043</v>
      </c>
      <c r="Y1645" s="40" t="s">
        <v>79</v>
      </c>
      <c r="Z1645" s="46">
        <v>45790</v>
      </c>
      <c r="AA1645" s="46">
        <v>45882</v>
      </c>
      <c r="AB1645" s="40" t="s">
        <v>1610</v>
      </c>
      <c r="AC1645" s="40" t="s">
        <v>1611</v>
      </c>
      <c r="AD1645" s="40" t="s">
        <v>305</v>
      </c>
      <c r="AE1645" s="40" t="s">
        <v>1612</v>
      </c>
      <c r="AF1645" s="40" t="s">
        <v>1610</v>
      </c>
      <c r="AG1645" s="40" t="s">
        <v>1616</v>
      </c>
      <c r="AH1645" s="40"/>
      <c r="AI1645" s="40">
        <v>1</v>
      </c>
      <c r="AJ1645" s="40"/>
      <c r="AK1645" s="40"/>
      <c r="AL1645" s="41"/>
      <c r="AM1645" s="40" t="s">
        <v>1537</v>
      </c>
      <c r="AN1645" s="41">
        <v>2.8024E-2</v>
      </c>
      <c r="AO1645" s="41">
        <v>3.1599999999999998E-4</v>
      </c>
      <c r="AP1645" s="49"/>
    </row>
    <row r="1646" spans="1:42" ht="15" x14ac:dyDescent="0.25">
      <c r="A1646" s="42">
        <v>1329</v>
      </c>
      <c r="B1646" s="42">
        <v>14304</v>
      </c>
      <c r="C1646" s="40" t="s">
        <v>1626</v>
      </c>
      <c r="D1646" s="40">
        <v>8888987</v>
      </c>
      <c r="E1646" s="40" t="s">
        <v>92</v>
      </c>
      <c r="F1646" s="40">
        <v>3.9552</v>
      </c>
      <c r="G1646" s="40">
        <v>459.68</v>
      </c>
      <c r="H1646" s="40">
        <v>0.54021288430420711</v>
      </c>
      <c r="I1646" s="41">
        <v>2.8723328601788899E-2</v>
      </c>
      <c r="J1646" s="41">
        <v>5.1461263791870997E-5</v>
      </c>
      <c r="K1646" s="40">
        <v>330000501</v>
      </c>
      <c r="L1646" s="40" t="s">
        <v>82</v>
      </c>
      <c r="M1646" s="40">
        <v>1</v>
      </c>
      <c r="N1646" s="40">
        <v>459.68</v>
      </c>
      <c r="O1646" s="40">
        <v>-1.854442819</v>
      </c>
      <c r="P1646" s="41">
        <v>4.4664297426109997E-5</v>
      </c>
      <c r="Q1646" s="41">
        <v>2.66086757906E-2</v>
      </c>
      <c r="R1646" s="40">
        <v>0.28199999999999997</v>
      </c>
      <c r="S1646" s="40" t="s">
        <v>97</v>
      </c>
      <c r="T1646" s="40" t="s">
        <v>187</v>
      </c>
      <c r="U1646" s="40" t="s">
        <v>951</v>
      </c>
      <c r="V1646" s="40" t="s">
        <v>1614</v>
      </c>
      <c r="W1646" s="40" t="s">
        <v>187</v>
      </c>
      <c r="X1646" s="40" t="s">
        <v>1627</v>
      </c>
      <c r="Y1646" s="40" t="s">
        <v>79</v>
      </c>
      <c r="Z1646" s="46">
        <v>45630</v>
      </c>
      <c r="AA1646" s="46">
        <v>45994</v>
      </c>
      <c r="AB1646" s="40" t="s">
        <v>1610</v>
      </c>
      <c r="AC1646" s="40" t="s">
        <v>1611</v>
      </c>
      <c r="AD1646" s="40" t="s">
        <v>305</v>
      </c>
      <c r="AE1646" s="40" t="s">
        <v>1612</v>
      </c>
      <c r="AF1646" s="40" t="s">
        <v>1610</v>
      </c>
      <c r="AG1646" s="40" t="s">
        <v>1616</v>
      </c>
      <c r="AH1646" s="40"/>
      <c r="AI1646" s="40">
        <v>115.84</v>
      </c>
      <c r="AJ1646" s="40"/>
      <c r="AK1646" s="40"/>
      <c r="AL1646" s="41"/>
      <c r="AM1646" s="40" t="s">
        <v>275</v>
      </c>
      <c r="AN1646" s="41">
        <v>6.0118999999999999E-2</v>
      </c>
      <c r="AO1646" s="41">
        <v>6.7900000000000002E-4</v>
      </c>
      <c r="AP1646" s="49"/>
    </row>
    <row r="1647" spans="1:42" ht="15" x14ac:dyDescent="0.25">
      <c r="A1647" s="42">
        <v>1329</v>
      </c>
      <c r="B1647" s="42">
        <v>14304</v>
      </c>
      <c r="C1647" s="40" t="s">
        <v>1613</v>
      </c>
      <c r="D1647" s="40">
        <v>750000082</v>
      </c>
      <c r="E1647" s="40" t="s">
        <v>84</v>
      </c>
      <c r="F1647" s="40">
        <v>3.3719999999999999</v>
      </c>
      <c r="G1647" s="40">
        <v>1297.8900000000001</v>
      </c>
      <c r="H1647" s="40">
        <v>1.3211298932384341</v>
      </c>
      <c r="I1647" s="41">
        <v>5.9887262968515903E-2</v>
      </c>
      <c r="J1647" s="41">
        <v>1.0729516345831901E-4</v>
      </c>
      <c r="K1647" s="40">
        <v>330000501</v>
      </c>
      <c r="L1647" s="40" t="s">
        <v>82</v>
      </c>
      <c r="M1647" s="40">
        <v>1</v>
      </c>
      <c r="N1647" s="40">
        <v>1297.8900000000001</v>
      </c>
      <c r="O1647" s="40">
        <v>-4.3764272929999999</v>
      </c>
      <c r="P1647" s="41">
        <v>1.0540635077855999E-4</v>
      </c>
      <c r="Q1647" s="41">
        <v>6.2795646092400001E-2</v>
      </c>
      <c r="R1647" s="40">
        <v>7.8E-2</v>
      </c>
      <c r="S1647" s="40" t="s">
        <v>97</v>
      </c>
      <c r="T1647" s="40" t="s">
        <v>187</v>
      </c>
      <c r="U1647" s="40" t="s">
        <v>951</v>
      </c>
      <c r="V1647" s="40" t="s">
        <v>1614</v>
      </c>
      <c r="W1647" s="40" t="s">
        <v>187</v>
      </c>
      <c r="X1647" s="40" t="s">
        <v>1635</v>
      </c>
      <c r="Y1647" s="40" t="s">
        <v>79</v>
      </c>
      <c r="Z1647" s="46">
        <v>45838</v>
      </c>
      <c r="AA1647" s="46">
        <v>45929</v>
      </c>
      <c r="AB1647" s="40" t="s">
        <v>1610</v>
      </c>
      <c r="AC1647" s="40" t="s">
        <v>1611</v>
      </c>
      <c r="AD1647" s="40" t="s">
        <v>305</v>
      </c>
      <c r="AE1647" s="40" t="s">
        <v>1612</v>
      </c>
      <c r="AF1647" s="40" t="s">
        <v>1610</v>
      </c>
      <c r="AG1647" s="40" t="s">
        <v>1616</v>
      </c>
      <c r="AH1647" s="40"/>
      <c r="AI1647" s="40">
        <v>103.54</v>
      </c>
      <c r="AJ1647" s="40"/>
      <c r="AK1647" s="40"/>
      <c r="AL1647" s="41"/>
      <c r="AM1647" s="40" t="s">
        <v>1537</v>
      </c>
      <c r="AN1647" s="41">
        <v>1.6705999999999999E-2</v>
      </c>
      <c r="AO1647" s="41">
        <v>1.8799999999999999E-4</v>
      </c>
      <c r="AP1647" s="49"/>
    </row>
    <row r="1648" spans="1:42" ht="15" x14ac:dyDescent="0.25">
      <c r="A1648" s="42">
        <v>1329</v>
      </c>
      <c r="B1648" s="42">
        <v>14304</v>
      </c>
      <c r="C1648" s="40" t="s">
        <v>1607</v>
      </c>
      <c r="D1648" s="40">
        <v>499001875</v>
      </c>
      <c r="E1648" s="40" t="s">
        <v>84</v>
      </c>
      <c r="F1648" s="40">
        <v>3.3719999999999999</v>
      </c>
      <c r="G1648" s="40">
        <v>-257.88</v>
      </c>
      <c r="H1648" s="40">
        <v>-0.257879596678529</v>
      </c>
      <c r="I1648" s="41">
        <v>-1.16897689618129E-2</v>
      </c>
      <c r="J1648" s="41">
        <v>-2.0943613205483999E-5</v>
      </c>
      <c r="K1648" s="40">
        <v>330000504</v>
      </c>
      <c r="L1648" s="40" t="s">
        <v>82</v>
      </c>
      <c r="M1648" s="40">
        <v>1</v>
      </c>
      <c r="N1648" s="40">
        <v>926.17601999999999</v>
      </c>
      <c r="O1648" s="40">
        <v>0.92634120600000003</v>
      </c>
      <c r="P1648" s="41">
        <v>-2.231094899176E-5</v>
      </c>
      <c r="Q1648" s="41">
        <v>-1.3291708199E-2</v>
      </c>
      <c r="R1648" s="40">
        <v>5.7000000000000002E-2</v>
      </c>
      <c r="S1648" s="40" t="s">
        <v>97</v>
      </c>
      <c r="T1648" s="40" t="s">
        <v>187</v>
      </c>
      <c r="U1648" s="40" t="s">
        <v>1522</v>
      </c>
      <c r="V1648" s="40" t="s">
        <v>196</v>
      </c>
      <c r="W1648" s="40" t="s">
        <v>1608</v>
      </c>
      <c r="X1648" s="40" t="s">
        <v>1609</v>
      </c>
      <c r="Y1648" s="40" t="s">
        <v>79</v>
      </c>
      <c r="Z1648" s="46">
        <v>45720</v>
      </c>
      <c r="AA1648" s="46">
        <v>45905</v>
      </c>
      <c r="AB1648" s="40" t="s">
        <v>1610</v>
      </c>
      <c r="AC1648" s="40" t="s">
        <v>1611</v>
      </c>
      <c r="AD1648" s="40" t="s">
        <v>305</v>
      </c>
      <c r="AE1648" s="40" t="s">
        <v>1612</v>
      </c>
      <c r="AF1648" s="40" t="s">
        <v>1610</v>
      </c>
      <c r="AG1648" s="40" t="s">
        <v>1610</v>
      </c>
      <c r="AH1648" s="40"/>
      <c r="AI1648" s="40">
        <v>3.6110000000000002</v>
      </c>
      <c r="AJ1648" s="40"/>
      <c r="AK1648" s="40"/>
      <c r="AL1648" s="41"/>
      <c r="AM1648" s="40" t="s">
        <v>1537</v>
      </c>
      <c r="AN1648" s="41">
        <v>1.2094000000000001E-2</v>
      </c>
      <c r="AO1648" s="41">
        <v>1.36E-4</v>
      </c>
      <c r="AP1648" s="49"/>
    </row>
    <row r="1649" spans="1:42" ht="15" x14ac:dyDescent="0.25">
      <c r="A1649" s="42">
        <v>1329</v>
      </c>
      <c r="B1649" s="42">
        <v>14305</v>
      </c>
      <c r="C1649" s="40" t="s">
        <v>1607</v>
      </c>
      <c r="D1649" s="40">
        <v>499002311</v>
      </c>
      <c r="E1649" s="40" t="s">
        <v>84</v>
      </c>
      <c r="F1649" s="40">
        <v>3.3719999999999999</v>
      </c>
      <c r="G1649" s="40">
        <v>-14700</v>
      </c>
      <c r="H1649" s="40">
        <v>-14.7</v>
      </c>
      <c r="I1649" s="41">
        <v>0.77021494927169798</v>
      </c>
      <c r="J1649" s="41">
        <v>-3.69702258078314E-4</v>
      </c>
      <c r="K1649" s="40">
        <v>330000504</v>
      </c>
      <c r="L1649" s="40" t="s">
        <v>82</v>
      </c>
      <c r="M1649" s="40">
        <v>1</v>
      </c>
      <c r="N1649" s="40">
        <v>51788.1</v>
      </c>
      <c r="O1649" s="40">
        <v>51.784300000000002</v>
      </c>
      <c r="P1649" s="41">
        <v>-3.8622938491064001E-4</v>
      </c>
      <c r="Q1649" s="41">
        <v>0.7843718480238</v>
      </c>
      <c r="R1649" s="40">
        <v>2.2160000000000002</v>
      </c>
      <c r="S1649" s="40" t="s">
        <v>78</v>
      </c>
      <c r="T1649" s="40" t="s">
        <v>187</v>
      </c>
      <c r="U1649" s="40" t="s">
        <v>1522</v>
      </c>
      <c r="V1649" s="40" t="s">
        <v>196</v>
      </c>
      <c r="W1649" s="40" t="s">
        <v>1608</v>
      </c>
      <c r="X1649" s="40" t="s">
        <v>1609</v>
      </c>
      <c r="Y1649" s="40" t="s">
        <v>79</v>
      </c>
      <c r="Z1649" s="46">
        <v>45811</v>
      </c>
      <c r="AA1649" s="46">
        <v>45854</v>
      </c>
      <c r="AB1649" s="40" t="s">
        <v>1610</v>
      </c>
      <c r="AC1649" s="40" t="s">
        <v>1611</v>
      </c>
      <c r="AD1649" s="40" t="s">
        <v>305</v>
      </c>
      <c r="AE1649" s="40" t="s">
        <v>1612</v>
      </c>
      <c r="AF1649" s="40" t="s">
        <v>1610</v>
      </c>
      <c r="AG1649" s="40" t="s">
        <v>1610</v>
      </c>
      <c r="AH1649" s="40"/>
      <c r="AI1649" s="40">
        <v>3.5259999999999998</v>
      </c>
      <c r="AJ1649" s="40"/>
      <c r="AK1649" s="40"/>
      <c r="AL1649" s="41"/>
      <c r="AM1649" s="40" t="s">
        <v>275</v>
      </c>
      <c r="AN1649" s="41">
        <v>1.3320620000000001</v>
      </c>
      <c r="AO1649" s="41">
        <v>1.652E-3</v>
      </c>
      <c r="AP1649" s="49"/>
    </row>
    <row r="1650" spans="1:42" ht="15" x14ac:dyDescent="0.25">
      <c r="A1650" s="42">
        <v>1329</v>
      </c>
      <c r="B1650" s="42">
        <v>14305</v>
      </c>
      <c r="C1650" s="40" t="s">
        <v>1607</v>
      </c>
      <c r="D1650" s="40">
        <v>499002343</v>
      </c>
      <c r="E1650" s="40" t="s">
        <v>84</v>
      </c>
      <c r="F1650" s="40">
        <v>3.3719999999999999</v>
      </c>
      <c r="G1650" s="40">
        <v>-60094</v>
      </c>
      <c r="H1650" s="40">
        <v>-60.093997627520757</v>
      </c>
      <c r="I1650" s="41">
        <v>3.1486595465452001</v>
      </c>
      <c r="J1650" s="41">
        <v>-1.51135283128213E-3</v>
      </c>
      <c r="K1650" s="40">
        <v>330000504</v>
      </c>
      <c r="L1650" s="40" t="s">
        <v>82</v>
      </c>
      <c r="M1650" s="40">
        <v>1</v>
      </c>
      <c r="N1650" s="40">
        <v>209481.6746</v>
      </c>
      <c r="O1650" s="40">
        <v>209.47041999999999</v>
      </c>
      <c r="P1650" s="41">
        <v>-1.5623196890481199E-3</v>
      </c>
      <c r="Q1650" s="41">
        <v>3.1728284526724999</v>
      </c>
      <c r="R1650" s="40">
        <v>6.8330000000000002</v>
      </c>
      <c r="S1650" s="40" t="s">
        <v>78</v>
      </c>
      <c r="T1650" s="40" t="s">
        <v>187</v>
      </c>
      <c r="U1650" s="40" t="s">
        <v>1522</v>
      </c>
      <c r="V1650" s="40" t="s">
        <v>196</v>
      </c>
      <c r="W1650" s="40" t="s">
        <v>1608</v>
      </c>
      <c r="X1650" s="40" t="s">
        <v>1609</v>
      </c>
      <c r="Y1650" s="40" t="s">
        <v>79</v>
      </c>
      <c r="Z1650" s="46">
        <v>45818</v>
      </c>
      <c r="AA1650" s="46">
        <v>45854</v>
      </c>
      <c r="AB1650" s="40" t="s">
        <v>1610</v>
      </c>
      <c r="AC1650" s="40" t="s">
        <v>1611</v>
      </c>
      <c r="AD1650" s="40" t="s">
        <v>305</v>
      </c>
      <c r="AE1650" s="40" t="s">
        <v>1612</v>
      </c>
      <c r="AF1650" s="40" t="s">
        <v>1610</v>
      </c>
      <c r="AG1650" s="40" t="s">
        <v>1610</v>
      </c>
      <c r="AH1650" s="40"/>
      <c r="AI1650" s="40">
        <v>3.4950000000000001</v>
      </c>
      <c r="AJ1650" s="40"/>
      <c r="AK1650" s="40"/>
      <c r="AL1650" s="41"/>
      <c r="AM1650" s="40" t="s">
        <v>275</v>
      </c>
      <c r="AN1650" s="41">
        <v>4.107856</v>
      </c>
      <c r="AO1650" s="41">
        <v>5.0959999999999998E-3</v>
      </c>
      <c r="AP1650" s="49"/>
    </row>
    <row r="1651" spans="1:42" ht="15" x14ac:dyDescent="0.25">
      <c r="A1651" s="42">
        <v>1329</v>
      </c>
      <c r="B1651" s="42">
        <v>14305</v>
      </c>
      <c r="C1651" s="40" t="s">
        <v>1607</v>
      </c>
      <c r="D1651" s="40">
        <v>499001930</v>
      </c>
      <c r="E1651" s="40" t="s">
        <v>92</v>
      </c>
      <c r="F1651" s="40">
        <v>3.9552</v>
      </c>
      <c r="G1651" s="40">
        <v>-2300</v>
      </c>
      <c r="H1651" s="40">
        <v>-2.2999999999999998</v>
      </c>
      <c r="I1651" s="41">
        <v>0.14135244601251301</v>
      </c>
      <c r="J1651" s="41">
        <v>-6.7849005690078E-5</v>
      </c>
      <c r="K1651" s="40">
        <v>330000504</v>
      </c>
      <c r="L1651" s="40" t="s">
        <v>82</v>
      </c>
      <c r="M1651" s="40">
        <v>1</v>
      </c>
      <c r="N1651" s="40">
        <v>9154</v>
      </c>
      <c r="O1651" s="40">
        <v>9.1303199999999993</v>
      </c>
      <c r="P1651" s="41">
        <v>-6.8097818791349997E-5</v>
      </c>
      <c r="Q1651" s="41">
        <v>0.138296085328</v>
      </c>
      <c r="R1651" s="40">
        <v>3.3000000000000002E-2</v>
      </c>
      <c r="S1651" s="40" t="s">
        <v>78</v>
      </c>
      <c r="T1651" s="40" t="s">
        <v>683</v>
      </c>
      <c r="U1651" s="40" t="s">
        <v>1522</v>
      </c>
      <c r="V1651" s="40" t="s">
        <v>196</v>
      </c>
      <c r="W1651" s="40" t="s">
        <v>1608</v>
      </c>
      <c r="X1651" s="40" t="s">
        <v>1622</v>
      </c>
      <c r="Y1651" s="40" t="s">
        <v>79</v>
      </c>
      <c r="Z1651" s="46">
        <v>45729</v>
      </c>
      <c r="AA1651" s="46">
        <v>45881</v>
      </c>
      <c r="AB1651" s="40" t="s">
        <v>1610</v>
      </c>
      <c r="AC1651" s="40" t="s">
        <v>1611</v>
      </c>
      <c r="AD1651" s="40" t="s">
        <v>305</v>
      </c>
      <c r="AE1651" s="40" t="s">
        <v>1612</v>
      </c>
      <c r="AF1651" s="40" t="s">
        <v>1610</v>
      </c>
      <c r="AG1651" s="40" t="s">
        <v>1610</v>
      </c>
      <c r="AH1651" s="40"/>
      <c r="AI1651" s="40">
        <v>3.968</v>
      </c>
      <c r="AJ1651" s="40"/>
      <c r="AK1651" s="40"/>
      <c r="AL1651" s="41"/>
      <c r="AM1651" s="40" t="s">
        <v>275</v>
      </c>
      <c r="AN1651" s="41">
        <v>2.0053000000000001E-2</v>
      </c>
      <c r="AO1651" s="41">
        <v>2.4000000000000001E-5</v>
      </c>
      <c r="AP1651" s="49"/>
    </row>
    <row r="1652" spans="1:42" ht="15" x14ac:dyDescent="0.25">
      <c r="A1652" s="42">
        <v>1329</v>
      </c>
      <c r="B1652" s="42">
        <v>14305</v>
      </c>
      <c r="C1652" s="40" t="s">
        <v>1607</v>
      </c>
      <c r="D1652" s="40">
        <v>499002026</v>
      </c>
      <c r="E1652" s="40" t="s">
        <v>92</v>
      </c>
      <c r="F1652" s="40">
        <v>3.9552</v>
      </c>
      <c r="G1652" s="40">
        <v>4200</v>
      </c>
      <c r="H1652" s="40">
        <v>4.2</v>
      </c>
      <c r="I1652" s="41">
        <v>-0.25812185793589398</v>
      </c>
      <c r="J1652" s="41">
        <v>1.23898184303622E-4</v>
      </c>
      <c r="K1652" s="40">
        <v>330000504</v>
      </c>
      <c r="L1652" s="40" t="s">
        <v>82</v>
      </c>
      <c r="M1652" s="40">
        <v>1</v>
      </c>
      <c r="N1652" s="40">
        <v>-16913.82</v>
      </c>
      <c r="O1652" s="40">
        <v>-16.905760000000001</v>
      </c>
      <c r="P1652" s="41">
        <v>1.2609036496094E-4</v>
      </c>
      <c r="Q1652" s="41">
        <v>-0.25606993265229999</v>
      </c>
      <c r="R1652" s="40">
        <v>-0.29399999999999998</v>
      </c>
      <c r="S1652" s="40" t="s">
        <v>78</v>
      </c>
      <c r="T1652" s="40" t="s">
        <v>683</v>
      </c>
      <c r="U1652" s="40" t="s">
        <v>1522</v>
      </c>
      <c r="V1652" s="40" t="s">
        <v>196</v>
      </c>
      <c r="W1652" s="40" t="s">
        <v>1608</v>
      </c>
      <c r="X1652" s="40" t="s">
        <v>1622</v>
      </c>
      <c r="Y1652" s="40" t="s">
        <v>79</v>
      </c>
      <c r="Z1652" s="46">
        <v>45749</v>
      </c>
      <c r="AA1652" s="46">
        <v>45845</v>
      </c>
      <c r="AB1652" s="40" t="s">
        <v>1610</v>
      </c>
      <c r="AC1652" s="40" t="s">
        <v>1611</v>
      </c>
      <c r="AD1652" s="40" t="s">
        <v>305</v>
      </c>
      <c r="AE1652" s="40" t="s">
        <v>1612</v>
      </c>
      <c r="AF1652" s="40" t="s">
        <v>1610</v>
      </c>
      <c r="AG1652" s="40" t="s">
        <v>1610</v>
      </c>
      <c r="AH1652" s="40"/>
      <c r="AI1652" s="40">
        <v>3.992</v>
      </c>
      <c r="AJ1652" s="40"/>
      <c r="AK1652" s="40"/>
      <c r="AL1652" s="41"/>
      <c r="AM1652" s="40" t="s">
        <v>275</v>
      </c>
      <c r="AN1652" s="41">
        <v>-0.17668600000000001</v>
      </c>
      <c r="AO1652" s="41">
        <v>-2.1900000000000001E-4</v>
      </c>
      <c r="AP1652" s="49"/>
    </row>
    <row r="1653" spans="1:42" ht="15" x14ac:dyDescent="0.25">
      <c r="A1653" s="42">
        <v>1329</v>
      </c>
      <c r="B1653" s="42">
        <v>14305</v>
      </c>
      <c r="C1653" s="40" t="s">
        <v>1607</v>
      </c>
      <c r="D1653" s="40">
        <v>499002321</v>
      </c>
      <c r="E1653" s="40" t="s">
        <v>84</v>
      </c>
      <c r="F1653" s="40">
        <v>3.3719999999999999</v>
      </c>
      <c r="G1653" s="40">
        <v>63700</v>
      </c>
      <c r="H1653" s="40">
        <v>63.7</v>
      </c>
      <c r="I1653" s="41">
        <v>-3.33759811351069</v>
      </c>
      <c r="J1653" s="41">
        <v>1.6020431183393601E-3</v>
      </c>
      <c r="K1653" s="40">
        <v>330000504</v>
      </c>
      <c r="L1653" s="40" t="s">
        <v>82</v>
      </c>
      <c r="M1653" s="40">
        <v>1</v>
      </c>
      <c r="N1653" s="40">
        <v>-222191.97</v>
      </c>
      <c r="O1653" s="40">
        <v>-222.1798</v>
      </c>
      <c r="P1653" s="41">
        <v>1.6571116630633299E-3</v>
      </c>
      <c r="Q1653" s="41">
        <v>-3.3653362181117998</v>
      </c>
      <c r="R1653" s="40">
        <v>-7.383</v>
      </c>
      <c r="S1653" s="40" t="s">
        <v>78</v>
      </c>
      <c r="T1653" s="40" t="s">
        <v>187</v>
      </c>
      <c r="U1653" s="40" t="s">
        <v>1522</v>
      </c>
      <c r="V1653" s="40" t="s">
        <v>196</v>
      </c>
      <c r="W1653" s="40" t="s">
        <v>1608</v>
      </c>
      <c r="X1653" s="40" t="s">
        <v>1609</v>
      </c>
      <c r="Y1653" s="40" t="s">
        <v>79</v>
      </c>
      <c r="Z1653" s="46">
        <v>45812</v>
      </c>
      <c r="AA1653" s="46">
        <v>45854</v>
      </c>
      <c r="AB1653" s="40" t="s">
        <v>1610</v>
      </c>
      <c r="AC1653" s="40" t="s">
        <v>1611</v>
      </c>
      <c r="AD1653" s="40" t="s">
        <v>305</v>
      </c>
      <c r="AE1653" s="40" t="s">
        <v>1612</v>
      </c>
      <c r="AF1653" s="40" t="s">
        <v>1610</v>
      </c>
      <c r="AG1653" s="40" t="s">
        <v>1610</v>
      </c>
      <c r="AH1653" s="40"/>
      <c r="AI1653" s="40">
        <v>3.5139999999999998</v>
      </c>
      <c r="AJ1653" s="40"/>
      <c r="AK1653" s="40"/>
      <c r="AL1653" s="41"/>
      <c r="AM1653" s="40" t="s">
        <v>275</v>
      </c>
      <c r="AN1653" s="41">
        <v>-4.4384459999999999</v>
      </c>
      <c r="AO1653" s="41">
        <v>-5.5059999999999996E-3</v>
      </c>
      <c r="AP1653" s="49"/>
    </row>
    <row r="1654" spans="1:42" ht="15" x14ac:dyDescent="0.25">
      <c r="A1654" s="42">
        <v>1329</v>
      </c>
      <c r="B1654" s="42">
        <v>14305</v>
      </c>
      <c r="C1654" s="40" t="s">
        <v>1607</v>
      </c>
      <c r="D1654" s="40">
        <v>499002431</v>
      </c>
      <c r="E1654" s="40" t="s">
        <v>84</v>
      </c>
      <c r="F1654" s="40">
        <v>3.3719999999999999</v>
      </c>
      <c r="G1654" s="40">
        <v>-4400</v>
      </c>
      <c r="H1654" s="40">
        <v>-4.4000000000000004</v>
      </c>
      <c r="I1654" s="41">
        <v>0.23054052903370501</v>
      </c>
      <c r="J1654" s="41">
        <v>-1.10659179288747E-4</v>
      </c>
      <c r="K1654" s="40">
        <v>330000504</v>
      </c>
      <c r="L1654" s="40" t="s">
        <v>82</v>
      </c>
      <c r="M1654" s="40">
        <v>1</v>
      </c>
      <c r="N1654" s="40">
        <v>14919.784</v>
      </c>
      <c r="O1654" s="40">
        <v>14.919700000000001</v>
      </c>
      <c r="P1654" s="41">
        <v>-1.1127748282879E-4</v>
      </c>
      <c r="Q1654" s="41">
        <v>0.22598727145030001</v>
      </c>
      <c r="R1654" s="40">
        <v>8.3000000000000004E-2</v>
      </c>
      <c r="S1654" s="40" t="s">
        <v>78</v>
      </c>
      <c r="T1654" s="40" t="s">
        <v>187</v>
      </c>
      <c r="U1654" s="40" t="s">
        <v>1522</v>
      </c>
      <c r="V1654" s="40" t="s">
        <v>196</v>
      </c>
      <c r="W1654" s="40" t="s">
        <v>1608</v>
      </c>
      <c r="X1654" s="40" t="s">
        <v>1609</v>
      </c>
      <c r="Y1654" s="40" t="s">
        <v>79</v>
      </c>
      <c r="Z1654" s="46">
        <v>45835</v>
      </c>
      <c r="AA1654" s="46">
        <v>45839</v>
      </c>
      <c r="AB1654" s="40" t="s">
        <v>1610</v>
      </c>
      <c r="AC1654" s="40" t="s">
        <v>1611</v>
      </c>
      <c r="AD1654" s="40" t="s">
        <v>305</v>
      </c>
      <c r="AE1654" s="40" t="s">
        <v>1612</v>
      </c>
      <c r="AF1654" s="40" t="s">
        <v>1610</v>
      </c>
      <c r="AG1654" s="40" t="s">
        <v>1610</v>
      </c>
      <c r="AH1654" s="40"/>
      <c r="AI1654" s="40">
        <v>3.3919999999999999</v>
      </c>
      <c r="AJ1654" s="40"/>
      <c r="AK1654" s="40"/>
      <c r="AL1654" s="41"/>
      <c r="AM1654" s="40" t="s">
        <v>275</v>
      </c>
      <c r="AN1654" s="41">
        <v>4.9834000000000003E-2</v>
      </c>
      <c r="AO1654" s="41">
        <v>6.0999999999999999E-5</v>
      </c>
      <c r="AP1654" s="49"/>
    </row>
    <row r="1655" spans="1:42" ht="15" x14ac:dyDescent="0.25">
      <c r="A1655" s="42">
        <v>1329</v>
      </c>
      <c r="B1655" s="42">
        <v>14305</v>
      </c>
      <c r="C1655" s="40" t="s">
        <v>1607</v>
      </c>
      <c r="D1655" s="40">
        <v>499002341</v>
      </c>
      <c r="E1655" s="40" t="s">
        <v>92</v>
      </c>
      <c r="F1655" s="40">
        <v>3.9552</v>
      </c>
      <c r="G1655" s="40">
        <v>700</v>
      </c>
      <c r="H1655" s="40">
        <v>0.7</v>
      </c>
      <c r="I1655" s="41">
        <v>-4.3020309655982303E-2</v>
      </c>
      <c r="J1655" s="41">
        <v>2.0649697383937001E-5</v>
      </c>
      <c r="K1655" s="40">
        <v>330000710</v>
      </c>
      <c r="L1655" s="40" t="s">
        <v>84</v>
      </c>
      <c r="M1655" s="40">
        <v>3.3719999999999999</v>
      </c>
      <c r="N1655" s="40">
        <v>-801.54200000000003</v>
      </c>
      <c r="O1655" s="40">
        <v>-0.80118623962040303</v>
      </c>
      <c r="P1655" s="41">
        <v>2.014968448496E-5</v>
      </c>
      <c r="Q1655" s="41">
        <v>-4.0920877266299997E-2</v>
      </c>
      <c r="R1655" s="40">
        <v>6.7000000000000004E-2</v>
      </c>
      <c r="S1655" s="40" t="s">
        <v>78</v>
      </c>
      <c r="T1655" s="40" t="s">
        <v>683</v>
      </c>
      <c r="U1655" s="40" t="s">
        <v>1522</v>
      </c>
      <c r="V1655" s="40" t="s">
        <v>196</v>
      </c>
      <c r="W1655" s="40" t="s">
        <v>1629</v>
      </c>
      <c r="X1655" s="40" t="s">
        <v>1634</v>
      </c>
      <c r="Y1655" s="40" t="s">
        <v>79</v>
      </c>
      <c r="Z1655" s="46">
        <v>45818</v>
      </c>
      <c r="AA1655" s="46">
        <v>45845</v>
      </c>
      <c r="AB1655" s="40" t="s">
        <v>1610</v>
      </c>
      <c r="AC1655" s="40" t="s">
        <v>1611</v>
      </c>
      <c r="AD1655" s="40" t="s">
        <v>305</v>
      </c>
      <c r="AE1655" s="40" t="s">
        <v>1612</v>
      </c>
      <c r="AF1655" s="40" t="s">
        <v>1610</v>
      </c>
      <c r="AG1655" s="40" t="s">
        <v>1610</v>
      </c>
      <c r="AH1655" s="40"/>
      <c r="AI1655" s="40">
        <v>3.9910000000000001</v>
      </c>
      <c r="AJ1655" s="40"/>
      <c r="AK1655" s="40"/>
      <c r="AL1655" s="41"/>
      <c r="AM1655" s="40" t="s">
        <v>275</v>
      </c>
      <c r="AN1655" s="41">
        <v>4.0300000000000002E-2</v>
      </c>
      <c r="AO1655" s="41">
        <v>5.0000000000000002E-5</v>
      </c>
      <c r="AP1655" s="49"/>
    </row>
    <row r="1656" spans="1:42" ht="15" x14ac:dyDescent="0.25">
      <c r="A1656" s="42">
        <v>1329</v>
      </c>
      <c r="B1656" s="42">
        <v>14305</v>
      </c>
      <c r="C1656" s="40" t="s">
        <v>1607</v>
      </c>
      <c r="D1656" s="40">
        <v>499002424</v>
      </c>
      <c r="E1656" s="40" t="s">
        <v>92</v>
      </c>
      <c r="F1656" s="40">
        <v>3.9552</v>
      </c>
      <c r="G1656" s="40">
        <v>-5662</v>
      </c>
      <c r="H1656" s="40">
        <v>-5.6619993932038835</v>
      </c>
      <c r="I1656" s="41">
        <v>0.34797281023944998</v>
      </c>
      <c r="J1656" s="41">
        <v>-1.67026534368136E-4</v>
      </c>
      <c r="K1656" s="40">
        <v>330000504</v>
      </c>
      <c r="L1656" s="40" t="s">
        <v>82</v>
      </c>
      <c r="M1656" s="40">
        <v>1</v>
      </c>
      <c r="N1656" s="40">
        <v>22646.867600000001</v>
      </c>
      <c r="O1656" s="40">
        <v>22.502510000000001</v>
      </c>
      <c r="P1656" s="41">
        <v>-1.6783331234072001E-4</v>
      </c>
      <c r="Q1656" s="41">
        <v>0.3408433705558</v>
      </c>
      <c r="R1656" s="40">
        <v>0.108</v>
      </c>
      <c r="S1656" s="40" t="s">
        <v>78</v>
      </c>
      <c r="T1656" s="40" t="s">
        <v>683</v>
      </c>
      <c r="U1656" s="40" t="s">
        <v>1522</v>
      </c>
      <c r="V1656" s="40" t="s">
        <v>196</v>
      </c>
      <c r="W1656" s="40" t="s">
        <v>1608</v>
      </c>
      <c r="X1656" s="40" t="s">
        <v>1622</v>
      </c>
      <c r="Y1656" s="40" t="s">
        <v>79</v>
      </c>
      <c r="Z1656" s="46">
        <v>45834</v>
      </c>
      <c r="AA1656" s="46">
        <v>45961</v>
      </c>
      <c r="AB1656" s="40" t="s">
        <v>1610</v>
      </c>
      <c r="AC1656" s="40" t="s">
        <v>1611</v>
      </c>
      <c r="AD1656" s="40" t="s">
        <v>305</v>
      </c>
      <c r="AE1656" s="40" t="s">
        <v>1612</v>
      </c>
      <c r="AF1656" s="40" t="s">
        <v>1610</v>
      </c>
      <c r="AG1656" s="40" t="s">
        <v>1610</v>
      </c>
      <c r="AH1656" s="40"/>
      <c r="AI1656" s="40">
        <v>3.9809999999999999</v>
      </c>
      <c r="AJ1656" s="40"/>
      <c r="AK1656" s="40"/>
      <c r="AL1656" s="41"/>
      <c r="AM1656" s="40" t="s">
        <v>238</v>
      </c>
      <c r="AN1656" s="41">
        <v>6.5024999999999999E-2</v>
      </c>
      <c r="AO1656" s="41">
        <v>8.0000000000000007E-5</v>
      </c>
      <c r="AP1656" s="49"/>
    </row>
    <row r="1657" spans="1:42" ht="15" x14ac:dyDescent="0.25">
      <c r="A1657" s="42">
        <v>1329</v>
      </c>
      <c r="B1657" s="42">
        <v>14854</v>
      </c>
      <c r="C1657" s="40" t="s">
        <v>1607</v>
      </c>
      <c r="D1657" s="40">
        <v>499002201</v>
      </c>
      <c r="E1657" s="40" t="s">
        <v>84</v>
      </c>
      <c r="F1657" s="40">
        <v>3.3719999999999999</v>
      </c>
      <c r="G1657" s="40">
        <v>625700</v>
      </c>
      <c r="H1657" s="40">
        <v>625.70000000000005</v>
      </c>
      <c r="I1657" s="41">
        <v>6.9896557117004404E-2</v>
      </c>
      <c r="J1657" s="41">
        <v>2.2174296405489999E-4</v>
      </c>
      <c r="K1657" s="40">
        <v>330000504</v>
      </c>
      <c r="L1657" s="40" t="s">
        <v>82</v>
      </c>
      <c r="M1657" s="40">
        <v>1</v>
      </c>
      <c r="N1657" s="40">
        <v>-2255836.21</v>
      </c>
      <c r="O1657" s="40">
        <v>-2255.5577699999999</v>
      </c>
      <c r="P1657" s="41">
        <v>2.3705552534036999E-4</v>
      </c>
      <c r="Q1657" s="41">
        <v>7.0253539908399998E-2</v>
      </c>
      <c r="R1657" s="40">
        <v>-145.697</v>
      </c>
      <c r="S1657" s="40" t="s">
        <v>78</v>
      </c>
      <c r="T1657" s="40" t="s">
        <v>187</v>
      </c>
      <c r="U1657" s="40" t="s">
        <v>1522</v>
      </c>
      <c r="V1657" s="40" t="s">
        <v>196</v>
      </c>
      <c r="W1657" s="40" t="s">
        <v>1608</v>
      </c>
      <c r="X1657" s="40" t="s">
        <v>1609</v>
      </c>
      <c r="Y1657" s="40" t="s">
        <v>79</v>
      </c>
      <c r="Z1657" s="46">
        <v>45782</v>
      </c>
      <c r="AA1657" s="46">
        <v>45867</v>
      </c>
      <c r="AB1657" s="40" t="s">
        <v>1610</v>
      </c>
      <c r="AC1657" s="40" t="s">
        <v>1611</v>
      </c>
      <c r="AD1657" s="40" t="s">
        <v>305</v>
      </c>
      <c r="AE1657" s="40" t="s">
        <v>1612</v>
      </c>
      <c r="AF1657" s="40" t="s">
        <v>1610</v>
      </c>
      <c r="AG1657" s="40" t="s">
        <v>1610</v>
      </c>
      <c r="AH1657" s="40"/>
      <c r="AI1657" s="40">
        <v>3.6120000000000001</v>
      </c>
      <c r="AJ1657" s="40"/>
      <c r="AK1657" s="40"/>
      <c r="AL1657" s="41"/>
      <c r="AM1657" s="40" t="s">
        <v>275</v>
      </c>
      <c r="AN1657" s="41">
        <v>7.5864000000000001E-2</v>
      </c>
      <c r="AO1657" s="41">
        <v>-1.531E-3</v>
      </c>
      <c r="AP1657" s="49"/>
    </row>
    <row r="1658" spans="1:42" ht="15" x14ac:dyDescent="0.25">
      <c r="A1658" s="42">
        <v>1329</v>
      </c>
      <c r="B1658" s="42">
        <v>14854</v>
      </c>
      <c r="C1658" s="40" t="s">
        <v>1607</v>
      </c>
      <c r="D1658" s="40">
        <v>499002184</v>
      </c>
      <c r="E1658" s="40" t="s">
        <v>84</v>
      </c>
      <c r="F1658" s="40">
        <v>3.3719999999999999</v>
      </c>
      <c r="G1658" s="40">
        <v>5049670</v>
      </c>
      <c r="H1658" s="40">
        <v>5049.67</v>
      </c>
      <c r="I1658" s="41">
        <v>0.56409548917536101</v>
      </c>
      <c r="J1658" s="41">
        <v>1.78956176010725E-3</v>
      </c>
      <c r="K1658" s="40">
        <v>330000504</v>
      </c>
      <c r="L1658" s="40" t="s">
        <v>82</v>
      </c>
      <c r="M1658" s="40">
        <v>1</v>
      </c>
      <c r="N1658" s="40">
        <v>-18255566.984000001</v>
      </c>
      <c r="O1658" s="40">
        <v>-18253.284530000001</v>
      </c>
      <c r="P1658" s="41">
        <v>1.91839110086129E-3</v>
      </c>
      <c r="Q1658" s="41">
        <v>0.56853248018860003</v>
      </c>
      <c r="R1658" s="40">
        <v>-1225.797</v>
      </c>
      <c r="S1658" s="40" t="s">
        <v>78</v>
      </c>
      <c r="T1658" s="40" t="s">
        <v>187</v>
      </c>
      <c r="U1658" s="40" t="s">
        <v>1522</v>
      </c>
      <c r="V1658" s="40" t="s">
        <v>196</v>
      </c>
      <c r="W1658" s="40" t="s">
        <v>1608</v>
      </c>
      <c r="X1658" s="40" t="s">
        <v>1609</v>
      </c>
      <c r="Y1658" s="40" t="s">
        <v>79</v>
      </c>
      <c r="Z1658" s="46">
        <v>45776</v>
      </c>
      <c r="AA1658" s="46">
        <v>45873</v>
      </c>
      <c r="AB1658" s="40" t="s">
        <v>1610</v>
      </c>
      <c r="AC1658" s="40" t="s">
        <v>1611</v>
      </c>
      <c r="AD1658" s="40" t="s">
        <v>305</v>
      </c>
      <c r="AE1658" s="40" t="s">
        <v>1612</v>
      </c>
      <c r="AF1658" s="40" t="s">
        <v>1610</v>
      </c>
      <c r="AG1658" s="40" t="s">
        <v>1610</v>
      </c>
      <c r="AH1658" s="40"/>
      <c r="AI1658" s="40">
        <v>3.6230000000000002</v>
      </c>
      <c r="AJ1658" s="40"/>
      <c r="AK1658" s="40"/>
      <c r="AL1658" s="41"/>
      <c r="AM1658" s="40" t="s">
        <v>275</v>
      </c>
      <c r="AN1658" s="41">
        <v>0.63827100000000003</v>
      </c>
      <c r="AO1658" s="41">
        <v>-1.2881999999999999E-2</v>
      </c>
      <c r="AP1658" s="49"/>
    </row>
    <row r="1659" spans="1:42" ht="15" x14ac:dyDescent="0.25">
      <c r="A1659" s="42">
        <v>1329</v>
      </c>
      <c r="B1659" s="42">
        <v>14854</v>
      </c>
      <c r="C1659" s="40" t="s">
        <v>1607</v>
      </c>
      <c r="D1659" s="40">
        <v>499002200</v>
      </c>
      <c r="E1659" s="40" t="s">
        <v>84</v>
      </c>
      <c r="F1659" s="40">
        <v>3.3719999999999999</v>
      </c>
      <c r="G1659" s="40">
        <v>78300</v>
      </c>
      <c r="H1659" s="40">
        <v>78.3</v>
      </c>
      <c r="I1659" s="41">
        <v>8.7468442101029907E-3</v>
      </c>
      <c r="J1659" s="41">
        <v>2.7748879791431001E-5</v>
      </c>
      <c r="K1659" s="40">
        <v>330000504</v>
      </c>
      <c r="L1659" s="40" t="s">
        <v>82</v>
      </c>
      <c r="M1659" s="40">
        <v>1</v>
      </c>
      <c r="N1659" s="40">
        <v>-282310.65000000002</v>
      </c>
      <c r="O1659" s="40">
        <v>-282.27571999999998</v>
      </c>
      <c r="P1659" s="41">
        <v>2.9666728108419999E-5</v>
      </c>
      <c r="Q1659" s="41">
        <v>8.7920020599999999E-3</v>
      </c>
      <c r="R1659" s="40">
        <v>-18.248000000000001</v>
      </c>
      <c r="S1659" s="40" t="s">
        <v>78</v>
      </c>
      <c r="T1659" s="40" t="s">
        <v>187</v>
      </c>
      <c r="U1659" s="40" t="s">
        <v>1522</v>
      </c>
      <c r="V1659" s="40" t="s">
        <v>196</v>
      </c>
      <c r="W1659" s="40" t="s">
        <v>1608</v>
      </c>
      <c r="X1659" s="40" t="s">
        <v>1609</v>
      </c>
      <c r="Y1659" s="40" t="s">
        <v>79</v>
      </c>
      <c r="Z1659" s="46">
        <v>45782</v>
      </c>
      <c r="AA1659" s="46">
        <v>45867</v>
      </c>
      <c r="AB1659" s="40" t="s">
        <v>1610</v>
      </c>
      <c r="AC1659" s="40" t="s">
        <v>1611</v>
      </c>
      <c r="AD1659" s="40" t="s">
        <v>305</v>
      </c>
      <c r="AE1659" s="40" t="s">
        <v>1612</v>
      </c>
      <c r="AF1659" s="40" t="s">
        <v>1610</v>
      </c>
      <c r="AG1659" s="40" t="s">
        <v>1610</v>
      </c>
      <c r="AH1659" s="40"/>
      <c r="AI1659" s="40">
        <v>3.6120000000000001</v>
      </c>
      <c r="AJ1659" s="40"/>
      <c r="AK1659" s="40"/>
      <c r="AL1659" s="41"/>
      <c r="AM1659" s="40" t="s">
        <v>275</v>
      </c>
      <c r="AN1659" s="41">
        <v>9.5010000000000008E-3</v>
      </c>
      <c r="AO1659" s="41">
        <v>-1.9100000000000001E-4</v>
      </c>
      <c r="AP1659" s="49"/>
    </row>
    <row r="1660" spans="1:42" ht="15" x14ac:dyDescent="0.25">
      <c r="A1660" s="42">
        <v>1329</v>
      </c>
      <c r="B1660" s="42">
        <v>14854</v>
      </c>
      <c r="C1660" s="40" t="s">
        <v>1607</v>
      </c>
      <c r="D1660" s="40">
        <v>499002182</v>
      </c>
      <c r="E1660" s="40" t="s">
        <v>84</v>
      </c>
      <c r="F1660" s="40">
        <v>3.3719999999999999</v>
      </c>
      <c r="G1660" s="40">
        <v>-256500</v>
      </c>
      <c r="H1660" s="40">
        <v>-256.5</v>
      </c>
      <c r="I1660" s="41">
        <v>-2.8653455171026999E-2</v>
      </c>
      <c r="J1660" s="41">
        <v>-9.0901502765033994E-5</v>
      </c>
      <c r="K1660" s="40">
        <v>330000504</v>
      </c>
      <c r="L1660" s="40" t="s">
        <v>82</v>
      </c>
      <c r="M1660" s="40">
        <v>1</v>
      </c>
      <c r="N1660" s="40">
        <v>927375.75</v>
      </c>
      <c r="O1660" s="40">
        <v>927.25262999999995</v>
      </c>
      <c r="P1660" s="41">
        <v>-9.7452772991E-5</v>
      </c>
      <c r="Q1660" s="41">
        <v>-2.8881006956800001E-2</v>
      </c>
      <c r="R1660" s="40">
        <v>62.335000000000001</v>
      </c>
      <c r="S1660" s="40" t="s">
        <v>78</v>
      </c>
      <c r="T1660" s="40" t="s">
        <v>187</v>
      </c>
      <c r="U1660" s="40" t="s">
        <v>1522</v>
      </c>
      <c r="V1660" s="40" t="s">
        <v>196</v>
      </c>
      <c r="W1660" s="40" t="s">
        <v>1608</v>
      </c>
      <c r="X1660" s="40" t="s">
        <v>1609</v>
      </c>
      <c r="Y1660" s="40" t="s">
        <v>79</v>
      </c>
      <c r="Z1660" s="46">
        <v>45776</v>
      </c>
      <c r="AA1660" s="46">
        <v>45867</v>
      </c>
      <c r="AB1660" s="40" t="s">
        <v>1610</v>
      </c>
      <c r="AC1660" s="40" t="s">
        <v>1611</v>
      </c>
      <c r="AD1660" s="40" t="s">
        <v>305</v>
      </c>
      <c r="AE1660" s="40" t="s">
        <v>1612</v>
      </c>
      <c r="AF1660" s="40" t="s">
        <v>1610</v>
      </c>
      <c r="AG1660" s="40" t="s">
        <v>1610</v>
      </c>
      <c r="AH1660" s="40"/>
      <c r="AI1660" s="40">
        <v>3.6230000000000002</v>
      </c>
      <c r="AJ1660" s="40"/>
      <c r="AK1660" s="40"/>
      <c r="AL1660" s="41"/>
      <c r="AM1660" s="40" t="s">
        <v>275</v>
      </c>
      <c r="AN1660" s="41">
        <v>-3.2457E-2</v>
      </c>
      <c r="AO1660" s="41">
        <v>6.5499999999999998E-4</v>
      </c>
      <c r="AP1660" s="49"/>
    </row>
    <row r="1661" spans="1:42" ht="15" x14ac:dyDescent="0.25">
      <c r="A1661" s="42">
        <v>1329</v>
      </c>
      <c r="B1661" s="42">
        <v>14854</v>
      </c>
      <c r="C1661" s="40" t="s">
        <v>1607</v>
      </c>
      <c r="D1661" s="40">
        <v>499002327</v>
      </c>
      <c r="E1661" s="40" t="s">
        <v>84</v>
      </c>
      <c r="F1661" s="40">
        <v>3.3719999999999999</v>
      </c>
      <c r="G1661" s="40">
        <v>177600</v>
      </c>
      <c r="H1661" s="40">
        <v>177.6</v>
      </c>
      <c r="I1661" s="41">
        <v>1.9839585334792999E-2</v>
      </c>
      <c r="J1661" s="41">
        <v>6.2939987879415005E-5</v>
      </c>
      <c r="K1661" s="40">
        <v>330000504</v>
      </c>
      <c r="L1661" s="40" t="s">
        <v>82</v>
      </c>
      <c r="M1661" s="40">
        <v>1</v>
      </c>
      <c r="N1661" s="40">
        <v>-618953.76</v>
      </c>
      <c r="O1661" s="40">
        <v>-618.94664999999998</v>
      </c>
      <c r="P1661" s="41">
        <v>6.5050306059510007E-5</v>
      </c>
      <c r="Q1661" s="41">
        <v>1.9278244058000001E-2</v>
      </c>
      <c r="R1661" s="40">
        <v>-20.079000000000001</v>
      </c>
      <c r="S1661" s="40" t="s">
        <v>78</v>
      </c>
      <c r="T1661" s="40" t="s">
        <v>187</v>
      </c>
      <c r="U1661" s="40" t="s">
        <v>1522</v>
      </c>
      <c r="V1661" s="40" t="s">
        <v>196</v>
      </c>
      <c r="W1661" s="40" t="s">
        <v>1608</v>
      </c>
      <c r="X1661" s="40" t="s">
        <v>1609</v>
      </c>
      <c r="Y1661" s="40" t="s">
        <v>79</v>
      </c>
      <c r="Z1661" s="46">
        <v>45813</v>
      </c>
      <c r="AA1661" s="46">
        <v>45867</v>
      </c>
      <c r="AB1661" s="40" t="s">
        <v>1610</v>
      </c>
      <c r="AC1661" s="40" t="s">
        <v>1611</v>
      </c>
      <c r="AD1661" s="40" t="s">
        <v>305</v>
      </c>
      <c r="AE1661" s="40" t="s">
        <v>1612</v>
      </c>
      <c r="AF1661" s="40" t="s">
        <v>1610</v>
      </c>
      <c r="AG1661" s="40" t="s">
        <v>1610</v>
      </c>
      <c r="AH1661" s="40"/>
      <c r="AI1661" s="40">
        <v>3.4910000000000001</v>
      </c>
      <c r="AJ1661" s="40"/>
      <c r="AK1661" s="40"/>
      <c r="AL1661" s="41"/>
      <c r="AM1661" s="40" t="s">
        <v>275</v>
      </c>
      <c r="AN1661" s="41">
        <v>1.0455000000000001E-2</v>
      </c>
      <c r="AO1661" s="41">
        <v>-2.1100000000000001E-4</v>
      </c>
      <c r="AP1661" s="49"/>
    </row>
    <row r="1662" spans="1:42" ht="15" x14ac:dyDescent="0.25">
      <c r="A1662" s="42">
        <v>1329</v>
      </c>
      <c r="B1662" s="42">
        <v>14854</v>
      </c>
      <c r="C1662" s="40" t="s">
        <v>1607</v>
      </c>
      <c r="D1662" s="40">
        <v>499002427</v>
      </c>
      <c r="E1662" s="40" t="s">
        <v>84</v>
      </c>
      <c r="F1662" s="40">
        <v>3.3719999999999999</v>
      </c>
      <c r="G1662" s="40">
        <v>784700</v>
      </c>
      <c r="H1662" s="40">
        <v>784.7</v>
      </c>
      <c r="I1662" s="41">
        <v>8.7658348041734599E-2</v>
      </c>
      <c r="J1662" s="41">
        <v>2.7809126401451203E-4</v>
      </c>
      <c r="K1662" s="40">
        <v>330000504</v>
      </c>
      <c r="L1662" s="40" t="s">
        <v>82</v>
      </c>
      <c r="M1662" s="40">
        <v>1</v>
      </c>
      <c r="N1662" s="40">
        <v>-2658014.31</v>
      </c>
      <c r="O1662" s="40">
        <v>-2658.3799800000002</v>
      </c>
      <c r="P1662" s="41">
        <v>2.7939149734712001E-4</v>
      </c>
      <c r="Q1662" s="41">
        <v>8.2800186499499995E-2</v>
      </c>
      <c r="R1662" s="40">
        <v>-12.372</v>
      </c>
      <c r="S1662" s="40" t="s">
        <v>78</v>
      </c>
      <c r="T1662" s="40" t="s">
        <v>187</v>
      </c>
      <c r="U1662" s="40" t="s">
        <v>1522</v>
      </c>
      <c r="V1662" s="40" t="s">
        <v>196</v>
      </c>
      <c r="W1662" s="40" t="s">
        <v>1608</v>
      </c>
      <c r="X1662" s="40" t="s">
        <v>1609</v>
      </c>
      <c r="Y1662" s="40" t="s">
        <v>79</v>
      </c>
      <c r="Z1662" s="46">
        <v>45834</v>
      </c>
      <c r="AA1662" s="46">
        <v>45873</v>
      </c>
      <c r="AB1662" s="40" t="s">
        <v>1610</v>
      </c>
      <c r="AC1662" s="40" t="s">
        <v>1611</v>
      </c>
      <c r="AD1662" s="40" t="s">
        <v>305</v>
      </c>
      <c r="AE1662" s="40" t="s">
        <v>1612</v>
      </c>
      <c r="AF1662" s="40" t="s">
        <v>1610</v>
      </c>
      <c r="AG1662" s="40" t="s">
        <v>1610</v>
      </c>
      <c r="AH1662" s="40"/>
      <c r="AI1662" s="40">
        <v>3.4020000000000001</v>
      </c>
      <c r="AJ1662" s="40"/>
      <c r="AK1662" s="40"/>
      <c r="AL1662" s="41"/>
      <c r="AM1662" s="40" t="s">
        <v>275</v>
      </c>
      <c r="AN1662" s="41">
        <v>6.4409999999999997E-3</v>
      </c>
      <c r="AO1662" s="41">
        <v>-1.2999999999999999E-4</v>
      </c>
      <c r="AP1662" s="49"/>
    </row>
    <row r="1663" spans="1:42" ht="15" x14ac:dyDescent="0.25">
      <c r="A1663" s="42">
        <v>1329</v>
      </c>
      <c r="B1663" s="42">
        <v>14854</v>
      </c>
      <c r="C1663" s="40" t="s">
        <v>1607</v>
      </c>
      <c r="D1663" s="40">
        <v>499002171</v>
      </c>
      <c r="E1663" s="40" t="s">
        <v>84</v>
      </c>
      <c r="F1663" s="40">
        <v>3.3719999999999999</v>
      </c>
      <c r="G1663" s="40">
        <v>2348530</v>
      </c>
      <c r="H1663" s="40">
        <v>2348.5300000000002</v>
      </c>
      <c r="I1663" s="41">
        <v>0.26235282289595302</v>
      </c>
      <c r="J1663" s="41">
        <v>8.3229982958583199E-4</v>
      </c>
      <c r="K1663" s="40">
        <v>330000504</v>
      </c>
      <c r="L1663" s="40" t="s">
        <v>82</v>
      </c>
      <c r="M1663" s="40">
        <v>1</v>
      </c>
      <c r="N1663" s="40">
        <v>-8472321.9749999996</v>
      </c>
      <c r="O1663" s="40">
        <v>-8471.2580899999994</v>
      </c>
      <c r="P1663" s="41">
        <v>8.9031571859002996E-4</v>
      </c>
      <c r="Q1663" s="41">
        <v>0.26385308158159998</v>
      </c>
      <c r="R1663" s="40">
        <v>-552.01499999999999</v>
      </c>
      <c r="S1663" s="40" t="s">
        <v>78</v>
      </c>
      <c r="T1663" s="40" t="s">
        <v>187</v>
      </c>
      <c r="U1663" s="40" t="s">
        <v>1522</v>
      </c>
      <c r="V1663" s="40" t="s">
        <v>196</v>
      </c>
      <c r="W1663" s="40" t="s">
        <v>1608</v>
      </c>
      <c r="X1663" s="40" t="s">
        <v>1609</v>
      </c>
      <c r="Y1663" s="40" t="s">
        <v>79</v>
      </c>
      <c r="Z1663" s="46">
        <v>45775</v>
      </c>
      <c r="AA1663" s="46">
        <v>45867</v>
      </c>
      <c r="AB1663" s="40" t="s">
        <v>1610</v>
      </c>
      <c r="AC1663" s="40" t="s">
        <v>1611</v>
      </c>
      <c r="AD1663" s="40" t="s">
        <v>305</v>
      </c>
      <c r="AE1663" s="40" t="s">
        <v>1612</v>
      </c>
      <c r="AF1663" s="40" t="s">
        <v>1610</v>
      </c>
      <c r="AG1663" s="40" t="s">
        <v>1610</v>
      </c>
      <c r="AH1663" s="40"/>
      <c r="AI1663" s="40">
        <v>3.6309999999999998</v>
      </c>
      <c r="AJ1663" s="40"/>
      <c r="AK1663" s="40"/>
      <c r="AL1663" s="41"/>
      <c r="AM1663" s="40" t="s">
        <v>275</v>
      </c>
      <c r="AN1663" s="41">
        <v>0.28743299999999999</v>
      </c>
      <c r="AO1663" s="41">
        <v>-5.8009999999999997E-3</v>
      </c>
      <c r="AP1663" s="49"/>
    </row>
    <row r="1664" spans="1:42" ht="15" x14ac:dyDescent="0.25">
      <c r="A1664" s="42">
        <v>1329</v>
      </c>
      <c r="B1664" s="42">
        <v>14854</v>
      </c>
      <c r="C1664" s="40" t="s">
        <v>1607</v>
      </c>
      <c r="D1664" s="40">
        <v>499002272</v>
      </c>
      <c r="E1664" s="40" t="s">
        <v>84</v>
      </c>
      <c r="F1664" s="40">
        <v>3.3719999999999999</v>
      </c>
      <c r="G1664" s="40">
        <v>-152900</v>
      </c>
      <c r="H1664" s="40">
        <v>-152.9</v>
      </c>
      <c r="I1664" s="41">
        <v>-1.7080363725731101E-2</v>
      </c>
      <c r="J1664" s="41">
        <v>-5.4186509835375001E-5</v>
      </c>
      <c r="K1664" s="40">
        <v>330000504</v>
      </c>
      <c r="L1664" s="40" t="s">
        <v>82</v>
      </c>
      <c r="M1664" s="40">
        <v>1</v>
      </c>
      <c r="N1664" s="40">
        <v>544064.06999999995</v>
      </c>
      <c r="O1664" s="40">
        <v>544.02017999999998</v>
      </c>
      <c r="P1664" s="41">
        <v>-5.7175653526109999E-5</v>
      </c>
      <c r="Q1664" s="41">
        <v>-1.6944519858900001E-2</v>
      </c>
      <c r="R1664" s="40">
        <v>28.440999999999999</v>
      </c>
      <c r="S1664" s="40" t="s">
        <v>78</v>
      </c>
      <c r="T1664" s="40" t="s">
        <v>187</v>
      </c>
      <c r="U1664" s="40" t="s">
        <v>1522</v>
      </c>
      <c r="V1664" s="40" t="s">
        <v>196</v>
      </c>
      <c r="W1664" s="40" t="s">
        <v>1608</v>
      </c>
      <c r="X1664" s="40" t="s">
        <v>1609</v>
      </c>
      <c r="Y1664" s="40" t="s">
        <v>79</v>
      </c>
      <c r="Z1664" s="46">
        <v>45798</v>
      </c>
      <c r="AA1664" s="46">
        <v>45867</v>
      </c>
      <c r="AB1664" s="40" t="s">
        <v>1610</v>
      </c>
      <c r="AC1664" s="40" t="s">
        <v>1611</v>
      </c>
      <c r="AD1664" s="40" t="s">
        <v>305</v>
      </c>
      <c r="AE1664" s="40" t="s">
        <v>1612</v>
      </c>
      <c r="AF1664" s="40" t="s">
        <v>1610</v>
      </c>
      <c r="AG1664" s="40" t="s">
        <v>1610</v>
      </c>
      <c r="AH1664" s="40"/>
      <c r="AI1664" s="40">
        <v>3.5489999999999999</v>
      </c>
      <c r="AJ1664" s="40"/>
      <c r="AK1664" s="40"/>
      <c r="AL1664" s="41"/>
      <c r="AM1664" s="40" t="s">
        <v>275</v>
      </c>
      <c r="AN1664" s="41">
        <v>-1.4808999999999999E-2</v>
      </c>
      <c r="AO1664" s="41">
        <v>2.9799999999999998E-4</v>
      </c>
      <c r="AP1664" s="49"/>
    </row>
    <row r="1665" spans="1:42" ht="15" x14ac:dyDescent="0.25">
      <c r="A1665" s="42">
        <v>1329</v>
      </c>
      <c r="B1665" s="42">
        <v>14854</v>
      </c>
      <c r="C1665" s="40" t="s">
        <v>1607</v>
      </c>
      <c r="D1665" s="40">
        <v>499002383</v>
      </c>
      <c r="E1665" s="40" t="s">
        <v>84</v>
      </c>
      <c r="F1665" s="40">
        <v>3.3719999999999999</v>
      </c>
      <c r="G1665" s="40">
        <v>296700</v>
      </c>
      <c r="H1665" s="40">
        <v>296.7</v>
      </c>
      <c r="I1665" s="41">
        <v>3.3144172121807897E-2</v>
      </c>
      <c r="J1665" s="41">
        <v>1.05148054075577E-4</v>
      </c>
      <c r="K1665" s="40">
        <v>330000504</v>
      </c>
      <c r="L1665" s="40" t="s">
        <v>82</v>
      </c>
      <c r="M1665" s="40">
        <v>1</v>
      </c>
      <c r="N1665" s="40">
        <v>-1037559.9</v>
      </c>
      <c r="O1665" s="40">
        <v>-1037.5361600000001</v>
      </c>
      <c r="P1665" s="41">
        <v>1.0904339615669999E-4</v>
      </c>
      <c r="Q1665" s="41">
        <v>3.2315992519599997E-2</v>
      </c>
      <c r="R1665" s="40">
        <v>-37.064</v>
      </c>
      <c r="S1665" s="40" t="s">
        <v>78</v>
      </c>
      <c r="T1665" s="40" t="s">
        <v>187</v>
      </c>
      <c r="U1665" s="40" t="s">
        <v>1522</v>
      </c>
      <c r="V1665" s="40" t="s">
        <v>196</v>
      </c>
      <c r="W1665" s="40" t="s">
        <v>1608</v>
      </c>
      <c r="X1665" s="40" t="s">
        <v>1609</v>
      </c>
      <c r="Y1665" s="40" t="s">
        <v>79</v>
      </c>
      <c r="Z1665" s="46">
        <v>45826</v>
      </c>
      <c r="AA1665" s="46">
        <v>45867</v>
      </c>
      <c r="AB1665" s="40" t="s">
        <v>1610</v>
      </c>
      <c r="AC1665" s="40" t="s">
        <v>1611</v>
      </c>
      <c r="AD1665" s="40" t="s">
        <v>305</v>
      </c>
      <c r="AE1665" s="40" t="s">
        <v>1612</v>
      </c>
      <c r="AF1665" s="40" t="s">
        <v>1610</v>
      </c>
      <c r="AG1665" s="40" t="s">
        <v>1610</v>
      </c>
      <c r="AH1665" s="40"/>
      <c r="AI1665" s="40">
        <v>3.4980000000000002</v>
      </c>
      <c r="AJ1665" s="40"/>
      <c r="AK1665" s="40"/>
      <c r="AL1665" s="41"/>
      <c r="AM1665" s="40" t="s">
        <v>275</v>
      </c>
      <c r="AN1665" s="41">
        <v>1.9299E-2</v>
      </c>
      <c r="AO1665" s="41">
        <v>-3.8900000000000002E-4</v>
      </c>
      <c r="AP1665" s="49"/>
    </row>
    <row r="1666" spans="1:42" ht="15" x14ac:dyDescent="0.25">
      <c r="A1666" s="42">
        <v>1329</v>
      </c>
      <c r="B1666" s="42">
        <v>15313</v>
      </c>
      <c r="C1666" s="40" t="s">
        <v>1607</v>
      </c>
      <c r="D1666" s="40">
        <v>499002437</v>
      </c>
      <c r="E1666" s="40" t="s">
        <v>84</v>
      </c>
      <c r="F1666" s="40">
        <v>3.3719999999999999</v>
      </c>
      <c r="G1666" s="40">
        <v>-7470</v>
      </c>
      <c r="H1666" s="40">
        <v>-7.47</v>
      </c>
      <c r="I1666" s="41">
        <v>1</v>
      </c>
      <c r="J1666" s="41">
        <v>-4.3105501680704199E-4</v>
      </c>
      <c r="K1666" s="40">
        <v>330000504</v>
      </c>
      <c r="L1666" s="40" t="s">
        <v>82</v>
      </c>
      <c r="M1666" s="40">
        <v>1</v>
      </c>
      <c r="N1666" s="40">
        <v>25174.796399999999</v>
      </c>
      <c r="O1666" s="40">
        <v>25.174199999999999</v>
      </c>
      <c r="P1666" s="41">
        <v>-4.3080448341820002E-4</v>
      </c>
      <c r="Q1666" s="41">
        <v>0.94759474554720002</v>
      </c>
      <c r="R1666" s="40">
        <v>-1.4999999999999999E-2</v>
      </c>
      <c r="S1666" s="40" t="s">
        <v>78</v>
      </c>
      <c r="T1666" s="40" t="s">
        <v>187</v>
      </c>
      <c r="U1666" s="40" t="s">
        <v>1522</v>
      </c>
      <c r="V1666" s="40" t="s">
        <v>196</v>
      </c>
      <c r="W1666" s="40" t="s">
        <v>1608</v>
      </c>
      <c r="X1666" s="40" t="s">
        <v>1609</v>
      </c>
      <c r="Y1666" s="40" t="s">
        <v>79</v>
      </c>
      <c r="Z1666" s="46">
        <v>45838</v>
      </c>
      <c r="AA1666" s="46">
        <v>45848</v>
      </c>
      <c r="AB1666" s="40" t="s">
        <v>1610</v>
      </c>
      <c r="AC1666" s="40" t="s">
        <v>1611</v>
      </c>
      <c r="AD1666" s="40" t="s">
        <v>305</v>
      </c>
      <c r="AE1666" s="40" t="s">
        <v>1612</v>
      </c>
      <c r="AF1666" s="40" t="s">
        <v>1610</v>
      </c>
      <c r="AG1666" s="40" t="s">
        <v>1610</v>
      </c>
      <c r="AH1666" s="40"/>
      <c r="AI1666" s="40">
        <v>3.3719999999999999</v>
      </c>
      <c r="AJ1666" s="40"/>
      <c r="AK1666" s="40"/>
      <c r="AL1666" s="41"/>
      <c r="AM1666" s="40" t="s">
        <v>275</v>
      </c>
      <c r="AN1666" s="41">
        <v>-1.0626999999999999E-2</v>
      </c>
      <c r="AO1666" s="41">
        <v>-2.5000000000000001E-5</v>
      </c>
      <c r="AP1666" s="49"/>
    </row>
    <row r="1667" spans="1:42" ht="15" x14ac:dyDescent="0.25">
      <c r="A1667" s="42">
        <v>1329</v>
      </c>
      <c r="B1667" s="42">
        <v>15313</v>
      </c>
      <c r="C1667" s="40" t="s">
        <v>1607</v>
      </c>
      <c r="D1667" s="40">
        <v>499002363</v>
      </c>
      <c r="E1667" s="40" t="s">
        <v>84</v>
      </c>
      <c r="F1667" s="40">
        <v>3.3719999999999999</v>
      </c>
      <c r="G1667" s="40">
        <v>-7470</v>
      </c>
      <c r="H1667" s="40">
        <v>-7.47</v>
      </c>
      <c r="I1667" s="41">
        <v>1</v>
      </c>
      <c r="J1667" s="41">
        <v>-4.3105501680704199E-4</v>
      </c>
      <c r="K1667" s="40">
        <v>330000504</v>
      </c>
      <c r="L1667" s="40" t="s">
        <v>82</v>
      </c>
      <c r="M1667" s="40">
        <v>1</v>
      </c>
      <c r="N1667" s="40">
        <v>26566.308000000001</v>
      </c>
      <c r="O1667" s="40">
        <v>26.566009999999999</v>
      </c>
      <c r="P1667" s="41">
        <v>-4.5462243942341E-4</v>
      </c>
      <c r="Q1667" s="41">
        <v>0.99998456698339999</v>
      </c>
      <c r="R1667" s="40">
        <v>1.377</v>
      </c>
      <c r="S1667" s="40" t="s">
        <v>78</v>
      </c>
      <c r="T1667" s="40" t="s">
        <v>187</v>
      </c>
      <c r="U1667" s="40" t="s">
        <v>1522</v>
      </c>
      <c r="V1667" s="40" t="s">
        <v>196</v>
      </c>
      <c r="W1667" s="40" t="s">
        <v>1608</v>
      </c>
      <c r="X1667" s="40" t="s">
        <v>1609</v>
      </c>
      <c r="Y1667" s="40" t="s">
        <v>79</v>
      </c>
      <c r="Z1667" s="46">
        <v>45820</v>
      </c>
      <c r="AA1667" s="46">
        <v>45839</v>
      </c>
      <c r="AB1667" s="40" t="s">
        <v>1610</v>
      </c>
      <c r="AC1667" s="40" t="s">
        <v>1611</v>
      </c>
      <c r="AD1667" s="40" t="s">
        <v>305</v>
      </c>
      <c r="AE1667" s="40" t="s">
        <v>1612</v>
      </c>
      <c r="AF1667" s="40" t="s">
        <v>1610</v>
      </c>
      <c r="AG1667" s="40" t="s">
        <v>1610</v>
      </c>
      <c r="AH1667" s="40"/>
      <c r="AI1667" s="40">
        <v>3.5710000000000002</v>
      </c>
      <c r="AJ1667" s="40"/>
      <c r="AK1667" s="40"/>
      <c r="AL1667" s="41"/>
      <c r="AM1667" s="40" t="s">
        <v>275</v>
      </c>
      <c r="AN1667" s="41">
        <v>0.99970199999999998</v>
      </c>
      <c r="AO1667" s="41">
        <v>2.356E-3</v>
      </c>
      <c r="AP1667" s="49"/>
    </row>
    <row r="1668" spans="1:42" ht="15" x14ac:dyDescent="0.25">
      <c r="A1668" s="42">
        <v>1329</v>
      </c>
      <c r="B1668" s="42">
        <v>15313</v>
      </c>
      <c r="C1668" s="40" t="s">
        <v>1607</v>
      </c>
      <c r="D1668" s="40">
        <v>499002436</v>
      </c>
      <c r="E1668" s="40" t="s">
        <v>84</v>
      </c>
      <c r="F1668" s="40">
        <v>3.3719999999999999</v>
      </c>
      <c r="G1668" s="40">
        <v>7470</v>
      </c>
      <c r="H1668" s="40">
        <v>7.47</v>
      </c>
      <c r="I1668" s="41">
        <v>-1</v>
      </c>
      <c r="J1668" s="41">
        <v>4.3105501680704199E-4</v>
      </c>
      <c r="K1668" s="40">
        <v>330000504</v>
      </c>
      <c r="L1668" s="40" t="s">
        <v>82</v>
      </c>
      <c r="M1668" s="40">
        <v>1</v>
      </c>
      <c r="N1668" s="40">
        <v>-25173.9</v>
      </c>
      <c r="O1668" s="40">
        <v>-25.17379</v>
      </c>
      <c r="P1668" s="41">
        <v>4.3079746711428E-4</v>
      </c>
      <c r="Q1668" s="41">
        <v>-0.94757931253060002</v>
      </c>
      <c r="R1668" s="40">
        <v>1.4999999999999999E-2</v>
      </c>
      <c r="S1668" s="40" t="s">
        <v>78</v>
      </c>
      <c r="T1668" s="40" t="s">
        <v>187</v>
      </c>
      <c r="U1668" s="40" t="s">
        <v>1522</v>
      </c>
      <c r="V1668" s="40" t="s">
        <v>196</v>
      </c>
      <c r="W1668" s="40" t="s">
        <v>1608</v>
      </c>
      <c r="X1668" s="40" t="s">
        <v>1609</v>
      </c>
      <c r="Y1668" s="40" t="s">
        <v>79</v>
      </c>
      <c r="Z1668" s="46">
        <v>45838</v>
      </c>
      <c r="AA1668" s="46">
        <v>45839</v>
      </c>
      <c r="AB1668" s="40" t="s">
        <v>1610</v>
      </c>
      <c r="AC1668" s="40" t="s">
        <v>1611</v>
      </c>
      <c r="AD1668" s="40" t="s">
        <v>305</v>
      </c>
      <c r="AE1668" s="40" t="s">
        <v>1612</v>
      </c>
      <c r="AF1668" s="40" t="s">
        <v>1610</v>
      </c>
      <c r="AG1668" s="40" t="s">
        <v>1610</v>
      </c>
      <c r="AH1668" s="40"/>
      <c r="AI1668" s="40">
        <v>3.3719999999999999</v>
      </c>
      <c r="AJ1668" s="40"/>
      <c r="AK1668" s="40"/>
      <c r="AL1668" s="41"/>
      <c r="AM1668" s="40" t="s">
        <v>275</v>
      </c>
      <c r="AN1668" s="41">
        <v>1.0924E-2</v>
      </c>
      <c r="AO1668" s="41">
        <v>2.5000000000000001E-5</v>
      </c>
      <c r="AP1668" s="49"/>
    </row>
    <row r="1669" spans="1:42" x14ac:dyDescent="0.2">
      <c r="A1669" s="51" t="s">
        <v>1801</v>
      </c>
      <c r="B1669" s="51"/>
      <c r="C1669" s="51"/>
      <c r="D1669" s="51"/>
      <c r="E1669" s="51"/>
      <c r="F1669" s="51"/>
      <c r="G1669" s="51"/>
      <c r="H1669" s="51"/>
      <c r="I1669" s="51"/>
      <c r="J1669" s="51"/>
      <c r="K1669" s="51"/>
      <c r="L1669" s="51"/>
      <c r="M1669" s="51"/>
      <c r="N1669" s="51"/>
      <c r="O1669" s="51"/>
      <c r="P1669" s="51"/>
      <c r="Q1669" s="51"/>
      <c r="R1669" s="51"/>
      <c r="S1669" s="51"/>
      <c r="T1669" s="51"/>
      <c r="U1669" s="51"/>
      <c r="V1669" s="51"/>
      <c r="W1669" s="51"/>
      <c r="X1669" s="51"/>
      <c r="Y1669" s="51"/>
      <c r="Z1669" s="51"/>
      <c r="AA1669" s="51"/>
      <c r="AB1669" s="51"/>
      <c r="AC1669" s="51"/>
      <c r="AD1669" s="51"/>
      <c r="AE1669" s="51"/>
      <c r="AF1669" s="51"/>
      <c r="AG1669" s="51"/>
      <c r="AH1669" s="51"/>
      <c r="AI1669" s="51"/>
      <c r="AJ1669" s="51"/>
      <c r="AK1669" s="51"/>
      <c r="AL1669" s="51"/>
      <c r="AM1669" s="51"/>
      <c r="AN1669" s="51"/>
      <c r="AO1669" s="51"/>
    </row>
  </sheetData>
  <mergeCells count="2">
    <mergeCell ref="A1669:AO1669"/>
    <mergeCell ref="AP1:AP1668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68172B-B1E0-4719-AF08-2573712D0F58}">
  <dimension ref="A1:BB385"/>
  <sheetViews>
    <sheetView rightToLeft="1" workbookViewId="0">
      <selection activeCell="A4" sqref="A4"/>
    </sheetView>
  </sheetViews>
  <sheetFormatPr defaultRowHeight="14.25" x14ac:dyDescent="0.2"/>
  <cols>
    <col min="1" max="1" width="28" style="43" bestFit="1" customWidth="1"/>
    <col min="2" max="2" width="9.25" style="43" bestFit="1" customWidth="1"/>
    <col min="3" max="3" width="12.125" style="43" bestFit="1" customWidth="1"/>
    <col min="4" max="4" width="15" bestFit="1" customWidth="1"/>
    <col min="5" max="5" width="47" bestFit="1" customWidth="1"/>
    <col min="6" max="6" width="10" bestFit="1" customWidth="1"/>
    <col min="7" max="7" width="9.625" bestFit="1" customWidth="1"/>
    <col min="8" max="8" width="34.125" bestFit="1" customWidth="1"/>
    <col min="9" max="9" width="8.75" bestFit="1" customWidth="1"/>
    <col min="10" max="10" width="18.25" bestFit="1" customWidth="1"/>
    <col min="11" max="11" width="46" bestFit="1" customWidth="1"/>
    <col min="12" max="12" width="13.375" bestFit="1" customWidth="1"/>
    <col min="13" max="13" width="16.25" bestFit="1" customWidth="1"/>
    <col min="14" max="14" width="20.75" bestFit="1" customWidth="1"/>
    <col min="15" max="15" width="16" bestFit="1" customWidth="1"/>
    <col min="16" max="16" width="4.375" bestFit="1" customWidth="1"/>
    <col min="17" max="17" width="11.625" bestFit="1" customWidth="1"/>
    <col min="18" max="18" width="15.375" bestFit="1" customWidth="1"/>
    <col min="19" max="19" width="9.875" bestFit="1" customWidth="1"/>
    <col min="20" max="20" width="4.625" bestFit="1" customWidth="1"/>
    <col min="21" max="21" width="8.5" bestFit="1" customWidth="1"/>
    <col min="22" max="22" width="9.25" bestFit="1" customWidth="1"/>
    <col min="23" max="23" width="19.125" bestFit="1" customWidth="1"/>
    <col min="24" max="24" width="8.625" bestFit="1" customWidth="1"/>
    <col min="25" max="25" width="25.5" bestFit="1" customWidth="1"/>
    <col min="26" max="26" width="10.375" bestFit="1" customWidth="1"/>
    <col min="27" max="27" width="9.375" bestFit="1" customWidth="1"/>
    <col min="28" max="28" width="10.25" bestFit="1" customWidth="1"/>
    <col min="29" max="29" width="21.625" bestFit="1" customWidth="1"/>
    <col min="30" max="30" width="26.75" bestFit="1" customWidth="1"/>
    <col min="31" max="31" width="16.375" bestFit="1" customWidth="1"/>
    <col min="32" max="32" width="23.375" bestFit="1" customWidth="1"/>
    <col min="33" max="33" width="7.875" bestFit="1" customWidth="1"/>
    <col min="34" max="34" width="12.375" bestFit="1" customWidth="1"/>
    <col min="35" max="35" width="8.875" bestFit="1" customWidth="1"/>
    <col min="36" max="36" width="13.625" bestFit="1" customWidth="1"/>
    <col min="37" max="38" width="12.125" bestFit="1" customWidth="1"/>
    <col min="39" max="39" width="16.875" bestFit="1" customWidth="1"/>
    <col min="40" max="40" width="14.625" bestFit="1" customWidth="1"/>
    <col min="41" max="41" width="28.625" bestFit="1" customWidth="1"/>
    <col min="42" max="42" width="30.125" bestFit="1" customWidth="1"/>
    <col min="43" max="43" width="10.5" bestFit="1" customWidth="1"/>
    <col min="44" max="44" width="9.625" bestFit="1" customWidth="1"/>
    <col min="45" max="45" width="8.625" bestFit="1" customWidth="1"/>
    <col min="46" max="46" width="16.125" bestFit="1" customWidth="1"/>
    <col min="47" max="47" width="19.5" bestFit="1" customWidth="1"/>
    <col min="48" max="48" width="19.75" bestFit="1" customWidth="1"/>
    <col min="49" max="49" width="23.125" bestFit="1" customWidth="1"/>
    <col min="50" max="50" width="15.75" bestFit="1" customWidth="1"/>
    <col min="51" max="51" width="20.375" bestFit="1" customWidth="1"/>
    <col min="52" max="52" width="20.125" bestFit="1" customWidth="1"/>
    <col min="53" max="53" width="18.5" bestFit="1" customWidth="1"/>
  </cols>
  <sheetData>
    <row r="1" spans="1:54" ht="50.1" customHeight="1" x14ac:dyDescent="0.2">
      <c r="A1" s="44" t="s">
        <v>59</v>
      </c>
      <c r="B1" s="44" t="s">
        <v>60</v>
      </c>
      <c r="C1" s="44" t="s">
        <v>1649</v>
      </c>
      <c r="D1" s="45" t="s">
        <v>1650</v>
      </c>
      <c r="E1" s="45" t="s">
        <v>1651</v>
      </c>
      <c r="F1" s="45" t="s">
        <v>1652</v>
      </c>
      <c r="G1" s="45" t="s">
        <v>64</v>
      </c>
      <c r="H1" s="45" t="s">
        <v>1653</v>
      </c>
      <c r="I1" s="45" t="s">
        <v>65</v>
      </c>
      <c r="J1" s="45" t="s">
        <v>124</v>
      </c>
      <c r="K1" s="45" t="s">
        <v>231</v>
      </c>
      <c r="L1" s="45" t="s">
        <v>66</v>
      </c>
      <c r="M1" s="45" t="s">
        <v>1654</v>
      </c>
      <c r="N1" s="45" t="s">
        <v>1655</v>
      </c>
      <c r="O1" s="45" t="s">
        <v>1656</v>
      </c>
      <c r="P1" s="45" t="s">
        <v>126</v>
      </c>
      <c r="Q1" s="45" t="s">
        <v>68</v>
      </c>
      <c r="R1" s="45" t="s">
        <v>1657</v>
      </c>
      <c r="S1" s="45" t="s">
        <v>69</v>
      </c>
      <c r="T1" s="45" t="s">
        <v>127</v>
      </c>
      <c r="U1" s="45" t="s">
        <v>1658</v>
      </c>
      <c r="V1" s="45" t="s">
        <v>72</v>
      </c>
      <c r="W1" s="45" t="s">
        <v>986</v>
      </c>
      <c r="X1" s="45" t="s">
        <v>233</v>
      </c>
      <c r="Y1" s="45" t="s">
        <v>1659</v>
      </c>
      <c r="Z1" s="45" t="s">
        <v>129</v>
      </c>
      <c r="AA1" s="45" t="s">
        <v>128</v>
      </c>
      <c r="AB1" s="45" t="s">
        <v>234</v>
      </c>
      <c r="AC1" s="45" t="s">
        <v>1660</v>
      </c>
      <c r="AD1" s="45" t="s">
        <v>1661</v>
      </c>
      <c r="AE1" s="45" t="s">
        <v>1662</v>
      </c>
      <c r="AF1" s="45" t="s">
        <v>1663</v>
      </c>
      <c r="AG1" s="45" t="s">
        <v>1664</v>
      </c>
      <c r="AH1" s="45" t="s">
        <v>1665</v>
      </c>
      <c r="AI1" s="45" t="s">
        <v>1666</v>
      </c>
      <c r="AJ1" s="45" t="s">
        <v>1667</v>
      </c>
      <c r="AK1" s="45" t="s">
        <v>1129</v>
      </c>
      <c r="AL1" s="45" t="s">
        <v>1131</v>
      </c>
      <c r="AM1" s="45" t="s">
        <v>1130</v>
      </c>
      <c r="AN1" s="45" t="s">
        <v>1132</v>
      </c>
      <c r="AO1" s="45" t="s">
        <v>1133</v>
      </c>
      <c r="AP1" s="45" t="s">
        <v>1668</v>
      </c>
      <c r="AQ1" s="45" t="s">
        <v>1669</v>
      </c>
      <c r="AR1" s="45" t="s">
        <v>1670</v>
      </c>
      <c r="AS1" s="45" t="s">
        <v>71</v>
      </c>
      <c r="AT1" s="45" t="s">
        <v>48</v>
      </c>
      <c r="AU1" s="45" t="s">
        <v>1671</v>
      </c>
      <c r="AV1" s="45" t="s">
        <v>133</v>
      </c>
      <c r="AW1" s="45" t="s">
        <v>236</v>
      </c>
      <c r="AX1" s="45" t="s">
        <v>235</v>
      </c>
      <c r="AY1" s="45" t="s">
        <v>42</v>
      </c>
      <c r="AZ1" s="45" t="s">
        <v>73</v>
      </c>
      <c r="BA1" s="45" t="s">
        <v>1</v>
      </c>
      <c r="BB1" s="49" t="s">
        <v>1801</v>
      </c>
    </row>
    <row r="2" spans="1:54" ht="15" x14ac:dyDescent="0.25">
      <c r="A2" s="42">
        <v>1328</v>
      </c>
      <c r="B2" s="42">
        <v>9757</v>
      </c>
      <c r="C2" s="42"/>
      <c r="D2" s="40"/>
      <c r="E2" s="40"/>
      <c r="F2" s="40">
        <v>29994233</v>
      </c>
      <c r="G2" s="40" t="s">
        <v>1672</v>
      </c>
      <c r="H2" s="40"/>
      <c r="I2" s="40" t="s">
        <v>78</v>
      </c>
      <c r="J2" s="40"/>
      <c r="K2" s="40" t="s">
        <v>1673</v>
      </c>
      <c r="L2" s="40" t="s">
        <v>79</v>
      </c>
      <c r="M2" s="40" t="s">
        <v>305</v>
      </c>
      <c r="N2" s="40"/>
      <c r="O2" s="46">
        <v>44592</v>
      </c>
      <c r="P2" s="40" t="s">
        <v>266</v>
      </c>
      <c r="Q2" s="40" t="s">
        <v>91</v>
      </c>
      <c r="R2" s="40" t="s">
        <v>1674</v>
      </c>
      <c r="S2" s="40" t="s">
        <v>82</v>
      </c>
      <c r="T2" s="40">
        <v>9.69</v>
      </c>
      <c r="U2" s="40" t="s">
        <v>1675</v>
      </c>
      <c r="V2" s="41">
        <v>2.7470000000000001E-2</v>
      </c>
      <c r="W2" s="40"/>
      <c r="X2" s="40"/>
      <c r="Y2" s="41"/>
      <c r="Z2" s="41">
        <v>3.8699999999999998E-2</v>
      </c>
      <c r="AA2" s="46">
        <v>53327</v>
      </c>
      <c r="AB2" s="40" t="s">
        <v>247</v>
      </c>
      <c r="AC2" s="40"/>
      <c r="AD2" s="40"/>
      <c r="AE2" s="40"/>
      <c r="AF2" s="40"/>
      <c r="AG2" s="40"/>
      <c r="AH2" s="40"/>
      <c r="AI2" s="40"/>
      <c r="AJ2" s="40" t="s">
        <v>305</v>
      </c>
      <c r="AK2" s="40" t="s">
        <v>1138</v>
      </c>
      <c r="AL2" s="40"/>
      <c r="AM2" s="40" t="s">
        <v>1139</v>
      </c>
      <c r="AN2" s="46">
        <v>45838</v>
      </c>
      <c r="AO2" s="40"/>
      <c r="AP2" s="41"/>
      <c r="AQ2" s="40">
        <v>2245370.58</v>
      </c>
      <c r="AR2" s="40">
        <v>95.55</v>
      </c>
      <c r="AS2" s="40">
        <v>1</v>
      </c>
      <c r="AT2" s="40">
        <v>2145.4520000000002</v>
      </c>
      <c r="AU2" s="40">
        <v>2145.4515799999999</v>
      </c>
      <c r="AV2" s="40"/>
      <c r="AW2" s="40"/>
      <c r="AX2" s="40"/>
      <c r="AY2" s="40" t="s">
        <v>40</v>
      </c>
      <c r="AZ2" s="41">
        <v>6.7730000000000004E-3</v>
      </c>
      <c r="BA2" s="41">
        <v>1.15E-4</v>
      </c>
      <c r="BB2" s="49"/>
    </row>
    <row r="3" spans="1:54" ht="15" x14ac:dyDescent="0.25">
      <c r="A3" s="42">
        <v>1328</v>
      </c>
      <c r="B3" s="42">
        <v>9757</v>
      </c>
      <c r="C3" s="42"/>
      <c r="D3" s="40"/>
      <c r="E3" s="40"/>
      <c r="F3" s="40">
        <v>90552312</v>
      </c>
      <c r="G3" s="40" t="s">
        <v>1672</v>
      </c>
      <c r="H3" s="40"/>
      <c r="I3" s="40" t="s">
        <v>78</v>
      </c>
      <c r="J3" s="40"/>
      <c r="K3" s="40" t="s">
        <v>443</v>
      </c>
      <c r="L3" s="40" t="s">
        <v>79</v>
      </c>
      <c r="M3" s="40" t="s">
        <v>79</v>
      </c>
      <c r="N3" s="40"/>
      <c r="O3" s="46">
        <v>43321</v>
      </c>
      <c r="P3" s="40" t="s">
        <v>113</v>
      </c>
      <c r="Q3" s="40" t="s">
        <v>113</v>
      </c>
      <c r="R3" s="40" t="s">
        <v>113</v>
      </c>
      <c r="S3" s="40" t="s">
        <v>82</v>
      </c>
      <c r="T3" s="40">
        <v>3.17</v>
      </c>
      <c r="U3" s="40" t="s">
        <v>1675</v>
      </c>
      <c r="V3" s="41">
        <v>2.9000000000000001E-2</v>
      </c>
      <c r="W3" s="40"/>
      <c r="X3" s="40"/>
      <c r="Y3" s="41"/>
      <c r="Z3" s="41">
        <v>4.2700000000000002E-2</v>
      </c>
      <c r="AA3" s="46">
        <v>49896</v>
      </c>
      <c r="AB3" s="40" t="s">
        <v>247</v>
      </c>
      <c r="AC3" s="40"/>
      <c r="AD3" s="40"/>
      <c r="AE3" s="41"/>
      <c r="AF3" s="46">
        <v>45339</v>
      </c>
      <c r="AG3" s="40"/>
      <c r="AH3" s="40"/>
      <c r="AI3" s="40"/>
      <c r="AJ3" s="40" t="s">
        <v>305</v>
      </c>
      <c r="AK3" s="40" t="s">
        <v>1138</v>
      </c>
      <c r="AL3" s="40"/>
      <c r="AM3" s="40" t="s">
        <v>1139</v>
      </c>
      <c r="AN3" s="46">
        <v>45838</v>
      </c>
      <c r="AO3" s="40"/>
      <c r="AP3" s="41"/>
      <c r="AQ3" s="40">
        <v>959355.38</v>
      </c>
      <c r="AR3" s="40">
        <v>115.69</v>
      </c>
      <c r="AS3" s="40">
        <v>1</v>
      </c>
      <c r="AT3" s="40">
        <v>1109.8779999999999</v>
      </c>
      <c r="AU3" s="40">
        <v>1109.87823</v>
      </c>
      <c r="AV3" s="40"/>
      <c r="AW3" s="40"/>
      <c r="AX3" s="40"/>
      <c r="AY3" s="40" t="s">
        <v>40</v>
      </c>
      <c r="AZ3" s="41">
        <v>3.503E-3</v>
      </c>
      <c r="BA3" s="41">
        <v>5.8999999999999998E-5</v>
      </c>
      <c r="BB3" s="49"/>
    </row>
    <row r="4" spans="1:54" ht="15" x14ac:dyDescent="0.25">
      <c r="A4" s="42">
        <v>1328</v>
      </c>
      <c r="B4" s="42">
        <v>9757</v>
      </c>
      <c r="C4" s="42"/>
      <c r="D4" s="40"/>
      <c r="E4" s="40"/>
      <c r="F4" s="40">
        <v>28999171</v>
      </c>
      <c r="G4" s="40" t="s">
        <v>1672</v>
      </c>
      <c r="H4" s="40"/>
      <c r="I4" s="40" t="s">
        <v>78</v>
      </c>
      <c r="J4" s="40"/>
      <c r="K4" s="40" t="s">
        <v>1673</v>
      </c>
      <c r="L4" s="40" t="s">
        <v>79</v>
      </c>
      <c r="M4" s="40" t="s">
        <v>305</v>
      </c>
      <c r="N4" s="40"/>
      <c r="O4" s="46">
        <v>44791</v>
      </c>
      <c r="P4" s="40" t="s">
        <v>266</v>
      </c>
      <c r="Q4" s="40" t="s">
        <v>91</v>
      </c>
      <c r="R4" s="40" t="s">
        <v>1674</v>
      </c>
      <c r="S4" s="40" t="s">
        <v>82</v>
      </c>
      <c r="T4" s="40">
        <v>6.29</v>
      </c>
      <c r="U4" s="40" t="s">
        <v>1675</v>
      </c>
      <c r="V4" s="41">
        <v>2.4462999999999999E-2</v>
      </c>
      <c r="W4" s="40"/>
      <c r="X4" s="40"/>
      <c r="Y4" s="41"/>
      <c r="Z4" s="41">
        <v>2.9399999999999999E-2</v>
      </c>
      <c r="AA4" s="46">
        <v>50678</v>
      </c>
      <c r="AB4" s="40" t="s">
        <v>247</v>
      </c>
      <c r="AC4" s="40"/>
      <c r="AD4" s="40"/>
      <c r="AE4" s="40"/>
      <c r="AF4" s="40"/>
      <c r="AG4" s="40"/>
      <c r="AH4" s="40"/>
      <c r="AI4" s="40"/>
      <c r="AJ4" s="40" t="s">
        <v>305</v>
      </c>
      <c r="AK4" s="40" t="s">
        <v>1138</v>
      </c>
      <c r="AL4" s="40"/>
      <c r="AM4" s="40" t="s">
        <v>1139</v>
      </c>
      <c r="AN4" s="46">
        <v>45838</v>
      </c>
      <c r="AO4" s="40"/>
      <c r="AP4" s="41"/>
      <c r="AQ4" s="40">
        <v>32380213.719999999</v>
      </c>
      <c r="AR4" s="40">
        <v>103.34</v>
      </c>
      <c r="AS4" s="40">
        <v>1</v>
      </c>
      <c r="AT4" s="40">
        <v>33461.713000000003</v>
      </c>
      <c r="AU4" s="40">
        <v>33461.712850000004</v>
      </c>
      <c r="AV4" s="40"/>
      <c r="AW4" s="40"/>
      <c r="AX4" s="40"/>
      <c r="AY4" s="40" t="s">
        <v>40</v>
      </c>
      <c r="AZ4" s="41">
        <v>0.105641</v>
      </c>
      <c r="BA4" s="41">
        <v>1.797E-3</v>
      </c>
      <c r="BB4" s="49"/>
    </row>
    <row r="5" spans="1:54" ht="15" x14ac:dyDescent="0.25">
      <c r="A5" s="42">
        <v>1328</v>
      </c>
      <c r="B5" s="42">
        <v>9757</v>
      </c>
      <c r="C5" s="42"/>
      <c r="D5" s="40"/>
      <c r="E5" s="40"/>
      <c r="F5" s="40">
        <v>28999215</v>
      </c>
      <c r="G5" s="40" t="s">
        <v>1672</v>
      </c>
      <c r="H5" s="40"/>
      <c r="I5" s="40" t="s">
        <v>78</v>
      </c>
      <c r="J5" s="40"/>
      <c r="K5" s="40" t="s">
        <v>1673</v>
      </c>
      <c r="L5" s="40" t="s">
        <v>79</v>
      </c>
      <c r="M5" s="40" t="s">
        <v>305</v>
      </c>
      <c r="N5" s="40"/>
      <c r="O5" s="46">
        <v>44791</v>
      </c>
      <c r="P5" s="40" t="s">
        <v>266</v>
      </c>
      <c r="Q5" s="40" t="s">
        <v>91</v>
      </c>
      <c r="R5" s="40" t="s">
        <v>1674</v>
      </c>
      <c r="S5" s="40" t="s">
        <v>82</v>
      </c>
      <c r="T5" s="40">
        <v>6.16</v>
      </c>
      <c r="U5" s="40" t="s">
        <v>1675</v>
      </c>
      <c r="V5" s="41">
        <v>3.6297999999999997E-2</v>
      </c>
      <c r="W5" s="40"/>
      <c r="X5" s="40"/>
      <c r="Y5" s="41"/>
      <c r="Z5" s="41">
        <v>2.86E-2</v>
      </c>
      <c r="AA5" s="46">
        <v>50678</v>
      </c>
      <c r="AB5" s="40" t="s">
        <v>247</v>
      </c>
      <c r="AC5" s="40"/>
      <c r="AD5" s="40"/>
      <c r="AE5" s="40"/>
      <c r="AF5" s="40"/>
      <c r="AG5" s="40"/>
      <c r="AH5" s="40"/>
      <c r="AI5" s="40"/>
      <c r="AJ5" s="40" t="s">
        <v>305</v>
      </c>
      <c r="AK5" s="40" t="s">
        <v>1138</v>
      </c>
      <c r="AL5" s="40"/>
      <c r="AM5" s="40" t="s">
        <v>1139</v>
      </c>
      <c r="AN5" s="46">
        <v>45838</v>
      </c>
      <c r="AO5" s="40"/>
      <c r="AP5" s="41"/>
      <c r="AQ5" s="40">
        <v>665481.32999999996</v>
      </c>
      <c r="AR5" s="40">
        <v>110.06</v>
      </c>
      <c r="AS5" s="40">
        <v>1</v>
      </c>
      <c r="AT5" s="40">
        <v>732.42899999999997</v>
      </c>
      <c r="AU5" s="40">
        <v>732.42875000000004</v>
      </c>
      <c r="AV5" s="40"/>
      <c r="AW5" s="40"/>
      <c r="AX5" s="40"/>
      <c r="AY5" s="40" t="s">
        <v>40</v>
      </c>
      <c r="AZ5" s="41">
        <v>2.3119999999999998E-3</v>
      </c>
      <c r="BA5" s="41">
        <v>3.8999999999999999E-5</v>
      </c>
      <c r="BB5" s="49"/>
    </row>
    <row r="6" spans="1:54" ht="15" x14ac:dyDescent="0.25">
      <c r="A6" s="42">
        <v>1328</v>
      </c>
      <c r="B6" s="42">
        <v>9757</v>
      </c>
      <c r="C6" s="42"/>
      <c r="D6" s="40"/>
      <c r="E6" s="40"/>
      <c r="F6" s="40">
        <v>28999250</v>
      </c>
      <c r="G6" s="40" t="s">
        <v>1672</v>
      </c>
      <c r="H6" s="40"/>
      <c r="I6" s="40" t="s">
        <v>78</v>
      </c>
      <c r="J6" s="40"/>
      <c r="K6" s="40" t="s">
        <v>254</v>
      </c>
      <c r="L6" s="40" t="s">
        <v>79</v>
      </c>
      <c r="M6" s="40" t="s">
        <v>79</v>
      </c>
      <c r="N6" s="40"/>
      <c r="O6" s="46">
        <v>42495</v>
      </c>
      <c r="P6" s="40" t="s">
        <v>113</v>
      </c>
      <c r="Q6" s="40" t="s">
        <v>113</v>
      </c>
      <c r="R6" s="40" t="s">
        <v>113</v>
      </c>
      <c r="S6" s="40" t="s">
        <v>82</v>
      </c>
      <c r="T6" s="40">
        <v>1.34</v>
      </c>
      <c r="U6" s="40" t="s">
        <v>196</v>
      </c>
      <c r="V6" s="41">
        <v>8.7599999999999997E-2</v>
      </c>
      <c r="W6" s="40"/>
      <c r="X6" s="40"/>
      <c r="Y6" s="41"/>
      <c r="Z6" s="41">
        <v>0.109</v>
      </c>
      <c r="AA6" s="46">
        <v>51225</v>
      </c>
      <c r="AB6" s="40" t="s">
        <v>247</v>
      </c>
      <c r="AC6" s="40"/>
      <c r="AD6" s="40"/>
      <c r="AE6" s="40"/>
      <c r="AF6" s="40"/>
      <c r="AG6" s="40"/>
      <c r="AH6" s="40"/>
      <c r="AI6" s="40"/>
      <c r="AJ6" s="40" t="s">
        <v>305</v>
      </c>
      <c r="AK6" s="40" t="s">
        <v>1157</v>
      </c>
      <c r="AL6" s="40"/>
      <c r="AM6" s="40" t="s">
        <v>1158</v>
      </c>
      <c r="AN6" s="46">
        <v>45838</v>
      </c>
      <c r="AO6" s="40"/>
      <c r="AP6" s="41"/>
      <c r="AQ6" s="40">
        <v>327455.57</v>
      </c>
      <c r="AR6" s="40">
        <v>100.2529</v>
      </c>
      <c r="AS6" s="40">
        <v>1</v>
      </c>
      <c r="AT6" s="40">
        <v>328.28399999999999</v>
      </c>
      <c r="AU6" s="40">
        <v>328.28370000000001</v>
      </c>
      <c r="AV6" s="40"/>
      <c r="AW6" s="40"/>
      <c r="AX6" s="40"/>
      <c r="AY6" s="40" t="s">
        <v>40</v>
      </c>
      <c r="AZ6" s="41">
        <v>1.036E-3</v>
      </c>
      <c r="BA6" s="41">
        <v>1.7E-5</v>
      </c>
      <c r="BB6" s="49"/>
    </row>
    <row r="7" spans="1:54" ht="15" x14ac:dyDescent="0.25">
      <c r="A7" s="42">
        <v>1328</v>
      </c>
      <c r="B7" s="42">
        <v>9757</v>
      </c>
      <c r="C7" s="42"/>
      <c r="D7" s="40"/>
      <c r="E7" s="40"/>
      <c r="F7" s="40">
        <v>28999260</v>
      </c>
      <c r="G7" s="40" t="s">
        <v>1672</v>
      </c>
      <c r="H7" s="40" t="s">
        <v>1677</v>
      </c>
      <c r="I7" s="40" t="s">
        <v>78</v>
      </c>
      <c r="J7" s="40"/>
      <c r="K7" s="40" t="s">
        <v>1673</v>
      </c>
      <c r="L7" s="40" t="s">
        <v>79</v>
      </c>
      <c r="M7" s="40" t="s">
        <v>305</v>
      </c>
      <c r="N7" s="40"/>
      <c r="O7" s="46">
        <v>45470</v>
      </c>
      <c r="P7" s="40" t="s">
        <v>386</v>
      </c>
      <c r="Q7" s="40" t="s">
        <v>91</v>
      </c>
      <c r="R7" s="40" t="s">
        <v>1674</v>
      </c>
      <c r="S7" s="40" t="s">
        <v>82</v>
      </c>
      <c r="T7" s="40">
        <v>0.32</v>
      </c>
      <c r="U7" s="40" t="s">
        <v>1678</v>
      </c>
      <c r="V7" s="41">
        <v>6.7500000000000004E-2</v>
      </c>
      <c r="W7" s="40"/>
      <c r="X7" s="40"/>
      <c r="Y7" s="41"/>
      <c r="Z7" s="41">
        <v>5.7200000000000001E-2</v>
      </c>
      <c r="AA7" s="46">
        <v>46686</v>
      </c>
      <c r="AB7" s="40" t="s">
        <v>247</v>
      </c>
      <c r="AC7" s="40"/>
      <c r="AD7" s="40"/>
      <c r="AE7" s="40"/>
      <c r="AF7" s="40"/>
      <c r="AG7" s="40"/>
      <c r="AH7" s="40"/>
      <c r="AI7" s="40"/>
      <c r="AJ7" s="40" t="s">
        <v>305</v>
      </c>
      <c r="AK7" s="40" t="s">
        <v>1138</v>
      </c>
      <c r="AL7" s="40"/>
      <c r="AM7" s="40" t="s">
        <v>1139</v>
      </c>
      <c r="AN7" s="46">
        <v>45838</v>
      </c>
      <c r="AO7" s="40"/>
      <c r="AP7" s="41"/>
      <c r="AQ7" s="40">
        <v>1733325.82</v>
      </c>
      <c r="AR7" s="40">
        <v>100.39</v>
      </c>
      <c r="AS7" s="40">
        <v>1</v>
      </c>
      <c r="AT7" s="40">
        <v>1740.086</v>
      </c>
      <c r="AU7" s="40">
        <v>1740.0857900000001</v>
      </c>
      <c r="AV7" s="40"/>
      <c r="AW7" s="40"/>
      <c r="AX7" s="40"/>
      <c r="AY7" s="40" t="s">
        <v>40</v>
      </c>
      <c r="AZ7" s="41">
        <v>5.4929999999999996E-3</v>
      </c>
      <c r="BA7" s="41">
        <v>9.2999999999999997E-5</v>
      </c>
      <c r="BB7" s="49"/>
    </row>
    <row r="8" spans="1:54" ht="15" x14ac:dyDescent="0.25">
      <c r="A8" s="42">
        <v>1328</v>
      </c>
      <c r="B8" s="42">
        <v>9757</v>
      </c>
      <c r="C8" s="42"/>
      <c r="D8" s="40"/>
      <c r="E8" s="40"/>
      <c r="F8" s="40">
        <v>28999284</v>
      </c>
      <c r="G8" s="40" t="s">
        <v>1672</v>
      </c>
      <c r="H8" s="40"/>
      <c r="I8" s="40" t="s">
        <v>78</v>
      </c>
      <c r="J8" s="40"/>
      <c r="K8" s="40" t="s">
        <v>1673</v>
      </c>
      <c r="L8" s="40" t="s">
        <v>79</v>
      </c>
      <c r="M8" s="40" t="s">
        <v>305</v>
      </c>
      <c r="N8" s="40"/>
      <c r="O8" s="46">
        <v>45594</v>
      </c>
      <c r="P8" s="40" t="s">
        <v>266</v>
      </c>
      <c r="Q8" s="40" t="s">
        <v>91</v>
      </c>
      <c r="R8" s="40" t="s">
        <v>1674</v>
      </c>
      <c r="S8" s="40" t="s">
        <v>82</v>
      </c>
      <c r="T8" s="40">
        <v>5.87</v>
      </c>
      <c r="U8" s="40" t="s">
        <v>1675</v>
      </c>
      <c r="V8" s="41">
        <v>4.5687999999999999E-2</v>
      </c>
      <c r="W8" s="40"/>
      <c r="X8" s="40"/>
      <c r="Y8" s="41"/>
      <c r="Z8" s="41">
        <v>0.04</v>
      </c>
      <c r="AA8" s="46">
        <v>50678</v>
      </c>
      <c r="AB8" s="40" t="s">
        <v>247</v>
      </c>
      <c r="AC8" s="40"/>
      <c r="AD8" s="40"/>
      <c r="AE8" s="40"/>
      <c r="AF8" s="40"/>
      <c r="AG8" s="40"/>
      <c r="AH8" s="40"/>
      <c r="AI8" s="40"/>
      <c r="AJ8" s="40" t="s">
        <v>305</v>
      </c>
      <c r="AK8" s="40" t="s">
        <v>1138</v>
      </c>
      <c r="AL8" s="40"/>
      <c r="AM8" s="40" t="s">
        <v>1139</v>
      </c>
      <c r="AN8" s="46">
        <v>45838</v>
      </c>
      <c r="AO8" s="40"/>
      <c r="AP8" s="41"/>
      <c r="AQ8" s="40">
        <v>1124534.18</v>
      </c>
      <c r="AR8" s="40">
        <v>105.39</v>
      </c>
      <c r="AS8" s="40">
        <v>1</v>
      </c>
      <c r="AT8" s="40">
        <v>1185.1469999999999</v>
      </c>
      <c r="AU8" s="40">
        <v>1185.1465700000001</v>
      </c>
      <c r="AV8" s="40"/>
      <c r="AW8" s="40"/>
      <c r="AX8" s="40"/>
      <c r="AY8" s="40" t="s">
        <v>40</v>
      </c>
      <c r="AZ8" s="41">
        <v>3.741E-3</v>
      </c>
      <c r="BA8" s="41">
        <v>6.3E-5</v>
      </c>
      <c r="BB8" s="49"/>
    </row>
    <row r="9" spans="1:54" ht="15" x14ac:dyDescent="0.25">
      <c r="A9" s="42">
        <v>1328</v>
      </c>
      <c r="B9" s="42">
        <v>9757</v>
      </c>
      <c r="C9" s="42"/>
      <c r="D9" s="40"/>
      <c r="E9" s="40"/>
      <c r="F9" s="40">
        <v>28999291</v>
      </c>
      <c r="G9" s="40" t="s">
        <v>1672</v>
      </c>
      <c r="H9" s="40"/>
      <c r="I9" s="40" t="s">
        <v>78</v>
      </c>
      <c r="J9" s="40"/>
      <c r="K9" s="40" t="s">
        <v>1673</v>
      </c>
      <c r="L9" s="40" t="s">
        <v>79</v>
      </c>
      <c r="M9" s="40" t="s">
        <v>79</v>
      </c>
      <c r="N9" s="40"/>
      <c r="O9" s="46">
        <v>45776</v>
      </c>
      <c r="P9" s="40" t="s">
        <v>386</v>
      </c>
      <c r="Q9" s="40" t="s">
        <v>172</v>
      </c>
      <c r="R9" s="40" t="s">
        <v>1674</v>
      </c>
      <c r="S9" s="40" t="s">
        <v>82</v>
      </c>
      <c r="T9" s="40">
        <v>0.32</v>
      </c>
      <c r="U9" s="40" t="s">
        <v>1678</v>
      </c>
      <c r="V9" s="41">
        <v>6.7000000000000004E-2</v>
      </c>
      <c r="W9" s="40"/>
      <c r="X9" s="40"/>
      <c r="Y9" s="41"/>
      <c r="Z9" s="41">
        <v>6.4399999999999999E-2</v>
      </c>
      <c r="AA9" s="46">
        <v>45956</v>
      </c>
      <c r="AB9" s="40" t="s">
        <v>247</v>
      </c>
      <c r="AC9" s="40"/>
      <c r="AD9" s="40"/>
      <c r="AE9" s="40"/>
      <c r="AF9" s="40"/>
      <c r="AG9" s="40"/>
      <c r="AH9" s="40"/>
      <c r="AI9" s="40"/>
      <c r="AJ9" s="40" t="s">
        <v>305</v>
      </c>
      <c r="AK9" s="40" t="s">
        <v>1138</v>
      </c>
      <c r="AL9" s="40"/>
      <c r="AM9" s="40" t="s">
        <v>1139</v>
      </c>
      <c r="AN9" s="46">
        <v>45838</v>
      </c>
      <c r="AO9" s="40"/>
      <c r="AP9" s="41"/>
      <c r="AQ9" s="40">
        <v>149405.68</v>
      </c>
      <c r="AR9" s="40">
        <v>100.17</v>
      </c>
      <c r="AS9" s="40">
        <v>1</v>
      </c>
      <c r="AT9" s="40">
        <v>149.66</v>
      </c>
      <c r="AU9" s="40">
        <v>149.65966</v>
      </c>
      <c r="AV9" s="40"/>
      <c r="AW9" s="40"/>
      <c r="AX9" s="40"/>
      <c r="AY9" s="40" t="s">
        <v>40</v>
      </c>
      <c r="AZ9" s="41">
        <v>4.7199999999999998E-4</v>
      </c>
      <c r="BA9" s="41">
        <v>7.9999999999999996E-6</v>
      </c>
      <c r="BB9" s="49"/>
    </row>
    <row r="10" spans="1:54" ht="15" x14ac:dyDescent="0.25">
      <c r="A10" s="42">
        <v>1328</v>
      </c>
      <c r="B10" s="42">
        <v>9757</v>
      </c>
      <c r="C10" s="42"/>
      <c r="D10" s="40"/>
      <c r="E10" s="40"/>
      <c r="F10" s="40">
        <v>29993142</v>
      </c>
      <c r="G10" s="40" t="s">
        <v>1672</v>
      </c>
      <c r="H10" s="40"/>
      <c r="I10" s="40" t="s">
        <v>78</v>
      </c>
      <c r="J10" s="40"/>
      <c r="K10" s="40" t="s">
        <v>1679</v>
      </c>
      <c r="L10" s="40" t="s">
        <v>79</v>
      </c>
      <c r="M10" s="40" t="s">
        <v>305</v>
      </c>
      <c r="N10" s="40"/>
      <c r="O10" s="46">
        <v>43264</v>
      </c>
      <c r="P10" s="40" t="s">
        <v>1144</v>
      </c>
      <c r="Q10" s="40" t="s">
        <v>1137</v>
      </c>
      <c r="R10" s="40" t="s">
        <v>1674</v>
      </c>
      <c r="S10" s="40" t="s">
        <v>82</v>
      </c>
      <c r="T10" s="40">
        <v>2.35</v>
      </c>
      <c r="U10" s="40" t="s">
        <v>1675</v>
      </c>
      <c r="V10" s="41">
        <v>2.75E-2</v>
      </c>
      <c r="W10" s="40"/>
      <c r="X10" s="40"/>
      <c r="Y10" s="41"/>
      <c r="Z10" s="41">
        <v>2.9899999999999999E-2</v>
      </c>
      <c r="AA10" s="46">
        <v>47635</v>
      </c>
      <c r="AB10" s="40" t="s">
        <v>247</v>
      </c>
      <c r="AC10" s="40"/>
      <c r="AD10" s="40"/>
      <c r="AE10" s="40"/>
      <c r="AF10" s="40"/>
      <c r="AG10" s="40"/>
      <c r="AH10" s="40"/>
      <c r="AI10" s="40"/>
      <c r="AJ10" s="40" t="s">
        <v>79</v>
      </c>
      <c r="AK10" s="40" t="s">
        <v>1138</v>
      </c>
      <c r="AL10" s="40"/>
      <c r="AM10" s="40" t="s">
        <v>1139</v>
      </c>
      <c r="AN10" s="46">
        <v>45838</v>
      </c>
      <c r="AO10" s="40"/>
      <c r="AP10" s="41"/>
      <c r="AQ10" s="40">
        <v>96454.720000000001</v>
      </c>
      <c r="AR10" s="40">
        <v>116.86</v>
      </c>
      <c r="AS10" s="40">
        <v>1</v>
      </c>
      <c r="AT10" s="40">
        <v>112.717</v>
      </c>
      <c r="AU10" s="40">
        <v>112.71698000000001</v>
      </c>
      <c r="AV10" s="40"/>
      <c r="AW10" s="40"/>
      <c r="AX10" s="40"/>
      <c r="AY10" s="40" t="s">
        <v>40</v>
      </c>
      <c r="AZ10" s="41">
        <v>3.5500000000000001E-4</v>
      </c>
      <c r="BA10" s="41">
        <v>6.0000000000000002E-6</v>
      </c>
      <c r="BB10" s="49"/>
    </row>
    <row r="11" spans="1:54" ht="15" x14ac:dyDescent="0.25">
      <c r="A11" s="42">
        <v>1328</v>
      </c>
      <c r="B11" s="42">
        <v>9757</v>
      </c>
      <c r="C11" s="42"/>
      <c r="D11" s="40"/>
      <c r="E11" s="40"/>
      <c r="F11" s="40">
        <v>29993936</v>
      </c>
      <c r="G11" s="40" t="s">
        <v>1672</v>
      </c>
      <c r="H11" s="40" t="s">
        <v>1680</v>
      </c>
      <c r="I11" s="40" t="s">
        <v>78</v>
      </c>
      <c r="J11" s="40"/>
      <c r="K11" s="40" t="s">
        <v>1148</v>
      </c>
      <c r="L11" s="40" t="s">
        <v>79</v>
      </c>
      <c r="M11" s="40" t="s">
        <v>305</v>
      </c>
      <c r="N11" s="40"/>
      <c r="O11" s="46">
        <v>44167</v>
      </c>
      <c r="P11" s="40" t="s">
        <v>266</v>
      </c>
      <c r="Q11" s="40" t="s">
        <v>91</v>
      </c>
      <c r="R11" s="40" t="s">
        <v>1674</v>
      </c>
      <c r="S11" s="40" t="s">
        <v>92</v>
      </c>
      <c r="T11" s="40">
        <v>6.61</v>
      </c>
      <c r="U11" s="40" t="s">
        <v>1675</v>
      </c>
      <c r="V11" s="41">
        <v>2.3451E-2</v>
      </c>
      <c r="W11" s="40"/>
      <c r="X11" s="40"/>
      <c r="Y11" s="41"/>
      <c r="Z11" s="41">
        <v>4.3799999999999999E-2</v>
      </c>
      <c r="AA11" s="46">
        <v>51317</v>
      </c>
      <c r="AB11" s="40" t="s">
        <v>247</v>
      </c>
      <c r="AC11" s="40"/>
      <c r="AD11" s="40"/>
      <c r="AE11" s="40"/>
      <c r="AF11" s="40"/>
      <c r="AG11" s="40"/>
      <c r="AH11" s="40"/>
      <c r="AI11" s="40"/>
      <c r="AJ11" s="40" t="s">
        <v>305</v>
      </c>
      <c r="AK11" s="40" t="s">
        <v>1138</v>
      </c>
      <c r="AL11" s="40"/>
      <c r="AM11" s="40" t="s">
        <v>1139</v>
      </c>
      <c r="AN11" s="46">
        <v>45838</v>
      </c>
      <c r="AO11" s="40"/>
      <c r="AP11" s="41"/>
      <c r="AQ11" s="40">
        <v>6683761.54</v>
      </c>
      <c r="AR11" s="40">
        <v>88.65</v>
      </c>
      <c r="AS11" s="40">
        <v>3.9552</v>
      </c>
      <c r="AT11" s="40">
        <v>23435.170999999998</v>
      </c>
      <c r="AU11" s="40">
        <v>5925.1545999999998</v>
      </c>
      <c r="AV11" s="40"/>
      <c r="AW11" s="40"/>
      <c r="AX11" s="40"/>
      <c r="AY11" s="40" t="s">
        <v>40</v>
      </c>
      <c r="AZ11" s="41">
        <v>7.3985999999999996E-2</v>
      </c>
      <c r="BA11" s="41">
        <v>1.2589999999999999E-3</v>
      </c>
      <c r="BB11" s="49"/>
    </row>
    <row r="12" spans="1:54" ht="15" x14ac:dyDescent="0.25">
      <c r="A12" s="42">
        <v>1328</v>
      </c>
      <c r="B12" s="42">
        <v>9757</v>
      </c>
      <c r="C12" s="42"/>
      <c r="D12" s="40"/>
      <c r="E12" s="40"/>
      <c r="F12" s="40">
        <v>28999239</v>
      </c>
      <c r="G12" s="40" t="s">
        <v>1672</v>
      </c>
      <c r="H12" s="40" t="s">
        <v>1677</v>
      </c>
      <c r="I12" s="40" t="s">
        <v>78</v>
      </c>
      <c r="J12" s="40"/>
      <c r="K12" s="40" t="s">
        <v>1673</v>
      </c>
      <c r="L12" s="40" t="s">
        <v>79</v>
      </c>
      <c r="M12" s="40" t="s">
        <v>305</v>
      </c>
      <c r="N12" s="40"/>
      <c r="O12" s="46">
        <v>45257</v>
      </c>
      <c r="P12" s="40" t="s">
        <v>386</v>
      </c>
      <c r="Q12" s="40" t="s">
        <v>91</v>
      </c>
      <c r="R12" s="40" t="s">
        <v>1674</v>
      </c>
      <c r="S12" s="40" t="s">
        <v>82</v>
      </c>
      <c r="T12" s="40">
        <v>0.32</v>
      </c>
      <c r="U12" s="40" t="s">
        <v>1678</v>
      </c>
      <c r="V12" s="41">
        <v>6.7500000000000004E-2</v>
      </c>
      <c r="W12" s="40"/>
      <c r="X12" s="40"/>
      <c r="Y12" s="41"/>
      <c r="Z12" s="41">
        <v>5.2900000000000003E-2</v>
      </c>
      <c r="AA12" s="46">
        <v>46686</v>
      </c>
      <c r="AB12" s="40" t="s">
        <v>247</v>
      </c>
      <c r="AC12" s="40"/>
      <c r="AD12" s="40"/>
      <c r="AE12" s="40"/>
      <c r="AF12" s="40"/>
      <c r="AG12" s="40"/>
      <c r="AH12" s="40"/>
      <c r="AI12" s="40"/>
      <c r="AJ12" s="40" t="s">
        <v>305</v>
      </c>
      <c r="AK12" s="40" t="s">
        <v>1138</v>
      </c>
      <c r="AL12" s="40"/>
      <c r="AM12" s="40" t="s">
        <v>1139</v>
      </c>
      <c r="AN12" s="46">
        <v>45838</v>
      </c>
      <c r="AO12" s="40"/>
      <c r="AP12" s="41"/>
      <c r="AQ12" s="40">
        <v>864551.16</v>
      </c>
      <c r="AR12" s="40">
        <v>100.52</v>
      </c>
      <c r="AS12" s="40">
        <v>1</v>
      </c>
      <c r="AT12" s="40">
        <v>869.04700000000003</v>
      </c>
      <c r="AU12" s="40">
        <v>869.04682000000003</v>
      </c>
      <c r="AV12" s="40"/>
      <c r="AW12" s="40"/>
      <c r="AX12" s="40"/>
      <c r="AY12" s="40" t="s">
        <v>40</v>
      </c>
      <c r="AZ12" s="41">
        <v>2.7430000000000002E-3</v>
      </c>
      <c r="BA12" s="41">
        <v>4.6E-5</v>
      </c>
      <c r="BB12" s="49"/>
    </row>
    <row r="13" spans="1:54" ht="15" x14ac:dyDescent="0.25">
      <c r="A13" s="42">
        <v>1328</v>
      </c>
      <c r="B13" s="42">
        <v>9757</v>
      </c>
      <c r="C13" s="42"/>
      <c r="D13" s="40"/>
      <c r="E13" s="40"/>
      <c r="F13" s="40">
        <v>28999249</v>
      </c>
      <c r="G13" s="40" t="s">
        <v>1672</v>
      </c>
      <c r="H13" s="40" t="s">
        <v>1677</v>
      </c>
      <c r="I13" s="40" t="s">
        <v>78</v>
      </c>
      <c r="J13" s="40"/>
      <c r="K13" s="40" t="s">
        <v>1673</v>
      </c>
      <c r="L13" s="40" t="s">
        <v>79</v>
      </c>
      <c r="M13" s="40" t="s">
        <v>305</v>
      </c>
      <c r="N13" s="40"/>
      <c r="O13" s="46">
        <v>45350</v>
      </c>
      <c r="P13" s="40" t="s">
        <v>386</v>
      </c>
      <c r="Q13" s="40" t="s">
        <v>91</v>
      </c>
      <c r="R13" s="40" t="s">
        <v>1674</v>
      </c>
      <c r="S13" s="40" t="s">
        <v>82</v>
      </c>
      <c r="T13" s="40">
        <v>0.32</v>
      </c>
      <c r="U13" s="40" t="s">
        <v>1678</v>
      </c>
      <c r="V13" s="41">
        <v>6.7000000000000004E-2</v>
      </c>
      <c r="W13" s="40"/>
      <c r="X13" s="40"/>
      <c r="Y13" s="41"/>
      <c r="Z13" s="41">
        <v>5.5500000000000001E-2</v>
      </c>
      <c r="AA13" s="46">
        <v>46686</v>
      </c>
      <c r="AB13" s="40" t="s">
        <v>247</v>
      </c>
      <c r="AC13" s="40"/>
      <c r="AD13" s="40"/>
      <c r="AE13" s="40"/>
      <c r="AF13" s="40"/>
      <c r="AG13" s="40"/>
      <c r="AH13" s="40"/>
      <c r="AI13" s="40"/>
      <c r="AJ13" s="40" t="s">
        <v>305</v>
      </c>
      <c r="AK13" s="40" t="s">
        <v>1138</v>
      </c>
      <c r="AL13" s="40"/>
      <c r="AM13" s="40" t="s">
        <v>1139</v>
      </c>
      <c r="AN13" s="46">
        <v>45838</v>
      </c>
      <c r="AO13" s="40"/>
      <c r="AP13" s="41"/>
      <c r="AQ13" s="40">
        <v>156413.82999999999</v>
      </c>
      <c r="AR13" s="40">
        <v>100.44</v>
      </c>
      <c r="AS13" s="40">
        <v>1</v>
      </c>
      <c r="AT13" s="40">
        <v>157.102</v>
      </c>
      <c r="AU13" s="40">
        <v>157.10204999999999</v>
      </c>
      <c r="AV13" s="40"/>
      <c r="AW13" s="40"/>
      <c r="AX13" s="40"/>
      <c r="AY13" s="40" t="s">
        <v>40</v>
      </c>
      <c r="AZ13" s="41">
        <v>4.95E-4</v>
      </c>
      <c r="BA13" s="41">
        <v>7.9999999999999996E-6</v>
      </c>
      <c r="BB13" s="49"/>
    </row>
    <row r="14" spans="1:54" ht="15" x14ac:dyDescent="0.25">
      <c r="A14" s="42">
        <v>1328</v>
      </c>
      <c r="B14" s="42">
        <v>9757</v>
      </c>
      <c r="C14" s="42"/>
      <c r="D14" s="40"/>
      <c r="E14" s="40"/>
      <c r="F14" s="40">
        <v>28999255</v>
      </c>
      <c r="G14" s="40" t="s">
        <v>1672</v>
      </c>
      <c r="H14" s="40"/>
      <c r="I14" s="40" t="s">
        <v>78</v>
      </c>
      <c r="J14" s="40"/>
      <c r="K14" s="40" t="s">
        <v>398</v>
      </c>
      <c r="L14" s="40" t="s">
        <v>79</v>
      </c>
      <c r="M14" s="40" t="s">
        <v>305</v>
      </c>
      <c r="N14" s="40"/>
      <c r="O14" s="46">
        <v>45377</v>
      </c>
      <c r="P14" s="40" t="s">
        <v>266</v>
      </c>
      <c r="Q14" s="40" t="s">
        <v>91</v>
      </c>
      <c r="R14" s="40" t="s">
        <v>1674</v>
      </c>
      <c r="S14" s="40" t="s">
        <v>92</v>
      </c>
      <c r="T14" s="40">
        <v>0.24</v>
      </c>
      <c r="U14" s="40" t="s">
        <v>1678</v>
      </c>
      <c r="V14" s="41">
        <v>4.0390000000000002E-2</v>
      </c>
      <c r="W14" s="40"/>
      <c r="X14" s="40"/>
      <c r="Y14" s="41"/>
      <c r="Z14" s="41">
        <v>3.4700000000000002E-2</v>
      </c>
      <c r="AA14" s="46">
        <v>45925</v>
      </c>
      <c r="AB14" s="40" t="s">
        <v>247</v>
      </c>
      <c r="AC14" s="40"/>
      <c r="AD14" s="40"/>
      <c r="AE14" s="40"/>
      <c r="AF14" s="40"/>
      <c r="AG14" s="40"/>
      <c r="AH14" s="40"/>
      <c r="AI14" s="40"/>
      <c r="AJ14" s="40" t="s">
        <v>305</v>
      </c>
      <c r="AK14" s="40" t="s">
        <v>1138</v>
      </c>
      <c r="AL14" s="40"/>
      <c r="AM14" s="40" t="s">
        <v>1139</v>
      </c>
      <c r="AN14" s="46">
        <v>45838</v>
      </c>
      <c r="AO14" s="40"/>
      <c r="AP14" s="41"/>
      <c r="AQ14" s="40">
        <v>9592274.8699999992</v>
      </c>
      <c r="AR14" s="40">
        <v>100.22</v>
      </c>
      <c r="AS14" s="40">
        <v>3.9552</v>
      </c>
      <c r="AT14" s="40">
        <v>38022.832000000002</v>
      </c>
      <c r="AU14" s="40">
        <v>9613.3778700000003</v>
      </c>
      <c r="AV14" s="40"/>
      <c r="AW14" s="40"/>
      <c r="AX14" s="40"/>
      <c r="AY14" s="40" t="s">
        <v>40</v>
      </c>
      <c r="AZ14" s="41">
        <v>0.12004099999999999</v>
      </c>
      <c r="BA14" s="41">
        <v>2.042E-3</v>
      </c>
      <c r="BB14" s="49"/>
    </row>
    <row r="15" spans="1:54" ht="15" x14ac:dyDescent="0.25">
      <c r="A15" s="42">
        <v>1328</v>
      </c>
      <c r="B15" s="42">
        <v>9757</v>
      </c>
      <c r="C15" s="42"/>
      <c r="D15" s="40"/>
      <c r="E15" s="40"/>
      <c r="F15" s="40">
        <v>28999279</v>
      </c>
      <c r="G15" s="40" t="s">
        <v>1672</v>
      </c>
      <c r="H15" s="40" t="s">
        <v>1677</v>
      </c>
      <c r="I15" s="40" t="s">
        <v>78</v>
      </c>
      <c r="J15" s="40"/>
      <c r="K15" s="40" t="s">
        <v>1673</v>
      </c>
      <c r="L15" s="40" t="s">
        <v>79</v>
      </c>
      <c r="M15" s="40" t="s">
        <v>305</v>
      </c>
      <c r="N15" s="40"/>
      <c r="O15" s="46">
        <v>45561</v>
      </c>
      <c r="P15" s="40" t="s">
        <v>386</v>
      </c>
      <c r="Q15" s="40" t="s">
        <v>91</v>
      </c>
      <c r="R15" s="40" t="s">
        <v>1674</v>
      </c>
      <c r="S15" s="40" t="s">
        <v>82</v>
      </c>
      <c r="T15" s="40">
        <v>0.32</v>
      </c>
      <c r="U15" s="40" t="s">
        <v>1678</v>
      </c>
      <c r="V15" s="41">
        <v>6.0075000000000003E-2</v>
      </c>
      <c r="W15" s="40"/>
      <c r="X15" s="40"/>
      <c r="Y15" s="41"/>
      <c r="Z15" s="41">
        <v>5.8099999999999999E-2</v>
      </c>
      <c r="AA15" s="46">
        <v>46686</v>
      </c>
      <c r="AB15" s="40" t="s">
        <v>247</v>
      </c>
      <c r="AC15" s="40"/>
      <c r="AD15" s="40"/>
      <c r="AE15" s="40"/>
      <c r="AF15" s="40"/>
      <c r="AG15" s="40"/>
      <c r="AH15" s="40"/>
      <c r="AI15" s="40"/>
      <c r="AJ15" s="40" t="s">
        <v>305</v>
      </c>
      <c r="AK15" s="40" t="s">
        <v>1138</v>
      </c>
      <c r="AL15" s="40"/>
      <c r="AM15" s="40" t="s">
        <v>1139</v>
      </c>
      <c r="AN15" s="46">
        <v>45838</v>
      </c>
      <c r="AO15" s="40"/>
      <c r="AP15" s="41"/>
      <c r="AQ15" s="40">
        <v>274022.36</v>
      </c>
      <c r="AR15" s="40">
        <v>100.36</v>
      </c>
      <c r="AS15" s="40">
        <v>1</v>
      </c>
      <c r="AT15" s="40">
        <v>275.00900000000001</v>
      </c>
      <c r="AU15" s="40">
        <v>275.00884000000002</v>
      </c>
      <c r="AV15" s="40"/>
      <c r="AW15" s="40"/>
      <c r="AX15" s="40"/>
      <c r="AY15" s="40" t="s">
        <v>40</v>
      </c>
      <c r="AZ15" s="41">
        <v>8.6799999999999996E-4</v>
      </c>
      <c r="BA15" s="41">
        <v>1.4E-5</v>
      </c>
      <c r="BB15" s="49"/>
    </row>
    <row r="16" spans="1:54" ht="15" x14ac:dyDescent="0.25">
      <c r="A16" s="42">
        <v>1328</v>
      </c>
      <c r="B16" s="42">
        <v>9757</v>
      </c>
      <c r="C16" s="42"/>
      <c r="D16" s="40"/>
      <c r="E16" s="40"/>
      <c r="F16" s="40">
        <v>28999285</v>
      </c>
      <c r="G16" s="40" t="s">
        <v>1672</v>
      </c>
      <c r="H16" s="40" t="s">
        <v>1677</v>
      </c>
      <c r="I16" s="40" t="s">
        <v>78</v>
      </c>
      <c r="J16" s="40"/>
      <c r="K16" s="40" t="s">
        <v>1673</v>
      </c>
      <c r="L16" s="40" t="s">
        <v>79</v>
      </c>
      <c r="M16" s="40" t="s">
        <v>305</v>
      </c>
      <c r="N16" s="40"/>
      <c r="O16" s="46">
        <v>45602</v>
      </c>
      <c r="P16" s="40" t="s">
        <v>386</v>
      </c>
      <c r="Q16" s="40" t="s">
        <v>91</v>
      </c>
      <c r="R16" s="40" t="s">
        <v>1674</v>
      </c>
      <c r="S16" s="40" t="s">
        <v>82</v>
      </c>
      <c r="T16" s="40">
        <v>0.32</v>
      </c>
      <c r="U16" s="40" t="s">
        <v>1678</v>
      </c>
      <c r="V16" s="41">
        <v>6.7000000000000004E-2</v>
      </c>
      <c r="W16" s="40"/>
      <c r="X16" s="40"/>
      <c r="Y16" s="41"/>
      <c r="Z16" s="41">
        <v>6.1100000000000002E-2</v>
      </c>
      <c r="AA16" s="46">
        <v>45956</v>
      </c>
      <c r="AB16" s="40" t="s">
        <v>247</v>
      </c>
      <c r="AC16" s="40"/>
      <c r="AD16" s="40"/>
      <c r="AE16" s="40"/>
      <c r="AF16" s="40"/>
      <c r="AG16" s="40"/>
      <c r="AH16" s="40"/>
      <c r="AI16" s="40"/>
      <c r="AJ16" s="40" t="s">
        <v>305</v>
      </c>
      <c r="AK16" s="40" t="s">
        <v>1138</v>
      </c>
      <c r="AL16" s="40"/>
      <c r="AM16" s="40" t="s">
        <v>1139</v>
      </c>
      <c r="AN16" s="46">
        <v>45838</v>
      </c>
      <c r="AO16" s="40"/>
      <c r="AP16" s="41"/>
      <c r="AQ16" s="40">
        <v>931002.52</v>
      </c>
      <c r="AR16" s="40">
        <v>100.27</v>
      </c>
      <c r="AS16" s="40">
        <v>1</v>
      </c>
      <c r="AT16" s="40">
        <v>933.51599999999996</v>
      </c>
      <c r="AU16" s="40">
        <v>933.51621999999998</v>
      </c>
      <c r="AV16" s="40"/>
      <c r="AW16" s="40"/>
      <c r="AX16" s="40"/>
      <c r="AY16" s="40" t="s">
        <v>40</v>
      </c>
      <c r="AZ16" s="41">
        <v>2.947E-3</v>
      </c>
      <c r="BA16" s="41">
        <v>5.0000000000000002E-5</v>
      </c>
      <c r="BB16" s="49"/>
    </row>
    <row r="17" spans="1:54" ht="15" x14ac:dyDescent="0.25">
      <c r="A17" s="42">
        <v>1328</v>
      </c>
      <c r="B17" s="42">
        <v>9757</v>
      </c>
      <c r="C17" s="42"/>
      <c r="D17" s="40"/>
      <c r="E17" s="40"/>
      <c r="F17" s="40">
        <v>29992951</v>
      </c>
      <c r="G17" s="40" t="s">
        <v>1672</v>
      </c>
      <c r="H17" s="40"/>
      <c r="I17" s="40" t="s">
        <v>78</v>
      </c>
      <c r="J17" s="40"/>
      <c r="K17" s="40" t="s">
        <v>1679</v>
      </c>
      <c r="L17" s="40" t="s">
        <v>79</v>
      </c>
      <c r="M17" s="40" t="s">
        <v>305</v>
      </c>
      <c r="N17" s="40"/>
      <c r="O17" s="46">
        <v>43116</v>
      </c>
      <c r="P17" s="40" t="s">
        <v>1681</v>
      </c>
      <c r="Q17" s="40" t="s">
        <v>81</v>
      </c>
      <c r="R17" s="40" t="s">
        <v>1674</v>
      </c>
      <c r="S17" s="40" t="s">
        <v>82</v>
      </c>
      <c r="T17" s="40">
        <v>2.21</v>
      </c>
      <c r="U17" s="40" t="s">
        <v>1675</v>
      </c>
      <c r="V17" s="41">
        <v>1.78E-2</v>
      </c>
      <c r="W17" s="40"/>
      <c r="X17" s="40"/>
      <c r="Y17" s="41"/>
      <c r="Z17" s="41">
        <v>2.75E-2</v>
      </c>
      <c r="AA17" s="46">
        <v>47515</v>
      </c>
      <c r="AB17" s="40" t="s">
        <v>247</v>
      </c>
      <c r="AC17" s="40"/>
      <c r="AD17" s="40"/>
      <c r="AE17" s="40"/>
      <c r="AF17" s="40"/>
      <c r="AG17" s="40"/>
      <c r="AH17" s="40"/>
      <c r="AI17" s="40"/>
      <c r="AJ17" s="40" t="s">
        <v>79</v>
      </c>
      <c r="AK17" s="40" t="s">
        <v>1138</v>
      </c>
      <c r="AL17" s="40"/>
      <c r="AM17" s="40" t="s">
        <v>1139</v>
      </c>
      <c r="AN17" s="46">
        <v>45838</v>
      </c>
      <c r="AO17" s="40"/>
      <c r="AP17" s="41"/>
      <c r="AQ17" s="40">
        <v>275375.57</v>
      </c>
      <c r="AR17" s="40">
        <v>116.13</v>
      </c>
      <c r="AS17" s="40">
        <v>1</v>
      </c>
      <c r="AT17" s="40">
        <v>319.79399999999998</v>
      </c>
      <c r="AU17" s="40">
        <v>319.79363999999998</v>
      </c>
      <c r="AV17" s="40"/>
      <c r="AW17" s="40"/>
      <c r="AX17" s="40"/>
      <c r="AY17" s="40" t="s">
        <v>40</v>
      </c>
      <c r="AZ17" s="41">
        <v>1.0089999999999999E-3</v>
      </c>
      <c r="BA17" s="41">
        <v>1.7E-5</v>
      </c>
      <c r="BB17" s="49"/>
    </row>
    <row r="18" spans="1:54" ht="15" x14ac:dyDescent="0.25">
      <c r="A18" s="42">
        <v>1328</v>
      </c>
      <c r="B18" s="42">
        <v>9757</v>
      </c>
      <c r="C18" s="42"/>
      <c r="D18" s="40"/>
      <c r="E18" s="40"/>
      <c r="F18" s="40">
        <v>29992952</v>
      </c>
      <c r="G18" s="40" t="s">
        <v>1672</v>
      </c>
      <c r="H18" s="40"/>
      <c r="I18" s="40" t="s">
        <v>78</v>
      </c>
      <c r="J18" s="40"/>
      <c r="K18" s="40" t="s">
        <v>1679</v>
      </c>
      <c r="L18" s="40" t="s">
        <v>79</v>
      </c>
      <c r="M18" s="40" t="s">
        <v>305</v>
      </c>
      <c r="N18" s="40"/>
      <c r="O18" s="46">
        <v>43116</v>
      </c>
      <c r="P18" s="40" t="s">
        <v>1681</v>
      </c>
      <c r="Q18" s="40" t="s">
        <v>81</v>
      </c>
      <c r="R18" s="40" t="s">
        <v>1674</v>
      </c>
      <c r="S18" s="40" t="s">
        <v>82</v>
      </c>
      <c r="T18" s="40">
        <v>2.16</v>
      </c>
      <c r="U18" s="40" t="s">
        <v>1675</v>
      </c>
      <c r="V18" s="41">
        <v>2.8199999999999999E-2</v>
      </c>
      <c r="W18" s="40"/>
      <c r="X18" s="40"/>
      <c r="Y18" s="41"/>
      <c r="Z18" s="41">
        <v>4.8500000000000001E-2</v>
      </c>
      <c r="AA18" s="46">
        <v>47515</v>
      </c>
      <c r="AB18" s="40" t="s">
        <v>247</v>
      </c>
      <c r="AC18" s="40"/>
      <c r="AD18" s="40"/>
      <c r="AE18" s="40"/>
      <c r="AF18" s="40"/>
      <c r="AG18" s="40"/>
      <c r="AH18" s="40"/>
      <c r="AI18" s="40"/>
      <c r="AJ18" s="40" t="s">
        <v>79</v>
      </c>
      <c r="AK18" s="40" t="s">
        <v>1138</v>
      </c>
      <c r="AL18" s="40"/>
      <c r="AM18" s="40" t="s">
        <v>1139</v>
      </c>
      <c r="AN18" s="46">
        <v>45838</v>
      </c>
      <c r="AO18" s="40"/>
      <c r="AP18" s="41"/>
      <c r="AQ18" s="40">
        <v>275381.39</v>
      </c>
      <c r="AR18" s="40">
        <v>96.43</v>
      </c>
      <c r="AS18" s="40">
        <v>1</v>
      </c>
      <c r="AT18" s="40">
        <v>265.55</v>
      </c>
      <c r="AU18" s="40">
        <v>265.55027999999999</v>
      </c>
      <c r="AV18" s="40"/>
      <c r="AW18" s="40"/>
      <c r="AX18" s="40"/>
      <c r="AY18" s="40" t="s">
        <v>40</v>
      </c>
      <c r="AZ18" s="41">
        <v>8.3799999999999999E-4</v>
      </c>
      <c r="BA18" s="41">
        <v>1.4E-5</v>
      </c>
      <c r="BB18" s="49"/>
    </row>
    <row r="19" spans="1:54" ht="15" x14ac:dyDescent="0.25">
      <c r="A19" s="42">
        <v>1328</v>
      </c>
      <c r="B19" s="42">
        <v>9757</v>
      </c>
      <c r="C19" s="42"/>
      <c r="D19" s="40"/>
      <c r="E19" s="40"/>
      <c r="F19" s="40">
        <v>29992973</v>
      </c>
      <c r="G19" s="40" t="s">
        <v>1672</v>
      </c>
      <c r="H19" s="40"/>
      <c r="I19" s="40" t="s">
        <v>78</v>
      </c>
      <c r="J19" s="40"/>
      <c r="K19" s="40" t="s">
        <v>1679</v>
      </c>
      <c r="L19" s="40" t="s">
        <v>79</v>
      </c>
      <c r="M19" s="40" t="s">
        <v>305</v>
      </c>
      <c r="N19" s="40"/>
      <c r="O19" s="46">
        <v>43150</v>
      </c>
      <c r="P19" s="40" t="s">
        <v>1144</v>
      </c>
      <c r="Q19" s="40" t="s">
        <v>81</v>
      </c>
      <c r="R19" s="40" t="s">
        <v>1674</v>
      </c>
      <c r="S19" s="40" t="s">
        <v>82</v>
      </c>
      <c r="T19" s="40">
        <v>0.5</v>
      </c>
      <c r="U19" s="40" t="s">
        <v>1675</v>
      </c>
      <c r="V19" s="41">
        <v>3.5400000000000001E-2</v>
      </c>
      <c r="W19" s="40"/>
      <c r="X19" s="40"/>
      <c r="Y19" s="41"/>
      <c r="Z19" s="41">
        <v>3.1199999999999999E-2</v>
      </c>
      <c r="AA19" s="46">
        <v>46204</v>
      </c>
      <c r="AB19" s="40" t="s">
        <v>247</v>
      </c>
      <c r="AC19" s="40"/>
      <c r="AD19" s="40"/>
      <c r="AE19" s="40"/>
      <c r="AF19" s="40"/>
      <c r="AG19" s="40"/>
      <c r="AH19" s="40"/>
      <c r="AI19" s="40"/>
      <c r="AJ19" s="40" t="s">
        <v>79</v>
      </c>
      <c r="AK19" s="40" t="s">
        <v>1138</v>
      </c>
      <c r="AL19" s="40"/>
      <c r="AM19" s="40" t="s">
        <v>1139</v>
      </c>
      <c r="AN19" s="46">
        <v>45838</v>
      </c>
      <c r="AO19" s="40"/>
      <c r="AP19" s="41"/>
      <c r="AQ19" s="40">
        <v>57056.53</v>
      </c>
      <c r="AR19" s="40">
        <v>119.17</v>
      </c>
      <c r="AS19" s="40">
        <v>1</v>
      </c>
      <c r="AT19" s="40">
        <v>67.994</v>
      </c>
      <c r="AU19" s="40">
        <v>67.99427</v>
      </c>
      <c r="AV19" s="40"/>
      <c r="AW19" s="40"/>
      <c r="AX19" s="40"/>
      <c r="AY19" s="40" t="s">
        <v>40</v>
      </c>
      <c r="AZ19" s="41">
        <v>2.14E-4</v>
      </c>
      <c r="BA19" s="41">
        <v>3.0000000000000001E-6</v>
      </c>
      <c r="BB19" s="49"/>
    </row>
    <row r="20" spans="1:54" ht="15" x14ac:dyDescent="0.25">
      <c r="A20" s="42">
        <v>1328</v>
      </c>
      <c r="B20" s="42">
        <v>9757</v>
      </c>
      <c r="C20" s="42"/>
      <c r="D20" s="40"/>
      <c r="E20" s="40"/>
      <c r="F20" s="40">
        <v>29993150</v>
      </c>
      <c r="G20" s="40" t="s">
        <v>1672</v>
      </c>
      <c r="H20" s="40"/>
      <c r="I20" s="40" t="s">
        <v>78</v>
      </c>
      <c r="J20" s="40"/>
      <c r="K20" s="40" t="s">
        <v>1679</v>
      </c>
      <c r="L20" s="40" t="s">
        <v>79</v>
      </c>
      <c r="M20" s="40" t="s">
        <v>305</v>
      </c>
      <c r="N20" s="40"/>
      <c r="O20" s="46">
        <v>43279</v>
      </c>
      <c r="P20" s="40" t="s">
        <v>80</v>
      </c>
      <c r="Q20" s="40" t="s">
        <v>1137</v>
      </c>
      <c r="R20" s="40" t="s">
        <v>1674</v>
      </c>
      <c r="S20" s="40" t="s">
        <v>82</v>
      </c>
      <c r="T20" s="40">
        <v>3.79</v>
      </c>
      <c r="U20" s="40" t="s">
        <v>1675</v>
      </c>
      <c r="V20" s="41">
        <v>1.6E-2</v>
      </c>
      <c r="W20" s="40"/>
      <c r="X20" s="40"/>
      <c r="Y20" s="41"/>
      <c r="Z20" s="41">
        <v>2.4799999999999999E-2</v>
      </c>
      <c r="AA20" s="46">
        <v>48761</v>
      </c>
      <c r="AB20" s="40" t="s">
        <v>247</v>
      </c>
      <c r="AC20" s="40"/>
      <c r="AD20" s="40"/>
      <c r="AE20" s="40"/>
      <c r="AF20" s="40"/>
      <c r="AG20" s="40"/>
      <c r="AH20" s="40"/>
      <c r="AI20" s="40"/>
      <c r="AJ20" s="40" t="s">
        <v>79</v>
      </c>
      <c r="AK20" s="40" t="s">
        <v>1138</v>
      </c>
      <c r="AL20" s="40"/>
      <c r="AM20" s="40" t="s">
        <v>1139</v>
      </c>
      <c r="AN20" s="46">
        <v>45838</v>
      </c>
      <c r="AO20" s="40"/>
      <c r="AP20" s="41"/>
      <c r="AQ20" s="40">
        <v>404289.09</v>
      </c>
      <c r="AR20" s="40">
        <v>113.43</v>
      </c>
      <c r="AS20" s="40">
        <v>1</v>
      </c>
      <c r="AT20" s="40">
        <v>458.58499999999998</v>
      </c>
      <c r="AU20" s="40">
        <v>458.58512000000002</v>
      </c>
      <c r="AV20" s="40"/>
      <c r="AW20" s="40"/>
      <c r="AX20" s="40"/>
      <c r="AY20" s="40" t="s">
        <v>40</v>
      </c>
      <c r="AZ20" s="41">
        <v>1.4469999999999999E-3</v>
      </c>
      <c r="BA20" s="41">
        <v>2.4000000000000001E-5</v>
      </c>
      <c r="BB20" s="49"/>
    </row>
    <row r="21" spans="1:54" ht="15" x14ac:dyDescent="0.25">
      <c r="A21" s="42">
        <v>1328</v>
      </c>
      <c r="B21" s="42">
        <v>9757</v>
      </c>
      <c r="C21" s="42"/>
      <c r="D21" s="40"/>
      <c r="E21" s="40"/>
      <c r="F21" s="40">
        <v>29993298</v>
      </c>
      <c r="G21" s="40" t="s">
        <v>1672</v>
      </c>
      <c r="H21" s="40"/>
      <c r="I21" s="40" t="s">
        <v>78</v>
      </c>
      <c r="J21" s="40"/>
      <c r="K21" s="40" t="s">
        <v>451</v>
      </c>
      <c r="L21" s="40" t="s">
        <v>79</v>
      </c>
      <c r="M21" s="40" t="s">
        <v>79</v>
      </c>
      <c r="N21" s="40"/>
      <c r="O21" s="46">
        <v>43482</v>
      </c>
      <c r="P21" s="40" t="s">
        <v>113</v>
      </c>
      <c r="Q21" s="40" t="s">
        <v>113</v>
      </c>
      <c r="R21" s="40" t="s">
        <v>113</v>
      </c>
      <c r="S21" s="40" t="s">
        <v>82</v>
      </c>
      <c r="T21" s="40">
        <v>0</v>
      </c>
      <c r="U21" s="40" t="s">
        <v>1675</v>
      </c>
      <c r="V21" s="41">
        <v>0</v>
      </c>
      <c r="W21" s="40"/>
      <c r="X21" s="40"/>
      <c r="Y21" s="41"/>
      <c r="Z21" s="41">
        <v>0</v>
      </c>
      <c r="AA21" s="46">
        <v>56614</v>
      </c>
      <c r="AB21" s="40" t="s">
        <v>267</v>
      </c>
      <c r="AC21" s="40"/>
      <c r="AD21" s="40"/>
      <c r="AE21" s="40"/>
      <c r="AF21" s="40"/>
      <c r="AG21" s="40"/>
      <c r="AH21" s="40"/>
      <c r="AI21" s="40"/>
      <c r="AJ21" s="40" t="s">
        <v>79</v>
      </c>
      <c r="AK21" s="40" t="s">
        <v>1157</v>
      </c>
      <c r="AL21" s="40"/>
      <c r="AM21" s="40" t="s">
        <v>1158</v>
      </c>
      <c r="AN21" s="46">
        <v>45806</v>
      </c>
      <c r="AO21" s="40"/>
      <c r="AP21" s="41"/>
      <c r="AQ21" s="40">
        <v>1131204.03</v>
      </c>
      <c r="AR21" s="40">
        <v>9.9999999999999995E-7</v>
      </c>
      <c r="AS21" s="40">
        <v>1</v>
      </c>
      <c r="AT21" s="40">
        <v>0</v>
      </c>
      <c r="AU21" s="40">
        <v>1.0000000000000001E-5</v>
      </c>
      <c r="AV21" s="40"/>
      <c r="AW21" s="40"/>
      <c r="AX21" s="40"/>
      <c r="AY21" s="40" t="s">
        <v>40</v>
      </c>
      <c r="AZ21" s="41">
        <v>0</v>
      </c>
      <c r="BA21" s="41">
        <v>0</v>
      </c>
      <c r="BB21" s="49"/>
    </row>
    <row r="22" spans="1:54" ht="15" x14ac:dyDescent="0.25">
      <c r="A22" s="42">
        <v>1328</v>
      </c>
      <c r="B22" s="42">
        <v>9757</v>
      </c>
      <c r="C22" s="42"/>
      <c r="D22" s="40"/>
      <c r="E22" s="40"/>
      <c r="F22" s="40">
        <v>29993306</v>
      </c>
      <c r="G22" s="40" t="s">
        <v>1672</v>
      </c>
      <c r="H22" s="40"/>
      <c r="I22" s="40" t="s">
        <v>78</v>
      </c>
      <c r="J22" s="40"/>
      <c r="K22" s="40" t="s">
        <v>451</v>
      </c>
      <c r="L22" s="40" t="s">
        <v>79</v>
      </c>
      <c r="M22" s="40" t="s">
        <v>79</v>
      </c>
      <c r="N22" s="40"/>
      <c r="O22" s="46">
        <v>43499</v>
      </c>
      <c r="P22" s="40" t="s">
        <v>113</v>
      </c>
      <c r="Q22" s="40" t="s">
        <v>113</v>
      </c>
      <c r="R22" s="40" t="s">
        <v>113</v>
      </c>
      <c r="S22" s="40" t="s">
        <v>82</v>
      </c>
      <c r="T22" s="40">
        <v>0.75</v>
      </c>
      <c r="U22" s="40" t="s">
        <v>1675</v>
      </c>
      <c r="V22" s="41">
        <v>4.5100000000000001E-2</v>
      </c>
      <c r="W22" s="40"/>
      <c r="X22" s="40"/>
      <c r="Y22" s="41"/>
      <c r="Z22" s="41">
        <v>5.1200000000000002E-2</v>
      </c>
      <c r="AA22" s="46">
        <v>46203</v>
      </c>
      <c r="AB22" s="40" t="s">
        <v>247</v>
      </c>
      <c r="AC22" s="40"/>
      <c r="AD22" s="40"/>
      <c r="AE22" s="40"/>
      <c r="AF22" s="40"/>
      <c r="AG22" s="40"/>
      <c r="AH22" s="40"/>
      <c r="AI22" s="40"/>
      <c r="AJ22" s="40" t="s">
        <v>305</v>
      </c>
      <c r="AK22" s="40" t="s">
        <v>1138</v>
      </c>
      <c r="AL22" s="40"/>
      <c r="AM22" s="40" t="s">
        <v>1139</v>
      </c>
      <c r="AN22" s="46">
        <v>45838</v>
      </c>
      <c r="AO22" s="40"/>
      <c r="AP22" s="41"/>
      <c r="AQ22" s="40">
        <v>1107999.9099999999</v>
      </c>
      <c r="AR22" s="40">
        <v>99.6</v>
      </c>
      <c r="AS22" s="40">
        <v>1</v>
      </c>
      <c r="AT22" s="40">
        <v>1103.568</v>
      </c>
      <c r="AU22" s="40">
        <v>1103.56791</v>
      </c>
      <c r="AV22" s="40"/>
      <c r="AW22" s="40"/>
      <c r="AX22" s="40"/>
      <c r="AY22" s="40" t="s">
        <v>40</v>
      </c>
      <c r="AZ22" s="41">
        <v>3.4840000000000001E-3</v>
      </c>
      <c r="BA22" s="41">
        <v>5.8999999999999998E-5</v>
      </c>
      <c r="BB22" s="49"/>
    </row>
    <row r="23" spans="1:54" ht="15" x14ac:dyDescent="0.25">
      <c r="A23" s="42">
        <v>1328</v>
      </c>
      <c r="B23" s="42">
        <v>9757</v>
      </c>
      <c r="C23" s="42"/>
      <c r="D23" s="40"/>
      <c r="E23" s="40"/>
      <c r="F23" s="40">
        <v>29993540</v>
      </c>
      <c r="G23" s="40" t="s">
        <v>1672</v>
      </c>
      <c r="H23" s="40"/>
      <c r="I23" s="40" t="s">
        <v>78</v>
      </c>
      <c r="J23" s="40"/>
      <c r="K23" s="40" t="s">
        <v>1679</v>
      </c>
      <c r="L23" s="40" t="s">
        <v>79</v>
      </c>
      <c r="M23" s="40" t="s">
        <v>305</v>
      </c>
      <c r="N23" s="40"/>
      <c r="O23" s="46">
        <v>43723</v>
      </c>
      <c r="P23" s="40" t="s">
        <v>80</v>
      </c>
      <c r="Q23" s="40" t="s">
        <v>1137</v>
      </c>
      <c r="R23" s="40" t="s">
        <v>1682</v>
      </c>
      <c r="S23" s="40" t="s">
        <v>82</v>
      </c>
      <c r="T23" s="40">
        <v>4.37</v>
      </c>
      <c r="U23" s="40" t="s">
        <v>1675</v>
      </c>
      <c r="V23" s="41">
        <v>9.1999999999999998E-3</v>
      </c>
      <c r="W23" s="40"/>
      <c r="X23" s="40"/>
      <c r="Y23" s="41"/>
      <c r="Z23" s="41">
        <v>2.6599999999999999E-2</v>
      </c>
      <c r="AA23" s="46">
        <v>49218</v>
      </c>
      <c r="AB23" s="40" t="s">
        <v>247</v>
      </c>
      <c r="AC23" s="40"/>
      <c r="AD23" s="40"/>
      <c r="AE23" s="40"/>
      <c r="AF23" s="40"/>
      <c r="AG23" s="40"/>
      <c r="AH23" s="40"/>
      <c r="AI23" s="40"/>
      <c r="AJ23" s="40" t="s">
        <v>79</v>
      </c>
      <c r="AK23" s="40" t="s">
        <v>1138</v>
      </c>
      <c r="AL23" s="40"/>
      <c r="AM23" s="40" t="s">
        <v>1139</v>
      </c>
      <c r="AN23" s="46">
        <v>45838</v>
      </c>
      <c r="AO23" s="40"/>
      <c r="AP23" s="41"/>
      <c r="AQ23" s="40">
        <v>218511.53</v>
      </c>
      <c r="AR23" s="40">
        <v>108.32</v>
      </c>
      <c r="AS23" s="40">
        <v>1</v>
      </c>
      <c r="AT23" s="40">
        <v>236.69200000000001</v>
      </c>
      <c r="AU23" s="40">
        <v>236.69168999999999</v>
      </c>
      <c r="AV23" s="40"/>
      <c r="AW23" s="40"/>
      <c r="AX23" s="40"/>
      <c r="AY23" s="40" t="s">
        <v>40</v>
      </c>
      <c r="AZ23" s="41">
        <v>7.4700000000000005E-4</v>
      </c>
      <c r="BA23" s="41">
        <v>1.2E-5</v>
      </c>
      <c r="BB23" s="49"/>
    </row>
    <row r="24" spans="1:54" ht="15" x14ac:dyDescent="0.25">
      <c r="A24" s="42">
        <v>1328</v>
      </c>
      <c r="B24" s="42">
        <v>9757</v>
      </c>
      <c r="C24" s="42"/>
      <c r="D24" s="40"/>
      <c r="E24" s="40"/>
      <c r="F24" s="40">
        <v>28999220</v>
      </c>
      <c r="G24" s="40" t="s">
        <v>1672</v>
      </c>
      <c r="H24" s="40"/>
      <c r="I24" s="40" t="s">
        <v>78</v>
      </c>
      <c r="J24" s="40"/>
      <c r="K24" s="40" t="s">
        <v>1673</v>
      </c>
      <c r="L24" s="40" t="s">
        <v>79</v>
      </c>
      <c r="M24" s="40" t="s">
        <v>305</v>
      </c>
      <c r="N24" s="40"/>
      <c r="O24" s="46">
        <v>45076</v>
      </c>
      <c r="P24" s="40" t="s">
        <v>266</v>
      </c>
      <c r="Q24" s="40" t="s">
        <v>91</v>
      </c>
      <c r="R24" s="40" t="s">
        <v>1674</v>
      </c>
      <c r="S24" s="40" t="s">
        <v>82</v>
      </c>
      <c r="T24" s="40">
        <v>9.27</v>
      </c>
      <c r="U24" s="40" t="s">
        <v>1675</v>
      </c>
      <c r="V24" s="41">
        <v>4.4900000000000002E-2</v>
      </c>
      <c r="W24" s="40"/>
      <c r="X24" s="40"/>
      <c r="Y24" s="41"/>
      <c r="Z24" s="41">
        <v>4.02E-2</v>
      </c>
      <c r="AA24" s="46">
        <v>53327</v>
      </c>
      <c r="AB24" s="40" t="s">
        <v>247</v>
      </c>
      <c r="AC24" s="40"/>
      <c r="AD24" s="40"/>
      <c r="AE24" s="40"/>
      <c r="AF24" s="40"/>
      <c r="AG24" s="40"/>
      <c r="AH24" s="40"/>
      <c r="AI24" s="40"/>
      <c r="AJ24" s="40" t="s">
        <v>305</v>
      </c>
      <c r="AK24" s="40" t="s">
        <v>1138</v>
      </c>
      <c r="AL24" s="40"/>
      <c r="AM24" s="40" t="s">
        <v>1139</v>
      </c>
      <c r="AN24" s="46">
        <v>45838</v>
      </c>
      <c r="AO24" s="40"/>
      <c r="AP24" s="41"/>
      <c r="AQ24" s="40">
        <v>2445368.9700000002</v>
      </c>
      <c r="AR24" s="40">
        <v>104.16</v>
      </c>
      <c r="AS24" s="40">
        <v>1</v>
      </c>
      <c r="AT24" s="40">
        <v>2547.096</v>
      </c>
      <c r="AU24" s="40">
        <v>2547.0963099999999</v>
      </c>
      <c r="AV24" s="40"/>
      <c r="AW24" s="40"/>
      <c r="AX24" s="40"/>
      <c r="AY24" s="40" t="s">
        <v>40</v>
      </c>
      <c r="AZ24" s="41">
        <v>8.0409999999999995E-3</v>
      </c>
      <c r="BA24" s="41">
        <v>1.36E-4</v>
      </c>
      <c r="BB24" s="49"/>
    </row>
    <row r="25" spans="1:54" ht="15" x14ac:dyDescent="0.25">
      <c r="A25" s="42">
        <v>1328</v>
      </c>
      <c r="B25" s="42">
        <v>9757</v>
      </c>
      <c r="C25" s="42"/>
      <c r="D25" s="40"/>
      <c r="E25" s="40"/>
      <c r="F25" s="40">
        <v>29992981</v>
      </c>
      <c r="G25" s="40" t="s">
        <v>1672</v>
      </c>
      <c r="H25" s="40"/>
      <c r="I25" s="40" t="s">
        <v>78</v>
      </c>
      <c r="J25" s="40"/>
      <c r="K25" s="40" t="s">
        <v>1679</v>
      </c>
      <c r="L25" s="40" t="s">
        <v>79</v>
      </c>
      <c r="M25" s="40" t="s">
        <v>305</v>
      </c>
      <c r="N25" s="40"/>
      <c r="O25" s="46">
        <v>43159</v>
      </c>
      <c r="P25" s="40" t="s">
        <v>1144</v>
      </c>
      <c r="Q25" s="40" t="s">
        <v>81</v>
      </c>
      <c r="R25" s="40" t="s">
        <v>1674</v>
      </c>
      <c r="S25" s="40" t="s">
        <v>82</v>
      </c>
      <c r="T25" s="40">
        <v>2.19</v>
      </c>
      <c r="U25" s="40" t="s">
        <v>1675</v>
      </c>
      <c r="V25" s="41">
        <v>3.3399999999999999E-2</v>
      </c>
      <c r="W25" s="40"/>
      <c r="X25" s="40"/>
      <c r="Y25" s="41"/>
      <c r="Z25" s="41">
        <v>4.8500000000000001E-2</v>
      </c>
      <c r="AA25" s="46">
        <v>47543</v>
      </c>
      <c r="AB25" s="40" t="s">
        <v>247</v>
      </c>
      <c r="AC25" s="40"/>
      <c r="AD25" s="40"/>
      <c r="AE25" s="40"/>
      <c r="AF25" s="40"/>
      <c r="AG25" s="40"/>
      <c r="AH25" s="40"/>
      <c r="AI25" s="40"/>
      <c r="AJ25" s="40" t="s">
        <v>79</v>
      </c>
      <c r="AK25" s="40" t="s">
        <v>1138</v>
      </c>
      <c r="AL25" s="40"/>
      <c r="AM25" s="40" t="s">
        <v>1139</v>
      </c>
      <c r="AN25" s="46">
        <v>45838</v>
      </c>
      <c r="AO25" s="40"/>
      <c r="AP25" s="41"/>
      <c r="AQ25" s="40">
        <v>84097.73</v>
      </c>
      <c r="AR25" s="40">
        <v>97.56</v>
      </c>
      <c r="AS25" s="40">
        <v>1</v>
      </c>
      <c r="AT25" s="40">
        <v>82.046000000000006</v>
      </c>
      <c r="AU25" s="40">
        <v>82.045739999999995</v>
      </c>
      <c r="AV25" s="40"/>
      <c r="AW25" s="40"/>
      <c r="AX25" s="40"/>
      <c r="AY25" s="40" t="s">
        <v>40</v>
      </c>
      <c r="AZ25" s="41">
        <v>2.5900000000000001E-4</v>
      </c>
      <c r="BA25" s="41">
        <v>3.9999999999999998E-6</v>
      </c>
      <c r="BB25" s="49"/>
    </row>
    <row r="26" spans="1:54" ht="15" x14ac:dyDescent="0.25">
      <c r="A26" s="42">
        <v>1328</v>
      </c>
      <c r="B26" s="42">
        <v>9757</v>
      </c>
      <c r="C26" s="42"/>
      <c r="D26" s="40"/>
      <c r="E26" s="40"/>
      <c r="F26" s="40">
        <v>29993324</v>
      </c>
      <c r="G26" s="40" t="s">
        <v>1672</v>
      </c>
      <c r="H26" s="40"/>
      <c r="I26" s="40" t="s">
        <v>78</v>
      </c>
      <c r="J26" s="40"/>
      <c r="K26" s="40" t="s">
        <v>1679</v>
      </c>
      <c r="L26" s="40" t="s">
        <v>79</v>
      </c>
      <c r="M26" s="40" t="s">
        <v>305</v>
      </c>
      <c r="N26" s="40"/>
      <c r="O26" s="46">
        <v>43523</v>
      </c>
      <c r="P26" s="40" t="s">
        <v>80</v>
      </c>
      <c r="Q26" s="40" t="s">
        <v>1137</v>
      </c>
      <c r="R26" s="40" t="s">
        <v>1682</v>
      </c>
      <c r="S26" s="40" t="s">
        <v>82</v>
      </c>
      <c r="T26" s="40">
        <v>3.88</v>
      </c>
      <c r="U26" s="40" t="s">
        <v>1675</v>
      </c>
      <c r="V26" s="41">
        <v>3.1E-2</v>
      </c>
      <c r="W26" s="40"/>
      <c r="X26" s="40"/>
      <c r="Y26" s="41"/>
      <c r="Z26" s="41">
        <v>4.6300000000000001E-2</v>
      </c>
      <c r="AA26" s="46">
        <v>49004</v>
      </c>
      <c r="AB26" s="40" t="s">
        <v>247</v>
      </c>
      <c r="AC26" s="40"/>
      <c r="AD26" s="40"/>
      <c r="AE26" s="40"/>
      <c r="AF26" s="40"/>
      <c r="AG26" s="40"/>
      <c r="AH26" s="40"/>
      <c r="AI26" s="40"/>
      <c r="AJ26" s="40" t="s">
        <v>79</v>
      </c>
      <c r="AK26" s="40" t="s">
        <v>1138</v>
      </c>
      <c r="AL26" s="40"/>
      <c r="AM26" s="40" t="s">
        <v>1139</v>
      </c>
      <c r="AN26" s="46">
        <v>45838</v>
      </c>
      <c r="AO26" s="40"/>
      <c r="AP26" s="41"/>
      <c r="AQ26" s="40">
        <v>327966.58</v>
      </c>
      <c r="AR26" s="40">
        <v>95</v>
      </c>
      <c r="AS26" s="40">
        <v>1</v>
      </c>
      <c r="AT26" s="40">
        <v>311.56799999999998</v>
      </c>
      <c r="AU26" s="40">
        <v>311.56824999999998</v>
      </c>
      <c r="AV26" s="40"/>
      <c r="AW26" s="40"/>
      <c r="AX26" s="40"/>
      <c r="AY26" s="40" t="s">
        <v>40</v>
      </c>
      <c r="AZ26" s="41">
        <v>9.8299999999999993E-4</v>
      </c>
      <c r="BA26" s="41">
        <v>1.5999999999999999E-5</v>
      </c>
      <c r="BB26" s="49"/>
    </row>
    <row r="27" spans="1:54" ht="15" x14ac:dyDescent="0.25">
      <c r="A27" s="42">
        <v>1328</v>
      </c>
      <c r="B27" s="42">
        <v>9757</v>
      </c>
      <c r="C27" s="42"/>
      <c r="D27" s="40"/>
      <c r="E27" s="40"/>
      <c r="F27" s="40">
        <v>29993664</v>
      </c>
      <c r="G27" s="40" t="s">
        <v>1672</v>
      </c>
      <c r="H27" s="40" t="s">
        <v>1683</v>
      </c>
      <c r="I27" s="40" t="s">
        <v>78</v>
      </c>
      <c r="J27" s="40"/>
      <c r="K27" s="40" t="s">
        <v>402</v>
      </c>
      <c r="L27" s="40" t="s">
        <v>79</v>
      </c>
      <c r="M27" s="40" t="s">
        <v>79</v>
      </c>
      <c r="N27" s="40"/>
      <c r="O27" s="46">
        <v>43891</v>
      </c>
      <c r="P27" s="40" t="s">
        <v>113</v>
      </c>
      <c r="Q27" s="40" t="s">
        <v>113</v>
      </c>
      <c r="R27" s="40" t="s">
        <v>113</v>
      </c>
      <c r="S27" s="40" t="s">
        <v>82</v>
      </c>
      <c r="T27" s="40">
        <v>4.07</v>
      </c>
      <c r="U27" s="40" t="s">
        <v>1675</v>
      </c>
      <c r="V27" s="41">
        <v>2.1999999999999999E-2</v>
      </c>
      <c r="W27" s="40"/>
      <c r="X27" s="40"/>
      <c r="Y27" s="41"/>
      <c r="Z27" s="41">
        <v>4.7300000000000002E-2</v>
      </c>
      <c r="AA27" s="46">
        <v>48213</v>
      </c>
      <c r="AB27" s="40" t="s">
        <v>247</v>
      </c>
      <c r="AC27" s="40"/>
      <c r="AD27" s="40"/>
      <c r="AE27" s="41"/>
      <c r="AF27" s="46">
        <v>45291</v>
      </c>
      <c r="AG27" s="40"/>
      <c r="AH27" s="40"/>
      <c r="AI27" s="40"/>
      <c r="AJ27" s="40" t="s">
        <v>305</v>
      </c>
      <c r="AK27" s="40" t="s">
        <v>1138</v>
      </c>
      <c r="AL27" s="40"/>
      <c r="AM27" s="40" t="s">
        <v>1139</v>
      </c>
      <c r="AN27" s="46">
        <v>45838</v>
      </c>
      <c r="AO27" s="40"/>
      <c r="AP27" s="41"/>
      <c r="AQ27" s="40">
        <v>20812263.850000001</v>
      </c>
      <c r="AR27" s="40">
        <v>90.46</v>
      </c>
      <c r="AS27" s="40">
        <v>1</v>
      </c>
      <c r="AT27" s="40">
        <v>18826.774000000001</v>
      </c>
      <c r="AU27" s="40">
        <v>18826.773870000001</v>
      </c>
      <c r="AV27" s="40"/>
      <c r="AW27" s="40"/>
      <c r="AX27" s="40"/>
      <c r="AY27" s="40" t="s">
        <v>40</v>
      </c>
      <c r="AZ27" s="41">
        <v>5.9436999999999997E-2</v>
      </c>
      <c r="BA27" s="41">
        <v>1.011E-3</v>
      </c>
      <c r="BB27" s="49"/>
    </row>
    <row r="28" spans="1:54" ht="15" x14ac:dyDescent="0.25">
      <c r="A28" s="42">
        <v>1328</v>
      </c>
      <c r="B28" s="42">
        <v>9757</v>
      </c>
      <c r="C28" s="42"/>
      <c r="D28" s="40"/>
      <c r="E28" s="40"/>
      <c r="F28" s="40">
        <v>29994280</v>
      </c>
      <c r="G28" s="40" t="s">
        <v>1672</v>
      </c>
      <c r="H28" s="40" t="s">
        <v>1677</v>
      </c>
      <c r="I28" s="40" t="s">
        <v>78</v>
      </c>
      <c r="J28" s="40"/>
      <c r="K28" s="40" t="s">
        <v>1673</v>
      </c>
      <c r="L28" s="40" t="s">
        <v>79</v>
      </c>
      <c r="M28" s="40" t="s">
        <v>305</v>
      </c>
      <c r="N28" s="40"/>
      <c r="O28" s="46">
        <v>44347</v>
      </c>
      <c r="P28" s="40" t="s">
        <v>386</v>
      </c>
      <c r="Q28" s="40" t="s">
        <v>91</v>
      </c>
      <c r="R28" s="40" t="s">
        <v>1674</v>
      </c>
      <c r="S28" s="40" t="s">
        <v>82</v>
      </c>
      <c r="T28" s="40">
        <v>0.33</v>
      </c>
      <c r="U28" s="40" t="s">
        <v>1678</v>
      </c>
      <c r="V28" s="41">
        <v>6.5000000000000002E-2</v>
      </c>
      <c r="W28" s="40"/>
      <c r="X28" s="40"/>
      <c r="Y28" s="41"/>
      <c r="Z28" s="41">
        <v>3.85E-2</v>
      </c>
      <c r="AA28" s="46">
        <v>45956</v>
      </c>
      <c r="AB28" s="40" t="s">
        <v>247</v>
      </c>
      <c r="AC28" s="40"/>
      <c r="AD28" s="40"/>
      <c r="AE28" s="40"/>
      <c r="AF28" s="40"/>
      <c r="AG28" s="40"/>
      <c r="AH28" s="40"/>
      <c r="AI28" s="40"/>
      <c r="AJ28" s="40" t="s">
        <v>305</v>
      </c>
      <c r="AK28" s="40" t="s">
        <v>1138</v>
      </c>
      <c r="AL28" s="40"/>
      <c r="AM28" s="40" t="s">
        <v>1139</v>
      </c>
      <c r="AN28" s="46">
        <v>45838</v>
      </c>
      <c r="AO28" s="40"/>
      <c r="AP28" s="41"/>
      <c r="AQ28" s="40">
        <v>16208261.810000001</v>
      </c>
      <c r="AR28" s="40">
        <v>100.4</v>
      </c>
      <c r="AS28" s="40">
        <v>1</v>
      </c>
      <c r="AT28" s="40">
        <v>16273.094999999999</v>
      </c>
      <c r="AU28" s="40">
        <v>16273.094849999999</v>
      </c>
      <c r="AV28" s="40"/>
      <c r="AW28" s="40"/>
      <c r="AX28" s="40"/>
      <c r="AY28" s="40" t="s">
        <v>40</v>
      </c>
      <c r="AZ28" s="41">
        <v>5.1374999999999997E-2</v>
      </c>
      <c r="BA28" s="41">
        <v>8.7399999999999999E-4</v>
      </c>
      <c r="BB28" s="49"/>
    </row>
    <row r="29" spans="1:54" ht="15" x14ac:dyDescent="0.25">
      <c r="A29" s="42">
        <v>1328</v>
      </c>
      <c r="B29" s="42">
        <v>9757</v>
      </c>
      <c r="C29" s="42"/>
      <c r="D29" s="40"/>
      <c r="E29" s="40"/>
      <c r="F29" s="40">
        <v>29993450</v>
      </c>
      <c r="G29" s="40" t="s">
        <v>1672</v>
      </c>
      <c r="H29" s="40"/>
      <c r="I29" s="40" t="s">
        <v>78</v>
      </c>
      <c r="J29" s="40"/>
      <c r="K29" s="40" t="s">
        <v>1679</v>
      </c>
      <c r="L29" s="40" t="s">
        <v>79</v>
      </c>
      <c r="M29" s="40" t="s">
        <v>305</v>
      </c>
      <c r="N29" s="40"/>
      <c r="O29" s="46">
        <v>43622</v>
      </c>
      <c r="P29" s="40" t="s">
        <v>80</v>
      </c>
      <c r="Q29" s="40" t="s">
        <v>1137</v>
      </c>
      <c r="R29" s="40" t="s">
        <v>1674</v>
      </c>
      <c r="S29" s="40" t="s">
        <v>82</v>
      </c>
      <c r="T29" s="40">
        <v>4.16</v>
      </c>
      <c r="U29" s="40" t="s">
        <v>1675</v>
      </c>
      <c r="V29" s="41">
        <v>1.7500000000000002E-2</v>
      </c>
      <c r="W29" s="40"/>
      <c r="X29" s="40"/>
      <c r="Y29" s="41"/>
      <c r="Z29" s="41">
        <v>2.7799999999999998E-2</v>
      </c>
      <c r="AA29" s="46">
        <v>49096</v>
      </c>
      <c r="AB29" s="40" t="s">
        <v>247</v>
      </c>
      <c r="AC29" s="40"/>
      <c r="AD29" s="40"/>
      <c r="AE29" s="40"/>
      <c r="AF29" s="40"/>
      <c r="AG29" s="40"/>
      <c r="AH29" s="40"/>
      <c r="AI29" s="40"/>
      <c r="AJ29" s="40" t="s">
        <v>79</v>
      </c>
      <c r="AK29" s="40" t="s">
        <v>1138</v>
      </c>
      <c r="AL29" s="40"/>
      <c r="AM29" s="40" t="s">
        <v>1139</v>
      </c>
      <c r="AN29" s="46">
        <v>45838</v>
      </c>
      <c r="AO29" s="40"/>
      <c r="AP29" s="41"/>
      <c r="AQ29" s="40">
        <v>618159.72</v>
      </c>
      <c r="AR29" s="40">
        <v>112.23</v>
      </c>
      <c r="AS29" s="40">
        <v>1</v>
      </c>
      <c r="AT29" s="40">
        <v>693.76099999999997</v>
      </c>
      <c r="AU29" s="40">
        <v>693.76065000000006</v>
      </c>
      <c r="AV29" s="40"/>
      <c r="AW29" s="40"/>
      <c r="AX29" s="40"/>
      <c r="AY29" s="40" t="s">
        <v>40</v>
      </c>
      <c r="AZ29" s="41">
        <v>2.1900000000000001E-3</v>
      </c>
      <c r="BA29" s="41">
        <v>3.6999999999999998E-5</v>
      </c>
      <c r="BB29" s="49"/>
    </row>
    <row r="30" spans="1:54" ht="15" x14ac:dyDescent="0.25">
      <c r="A30" s="42">
        <v>1328</v>
      </c>
      <c r="B30" s="42">
        <v>9757</v>
      </c>
      <c r="C30" s="42"/>
      <c r="D30" s="40"/>
      <c r="E30" s="40"/>
      <c r="F30" s="40">
        <v>28999257</v>
      </c>
      <c r="G30" s="40" t="s">
        <v>1672</v>
      </c>
      <c r="H30" s="40" t="s">
        <v>1677</v>
      </c>
      <c r="I30" s="40" t="s">
        <v>78</v>
      </c>
      <c r="J30" s="40"/>
      <c r="K30" s="40" t="s">
        <v>1673</v>
      </c>
      <c r="L30" s="40" t="s">
        <v>79</v>
      </c>
      <c r="M30" s="40" t="s">
        <v>305</v>
      </c>
      <c r="N30" s="40"/>
      <c r="O30" s="46">
        <v>45427</v>
      </c>
      <c r="P30" s="40" t="s">
        <v>386</v>
      </c>
      <c r="Q30" s="40" t="s">
        <v>91</v>
      </c>
      <c r="R30" s="40" t="s">
        <v>1674</v>
      </c>
      <c r="S30" s="40" t="s">
        <v>82</v>
      </c>
      <c r="T30" s="40">
        <v>0.32</v>
      </c>
      <c r="U30" s="40" t="s">
        <v>1678</v>
      </c>
      <c r="V30" s="41">
        <v>6.7500000000000004E-2</v>
      </c>
      <c r="W30" s="40"/>
      <c r="X30" s="40"/>
      <c r="Y30" s="41"/>
      <c r="Z30" s="41">
        <v>5.8500000000000003E-2</v>
      </c>
      <c r="AA30" s="46">
        <v>46686</v>
      </c>
      <c r="AB30" s="40" t="s">
        <v>247</v>
      </c>
      <c r="AC30" s="40"/>
      <c r="AD30" s="40"/>
      <c r="AE30" s="40"/>
      <c r="AF30" s="40"/>
      <c r="AG30" s="40"/>
      <c r="AH30" s="40"/>
      <c r="AI30" s="40"/>
      <c r="AJ30" s="40" t="s">
        <v>305</v>
      </c>
      <c r="AK30" s="40" t="s">
        <v>1138</v>
      </c>
      <c r="AL30" s="40"/>
      <c r="AM30" s="40" t="s">
        <v>1139</v>
      </c>
      <c r="AN30" s="46">
        <v>45838</v>
      </c>
      <c r="AO30" s="40"/>
      <c r="AP30" s="41"/>
      <c r="AQ30" s="40">
        <v>1901583.58</v>
      </c>
      <c r="AR30" s="40">
        <v>100.35</v>
      </c>
      <c r="AS30" s="40">
        <v>1</v>
      </c>
      <c r="AT30" s="40">
        <v>1908.239</v>
      </c>
      <c r="AU30" s="40">
        <v>1908.23912</v>
      </c>
      <c r="AV30" s="40"/>
      <c r="AW30" s="40"/>
      <c r="AX30" s="40"/>
      <c r="AY30" s="40" t="s">
        <v>40</v>
      </c>
      <c r="AZ30" s="41">
        <v>6.0239999999999998E-3</v>
      </c>
      <c r="BA30" s="41">
        <v>1.02E-4</v>
      </c>
      <c r="BB30" s="49"/>
    </row>
    <row r="31" spans="1:54" ht="15" x14ac:dyDescent="0.25">
      <c r="A31" s="42">
        <v>1328</v>
      </c>
      <c r="B31" s="42">
        <v>9757</v>
      </c>
      <c r="C31" s="42"/>
      <c r="D31" s="40"/>
      <c r="E31" s="40"/>
      <c r="F31" s="40">
        <v>28999240</v>
      </c>
      <c r="G31" s="40" t="s">
        <v>1672</v>
      </c>
      <c r="H31" s="40"/>
      <c r="I31" s="40" t="s">
        <v>78</v>
      </c>
      <c r="J31" s="40"/>
      <c r="K31" s="40" t="s">
        <v>1673</v>
      </c>
      <c r="L31" s="40" t="s">
        <v>79</v>
      </c>
      <c r="M31" s="40" t="s">
        <v>305</v>
      </c>
      <c r="N31" s="40"/>
      <c r="O31" s="46">
        <v>45260</v>
      </c>
      <c r="P31" s="40" t="s">
        <v>266</v>
      </c>
      <c r="Q31" s="40" t="s">
        <v>91</v>
      </c>
      <c r="R31" s="40" t="s">
        <v>1674</v>
      </c>
      <c r="S31" s="40" t="s">
        <v>82</v>
      </c>
      <c r="T31" s="40">
        <v>6.08</v>
      </c>
      <c r="U31" s="40" t="s">
        <v>1675</v>
      </c>
      <c r="V31" s="41">
        <v>3.5938999999999999E-2</v>
      </c>
      <c r="W31" s="40"/>
      <c r="X31" s="40"/>
      <c r="Y31" s="41"/>
      <c r="Z31" s="41">
        <v>2.9600000000000001E-2</v>
      </c>
      <c r="AA31" s="46">
        <v>50678</v>
      </c>
      <c r="AB31" s="40" t="s">
        <v>247</v>
      </c>
      <c r="AC31" s="40"/>
      <c r="AD31" s="40"/>
      <c r="AE31" s="40"/>
      <c r="AF31" s="40"/>
      <c r="AG31" s="40"/>
      <c r="AH31" s="40"/>
      <c r="AI31" s="40"/>
      <c r="AJ31" s="40" t="s">
        <v>305</v>
      </c>
      <c r="AK31" s="40" t="s">
        <v>1138</v>
      </c>
      <c r="AL31" s="40"/>
      <c r="AM31" s="40" t="s">
        <v>1139</v>
      </c>
      <c r="AN31" s="46">
        <v>45838</v>
      </c>
      <c r="AO31" s="40"/>
      <c r="AP31" s="41"/>
      <c r="AQ31" s="40">
        <v>610932.66</v>
      </c>
      <c r="AR31" s="40">
        <v>110.51</v>
      </c>
      <c r="AS31" s="40">
        <v>1</v>
      </c>
      <c r="AT31" s="40">
        <v>675.14200000000005</v>
      </c>
      <c r="AU31" s="40">
        <v>675.14167999999995</v>
      </c>
      <c r="AV31" s="40"/>
      <c r="AW31" s="40"/>
      <c r="AX31" s="40"/>
      <c r="AY31" s="40" t="s">
        <v>40</v>
      </c>
      <c r="AZ31" s="41">
        <v>2.1310000000000001E-3</v>
      </c>
      <c r="BA31" s="41">
        <v>3.6000000000000001E-5</v>
      </c>
      <c r="BB31" s="49"/>
    </row>
    <row r="32" spans="1:54" ht="15" x14ac:dyDescent="0.25">
      <c r="A32" s="42">
        <v>1328</v>
      </c>
      <c r="B32" s="42">
        <v>9757</v>
      </c>
      <c r="C32" s="42"/>
      <c r="D32" s="40"/>
      <c r="E32" s="40"/>
      <c r="F32" s="40">
        <v>29993192</v>
      </c>
      <c r="G32" s="40" t="s">
        <v>1672</v>
      </c>
      <c r="H32" s="40"/>
      <c r="I32" s="40" t="s">
        <v>78</v>
      </c>
      <c r="J32" s="40"/>
      <c r="K32" s="40" t="s">
        <v>1679</v>
      </c>
      <c r="L32" s="40" t="s">
        <v>79</v>
      </c>
      <c r="M32" s="40" t="s">
        <v>305</v>
      </c>
      <c r="N32" s="40"/>
      <c r="O32" s="46">
        <v>43347</v>
      </c>
      <c r="P32" s="40" t="s">
        <v>1144</v>
      </c>
      <c r="Q32" s="40" t="s">
        <v>1137</v>
      </c>
      <c r="R32" s="40" t="s">
        <v>1674</v>
      </c>
      <c r="S32" s="40" t="s">
        <v>82</v>
      </c>
      <c r="T32" s="40">
        <v>2.44</v>
      </c>
      <c r="U32" s="40" t="s">
        <v>1675</v>
      </c>
      <c r="V32" s="41">
        <v>3.44E-2</v>
      </c>
      <c r="W32" s="40"/>
      <c r="X32" s="40"/>
      <c r="Y32" s="41"/>
      <c r="Z32" s="41">
        <v>4.8000000000000001E-2</v>
      </c>
      <c r="AA32" s="46">
        <v>47757</v>
      </c>
      <c r="AB32" s="40" t="s">
        <v>247</v>
      </c>
      <c r="AC32" s="40"/>
      <c r="AD32" s="40"/>
      <c r="AE32" s="40"/>
      <c r="AF32" s="40"/>
      <c r="AG32" s="40"/>
      <c r="AH32" s="40"/>
      <c r="AI32" s="40"/>
      <c r="AJ32" s="40" t="s">
        <v>79</v>
      </c>
      <c r="AK32" s="40" t="s">
        <v>1138</v>
      </c>
      <c r="AL32" s="40"/>
      <c r="AM32" s="40" t="s">
        <v>1139</v>
      </c>
      <c r="AN32" s="46">
        <v>45838</v>
      </c>
      <c r="AO32" s="40"/>
      <c r="AP32" s="41"/>
      <c r="AQ32" s="40">
        <v>78287.929999999993</v>
      </c>
      <c r="AR32" s="40">
        <v>97.62</v>
      </c>
      <c r="AS32" s="40">
        <v>1</v>
      </c>
      <c r="AT32" s="40">
        <v>76.424999999999997</v>
      </c>
      <c r="AU32" s="40">
        <v>76.424670000000006</v>
      </c>
      <c r="AV32" s="40"/>
      <c r="AW32" s="40"/>
      <c r="AX32" s="40"/>
      <c r="AY32" s="40" t="s">
        <v>40</v>
      </c>
      <c r="AZ32" s="41">
        <v>2.41E-4</v>
      </c>
      <c r="BA32" s="41">
        <v>3.9999999999999998E-6</v>
      </c>
      <c r="BB32" s="49"/>
    </row>
    <row r="33" spans="1:54" ht="15" x14ac:dyDescent="0.25">
      <c r="A33" s="42">
        <v>1328</v>
      </c>
      <c r="B33" s="42">
        <v>9757</v>
      </c>
      <c r="C33" s="42"/>
      <c r="D33" s="40"/>
      <c r="E33" s="40"/>
      <c r="F33" s="40">
        <v>28999246</v>
      </c>
      <c r="G33" s="40" t="s">
        <v>1672</v>
      </c>
      <c r="H33" s="40"/>
      <c r="I33" s="40" t="s">
        <v>78</v>
      </c>
      <c r="J33" s="40"/>
      <c r="K33" s="40" t="s">
        <v>1673</v>
      </c>
      <c r="L33" s="40" t="s">
        <v>79</v>
      </c>
      <c r="M33" s="40" t="s">
        <v>305</v>
      </c>
      <c r="N33" s="40"/>
      <c r="O33" s="46">
        <v>45323</v>
      </c>
      <c r="P33" s="40" t="s">
        <v>266</v>
      </c>
      <c r="Q33" s="40" t="s">
        <v>91</v>
      </c>
      <c r="R33" s="40" t="s">
        <v>1674</v>
      </c>
      <c r="S33" s="40" t="s">
        <v>82</v>
      </c>
      <c r="T33" s="40">
        <v>6.12</v>
      </c>
      <c r="U33" s="40" t="s">
        <v>1675</v>
      </c>
      <c r="V33" s="41">
        <v>3.8404000000000001E-2</v>
      </c>
      <c r="W33" s="40"/>
      <c r="X33" s="40"/>
      <c r="Y33" s="41"/>
      <c r="Z33" s="41">
        <v>2.9899999999999999E-2</v>
      </c>
      <c r="AA33" s="46">
        <v>50678</v>
      </c>
      <c r="AB33" s="40" t="s">
        <v>247</v>
      </c>
      <c r="AC33" s="40"/>
      <c r="AD33" s="40"/>
      <c r="AE33" s="40"/>
      <c r="AF33" s="40"/>
      <c r="AG33" s="40"/>
      <c r="AH33" s="40"/>
      <c r="AI33" s="40"/>
      <c r="AJ33" s="40" t="s">
        <v>305</v>
      </c>
      <c r="AK33" s="40" t="s">
        <v>1138</v>
      </c>
      <c r="AL33" s="40"/>
      <c r="AM33" s="40" t="s">
        <v>1139</v>
      </c>
      <c r="AN33" s="46">
        <v>45838</v>
      </c>
      <c r="AO33" s="40"/>
      <c r="AP33" s="41"/>
      <c r="AQ33" s="40">
        <v>747534.98</v>
      </c>
      <c r="AR33" s="40">
        <v>108.14</v>
      </c>
      <c r="AS33" s="40">
        <v>1</v>
      </c>
      <c r="AT33" s="40">
        <v>808.38400000000001</v>
      </c>
      <c r="AU33" s="40">
        <v>808.38432</v>
      </c>
      <c r="AV33" s="40"/>
      <c r="AW33" s="40"/>
      <c r="AX33" s="40"/>
      <c r="AY33" s="40" t="s">
        <v>40</v>
      </c>
      <c r="AZ33" s="41">
        <v>2.552E-3</v>
      </c>
      <c r="BA33" s="41">
        <v>4.3000000000000002E-5</v>
      </c>
      <c r="BB33" s="49"/>
    </row>
    <row r="34" spans="1:54" ht="15" x14ac:dyDescent="0.25">
      <c r="A34" s="42">
        <v>1328</v>
      </c>
      <c r="B34" s="42">
        <v>9757</v>
      </c>
      <c r="C34" s="42"/>
      <c r="D34" s="40"/>
      <c r="E34" s="40"/>
      <c r="F34" s="40">
        <v>29993163</v>
      </c>
      <c r="G34" s="40" t="s">
        <v>1672</v>
      </c>
      <c r="H34" s="40"/>
      <c r="I34" s="40" t="s">
        <v>78</v>
      </c>
      <c r="J34" s="40"/>
      <c r="K34" s="40" t="s">
        <v>1679</v>
      </c>
      <c r="L34" s="40" t="s">
        <v>79</v>
      </c>
      <c r="M34" s="40" t="s">
        <v>305</v>
      </c>
      <c r="N34" s="40"/>
      <c r="O34" s="46">
        <v>43306</v>
      </c>
      <c r="P34" s="40" t="s">
        <v>1681</v>
      </c>
      <c r="Q34" s="40" t="s">
        <v>1137</v>
      </c>
      <c r="R34" s="40" t="s">
        <v>1674</v>
      </c>
      <c r="S34" s="40" t="s">
        <v>82</v>
      </c>
      <c r="T34" s="40">
        <v>3.79</v>
      </c>
      <c r="U34" s="40" t="s">
        <v>1675</v>
      </c>
      <c r="V34" s="41">
        <v>1.9599999999999999E-2</v>
      </c>
      <c r="W34" s="40"/>
      <c r="X34" s="40"/>
      <c r="Y34" s="41"/>
      <c r="Z34" s="41">
        <v>2.7300000000000001E-2</v>
      </c>
      <c r="AA34" s="46">
        <v>48792</v>
      </c>
      <c r="AB34" s="40" t="s">
        <v>247</v>
      </c>
      <c r="AC34" s="40"/>
      <c r="AD34" s="40"/>
      <c r="AE34" s="40"/>
      <c r="AF34" s="40"/>
      <c r="AG34" s="40"/>
      <c r="AH34" s="40"/>
      <c r="AI34" s="40"/>
      <c r="AJ34" s="40" t="s">
        <v>79</v>
      </c>
      <c r="AK34" s="40" t="s">
        <v>1138</v>
      </c>
      <c r="AL34" s="40"/>
      <c r="AM34" s="40" t="s">
        <v>1139</v>
      </c>
      <c r="AN34" s="46">
        <v>45838</v>
      </c>
      <c r="AO34" s="40"/>
      <c r="AP34" s="41"/>
      <c r="AQ34" s="40">
        <v>38280.559999999998</v>
      </c>
      <c r="AR34" s="40">
        <v>114.42</v>
      </c>
      <c r="AS34" s="40">
        <v>1</v>
      </c>
      <c r="AT34" s="40">
        <v>43.801000000000002</v>
      </c>
      <c r="AU34" s="40">
        <v>43.800620000000002</v>
      </c>
      <c r="AV34" s="40"/>
      <c r="AW34" s="40"/>
      <c r="AX34" s="40"/>
      <c r="AY34" s="40" t="s">
        <v>40</v>
      </c>
      <c r="AZ34" s="41">
        <v>1.3799999999999999E-4</v>
      </c>
      <c r="BA34" s="41">
        <v>1.9999999999999999E-6</v>
      </c>
      <c r="BB34" s="49"/>
    </row>
    <row r="35" spans="1:54" ht="15" x14ac:dyDescent="0.25">
      <c r="A35" s="42">
        <v>1328</v>
      </c>
      <c r="B35" s="42">
        <v>9757</v>
      </c>
      <c r="C35" s="42"/>
      <c r="D35" s="40"/>
      <c r="E35" s="40"/>
      <c r="F35" s="40">
        <v>29993205</v>
      </c>
      <c r="G35" s="40" t="s">
        <v>1672</v>
      </c>
      <c r="H35" s="40"/>
      <c r="I35" s="40" t="s">
        <v>78</v>
      </c>
      <c r="J35" s="40"/>
      <c r="K35" s="40" t="s">
        <v>1679</v>
      </c>
      <c r="L35" s="40" t="s">
        <v>79</v>
      </c>
      <c r="M35" s="40" t="s">
        <v>305</v>
      </c>
      <c r="N35" s="40"/>
      <c r="O35" s="46">
        <v>43363</v>
      </c>
      <c r="P35" s="40" t="s">
        <v>1681</v>
      </c>
      <c r="Q35" s="40" t="s">
        <v>1137</v>
      </c>
      <c r="R35" s="40" t="s">
        <v>1674</v>
      </c>
      <c r="S35" s="40" t="s">
        <v>82</v>
      </c>
      <c r="T35" s="40">
        <v>3.72</v>
      </c>
      <c r="U35" s="40" t="s">
        <v>1675</v>
      </c>
      <c r="V35" s="41">
        <v>3.0800000000000001E-2</v>
      </c>
      <c r="W35" s="40"/>
      <c r="X35" s="40"/>
      <c r="Y35" s="41"/>
      <c r="Z35" s="41">
        <v>4.5400000000000003E-2</v>
      </c>
      <c r="AA35" s="46">
        <v>48853</v>
      </c>
      <c r="AB35" s="40" t="s">
        <v>247</v>
      </c>
      <c r="AC35" s="40"/>
      <c r="AD35" s="40"/>
      <c r="AE35" s="40"/>
      <c r="AF35" s="40"/>
      <c r="AG35" s="40"/>
      <c r="AH35" s="40"/>
      <c r="AI35" s="40"/>
      <c r="AJ35" s="40" t="s">
        <v>79</v>
      </c>
      <c r="AK35" s="40" t="s">
        <v>1138</v>
      </c>
      <c r="AL35" s="40"/>
      <c r="AM35" s="40" t="s">
        <v>1139</v>
      </c>
      <c r="AN35" s="46">
        <v>45838</v>
      </c>
      <c r="AO35" s="40"/>
      <c r="AP35" s="41"/>
      <c r="AQ35" s="40">
        <v>45577.19</v>
      </c>
      <c r="AR35" s="40">
        <v>95.27</v>
      </c>
      <c r="AS35" s="40">
        <v>1</v>
      </c>
      <c r="AT35" s="40">
        <v>43.420999999999999</v>
      </c>
      <c r="AU35" s="40">
        <v>43.421390000000002</v>
      </c>
      <c r="AV35" s="40"/>
      <c r="AW35" s="40"/>
      <c r="AX35" s="40"/>
      <c r="AY35" s="40" t="s">
        <v>40</v>
      </c>
      <c r="AZ35" s="41">
        <v>1.37E-4</v>
      </c>
      <c r="BA35" s="41">
        <v>1.9999999999999999E-6</v>
      </c>
      <c r="BB35" s="49"/>
    </row>
    <row r="36" spans="1:54" ht="15" x14ac:dyDescent="0.25">
      <c r="A36" s="42">
        <v>1328</v>
      </c>
      <c r="B36" s="42">
        <v>9757</v>
      </c>
      <c r="C36" s="42"/>
      <c r="D36" s="40"/>
      <c r="E36" s="40"/>
      <c r="F36" s="40">
        <v>29993311</v>
      </c>
      <c r="G36" s="40" t="s">
        <v>1672</v>
      </c>
      <c r="H36" s="40"/>
      <c r="I36" s="40" t="s">
        <v>78</v>
      </c>
      <c r="J36" s="40"/>
      <c r="K36" s="40" t="s">
        <v>1679</v>
      </c>
      <c r="L36" s="40" t="s">
        <v>79</v>
      </c>
      <c r="M36" s="40" t="s">
        <v>305</v>
      </c>
      <c r="N36" s="40"/>
      <c r="O36" s="46">
        <v>43503</v>
      </c>
      <c r="P36" s="40" t="s">
        <v>1681</v>
      </c>
      <c r="Q36" s="40" t="s">
        <v>1137</v>
      </c>
      <c r="R36" s="40" t="s">
        <v>1674</v>
      </c>
      <c r="S36" s="40" t="s">
        <v>82</v>
      </c>
      <c r="T36" s="40">
        <v>3.99</v>
      </c>
      <c r="U36" s="40" t="s">
        <v>1675</v>
      </c>
      <c r="V36" s="41">
        <v>2.1600000000000001E-2</v>
      </c>
      <c r="W36" s="40"/>
      <c r="X36" s="40"/>
      <c r="Y36" s="41"/>
      <c r="Z36" s="41">
        <v>2.8500000000000001E-2</v>
      </c>
      <c r="AA36" s="46">
        <v>48976</v>
      </c>
      <c r="AB36" s="40" t="s">
        <v>247</v>
      </c>
      <c r="AC36" s="40"/>
      <c r="AD36" s="40"/>
      <c r="AE36" s="40"/>
      <c r="AF36" s="40"/>
      <c r="AG36" s="40"/>
      <c r="AH36" s="40"/>
      <c r="AI36" s="40"/>
      <c r="AJ36" s="40" t="s">
        <v>79</v>
      </c>
      <c r="AK36" s="40" t="s">
        <v>1138</v>
      </c>
      <c r="AL36" s="40"/>
      <c r="AM36" s="40" t="s">
        <v>1139</v>
      </c>
      <c r="AN36" s="46">
        <v>45838</v>
      </c>
      <c r="AO36" s="40"/>
      <c r="AP36" s="41"/>
      <c r="AQ36" s="40">
        <v>81195.53</v>
      </c>
      <c r="AR36" s="40">
        <v>114.97</v>
      </c>
      <c r="AS36" s="40">
        <v>1</v>
      </c>
      <c r="AT36" s="40">
        <v>93.350999999999999</v>
      </c>
      <c r="AU36" s="40">
        <v>93.350499999999997</v>
      </c>
      <c r="AV36" s="40"/>
      <c r="AW36" s="40"/>
      <c r="AX36" s="40"/>
      <c r="AY36" s="40" t="s">
        <v>40</v>
      </c>
      <c r="AZ36" s="41">
        <v>2.9399999999999999E-4</v>
      </c>
      <c r="BA36" s="41">
        <v>5.0000000000000004E-6</v>
      </c>
      <c r="BB36" s="49"/>
    </row>
    <row r="37" spans="1:54" ht="15" x14ac:dyDescent="0.25">
      <c r="A37" s="42">
        <v>1328</v>
      </c>
      <c r="B37" s="42">
        <v>9757</v>
      </c>
      <c r="C37" s="42"/>
      <c r="D37" s="40"/>
      <c r="E37" s="40"/>
      <c r="F37" s="40">
        <v>28999180</v>
      </c>
      <c r="G37" s="40" t="s">
        <v>1672</v>
      </c>
      <c r="H37" s="40"/>
      <c r="I37" s="40" t="s">
        <v>78</v>
      </c>
      <c r="J37" s="40"/>
      <c r="K37" s="40" t="s">
        <v>1673</v>
      </c>
      <c r="L37" s="40" t="s">
        <v>79</v>
      </c>
      <c r="M37" s="40" t="s">
        <v>305</v>
      </c>
      <c r="N37" s="40"/>
      <c r="O37" s="46">
        <v>44610</v>
      </c>
      <c r="P37" s="40" t="s">
        <v>266</v>
      </c>
      <c r="Q37" s="40" t="s">
        <v>91</v>
      </c>
      <c r="R37" s="40" t="s">
        <v>1674</v>
      </c>
      <c r="S37" s="40" t="s">
        <v>82</v>
      </c>
      <c r="T37" s="40">
        <v>6.22</v>
      </c>
      <c r="U37" s="40" t="s">
        <v>1675</v>
      </c>
      <c r="V37" s="41">
        <v>2.9621000000000001E-2</v>
      </c>
      <c r="W37" s="40"/>
      <c r="X37" s="40"/>
      <c r="Y37" s="41"/>
      <c r="Z37" s="41">
        <v>3.0099999999999998E-2</v>
      </c>
      <c r="AA37" s="46">
        <v>50678</v>
      </c>
      <c r="AB37" s="40" t="s">
        <v>247</v>
      </c>
      <c r="AC37" s="40"/>
      <c r="AD37" s="40"/>
      <c r="AE37" s="40"/>
      <c r="AF37" s="40"/>
      <c r="AG37" s="40"/>
      <c r="AH37" s="40"/>
      <c r="AI37" s="40"/>
      <c r="AJ37" s="40" t="s">
        <v>305</v>
      </c>
      <c r="AK37" s="40" t="s">
        <v>1138</v>
      </c>
      <c r="AL37" s="40"/>
      <c r="AM37" s="40" t="s">
        <v>1139</v>
      </c>
      <c r="AN37" s="46">
        <v>45838</v>
      </c>
      <c r="AO37" s="40"/>
      <c r="AP37" s="41"/>
      <c r="AQ37" s="40">
        <v>1654635.05</v>
      </c>
      <c r="AR37" s="40">
        <v>106.66</v>
      </c>
      <c r="AS37" s="40">
        <v>1</v>
      </c>
      <c r="AT37" s="40">
        <v>1764.8340000000001</v>
      </c>
      <c r="AU37" s="40">
        <v>1764.83374</v>
      </c>
      <c r="AV37" s="40"/>
      <c r="AW37" s="40"/>
      <c r="AX37" s="40"/>
      <c r="AY37" s="40" t="s">
        <v>40</v>
      </c>
      <c r="AZ37" s="41">
        <v>5.5710000000000004E-3</v>
      </c>
      <c r="BA37" s="41">
        <v>9.3999999999999994E-5</v>
      </c>
      <c r="BB37" s="49"/>
    </row>
    <row r="38" spans="1:54" ht="15" x14ac:dyDescent="0.25">
      <c r="A38" s="42">
        <v>1328</v>
      </c>
      <c r="B38" s="42">
        <v>9757</v>
      </c>
      <c r="C38" s="42"/>
      <c r="D38" s="40"/>
      <c r="E38" s="40"/>
      <c r="F38" s="40">
        <v>28999225</v>
      </c>
      <c r="G38" s="40" t="s">
        <v>1672</v>
      </c>
      <c r="H38" s="40"/>
      <c r="I38" s="40" t="s">
        <v>78</v>
      </c>
      <c r="J38" s="40"/>
      <c r="K38" s="40" t="s">
        <v>1673</v>
      </c>
      <c r="L38" s="40" t="s">
        <v>79</v>
      </c>
      <c r="M38" s="40" t="s">
        <v>305</v>
      </c>
      <c r="N38" s="40"/>
      <c r="O38" s="46">
        <v>45127</v>
      </c>
      <c r="P38" s="40" t="s">
        <v>266</v>
      </c>
      <c r="Q38" s="40" t="s">
        <v>91</v>
      </c>
      <c r="R38" s="40" t="s">
        <v>1674</v>
      </c>
      <c r="S38" s="40" t="s">
        <v>82</v>
      </c>
      <c r="T38" s="40">
        <v>6.15</v>
      </c>
      <c r="U38" s="40" t="s">
        <v>1675</v>
      </c>
      <c r="V38" s="41">
        <v>3.5938999999999999E-2</v>
      </c>
      <c r="W38" s="40"/>
      <c r="X38" s="40"/>
      <c r="Y38" s="41"/>
      <c r="Z38" s="41">
        <v>2.98E-2</v>
      </c>
      <c r="AA38" s="46">
        <v>50678</v>
      </c>
      <c r="AB38" s="40" t="s">
        <v>247</v>
      </c>
      <c r="AC38" s="40"/>
      <c r="AD38" s="40"/>
      <c r="AE38" s="40"/>
      <c r="AF38" s="40"/>
      <c r="AG38" s="40"/>
      <c r="AH38" s="40"/>
      <c r="AI38" s="40"/>
      <c r="AJ38" s="40" t="s">
        <v>305</v>
      </c>
      <c r="AK38" s="40" t="s">
        <v>1138</v>
      </c>
      <c r="AL38" s="40"/>
      <c r="AM38" s="40" t="s">
        <v>1139</v>
      </c>
      <c r="AN38" s="46">
        <v>45838</v>
      </c>
      <c r="AO38" s="40"/>
      <c r="AP38" s="41"/>
      <c r="AQ38" s="40">
        <v>350936.63</v>
      </c>
      <c r="AR38" s="40">
        <v>107.52</v>
      </c>
      <c r="AS38" s="40">
        <v>1</v>
      </c>
      <c r="AT38" s="40">
        <v>377.327</v>
      </c>
      <c r="AU38" s="40">
        <v>377.32706000000002</v>
      </c>
      <c r="AV38" s="40"/>
      <c r="AW38" s="40"/>
      <c r="AX38" s="40"/>
      <c r="AY38" s="40" t="s">
        <v>40</v>
      </c>
      <c r="AZ38" s="41">
        <v>1.191E-3</v>
      </c>
      <c r="BA38" s="41">
        <v>2.0000000000000002E-5</v>
      </c>
      <c r="BB38" s="49"/>
    </row>
    <row r="39" spans="1:54" ht="15" x14ac:dyDescent="0.25">
      <c r="A39" s="42">
        <v>1328</v>
      </c>
      <c r="B39" s="42">
        <v>9757</v>
      </c>
      <c r="C39" s="42"/>
      <c r="D39" s="40"/>
      <c r="E39" s="40"/>
      <c r="F39" s="40">
        <v>28999236</v>
      </c>
      <c r="G39" s="40" t="s">
        <v>1672</v>
      </c>
      <c r="H39" s="40" t="s">
        <v>1677</v>
      </c>
      <c r="I39" s="40" t="s">
        <v>78</v>
      </c>
      <c r="J39" s="40"/>
      <c r="K39" s="40" t="s">
        <v>1673</v>
      </c>
      <c r="L39" s="40" t="s">
        <v>79</v>
      </c>
      <c r="M39" s="40" t="s">
        <v>305</v>
      </c>
      <c r="N39" s="40"/>
      <c r="O39" s="46">
        <v>45230</v>
      </c>
      <c r="P39" s="40" t="s">
        <v>386</v>
      </c>
      <c r="Q39" s="40" t="s">
        <v>91</v>
      </c>
      <c r="R39" s="40" t="s">
        <v>1674</v>
      </c>
      <c r="S39" s="40" t="s">
        <v>82</v>
      </c>
      <c r="T39" s="40">
        <v>0.32</v>
      </c>
      <c r="U39" s="40" t="s">
        <v>1678</v>
      </c>
      <c r="V39" s="41">
        <v>6.7000000000000004E-2</v>
      </c>
      <c r="W39" s="40"/>
      <c r="X39" s="40"/>
      <c r="Y39" s="41"/>
      <c r="Z39" s="41">
        <v>5.16E-2</v>
      </c>
      <c r="AA39" s="46">
        <v>46686</v>
      </c>
      <c r="AB39" s="40" t="s">
        <v>247</v>
      </c>
      <c r="AC39" s="40"/>
      <c r="AD39" s="40"/>
      <c r="AE39" s="40"/>
      <c r="AF39" s="40"/>
      <c r="AG39" s="40"/>
      <c r="AH39" s="40"/>
      <c r="AI39" s="40"/>
      <c r="AJ39" s="40" t="s">
        <v>305</v>
      </c>
      <c r="AK39" s="40" t="s">
        <v>1138</v>
      </c>
      <c r="AL39" s="40"/>
      <c r="AM39" s="40" t="s">
        <v>1139</v>
      </c>
      <c r="AN39" s="46">
        <v>45838</v>
      </c>
      <c r="AO39" s="40"/>
      <c r="AP39" s="41"/>
      <c r="AQ39" s="40">
        <v>1372477.18</v>
      </c>
      <c r="AR39" s="40">
        <v>100.56</v>
      </c>
      <c r="AS39" s="40">
        <v>1</v>
      </c>
      <c r="AT39" s="40">
        <v>1380.163</v>
      </c>
      <c r="AU39" s="40">
        <v>1380.1630500000001</v>
      </c>
      <c r="AV39" s="40"/>
      <c r="AW39" s="40"/>
      <c r="AX39" s="40"/>
      <c r="AY39" s="40" t="s">
        <v>40</v>
      </c>
      <c r="AZ39" s="41">
        <v>4.3569999999999998E-3</v>
      </c>
      <c r="BA39" s="41">
        <v>7.3999999999999996E-5</v>
      </c>
      <c r="BB39" s="49"/>
    </row>
    <row r="40" spans="1:54" ht="15" x14ac:dyDescent="0.25">
      <c r="A40" s="42">
        <v>1328</v>
      </c>
      <c r="B40" s="42">
        <v>9757</v>
      </c>
      <c r="C40" s="42"/>
      <c r="D40" s="40"/>
      <c r="E40" s="40"/>
      <c r="F40" s="40">
        <v>29994409</v>
      </c>
      <c r="G40" s="40" t="s">
        <v>1672</v>
      </c>
      <c r="H40" s="40" t="s">
        <v>1684</v>
      </c>
      <c r="I40" s="40" t="s">
        <v>78</v>
      </c>
      <c r="J40" s="40"/>
      <c r="K40" s="40" t="s">
        <v>402</v>
      </c>
      <c r="L40" s="40" t="s">
        <v>79</v>
      </c>
      <c r="M40" s="40" t="s">
        <v>305</v>
      </c>
      <c r="N40" s="40"/>
      <c r="O40" s="46">
        <v>44504</v>
      </c>
      <c r="P40" s="40" t="s">
        <v>113</v>
      </c>
      <c r="Q40" s="40" t="s">
        <v>113</v>
      </c>
      <c r="R40" s="40" t="s">
        <v>113</v>
      </c>
      <c r="S40" s="40" t="s">
        <v>82</v>
      </c>
      <c r="T40" s="40">
        <v>4.03</v>
      </c>
      <c r="U40" s="40" t="s">
        <v>1675</v>
      </c>
      <c r="V40" s="41">
        <v>3.5460000000000001E-3</v>
      </c>
      <c r="W40" s="40"/>
      <c r="X40" s="40"/>
      <c r="Y40" s="41"/>
      <c r="Z40" s="41">
        <v>3.09E-2</v>
      </c>
      <c r="AA40" s="46">
        <v>47479</v>
      </c>
      <c r="AB40" s="40" t="s">
        <v>247</v>
      </c>
      <c r="AC40" s="40"/>
      <c r="AD40" s="40"/>
      <c r="AE40" s="41"/>
      <c r="AF40" s="46">
        <v>45291</v>
      </c>
      <c r="AG40" s="40"/>
      <c r="AH40" s="40"/>
      <c r="AI40" s="40"/>
      <c r="AJ40" s="40" t="s">
        <v>305</v>
      </c>
      <c r="AK40" s="40" t="s">
        <v>1138</v>
      </c>
      <c r="AL40" s="40"/>
      <c r="AM40" s="40" t="s">
        <v>1139</v>
      </c>
      <c r="AN40" s="46">
        <v>45838</v>
      </c>
      <c r="AO40" s="40"/>
      <c r="AP40" s="41"/>
      <c r="AQ40" s="40">
        <v>11050126.380000001</v>
      </c>
      <c r="AR40" s="40">
        <v>102.02</v>
      </c>
      <c r="AS40" s="40">
        <v>1</v>
      </c>
      <c r="AT40" s="40">
        <v>11273.339</v>
      </c>
      <c r="AU40" s="40">
        <v>11273.33893</v>
      </c>
      <c r="AV40" s="40"/>
      <c r="AW40" s="40"/>
      <c r="AX40" s="40"/>
      <c r="AY40" s="40" t="s">
        <v>40</v>
      </c>
      <c r="AZ40" s="41">
        <v>3.5589999999999997E-2</v>
      </c>
      <c r="BA40" s="41">
        <v>6.0499999999999996E-4</v>
      </c>
      <c r="BB40" s="49"/>
    </row>
    <row r="41" spans="1:54" ht="15" x14ac:dyDescent="0.25">
      <c r="A41" s="42">
        <v>1328</v>
      </c>
      <c r="B41" s="42">
        <v>9757</v>
      </c>
      <c r="C41" s="42"/>
      <c r="D41" s="40"/>
      <c r="E41" s="40"/>
      <c r="F41" s="40">
        <v>28999254</v>
      </c>
      <c r="G41" s="40" t="s">
        <v>1672</v>
      </c>
      <c r="H41" s="40" t="s">
        <v>1677</v>
      </c>
      <c r="I41" s="40" t="s">
        <v>78</v>
      </c>
      <c r="J41" s="40"/>
      <c r="K41" s="40" t="s">
        <v>1673</v>
      </c>
      <c r="L41" s="40" t="s">
        <v>79</v>
      </c>
      <c r="M41" s="40" t="s">
        <v>305</v>
      </c>
      <c r="N41" s="40"/>
      <c r="O41" s="46">
        <v>45376</v>
      </c>
      <c r="P41" s="40" t="s">
        <v>386</v>
      </c>
      <c r="Q41" s="40" t="s">
        <v>91</v>
      </c>
      <c r="R41" s="40" t="s">
        <v>1674</v>
      </c>
      <c r="S41" s="40" t="s">
        <v>82</v>
      </c>
      <c r="T41" s="40">
        <v>0.32</v>
      </c>
      <c r="U41" s="40" t="s">
        <v>1678</v>
      </c>
      <c r="V41" s="41">
        <v>6.7500000000000004E-2</v>
      </c>
      <c r="W41" s="40"/>
      <c r="X41" s="40"/>
      <c r="Y41" s="41"/>
      <c r="Z41" s="41">
        <v>5.7500000000000002E-2</v>
      </c>
      <c r="AA41" s="46">
        <v>46686</v>
      </c>
      <c r="AB41" s="40" t="s">
        <v>247</v>
      </c>
      <c r="AC41" s="40"/>
      <c r="AD41" s="40"/>
      <c r="AE41" s="40"/>
      <c r="AF41" s="40"/>
      <c r="AG41" s="40"/>
      <c r="AH41" s="40"/>
      <c r="AI41" s="40"/>
      <c r="AJ41" s="40" t="s">
        <v>305</v>
      </c>
      <c r="AK41" s="40" t="s">
        <v>1138</v>
      </c>
      <c r="AL41" s="40"/>
      <c r="AM41" s="40" t="s">
        <v>1139</v>
      </c>
      <c r="AN41" s="46">
        <v>45838</v>
      </c>
      <c r="AO41" s="40"/>
      <c r="AP41" s="41"/>
      <c r="AQ41" s="40">
        <v>1704901.93</v>
      </c>
      <c r="AR41" s="40">
        <v>100.38</v>
      </c>
      <c r="AS41" s="40">
        <v>1</v>
      </c>
      <c r="AT41" s="40">
        <v>1711.3810000000001</v>
      </c>
      <c r="AU41" s="40">
        <v>1711.3805500000001</v>
      </c>
      <c r="AV41" s="40"/>
      <c r="AW41" s="40"/>
      <c r="AX41" s="40"/>
      <c r="AY41" s="40" t="s">
        <v>40</v>
      </c>
      <c r="AZ41" s="41">
        <v>5.4019999999999997E-3</v>
      </c>
      <c r="BA41" s="41">
        <v>9.1000000000000003E-5</v>
      </c>
      <c r="BB41" s="49"/>
    </row>
    <row r="42" spans="1:54" ht="15" x14ac:dyDescent="0.25">
      <c r="A42" s="42">
        <v>1328</v>
      </c>
      <c r="B42" s="42">
        <v>9757</v>
      </c>
      <c r="C42" s="42"/>
      <c r="D42" s="40"/>
      <c r="E42" s="40"/>
      <c r="F42" s="40">
        <v>28999286</v>
      </c>
      <c r="G42" s="40" t="s">
        <v>1672</v>
      </c>
      <c r="H42" s="40"/>
      <c r="I42" s="40" t="s">
        <v>78</v>
      </c>
      <c r="J42" s="40"/>
      <c r="K42" s="40" t="s">
        <v>1673</v>
      </c>
      <c r="L42" s="40" t="s">
        <v>79</v>
      </c>
      <c r="M42" s="40" t="s">
        <v>305</v>
      </c>
      <c r="N42" s="40"/>
      <c r="O42" s="46">
        <v>45680</v>
      </c>
      <c r="P42" s="40" t="s">
        <v>266</v>
      </c>
      <c r="Q42" s="40" t="s">
        <v>91</v>
      </c>
      <c r="R42" s="40" t="s">
        <v>1674</v>
      </c>
      <c r="S42" s="40" t="s">
        <v>82</v>
      </c>
      <c r="T42" s="40">
        <v>5.79</v>
      </c>
      <c r="U42" s="40" t="s">
        <v>1675</v>
      </c>
      <c r="V42" s="41">
        <v>4.3829E-2</v>
      </c>
      <c r="W42" s="40"/>
      <c r="X42" s="40"/>
      <c r="Y42" s="41"/>
      <c r="Z42" s="41">
        <v>4.9399999999999999E-2</v>
      </c>
      <c r="AA42" s="46">
        <v>47026</v>
      </c>
      <c r="AB42" s="40" t="s">
        <v>247</v>
      </c>
      <c r="AC42" s="40"/>
      <c r="AD42" s="40"/>
      <c r="AE42" s="40"/>
      <c r="AF42" s="40"/>
      <c r="AG42" s="40"/>
      <c r="AH42" s="40"/>
      <c r="AI42" s="40"/>
      <c r="AJ42" s="40" t="s">
        <v>305</v>
      </c>
      <c r="AK42" s="40" t="s">
        <v>1138</v>
      </c>
      <c r="AL42" s="40"/>
      <c r="AM42" s="40" t="s">
        <v>1139</v>
      </c>
      <c r="AN42" s="46">
        <v>45838</v>
      </c>
      <c r="AO42" s="40"/>
      <c r="AP42" s="41"/>
      <c r="AQ42" s="40">
        <v>136653.82999999999</v>
      </c>
      <c r="AR42" s="40">
        <v>100.38</v>
      </c>
      <c r="AS42" s="40">
        <v>1</v>
      </c>
      <c r="AT42" s="40">
        <v>137.173</v>
      </c>
      <c r="AU42" s="40">
        <v>137.17311000000001</v>
      </c>
      <c r="AV42" s="40"/>
      <c r="AW42" s="40"/>
      <c r="AX42" s="40"/>
      <c r="AY42" s="40" t="s">
        <v>40</v>
      </c>
      <c r="AZ42" s="41">
        <v>4.3300000000000001E-4</v>
      </c>
      <c r="BA42" s="41">
        <v>6.9999999999999999E-6</v>
      </c>
      <c r="BB42" s="49"/>
    </row>
    <row r="43" spans="1:54" ht="15" x14ac:dyDescent="0.25">
      <c r="A43" s="42">
        <v>1328</v>
      </c>
      <c r="B43" s="42">
        <v>9757</v>
      </c>
      <c r="C43" s="42"/>
      <c r="D43" s="40"/>
      <c r="E43" s="40"/>
      <c r="F43" s="40">
        <v>28999233</v>
      </c>
      <c r="G43" s="40" t="s">
        <v>1672</v>
      </c>
      <c r="H43" s="40" t="s">
        <v>1677</v>
      </c>
      <c r="I43" s="40" t="s">
        <v>78</v>
      </c>
      <c r="J43" s="40"/>
      <c r="K43" s="40" t="s">
        <v>1673</v>
      </c>
      <c r="L43" s="40" t="s">
        <v>79</v>
      </c>
      <c r="M43" s="40" t="s">
        <v>305</v>
      </c>
      <c r="N43" s="40"/>
      <c r="O43" s="46">
        <v>45195</v>
      </c>
      <c r="P43" s="40" t="s">
        <v>386</v>
      </c>
      <c r="Q43" s="40" t="s">
        <v>91</v>
      </c>
      <c r="R43" s="40" t="s">
        <v>1674</v>
      </c>
      <c r="S43" s="40" t="s">
        <v>82</v>
      </c>
      <c r="T43" s="40">
        <v>0.32</v>
      </c>
      <c r="U43" s="40" t="s">
        <v>1678</v>
      </c>
      <c r="V43" s="41">
        <v>6.5000000000000002E-2</v>
      </c>
      <c r="W43" s="40"/>
      <c r="X43" s="40"/>
      <c r="Y43" s="41"/>
      <c r="Z43" s="41">
        <v>5.4199999999999998E-2</v>
      </c>
      <c r="AA43" s="46">
        <v>46686</v>
      </c>
      <c r="AB43" s="40" t="s">
        <v>247</v>
      </c>
      <c r="AC43" s="40"/>
      <c r="AD43" s="40"/>
      <c r="AE43" s="40"/>
      <c r="AF43" s="40"/>
      <c r="AG43" s="40"/>
      <c r="AH43" s="40"/>
      <c r="AI43" s="40"/>
      <c r="AJ43" s="40" t="s">
        <v>305</v>
      </c>
      <c r="AK43" s="40" t="s">
        <v>1138</v>
      </c>
      <c r="AL43" s="40"/>
      <c r="AM43" s="40" t="s">
        <v>1139</v>
      </c>
      <c r="AN43" s="46">
        <v>45838</v>
      </c>
      <c r="AO43" s="40"/>
      <c r="AP43" s="41"/>
      <c r="AQ43" s="40">
        <v>704388.76</v>
      </c>
      <c r="AR43" s="40">
        <v>100.48</v>
      </c>
      <c r="AS43" s="40">
        <v>1</v>
      </c>
      <c r="AT43" s="40">
        <v>707.77</v>
      </c>
      <c r="AU43" s="40">
        <v>707.76981999999998</v>
      </c>
      <c r="AV43" s="40"/>
      <c r="AW43" s="40"/>
      <c r="AX43" s="40"/>
      <c r="AY43" s="40" t="s">
        <v>40</v>
      </c>
      <c r="AZ43" s="41">
        <v>2.2339999999999999E-3</v>
      </c>
      <c r="BA43" s="41">
        <v>3.8000000000000002E-5</v>
      </c>
      <c r="BB43" s="49"/>
    </row>
    <row r="44" spans="1:54" ht="15" x14ac:dyDescent="0.25">
      <c r="A44" s="42">
        <v>1328</v>
      </c>
      <c r="B44" s="42">
        <v>9757</v>
      </c>
      <c r="C44" s="42"/>
      <c r="D44" s="40"/>
      <c r="E44" s="40"/>
      <c r="F44" s="40">
        <v>28999235</v>
      </c>
      <c r="G44" s="40" t="s">
        <v>1672</v>
      </c>
      <c r="H44" s="40"/>
      <c r="I44" s="40" t="s">
        <v>78</v>
      </c>
      <c r="J44" s="40"/>
      <c r="K44" s="40" t="s">
        <v>1673</v>
      </c>
      <c r="L44" s="40" t="s">
        <v>79</v>
      </c>
      <c r="M44" s="40" t="s">
        <v>305</v>
      </c>
      <c r="N44" s="40"/>
      <c r="O44" s="46">
        <v>45240</v>
      </c>
      <c r="P44" s="40" t="s">
        <v>266</v>
      </c>
      <c r="Q44" s="40" t="s">
        <v>91</v>
      </c>
      <c r="R44" s="40" t="s">
        <v>1674</v>
      </c>
      <c r="S44" s="40" t="s">
        <v>82</v>
      </c>
      <c r="T44" s="40">
        <v>6.13</v>
      </c>
      <c r="U44" s="40" t="s">
        <v>1675</v>
      </c>
      <c r="V44" s="41">
        <v>4.1320999999999997E-2</v>
      </c>
      <c r="W44" s="40"/>
      <c r="X44" s="40"/>
      <c r="Y44" s="41"/>
      <c r="Z44" s="41">
        <v>2.7199999999999998E-2</v>
      </c>
      <c r="AA44" s="46">
        <v>50678</v>
      </c>
      <c r="AB44" s="40" t="s">
        <v>247</v>
      </c>
      <c r="AC44" s="40"/>
      <c r="AD44" s="40"/>
      <c r="AE44" s="40"/>
      <c r="AF44" s="40"/>
      <c r="AG44" s="40"/>
      <c r="AH44" s="40"/>
      <c r="AI44" s="40"/>
      <c r="AJ44" s="40" t="s">
        <v>305</v>
      </c>
      <c r="AK44" s="40" t="s">
        <v>1138</v>
      </c>
      <c r="AL44" s="40"/>
      <c r="AM44" s="40" t="s">
        <v>1139</v>
      </c>
      <c r="AN44" s="46">
        <v>45838</v>
      </c>
      <c r="AO44" s="40"/>
      <c r="AP44" s="41"/>
      <c r="AQ44" s="40">
        <v>336964.4</v>
      </c>
      <c r="AR44" s="40">
        <v>112.04</v>
      </c>
      <c r="AS44" s="40">
        <v>1</v>
      </c>
      <c r="AT44" s="40">
        <v>377.53500000000003</v>
      </c>
      <c r="AU44" s="40">
        <v>377.53491000000002</v>
      </c>
      <c r="AV44" s="40"/>
      <c r="AW44" s="40"/>
      <c r="AX44" s="40"/>
      <c r="AY44" s="40" t="s">
        <v>40</v>
      </c>
      <c r="AZ44" s="41">
        <v>1.191E-3</v>
      </c>
      <c r="BA44" s="41">
        <v>2.0000000000000002E-5</v>
      </c>
      <c r="BB44" s="49"/>
    </row>
    <row r="45" spans="1:54" ht="15" x14ac:dyDescent="0.25">
      <c r="A45" s="42">
        <v>1328</v>
      </c>
      <c r="B45" s="42">
        <v>9757</v>
      </c>
      <c r="C45" s="42"/>
      <c r="D45" s="40"/>
      <c r="E45" s="40"/>
      <c r="F45" s="40">
        <v>28999256</v>
      </c>
      <c r="G45" s="40" t="s">
        <v>1672</v>
      </c>
      <c r="H45" s="40"/>
      <c r="I45" s="40" t="s">
        <v>78</v>
      </c>
      <c r="J45" s="40"/>
      <c r="K45" s="40" t="s">
        <v>1673</v>
      </c>
      <c r="L45" s="40" t="s">
        <v>79</v>
      </c>
      <c r="M45" s="40" t="s">
        <v>305</v>
      </c>
      <c r="N45" s="40"/>
      <c r="O45" s="46">
        <v>45399</v>
      </c>
      <c r="P45" s="40" t="s">
        <v>266</v>
      </c>
      <c r="Q45" s="40" t="s">
        <v>91</v>
      </c>
      <c r="R45" s="40" t="s">
        <v>1674</v>
      </c>
      <c r="S45" s="40" t="s">
        <v>82</v>
      </c>
      <c r="T45" s="40">
        <v>6.12</v>
      </c>
      <c r="U45" s="40" t="s">
        <v>1675</v>
      </c>
      <c r="V45" s="41">
        <v>3.4403999999999997E-2</v>
      </c>
      <c r="W45" s="40"/>
      <c r="X45" s="40"/>
      <c r="Y45" s="41"/>
      <c r="Z45" s="41">
        <v>2.9700000000000001E-2</v>
      </c>
      <c r="AA45" s="46">
        <v>50678</v>
      </c>
      <c r="AB45" s="40" t="s">
        <v>247</v>
      </c>
      <c r="AC45" s="40"/>
      <c r="AD45" s="40"/>
      <c r="AE45" s="40"/>
      <c r="AF45" s="40"/>
      <c r="AG45" s="40"/>
      <c r="AH45" s="40"/>
      <c r="AI45" s="40"/>
      <c r="AJ45" s="40" t="s">
        <v>305</v>
      </c>
      <c r="AK45" s="40" t="s">
        <v>1138</v>
      </c>
      <c r="AL45" s="40"/>
      <c r="AM45" s="40" t="s">
        <v>1139</v>
      </c>
      <c r="AN45" s="46">
        <v>45838</v>
      </c>
      <c r="AO45" s="40"/>
      <c r="AP45" s="41"/>
      <c r="AQ45" s="40">
        <v>378911.09</v>
      </c>
      <c r="AR45" s="40">
        <v>107.36</v>
      </c>
      <c r="AS45" s="40">
        <v>1</v>
      </c>
      <c r="AT45" s="40">
        <v>406.79899999999998</v>
      </c>
      <c r="AU45" s="40">
        <v>406.79894000000002</v>
      </c>
      <c r="AV45" s="40"/>
      <c r="AW45" s="40"/>
      <c r="AX45" s="40"/>
      <c r="AY45" s="40" t="s">
        <v>40</v>
      </c>
      <c r="AZ45" s="41">
        <v>1.284E-3</v>
      </c>
      <c r="BA45" s="41">
        <v>2.0999999999999999E-5</v>
      </c>
      <c r="BB45" s="49"/>
    </row>
    <row r="46" spans="1:54" ht="15" x14ac:dyDescent="0.25">
      <c r="A46" s="42">
        <v>1328</v>
      </c>
      <c r="B46" s="42">
        <v>9757</v>
      </c>
      <c r="C46" s="42"/>
      <c r="D46" s="40"/>
      <c r="E46" s="40"/>
      <c r="F46" s="40">
        <v>28999258</v>
      </c>
      <c r="G46" s="40" t="s">
        <v>1672</v>
      </c>
      <c r="H46" s="40" t="s">
        <v>1677</v>
      </c>
      <c r="I46" s="40" t="s">
        <v>78</v>
      </c>
      <c r="J46" s="40"/>
      <c r="K46" s="40" t="s">
        <v>1673</v>
      </c>
      <c r="L46" s="40" t="s">
        <v>79</v>
      </c>
      <c r="M46" s="40" t="s">
        <v>305</v>
      </c>
      <c r="N46" s="40"/>
      <c r="O46" s="46">
        <v>45442</v>
      </c>
      <c r="P46" s="40" t="s">
        <v>386</v>
      </c>
      <c r="Q46" s="40" t="s">
        <v>91</v>
      </c>
      <c r="R46" s="40" t="s">
        <v>1674</v>
      </c>
      <c r="S46" s="40" t="s">
        <v>82</v>
      </c>
      <c r="T46" s="40">
        <v>0.32</v>
      </c>
      <c r="U46" s="40" t="s">
        <v>1678</v>
      </c>
      <c r="V46" s="41">
        <v>6.7500000000000004E-2</v>
      </c>
      <c r="W46" s="40"/>
      <c r="X46" s="40"/>
      <c r="Y46" s="41"/>
      <c r="Z46" s="41">
        <v>5.8099999999999999E-2</v>
      </c>
      <c r="AA46" s="46">
        <v>46686</v>
      </c>
      <c r="AB46" s="40" t="s">
        <v>247</v>
      </c>
      <c r="AC46" s="40"/>
      <c r="AD46" s="40"/>
      <c r="AE46" s="40"/>
      <c r="AF46" s="40"/>
      <c r="AG46" s="40"/>
      <c r="AH46" s="40"/>
      <c r="AI46" s="40"/>
      <c r="AJ46" s="40" t="s">
        <v>305</v>
      </c>
      <c r="AK46" s="40" t="s">
        <v>1138</v>
      </c>
      <c r="AL46" s="40"/>
      <c r="AM46" s="40" t="s">
        <v>1139</v>
      </c>
      <c r="AN46" s="46">
        <v>45838</v>
      </c>
      <c r="AO46" s="40"/>
      <c r="AP46" s="41"/>
      <c r="AQ46" s="40">
        <v>650255.12</v>
      </c>
      <c r="AR46" s="40">
        <v>100.36</v>
      </c>
      <c r="AS46" s="40">
        <v>1</v>
      </c>
      <c r="AT46" s="40">
        <v>652.596</v>
      </c>
      <c r="AU46" s="40">
        <v>652.59603000000004</v>
      </c>
      <c r="AV46" s="40"/>
      <c r="AW46" s="40"/>
      <c r="AX46" s="40"/>
      <c r="AY46" s="40" t="s">
        <v>40</v>
      </c>
      <c r="AZ46" s="41">
        <v>2.0600000000000002E-3</v>
      </c>
      <c r="BA46" s="41">
        <v>3.4999999999999997E-5</v>
      </c>
      <c r="BB46" s="49"/>
    </row>
    <row r="47" spans="1:54" ht="15" x14ac:dyDescent="0.25">
      <c r="A47" s="42">
        <v>1328</v>
      </c>
      <c r="B47" s="42">
        <v>9757</v>
      </c>
      <c r="C47" s="42"/>
      <c r="D47" s="40"/>
      <c r="E47" s="40"/>
      <c r="F47" s="40">
        <v>28999261</v>
      </c>
      <c r="G47" s="40" t="s">
        <v>1672</v>
      </c>
      <c r="H47" s="40"/>
      <c r="I47" s="40" t="s">
        <v>78</v>
      </c>
      <c r="J47" s="40"/>
      <c r="K47" s="40" t="s">
        <v>1673</v>
      </c>
      <c r="L47" s="40" t="s">
        <v>79</v>
      </c>
      <c r="M47" s="40" t="s">
        <v>305</v>
      </c>
      <c r="N47" s="40"/>
      <c r="O47" s="46">
        <v>45470</v>
      </c>
      <c r="P47" s="40" t="s">
        <v>266</v>
      </c>
      <c r="Q47" s="40" t="s">
        <v>91</v>
      </c>
      <c r="R47" s="40" t="s">
        <v>1674</v>
      </c>
      <c r="S47" s="40" t="s">
        <v>82</v>
      </c>
      <c r="T47" s="40">
        <v>6.02</v>
      </c>
      <c r="U47" s="40" t="s">
        <v>1675</v>
      </c>
      <c r="V47" s="41">
        <v>3.4403999999999997E-2</v>
      </c>
      <c r="W47" s="40"/>
      <c r="X47" s="40"/>
      <c r="Y47" s="41"/>
      <c r="Z47" s="41">
        <v>3.2500000000000001E-2</v>
      </c>
      <c r="AA47" s="46">
        <v>50678</v>
      </c>
      <c r="AB47" s="40" t="s">
        <v>247</v>
      </c>
      <c r="AC47" s="40"/>
      <c r="AD47" s="40"/>
      <c r="AE47" s="40"/>
      <c r="AF47" s="40"/>
      <c r="AG47" s="40"/>
      <c r="AH47" s="40"/>
      <c r="AI47" s="40"/>
      <c r="AJ47" s="40" t="s">
        <v>305</v>
      </c>
      <c r="AK47" s="40" t="s">
        <v>1138</v>
      </c>
      <c r="AL47" s="40"/>
      <c r="AM47" s="40" t="s">
        <v>1139</v>
      </c>
      <c r="AN47" s="46">
        <v>45838</v>
      </c>
      <c r="AO47" s="40"/>
      <c r="AP47" s="41"/>
      <c r="AQ47" s="40">
        <v>439063.94</v>
      </c>
      <c r="AR47" s="40">
        <v>108.85</v>
      </c>
      <c r="AS47" s="40">
        <v>1</v>
      </c>
      <c r="AT47" s="40">
        <v>477.92099999999999</v>
      </c>
      <c r="AU47" s="40">
        <v>477.92108999999999</v>
      </c>
      <c r="AV47" s="40"/>
      <c r="AW47" s="40"/>
      <c r="AX47" s="40"/>
      <c r="AY47" s="40" t="s">
        <v>40</v>
      </c>
      <c r="AZ47" s="41">
        <v>1.508E-3</v>
      </c>
      <c r="BA47" s="41">
        <v>2.5000000000000001E-5</v>
      </c>
      <c r="BB47" s="49"/>
    </row>
    <row r="48" spans="1:54" ht="15" x14ac:dyDescent="0.25">
      <c r="A48" s="42">
        <v>1328</v>
      </c>
      <c r="B48" s="42">
        <v>9757</v>
      </c>
      <c r="C48" s="42"/>
      <c r="D48" s="40"/>
      <c r="E48" s="40"/>
      <c r="F48" s="40">
        <v>90146006</v>
      </c>
      <c r="G48" s="40" t="s">
        <v>1672</v>
      </c>
      <c r="H48" s="40"/>
      <c r="I48" s="40" t="s">
        <v>78</v>
      </c>
      <c r="J48" s="40"/>
      <c r="K48" s="40" t="s">
        <v>254</v>
      </c>
      <c r="L48" s="40" t="s">
        <v>79</v>
      </c>
      <c r="M48" s="40" t="s">
        <v>305</v>
      </c>
      <c r="N48" s="40"/>
      <c r="O48" s="46">
        <v>42130</v>
      </c>
      <c r="P48" s="40" t="s">
        <v>113</v>
      </c>
      <c r="Q48" s="40" t="s">
        <v>113</v>
      </c>
      <c r="R48" s="40" t="s">
        <v>113</v>
      </c>
      <c r="S48" s="40" t="s">
        <v>82</v>
      </c>
      <c r="T48" s="40">
        <v>0</v>
      </c>
      <c r="U48" s="40" t="s">
        <v>1675</v>
      </c>
      <c r="V48" s="41">
        <v>0</v>
      </c>
      <c r="W48" s="40"/>
      <c r="X48" s="40"/>
      <c r="Y48" s="41"/>
      <c r="Z48" s="41">
        <v>0</v>
      </c>
      <c r="AA48" s="46">
        <v>46933</v>
      </c>
      <c r="AB48" s="40" t="s">
        <v>247</v>
      </c>
      <c r="AC48" s="40"/>
      <c r="AD48" s="40"/>
      <c r="AE48" s="41"/>
      <c r="AF48" s="46">
        <v>45606</v>
      </c>
      <c r="AG48" s="40"/>
      <c r="AH48" s="40"/>
      <c r="AI48" s="40"/>
      <c r="AJ48" s="40" t="s">
        <v>305</v>
      </c>
      <c r="AK48" s="40" t="s">
        <v>1157</v>
      </c>
      <c r="AL48" s="40"/>
      <c r="AM48" s="40" t="s">
        <v>1158</v>
      </c>
      <c r="AN48" s="46">
        <v>45838</v>
      </c>
      <c r="AO48" s="40"/>
      <c r="AP48" s="41"/>
      <c r="AQ48" s="40">
        <v>142429.60999999999</v>
      </c>
      <c r="AR48" s="40">
        <v>9.9999999999999995E-7</v>
      </c>
      <c r="AS48" s="40">
        <v>1</v>
      </c>
      <c r="AT48" s="40">
        <v>0</v>
      </c>
      <c r="AU48" s="40">
        <v>0</v>
      </c>
      <c r="AV48" s="40"/>
      <c r="AW48" s="40"/>
      <c r="AX48" s="40"/>
      <c r="AY48" s="40" t="s">
        <v>40</v>
      </c>
      <c r="AZ48" s="41">
        <v>0</v>
      </c>
      <c r="BA48" s="41">
        <v>0</v>
      </c>
      <c r="BB48" s="49"/>
    </row>
    <row r="49" spans="1:54" ht="15" x14ac:dyDescent="0.25">
      <c r="A49" s="42">
        <v>1328</v>
      </c>
      <c r="B49" s="42">
        <v>9757</v>
      </c>
      <c r="C49" s="42"/>
      <c r="D49" s="40"/>
      <c r="E49" s="40"/>
      <c r="F49" s="40">
        <v>28999181</v>
      </c>
      <c r="G49" s="40" t="s">
        <v>1672</v>
      </c>
      <c r="H49" s="40"/>
      <c r="I49" s="40" t="s">
        <v>78</v>
      </c>
      <c r="J49" s="40"/>
      <c r="K49" s="40" t="s">
        <v>1673</v>
      </c>
      <c r="L49" s="40" t="s">
        <v>79</v>
      </c>
      <c r="M49" s="40" t="s">
        <v>305</v>
      </c>
      <c r="N49" s="40"/>
      <c r="O49" s="46">
        <v>44837</v>
      </c>
      <c r="P49" s="40" t="s">
        <v>266</v>
      </c>
      <c r="Q49" s="40" t="s">
        <v>91</v>
      </c>
      <c r="R49" s="40" t="s">
        <v>1674</v>
      </c>
      <c r="S49" s="40" t="s">
        <v>82</v>
      </c>
      <c r="T49" s="40">
        <v>9.42</v>
      </c>
      <c r="U49" s="40" t="s">
        <v>1675</v>
      </c>
      <c r="V49" s="41">
        <v>3.9640000000000002E-2</v>
      </c>
      <c r="W49" s="40"/>
      <c r="X49" s="40"/>
      <c r="Y49" s="41"/>
      <c r="Z49" s="41">
        <v>3.8600000000000002E-2</v>
      </c>
      <c r="AA49" s="46">
        <v>53327</v>
      </c>
      <c r="AB49" s="40" t="s">
        <v>247</v>
      </c>
      <c r="AC49" s="40"/>
      <c r="AD49" s="40"/>
      <c r="AE49" s="40"/>
      <c r="AF49" s="40"/>
      <c r="AG49" s="40"/>
      <c r="AH49" s="40"/>
      <c r="AI49" s="40"/>
      <c r="AJ49" s="40" t="s">
        <v>305</v>
      </c>
      <c r="AK49" s="40" t="s">
        <v>1138</v>
      </c>
      <c r="AL49" s="40"/>
      <c r="AM49" s="40" t="s">
        <v>1139</v>
      </c>
      <c r="AN49" s="46">
        <v>45838</v>
      </c>
      <c r="AO49" s="40"/>
      <c r="AP49" s="41"/>
      <c r="AQ49" s="40">
        <v>1999934.21</v>
      </c>
      <c r="AR49" s="40">
        <v>103.97</v>
      </c>
      <c r="AS49" s="40">
        <v>1</v>
      </c>
      <c r="AT49" s="40">
        <v>2079.3319999999999</v>
      </c>
      <c r="AU49" s="40">
        <v>2079.3315899999998</v>
      </c>
      <c r="AV49" s="40"/>
      <c r="AW49" s="40"/>
      <c r="AX49" s="40"/>
      <c r="AY49" s="40" t="s">
        <v>40</v>
      </c>
      <c r="AZ49" s="41">
        <v>6.5640000000000004E-3</v>
      </c>
      <c r="BA49" s="41">
        <v>1.11E-4</v>
      </c>
      <c r="BB49" s="49"/>
    </row>
    <row r="50" spans="1:54" ht="15" x14ac:dyDescent="0.25">
      <c r="A50" s="42">
        <v>1328</v>
      </c>
      <c r="B50" s="42">
        <v>9757</v>
      </c>
      <c r="C50" s="42"/>
      <c r="D50" s="40"/>
      <c r="E50" s="40"/>
      <c r="F50" s="40">
        <v>28999229</v>
      </c>
      <c r="G50" s="40" t="s">
        <v>1672</v>
      </c>
      <c r="H50" s="40" t="s">
        <v>1677</v>
      </c>
      <c r="I50" s="40" t="s">
        <v>78</v>
      </c>
      <c r="J50" s="40"/>
      <c r="K50" s="40" t="s">
        <v>1673</v>
      </c>
      <c r="L50" s="40" t="s">
        <v>79</v>
      </c>
      <c r="M50" s="40" t="s">
        <v>305</v>
      </c>
      <c r="N50" s="40"/>
      <c r="O50" s="46">
        <v>45169</v>
      </c>
      <c r="P50" s="40" t="s">
        <v>386</v>
      </c>
      <c r="Q50" s="40" t="s">
        <v>91</v>
      </c>
      <c r="R50" s="40" t="s">
        <v>1674</v>
      </c>
      <c r="S50" s="40" t="s">
        <v>82</v>
      </c>
      <c r="T50" s="40">
        <v>0.32</v>
      </c>
      <c r="U50" s="40" t="s">
        <v>1678</v>
      </c>
      <c r="V50" s="41">
        <v>6.7000000000000004E-2</v>
      </c>
      <c r="W50" s="40"/>
      <c r="X50" s="40"/>
      <c r="Y50" s="41"/>
      <c r="Z50" s="41">
        <v>5.4199999999999998E-2</v>
      </c>
      <c r="AA50" s="46">
        <v>46686</v>
      </c>
      <c r="AB50" s="40" t="s">
        <v>247</v>
      </c>
      <c r="AC50" s="40"/>
      <c r="AD50" s="40"/>
      <c r="AE50" s="40"/>
      <c r="AF50" s="40"/>
      <c r="AG50" s="40"/>
      <c r="AH50" s="40"/>
      <c r="AI50" s="40"/>
      <c r="AJ50" s="40" t="s">
        <v>305</v>
      </c>
      <c r="AK50" s="40" t="s">
        <v>1138</v>
      </c>
      <c r="AL50" s="40"/>
      <c r="AM50" s="40" t="s">
        <v>1139</v>
      </c>
      <c r="AN50" s="46">
        <v>45838</v>
      </c>
      <c r="AO50" s="40"/>
      <c r="AP50" s="41"/>
      <c r="AQ50" s="40">
        <v>1336000.06</v>
      </c>
      <c r="AR50" s="40">
        <v>100.48</v>
      </c>
      <c r="AS50" s="40">
        <v>1</v>
      </c>
      <c r="AT50" s="40">
        <v>1342.413</v>
      </c>
      <c r="AU50" s="40">
        <v>1342.4128599999999</v>
      </c>
      <c r="AV50" s="40"/>
      <c r="AW50" s="40"/>
      <c r="AX50" s="40"/>
      <c r="AY50" s="40" t="s">
        <v>40</v>
      </c>
      <c r="AZ50" s="41">
        <v>4.2379999999999996E-3</v>
      </c>
      <c r="BA50" s="41">
        <v>7.2000000000000002E-5</v>
      </c>
      <c r="BB50" s="49"/>
    </row>
    <row r="51" spans="1:54" ht="15" x14ac:dyDescent="0.25">
      <c r="A51" s="42">
        <v>1328</v>
      </c>
      <c r="B51" s="42">
        <v>9757</v>
      </c>
      <c r="C51" s="42"/>
      <c r="D51" s="40"/>
      <c r="E51" s="40"/>
      <c r="F51" s="40">
        <v>28999247</v>
      </c>
      <c r="G51" s="40" t="s">
        <v>1672</v>
      </c>
      <c r="H51" s="40"/>
      <c r="I51" s="40" t="s">
        <v>78</v>
      </c>
      <c r="J51" s="40"/>
      <c r="K51" s="40" t="s">
        <v>1673</v>
      </c>
      <c r="L51" s="40" t="s">
        <v>79</v>
      </c>
      <c r="M51" s="40" t="s">
        <v>305</v>
      </c>
      <c r="N51" s="40"/>
      <c r="O51" s="46">
        <v>45291</v>
      </c>
      <c r="P51" s="40" t="s">
        <v>266</v>
      </c>
      <c r="Q51" s="40" t="s">
        <v>91</v>
      </c>
      <c r="R51" s="40" t="s">
        <v>1674</v>
      </c>
      <c r="S51" s="40" t="s">
        <v>82</v>
      </c>
      <c r="T51" s="40">
        <v>9.2100000000000009</v>
      </c>
      <c r="U51" s="40" t="s">
        <v>1675</v>
      </c>
      <c r="V51" s="41">
        <v>4.7817999999999999E-2</v>
      </c>
      <c r="W51" s="40"/>
      <c r="X51" s="40"/>
      <c r="Y51" s="41"/>
      <c r="Z51" s="41">
        <v>4.02E-2</v>
      </c>
      <c r="AA51" s="46">
        <v>53327</v>
      </c>
      <c r="AB51" s="40" t="s">
        <v>247</v>
      </c>
      <c r="AC51" s="40"/>
      <c r="AD51" s="40"/>
      <c r="AE51" s="40"/>
      <c r="AF51" s="40"/>
      <c r="AG51" s="40"/>
      <c r="AH51" s="40"/>
      <c r="AI51" s="40"/>
      <c r="AJ51" s="40" t="s">
        <v>305</v>
      </c>
      <c r="AK51" s="40" t="s">
        <v>1138</v>
      </c>
      <c r="AL51" s="40"/>
      <c r="AM51" s="40" t="s">
        <v>1139</v>
      </c>
      <c r="AN51" s="46">
        <v>45838</v>
      </c>
      <c r="AO51" s="40"/>
      <c r="AP51" s="41"/>
      <c r="AQ51" s="40">
        <v>1202419</v>
      </c>
      <c r="AR51" s="40">
        <v>105.82</v>
      </c>
      <c r="AS51" s="40">
        <v>1</v>
      </c>
      <c r="AT51" s="40">
        <v>1272.4000000000001</v>
      </c>
      <c r="AU51" s="40">
        <v>1272.39978</v>
      </c>
      <c r="AV51" s="40"/>
      <c r="AW51" s="40"/>
      <c r="AX51" s="40"/>
      <c r="AY51" s="40" t="s">
        <v>40</v>
      </c>
      <c r="AZ51" s="41">
        <v>4.0169999999999997E-3</v>
      </c>
      <c r="BA51" s="41">
        <v>6.7999999999999999E-5</v>
      </c>
      <c r="BB51" s="49"/>
    </row>
    <row r="52" spans="1:54" ht="15" x14ac:dyDescent="0.25">
      <c r="A52" s="42">
        <v>1328</v>
      </c>
      <c r="B52" s="42">
        <v>9757</v>
      </c>
      <c r="C52" s="42"/>
      <c r="D52" s="40"/>
      <c r="E52" s="40"/>
      <c r="F52" s="40">
        <v>28999252</v>
      </c>
      <c r="G52" s="40" t="s">
        <v>1672</v>
      </c>
      <c r="H52" s="40"/>
      <c r="I52" s="40" t="s">
        <v>97</v>
      </c>
      <c r="J52" s="40"/>
      <c r="K52" s="40" t="s">
        <v>339</v>
      </c>
      <c r="L52" s="40" t="s">
        <v>79</v>
      </c>
      <c r="M52" s="40" t="s">
        <v>305</v>
      </c>
      <c r="N52" s="40"/>
      <c r="O52" s="46">
        <v>45351</v>
      </c>
      <c r="P52" s="40" t="s">
        <v>113</v>
      </c>
      <c r="Q52" s="40" t="s">
        <v>113</v>
      </c>
      <c r="R52" s="40" t="s">
        <v>113</v>
      </c>
      <c r="S52" s="40" t="s">
        <v>84</v>
      </c>
      <c r="T52" s="40">
        <v>1.77</v>
      </c>
      <c r="U52" s="40" t="s">
        <v>1675</v>
      </c>
      <c r="V52" s="41">
        <v>0.02</v>
      </c>
      <c r="W52" s="40"/>
      <c r="X52" s="40"/>
      <c r="Y52" s="41"/>
      <c r="Z52" s="41">
        <v>0.17580000000000001</v>
      </c>
      <c r="AA52" s="46">
        <v>46348</v>
      </c>
      <c r="AB52" s="40" t="s">
        <v>247</v>
      </c>
      <c r="AC52" s="40"/>
      <c r="AD52" s="40"/>
      <c r="AE52" s="41"/>
      <c r="AF52" s="46">
        <v>45455</v>
      </c>
      <c r="AG52" s="40"/>
      <c r="AH52" s="40"/>
      <c r="AI52" s="40"/>
      <c r="AJ52" s="40" t="s">
        <v>305</v>
      </c>
      <c r="AK52" s="40" t="s">
        <v>1157</v>
      </c>
      <c r="AL52" s="40"/>
      <c r="AM52" s="40" t="s">
        <v>1158</v>
      </c>
      <c r="AN52" s="46">
        <v>45838</v>
      </c>
      <c r="AO52" s="40"/>
      <c r="AP52" s="41"/>
      <c r="AQ52" s="40">
        <v>45558.3</v>
      </c>
      <c r="AR52" s="40">
        <v>88.589286000000001</v>
      </c>
      <c r="AS52" s="40">
        <v>3.3719999999999999</v>
      </c>
      <c r="AT52" s="40">
        <v>136.09299999999999</v>
      </c>
      <c r="AU52" s="40">
        <v>40.359769999999997</v>
      </c>
      <c r="AV52" s="40"/>
      <c r="AW52" s="40"/>
      <c r="AX52" s="40"/>
      <c r="AY52" s="40" t="s">
        <v>40</v>
      </c>
      <c r="AZ52" s="41">
        <v>4.2900000000000002E-4</v>
      </c>
      <c r="BA52" s="41">
        <v>6.9999999999999999E-6</v>
      </c>
      <c r="BB52" s="49"/>
    </row>
    <row r="53" spans="1:54" ht="15" x14ac:dyDescent="0.25">
      <c r="A53" s="42">
        <v>1328</v>
      </c>
      <c r="B53" s="42">
        <v>9757</v>
      </c>
      <c r="C53" s="42"/>
      <c r="D53" s="40"/>
      <c r="E53" s="40"/>
      <c r="F53" s="40">
        <v>29994384</v>
      </c>
      <c r="G53" s="40" t="s">
        <v>1672</v>
      </c>
      <c r="H53" s="40"/>
      <c r="I53" s="40" t="s">
        <v>97</v>
      </c>
      <c r="J53" s="40"/>
      <c r="K53" s="40" t="s">
        <v>339</v>
      </c>
      <c r="L53" s="40" t="s">
        <v>79</v>
      </c>
      <c r="M53" s="40" t="s">
        <v>305</v>
      </c>
      <c r="N53" s="40"/>
      <c r="O53" s="46">
        <v>44488</v>
      </c>
      <c r="P53" s="40" t="s">
        <v>113</v>
      </c>
      <c r="Q53" s="40" t="s">
        <v>113</v>
      </c>
      <c r="R53" s="40" t="s">
        <v>113</v>
      </c>
      <c r="S53" s="40" t="s">
        <v>92</v>
      </c>
      <c r="T53" s="40">
        <v>1.06</v>
      </c>
      <c r="U53" s="40" t="s">
        <v>1675</v>
      </c>
      <c r="V53" s="41">
        <v>8.0449999999999994E-2</v>
      </c>
      <c r="W53" s="40"/>
      <c r="X53" s="40"/>
      <c r="Y53" s="41"/>
      <c r="Z53" s="41">
        <v>0.1171</v>
      </c>
      <c r="AA53" s="46">
        <v>46249</v>
      </c>
      <c r="AB53" s="40" t="s">
        <v>267</v>
      </c>
      <c r="AC53" s="40"/>
      <c r="AD53" s="40"/>
      <c r="AE53" s="41"/>
      <c r="AF53" s="46">
        <v>45657</v>
      </c>
      <c r="AG53" s="40"/>
      <c r="AH53" s="40"/>
      <c r="AI53" s="40"/>
      <c r="AJ53" s="40" t="s">
        <v>305</v>
      </c>
      <c r="AK53" s="40" t="s">
        <v>1138</v>
      </c>
      <c r="AL53" s="40"/>
      <c r="AM53" s="40" t="s">
        <v>1139</v>
      </c>
      <c r="AN53" s="46">
        <v>45838</v>
      </c>
      <c r="AO53" s="40"/>
      <c r="AP53" s="41"/>
      <c r="AQ53" s="40">
        <v>6070508.5499999998</v>
      </c>
      <c r="AR53" s="40">
        <v>97.839765</v>
      </c>
      <c r="AS53" s="40">
        <v>3.9552</v>
      </c>
      <c r="AT53" s="40">
        <v>23491.401000000002</v>
      </c>
      <c r="AU53" s="40">
        <v>5939.37129</v>
      </c>
      <c r="AV53" s="40"/>
      <c r="AW53" s="40"/>
      <c r="AX53" s="40"/>
      <c r="AY53" s="40" t="s">
        <v>40</v>
      </c>
      <c r="AZ53" s="41">
        <v>7.4163999999999994E-2</v>
      </c>
      <c r="BA53" s="41">
        <v>1.2620000000000001E-3</v>
      </c>
      <c r="BB53" s="49"/>
    </row>
    <row r="54" spans="1:54" ht="15" x14ac:dyDescent="0.25">
      <c r="A54" s="42">
        <v>1328</v>
      </c>
      <c r="B54" s="42">
        <v>9757</v>
      </c>
      <c r="C54" s="42"/>
      <c r="D54" s="40"/>
      <c r="E54" s="40"/>
      <c r="F54" s="40">
        <v>29993634</v>
      </c>
      <c r="G54" s="40" t="s">
        <v>1672</v>
      </c>
      <c r="H54" s="40"/>
      <c r="I54" s="40" t="s">
        <v>97</v>
      </c>
      <c r="J54" s="40"/>
      <c r="K54" s="40" t="s">
        <v>1685</v>
      </c>
      <c r="L54" s="40" t="s">
        <v>79</v>
      </c>
      <c r="M54" s="40" t="s">
        <v>305</v>
      </c>
      <c r="N54" s="40"/>
      <c r="O54" s="46">
        <v>43853</v>
      </c>
      <c r="P54" s="40" t="s">
        <v>113</v>
      </c>
      <c r="Q54" s="40" t="s">
        <v>113</v>
      </c>
      <c r="R54" s="40" t="s">
        <v>113</v>
      </c>
      <c r="S54" s="40" t="s">
        <v>84</v>
      </c>
      <c r="T54" s="40">
        <v>0.94</v>
      </c>
      <c r="U54" s="40" t="s">
        <v>1678</v>
      </c>
      <c r="V54" s="41">
        <v>0.1019235</v>
      </c>
      <c r="W54" s="40"/>
      <c r="X54" s="40"/>
      <c r="Y54" s="41"/>
      <c r="Z54" s="41">
        <v>7.9500000000000001E-2</v>
      </c>
      <c r="AA54" s="46">
        <v>46203</v>
      </c>
      <c r="AB54" s="40" t="s">
        <v>247</v>
      </c>
      <c r="AC54" s="40"/>
      <c r="AD54" s="40"/>
      <c r="AE54" s="40"/>
      <c r="AF54" s="40"/>
      <c r="AG54" s="40"/>
      <c r="AH54" s="40"/>
      <c r="AI54" s="40"/>
      <c r="AJ54" s="40" t="s">
        <v>79</v>
      </c>
      <c r="AK54" s="40" t="s">
        <v>1138</v>
      </c>
      <c r="AL54" s="40"/>
      <c r="AM54" s="40" t="s">
        <v>1139</v>
      </c>
      <c r="AN54" s="46">
        <v>45838</v>
      </c>
      <c r="AO54" s="40"/>
      <c r="AP54" s="41"/>
      <c r="AQ54" s="40">
        <v>510774.16</v>
      </c>
      <c r="AR54" s="40">
        <v>102.321164</v>
      </c>
      <c r="AS54" s="40">
        <v>3.3719999999999999</v>
      </c>
      <c r="AT54" s="40">
        <v>1762.309</v>
      </c>
      <c r="AU54" s="40">
        <v>522.63005999999996</v>
      </c>
      <c r="AV54" s="40"/>
      <c r="AW54" s="40"/>
      <c r="AX54" s="40"/>
      <c r="AY54" s="40" t="s">
        <v>40</v>
      </c>
      <c r="AZ54" s="41">
        <v>5.5630000000000002E-3</v>
      </c>
      <c r="BA54" s="41">
        <v>9.3999999999999994E-5</v>
      </c>
      <c r="BB54" s="49"/>
    </row>
    <row r="55" spans="1:54" ht="15" x14ac:dyDescent="0.25">
      <c r="A55" s="42">
        <v>1328</v>
      </c>
      <c r="B55" s="42">
        <v>9757</v>
      </c>
      <c r="C55" s="42"/>
      <c r="D55" s="40"/>
      <c r="E55" s="40"/>
      <c r="F55" s="40">
        <v>28999141</v>
      </c>
      <c r="G55" s="40" t="s">
        <v>1672</v>
      </c>
      <c r="H55" s="40" t="s">
        <v>1686</v>
      </c>
      <c r="I55" s="40" t="s">
        <v>97</v>
      </c>
      <c r="J55" s="40"/>
      <c r="K55" s="40" t="s">
        <v>339</v>
      </c>
      <c r="L55" s="40" t="s">
        <v>79</v>
      </c>
      <c r="M55" s="40" t="s">
        <v>305</v>
      </c>
      <c r="N55" s="40"/>
      <c r="O55" s="46">
        <v>44716</v>
      </c>
      <c r="P55" s="40" t="s">
        <v>113</v>
      </c>
      <c r="Q55" s="40" t="s">
        <v>113</v>
      </c>
      <c r="R55" s="40" t="s">
        <v>113</v>
      </c>
      <c r="S55" s="40" t="s">
        <v>105</v>
      </c>
      <c r="T55" s="40">
        <v>0.72</v>
      </c>
      <c r="U55" s="40" t="s">
        <v>1678</v>
      </c>
      <c r="V55" s="41">
        <v>0.1111</v>
      </c>
      <c r="W55" s="40"/>
      <c r="X55" s="40"/>
      <c r="Y55" s="41"/>
      <c r="Z55" s="41">
        <v>9.3799999999999994E-2</v>
      </c>
      <c r="AA55" s="46">
        <v>46511</v>
      </c>
      <c r="AB55" s="40" t="s">
        <v>267</v>
      </c>
      <c r="AC55" s="40"/>
      <c r="AD55" s="40"/>
      <c r="AE55" s="41"/>
      <c r="AF55" s="46">
        <v>45291</v>
      </c>
      <c r="AG55" s="40"/>
      <c r="AH55" s="40"/>
      <c r="AI55" s="40"/>
      <c r="AJ55" s="40" t="s">
        <v>305</v>
      </c>
      <c r="AK55" s="40" t="s">
        <v>1138</v>
      </c>
      <c r="AL55" s="40"/>
      <c r="AM55" s="40" t="s">
        <v>1139</v>
      </c>
      <c r="AN55" s="46">
        <v>45838</v>
      </c>
      <c r="AO55" s="40"/>
      <c r="AP55" s="41"/>
      <c r="AQ55" s="40">
        <v>26084190.43</v>
      </c>
      <c r="AR55" s="40">
        <v>103.67276</v>
      </c>
      <c r="AS55" s="40">
        <v>0.33429999999999999</v>
      </c>
      <c r="AT55" s="40">
        <v>9040.2080000000005</v>
      </c>
      <c r="AU55" s="40">
        <v>27042.200140000001</v>
      </c>
      <c r="AV55" s="40"/>
      <c r="AW55" s="40"/>
      <c r="AX55" s="40"/>
      <c r="AY55" s="40" t="s">
        <v>40</v>
      </c>
      <c r="AZ55" s="41">
        <v>2.8539999999999999E-2</v>
      </c>
      <c r="BA55" s="41">
        <v>4.8500000000000003E-4</v>
      </c>
      <c r="BB55" s="49"/>
    </row>
    <row r="56" spans="1:54" ht="15" x14ac:dyDescent="0.25">
      <c r="A56" s="42">
        <v>1328</v>
      </c>
      <c r="B56" s="42">
        <v>9757</v>
      </c>
      <c r="C56" s="42"/>
      <c r="D56" s="40"/>
      <c r="E56" s="40"/>
      <c r="F56" s="40">
        <v>28999174</v>
      </c>
      <c r="G56" s="40" t="s">
        <v>1672</v>
      </c>
      <c r="H56" s="40" t="s">
        <v>1687</v>
      </c>
      <c r="I56" s="40" t="s">
        <v>97</v>
      </c>
      <c r="J56" s="40"/>
      <c r="K56" s="40" t="s">
        <v>339</v>
      </c>
      <c r="L56" s="40" t="s">
        <v>79</v>
      </c>
      <c r="M56" s="40" t="s">
        <v>305</v>
      </c>
      <c r="N56" s="40"/>
      <c r="O56" s="46">
        <v>44825</v>
      </c>
      <c r="P56" s="40" t="s">
        <v>113</v>
      </c>
      <c r="Q56" s="40" t="s">
        <v>113</v>
      </c>
      <c r="R56" s="40" t="s">
        <v>113</v>
      </c>
      <c r="S56" s="40" t="s">
        <v>106</v>
      </c>
      <c r="T56" s="40">
        <v>0.28999999999999998</v>
      </c>
      <c r="U56" s="40" t="s">
        <v>1678</v>
      </c>
      <c r="V56" s="41">
        <v>4.65E-2</v>
      </c>
      <c r="W56" s="40"/>
      <c r="X56" s="40"/>
      <c r="Y56" s="41"/>
      <c r="Z56" s="41">
        <v>8.2699999999999996E-2</v>
      </c>
      <c r="AA56" s="46">
        <v>45949</v>
      </c>
      <c r="AB56" s="40" t="s">
        <v>247</v>
      </c>
      <c r="AC56" s="40"/>
      <c r="AD56" s="40"/>
      <c r="AE56" s="40"/>
      <c r="AF56" s="40"/>
      <c r="AG56" s="40"/>
      <c r="AH56" s="40"/>
      <c r="AI56" s="40"/>
      <c r="AJ56" s="40" t="s">
        <v>305</v>
      </c>
      <c r="AK56" s="40" t="s">
        <v>1138</v>
      </c>
      <c r="AL56" s="40"/>
      <c r="AM56" s="40" t="s">
        <v>1139</v>
      </c>
      <c r="AN56" s="46">
        <v>45838</v>
      </c>
      <c r="AO56" s="40"/>
      <c r="AP56" s="41"/>
      <c r="AQ56" s="40">
        <v>3435905</v>
      </c>
      <c r="AR56" s="40">
        <v>102.259519</v>
      </c>
      <c r="AS56" s="40">
        <v>4.6235999999999997</v>
      </c>
      <c r="AT56" s="40">
        <v>16245.203</v>
      </c>
      <c r="AU56" s="40">
        <v>3513.5399200000002</v>
      </c>
      <c r="AV56" s="40"/>
      <c r="AW56" s="40"/>
      <c r="AX56" s="40"/>
      <c r="AY56" s="40" t="s">
        <v>40</v>
      </c>
      <c r="AZ56" s="41">
        <v>5.1286999999999999E-2</v>
      </c>
      <c r="BA56" s="41">
        <v>8.7200000000000005E-4</v>
      </c>
      <c r="BB56" s="49"/>
    </row>
    <row r="57" spans="1:54" ht="15" x14ac:dyDescent="0.25">
      <c r="A57" s="42">
        <v>1328</v>
      </c>
      <c r="B57" s="42">
        <v>9757</v>
      </c>
      <c r="C57" s="42"/>
      <c r="D57" s="40"/>
      <c r="E57" s="40"/>
      <c r="F57" s="40">
        <v>29994317</v>
      </c>
      <c r="G57" s="40" t="s">
        <v>1672</v>
      </c>
      <c r="H57" s="40"/>
      <c r="I57" s="40" t="s">
        <v>97</v>
      </c>
      <c r="J57" s="40"/>
      <c r="K57" s="40" t="s">
        <v>1688</v>
      </c>
      <c r="L57" s="40" t="s">
        <v>79</v>
      </c>
      <c r="M57" s="40" t="s">
        <v>305</v>
      </c>
      <c r="N57" s="40"/>
      <c r="O57" s="46">
        <v>44406</v>
      </c>
      <c r="P57" s="40" t="s">
        <v>113</v>
      </c>
      <c r="Q57" s="40" t="s">
        <v>113</v>
      </c>
      <c r="R57" s="40" t="s">
        <v>113</v>
      </c>
      <c r="S57" s="40" t="s">
        <v>84</v>
      </c>
      <c r="T57" s="40">
        <v>1.3</v>
      </c>
      <c r="U57" s="40" t="s">
        <v>1678</v>
      </c>
      <c r="V57" s="41">
        <v>6.7923499999999998E-2</v>
      </c>
      <c r="W57" s="40"/>
      <c r="X57" s="40"/>
      <c r="Y57" s="41"/>
      <c r="Z57" s="41">
        <v>7.0099999999999996E-2</v>
      </c>
      <c r="AA57" s="46">
        <v>46568</v>
      </c>
      <c r="AB57" s="40" t="s">
        <v>247</v>
      </c>
      <c r="AC57" s="40"/>
      <c r="AD57" s="40"/>
      <c r="AE57" s="40"/>
      <c r="AF57" s="40"/>
      <c r="AG57" s="40"/>
      <c r="AH57" s="40"/>
      <c r="AI57" s="40"/>
      <c r="AJ57" s="40" t="s">
        <v>305</v>
      </c>
      <c r="AK57" s="40" t="s">
        <v>1138</v>
      </c>
      <c r="AL57" s="40"/>
      <c r="AM57" s="40" t="s">
        <v>1139</v>
      </c>
      <c r="AN57" s="46">
        <v>45838</v>
      </c>
      <c r="AO57" s="40"/>
      <c r="AP57" s="41"/>
      <c r="AQ57" s="40">
        <v>5613930.8700000001</v>
      </c>
      <c r="AR57" s="40">
        <v>101.063907</v>
      </c>
      <c r="AS57" s="40">
        <v>3.3719999999999999</v>
      </c>
      <c r="AT57" s="40">
        <v>19131.574000000001</v>
      </c>
      <c r="AU57" s="40">
        <v>5673.65787</v>
      </c>
      <c r="AV57" s="40"/>
      <c r="AW57" s="40"/>
      <c r="AX57" s="40"/>
      <c r="AY57" s="40" t="s">
        <v>40</v>
      </c>
      <c r="AZ57" s="41">
        <v>6.0400000000000002E-2</v>
      </c>
      <c r="BA57" s="41">
        <v>1.0269999999999999E-3</v>
      </c>
      <c r="BB57" s="49"/>
    </row>
    <row r="58" spans="1:54" ht="15" x14ac:dyDescent="0.25">
      <c r="A58" s="42">
        <v>1328</v>
      </c>
      <c r="B58" s="42">
        <v>9757</v>
      </c>
      <c r="C58" s="42"/>
      <c r="D58" s="40"/>
      <c r="E58" s="40"/>
      <c r="F58" s="40">
        <v>29994383</v>
      </c>
      <c r="G58" s="40" t="s">
        <v>1672</v>
      </c>
      <c r="H58" s="40"/>
      <c r="I58" s="40" t="s">
        <v>97</v>
      </c>
      <c r="J58" s="40"/>
      <c r="K58" s="40" t="s">
        <v>339</v>
      </c>
      <c r="L58" s="40" t="s">
        <v>79</v>
      </c>
      <c r="M58" s="40" t="s">
        <v>305</v>
      </c>
      <c r="N58" s="40"/>
      <c r="O58" s="46">
        <v>44488</v>
      </c>
      <c r="P58" s="40" t="s">
        <v>113</v>
      </c>
      <c r="Q58" s="40" t="s">
        <v>113</v>
      </c>
      <c r="R58" s="40" t="s">
        <v>113</v>
      </c>
      <c r="S58" s="40" t="s">
        <v>92</v>
      </c>
      <c r="T58" s="40">
        <v>1.08</v>
      </c>
      <c r="U58" s="40" t="s">
        <v>1675</v>
      </c>
      <c r="V58" s="41">
        <v>0.02</v>
      </c>
      <c r="W58" s="40"/>
      <c r="X58" s="40"/>
      <c r="Y58" s="41"/>
      <c r="Z58" s="41">
        <v>4.82E-2</v>
      </c>
      <c r="AA58" s="46">
        <v>46249</v>
      </c>
      <c r="AB58" s="40" t="s">
        <v>247</v>
      </c>
      <c r="AC58" s="40"/>
      <c r="AD58" s="40"/>
      <c r="AE58" s="41"/>
      <c r="AF58" s="46">
        <v>45657</v>
      </c>
      <c r="AG58" s="40"/>
      <c r="AH58" s="40"/>
      <c r="AI58" s="40"/>
      <c r="AJ58" s="40" t="s">
        <v>305</v>
      </c>
      <c r="AK58" s="40" t="s">
        <v>1138</v>
      </c>
      <c r="AL58" s="40"/>
      <c r="AM58" s="40" t="s">
        <v>1139</v>
      </c>
      <c r="AN58" s="46">
        <v>45838</v>
      </c>
      <c r="AO58" s="40"/>
      <c r="AP58" s="41"/>
      <c r="AQ58" s="40">
        <v>4881011.8600000003</v>
      </c>
      <c r="AR58" s="40">
        <v>97.366369000000006</v>
      </c>
      <c r="AS58" s="40">
        <v>3.9552</v>
      </c>
      <c r="AT58" s="40">
        <v>18796.946</v>
      </c>
      <c r="AU58" s="40">
        <v>4752.4640099999997</v>
      </c>
      <c r="AV58" s="40"/>
      <c r="AW58" s="40"/>
      <c r="AX58" s="40"/>
      <c r="AY58" s="40" t="s">
        <v>40</v>
      </c>
      <c r="AZ58" s="41">
        <v>5.9343E-2</v>
      </c>
      <c r="BA58" s="41">
        <v>1.0089999999999999E-3</v>
      </c>
      <c r="BB58" s="49"/>
    </row>
    <row r="59" spans="1:54" ht="15" x14ac:dyDescent="0.25">
      <c r="A59" s="42">
        <v>1328</v>
      </c>
      <c r="B59" s="42">
        <v>9757</v>
      </c>
      <c r="C59" s="42"/>
      <c r="D59" s="40"/>
      <c r="E59" s="40"/>
      <c r="F59" s="40">
        <v>28999287</v>
      </c>
      <c r="G59" s="40" t="s">
        <v>1672</v>
      </c>
      <c r="H59" s="40"/>
      <c r="I59" s="40" t="s">
        <v>97</v>
      </c>
      <c r="J59" s="40"/>
      <c r="K59" s="40" t="s">
        <v>339</v>
      </c>
      <c r="L59" s="40" t="s">
        <v>79</v>
      </c>
      <c r="M59" s="40" t="s">
        <v>79</v>
      </c>
      <c r="N59" s="40"/>
      <c r="O59" s="46">
        <v>45684</v>
      </c>
      <c r="P59" s="40" t="s">
        <v>113</v>
      </c>
      <c r="Q59" s="40" t="s">
        <v>113</v>
      </c>
      <c r="R59" s="40" t="s">
        <v>113</v>
      </c>
      <c r="S59" s="40" t="s">
        <v>84</v>
      </c>
      <c r="T59" s="40">
        <v>2.25</v>
      </c>
      <c r="U59" s="40" t="s">
        <v>1678</v>
      </c>
      <c r="V59" s="41">
        <v>9.7923499999999997E-2</v>
      </c>
      <c r="W59" s="40"/>
      <c r="X59" s="40"/>
      <c r="Y59" s="41"/>
      <c r="Z59" s="41">
        <v>0.1754</v>
      </c>
      <c r="AA59" s="46">
        <v>46779</v>
      </c>
      <c r="AB59" s="40" t="s">
        <v>247</v>
      </c>
      <c r="AC59" s="40"/>
      <c r="AD59" s="40"/>
      <c r="AE59" s="40"/>
      <c r="AF59" s="40"/>
      <c r="AG59" s="40"/>
      <c r="AH59" s="40"/>
      <c r="AI59" s="40"/>
      <c r="AJ59" s="40" t="s">
        <v>305</v>
      </c>
      <c r="AK59" s="40" t="s">
        <v>196</v>
      </c>
      <c r="AL59" s="40"/>
      <c r="AM59" s="40" t="s">
        <v>1139</v>
      </c>
      <c r="AN59" s="46">
        <v>45838</v>
      </c>
      <c r="AO59" s="40"/>
      <c r="AP59" s="41"/>
      <c r="AQ59" s="40">
        <v>5280725</v>
      </c>
      <c r="AR59" s="40">
        <v>85.807518999999999</v>
      </c>
      <c r="AS59" s="40">
        <v>3.3719999999999999</v>
      </c>
      <c r="AT59" s="40">
        <v>15279.406000000001</v>
      </c>
      <c r="AU59" s="40">
        <v>4531.2591000000002</v>
      </c>
      <c r="AV59" s="40"/>
      <c r="AW59" s="40"/>
      <c r="AX59" s="40"/>
      <c r="AY59" s="40" t="s">
        <v>40</v>
      </c>
      <c r="AZ59" s="41">
        <v>4.8238000000000003E-2</v>
      </c>
      <c r="BA59" s="41">
        <v>8.1999999999999998E-4</v>
      </c>
      <c r="BB59" s="49"/>
    </row>
    <row r="60" spans="1:54" ht="15" x14ac:dyDescent="0.25">
      <c r="A60" s="42">
        <v>1328</v>
      </c>
      <c r="B60" s="42">
        <v>9757</v>
      </c>
      <c r="C60" s="42"/>
      <c r="D60" s="40"/>
      <c r="E60" s="40"/>
      <c r="F60" s="40">
        <v>29992726</v>
      </c>
      <c r="G60" s="40" t="s">
        <v>1672</v>
      </c>
      <c r="H60" s="40"/>
      <c r="I60" s="40" t="s">
        <v>97</v>
      </c>
      <c r="J60" s="40"/>
      <c r="K60" s="40" t="s">
        <v>339</v>
      </c>
      <c r="L60" s="40" t="s">
        <v>79</v>
      </c>
      <c r="M60" s="40" t="s">
        <v>305</v>
      </c>
      <c r="N60" s="40"/>
      <c r="O60" s="46">
        <v>42489</v>
      </c>
      <c r="P60" s="40" t="s">
        <v>113</v>
      </c>
      <c r="Q60" s="40" t="s">
        <v>113</v>
      </c>
      <c r="R60" s="40" t="s">
        <v>113</v>
      </c>
      <c r="S60" s="40" t="s">
        <v>84</v>
      </c>
      <c r="T60" s="40">
        <v>1.33</v>
      </c>
      <c r="U60" s="40" t="s">
        <v>1678</v>
      </c>
      <c r="V60" s="41">
        <v>6.4023499999999997E-2</v>
      </c>
      <c r="W60" s="40"/>
      <c r="X60" s="40"/>
      <c r="Y60" s="41"/>
      <c r="Z60" s="41">
        <v>0.17580000000000001</v>
      </c>
      <c r="AA60" s="46">
        <v>46348</v>
      </c>
      <c r="AB60" s="40" t="s">
        <v>247</v>
      </c>
      <c r="AC60" s="40"/>
      <c r="AD60" s="40"/>
      <c r="AE60" s="41"/>
      <c r="AF60" s="46">
        <v>45455</v>
      </c>
      <c r="AG60" s="40"/>
      <c r="AH60" s="40"/>
      <c r="AI60" s="40"/>
      <c r="AJ60" s="40" t="s">
        <v>305</v>
      </c>
      <c r="AK60" s="40" t="s">
        <v>1138</v>
      </c>
      <c r="AL60" s="40"/>
      <c r="AM60" s="40" t="s">
        <v>1139</v>
      </c>
      <c r="AN60" s="46">
        <v>45838</v>
      </c>
      <c r="AO60" s="40"/>
      <c r="AP60" s="41"/>
      <c r="AQ60" s="40">
        <v>1630254.71</v>
      </c>
      <c r="AR60" s="40">
        <v>88.589286000000001</v>
      </c>
      <c r="AS60" s="40">
        <v>3.3719999999999999</v>
      </c>
      <c r="AT60" s="40">
        <v>4869.9470000000001</v>
      </c>
      <c r="AU60" s="40">
        <v>1444.231</v>
      </c>
      <c r="AV60" s="40"/>
      <c r="AW60" s="40"/>
      <c r="AX60" s="40"/>
      <c r="AY60" s="40" t="s">
        <v>40</v>
      </c>
      <c r="AZ60" s="41">
        <v>1.5374000000000001E-2</v>
      </c>
      <c r="BA60" s="41">
        <v>2.61E-4</v>
      </c>
      <c r="BB60" s="49"/>
    </row>
    <row r="61" spans="1:54" ht="15" x14ac:dyDescent="0.25">
      <c r="A61" s="42">
        <v>1328</v>
      </c>
      <c r="B61" s="42">
        <v>9757</v>
      </c>
      <c r="C61" s="42"/>
      <c r="D61" s="40"/>
      <c r="E61" s="40"/>
      <c r="F61" s="40">
        <v>28999143</v>
      </c>
      <c r="G61" s="40" t="s">
        <v>1672</v>
      </c>
      <c r="H61" s="40" t="s">
        <v>1686</v>
      </c>
      <c r="I61" s="40" t="s">
        <v>97</v>
      </c>
      <c r="J61" s="40"/>
      <c r="K61" s="40" t="s">
        <v>339</v>
      </c>
      <c r="L61" s="40" t="s">
        <v>79</v>
      </c>
      <c r="M61" s="40" t="s">
        <v>305</v>
      </c>
      <c r="N61" s="40"/>
      <c r="O61" s="46">
        <v>44716</v>
      </c>
      <c r="P61" s="40" t="s">
        <v>113</v>
      </c>
      <c r="Q61" s="40" t="s">
        <v>113</v>
      </c>
      <c r="R61" s="40" t="s">
        <v>113</v>
      </c>
      <c r="S61" s="40" t="s">
        <v>105</v>
      </c>
      <c r="T61" s="40">
        <v>0.73</v>
      </c>
      <c r="U61" s="40" t="s">
        <v>1678</v>
      </c>
      <c r="V61" s="41">
        <v>7.1900000000000006E-2</v>
      </c>
      <c r="W61" s="40"/>
      <c r="X61" s="40"/>
      <c r="Y61" s="41"/>
      <c r="Z61" s="41">
        <v>6.5100000000000005E-2</v>
      </c>
      <c r="AA61" s="46">
        <v>46511</v>
      </c>
      <c r="AB61" s="40" t="s">
        <v>247</v>
      </c>
      <c r="AC61" s="40"/>
      <c r="AD61" s="40"/>
      <c r="AE61" s="41"/>
      <c r="AF61" s="46">
        <v>45291</v>
      </c>
      <c r="AG61" s="40"/>
      <c r="AH61" s="40"/>
      <c r="AI61" s="40"/>
      <c r="AJ61" s="40" t="s">
        <v>305</v>
      </c>
      <c r="AK61" s="40" t="s">
        <v>1138</v>
      </c>
      <c r="AL61" s="40"/>
      <c r="AM61" s="40" t="s">
        <v>1139</v>
      </c>
      <c r="AN61" s="46">
        <v>45838</v>
      </c>
      <c r="AO61" s="40"/>
      <c r="AP61" s="41"/>
      <c r="AQ61" s="40">
        <v>101433563.86</v>
      </c>
      <c r="AR61" s="40">
        <v>101.859444</v>
      </c>
      <c r="AS61" s="40">
        <v>0.33429999999999999</v>
      </c>
      <c r="AT61" s="40">
        <v>34539.764000000003</v>
      </c>
      <c r="AU61" s="40">
        <v>103319.66417</v>
      </c>
      <c r="AV61" s="40"/>
      <c r="AW61" s="40"/>
      <c r="AX61" s="40"/>
      <c r="AY61" s="40" t="s">
        <v>40</v>
      </c>
      <c r="AZ61" s="41">
        <v>0.109045</v>
      </c>
      <c r="BA61" s="41">
        <v>1.8550000000000001E-3</v>
      </c>
      <c r="BB61" s="49"/>
    </row>
    <row r="62" spans="1:54" ht="15" x14ac:dyDescent="0.25">
      <c r="A62" s="42">
        <v>1328</v>
      </c>
      <c r="B62" s="42">
        <v>9758</v>
      </c>
      <c r="C62" s="42"/>
      <c r="D62" s="40"/>
      <c r="E62" s="40"/>
      <c r="F62" s="40">
        <v>29993450</v>
      </c>
      <c r="G62" s="40" t="s">
        <v>1672</v>
      </c>
      <c r="H62" s="40"/>
      <c r="I62" s="40" t="s">
        <v>78</v>
      </c>
      <c r="J62" s="40"/>
      <c r="K62" s="40" t="s">
        <v>1679</v>
      </c>
      <c r="L62" s="40" t="s">
        <v>79</v>
      </c>
      <c r="M62" s="40" t="s">
        <v>305</v>
      </c>
      <c r="N62" s="40"/>
      <c r="O62" s="46">
        <v>43622</v>
      </c>
      <c r="P62" s="40" t="s">
        <v>80</v>
      </c>
      <c r="Q62" s="40" t="s">
        <v>1137</v>
      </c>
      <c r="R62" s="40" t="s">
        <v>1674</v>
      </c>
      <c r="S62" s="40" t="s">
        <v>82</v>
      </c>
      <c r="T62" s="40">
        <v>4.16</v>
      </c>
      <c r="U62" s="40" t="s">
        <v>1675</v>
      </c>
      <c r="V62" s="41">
        <v>1.7500000000000002E-2</v>
      </c>
      <c r="W62" s="40"/>
      <c r="X62" s="40"/>
      <c r="Y62" s="41"/>
      <c r="Z62" s="41">
        <v>2.7799999999999998E-2</v>
      </c>
      <c r="AA62" s="46">
        <v>49096</v>
      </c>
      <c r="AB62" s="40" t="s">
        <v>247</v>
      </c>
      <c r="AC62" s="40"/>
      <c r="AD62" s="40"/>
      <c r="AE62" s="40"/>
      <c r="AF62" s="40"/>
      <c r="AG62" s="40"/>
      <c r="AH62" s="40"/>
      <c r="AI62" s="40"/>
      <c r="AJ62" s="40" t="s">
        <v>79</v>
      </c>
      <c r="AK62" s="40" t="s">
        <v>1138</v>
      </c>
      <c r="AL62" s="40"/>
      <c r="AM62" s="40" t="s">
        <v>1139</v>
      </c>
      <c r="AN62" s="46">
        <v>45838</v>
      </c>
      <c r="AO62" s="40"/>
      <c r="AP62" s="41"/>
      <c r="AQ62" s="40">
        <v>46676.53</v>
      </c>
      <c r="AR62" s="40">
        <v>112.23</v>
      </c>
      <c r="AS62" s="40">
        <v>1</v>
      </c>
      <c r="AT62" s="40">
        <v>52.384999999999998</v>
      </c>
      <c r="AU62" s="40">
        <v>52.385060000000003</v>
      </c>
      <c r="AV62" s="40"/>
      <c r="AW62" s="40"/>
      <c r="AX62" s="40"/>
      <c r="AY62" s="40" t="s">
        <v>40</v>
      </c>
      <c r="AZ62" s="41">
        <v>1.031E-3</v>
      </c>
      <c r="BA62" s="41">
        <v>1.0000000000000001E-5</v>
      </c>
      <c r="BB62" s="49"/>
    </row>
    <row r="63" spans="1:54" ht="15" x14ac:dyDescent="0.25">
      <c r="A63" s="42">
        <v>1328</v>
      </c>
      <c r="B63" s="42">
        <v>9758</v>
      </c>
      <c r="C63" s="42"/>
      <c r="D63" s="40"/>
      <c r="E63" s="40"/>
      <c r="F63" s="40">
        <v>28999180</v>
      </c>
      <c r="G63" s="40" t="s">
        <v>1672</v>
      </c>
      <c r="H63" s="40"/>
      <c r="I63" s="40" t="s">
        <v>78</v>
      </c>
      <c r="J63" s="40"/>
      <c r="K63" s="40" t="s">
        <v>1673</v>
      </c>
      <c r="L63" s="40" t="s">
        <v>79</v>
      </c>
      <c r="M63" s="40" t="s">
        <v>305</v>
      </c>
      <c r="N63" s="40"/>
      <c r="O63" s="46">
        <v>44610</v>
      </c>
      <c r="P63" s="40" t="s">
        <v>266</v>
      </c>
      <c r="Q63" s="40" t="s">
        <v>91</v>
      </c>
      <c r="R63" s="40" t="s">
        <v>1674</v>
      </c>
      <c r="S63" s="40" t="s">
        <v>82</v>
      </c>
      <c r="T63" s="40">
        <v>6.22</v>
      </c>
      <c r="U63" s="40" t="s">
        <v>1675</v>
      </c>
      <c r="V63" s="41">
        <v>2.9621000000000001E-2</v>
      </c>
      <c r="W63" s="40"/>
      <c r="X63" s="40"/>
      <c r="Y63" s="41"/>
      <c r="Z63" s="41">
        <v>3.0099999999999998E-2</v>
      </c>
      <c r="AA63" s="46">
        <v>50678</v>
      </c>
      <c r="AB63" s="40" t="s">
        <v>247</v>
      </c>
      <c r="AC63" s="40"/>
      <c r="AD63" s="40"/>
      <c r="AE63" s="40"/>
      <c r="AF63" s="40"/>
      <c r="AG63" s="40"/>
      <c r="AH63" s="40"/>
      <c r="AI63" s="40"/>
      <c r="AJ63" s="40" t="s">
        <v>305</v>
      </c>
      <c r="AK63" s="40" t="s">
        <v>1138</v>
      </c>
      <c r="AL63" s="40"/>
      <c r="AM63" s="40" t="s">
        <v>1139</v>
      </c>
      <c r="AN63" s="46">
        <v>45838</v>
      </c>
      <c r="AO63" s="40"/>
      <c r="AP63" s="41"/>
      <c r="AQ63" s="40">
        <v>408794.62</v>
      </c>
      <c r="AR63" s="40">
        <v>106.66</v>
      </c>
      <c r="AS63" s="40">
        <v>1</v>
      </c>
      <c r="AT63" s="40">
        <v>436.02</v>
      </c>
      <c r="AU63" s="40">
        <v>436.02033999999998</v>
      </c>
      <c r="AV63" s="40"/>
      <c r="AW63" s="40"/>
      <c r="AX63" s="40"/>
      <c r="AY63" s="40" t="s">
        <v>40</v>
      </c>
      <c r="AZ63" s="41">
        <v>8.5859999999999999E-3</v>
      </c>
      <c r="BA63" s="41">
        <v>8.7999999999999998E-5</v>
      </c>
      <c r="BB63" s="49"/>
    </row>
    <row r="64" spans="1:54" ht="15" x14ac:dyDescent="0.25">
      <c r="A64" s="42">
        <v>1328</v>
      </c>
      <c r="B64" s="42">
        <v>9758</v>
      </c>
      <c r="C64" s="42"/>
      <c r="D64" s="40"/>
      <c r="E64" s="40"/>
      <c r="F64" s="40">
        <v>29993540</v>
      </c>
      <c r="G64" s="40" t="s">
        <v>1672</v>
      </c>
      <c r="H64" s="40"/>
      <c r="I64" s="40" t="s">
        <v>78</v>
      </c>
      <c r="J64" s="40"/>
      <c r="K64" s="40" t="s">
        <v>1679</v>
      </c>
      <c r="L64" s="40" t="s">
        <v>79</v>
      </c>
      <c r="M64" s="40" t="s">
        <v>305</v>
      </c>
      <c r="N64" s="40"/>
      <c r="O64" s="46">
        <v>43723</v>
      </c>
      <c r="P64" s="40" t="s">
        <v>80</v>
      </c>
      <c r="Q64" s="40" t="s">
        <v>1137</v>
      </c>
      <c r="R64" s="40" t="s">
        <v>1682</v>
      </c>
      <c r="S64" s="40" t="s">
        <v>82</v>
      </c>
      <c r="T64" s="40">
        <v>4.37</v>
      </c>
      <c r="U64" s="40" t="s">
        <v>1675</v>
      </c>
      <c r="V64" s="41">
        <v>9.1999999999999998E-3</v>
      </c>
      <c r="W64" s="40"/>
      <c r="X64" s="40"/>
      <c r="Y64" s="41"/>
      <c r="Z64" s="41">
        <v>2.6599999999999999E-2</v>
      </c>
      <c r="AA64" s="46">
        <v>49218</v>
      </c>
      <c r="AB64" s="40" t="s">
        <v>247</v>
      </c>
      <c r="AC64" s="40"/>
      <c r="AD64" s="40"/>
      <c r="AE64" s="40"/>
      <c r="AF64" s="40"/>
      <c r="AG64" s="40"/>
      <c r="AH64" s="40"/>
      <c r="AI64" s="40"/>
      <c r="AJ64" s="40" t="s">
        <v>79</v>
      </c>
      <c r="AK64" s="40" t="s">
        <v>1138</v>
      </c>
      <c r="AL64" s="40"/>
      <c r="AM64" s="40" t="s">
        <v>1139</v>
      </c>
      <c r="AN64" s="46">
        <v>45838</v>
      </c>
      <c r="AO64" s="40"/>
      <c r="AP64" s="41"/>
      <c r="AQ64" s="40">
        <v>16500.57</v>
      </c>
      <c r="AR64" s="40">
        <v>108.32</v>
      </c>
      <c r="AS64" s="40">
        <v>1</v>
      </c>
      <c r="AT64" s="40">
        <v>17.873000000000001</v>
      </c>
      <c r="AU64" s="40">
        <v>17.87341</v>
      </c>
      <c r="AV64" s="40"/>
      <c r="AW64" s="40"/>
      <c r="AX64" s="40"/>
      <c r="AY64" s="40" t="s">
        <v>40</v>
      </c>
      <c r="AZ64" s="41">
        <v>3.5100000000000002E-4</v>
      </c>
      <c r="BA64" s="41">
        <v>3.0000000000000001E-6</v>
      </c>
      <c r="BB64" s="49"/>
    </row>
    <row r="65" spans="1:54" ht="15" x14ac:dyDescent="0.25">
      <c r="A65" s="42">
        <v>1328</v>
      </c>
      <c r="B65" s="42">
        <v>9758</v>
      </c>
      <c r="C65" s="42"/>
      <c r="D65" s="40"/>
      <c r="E65" s="40"/>
      <c r="F65" s="40">
        <v>29994233</v>
      </c>
      <c r="G65" s="40" t="s">
        <v>1672</v>
      </c>
      <c r="H65" s="40"/>
      <c r="I65" s="40" t="s">
        <v>78</v>
      </c>
      <c r="J65" s="40"/>
      <c r="K65" s="40" t="s">
        <v>1673</v>
      </c>
      <c r="L65" s="40" t="s">
        <v>79</v>
      </c>
      <c r="M65" s="40" t="s">
        <v>305</v>
      </c>
      <c r="N65" s="40"/>
      <c r="O65" s="46">
        <v>44592</v>
      </c>
      <c r="P65" s="40" t="s">
        <v>266</v>
      </c>
      <c r="Q65" s="40" t="s">
        <v>91</v>
      </c>
      <c r="R65" s="40" t="s">
        <v>1674</v>
      </c>
      <c r="S65" s="40" t="s">
        <v>82</v>
      </c>
      <c r="T65" s="40">
        <v>9.69</v>
      </c>
      <c r="U65" s="40" t="s">
        <v>1675</v>
      </c>
      <c r="V65" s="41">
        <v>2.7470000000000001E-2</v>
      </c>
      <c r="W65" s="40"/>
      <c r="X65" s="40"/>
      <c r="Y65" s="41"/>
      <c r="Z65" s="41">
        <v>3.8699999999999998E-2</v>
      </c>
      <c r="AA65" s="46">
        <v>53327</v>
      </c>
      <c r="AB65" s="40" t="s">
        <v>247</v>
      </c>
      <c r="AC65" s="40"/>
      <c r="AD65" s="40"/>
      <c r="AE65" s="40"/>
      <c r="AF65" s="40"/>
      <c r="AG65" s="40"/>
      <c r="AH65" s="40"/>
      <c r="AI65" s="40"/>
      <c r="AJ65" s="40" t="s">
        <v>305</v>
      </c>
      <c r="AK65" s="40" t="s">
        <v>1138</v>
      </c>
      <c r="AL65" s="40"/>
      <c r="AM65" s="40" t="s">
        <v>1139</v>
      </c>
      <c r="AN65" s="46">
        <v>45838</v>
      </c>
      <c r="AO65" s="40"/>
      <c r="AP65" s="41"/>
      <c r="AQ65" s="40">
        <v>278353.53000000003</v>
      </c>
      <c r="AR65" s="40">
        <v>95.55</v>
      </c>
      <c r="AS65" s="40">
        <v>1</v>
      </c>
      <c r="AT65" s="40">
        <v>265.96699999999998</v>
      </c>
      <c r="AU65" s="40">
        <v>265.96679</v>
      </c>
      <c r="AV65" s="40"/>
      <c r="AW65" s="40"/>
      <c r="AX65" s="40"/>
      <c r="AY65" s="40" t="s">
        <v>40</v>
      </c>
      <c r="AZ65" s="41">
        <v>5.2370000000000003E-3</v>
      </c>
      <c r="BA65" s="41">
        <v>5.3000000000000001E-5</v>
      </c>
      <c r="BB65" s="49"/>
    </row>
    <row r="66" spans="1:54" ht="15" x14ac:dyDescent="0.25">
      <c r="A66" s="42">
        <v>1328</v>
      </c>
      <c r="B66" s="42">
        <v>9758</v>
      </c>
      <c r="C66" s="42"/>
      <c r="D66" s="40"/>
      <c r="E66" s="40"/>
      <c r="F66" s="40">
        <v>29994280</v>
      </c>
      <c r="G66" s="40" t="s">
        <v>1672</v>
      </c>
      <c r="H66" s="40" t="s">
        <v>1677</v>
      </c>
      <c r="I66" s="40" t="s">
        <v>78</v>
      </c>
      <c r="J66" s="40"/>
      <c r="K66" s="40" t="s">
        <v>1673</v>
      </c>
      <c r="L66" s="40" t="s">
        <v>79</v>
      </c>
      <c r="M66" s="40" t="s">
        <v>305</v>
      </c>
      <c r="N66" s="40"/>
      <c r="O66" s="46">
        <v>44347</v>
      </c>
      <c r="P66" s="40" t="s">
        <v>386</v>
      </c>
      <c r="Q66" s="40" t="s">
        <v>91</v>
      </c>
      <c r="R66" s="40" t="s">
        <v>1674</v>
      </c>
      <c r="S66" s="40" t="s">
        <v>82</v>
      </c>
      <c r="T66" s="40">
        <v>0.33</v>
      </c>
      <c r="U66" s="40" t="s">
        <v>1678</v>
      </c>
      <c r="V66" s="41">
        <v>6.5000000000000002E-2</v>
      </c>
      <c r="W66" s="40"/>
      <c r="X66" s="40"/>
      <c r="Y66" s="41"/>
      <c r="Z66" s="41">
        <v>3.85E-2</v>
      </c>
      <c r="AA66" s="46">
        <v>45956</v>
      </c>
      <c r="AB66" s="40" t="s">
        <v>247</v>
      </c>
      <c r="AC66" s="40"/>
      <c r="AD66" s="40"/>
      <c r="AE66" s="40"/>
      <c r="AF66" s="40"/>
      <c r="AG66" s="40"/>
      <c r="AH66" s="40"/>
      <c r="AI66" s="40"/>
      <c r="AJ66" s="40" t="s">
        <v>305</v>
      </c>
      <c r="AK66" s="40" t="s">
        <v>1138</v>
      </c>
      <c r="AL66" s="40"/>
      <c r="AM66" s="40" t="s">
        <v>1139</v>
      </c>
      <c r="AN66" s="46">
        <v>45838</v>
      </c>
      <c r="AO66" s="40"/>
      <c r="AP66" s="41"/>
      <c r="AQ66" s="40">
        <v>1666657.05</v>
      </c>
      <c r="AR66" s="40">
        <v>100.4</v>
      </c>
      <c r="AS66" s="40">
        <v>1</v>
      </c>
      <c r="AT66" s="40">
        <v>1673.3240000000001</v>
      </c>
      <c r="AU66" s="40">
        <v>1673.32367</v>
      </c>
      <c r="AV66" s="40"/>
      <c r="AW66" s="40"/>
      <c r="AX66" s="40"/>
      <c r="AY66" s="40" t="s">
        <v>40</v>
      </c>
      <c r="AZ66" s="41">
        <v>3.2952000000000002E-2</v>
      </c>
      <c r="BA66" s="41">
        <v>3.39E-4</v>
      </c>
      <c r="BB66" s="49"/>
    </row>
    <row r="67" spans="1:54" ht="15" x14ac:dyDescent="0.25">
      <c r="A67" s="42">
        <v>1328</v>
      </c>
      <c r="B67" s="42">
        <v>9758</v>
      </c>
      <c r="C67" s="42"/>
      <c r="D67" s="40"/>
      <c r="E67" s="40"/>
      <c r="F67" s="40">
        <v>28999215</v>
      </c>
      <c r="G67" s="40" t="s">
        <v>1672</v>
      </c>
      <c r="H67" s="40"/>
      <c r="I67" s="40" t="s">
        <v>78</v>
      </c>
      <c r="J67" s="40"/>
      <c r="K67" s="40" t="s">
        <v>1673</v>
      </c>
      <c r="L67" s="40" t="s">
        <v>79</v>
      </c>
      <c r="M67" s="40" t="s">
        <v>305</v>
      </c>
      <c r="N67" s="40"/>
      <c r="O67" s="46">
        <v>44791</v>
      </c>
      <c r="P67" s="40" t="s">
        <v>266</v>
      </c>
      <c r="Q67" s="40" t="s">
        <v>91</v>
      </c>
      <c r="R67" s="40" t="s">
        <v>1674</v>
      </c>
      <c r="S67" s="40" t="s">
        <v>82</v>
      </c>
      <c r="T67" s="40">
        <v>6.16</v>
      </c>
      <c r="U67" s="40" t="s">
        <v>1675</v>
      </c>
      <c r="V67" s="41">
        <v>3.6297999999999997E-2</v>
      </c>
      <c r="W67" s="40"/>
      <c r="X67" s="40"/>
      <c r="Y67" s="41"/>
      <c r="Z67" s="41">
        <v>2.86E-2</v>
      </c>
      <c r="AA67" s="46">
        <v>50678</v>
      </c>
      <c r="AB67" s="40" t="s">
        <v>247</v>
      </c>
      <c r="AC67" s="40"/>
      <c r="AD67" s="40"/>
      <c r="AE67" s="40"/>
      <c r="AF67" s="40"/>
      <c r="AG67" s="40"/>
      <c r="AH67" s="40"/>
      <c r="AI67" s="40"/>
      <c r="AJ67" s="40" t="s">
        <v>305</v>
      </c>
      <c r="AK67" s="40" t="s">
        <v>1138</v>
      </c>
      <c r="AL67" s="40"/>
      <c r="AM67" s="40" t="s">
        <v>1139</v>
      </c>
      <c r="AN67" s="46">
        <v>45838</v>
      </c>
      <c r="AO67" s="40"/>
      <c r="AP67" s="41"/>
      <c r="AQ67" s="40">
        <v>164414.26999999999</v>
      </c>
      <c r="AR67" s="40">
        <v>110.06</v>
      </c>
      <c r="AS67" s="40">
        <v>1</v>
      </c>
      <c r="AT67" s="40">
        <v>180.95400000000001</v>
      </c>
      <c r="AU67" s="40">
        <v>180.95434</v>
      </c>
      <c r="AV67" s="40"/>
      <c r="AW67" s="40"/>
      <c r="AX67" s="40"/>
      <c r="AY67" s="40" t="s">
        <v>40</v>
      </c>
      <c r="AZ67" s="41">
        <v>3.5630000000000002E-3</v>
      </c>
      <c r="BA67" s="41">
        <v>3.6000000000000001E-5</v>
      </c>
      <c r="BB67" s="49"/>
    </row>
    <row r="68" spans="1:54" ht="15" x14ac:dyDescent="0.25">
      <c r="A68" s="42">
        <v>1328</v>
      </c>
      <c r="B68" s="42">
        <v>9758</v>
      </c>
      <c r="C68" s="42"/>
      <c r="D68" s="40"/>
      <c r="E68" s="40"/>
      <c r="F68" s="40">
        <v>28999229</v>
      </c>
      <c r="G68" s="40" t="s">
        <v>1672</v>
      </c>
      <c r="H68" s="40" t="s">
        <v>1677</v>
      </c>
      <c r="I68" s="40" t="s">
        <v>78</v>
      </c>
      <c r="J68" s="40"/>
      <c r="K68" s="40" t="s">
        <v>1673</v>
      </c>
      <c r="L68" s="40" t="s">
        <v>79</v>
      </c>
      <c r="M68" s="40" t="s">
        <v>305</v>
      </c>
      <c r="N68" s="40"/>
      <c r="O68" s="46">
        <v>45169</v>
      </c>
      <c r="P68" s="40" t="s">
        <v>386</v>
      </c>
      <c r="Q68" s="40" t="s">
        <v>91</v>
      </c>
      <c r="R68" s="40" t="s">
        <v>1674</v>
      </c>
      <c r="S68" s="40" t="s">
        <v>82</v>
      </c>
      <c r="T68" s="40">
        <v>0.32</v>
      </c>
      <c r="U68" s="40" t="s">
        <v>1678</v>
      </c>
      <c r="V68" s="41">
        <v>6.7000000000000004E-2</v>
      </c>
      <c r="W68" s="40"/>
      <c r="X68" s="40"/>
      <c r="Y68" s="41"/>
      <c r="Z68" s="41">
        <v>5.4199999999999998E-2</v>
      </c>
      <c r="AA68" s="46">
        <v>46686</v>
      </c>
      <c r="AB68" s="40" t="s">
        <v>247</v>
      </c>
      <c r="AC68" s="40"/>
      <c r="AD68" s="40"/>
      <c r="AE68" s="40"/>
      <c r="AF68" s="40"/>
      <c r="AG68" s="40"/>
      <c r="AH68" s="40"/>
      <c r="AI68" s="40"/>
      <c r="AJ68" s="40" t="s">
        <v>305</v>
      </c>
      <c r="AK68" s="40" t="s">
        <v>1138</v>
      </c>
      <c r="AL68" s="40"/>
      <c r="AM68" s="40" t="s">
        <v>1139</v>
      </c>
      <c r="AN68" s="46">
        <v>45838</v>
      </c>
      <c r="AO68" s="40"/>
      <c r="AP68" s="41"/>
      <c r="AQ68" s="40">
        <v>137378.10999999999</v>
      </c>
      <c r="AR68" s="40">
        <v>100.48</v>
      </c>
      <c r="AS68" s="40">
        <v>1</v>
      </c>
      <c r="AT68" s="40">
        <v>138.03800000000001</v>
      </c>
      <c r="AU68" s="40">
        <v>138.03752</v>
      </c>
      <c r="AV68" s="40"/>
      <c r="AW68" s="40"/>
      <c r="AX68" s="40"/>
      <c r="AY68" s="40" t="s">
        <v>40</v>
      </c>
      <c r="AZ68" s="41">
        <v>2.7179999999999999E-3</v>
      </c>
      <c r="BA68" s="41">
        <v>2.6999999999999999E-5</v>
      </c>
      <c r="BB68" s="49"/>
    </row>
    <row r="69" spans="1:54" ht="15" x14ac:dyDescent="0.25">
      <c r="A69" s="42">
        <v>1328</v>
      </c>
      <c r="B69" s="42">
        <v>9758</v>
      </c>
      <c r="C69" s="42"/>
      <c r="D69" s="40"/>
      <c r="E69" s="40"/>
      <c r="F69" s="40">
        <v>28999247</v>
      </c>
      <c r="G69" s="40" t="s">
        <v>1672</v>
      </c>
      <c r="H69" s="40"/>
      <c r="I69" s="40" t="s">
        <v>78</v>
      </c>
      <c r="J69" s="40"/>
      <c r="K69" s="40" t="s">
        <v>1673</v>
      </c>
      <c r="L69" s="40" t="s">
        <v>79</v>
      </c>
      <c r="M69" s="40" t="s">
        <v>305</v>
      </c>
      <c r="N69" s="40"/>
      <c r="O69" s="46">
        <v>45291</v>
      </c>
      <c r="P69" s="40" t="s">
        <v>266</v>
      </c>
      <c r="Q69" s="40" t="s">
        <v>91</v>
      </c>
      <c r="R69" s="40" t="s">
        <v>1674</v>
      </c>
      <c r="S69" s="40" t="s">
        <v>82</v>
      </c>
      <c r="T69" s="40">
        <v>9.2100000000000009</v>
      </c>
      <c r="U69" s="40" t="s">
        <v>1675</v>
      </c>
      <c r="V69" s="41">
        <v>4.7817999999999999E-2</v>
      </c>
      <c r="W69" s="40"/>
      <c r="X69" s="40"/>
      <c r="Y69" s="41"/>
      <c r="Z69" s="41">
        <v>4.02E-2</v>
      </c>
      <c r="AA69" s="46">
        <v>53327</v>
      </c>
      <c r="AB69" s="40" t="s">
        <v>247</v>
      </c>
      <c r="AC69" s="40"/>
      <c r="AD69" s="40"/>
      <c r="AE69" s="40"/>
      <c r="AF69" s="40"/>
      <c r="AG69" s="40"/>
      <c r="AH69" s="40"/>
      <c r="AI69" s="40"/>
      <c r="AJ69" s="40" t="s">
        <v>305</v>
      </c>
      <c r="AK69" s="40" t="s">
        <v>1138</v>
      </c>
      <c r="AL69" s="40"/>
      <c r="AM69" s="40" t="s">
        <v>1139</v>
      </c>
      <c r="AN69" s="46">
        <v>45838</v>
      </c>
      <c r="AO69" s="40"/>
      <c r="AP69" s="41"/>
      <c r="AQ69" s="40">
        <v>149061.28</v>
      </c>
      <c r="AR69" s="40">
        <v>105.82</v>
      </c>
      <c r="AS69" s="40">
        <v>1</v>
      </c>
      <c r="AT69" s="40">
        <v>157.73699999999999</v>
      </c>
      <c r="AU69" s="40">
        <v>157.73663999999999</v>
      </c>
      <c r="AV69" s="40"/>
      <c r="AW69" s="40"/>
      <c r="AX69" s="40"/>
      <c r="AY69" s="40" t="s">
        <v>40</v>
      </c>
      <c r="AZ69" s="41">
        <v>3.1059999999999998E-3</v>
      </c>
      <c r="BA69" s="41">
        <v>3.1000000000000001E-5</v>
      </c>
      <c r="BB69" s="49"/>
    </row>
    <row r="70" spans="1:54" ht="15" x14ac:dyDescent="0.25">
      <c r="A70" s="42">
        <v>1328</v>
      </c>
      <c r="B70" s="42">
        <v>9758</v>
      </c>
      <c r="C70" s="42"/>
      <c r="D70" s="40"/>
      <c r="E70" s="40"/>
      <c r="F70" s="40">
        <v>28999256</v>
      </c>
      <c r="G70" s="40" t="s">
        <v>1672</v>
      </c>
      <c r="H70" s="40"/>
      <c r="I70" s="40" t="s">
        <v>78</v>
      </c>
      <c r="J70" s="40"/>
      <c r="K70" s="40" t="s">
        <v>1673</v>
      </c>
      <c r="L70" s="40" t="s">
        <v>79</v>
      </c>
      <c r="M70" s="40" t="s">
        <v>305</v>
      </c>
      <c r="N70" s="40"/>
      <c r="O70" s="46">
        <v>45399</v>
      </c>
      <c r="P70" s="40" t="s">
        <v>266</v>
      </c>
      <c r="Q70" s="40" t="s">
        <v>91</v>
      </c>
      <c r="R70" s="40" t="s">
        <v>1674</v>
      </c>
      <c r="S70" s="40" t="s">
        <v>82</v>
      </c>
      <c r="T70" s="40">
        <v>6.12</v>
      </c>
      <c r="U70" s="40" t="s">
        <v>1675</v>
      </c>
      <c r="V70" s="41">
        <v>3.4403999999999997E-2</v>
      </c>
      <c r="W70" s="40"/>
      <c r="X70" s="40"/>
      <c r="Y70" s="41"/>
      <c r="Z70" s="41">
        <v>2.9700000000000001E-2</v>
      </c>
      <c r="AA70" s="46">
        <v>50678</v>
      </c>
      <c r="AB70" s="40" t="s">
        <v>247</v>
      </c>
      <c r="AC70" s="40"/>
      <c r="AD70" s="40"/>
      <c r="AE70" s="40"/>
      <c r="AF70" s="40"/>
      <c r="AG70" s="40"/>
      <c r="AH70" s="40"/>
      <c r="AI70" s="40"/>
      <c r="AJ70" s="40" t="s">
        <v>305</v>
      </c>
      <c r="AK70" s="40" t="s">
        <v>1138</v>
      </c>
      <c r="AL70" s="40"/>
      <c r="AM70" s="40" t="s">
        <v>1139</v>
      </c>
      <c r="AN70" s="46">
        <v>45838</v>
      </c>
      <c r="AO70" s="40"/>
      <c r="AP70" s="41"/>
      <c r="AQ70" s="40">
        <v>93613.82</v>
      </c>
      <c r="AR70" s="40">
        <v>107.36</v>
      </c>
      <c r="AS70" s="40">
        <v>1</v>
      </c>
      <c r="AT70" s="40">
        <v>100.504</v>
      </c>
      <c r="AU70" s="40">
        <v>100.50379</v>
      </c>
      <c r="AV70" s="40"/>
      <c r="AW70" s="40"/>
      <c r="AX70" s="40"/>
      <c r="AY70" s="40" t="s">
        <v>40</v>
      </c>
      <c r="AZ70" s="41">
        <v>1.9789999999999999E-3</v>
      </c>
      <c r="BA70" s="41">
        <v>2.0000000000000002E-5</v>
      </c>
      <c r="BB70" s="49"/>
    </row>
    <row r="71" spans="1:54" ht="15" x14ac:dyDescent="0.25">
      <c r="A71" s="42">
        <v>1328</v>
      </c>
      <c r="B71" s="42">
        <v>9758</v>
      </c>
      <c r="C71" s="42"/>
      <c r="D71" s="40"/>
      <c r="E71" s="40"/>
      <c r="F71" s="40">
        <v>28999250</v>
      </c>
      <c r="G71" s="40" t="s">
        <v>1672</v>
      </c>
      <c r="H71" s="40"/>
      <c r="I71" s="40" t="s">
        <v>78</v>
      </c>
      <c r="J71" s="40"/>
      <c r="K71" s="40" t="s">
        <v>254</v>
      </c>
      <c r="L71" s="40" t="s">
        <v>79</v>
      </c>
      <c r="M71" s="40" t="s">
        <v>79</v>
      </c>
      <c r="N71" s="40"/>
      <c r="O71" s="46">
        <v>42495</v>
      </c>
      <c r="P71" s="40" t="s">
        <v>113</v>
      </c>
      <c r="Q71" s="40" t="s">
        <v>113</v>
      </c>
      <c r="R71" s="40" t="s">
        <v>113</v>
      </c>
      <c r="S71" s="40" t="s">
        <v>82</v>
      </c>
      <c r="T71" s="40">
        <v>1.34</v>
      </c>
      <c r="U71" s="40" t="s">
        <v>196</v>
      </c>
      <c r="V71" s="41">
        <v>8.7599999999999997E-2</v>
      </c>
      <c r="W71" s="40"/>
      <c r="X71" s="40"/>
      <c r="Y71" s="41"/>
      <c r="Z71" s="41">
        <v>0.109</v>
      </c>
      <c r="AA71" s="46">
        <v>51225</v>
      </c>
      <c r="AB71" s="40" t="s">
        <v>247</v>
      </c>
      <c r="AC71" s="40"/>
      <c r="AD71" s="40"/>
      <c r="AE71" s="40"/>
      <c r="AF71" s="40"/>
      <c r="AG71" s="40"/>
      <c r="AH71" s="40"/>
      <c r="AI71" s="40"/>
      <c r="AJ71" s="40" t="s">
        <v>305</v>
      </c>
      <c r="AK71" s="40" t="s">
        <v>1157</v>
      </c>
      <c r="AL71" s="40"/>
      <c r="AM71" s="40" t="s">
        <v>1158</v>
      </c>
      <c r="AN71" s="46">
        <v>45838</v>
      </c>
      <c r="AO71" s="40"/>
      <c r="AP71" s="41"/>
      <c r="AQ71" s="40">
        <v>47848.78</v>
      </c>
      <c r="AR71" s="40">
        <v>100.2529</v>
      </c>
      <c r="AS71" s="40">
        <v>1</v>
      </c>
      <c r="AT71" s="40">
        <v>47.97</v>
      </c>
      <c r="AU71" s="40">
        <v>47.96978</v>
      </c>
      <c r="AV71" s="40"/>
      <c r="AW71" s="40"/>
      <c r="AX71" s="40"/>
      <c r="AY71" s="40" t="s">
        <v>40</v>
      </c>
      <c r="AZ71" s="41">
        <v>9.4399999999999996E-4</v>
      </c>
      <c r="BA71" s="41">
        <v>9.0000000000000002E-6</v>
      </c>
      <c r="BB71" s="49"/>
    </row>
    <row r="72" spans="1:54" ht="15" x14ac:dyDescent="0.25">
      <c r="A72" s="42">
        <v>1328</v>
      </c>
      <c r="B72" s="42">
        <v>9758</v>
      </c>
      <c r="C72" s="42"/>
      <c r="D72" s="40"/>
      <c r="E72" s="40"/>
      <c r="F72" s="40">
        <v>29993298</v>
      </c>
      <c r="G72" s="40" t="s">
        <v>1672</v>
      </c>
      <c r="H72" s="40"/>
      <c r="I72" s="40" t="s">
        <v>78</v>
      </c>
      <c r="J72" s="40"/>
      <c r="K72" s="40" t="s">
        <v>451</v>
      </c>
      <c r="L72" s="40" t="s">
        <v>79</v>
      </c>
      <c r="M72" s="40" t="s">
        <v>79</v>
      </c>
      <c r="N72" s="40"/>
      <c r="O72" s="46">
        <v>43482</v>
      </c>
      <c r="P72" s="40" t="s">
        <v>113</v>
      </c>
      <c r="Q72" s="40" t="s">
        <v>113</v>
      </c>
      <c r="R72" s="40" t="s">
        <v>113</v>
      </c>
      <c r="S72" s="40" t="s">
        <v>82</v>
      </c>
      <c r="T72" s="40">
        <v>0</v>
      </c>
      <c r="U72" s="40" t="s">
        <v>1675</v>
      </c>
      <c r="V72" s="41">
        <v>0</v>
      </c>
      <c r="W72" s="40"/>
      <c r="X72" s="40"/>
      <c r="Y72" s="41"/>
      <c r="Z72" s="41">
        <v>0</v>
      </c>
      <c r="AA72" s="46">
        <v>56614</v>
      </c>
      <c r="AB72" s="40" t="s">
        <v>267</v>
      </c>
      <c r="AC72" s="40"/>
      <c r="AD72" s="40"/>
      <c r="AE72" s="40"/>
      <c r="AF72" s="40"/>
      <c r="AG72" s="40"/>
      <c r="AH72" s="40"/>
      <c r="AI72" s="40"/>
      <c r="AJ72" s="40" t="s">
        <v>79</v>
      </c>
      <c r="AK72" s="40" t="s">
        <v>1157</v>
      </c>
      <c r="AL72" s="40"/>
      <c r="AM72" s="40" t="s">
        <v>1158</v>
      </c>
      <c r="AN72" s="46">
        <v>45806</v>
      </c>
      <c r="AO72" s="40"/>
      <c r="AP72" s="41"/>
      <c r="AQ72" s="40">
        <v>57696.86</v>
      </c>
      <c r="AR72" s="40">
        <v>9.9999999999999995E-7</v>
      </c>
      <c r="AS72" s="40">
        <v>1</v>
      </c>
      <c r="AT72" s="40">
        <v>0</v>
      </c>
      <c r="AU72" s="40">
        <v>0</v>
      </c>
      <c r="AV72" s="40"/>
      <c r="AW72" s="40"/>
      <c r="AX72" s="40"/>
      <c r="AY72" s="40" t="s">
        <v>40</v>
      </c>
      <c r="AZ72" s="41">
        <v>0</v>
      </c>
      <c r="BA72" s="41">
        <v>0</v>
      </c>
      <c r="BB72" s="49"/>
    </row>
    <row r="73" spans="1:54" ht="15" x14ac:dyDescent="0.25">
      <c r="A73" s="42">
        <v>1328</v>
      </c>
      <c r="B73" s="42">
        <v>9758</v>
      </c>
      <c r="C73" s="42"/>
      <c r="D73" s="40"/>
      <c r="E73" s="40"/>
      <c r="F73" s="40">
        <v>29993306</v>
      </c>
      <c r="G73" s="40" t="s">
        <v>1672</v>
      </c>
      <c r="H73" s="40"/>
      <c r="I73" s="40" t="s">
        <v>78</v>
      </c>
      <c r="J73" s="40"/>
      <c r="K73" s="40" t="s">
        <v>451</v>
      </c>
      <c r="L73" s="40" t="s">
        <v>79</v>
      </c>
      <c r="M73" s="40" t="s">
        <v>79</v>
      </c>
      <c r="N73" s="40"/>
      <c r="O73" s="46">
        <v>43499</v>
      </c>
      <c r="P73" s="40" t="s">
        <v>113</v>
      </c>
      <c r="Q73" s="40" t="s">
        <v>113</v>
      </c>
      <c r="R73" s="40" t="s">
        <v>113</v>
      </c>
      <c r="S73" s="40" t="s">
        <v>82</v>
      </c>
      <c r="T73" s="40">
        <v>0.75</v>
      </c>
      <c r="U73" s="40" t="s">
        <v>1675</v>
      </c>
      <c r="V73" s="41">
        <v>4.5100000000000001E-2</v>
      </c>
      <c r="W73" s="40"/>
      <c r="X73" s="40"/>
      <c r="Y73" s="41"/>
      <c r="Z73" s="41">
        <v>5.1200000000000002E-2</v>
      </c>
      <c r="AA73" s="46">
        <v>46203</v>
      </c>
      <c r="AB73" s="40" t="s">
        <v>247</v>
      </c>
      <c r="AC73" s="40"/>
      <c r="AD73" s="40"/>
      <c r="AE73" s="40"/>
      <c r="AF73" s="40"/>
      <c r="AG73" s="40"/>
      <c r="AH73" s="40"/>
      <c r="AI73" s="40"/>
      <c r="AJ73" s="40" t="s">
        <v>305</v>
      </c>
      <c r="AK73" s="40" t="s">
        <v>1138</v>
      </c>
      <c r="AL73" s="40"/>
      <c r="AM73" s="40" t="s">
        <v>1139</v>
      </c>
      <c r="AN73" s="46">
        <v>45838</v>
      </c>
      <c r="AO73" s="40"/>
      <c r="AP73" s="41"/>
      <c r="AQ73" s="40">
        <v>92499.87</v>
      </c>
      <c r="AR73" s="40">
        <v>99.6</v>
      </c>
      <c r="AS73" s="40">
        <v>1</v>
      </c>
      <c r="AT73" s="40">
        <v>92.13</v>
      </c>
      <c r="AU73" s="40">
        <v>92.129869999999997</v>
      </c>
      <c r="AV73" s="40"/>
      <c r="AW73" s="40"/>
      <c r="AX73" s="40"/>
      <c r="AY73" s="40" t="s">
        <v>40</v>
      </c>
      <c r="AZ73" s="41">
        <v>1.8140000000000001E-3</v>
      </c>
      <c r="BA73" s="41">
        <v>1.8E-5</v>
      </c>
      <c r="BB73" s="49"/>
    </row>
    <row r="74" spans="1:54" ht="15" x14ac:dyDescent="0.25">
      <c r="A74" s="42">
        <v>1328</v>
      </c>
      <c r="B74" s="42">
        <v>9758</v>
      </c>
      <c r="C74" s="42"/>
      <c r="D74" s="40"/>
      <c r="E74" s="40"/>
      <c r="F74" s="40">
        <v>29993324</v>
      </c>
      <c r="G74" s="40" t="s">
        <v>1672</v>
      </c>
      <c r="H74" s="40"/>
      <c r="I74" s="40" t="s">
        <v>78</v>
      </c>
      <c r="J74" s="40"/>
      <c r="K74" s="40" t="s">
        <v>1679</v>
      </c>
      <c r="L74" s="40" t="s">
        <v>79</v>
      </c>
      <c r="M74" s="40" t="s">
        <v>305</v>
      </c>
      <c r="N74" s="40"/>
      <c r="O74" s="46">
        <v>43523</v>
      </c>
      <c r="P74" s="40" t="s">
        <v>80</v>
      </c>
      <c r="Q74" s="40" t="s">
        <v>1137</v>
      </c>
      <c r="R74" s="40" t="s">
        <v>1682</v>
      </c>
      <c r="S74" s="40" t="s">
        <v>82</v>
      </c>
      <c r="T74" s="40">
        <v>3.88</v>
      </c>
      <c r="U74" s="40" t="s">
        <v>1675</v>
      </c>
      <c r="V74" s="41">
        <v>3.1E-2</v>
      </c>
      <c r="W74" s="40"/>
      <c r="X74" s="40"/>
      <c r="Y74" s="41"/>
      <c r="Z74" s="41">
        <v>4.6300000000000001E-2</v>
      </c>
      <c r="AA74" s="46">
        <v>49004</v>
      </c>
      <c r="AB74" s="40" t="s">
        <v>247</v>
      </c>
      <c r="AC74" s="40"/>
      <c r="AD74" s="40"/>
      <c r="AE74" s="40"/>
      <c r="AF74" s="40"/>
      <c r="AG74" s="40"/>
      <c r="AH74" s="40"/>
      <c r="AI74" s="40"/>
      <c r="AJ74" s="40" t="s">
        <v>79</v>
      </c>
      <c r="AK74" s="40" t="s">
        <v>1138</v>
      </c>
      <c r="AL74" s="40"/>
      <c r="AM74" s="40" t="s">
        <v>1139</v>
      </c>
      <c r="AN74" s="46">
        <v>45838</v>
      </c>
      <c r="AO74" s="40"/>
      <c r="AP74" s="41"/>
      <c r="AQ74" s="40">
        <v>24764.25</v>
      </c>
      <c r="AR74" s="40">
        <v>95</v>
      </c>
      <c r="AS74" s="40">
        <v>1</v>
      </c>
      <c r="AT74" s="40">
        <v>23.526</v>
      </c>
      <c r="AU74" s="40">
        <v>23.526029999999999</v>
      </c>
      <c r="AV74" s="40"/>
      <c r="AW74" s="40"/>
      <c r="AX74" s="40"/>
      <c r="AY74" s="40" t="s">
        <v>40</v>
      </c>
      <c r="AZ74" s="41">
        <v>4.6299999999999998E-4</v>
      </c>
      <c r="BA74" s="41">
        <v>3.9999999999999998E-6</v>
      </c>
      <c r="BB74" s="49"/>
    </row>
    <row r="75" spans="1:54" ht="15" x14ac:dyDescent="0.25">
      <c r="A75" s="42">
        <v>1328</v>
      </c>
      <c r="B75" s="42">
        <v>9758</v>
      </c>
      <c r="C75" s="42"/>
      <c r="D75" s="40"/>
      <c r="E75" s="40"/>
      <c r="F75" s="40">
        <v>29992951</v>
      </c>
      <c r="G75" s="40" t="s">
        <v>1672</v>
      </c>
      <c r="H75" s="40"/>
      <c r="I75" s="40" t="s">
        <v>78</v>
      </c>
      <c r="J75" s="40"/>
      <c r="K75" s="40" t="s">
        <v>1679</v>
      </c>
      <c r="L75" s="40" t="s">
        <v>79</v>
      </c>
      <c r="M75" s="40" t="s">
        <v>305</v>
      </c>
      <c r="N75" s="40"/>
      <c r="O75" s="46">
        <v>43116</v>
      </c>
      <c r="P75" s="40" t="s">
        <v>1681</v>
      </c>
      <c r="Q75" s="40" t="s">
        <v>81</v>
      </c>
      <c r="R75" s="40" t="s">
        <v>1674</v>
      </c>
      <c r="S75" s="40" t="s">
        <v>82</v>
      </c>
      <c r="T75" s="40">
        <v>2.21</v>
      </c>
      <c r="U75" s="40" t="s">
        <v>1675</v>
      </c>
      <c r="V75" s="41">
        <v>1.78E-2</v>
      </c>
      <c r="W75" s="40"/>
      <c r="X75" s="40"/>
      <c r="Y75" s="41"/>
      <c r="Z75" s="41">
        <v>2.75E-2</v>
      </c>
      <c r="AA75" s="46">
        <v>47515</v>
      </c>
      <c r="AB75" s="40" t="s">
        <v>247</v>
      </c>
      <c r="AC75" s="40"/>
      <c r="AD75" s="40"/>
      <c r="AE75" s="40"/>
      <c r="AF75" s="40"/>
      <c r="AG75" s="40"/>
      <c r="AH75" s="40"/>
      <c r="AI75" s="40"/>
      <c r="AJ75" s="40" t="s">
        <v>79</v>
      </c>
      <c r="AK75" s="40" t="s">
        <v>1138</v>
      </c>
      <c r="AL75" s="40"/>
      <c r="AM75" s="40" t="s">
        <v>1139</v>
      </c>
      <c r="AN75" s="46">
        <v>45838</v>
      </c>
      <c r="AO75" s="40"/>
      <c r="AP75" s="41"/>
      <c r="AQ75" s="40">
        <v>20794.189999999999</v>
      </c>
      <c r="AR75" s="40">
        <v>116.13</v>
      </c>
      <c r="AS75" s="40">
        <v>1</v>
      </c>
      <c r="AT75" s="40">
        <v>24.148</v>
      </c>
      <c r="AU75" s="40">
        <v>24.148289999999999</v>
      </c>
      <c r="AV75" s="40"/>
      <c r="AW75" s="40"/>
      <c r="AX75" s="40"/>
      <c r="AY75" s="40" t="s">
        <v>40</v>
      </c>
      <c r="AZ75" s="41">
        <v>4.75E-4</v>
      </c>
      <c r="BA75" s="41">
        <v>3.9999999999999998E-6</v>
      </c>
      <c r="BB75" s="49"/>
    </row>
    <row r="76" spans="1:54" ht="15" x14ac:dyDescent="0.25">
      <c r="A76" s="42">
        <v>1328</v>
      </c>
      <c r="B76" s="42">
        <v>9758</v>
      </c>
      <c r="C76" s="42"/>
      <c r="D76" s="40"/>
      <c r="E76" s="40"/>
      <c r="F76" s="40">
        <v>29992952</v>
      </c>
      <c r="G76" s="40" t="s">
        <v>1672</v>
      </c>
      <c r="H76" s="40"/>
      <c r="I76" s="40" t="s">
        <v>78</v>
      </c>
      <c r="J76" s="40"/>
      <c r="K76" s="40" t="s">
        <v>1679</v>
      </c>
      <c r="L76" s="40" t="s">
        <v>79</v>
      </c>
      <c r="M76" s="40" t="s">
        <v>305</v>
      </c>
      <c r="N76" s="40"/>
      <c r="O76" s="46">
        <v>43116</v>
      </c>
      <c r="P76" s="40" t="s">
        <v>1681</v>
      </c>
      <c r="Q76" s="40" t="s">
        <v>81</v>
      </c>
      <c r="R76" s="40" t="s">
        <v>1674</v>
      </c>
      <c r="S76" s="40" t="s">
        <v>82</v>
      </c>
      <c r="T76" s="40">
        <v>2.16</v>
      </c>
      <c r="U76" s="40" t="s">
        <v>1675</v>
      </c>
      <c r="V76" s="41">
        <v>2.8199999999999999E-2</v>
      </c>
      <c r="W76" s="40"/>
      <c r="X76" s="40"/>
      <c r="Y76" s="41"/>
      <c r="Z76" s="41">
        <v>4.8500000000000001E-2</v>
      </c>
      <c r="AA76" s="46">
        <v>47515</v>
      </c>
      <c r="AB76" s="40" t="s">
        <v>247</v>
      </c>
      <c r="AC76" s="40"/>
      <c r="AD76" s="40"/>
      <c r="AE76" s="40"/>
      <c r="AF76" s="40"/>
      <c r="AG76" s="40"/>
      <c r="AH76" s="40"/>
      <c r="AI76" s="40"/>
      <c r="AJ76" s="40" t="s">
        <v>79</v>
      </c>
      <c r="AK76" s="40" t="s">
        <v>1138</v>
      </c>
      <c r="AL76" s="40"/>
      <c r="AM76" s="40" t="s">
        <v>1139</v>
      </c>
      <c r="AN76" s="46">
        <v>45838</v>
      </c>
      <c r="AO76" s="40"/>
      <c r="AP76" s="41"/>
      <c r="AQ76" s="40">
        <v>20795.02</v>
      </c>
      <c r="AR76" s="40">
        <v>96.43</v>
      </c>
      <c r="AS76" s="40">
        <v>1</v>
      </c>
      <c r="AT76" s="40">
        <v>20.053000000000001</v>
      </c>
      <c r="AU76" s="40">
        <v>20.052630000000001</v>
      </c>
      <c r="AV76" s="40"/>
      <c r="AW76" s="40"/>
      <c r="AX76" s="40"/>
      <c r="AY76" s="40" t="s">
        <v>40</v>
      </c>
      <c r="AZ76" s="41">
        <v>3.9399999999999998E-4</v>
      </c>
      <c r="BA76" s="41">
        <v>3.9999999999999998E-6</v>
      </c>
      <c r="BB76" s="49"/>
    </row>
    <row r="77" spans="1:54" ht="15" x14ac:dyDescent="0.25">
      <c r="A77" s="42">
        <v>1328</v>
      </c>
      <c r="B77" s="42">
        <v>9758</v>
      </c>
      <c r="C77" s="42"/>
      <c r="D77" s="40"/>
      <c r="E77" s="40"/>
      <c r="F77" s="40">
        <v>29992973</v>
      </c>
      <c r="G77" s="40" t="s">
        <v>1672</v>
      </c>
      <c r="H77" s="40"/>
      <c r="I77" s="40" t="s">
        <v>78</v>
      </c>
      <c r="J77" s="40"/>
      <c r="K77" s="40" t="s">
        <v>1679</v>
      </c>
      <c r="L77" s="40" t="s">
        <v>79</v>
      </c>
      <c r="M77" s="40" t="s">
        <v>305</v>
      </c>
      <c r="N77" s="40"/>
      <c r="O77" s="46">
        <v>43150</v>
      </c>
      <c r="P77" s="40" t="s">
        <v>1144</v>
      </c>
      <c r="Q77" s="40" t="s">
        <v>81</v>
      </c>
      <c r="R77" s="40" t="s">
        <v>1674</v>
      </c>
      <c r="S77" s="40" t="s">
        <v>82</v>
      </c>
      <c r="T77" s="40">
        <v>0.5</v>
      </c>
      <c r="U77" s="40" t="s">
        <v>1675</v>
      </c>
      <c r="V77" s="41">
        <v>3.5400000000000001E-2</v>
      </c>
      <c r="W77" s="40"/>
      <c r="X77" s="40"/>
      <c r="Y77" s="41"/>
      <c r="Z77" s="41">
        <v>3.1199999999999999E-2</v>
      </c>
      <c r="AA77" s="46">
        <v>46204</v>
      </c>
      <c r="AB77" s="40" t="s">
        <v>247</v>
      </c>
      <c r="AC77" s="40"/>
      <c r="AD77" s="40"/>
      <c r="AE77" s="40"/>
      <c r="AF77" s="40"/>
      <c r="AG77" s="40"/>
      <c r="AH77" s="40"/>
      <c r="AI77" s="40"/>
      <c r="AJ77" s="40" t="s">
        <v>79</v>
      </c>
      <c r="AK77" s="40" t="s">
        <v>1138</v>
      </c>
      <c r="AL77" s="40"/>
      <c r="AM77" s="40" t="s">
        <v>1139</v>
      </c>
      <c r="AN77" s="46">
        <v>45838</v>
      </c>
      <c r="AO77" s="40"/>
      <c r="AP77" s="41"/>
      <c r="AQ77" s="40">
        <v>4307.5600000000004</v>
      </c>
      <c r="AR77" s="40">
        <v>119.17</v>
      </c>
      <c r="AS77" s="40">
        <v>1</v>
      </c>
      <c r="AT77" s="40">
        <v>5.133</v>
      </c>
      <c r="AU77" s="40">
        <v>5.1333099999999998</v>
      </c>
      <c r="AV77" s="40"/>
      <c r="AW77" s="40"/>
      <c r="AX77" s="40"/>
      <c r="AY77" s="40" t="s">
        <v>40</v>
      </c>
      <c r="AZ77" s="41">
        <v>1.01E-4</v>
      </c>
      <c r="BA77" s="41">
        <v>9.9999999999999995E-7</v>
      </c>
      <c r="BB77" s="49"/>
    </row>
    <row r="78" spans="1:54" ht="15" x14ac:dyDescent="0.25">
      <c r="A78" s="42">
        <v>1328</v>
      </c>
      <c r="B78" s="42">
        <v>9758</v>
      </c>
      <c r="C78" s="42"/>
      <c r="D78" s="40"/>
      <c r="E78" s="40"/>
      <c r="F78" s="40">
        <v>29993150</v>
      </c>
      <c r="G78" s="40" t="s">
        <v>1672</v>
      </c>
      <c r="H78" s="40"/>
      <c r="I78" s="40" t="s">
        <v>78</v>
      </c>
      <c r="J78" s="40"/>
      <c r="K78" s="40" t="s">
        <v>1679</v>
      </c>
      <c r="L78" s="40" t="s">
        <v>79</v>
      </c>
      <c r="M78" s="40" t="s">
        <v>305</v>
      </c>
      <c r="N78" s="40"/>
      <c r="O78" s="46">
        <v>43279</v>
      </c>
      <c r="P78" s="40" t="s">
        <v>80</v>
      </c>
      <c r="Q78" s="40" t="s">
        <v>1137</v>
      </c>
      <c r="R78" s="40" t="s">
        <v>1674</v>
      </c>
      <c r="S78" s="40" t="s">
        <v>82</v>
      </c>
      <c r="T78" s="40">
        <v>3.79</v>
      </c>
      <c r="U78" s="40" t="s">
        <v>1675</v>
      </c>
      <c r="V78" s="41">
        <v>1.6E-2</v>
      </c>
      <c r="W78" s="40"/>
      <c r="X78" s="40"/>
      <c r="Y78" s="41"/>
      <c r="Z78" s="41">
        <v>2.4799999999999999E-2</v>
      </c>
      <c r="AA78" s="46">
        <v>48761</v>
      </c>
      <c r="AB78" s="40" t="s">
        <v>247</v>
      </c>
      <c r="AC78" s="40"/>
      <c r="AD78" s="40"/>
      <c r="AE78" s="40"/>
      <c r="AF78" s="40"/>
      <c r="AG78" s="40"/>
      <c r="AH78" s="40"/>
      <c r="AI78" s="40"/>
      <c r="AJ78" s="40" t="s">
        <v>79</v>
      </c>
      <c r="AK78" s="40" t="s">
        <v>1138</v>
      </c>
      <c r="AL78" s="40"/>
      <c r="AM78" s="40" t="s">
        <v>1139</v>
      </c>
      <c r="AN78" s="46">
        <v>45838</v>
      </c>
      <c r="AO78" s="40"/>
      <c r="AP78" s="41"/>
      <c r="AQ78" s="40">
        <v>30527.3</v>
      </c>
      <c r="AR78" s="40">
        <v>113.43</v>
      </c>
      <c r="AS78" s="40">
        <v>1</v>
      </c>
      <c r="AT78" s="40">
        <v>34.627000000000002</v>
      </c>
      <c r="AU78" s="40">
        <v>34.627110000000002</v>
      </c>
      <c r="AV78" s="40"/>
      <c r="AW78" s="40"/>
      <c r="AX78" s="40"/>
      <c r="AY78" s="40" t="s">
        <v>40</v>
      </c>
      <c r="AZ78" s="41">
        <v>6.8099999999999996E-4</v>
      </c>
      <c r="BA78" s="41">
        <v>6.9999999999999999E-6</v>
      </c>
      <c r="BB78" s="49"/>
    </row>
    <row r="79" spans="1:54" ht="15" x14ac:dyDescent="0.25">
      <c r="A79" s="42">
        <v>1328</v>
      </c>
      <c r="B79" s="42">
        <v>9758</v>
      </c>
      <c r="C79" s="42"/>
      <c r="D79" s="40"/>
      <c r="E79" s="40"/>
      <c r="F79" s="40">
        <v>29993936</v>
      </c>
      <c r="G79" s="40" t="s">
        <v>1672</v>
      </c>
      <c r="H79" s="40" t="s">
        <v>1680</v>
      </c>
      <c r="I79" s="40" t="s">
        <v>78</v>
      </c>
      <c r="J79" s="40"/>
      <c r="K79" s="40" t="s">
        <v>1148</v>
      </c>
      <c r="L79" s="40" t="s">
        <v>79</v>
      </c>
      <c r="M79" s="40" t="s">
        <v>305</v>
      </c>
      <c r="N79" s="40"/>
      <c r="O79" s="46">
        <v>44167</v>
      </c>
      <c r="P79" s="40" t="s">
        <v>266</v>
      </c>
      <c r="Q79" s="40" t="s">
        <v>91</v>
      </c>
      <c r="R79" s="40" t="s">
        <v>1674</v>
      </c>
      <c r="S79" s="40" t="s">
        <v>92</v>
      </c>
      <c r="T79" s="40">
        <v>6.61</v>
      </c>
      <c r="U79" s="40" t="s">
        <v>1675</v>
      </c>
      <c r="V79" s="41">
        <v>2.3451E-2</v>
      </c>
      <c r="W79" s="40"/>
      <c r="X79" s="40"/>
      <c r="Y79" s="41"/>
      <c r="Z79" s="41">
        <v>4.3799999999999999E-2</v>
      </c>
      <c r="AA79" s="46">
        <v>51317</v>
      </c>
      <c r="AB79" s="40" t="s">
        <v>247</v>
      </c>
      <c r="AC79" s="40"/>
      <c r="AD79" s="40"/>
      <c r="AE79" s="40"/>
      <c r="AF79" s="40"/>
      <c r="AG79" s="40"/>
      <c r="AH79" s="40"/>
      <c r="AI79" s="40"/>
      <c r="AJ79" s="40" t="s">
        <v>305</v>
      </c>
      <c r="AK79" s="40" t="s">
        <v>1138</v>
      </c>
      <c r="AL79" s="40"/>
      <c r="AM79" s="40" t="s">
        <v>1139</v>
      </c>
      <c r="AN79" s="46">
        <v>45838</v>
      </c>
      <c r="AO79" s="40"/>
      <c r="AP79" s="41"/>
      <c r="AQ79" s="40">
        <v>735900.59</v>
      </c>
      <c r="AR79" s="40">
        <v>88.65</v>
      </c>
      <c r="AS79" s="40">
        <v>3.9552</v>
      </c>
      <c r="AT79" s="40">
        <v>2580.277</v>
      </c>
      <c r="AU79" s="40">
        <v>652.37586999999996</v>
      </c>
      <c r="AV79" s="40"/>
      <c r="AW79" s="40"/>
      <c r="AX79" s="40"/>
      <c r="AY79" s="40" t="s">
        <v>40</v>
      </c>
      <c r="AZ79" s="41">
        <v>5.0812000000000003E-2</v>
      </c>
      <c r="BA79" s="41">
        <v>5.22E-4</v>
      </c>
      <c r="BB79" s="49"/>
    </row>
    <row r="80" spans="1:54" ht="15" x14ac:dyDescent="0.25">
      <c r="A80" s="42">
        <v>1328</v>
      </c>
      <c r="B80" s="42">
        <v>9758</v>
      </c>
      <c r="C80" s="42"/>
      <c r="D80" s="40"/>
      <c r="E80" s="40"/>
      <c r="F80" s="40">
        <v>29993311</v>
      </c>
      <c r="G80" s="40" t="s">
        <v>1672</v>
      </c>
      <c r="H80" s="40"/>
      <c r="I80" s="40" t="s">
        <v>78</v>
      </c>
      <c r="J80" s="40"/>
      <c r="K80" s="40" t="s">
        <v>1679</v>
      </c>
      <c r="L80" s="40" t="s">
        <v>79</v>
      </c>
      <c r="M80" s="40" t="s">
        <v>305</v>
      </c>
      <c r="N80" s="40"/>
      <c r="O80" s="46">
        <v>43503</v>
      </c>
      <c r="P80" s="40" t="s">
        <v>1681</v>
      </c>
      <c r="Q80" s="40" t="s">
        <v>1137</v>
      </c>
      <c r="R80" s="40" t="s">
        <v>1674</v>
      </c>
      <c r="S80" s="40" t="s">
        <v>82</v>
      </c>
      <c r="T80" s="40">
        <v>3.99</v>
      </c>
      <c r="U80" s="40" t="s">
        <v>1675</v>
      </c>
      <c r="V80" s="41">
        <v>2.1600000000000001E-2</v>
      </c>
      <c r="W80" s="40"/>
      <c r="X80" s="40"/>
      <c r="Y80" s="41"/>
      <c r="Z80" s="41">
        <v>2.8500000000000001E-2</v>
      </c>
      <c r="AA80" s="46">
        <v>48976</v>
      </c>
      <c r="AB80" s="40" t="s">
        <v>247</v>
      </c>
      <c r="AC80" s="40"/>
      <c r="AD80" s="40"/>
      <c r="AE80" s="40"/>
      <c r="AF80" s="40"/>
      <c r="AG80" s="40"/>
      <c r="AH80" s="40"/>
      <c r="AI80" s="40"/>
      <c r="AJ80" s="40" t="s">
        <v>79</v>
      </c>
      <c r="AK80" s="40" t="s">
        <v>1138</v>
      </c>
      <c r="AL80" s="40"/>
      <c r="AM80" s="40" t="s">
        <v>1139</v>
      </c>
      <c r="AN80" s="46">
        <v>45838</v>
      </c>
      <c r="AO80" s="40"/>
      <c r="AP80" s="41"/>
      <c r="AQ80" s="40">
        <v>6132.97</v>
      </c>
      <c r="AR80" s="40">
        <v>114.97</v>
      </c>
      <c r="AS80" s="40">
        <v>1</v>
      </c>
      <c r="AT80" s="40">
        <v>7.0510000000000002</v>
      </c>
      <c r="AU80" s="40">
        <v>7.0510700000000002</v>
      </c>
      <c r="AV80" s="40"/>
      <c r="AW80" s="40"/>
      <c r="AX80" s="40"/>
      <c r="AY80" s="40" t="s">
        <v>40</v>
      </c>
      <c r="AZ80" s="41">
        <v>1.3799999999999999E-4</v>
      </c>
      <c r="BA80" s="41">
        <v>9.9999999999999995E-7</v>
      </c>
      <c r="BB80" s="49"/>
    </row>
    <row r="81" spans="1:54" ht="15" x14ac:dyDescent="0.25">
      <c r="A81" s="42">
        <v>1328</v>
      </c>
      <c r="B81" s="42">
        <v>9758</v>
      </c>
      <c r="C81" s="42"/>
      <c r="D81" s="40"/>
      <c r="E81" s="40"/>
      <c r="F81" s="40">
        <v>90146006</v>
      </c>
      <c r="G81" s="40" t="s">
        <v>1672</v>
      </c>
      <c r="H81" s="40"/>
      <c r="I81" s="40" t="s">
        <v>78</v>
      </c>
      <c r="J81" s="40"/>
      <c r="K81" s="40" t="s">
        <v>254</v>
      </c>
      <c r="L81" s="40" t="s">
        <v>79</v>
      </c>
      <c r="M81" s="40" t="s">
        <v>305</v>
      </c>
      <c r="N81" s="40"/>
      <c r="O81" s="46">
        <v>42130</v>
      </c>
      <c r="P81" s="40" t="s">
        <v>113</v>
      </c>
      <c r="Q81" s="40" t="s">
        <v>113</v>
      </c>
      <c r="R81" s="40" t="s">
        <v>113</v>
      </c>
      <c r="S81" s="40" t="s">
        <v>82</v>
      </c>
      <c r="T81" s="40">
        <v>0</v>
      </c>
      <c r="U81" s="40" t="s">
        <v>1675</v>
      </c>
      <c r="V81" s="41">
        <v>0</v>
      </c>
      <c r="W81" s="40"/>
      <c r="X81" s="40"/>
      <c r="Y81" s="41"/>
      <c r="Z81" s="41">
        <v>0</v>
      </c>
      <c r="AA81" s="46">
        <v>46933</v>
      </c>
      <c r="AB81" s="40" t="s">
        <v>247</v>
      </c>
      <c r="AC81" s="40"/>
      <c r="AD81" s="40"/>
      <c r="AE81" s="41"/>
      <c r="AF81" s="46">
        <v>45606</v>
      </c>
      <c r="AG81" s="40"/>
      <c r="AH81" s="40"/>
      <c r="AI81" s="40"/>
      <c r="AJ81" s="40" t="s">
        <v>305</v>
      </c>
      <c r="AK81" s="40" t="s">
        <v>1157</v>
      </c>
      <c r="AL81" s="40"/>
      <c r="AM81" s="40" t="s">
        <v>1158</v>
      </c>
      <c r="AN81" s="46">
        <v>45838</v>
      </c>
      <c r="AO81" s="40"/>
      <c r="AP81" s="41"/>
      <c r="AQ81" s="40">
        <v>21871.85</v>
      </c>
      <c r="AR81" s="40">
        <v>9.9999999999999995E-7</v>
      </c>
      <c r="AS81" s="40">
        <v>1</v>
      </c>
      <c r="AT81" s="40">
        <v>0</v>
      </c>
      <c r="AU81" s="40">
        <v>0</v>
      </c>
      <c r="AV81" s="40"/>
      <c r="AW81" s="40"/>
      <c r="AX81" s="40"/>
      <c r="AY81" s="40" t="s">
        <v>40</v>
      </c>
      <c r="AZ81" s="41">
        <v>0</v>
      </c>
      <c r="BA81" s="41">
        <v>0</v>
      </c>
      <c r="BB81" s="49"/>
    </row>
    <row r="82" spans="1:54" ht="15" x14ac:dyDescent="0.25">
      <c r="A82" s="42">
        <v>1328</v>
      </c>
      <c r="B82" s="42">
        <v>9758</v>
      </c>
      <c r="C82" s="42"/>
      <c r="D82" s="40"/>
      <c r="E82" s="40"/>
      <c r="F82" s="40">
        <v>28999261</v>
      </c>
      <c r="G82" s="40" t="s">
        <v>1672</v>
      </c>
      <c r="H82" s="40"/>
      <c r="I82" s="40" t="s">
        <v>78</v>
      </c>
      <c r="J82" s="40"/>
      <c r="K82" s="40" t="s">
        <v>1673</v>
      </c>
      <c r="L82" s="40" t="s">
        <v>79</v>
      </c>
      <c r="M82" s="40" t="s">
        <v>305</v>
      </c>
      <c r="N82" s="40"/>
      <c r="O82" s="46">
        <v>45470</v>
      </c>
      <c r="P82" s="40" t="s">
        <v>266</v>
      </c>
      <c r="Q82" s="40" t="s">
        <v>91</v>
      </c>
      <c r="R82" s="40" t="s">
        <v>1674</v>
      </c>
      <c r="S82" s="40" t="s">
        <v>82</v>
      </c>
      <c r="T82" s="40">
        <v>6.02</v>
      </c>
      <c r="U82" s="40" t="s">
        <v>1675</v>
      </c>
      <c r="V82" s="41">
        <v>3.4403999999999997E-2</v>
      </c>
      <c r="W82" s="40"/>
      <c r="X82" s="40"/>
      <c r="Y82" s="41"/>
      <c r="Z82" s="41">
        <v>3.2500000000000001E-2</v>
      </c>
      <c r="AA82" s="46">
        <v>50678</v>
      </c>
      <c r="AB82" s="40" t="s">
        <v>247</v>
      </c>
      <c r="AC82" s="40"/>
      <c r="AD82" s="40"/>
      <c r="AE82" s="40"/>
      <c r="AF82" s="40"/>
      <c r="AG82" s="40"/>
      <c r="AH82" s="40"/>
      <c r="AI82" s="40"/>
      <c r="AJ82" s="40" t="s">
        <v>305</v>
      </c>
      <c r="AK82" s="40" t="s">
        <v>1138</v>
      </c>
      <c r="AL82" s="40"/>
      <c r="AM82" s="40" t="s">
        <v>1139</v>
      </c>
      <c r="AN82" s="46">
        <v>45838</v>
      </c>
      <c r="AO82" s="40"/>
      <c r="AP82" s="41"/>
      <c r="AQ82" s="40">
        <v>108474.73</v>
      </c>
      <c r="AR82" s="40">
        <v>108.85</v>
      </c>
      <c r="AS82" s="40">
        <v>1</v>
      </c>
      <c r="AT82" s="40">
        <v>118.075</v>
      </c>
      <c r="AU82" s="40">
        <v>118.07474000000001</v>
      </c>
      <c r="AV82" s="40"/>
      <c r="AW82" s="40"/>
      <c r="AX82" s="40"/>
      <c r="AY82" s="40" t="s">
        <v>40</v>
      </c>
      <c r="AZ82" s="41">
        <v>2.3249999999999998E-3</v>
      </c>
      <c r="BA82" s="41">
        <v>2.3E-5</v>
      </c>
      <c r="BB82" s="49"/>
    </row>
    <row r="83" spans="1:54" ht="15" x14ac:dyDescent="0.25">
      <c r="A83" s="42">
        <v>1328</v>
      </c>
      <c r="B83" s="42">
        <v>9758</v>
      </c>
      <c r="C83" s="42"/>
      <c r="D83" s="40"/>
      <c r="E83" s="40"/>
      <c r="F83" s="40">
        <v>29993192</v>
      </c>
      <c r="G83" s="40" t="s">
        <v>1672</v>
      </c>
      <c r="H83" s="40"/>
      <c r="I83" s="40" t="s">
        <v>78</v>
      </c>
      <c r="J83" s="40"/>
      <c r="K83" s="40" t="s">
        <v>1679</v>
      </c>
      <c r="L83" s="40" t="s">
        <v>79</v>
      </c>
      <c r="M83" s="40" t="s">
        <v>305</v>
      </c>
      <c r="N83" s="40"/>
      <c r="O83" s="46">
        <v>43347</v>
      </c>
      <c r="P83" s="40" t="s">
        <v>1144</v>
      </c>
      <c r="Q83" s="40" t="s">
        <v>1137</v>
      </c>
      <c r="R83" s="40" t="s">
        <v>1674</v>
      </c>
      <c r="S83" s="40" t="s">
        <v>82</v>
      </c>
      <c r="T83" s="40">
        <v>2.44</v>
      </c>
      <c r="U83" s="40" t="s">
        <v>1675</v>
      </c>
      <c r="V83" s="41">
        <v>3.44E-2</v>
      </c>
      <c r="W83" s="40"/>
      <c r="X83" s="40"/>
      <c r="Y83" s="41"/>
      <c r="Z83" s="41">
        <v>4.8000000000000001E-2</v>
      </c>
      <c r="AA83" s="46">
        <v>47757</v>
      </c>
      <c r="AB83" s="40" t="s">
        <v>247</v>
      </c>
      <c r="AC83" s="40"/>
      <c r="AD83" s="40"/>
      <c r="AE83" s="40"/>
      <c r="AF83" s="40"/>
      <c r="AG83" s="40"/>
      <c r="AH83" s="40"/>
      <c r="AI83" s="40"/>
      <c r="AJ83" s="40" t="s">
        <v>79</v>
      </c>
      <c r="AK83" s="40" t="s">
        <v>1138</v>
      </c>
      <c r="AL83" s="40"/>
      <c r="AM83" s="40" t="s">
        <v>1139</v>
      </c>
      <c r="AN83" s="46">
        <v>45838</v>
      </c>
      <c r="AO83" s="40"/>
      <c r="AP83" s="41"/>
      <c r="AQ83" s="40">
        <v>5913.21</v>
      </c>
      <c r="AR83" s="40">
        <v>97.62</v>
      </c>
      <c r="AS83" s="40">
        <v>1</v>
      </c>
      <c r="AT83" s="40">
        <v>5.7720000000000002</v>
      </c>
      <c r="AU83" s="40">
        <v>5.7724700000000002</v>
      </c>
      <c r="AV83" s="40"/>
      <c r="AW83" s="40"/>
      <c r="AX83" s="40"/>
      <c r="AY83" s="40" t="s">
        <v>40</v>
      </c>
      <c r="AZ83" s="41">
        <v>1.13E-4</v>
      </c>
      <c r="BA83" s="41">
        <v>9.9999999999999995E-7</v>
      </c>
      <c r="BB83" s="49"/>
    </row>
    <row r="84" spans="1:54" ht="15" x14ac:dyDescent="0.25">
      <c r="A84" s="42">
        <v>1328</v>
      </c>
      <c r="B84" s="42">
        <v>9758</v>
      </c>
      <c r="C84" s="42"/>
      <c r="D84" s="40"/>
      <c r="E84" s="40"/>
      <c r="F84" s="40">
        <v>29993664</v>
      </c>
      <c r="G84" s="40" t="s">
        <v>1672</v>
      </c>
      <c r="H84" s="40" t="s">
        <v>1683</v>
      </c>
      <c r="I84" s="40" t="s">
        <v>78</v>
      </c>
      <c r="J84" s="40"/>
      <c r="K84" s="40" t="s">
        <v>402</v>
      </c>
      <c r="L84" s="40" t="s">
        <v>79</v>
      </c>
      <c r="M84" s="40" t="s">
        <v>79</v>
      </c>
      <c r="N84" s="40"/>
      <c r="O84" s="46">
        <v>43891</v>
      </c>
      <c r="P84" s="40" t="s">
        <v>113</v>
      </c>
      <c r="Q84" s="40" t="s">
        <v>113</v>
      </c>
      <c r="R84" s="40" t="s">
        <v>113</v>
      </c>
      <c r="S84" s="40" t="s">
        <v>82</v>
      </c>
      <c r="T84" s="40">
        <v>4.07</v>
      </c>
      <c r="U84" s="40" t="s">
        <v>1675</v>
      </c>
      <c r="V84" s="41">
        <v>2.1999999999999999E-2</v>
      </c>
      <c r="W84" s="40"/>
      <c r="X84" s="40"/>
      <c r="Y84" s="41"/>
      <c r="Z84" s="41">
        <v>4.7300000000000002E-2</v>
      </c>
      <c r="AA84" s="46">
        <v>48213</v>
      </c>
      <c r="AB84" s="40" t="s">
        <v>247</v>
      </c>
      <c r="AC84" s="40"/>
      <c r="AD84" s="40"/>
      <c r="AE84" s="41"/>
      <c r="AF84" s="46">
        <v>45291</v>
      </c>
      <c r="AG84" s="40"/>
      <c r="AH84" s="40"/>
      <c r="AI84" s="40"/>
      <c r="AJ84" s="40" t="s">
        <v>305</v>
      </c>
      <c r="AK84" s="40" t="s">
        <v>1138</v>
      </c>
      <c r="AL84" s="40"/>
      <c r="AM84" s="40" t="s">
        <v>1139</v>
      </c>
      <c r="AN84" s="46">
        <v>45838</v>
      </c>
      <c r="AO84" s="40"/>
      <c r="AP84" s="41"/>
      <c r="AQ84" s="40">
        <v>1501242.26</v>
      </c>
      <c r="AR84" s="40">
        <v>90.46</v>
      </c>
      <c r="AS84" s="40">
        <v>1</v>
      </c>
      <c r="AT84" s="40">
        <v>1358.0239999999999</v>
      </c>
      <c r="AU84" s="40">
        <v>1358.0237400000001</v>
      </c>
      <c r="AV84" s="40"/>
      <c r="AW84" s="40"/>
      <c r="AX84" s="40"/>
      <c r="AY84" s="40" t="s">
        <v>40</v>
      </c>
      <c r="AZ84" s="41">
        <v>2.6742999999999999E-2</v>
      </c>
      <c r="BA84" s="41">
        <v>2.7500000000000002E-4</v>
      </c>
      <c r="BB84" s="49"/>
    </row>
    <row r="85" spans="1:54" ht="15" x14ac:dyDescent="0.25">
      <c r="A85" s="42">
        <v>1328</v>
      </c>
      <c r="B85" s="42">
        <v>9758</v>
      </c>
      <c r="C85" s="42"/>
      <c r="D85" s="40"/>
      <c r="E85" s="40"/>
      <c r="F85" s="40">
        <v>28999181</v>
      </c>
      <c r="G85" s="40" t="s">
        <v>1672</v>
      </c>
      <c r="H85" s="40"/>
      <c r="I85" s="40" t="s">
        <v>78</v>
      </c>
      <c r="J85" s="40"/>
      <c r="K85" s="40" t="s">
        <v>1673</v>
      </c>
      <c r="L85" s="40" t="s">
        <v>79</v>
      </c>
      <c r="M85" s="40" t="s">
        <v>305</v>
      </c>
      <c r="N85" s="40"/>
      <c r="O85" s="46">
        <v>44837</v>
      </c>
      <c r="P85" s="40" t="s">
        <v>266</v>
      </c>
      <c r="Q85" s="40" t="s">
        <v>91</v>
      </c>
      <c r="R85" s="40" t="s">
        <v>1674</v>
      </c>
      <c r="S85" s="40" t="s">
        <v>82</v>
      </c>
      <c r="T85" s="40">
        <v>9.42</v>
      </c>
      <c r="U85" s="40" t="s">
        <v>1675</v>
      </c>
      <c r="V85" s="41">
        <v>3.9640000000000002E-2</v>
      </c>
      <c r="W85" s="40"/>
      <c r="X85" s="40"/>
      <c r="Y85" s="41"/>
      <c r="Z85" s="41">
        <v>3.8600000000000002E-2</v>
      </c>
      <c r="AA85" s="46">
        <v>53327</v>
      </c>
      <c r="AB85" s="40" t="s">
        <v>247</v>
      </c>
      <c r="AC85" s="40"/>
      <c r="AD85" s="40"/>
      <c r="AE85" s="40"/>
      <c r="AF85" s="40"/>
      <c r="AG85" s="40"/>
      <c r="AH85" s="40"/>
      <c r="AI85" s="40"/>
      <c r="AJ85" s="40" t="s">
        <v>305</v>
      </c>
      <c r="AK85" s="40" t="s">
        <v>1138</v>
      </c>
      <c r="AL85" s="40"/>
      <c r="AM85" s="40" t="s">
        <v>1139</v>
      </c>
      <c r="AN85" s="46">
        <v>45838</v>
      </c>
      <c r="AO85" s="40"/>
      <c r="AP85" s="41"/>
      <c r="AQ85" s="40">
        <v>247927.39</v>
      </c>
      <c r="AR85" s="40">
        <v>103.97</v>
      </c>
      <c r="AS85" s="40">
        <v>1</v>
      </c>
      <c r="AT85" s="40">
        <v>257.77</v>
      </c>
      <c r="AU85" s="40">
        <v>257.77010000000001</v>
      </c>
      <c r="AV85" s="40"/>
      <c r="AW85" s="40"/>
      <c r="AX85" s="40"/>
      <c r="AY85" s="40" t="s">
        <v>40</v>
      </c>
      <c r="AZ85" s="41">
        <v>5.0759999999999998E-3</v>
      </c>
      <c r="BA85" s="41">
        <v>5.1999999999999997E-5</v>
      </c>
      <c r="BB85" s="49"/>
    </row>
    <row r="86" spans="1:54" ht="15" x14ac:dyDescent="0.25">
      <c r="A86" s="42">
        <v>1328</v>
      </c>
      <c r="B86" s="42">
        <v>9758</v>
      </c>
      <c r="C86" s="42"/>
      <c r="D86" s="40"/>
      <c r="E86" s="40"/>
      <c r="F86" s="40">
        <v>28999233</v>
      </c>
      <c r="G86" s="40" t="s">
        <v>1672</v>
      </c>
      <c r="H86" s="40" t="s">
        <v>1677</v>
      </c>
      <c r="I86" s="40" t="s">
        <v>78</v>
      </c>
      <c r="J86" s="40"/>
      <c r="K86" s="40" t="s">
        <v>1673</v>
      </c>
      <c r="L86" s="40" t="s">
        <v>79</v>
      </c>
      <c r="M86" s="40" t="s">
        <v>305</v>
      </c>
      <c r="N86" s="40"/>
      <c r="O86" s="46">
        <v>45195</v>
      </c>
      <c r="P86" s="40" t="s">
        <v>386</v>
      </c>
      <c r="Q86" s="40" t="s">
        <v>91</v>
      </c>
      <c r="R86" s="40" t="s">
        <v>1674</v>
      </c>
      <c r="S86" s="40" t="s">
        <v>82</v>
      </c>
      <c r="T86" s="40">
        <v>0.32</v>
      </c>
      <c r="U86" s="40" t="s">
        <v>1678</v>
      </c>
      <c r="V86" s="41">
        <v>6.5000000000000002E-2</v>
      </c>
      <c r="W86" s="40"/>
      <c r="X86" s="40"/>
      <c r="Y86" s="41"/>
      <c r="Z86" s="41">
        <v>5.4199999999999998E-2</v>
      </c>
      <c r="AA86" s="46">
        <v>46686</v>
      </c>
      <c r="AB86" s="40" t="s">
        <v>247</v>
      </c>
      <c r="AC86" s="40"/>
      <c r="AD86" s="40"/>
      <c r="AE86" s="40"/>
      <c r="AF86" s="40"/>
      <c r="AG86" s="40"/>
      <c r="AH86" s="40"/>
      <c r="AI86" s="40"/>
      <c r="AJ86" s="40" t="s">
        <v>305</v>
      </c>
      <c r="AK86" s="40" t="s">
        <v>1138</v>
      </c>
      <c r="AL86" s="40"/>
      <c r="AM86" s="40" t="s">
        <v>1139</v>
      </c>
      <c r="AN86" s="46">
        <v>45838</v>
      </c>
      <c r="AO86" s="40"/>
      <c r="AP86" s="41"/>
      <c r="AQ86" s="40">
        <v>72430.350000000006</v>
      </c>
      <c r="AR86" s="40">
        <v>100.48</v>
      </c>
      <c r="AS86" s="40">
        <v>1</v>
      </c>
      <c r="AT86" s="40">
        <v>72.778000000000006</v>
      </c>
      <c r="AU86" s="40">
        <v>72.778009999999995</v>
      </c>
      <c r="AV86" s="40"/>
      <c r="AW86" s="40"/>
      <c r="AX86" s="40"/>
      <c r="AY86" s="40" t="s">
        <v>40</v>
      </c>
      <c r="AZ86" s="41">
        <v>1.433E-3</v>
      </c>
      <c r="BA86" s="41">
        <v>1.4E-5</v>
      </c>
      <c r="BB86" s="49"/>
    </row>
    <row r="87" spans="1:54" ht="15" x14ac:dyDescent="0.25">
      <c r="A87" s="42">
        <v>1328</v>
      </c>
      <c r="B87" s="42">
        <v>9758</v>
      </c>
      <c r="C87" s="42"/>
      <c r="D87" s="40"/>
      <c r="E87" s="40"/>
      <c r="F87" s="40">
        <v>28999235</v>
      </c>
      <c r="G87" s="40" t="s">
        <v>1672</v>
      </c>
      <c r="H87" s="40"/>
      <c r="I87" s="40" t="s">
        <v>78</v>
      </c>
      <c r="J87" s="40"/>
      <c r="K87" s="40" t="s">
        <v>1673</v>
      </c>
      <c r="L87" s="40" t="s">
        <v>79</v>
      </c>
      <c r="M87" s="40" t="s">
        <v>305</v>
      </c>
      <c r="N87" s="40"/>
      <c r="O87" s="46">
        <v>45240</v>
      </c>
      <c r="P87" s="40" t="s">
        <v>266</v>
      </c>
      <c r="Q87" s="40" t="s">
        <v>91</v>
      </c>
      <c r="R87" s="40" t="s">
        <v>1674</v>
      </c>
      <c r="S87" s="40" t="s">
        <v>82</v>
      </c>
      <c r="T87" s="40">
        <v>6.13</v>
      </c>
      <c r="U87" s="40" t="s">
        <v>1675</v>
      </c>
      <c r="V87" s="41">
        <v>4.1320999999999997E-2</v>
      </c>
      <c r="W87" s="40"/>
      <c r="X87" s="40"/>
      <c r="Y87" s="41"/>
      <c r="Z87" s="41">
        <v>2.7199999999999998E-2</v>
      </c>
      <c r="AA87" s="46">
        <v>50678</v>
      </c>
      <c r="AB87" s="40" t="s">
        <v>247</v>
      </c>
      <c r="AC87" s="40"/>
      <c r="AD87" s="40"/>
      <c r="AE87" s="40"/>
      <c r="AF87" s="40"/>
      <c r="AG87" s="40"/>
      <c r="AH87" s="40"/>
      <c r="AI87" s="40"/>
      <c r="AJ87" s="40" t="s">
        <v>305</v>
      </c>
      <c r="AK87" s="40" t="s">
        <v>1138</v>
      </c>
      <c r="AL87" s="40"/>
      <c r="AM87" s="40" t="s">
        <v>1139</v>
      </c>
      <c r="AN87" s="46">
        <v>45838</v>
      </c>
      <c r="AO87" s="40"/>
      <c r="AP87" s="41"/>
      <c r="AQ87" s="40">
        <v>83250.05</v>
      </c>
      <c r="AR87" s="40">
        <v>112.04</v>
      </c>
      <c r="AS87" s="40">
        <v>1</v>
      </c>
      <c r="AT87" s="40">
        <v>93.272999999999996</v>
      </c>
      <c r="AU87" s="40">
        <v>93.273349999999994</v>
      </c>
      <c r="AV87" s="40"/>
      <c r="AW87" s="40"/>
      <c r="AX87" s="40"/>
      <c r="AY87" s="40" t="s">
        <v>40</v>
      </c>
      <c r="AZ87" s="41">
        <v>1.836E-3</v>
      </c>
      <c r="BA87" s="41">
        <v>1.8E-5</v>
      </c>
      <c r="BB87" s="49"/>
    </row>
    <row r="88" spans="1:54" ht="15" x14ac:dyDescent="0.25">
      <c r="A88" s="42">
        <v>1328</v>
      </c>
      <c r="B88" s="42">
        <v>9758</v>
      </c>
      <c r="C88" s="42"/>
      <c r="D88" s="40"/>
      <c r="E88" s="40"/>
      <c r="F88" s="40">
        <v>28999257</v>
      </c>
      <c r="G88" s="40" t="s">
        <v>1672</v>
      </c>
      <c r="H88" s="40" t="s">
        <v>1677</v>
      </c>
      <c r="I88" s="40" t="s">
        <v>78</v>
      </c>
      <c r="J88" s="40"/>
      <c r="K88" s="40" t="s">
        <v>1673</v>
      </c>
      <c r="L88" s="40" t="s">
        <v>79</v>
      </c>
      <c r="M88" s="40" t="s">
        <v>305</v>
      </c>
      <c r="N88" s="40"/>
      <c r="O88" s="46">
        <v>45427</v>
      </c>
      <c r="P88" s="40" t="s">
        <v>386</v>
      </c>
      <c r="Q88" s="40" t="s">
        <v>91</v>
      </c>
      <c r="R88" s="40" t="s">
        <v>1674</v>
      </c>
      <c r="S88" s="40" t="s">
        <v>82</v>
      </c>
      <c r="T88" s="40">
        <v>0.32</v>
      </c>
      <c r="U88" s="40" t="s">
        <v>1678</v>
      </c>
      <c r="V88" s="41">
        <v>6.7500000000000004E-2</v>
      </c>
      <c r="W88" s="40"/>
      <c r="X88" s="40"/>
      <c r="Y88" s="41"/>
      <c r="Z88" s="41">
        <v>5.8500000000000003E-2</v>
      </c>
      <c r="AA88" s="46">
        <v>46686</v>
      </c>
      <c r="AB88" s="40" t="s">
        <v>247</v>
      </c>
      <c r="AC88" s="40"/>
      <c r="AD88" s="40"/>
      <c r="AE88" s="40"/>
      <c r="AF88" s="40"/>
      <c r="AG88" s="40"/>
      <c r="AH88" s="40"/>
      <c r="AI88" s="40"/>
      <c r="AJ88" s="40" t="s">
        <v>305</v>
      </c>
      <c r="AK88" s="40" t="s">
        <v>1138</v>
      </c>
      <c r="AL88" s="40"/>
      <c r="AM88" s="40" t="s">
        <v>1139</v>
      </c>
      <c r="AN88" s="46">
        <v>45838</v>
      </c>
      <c r="AO88" s="40"/>
      <c r="AP88" s="41"/>
      <c r="AQ88" s="40">
        <v>195535.54</v>
      </c>
      <c r="AR88" s="40">
        <v>100.35</v>
      </c>
      <c r="AS88" s="40">
        <v>1</v>
      </c>
      <c r="AT88" s="40">
        <v>196.22</v>
      </c>
      <c r="AU88" s="40">
        <v>196.21991</v>
      </c>
      <c r="AV88" s="40"/>
      <c r="AW88" s="40"/>
      <c r="AX88" s="40"/>
      <c r="AY88" s="40" t="s">
        <v>40</v>
      </c>
      <c r="AZ88" s="41">
        <v>3.8639999999999998E-3</v>
      </c>
      <c r="BA88" s="41">
        <v>3.8999999999999999E-5</v>
      </c>
      <c r="BB88" s="49"/>
    </row>
    <row r="89" spans="1:54" ht="15" x14ac:dyDescent="0.25">
      <c r="A89" s="42">
        <v>1328</v>
      </c>
      <c r="B89" s="42">
        <v>9758</v>
      </c>
      <c r="C89" s="42"/>
      <c r="D89" s="40"/>
      <c r="E89" s="40"/>
      <c r="F89" s="40">
        <v>28999240</v>
      </c>
      <c r="G89" s="40" t="s">
        <v>1672</v>
      </c>
      <c r="H89" s="40"/>
      <c r="I89" s="40" t="s">
        <v>78</v>
      </c>
      <c r="J89" s="40"/>
      <c r="K89" s="40" t="s">
        <v>1673</v>
      </c>
      <c r="L89" s="40" t="s">
        <v>79</v>
      </c>
      <c r="M89" s="40" t="s">
        <v>305</v>
      </c>
      <c r="N89" s="40"/>
      <c r="O89" s="46">
        <v>45260</v>
      </c>
      <c r="P89" s="40" t="s">
        <v>266</v>
      </c>
      <c r="Q89" s="40" t="s">
        <v>91</v>
      </c>
      <c r="R89" s="40" t="s">
        <v>1674</v>
      </c>
      <c r="S89" s="40" t="s">
        <v>82</v>
      </c>
      <c r="T89" s="40">
        <v>6.08</v>
      </c>
      <c r="U89" s="40" t="s">
        <v>1675</v>
      </c>
      <c r="V89" s="41">
        <v>3.5938999999999999E-2</v>
      </c>
      <c r="W89" s="40"/>
      <c r="X89" s="40"/>
      <c r="Y89" s="41"/>
      <c r="Z89" s="41">
        <v>2.9600000000000001E-2</v>
      </c>
      <c r="AA89" s="46">
        <v>50678</v>
      </c>
      <c r="AB89" s="40" t="s">
        <v>247</v>
      </c>
      <c r="AC89" s="40"/>
      <c r="AD89" s="40"/>
      <c r="AE89" s="40"/>
      <c r="AF89" s="40"/>
      <c r="AG89" s="40"/>
      <c r="AH89" s="40"/>
      <c r="AI89" s="40"/>
      <c r="AJ89" s="40" t="s">
        <v>305</v>
      </c>
      <c r="AK89" s="40" t="s">
        <v>1138</v>
      </c>
      <c r="AL89" s="40"/>
      <c r="AM89" s="40" t="s">
        <v>1139</v>
      </c>
      <c r="AN89" s="46">
        <v>45838</v>
      </c>
      <c r="AO89" s="40"/>
      <c r="AP89" s="41"/>
      <c r="AQ89" s="40">
        <v>150936.74</v>
      </c>
      <c r="AR89" s="40">
        <v>110.51</v>
      </c>
      <c r="AS89" s="40">
        <v>1</v>
      </c>
      <c r="AT89" s="40">
        <v>166.8</v>
      </c>
      <c r="AU89" s="40">
        <v>166.80018999999999</v>
      </c>
      <c r="AV89" s="40"/>
      <c r="AW89" s="40"/>
      <c r="AX89" s="40"/>
      <c r="AY89" s="40" t="s">
        <v>40</v>
      </c>
      <c r="AZ89" s="41">
        <v>3.284E-3</v>
      </c>
      <c r="BA89" s="41">
        <v>3.3000000000000003E-5</v>
      </c>
      <c r="BB89" s="49"/>
    </row>
    <row r="90" spans="1:54" ht="15" x14ac:dyDescent="0.25">
      <c r="A90" s="42">
        <v>1328</v>
      </c>
      <c r="B90" s="42">
        <v>9758</v>
      </c>
      <c r="C90" s="42"/>
      <c r="D90" s="40"/>
      <c r="E90" s="40"/>
      <c r="F90" s="40">
        <v>28999260</v>
      </c>
      <c r="G90" s="40" t="s">
        <v>1672</v>
      </c>
      <c r="H90" s="40" t="s">
        <v>1677</v>
      </c>
      <c r="I90" s="40" t="s">
        <v>78</v>
      </c>
      <c r="J90" s="40"/>
      <c r="K90" s="40" t="s">
        <v>1673</v>
      </c>
      <c r="L90" s="40" t="s">
        <v>79</v>
      </c>
      <c r="M90" s="40" t="s">
        <v>305</v>
      </c>
      <c r="N90" s="40"/>
      <c r="O90" s="46">
        <v>45470</v>
      </c>
      <c r="P90" s="40" t="s">
        <v>386</v>
      </c>
      <c r="Q90" s="40" t="s">
        <v>91</v>
      </c>
      <c r="R90" s="40" t="s">
        <v>1674</v>
      </c>
      <c r="S90" s="40" t="s">
        <v>82</v>
      </c>
      <c r="T90" s="40">
        <v>0.32</v>
      </c>
      <c r="U90" s="40" t="s">
        <v>1678</v>
      </c>
      <c r="V90" s="41">
        <v>6.7500000000000004E-2</v>
      </c>
      <c r="W90" s="40"/>
      <c r="X90" s="40"/>
      <c r="Y90" s="41"/>
      <c r="Z90" s="41">
        <v>5.7200000000000001E-2</v>
      </c>
      <c r="AA90" s="46">
        <v>46686</v>
      </c>
      <c r="AB90" s="40" t="s">
        <v>247</v>
      </c>
      <c r="AC90" s="40"/>
      <c r="AD90" s="40"/>
      <c r="AE90" s="40"/>
      <c r="AF90" s="40"/>
      <c r="AG90" s="40"/>
      <c r="AH90" s="40"/>
      <c r="AI90" s="40"/>
      <c r="AJ90" s="40" t="s">
        <v>305</v>
      </c>
      <c r="AK90" s="40" t="s">
        <v>1138</v>
      </c>
      <c r="AL90" s="40"/>
      <c r="AM90" s="40" t="s">
        <v>1139</v>
      </c>
      <c r="AN90" s="46">
        <v>45838</v>
      </c>
      <c r="AO90" s="40"/>
      <c r="AP90" s="41"/>
      <c r="AQ90" s="40">
        <v>178233.55</v>
      </c>
      <c r="AR90" s="40">
        <v>100.39</v>
      </c>
      <c r="AS90" s="40">
        <v>1</v>
      </c>
      <c r="AT90" s="40">
        <v>178.929</v>
      </c>
      <c r="AU90" s="40">
        <v>178.92866000000001</v>
      </c>
      <c r="AV90" s="40"/>
      <c r="AW90" s="40"/>
      <c r="AX90" s="40"/>
      <c r="AY90" s="40" t="s">
        <v>40</v>
      </c>
      <c r="AZ90" s="41">
        <v>3.5230000000000001E-3</v>
      </c>
      <c r="BA90" s="41">
        <v>3.6000000000000001E-5</v>
      </c>
      <c r="BB90" s="49"/>
    </row>
    <row r="91" spans="1:54" ht="15" x14ac:dyDescent="0.25">
      <c r="A91" s="42">
        <v>1328</v>
      </c>
      <c r="B91" s="42">
        <v>9758</v>
      </c>
      <c r="C91" s="42"/>
      <c r="D91" s="40"/>
      <c r="E91" s="40"/>
      <c r="F91" s="40">
        <v>28999285</v>
      </c>
      <c r="G91" s="40" t="s">
        <v>1672</v>
      </c>
      <c r="H91" s="40" t="s">
        <v>1677</v>
      </c>
      <c r="I91" s="40" t="s">
        <v>78</v>
      </c>
      <c r="J91" s="40"/>
      <c r="K91" s="40" t="s">
        <v>1673</v>
      </c>
      <c r="L91" s="40" t="s">
        <v>79</v>
      </c>
      <c r="M91" s="40" t="s">
        <v>305</v>
      </c>
      <c r="N91" s="40"/>
      <c r="O91" s="46">
        <v>45602</v>
      </c>
      <c r="P91" s="40" t="s">
        <v>386</v>
      </c>
      <c r="Q91" s="40" t="s">
        <v>91</v>
      </c>
      <c r="R91" s="40" t="s">
        <v>1674</v>
      </c>
      <c r="S91" s="40" t="s">
        <v>82</v>
      </c>
      <c r="T91" s="40">
        <v>0.32</v>
      </c>
      <c r="U91" s="40" t="s">
        <v>1678</v>
      </c>
      <c r="V91" s="41">
        <v>6.7000000000000004E-2</v>
      </c>
      <c r="W91" s="40"/>
      <c r="X91" s="40"/>
      <c r="Y91" s="41"/>
      <c r="Z91" s="41">
        <v>6.1100000000000002E-2</v>
      </c>
      <c r="AA91" s="46">
        <v>45956</v>
      </c>
      <c r="AB91" s="40" t="s">
        <v>247</v>
      </c>
      <c r="AC91" s="40"/>
      <c r="AD91" s="40"/>
      <c r="AE91" s="40"/>
      <c r="AF91" s="40"/>
      <c r="AG91" s="40"/>
      <c r="AH91" s="40"/>
      <c r="AI91" s="40"/>
      <c r="AJ91" s="40" t="s">
        <v>305</v>
      </c>
      <c r="AK91" s="40" t="s">
        <v>1138</v>
      </c>
      <c r="AL91" s="40"/>
      <c r="AM91" s="40" t="s">
        <v>1139</v>
      </c>
      <c r="AN91" s="46">
        <v>45838</v>
      </c>
      <c r="AO91" s="40"/>
      <c r="AP91" s="41"/>
      <c r="AQ91" s="40">
        <v>95732.91</v>
      </c>
      <c r="AR91" s="40">
        <v>100.27</v>
      </c>
      <c r="AS91" s="40">
        <v>1</v>
      </c>
      <c r="AT91" s="40">
        <v>95.991</v>
      </c>
      <c r="AU91" s="40">
        <v>95.991380000000007</v>
      </c>
      <c r="AV91" s="40"/>
      <c r="AW91" s="40"/>
      <c r="AX91" s="40"/>
      <c r="AY91" s="40" t="s">
        <v>40</v>
      </c>
      <c r="AZ91" s="41">
        <v>1.89E-3</v>
      </c>
      <c r="BA91" s="41">
        <v>1.9000000000000001E-5</v>
      </c>
      <c r="BB91" s="49"/>
    </row>
    <row r="92" spans="1:54" ht="15" x14ac:dyDescent="0.25">
      <c r="A92" s="42">
        <v>1328</v>
      </c>
      <c r="B92" s="42">
        <v>9758</v>
      </c>
      <c r="C92" s="42"/>
      <c r="D92" s="40"/>
      <c r="E92" s="40"/>
      <c r="F92" s="40">
        <v>28999291</v>
      </c>
      <c r="G92" s="40" t="s">
        <v>1672</v>
      </c>
      <c r="H92" s="40"/>
      <c r="I92" s="40" t="s">
        <v>78</v>
      </c>
      <c r="J92" s="40"/>
      <c r="K92" s="40" t="s">
        <v>1673</v>
      </c>
      <c r="L92" s="40" t="s">
        <v>79</v>
      </c>
      <c r="M92" s="40" t="s">
        <v>79</v>
      </c>
      <c r="N92" s="40"/>
      <c r="O92" s="46">
        <v>45776</v>
      </c>
      <c r="P92" s="40" t="s">
        <v>386</v>
      </c>
      <c r="Q92" s="40" t="s">
        <v>172</v>
      </c>
      <c r="R92" s="40" t="s">
        <v>1674</v>
      </c>
      <c r="S92" s="40" t="s">
        <v>82</v>
      </c>
      <c r="T92" s="40">
        <v>0.32</v>
      </c>
      <c r="U92" s="40" t="s">
        <v>1678</v>
      </c>
      <c r="V92" s="41">
        <v>6.7000000000000004E-2</v>
      </c>
      <c r="W92" s="40"/>
      <c r="X92" s="40"/>
      <c r="Y92" s="41"/>
      <c r="Z92" s="41">
        <v>6.4399999999999999E-2</v>
      </c>
      <c r="AA92" s="46">
        <v>45956</v>
      </c>
      <c r="AB92" s="40" t="s">
        <v>247</v>
      </c>
      <c r="AC92" s="40"/>
      <c r="AD92" s="40"/>
      <c r="AE92" s="40"/>
      <c r="AF92" s="40"/>
      <c r="AG92" s="40"/>
      <c r="AH92" s="40"/>
      <c r="AI92" s="40"/>
      <c r="AJ92" s="40" t="s">
        <v>305</v>
      </c>
      <c r="AK92" s="40" t="s">
        <v>1138</v>
      </c>
      <c r="AL92" s="40"/>
      <c r="AM92" s="40" t="s">
        <v>1139</v>
      </c>
      <c r="AN92" s="46">
        <v>45838</v>
      </c>
      <c r="AO92" s="40"/>
      <c r="AP92" s="41"/>
      <c r="AQ92" s="40">
        <v>15363.05</v>
      </c>
      <c r="AR92" s="40">
        <v>100.17</v>
      </c>
      <c r="AS92" s="40">
        <v>1</v>
      </c>
      <c r="AT92" s="40">
        <v>15.388999999999999</v>
      </c>
      <c r="AU92" s="40">
        <v>15.38916</v>
      </c>
      <c r="AV92" s="40"/>
      <c r="AW92" s="40"/>
      <c r="AX92" s="40"/>
      <c r="AY92" s="40" t="s">
        <v>40</v>
      </c>
      <c r="AZ92" s="41">
        <v>3.0299999999999999E-4</v>
      </c>
      <c r="BA92" s="41">
        <v>3.0000000000000001E-6</v>
      </c>
      <c r="BB92" s="49"/>
    </row>
    <row r="93" spans="1:54" ht="15" x14ac:dyDescent="0.25">
      <c r="A93" s="42">
        <v>1328</v>
      </c>
      <c r="B93" s="42">
        <v>9758</v>
      </c>
      <c r="C93" s="42"/>
      <c r="D93" s="40"/>
      <c r="E93" s="40"/>
      <c r="F93" s="40">
        <v>28999239</v>
      </c>
      <c r="G93" s="40" t="s">
        <v>1672</v>
      </c>
      <c r="H93" s="40" t="s">
        <v>1677</v>
      </c>
      <c r="I93" s="40" t="s">
        <v>78</v>
      </c>
      <c r="J93" s="40"/>
      <c r="K93" s="40" t="s">
        <v>1673</v>
      </c>
      <c r="L93" s="40" t="s">
        <v>79</v>
      </c>
      <c r="M93" s="40" t="s">
        <v>305</v>
      </c>
      <c r="N93" s="40"/>
      <c r="O93" s="46">
        <v>45257</v>
      </c>
      <c r="P93" s="40" t="s">
        <v>386</v>
      </c>
      <c r="Q93" s="40" t="s">
        <v>91</v>
      </c>
      <c r="R93" s="40" t="s">
        <v>1674</v>
      </c>
      <c r="S93" s="40" t="s">
        <v>82</v>
      </c>
      <c r="T93" s="40">
        <v>0.32</v>
      </c>
      <c r="U93" s="40" t="s">
        <v>1678</v>
      </c>
      <c r="V93" s="41">
        <v>6.7500000000000004E-2</v>
      </c>
      <c r="W93" s="40"/>
      <c r="X93" s="40"/>
      <c r="Y93" s="41"/>
      <c r="Z93" s="41">
        <v>5.2900000000000003E-2</v>
      </c>
      <c r="AA93" s="46">
        <v>46686</v>
      </c>
      <c r="AB93" s="40" t="s">
        <v>247</v>
      </c>
      <c r="AC93" s="40"/>
      <c r="AD93" s="40"/>
      <c r="AE93" s="40"/>
      <c r="AF93" s="40"/>
      <c r="AG93" s="40"/>
      <c r="AH93" s="40"/>
      <c r="AI93" s="40"/>
      <c r="AJ93" s="40" t="s">
        <v>305</v>
      </c>
      <c r="AK93" s="40" t="s">
        <v>1138</v>
      </c>
      <c r="AL93" s="40"/>
      <c r="AM93" s="40" t="s">
        <v>1139</v>
      </c>
      <c r="AN93" s="46">
        <v>45838</v>
      </c>
      <c r="AO93" s="40"/>
      <c r="AP93" s="41"/>
      <c r="AQ93" s="40">
        <v>88899.54</v>
      </c>
      <c r="AR93" s="40">
        <v>100.52</v>
      </c>
      <c r="AS93" s="40">
        <v>1</v>
      </c>
      <c r="AT93" s="40">
        <v>89.361999999999995</v>
      </c>
      <c r="AU93" s="40">
        <v>89.361810000000006</v>
      </c>
      <c r="AV93" s="40"/>
      <c r="AW93" s="40"/>
      <c r="AX93" s="40"/>
      <c r="AY93" s="40" t="s">
        <v>40</v>
      </c>
      <c r="AZ93" s="41">
        <v>1.7589999999999999E-3</v>
      </c>
      <c r="BA93" s="41">
        <v>1.8E-5</v>
      </c>
      <c r="BB93" s="49"/>
    </row>
    <row r="94" spans="1:54" ht="15" x14ac:dyDescent="0.25">
      <c r="A94" s="42">
        <v>1328</v>
      </c>
      <c r="B94" s="42">
        <v>9758</v>
      </c>
      <c r="C94" s="42"/>
      <c r="D94" s="40"/>
      <c r="E94" s="40"/>
      <c r="F94" s="40">
        <v>28999249</v>
      </c>
      <c r="G94" s="40" t="s">
        <v>1672</v>
      </c>
      <c r="H94" s="40" t="s">
        <v>1677</v>
      </c>
      <c r="I94" s="40" t="s">
        <v>78</v>
      </c>
      <c r="J94" s="40"/>
      <c r="K94" s="40" t="s">
        <v>1673</v>
      </c>
      <c r="L94" s="40" t="s">
        <v>79</v>
      </c>
      <c r="M94" s="40" t="s">
        <v>305</v>
      </c>
      <c r="N94" s="40"/>
      <c r="O94" s="46">
        <v>45350</v>
      </c>
      <c r="P94" s="40" t="s">
        <v>386</v>
      </c>
      <c r="Q94" s="40" t="s">
        <v>91</v>
      </c>
      <c r="R94" s="40" t="s">
        <v>1674</v>
      </c>
      <c r="S94" s="40" t="s">
        <v>82</v>
      </c>
      <c r="T94" s="40">
        <v>0.32</v>
      </c>
      <c r="U94" s="40" t="s">
        <v>1678</v>
      </c>
      <c r="V94" s="41">
        <v>6.7000000000000004E-2</v>
      </c>
      <c r="W94" s="40"/>
      <c r="X94" s="40"/>
      <c r="Y94" s="41"/>
      <c r="Z94" s="41">
        <v>5.5500000000000001E-2</v>
      </c>
      <c r="AA94" s="46">
        <v>46686</v>
      </c>
      <c r="AB94" s="40" t="s">
        <v>247</v>
      </c>
      <c r="AC94" s="40"/>
      <c r="AD94" s="40"/>
      <c r="AE94" s="40"/>
      <c r="AF94" s="40"/>
      <c r="AG94" s="40"/>
      <c r="AH94" s="40"/>
      <c r="AI94" s="40"/>
      <c r="AJ94" s="40" t="s">
        <v>305</v>
      </c>
      <c r="AK94" s="40" t="s">
        <v>1138</v>
      </c>
      <c r="AL94" s="40"/>
      <c r="AM94" s="40" t="s">
        <v>1139</v>
      </c>
      <c r="AN94" s="46">
        <v>45838</v>
      </c>
      <c r="AO94" s="40"/>
      <c r="AP94" s="41"/>
      <c r="AQ94" s="40">
        <v>16083.44</v>
      </c>
      <c r="AR94" s="40">
        <v>100.44</v>
      </c>
      <c r="AS94" s="40">
        <v>1</v>
      </c>
      <c r="AT94" s="40">
        <v>16.154</v>
      </c>
      <c r="AU94" s="40">
        <v>16.154199999999999</v>
      </c>
      <c r="AV94" s="40"/>
      <c r="AW94" s="40"/>
      <c r="AX94" s="40"/>
      <c r="AY94" s="40" t="s">
        <v>40</v>
      </c>
      <c r="AZ94" s="41">
        <v>3.1799999999999998E-4</v>
      </c>
      <c r="BA94" s="41">
        <v>3.0000000000000001E-6</v>
      </c>
      <c r="BB94" s="49"/>
    </row>
    <row r="95" spans="1:54" ht="15" x14ac:dyDescent="0.25">
      <c r="A95" s="42">
        <v>1328</v>
      </c>
      <c r="B95" s="42">
        <v>9758</v>
      </c>
      <c r="C95" s="42"/>
      <c r="D95" s="40"/>
      <c r="E95" s="40"/>
      <c r="F95" s="40">
        <v>28999255</v>
      </c>
      <c r="G95" s="40" t="s">
        <v>1672</v>
      </c>
      <c r="H95" s="40"/>
      <c r="I95" s="40" t="s">
        <v>78</v>
      </c>
      <c r="J95" s="40"/>
      <c r="K95" s="40" t="s">
        <v>398</v>
      </c>
      <c r="L95" s="40" t="s">
        <v>79</v>
      </c>
      <c r="M95" s="40" t="s">
        <v>305</v>
      </c>
      <c r="N95" s="40"/>
      <c r="O95" s="46">
        <v>45377</v>
      </c>
      <c r="P95" s="40" t="s">
        <v>266</v>
      </c>
      <c r="Q95" s="40" t="s">
        <v>91</v>
      </c>
      <c r="R95" s="40" t="s">
        <v>1674</v>
      </c>
      <c r="S95" s="40" t="s">
        <v>92</v>
      </c>
      <c r="T95" s="40">
        <v>0.24</v>
      </c>
      <c r="U95" s="40" t="s">
        <v>1678</v>
      </c>
      <c r="V95" s="41">
        <v>4.0390000000000002E-2</v>
      </c>
      <c r="W95" s="40"/>
      <c r="X95" s="40"/>
      <c r="Y95" s="41"/>
      <c r="Z95" s="41">
        <v>3.4700000000000002E-2</v>
      </c>
      <c r="AA95" s="46">
        <v>45925</v>
      </c>
      <c r="AB95" s="40" t="s">
        <v>247</v>
      </c>
      <c r="AC95" s="40"/>
      <c r="AD95" s="40"/>
      <c r="AE95" s="40"/>
      <c r="AF95" s="40"/>
      <c r="AG95" s="40"/>
      <c r="AH95" s="40"/>
      <c r="AI95" s="40"/>
      <c r="AJ95" s="40" t="s">
        <v>305</v>
      </c>
      <c r="AK95" s="40" t="s">
        <v>1138</v>
      </c>
      <c r="AL95" s="40"/>
      <c r="AM95" s="40" t="s">
        <v>1139</v>
      </c>
      <c r="AN95" s="46">
        <v>45838</v>
      </c>
      <c r="AO95" s="40"/>
      <c r="AP95" s="41"/>
      <c r="AQ95" s="40">
        <v>1143126.01</v>
      </c>
      <c r="AR95" s="40">
        <v>100.22</v>
      </c>
      <c r="AS95" s="40">
        <v>3.9552</v>
      </c>
      <c r="AT95" s="40">
        <v>4531.2389999999996</v>
      </c>
      <c r="AU95" s="40">
        <v>1145.6408799999999</v>
      </c>
      <c r="AV95" s="40"/>
      <c r="AW95" s="40"/>
      <c r="AX95" s="40"/>
      <c r="AY95" s="40" t="s">
        <v>40</v>
      </c>
      <c r="AZ95" s="41">
        <v>8.9232000000000006E-2</v>
      </c>
      <c r="BA95" s="41">
        <v>9.1799999999999998E-4</v>
      </c>
      <c r="BB95" s="49"/>
    </row>
    <row r="96" spans="1:54" ht="15" x14ac:dyDescent="0.25">
      <c r="A96" s="42">
        <v>1328</v>
      </c>
      <c r="B96" s="42">
        <v>9758</v>
      </c>
      <c r="C96" s="42"/>
      <c r="D96" s="40"/>
      <c r="E96" s="40"/>
      <c r="F96" s="40">
        <v>28999225</v>
      </c>
      <c r="G96" s="40" t="s">
        <v>1672</v>
      </c>
      <c r="H96" s="40"/>
      <c r="I96" s="40" t="s">
        <v>78</v>
      </c>
      <c r="J96" s="40"/>
      <c r="K96" s="40" t="s">
        <v>1673</v>
      </c>
      <c r="L96" s="40" t="s">
        <v>79</v>
      </c>
      <c r="M96" s="40" t="s">
        <v>305</v>
      </c>
      <c r="N96" s="40"/>
      <c r="O96" s="46">
        <v>45127</v>
      </c>
      <c r="P96" s="40" t="s">
        <v>266</v>
      </c>
      <c r="Q96" s="40" t="s">
        <v>91</v>
      </c>
      <c r="R96" s="40" t="s">
        <v>1674</v>
      </c>
      <c r="S96" s="40" t="s">
        <v>82</v>
      </c>
      <c r="T96" s="40">
        <v>6.15</v>
      </c>
      <c r="U96" s="40" t="s">
        <v>1675</v>
      </c>
      <c r="V96" s="41">
        <v>3.5938999999999999E-2</v>
      </c>
      <c r="W96" s="40"/>
      <c r="X96" s="40"/>
      <c r="Y96" s="41"/>
      <c r="Z96" s="41">
        <v>2.98E-2</v>
      </c>
      <c r="AA96" s="46">
        <v>50678</v>
      </c>
      <c r="AB96" s="40" t="s">
        <v>247</v>
      </c>
      <c r="AC96" s="40"/>
      <c r="AD96" s="40"/>
      <c r="AE96" s="40"/>
      <c r="AF96" s="40"/>
      <c r="AG96" s="40"/>
      <c r="AH96" s="40"/>
      <c r="AI96" s="40"/>
      <c r="AJ96" s="40" t="s">
        <v>305</v>
      </c>
      <c r="AK96" s="40" t="s">
        <v>1138</v>
      </c>
      <c r="AL96" s="40"/>
      <c r="AM96" s="40" t="s">
        <v>1139</v>
      </c>
      <c r="AN96" s="46">
        <v>45838</v>
      </c>
      <c r="AO96" s="40"/>
      <c r="AP96" s="41"/>
      <c r="AQ96" s="40">
        <v>86703.06</v>
      </c>
      <c r="AR96" s="40">
        <v>107.52</v>
      </c>
      <c r="AS96" s="40">
        <v>1</v>
      </c>
      <c r="AT96" s="40">
        <v>93.222999999999999</v>
      </c>
      <c r="AU96" s="40">
        <v>93.223129999999998</v>
      </c>
      <c r="AV96" s="40"/>
      <c r="AW96" s="40"/>
      <c r="AX96" s="40"/>
      <c r="AY96" s="40" t="s">
        <v>40</v>
      </c>
      <c r="AZ96" s="41">
        <v>1.835E-3</v>
      </c>
      <c r="BA96" s="41">
        <v>1.8E-5</v>
      </c>
      <c r="BB96" s="49"/>
    </row>
    <row r="97" spans="1:54" ht="15" x14ac:dyDescent="0.25">
      <c r="A97" s="42">
        <v>1328</v>
      </c>
      <c r="B97" s="42">
        <v>9758</v>
      </c>
      <c r="C97" s="42"/>
      <c r="D97" s="40"/>
      <c r="E97" s="40"/>
      <c r="F97" s="40">
        <v>28999236</v>
      </c>
      <c r="G97" s="40" t="s">
        <v>1672</v>
      </c>
      <c r="H97" s="40" t="s">
        <v>1677</v>
      </c>
      <c r="I97" s="40" t="s">
        <v>78</v>
      </c>
      <c r="J97" s="40"/>
      <c r="K97" s="40" t="s">
        <v>1673</v>
      </c>
      <c r="L97" s="40" t="s">
        <v>79</v>
      </c>
      <c r="M97" s="40" t="s">
        <v>305</v>
      </c>
      <c r="N97" s="40"/>
      <c r="O97" s="46">
        <v>45230</v>
      </c>
      <c r="P97" s="40" t="s">
        <v>386</v>
      </c>
      <c r="Q97" s="40" t="s">
        <v>91</v>
      </c>
      <c r="R97" s="40" t="s">
        <v>1674</v>
      </c>
      <c r="S97" s="40" t="s">
        <v>82</v>
      </c>
      <c r="T97" s="40">
        <v>0.32</v>
      </c>
      <c r="U97" s="40" t="s">
        <v>1678</v>
      </c>
      <c r="V97" s="41">
        <v>6.7000000000000004E-2</v>
      </c>
      <c r="W97" s="40"/>
      <c r="X97" s="40"/>
      <c r="Y97" s="41"/>
      <c r="Z97" s="41">
        <v>5.16E-2</v>
      </c>
      <c r="AA97" s="46">
        <v>46686</v>
      </c>
      <c r="AB97" s="40" t="s">
        <v>247</v>
      </c>
      <c r="AC97" s="40"/>
      <c r="AD97" s="40"/>
      <c r="AE97" s="40"/>
      <c r="AF97" s="40"/>
      <c r="AG97" s="40"/>
      <c r="AH97" s="40"/>
      <c r="AI97" s="40"/>
      <c r="AJ97" s="40" t="s">
        <v>305</v>
      </c>
      <c r="AK97" s="40" t="s">
        <v>1138</v>
      </c>
      <c r="AL97" s="40"/>
      <c r="AM97" s="40" t="s">
        <v>1139</v>
      </c>
      <c r="AN97" s="46">
        <v>45838</v>
      </c>
      <c r="AO97" s="40"/>
      <c r="AP97" s="41"/>
      <c r="AQ97" s="40">
        <v>141128.82</v>
      </c>
      <c r="AR97" s="40">
        <v>100.56</v>
      </c>
      <c r="AS97" s="40">
        <v>1</v>
      </c>
      <c r="AT97" s="40">
        <v>141.91900000000001</v>
      </c>
      <c r="AU97" s="40">
        <v>141.91914</v>
      </c>
      <c r="AV97" s="40"/>
      <c r="AW97" s="40"/>
      <c r="AX97" s="40"/>
      <c r="AY97" s="40" t="s">
        <v>40</v>
      </c>
      <c r="AZ97" s="41">
        <v>2.794E-3</v>
      </c>
      <c r="BA97" s="41">
        <v>2.8E-5</v>
      </c>
      <c r="BB97" s="49"/>
    </row>
    <row r="98" spans="1:54" ht="15" x14ac:dyDescent="0.25">
      <c r="A98" s="42">
        <v>1328</v>
      </c>
      <c r="B98" s="42">
        <v>9758</v>
      </c>
      <c r="C98" s="42"/>
      <c r="D98" s="40"/>
      <c r="E98" s="40"/>
      <c r="F98" s="40">
        <v>28999246</v>
      </c>
      <c r="G98" s="40" t="s">
        <v>1672</v>
      </c>
      <c r="H98" s="40"/>
      <c r="I98" s="40" t="s">
        <v>78</v>
      </c>
      <c r="J98" s="40"/>
      <c r="K98" s="40" t="s">
        <v>1673</v>
      </c>
      <c r="L98" s="40" t="s">
        <v>79</v>
      </c>
      <c r="M98" s="40" t="s">
        <v>305</v>
      </c>
      <c r="N98" s="40"/>
      <c r="O98" s="46">
        <v>45323</v>
      </c>
      <c r="P98" s="40" t="s">
        <v>266</v>
      </c>
      <c r="Q98" s="40" t="s">
        <v>91</v>
      </c>
      <c r="R98" s="40" t="s">
        <v>1674</v>
      </c>
      <c r="S98" s="40" t="s">
        <v>82</v>
      </c>
      <c r="T98" s="40">
        <v>6.12</v>
      </c>
      <c r="U98" s="40" t="s">
        <v>1675</v>
      </c>
      <c r="V98" s="41">
        <v>3.8404000000000001E-2</v>
      </c>
      <c r="W98" s="40"/>
      <c r="X98" s="40"/>
      <c r="Y98" s="41"/>
      <c r="Z98" s="41">
        <v>2.9899999999999999E-2</v>
      </c>
      <c r="AA98" s="46">
        <v>50678</v>
      </c>
      <c r="AB98" s="40" t="s">
        <v>247</v>
      </c>
      <c r="AC98" s="40"/>
      <c r="AD98" s="40"/>
      <c r="AE98" s="40"/>
      <c r="AF98" s="40"/>
      <c r="AG98" s="40"/>
      <c r="AH98" s="40"/>
      <c r="AI98" s="40"/>
      <c r="AJ98" s="40" t="s">
        <v>305</v>
      </c>
      <c r="AK98" s="40" t="s">
        <v>1138</v>
      </c>
      <c r="AL98" s="40"/>
      <c r="AM98" s="40" t="s">
        <v>1139</v>
      </c>
      <c r="AN98" s="46">
        <v>45838</v>
      </c>
      <c r="AO98" s="40"/>
      <c r="AP98" s="41"/>
      <c r="AQ98" s="40">
        <v>184686.64</v>
      </c>
      <c r="AR98" s="40">
        <v>108.14</v>
      </c>
      <c r="AS98" s="40">
        <v>1</v>
      </c>
      <c r="AT98" s="40">
        <v>199.72</v>
      </c>
      <c r="AU98" s="40">
        <v>199.72013000000001</v>
      </c>
      <c r="AV98" s="40"/>
      <c r="AW98" s="40"/>
      <c r="AX98" s="40"/>
      <c r="AY98" s="40" t="s">
        <v>40</v>
      </c>
      <c r="AZ98" s="41">
        <v>3.9329999999999999E-3</v>
      </c>
      <c r="BA98" s="41">
        <v>4.0000000000000003E-5</v>
      </c>
      <c r="BB98" s="49"/>
    </row>
    <row r="99" spans="1:54" ht="15" x14ac:dyDescent="0.25">
      <c r="A99" s="42">
        <v>1328</v>
      </c>
      <c r="B99" s="42">
        <v>9758</v>
      </c>
      <c r="C99" s="42"/>
      <c r="D99" s="40"/>
      <c r="E99" s="40"/>
      <c r="F99" s="40">
        <v>28999279</v>
      </c>
      <c r="G99" s="40" t="s">
        <v>1672</v>
      </c>
      <c r="H99" s="40" t="s">
        <v>1677</v>
      </c>
      <c r="I99" s="40" t="s">
        <v>78</v>
      </c>
      <c r="J99" s="40"/>
      <c r="K99" s="40" t="s">
        <v>1673</v>
      </c>
      <c r="L99" s="40" t="s">
        <v>79</v>
      </c>
      <c r="M99" s="40" t="s">
        <v>305</v>
      </c>
      <c r="N99" s="40"/>
      <c r="O99" s="46">
        <v>45561</v>
      </c>
      <c r="P99" s="40" t="s">
        <v>386</v>
      </c>
      <c r="Q99" s="40" t="s">
        <v>91</v>
      </c>
      <c r="R99" s="40" t="s">
        <v>1674</v>
      </c>
      <c r="S99" s="40" t="s">
        <v>82</v>
      </c>
      <c r="T99" s="40">
        <v>0.32</v>
      </c>
      <c r="U99" s="40" t="s">
        <v>1678</v>
      </c>
      <c r="V99" s="41">
        <v>6.0075000000000003E-2</v>
      </c>
      <c r="W99" s="40"/>
      <c r="X99" s="40"/>
      <c r="Y99" s="41"/>
      <c r="Z99" s="41">
        <v>5.8099999999999999E-2</v>
      </c>
      <c r="AA99" s="46">
        <v>46686</v>
      </c>
      <c r="AB99" s="40" t="s">
        <v>247</v>
      </c>
      <c r="AC99" s="40"/>
      <c r="AD99" s="40"/>
      <c r="AE99" s="40"/>
      <c r="AF99" s="40"/>
      <c r="AG99" s="40"/>
      <c r="AH99" s="40"/>
      <c r="AI99" s="40"/>
      <c r="AJ99" s="40" t="s">
        <v>305</v>
      </c>
      <c r="AK99" s="40" t="s">
        <v>1138</v>
      </c>
      <c r="AL99" s="40"/>
      <c r="AM99" s="40" t="s">
        <v>1139</v>
      </c>
      <c r="AN99" s="46">
        <v>45838</v>
      </c>
      <c r="AO99" s="40"/>
      <c r="AP99" s="41"/>
      <c r="AQ99" s="40">
        <v>28177.34</v>
      </c>
      <c r="AR99" s="40">
        <v>100.36</v>
      </c>
      <c r="AS99" s="40">
        <v>1</v>
      </c>
      <c r="AT99" s="40">
        <v>28.279</v>
      </c>
      <c r="AU99" s="40">
        <v>28.278770000000002</v>
      </c>
      <c r="AV99" s="40"/>
      <c r="AW99" s="40"/>
      <c r="AX99" s="40"/>
      <c r="AY99" s="40" t="s">
        <v>40</v>
      </c>
      <c r="AZ99" s="41">
        <v>5.5599999999999996E-4</v>
      </c>
      <c r="BA99" s="41">
        <v>5.0000000000000004E-6</v>
      </c>
      <c r="BB99" s="49"/>
    </row>
    <row r="100" spans="1:54" ht="15" x14ac:dyDescent="0.25">
      <c r="A100" s="42">
        <v>1328</v>
      </c>
      <c r="B100" s="42">
        <v>9758</v>
      </c>
      <c r="C100" s="42"/>
      <c r="D100" s="40"/>
      <c r="E100" s="40"/>
      <c r="F100" s="40">
        <v>28999284</v>
      </c>
      <c r="G100" s="40" t="s">
        <v>1672</v>
      </c>
      <c r="H100" s="40"/>
      <c r="I100" s="40" t="s">
        <v>78</v>
      </c>
      <c r="J100" s="40"/>
      <c r="K100" s="40" t="s">
        <v>1673</v>
      </c>
      <c r="L100" s="40" t="s">
        <v>79</v>
      </c>
      <c r="M100" s="40" t="s">
        <v>305</v>
      </c>
      <c r="N100" s="40"/>
      <c r="O100" s="46">
        <v>45594</v>
      </c>
      <c r="P100" s="40" t="s">
        <v>266</v>
      </c>
      <c r="Q100" s="40" t="s">
        <v>91</v>
      </c>
      <c r="R100" s="40" t="s">
        <v>1674</v>
      </c>
      <c r="S100" s="40" t="s">
        <v>82</v>
      </c>
      <c r="T100" s="40">
        <v>5.87</v>
      </c>
      <c r="U100" s="40" t="s">
        <v>1675</v>
      </c>
      <c r="V100" s="41">
        <v>4.5687999999999999E-2</v>
      </c>
      <c r="W100" s="40"/>
      <c r="X100" s="40"/>
      <c r="Y100" s="41"/>
      <c r="Z100" s="41">
        <v>0.04</v>
      </c>
      <c r="AA100" s="46">
        <v>50678</v>
      </c>
      <c r="AB100" s="40" t="s">
        <v>247</v>
      </c>
      <c r="AC100" s="40"/>
      <c r="AD100" s="40"/>
      <c r="AE100" s="40"/>
      <c r="AF100" s="40"/>
      <c r="AG100" s="40"/>
      <c r="AH100" s="40"/>
      <c r="AI100" s="40"/>
      <c r="AJ100" s="40" t="s">
        <v>305</v>
      </c>
      <c r="AK100" s="40" t="s">
        <v>1138</v>
      </c>
      <c r="AL100" s="40"/>
      <c r="AM100" s="40" t="s">
        <v>1139</v>
      </c>
      <c r="AN100" s="46">
        <v>45838</v>
      </c>
      <c r="AO100" s="40"/>
      <c r="AP100" s="41"/>
      <c r="AQ100" s="40">
        <v>277826.90000000002</v>
      </c>
      <c r="AR100" s="40">
        <v>105.39</v>
      </c>
      <c r="AS100" s="40">
        <v>1</v>
      </c>
      <c r="AT100" s="40">
        <v>292.80200000000002</v>
      </c>
      <c r="AU100" s="40">
        <v>292.80176</v>
      </c>
      <c r="AV100" s="40"/>
      <c r="AW100" s="40"/>
      <c r="AX100" s="40"/>
      <c r="AY100" s="40" t="s">
        <v>40</v>
      </c>
      <c r="AZ100" s="41">
        <v>5.7660000000000003E-3</v>
      </c>
      <c r="BA100" s="41">
        <v>5.8999999999999998E-5</v>
      </c>
      <c r="BB100" s="49"/>
    </row>
    <row r="101" spans="1:54" ht="15" x14ac:dyDescent="0.25">
      <c r="A101" s="42">
        <v>1328</v>
      </c>
      <c r="B101" s="42">
        <v>9758</v>
      </c>
      <c r="C101" s="42"/>
      <c r="D101" s="40"/>
      <c r="E101" s="40"/>
      <c r="F101" s="40">
        <v>29992981</v>
      </c>
      <c r="G101" s="40" t="s">
        <v>1672</v>
      </c>
      <c r="H101" s="40"/>
      <c r="I101" s="40" t="s">
        <v>78</v>
      </c>
      <c r="J101" s="40"/>
      <c r="K101" s="40" t="s">
        <v>1679</v>
      </c>
      <c r="L101" s="40" t="s">
        <v>79</v>
      </c>
      <c r="M101" s="40" t="s">
        <v>305</v>
      </c>
      <c r="N101" s="40"/>
      <c r="O101" s="46">
        <v>43159</v>
      </c>
      <c r="P101" s="40" t="s">
        <v>1144</v>
      </c>
      <c r="Q101" s="40" t="s">
        <v>81</v>
      </c>
      <c r="R101" s="40" t="s">
        <v>1674</v>
      </c>
      <c r="S101" s="40" t="s">
        <v>82</v>
      </c>
      <c r="T101" s="40">
        <v>2.19</v>
      </c>
      <c r="U101" s="40" t="s">
        <v>1675</v>
      </c>
      <c r="V101" s="41">
        <v>3.3399999999999999E-2</v>
      </c>
      <c r="W101" s="40"/>
      <c r="X101" s="40"/>
      <c r="Y101" s="41"/>
      <c r="Z101" s="41">
        <v>4.8500000000000001E-2</v>
      </c>
      <c r="AA101" s="46">
        <v>47543</v>
      </c>
      <c r="AB101" s="40" t="s">
        <v>247</v>
      </c>
      <c r="AC101" s="40"/>
      <c r="AD101" s="40"/>
      <c r="AE101" s="40"/>
      <c r="AF101" s="40"/>
      <c r="AG101" s="40"/>
      <c r="AH101" s="40"/>
      <c r="AI101" s="40"/>
      <c r="AJ101" s="40" t="s">
        <v>79</v>
      </c>
      <c r="AK101" s="40" t="s">
        <v>1138</v>
      </c>
      <c r="AL101" s="40"/>
      <c r="AM101" s="40" t="s">
        <v>1139</v>
      </c>
      <c r="AN101" s="46">
        <v>45838</v>
      </c>
      <c r="AO101" s="40"/>
      <c r="AP101" s="41"/>
      <c r="AQ101" s="40">
        <v>6348.65</v>
      </c>
      <c r="AR101" s="40">
        <v>97.56</v>
      </c>
      <c r="AS101" s="40">
        <v>1</v>
      </c>
      <c r="AT101" s="40">
        <v>6.194</v>
      </c>
      <c r="AU101" s="40">
        <v>6.19374</v>
      </c>
      <c r="AV101" s="40"/>
      <c r="AW101" s="40"/>
      <c r="AX101" s="40"/>
      <c r="AY101" s="40" t="s">
        <v>40</v>
      </c>
      <c r="AZ101" s="41">
        <v>1.21E-4</v>
      </c>
      <c r="BA101" s="41">
        <v>9.9999999999999995E-7</v>
      </c>
      <c r="BB101" s="49"/>
    </row>
    <row r="102" spans="1:54" ht="15" x14ac:dyDescent="0.25">
      <c r="A102" s="42">
        <v>1328</v>
      </c>
      <c r="B102" s="42">
        <v>9758</v>
      </c>
      <c r="C102" s="42"/>
      <c r="D102" s="40"/>
      <c r="E102" s="40"/>
      <c r="F102" s="40">
        <v>90552312</v>
      </c>
      <c r="G102" s="40" t="s">
        <v>1672</v>
      </c>
      <c r="H102" s="40"/>
      <c r="I102" s="40" t="s">
        <v>78</v>
      </c>
      <c r="J102" s="40"/>
      <c r="K102" s="40" t="s">
        <v>443</v>
      </c>
      <c r="L102" s="40" t="s">
        <v>79</v>
      </c>
      <c r="M102" s="40" t="s">
        <v>79</v>
      </c>
      <c r="N102" s="40"/>
      <c r="O102" s="46">
        <v>43321</v>
      </c>
      <c r="P102" s="40" t="s">
        <v>113</v>
      </c>
      <c r="Q102" s="40" t="s">
        <v>113</v>
      </c>
      <c r="R102" s="40" t="s">
        <v>113</v>
      </c>
      <c r="S102" s="40" t="s">
        <v>82</v>
      </c>
      <c r="T102" s="40">
        <v>3.17</v>
      </c>
      <c r="U102" s="40" t="s">
        <v>1675</v>
      </c>
      <c r="V102" s="41">
        <v>2.9000000000000001E-2</v>
      </c>
      <c r="W102" s="40"/>
      <c r="X102" s="40"/>
      <c r="Y102" s="41"/>
      <c r="Z102" s="41">
        <v>4.2700000000000002E-2</v>
      </c>
      <c r="AA102" s="46">
        <v>49896</v>
      </c>
      <c r="AB102" s="40" t="s">
        <v>247</v>
      </c>
      <c r="AC102" s="40"/>
      <c r="AD102" s="40"/>
      <c r="AE102" s="41"/>
      <c r="AF102" s="46">
        <v>45339</v>
      </c>
      <c r="AG102" s="40"/>
      <c r="AH102" s="40"/>
      <c r="AI102" s="40"/>
      <c r="AJ102" s="40" t="s">
        <v>305</v>
      </c>
      <c r="AK102" s="40" t="s">
        <v>1138</v>
      </c>
      <c r="AL102" s="40"/>
      <c r="AM102" s="40" t="s">
        <v>1139</v>
      </c>
      <c r="AN102" s="46">
        <v>45838</v>
      </c>
      <c r="AO102" s="40"/>
      <c r="AP102" s="41"/>
      <c r="AQ102" s="40">
        <v>84048.67</v>
      </c>
      <c r="AR102" s="40">
        <v>115.69</v>
      </c>
      <c r="AS102" s="40">
        <v>1</v>
      </c>
      <c r="AT102" s="40">
        <v>97.236000000000004</v>
      </c>
      <c r="AU102" s="40">
        <v>97.235900000000001</v>
      </c>
      <c r="AV102" s="40"/>
      <c r="AW102" s="40"/>
      <c r="AX102" s="40"/>
      <c r="AY102" s="40" t="s">
        <v>40</v>
      </c>
      <c r="AZ102" s="41">
        <v>1.9139999999999999E-3</v>
      </c>
      <c r="BA102" s="41">
        <v>1.9000000000000001E-5</v>
      </c>
      <c r="BB102" s="49"/>
    </row>
    <row r="103" spans="1:54" ht="15" x14ac:dyDescent="0.25">
      <c r="A103" s="42">
        <v>1328</v>
      </c>
      <c r="B103" s="42">
        <v>9758</v>
      </c>
      <c r="C103" s="42"/>
      <c r="D103" s="40"/>
      <c r="E103" s="40"/>
      <c r="F103" s="40">
        <v>28999254</v>
      </c>
      <c r="G103" s="40" t="s">
        <v>1672</v>
      </c>
      <c r="H103" s="40" t="s">
        <v>1677</v>
      </c>
      <c r="I103" s="40" t="s">
        <v>78</v>
      </c>
      <c r="J103" s="40"/>
      <c r="K103" s="40" t="s">
        <v>1673</v>
      </c>
      <c r="L103" s="40" t="s">
        <v>79</v>
      </c>
      <c r="M103" s="40" t="s">
        <v>305</v>
      </c>
      <c r="N103" s="40"/>
      <c r="O103" s="46">
        <v>45376</v>
      </c>
      <c r="P103" s="40" t="s">
        <v>386</v>
      </c>
      <c r="Q103" s="40" t="s">
        <v>91</v>
      </c>
      <c r="R103" s="40" t="s">
        <v>1674</v>
      </c>
      <c r="S103" s="40" t="s">
        <v>82</v>
      </c>
      <c r="T103" s="40">
        <v>0.32</v>
      </c>
      <c r="U103" s="40" t="s">
        <v>1678</v>
      </c>
      <c r="V103" s="41">
        <v>6.7500000000000004E-2</v>
      </c>
      <c r="W103" s="40"/>
      <c r="X103" s="40"/>
      <c r="Y103" s="41"/>
      <c r="Z103" s="41">
        <v>5.7500000000000002E-2</v>
      </c>
      <c r="AA103" s="46">
        <v>46686</v>
      </c>
      <c r="AB103" s="40" t="s">
        <v>247</v>
      </c>
      <c r="AC103" s="40"/>
      <c r="AD103" s="40"/>
      <c r="AE103" s="40"/>
      <c r="AF103" s="40"/>
      <c r="AG103" s="40"/>
      <c r="AH103" s="40"/>
      <c r="AI103" s="40"/>
      <c r="AJ103" s="40" t="s">
        <v>305</v>
      </c>
      <c r="AK103" s="40" t="s">
        <v>1138</v>
      </c>
      <c r="AL103" s="40"/>
      <c r="AM103" s="40" t="s">
        <v>1139</v>
      </c>
      <c r="AN103" s="46">
        <v>45838</v>
      </c>
      <c r="AO103" s="40"/>
      <c r="AP103" s="41"/>
      <c r="AQ103" s="40">
        <v>175310.75</v>
      </c>
      <c r="AR103" s="40">
        <v>100.38</v>
      </c>
      <c r="AS103" s="40">
        <v>1</v>
      </c>
      <c r="AT103" s="40">
        <v>175.977</v>
      </c>
      <c r="AU103" s="40">
        <v>175.97693000000001</v>
      </c>
      <c r="AV103" s="40"/>
      <c r="AW103" s="40"/>
      <c r="AX103" s="40"/>
      <c r="AY103" s="40" t="s">
        <v>40</v>
      </c>
      <c r="AZ103" s="41">
        <v>3.4650000000000002E-3</v>
      </c>
      <c r="BA103" s="41">
        <v>3.4999999999999997E-5</v>
      </c>
      <c r="BB103" s="49"/>
    </row>
    <row r="104" spans="1:54" ht="15" x14ac:dyDescent="0.25">
      <c r="A104" s="42">
        <v>1328</v>
      </c>
      <c r="B104" s="42">
        <v>9758</v>
      </c>
      <c r="C104" s="42"/>
      <c r="D104" s="40"/>
      <c r="E104" s="40"/>
      <c r="F104" s="40">
        <v>28999171</v>
      </c>
      <c r="G104" s="40" t="s">
        <v>1672</v>
      </c>
      <c r="H104" s="40"/>
      <c r="I104" s="40" t="s">
        <v>78</v>
      </c>
      <c r="J104" s="40"/>
      <c r="K104" s="40" t="s">
        <v>1673</v>
      </c>
      <c r="L104" s="40" t="s">
        <v>79</v>
      </c>
      <c r="M104" s="40" t="s">
        <v>305</v>
      </c>
      <c r="N104" s="40"/>
      <c r="O104" s="46">
        <v>44791</v>
      </c>
      <c r="P104" s="40" t="s">
        <v>266</v>
      </c>
      <c r="Q104" s="40" t="s">
        <v>91</v>
      </c>
      <c r="R104" s="40" t="s">
        <v>1674</v>
      </c>
      <c r="S104" s="40" t="s">
        <v>82</v>
      </c>
      <c r="T104" s="40">
        <v>6.29</v>
      </c>
      <c r="U104" s="40" t="s">
        <v>1675</v>
      </c>
      <c r="V104" s="41">
        <v>2.4462999999999999E-2</v>
      </c>
      <c r="W104" s="40"/>
      <c r="X104" s="40"/>
      <c r="Y104" s="41"/>
      <c r="Z104" s="41">
        <v>2.9399999999999999E-2</v>
      </c>
      <c r="AA104" s="46">
        <v>50678</v>
      </c>
      <c r="AB104" s="40" t="s">
        <v>247</v>
      </c>
      <c r="AC104" s="40"/>
      <c r="AD104" s="40"/>
      <c r="AE104" s="40"/>
      <c r="AF104" s="40"/>
      <c r="AG104" s="40"/>
      <c r="AH104" s="40"/>
      <c r="AI104" s="40"/>
      <c r="AJ104" s="40" t="s">
        <v>305</v>
      </c>
      <c r="AK104" s="40" t="s">
        <v>1138</v>
      </c>
      <c r="AL104" s="40"/>
      <c r="AM104" s="40" t="s">
        <v>1139</v>
      </c>
      <c r="AN104" s="46">
        <v>45838</v>
      </c>
      <c r="AO104" s="40"/>
      <c r="AP104" s="41"/>
      <c r="AQ104" s="40">
        <v>7999845.6299999999</v>
      </c>
      <c r="AR104" s="40">
        <v>103.34</v>
      </c>
      <c r="AS104" s="40">
        <v>1</v>
      </c>
      <c r="AT104" s="40">
        <v>8267.0400000000009</v>
      </c>
      <c r="AU104" s="40">
        <v>8267.0404699999999</v>
      </c>
      <c r="AV104" s="40"/>
      <c r="AW104" s="40"/>
      <c r="AX104" s="40"/>
      <c r="AY104" s="40" t="s">
        <v>40</v>
      </c>
      <c r="AZ104" s="41">
        <v>0.162801</v>
      </c>
      <c r="BA104" s="41">
        <v>1.6750000000000001E-3</v>
      </c>
      <c r="BB104" s="49"/>
    </row>
    <row r="105" spans="1:54" ht="15" x14ac:dyDescent="0.25">
      <c r="A105" s="42">
        <v>1328</v>
      </c>
      <c r="B105" s="42">
        <v>9758</v>
      </c>
      <c r="C105" s="42"/>
      <c r="D105" s="40"/>
      <c r="E105" s="40"/>
      <c r="F105" s="40">
        <v>29993142</v>
      </c>
      <c r="G105" s="40" t="s">
        <v>1672</v>
      </c>
      <c r="H105" s="40"/>
      <c r="I105" s="40" t="s">
        <v>78</v>
      </c>
      <c r="J105" s="40"/>
      <c r="K105" s="40" t="s">
        <v>1679</v>
      </c>
      <c r="L105" s="40" t="s">
        <v>79</v>
      </c>
      <c r="M105" s="40" t="s">
        <v>305</v>
      </c>
      <c r="N105" s="40"/>
      <c r="O105" s="46">
        <v>43264</v>
      </c>
      <c r="P105" s="40" t="s">
        <v>1144</v>
      </c>
      <c r="Q105" s="40" t="s">
        <v>1137</v>
      </c>
      <c r="R105" s="40" t="s">
        <v>1674</v>
      </c>
      <c r="S105" s="40" t="s">
        <v>82</v>
      </c>
      <c r="T105" s="40">
        <v>2.35</v>
      </c>
      <c r="U105" s="40" t="s">
        <v>1675</v>
      </c>
      <c r="V105" s="41">
        <v>2.75E-2</v>
      </c>
      <c r="W105" s="40"/>
      <c r="X105" s="40"/>
      <c r="Y105" s="41"/>
      <c r="Z105" s="41">
        <v>2.9899999999999999E-2</v>
      </c>
      <c r="AA105" s="46">
        <v>47635</v>
      </c>
      <c r="AB105" s="40" t="s">
        <v>247</v>
      </c>
      <c r="AC105" s="40"/>
      <c r="AD105" s="40"/>
      <c r="AE105" s="40"/>
      <c r="AF105" s="40"/>
      <c r="AG105" s="40"/>
      <c r="AH105" s="40"/>
      <c r="AI105" s="40"/>
      <c r="AJ105" s="40" t="s">
        <v>79</v>
      </c>
      <c r="AK105" s="40" t="s">
        <v>1138</v>
      </c>
      <c r="AL105" s="40"/>
      <c r="AM105" s="40" t="s">
        <v>1139</v>
      </c>
      <c r="AN105" s="46">
        <v>45838</v>
      </c>
      <c r="AO105" s="40"/>
      <c r="AP105" s="41"/>
      <c r="AQ105" s="40">
        <v>7281.32</v>
      </c>
      <c r="AR105" s="40">
        <v>116.86</v>
      </c>
      <c r="AS105" s="40">
        <v>1</v>
      </c>
      <c r="AT105" s="40">
        <v>8.5090000000000003</v>
      </c>
      <c r="AU105" s="40">
        <v>8.5089500000000005</v>
      </c>
      <c r="AV105" s="40"/>
      <c r="AW105" s="40"/>
      <c r="AX105" s="40"/>
      <c r="AY105" s="40" t="s">
        <v>40</v>
      </c>
      <c r="AZ105" s="41">
        <v>1.6699999999999999E-4</v>
      </c>
      <c r="BA105" s="41">
        <v>9.9999999999999995E-7</v>
      </c>
      <c r="BB105" s="49"/>
    </row>
    <row r="106" spans="1:54" ht="15" x14ac:dyDescent="0.25">
      <c r="A106" s="42">
        <v>1328</v>
      </c>
      <c r="B106" s="42">
        <v>9758</v>
      </c>
      <c r="C106" s="42"/>
      <c r="D106" s="40"/>
      <c r="E106" s="40"/>
      <c r="F106" s="40">
        <v>29993205</v>
      </c>
      <c r="G106" s="40" t="s">
        <v>1672</v>
      </c>
      <c r="H106" s="40"/>
      <c r="I106" s="40" t="s">
        <v>78</v>
      </c>
      <c r="J106" s="40"/>
      <c r="K106" s="40" t="s">
        <v>1679</v>
      </c>
      <c r="L106" s="40" t="s">
        <v>79</v>
      </c>
      <c r="M106" s="40" t="s">
        <v>305</v>
      </c>
      <c r="N106" s="40"/>
      <c r="O106" s="46">
        <v>43363</v>
      </c>
      <c r="P106" s="40" t="s">
        <v>1681</v>
      </c>
      <c r="Q106" s="40" t="s">
        <v>1137</v>
      </c>
      <c r="R106" s="40" t="s">
        <v>1674</v>
      </c>
      <c r="S106" s="40" t="s">
        <v>82</v>
      </c>
      <c r="T106" s="40">
        <v>3.72</v>
      </c>
      <c r="U106" s="40" t="s">
        <v>1675</v>
      </c>
      <c r="V106" s="41">
        <v>3.0800000000000001E-2</v>
      </c>
      <c r="W106" s="40"/>
      <c r="X106" s="40"/>
      <c r="Y106" s="41"/>
      <c r="Z106" s="41">
        <v>4.5400000000000003E-2</v>
      </c>
      <c r="AA106" s="46">
        <v>48853</v>
      </c>
      <c r="AB106" s="40" t="s">
        <v>247</v>
      </c>
      <c r="AC106" s="40"/>
      <c r="AD106" s="40"/>
      <c r="AE106" s="40"/>
      <c r="AF106" s="40"/>
      <c r="AG106" s="40"/>
      <c r="AH106" s="40"/>
      <c r="AI106" s="40"/>
      <c r="AJ106" s="40" t="s">
        <v>79</v>
      </c>
      <c r="AK106" s="40" t="s">
        <v>1138</v>
      </c>
      <c r="AL106" s="40"/>
      <c r="AM106" s="40" t="s">
        <v>1139</v>
      </c>
      <c r="AN106" s="46">
        <v>45838</v>
      </c>
      <c r="AO106" s="40"/>
      <c r="AP106" s="41"/>
      <c r="AQ106" s="40">
        <v>3442.38</v>
      </c>
      <c r="AR106" s="40">
        <v>95.27</v>
      </c>
      <c r="AS106" s="40">
        <v>1</v>
      </c>
      <c r="AT106" s="40">
        <v>3.28</v>
      </c>
      <c r="AU106" s="40">
        <v>3.27955</v>
      </c>
      <c r="AV106" s="40"/>
      <c r="AW106" s="40"/>
      <c r="AX106" s="40"/>
      <c r="AY106" s="40" t="s">
        <v>40</v>
      </c>
      <c r="AZ106" s="41">
        <v>6.3999999999999997E-5</v>
      </c>
      <c r="BA106" s="41">
        <v>0</v>
      </c>
      <c r="BB106" s="49"/>
    </row>
    <row r="107" spans="1:54" ht="15" x14ac:dyDescent="0.25">
      <c r="A107" s="42">
        <v>1328</v>
      </c>
      <c r="B107" s="42">
        <v>9758</v>
      </c>
      <c r="C107" s="42"/>
      <c r="D107" s="40"/>
      <c r="E107" s="40"/>
      <c r="F107" s="40">
        <v>28999220</v>
      </c>
      <c r="G107" s="40" t="s">
        <v>1672</v>
      </c>
      <c r="H107" s="40"/>
      <c r="I107" s="40" t="s">
        <v>78</v>
      </c>
      <c r="J107" s="40"/>
      <c r="K107" s="40" t="s">
        <v>1673</v>
      </c>
      <c r="L107" s="40" t="s">
        <v>79</v>
      </c>
      <c r="M107" s="40" t="s">
        <v>305</v>
      </c>
      <c r="N107" s="40"/>
      <c r="O107" s="46">
        <v>45076</v>
      </c>
      <c r="P107" s="40" t="s">
        <v>266</v>
      </c>
      <c r="Q107" s="40" t="s">
        <v>91</v>
      </c>
      <c r="R107" s="40" t="s">
        <v>1674</v>
      </c>
      <c r="S107" s="40" t="s">
        <v>82</v>
      </c>
      <c r="T107" s="40">
        <v>9.27</v>
      </c>
      <c r="U107" s="40" t="s">
        <v>1675</v>
      </c>
      <c r="V107" s="41">
        <v>4.4900000000000002E-2</v>
      </c>
      <c r="W107" s="40"/>
      <c r="X107" s="40"/>
      <c r="Y107" s="41"/>
      <c r="Z107" s="41">
        <v>4.02E-2</v>
      </c>
      <c r="AA107" s="46">
        <v>53327</v>
      </c>
      <c r="AB107" s="40" t="s">
        <v>247</v>
      </c>
      <c r="AC107" s="40"/>
      <c r="AD107" s="40"/>
      <c r="AE107" s="40"/>
      <c r="AF107" s="40"/>
      <c r="AG107" s="40"/>
      <c r="AH107" s="40"/>
      <c r="AI107" s="40"/>
      <c r="AJ107" s="40" t="s">
        <v>305</v>
      </c>
      <c r="AK107" s="40" t="s">
        <v>1138</v>
      </c>
      <c r="AL107" s="40"/>
      <c r="AM107" s="40" t="s">
        <v>1139</v>
      </c>
      <c r="AN107" s="46">
        <v>45838</v>
      </c>
      <c r="AO107" s="40"/>
      <c r="AP107" s="41"/>
      <c r="AQ107" s="40">
        <v>303146.93</v>
      </c>
      <c r="AR107" s="40">
        <v>104.16</v>
      </c>
      <c r="AS107" s="40">
        <v>1</v>
      </c>
      <c r="AT107" s="40">
        <v>315.75799999999998</v>
      </c>
      <c r="AU107" s="40">
        <v>315.75783999999999</v>
      </c>
      <c r="AV107" s="40"/>
      <c r="AW107" s="40"/>
      <c r="AX107" s="40"/>
      <c r="AY107" s="40" t="s">
        <v>40</v>
      </c>
      <c r="AZ107" s="41">
        <v>6.2179999999999996E-3</v>
      </c>
      <c r="BA107" s="41">
        <v>6.3E-5</v>
      </c>
      <c r="BB107" s="49"/>
    </row>
    <row r="108" spans="1:54" ht="15" x14ac:dyDescent="0.25">
      <c r="A108" s="42">
        <v>1328</v>
      </c>
      <c r="B108" s="42">
        <v>9758</v>
      </c>
      <c r="C108" s="42"/>
      <c r="D108" s="40"/>
      <c r="E108" s="40"/>
      <c r="F108" s="40">
        <v>28999286</v>
      </c>
      <c r="G108" s="40" t="s">
        <v>1672</v>
      </c>
      <c r="H108" s="40"/>
      <c r="I108" s="40" t="s">
        <v>78</v>
      </c>
      <c r="J108" s="40"/>
      <c r="K108" s="40" t="s">
        <v>1673</v>
      </c>
      <c r="L108" s="40" t="s">
        <v>79</v>
      </c>
      <c r="M108" s="40" t="s">
        <v>305</v>
      </c>
      <c r="N108" s="40"/>
      <c r="O108" s="46">
        <v>45680</v>
      </c>
      <c r="P108" s="40" t="s">
        <v>266</v>
      </c>
      <c r="Q108" s="40" t="s">
        <v>91</v>
      </c>
      <c r="R108" s="40" t="s">
        <v>1674</v>
      </c>
      <c r="S108" s="40" t="s">
        <v>82</v>
      </c>
      <c r="T108" s="40">
        <v>5.79</v>
      </c>
      <c r="U108" s="40" t="s">
        <v>1675</v>
      </c>
      <c r="V108" s="41">
        <v>4.3829E-2</v>
      </c>
      <c r="W108" s="40"/>
      <c r="X108" s="40"/>
      <c r="Y108" s="41"/>
      <c r="Z108" s="41">
        <v>4.9399999999999999E-2</v>
      </c>
      <c r="AA108" s="46">
        <v>47026</v>
      </c>
      <c r="AB108" s="40" t="s">
        <v>247</v>
      </c>
      <c r="AC108" s="40"/>
      <c r="AD108" s="40"/>
      <c r="AE108" s="40"/>
      <c r="AF108" s="40"/>
      <c r="AG108" s="40"/>
      <c r="AH108" s="40"/>
      <c r="AI108" s="40"/>
      <c r="AJ108" s="40" t="s">
        <v>305</v>
      </c>
      <c r="AK108" s="40" t="s">
        <v>1138</v>
      </c>
      <c r="AL108" s="40"/>
      <c r="AM108" s="40" t="s">
        <v>1139</v>
      </c>
      <c r="AN108" s="46">
        <v>45838</v>
      </c>
      <c r="AO108" s="40"/>
      <c r="AP108" s="41"/>
      <c r="AQ108" s="40">
        <v>33761.71</v>
      </c>
      <c r="AR108" s="40">
        <v>100.38</v>
      </c>
      <c r="AS108" s="40">
        <v>1</v>
      </c>
      <c r="AT108" s="40">
        <v>33.89</v>
      </c>
      <c r="AU108" s="40">
        <v>33.89</v>
      </c>
      <c r="AV108" s="40"/>
      <c r="AW108" s="40"/>
      <c r="AX108" s="40"/>
      <c r="AY108" s="40" t="s">
        <v>40</v>
      </c>
      <c r="AZ108" s="41">
        <v>6.6699999999999995E-4</v>
      </c>
      <c r="BA108" s="41">
        <v>6.0000000000000002E-6</v>
      </c>
      <c r="BB108" s="49"/>
    </row>
    <row r="109" spans="1:54" ht="15" x14ac:dyDescent="0.25">
      <c r="A109" s="42">
        <v>1328</v>
      </c>
      <c r="B109" s="42">
        <v>9758</v>
      </c>
      <c r="C109" s="42"/>
      <c r="D109" s="40"/>
      <c r="E109" s="40"/>
      <c r="F109" s="40">
        <v>29994409</v>
      </c>
      <c r="G109" s="40" t="s">
        <v>1672</v>
      </c>
      <c r="H109" s="40" t="s">
        <v>1684</v>
      </c>
      <c r="I109" s="40" t="s">
        <v>78</v>
      </c>
      <c r="J109" s="40"/>
      <c r="K109" s="40" t="s">
        <v>402</v>
      </c>
      <c r="L109" s="40" t="s">
        <v>79</v>
      </c>
      <c r="M109" s="40" t="s">
        <v>305</v>
      </c>
      <c r="N109" s="40"/>
      <c r="O109" s="46">
        <v>44504</v>
      </c>
      <c r="P109" s="40" t="s">
        <v>113</v>
      </c>
      <c r="Q109" s="40" t="s">
        <v>113</v>
      </c>
      <c r="R109" s="40" t="s">
        <v>113</v>
      </c>
      <c r="S109" s="40" t="s">
        <v>82</v>
      </c>
      <c r="T109" s="40">
        <v>4.03</v>
      </c>
      <c r="U109" s="40" t="s">
        <v>1675</v>
      </c>
      <c r="V109" s="41">
        <v>3.5460000000000001E-3</v>
      </c>
      <c r="W109" s="40"/>
      <c r="X109" s="40"/>
      <c r="Y109" s="41"/>
      <c r="Z109" s="41">
        <v>3.09E-2</v>
      </c>
      <c r="AA109" s="46">
        <v>47479</v>
      </c>
      <c r="AB109" s="40" t="s">
        <v>247</v>
      </c>
      <c r="AC109" s="40"/>
      <c r="AD109" s="40"/>
      <c r="AE109" s="41"/>
      <c r="AF109" s="46">
        <v>45291</v>
      </c>
      <c r="AG109" s="40"/>
      <c r="AH109" s="40"/>
      <c r="AI109" s="40"/>
      <c r="AJ109" s="40" t="s">
        <v>305</v>
      </c>
      <c r="AK109" s="40" t="s">
        <v>1138</v>
      </c>
      <c r="AL109" s="40"/>
      <c r="AM109" s="40" t="s">
        <v>1139</v>
      </c>
      <c r="AN109" s="46">
        <v>45838</v>
      </c>
      <c r="AO109" s="40"/>
      <c r="AP109" s="41"/>
      <c r="AQ109" s="40">
        <v>1404229.67</v>
      </c>
      <c r="AR109" s="40">
        <v>102.02</v>
      </c>
      <c r="AS109" s="40">
        <v>1</v>
      </c>
      <c r="AT109" s="40">
        <v>1432.595</v>
      </c>
      <c r="AU109" s="40">
        <v>1432.5951</v>
      </c>
      <c r="AV109" s="40"/>
      <c r="AW109" s="40"/>
      <c r="AX109" s="40"/>
      <c r="AY109" s="40" t="s">
        <v>40</v>
      </c>
      <c r="AZ109" s="41">
        <v>2.8211E-2</v>
      </c>
      <c r="BA109" s="41">
        <v>2.9E-4</v>
      </c>
      <c r="BB109" s="49"/>
    </row>
    <row r="110" spans="1:54" ht="15" x14ac:dyDescent="0.25">
      <c r="A110" s="42">
        <v>1328</v>
      </c>
      <c r="B110" s="42">
        <v>9758</v>
      </c>
      <c r="C110" s="42"/>
      <c r="D110" s="40"/>
      <c r="E110" s="40"/>
      <c r="F110" s="40">
        <v>28999258</v>
      </c>
      <c r="G110" s="40" t="s">
        <v>1672</v>
      </c>
      <c r="H110" s="40" t="s">
        <v>1677</v>
      </c>
      <c r="I110" s="40" t="s">
        <v>78</v>
      </c>
      <c r="J110" s="40"/>
      <c r="K110" s="40" t="s">
        <v>1673</v>
      </c>
      <c r="L110" s="40" t="s">
        <v>79</v>
      </c>
      <c r="M110" s="40" t="s">
        <v>305</v>
      </c>
      <c r="N110" s="40"/>
      <c r="O110" s="46">
        <v>45442</v>
      </c>
      <c r="P110" s="40" t="s">
        <v>386</v>
      </c>
      <c r="Q110" s="40" t="s">
        <v>91</v>
      </c>
      <c r="R110" s="40" t="s">
        <v>1674</v>
      </c>
      <c r="S110" s="40" t="s">
        <v>82</v>
      </c>
      <c r="T110" s="40">
        <v>0.32</v>
      </c>
      <c r="U110" s="40" t="s">
        <v>1678</v>
      </c>
      <c r="V110" s="41">
        <v>6.7500000000000004E-2</v>
      </c>
      <c r="W110" s="40"/>
      <c r="X110" s="40"/>
      <c r="Y110" s="41"/>
      <c r="Z110" s="41">
        <v>5.8099999999999999E-2</v>
      </c>
      <c r="AA110" s="46">
        <v>46686</v>
      </c>
      <c r="AB110" s="40" t="s">
        <v>247</v>
      </c>
      <c r="AC110" s="40"/>
      <c r="AD110" s="40"/>
      <c r="AE110" s="40"/>
      <c r="AF110" s="40"/>
      <c r="AG110" s="40"/>
      <c r="AH110" s="40"/>
      <c r="AI110" s="40"/>
      <c r="AJ110" s="40" t="s">
        <v>305</v>
      </c>
      <c r="AK110" s="40" t="s">
        <v>1138</v>
      </c>
      <c r="AL110" s="40"/>
      <c r="AM110" s="40" t="s">
        <v>1139</v>
      </c>
      <c r="AN110" s="46">
        <v>45838</v>
      </c>
      <c r="AO110" s="40"/>
      <c r="AP110" s="41"/>
      <c r="AQ110" s="40">
        <v>66864.08</v>
      </c>
      <c r="AR110" s="40">
        <v>100.36</v>
      </c>
      <c r="AS110" s="40">
        <v>1</v>
      </c>
      <c r="AT110" s="40">
        <v>67.105000000000004</v>
      </c>
      <c r="AU110" s="40">
        <v>67.104789999999994</v>
      </c>
      <c r="AV110" s="40"/>
      <c r="AW110" s="40"/>
      <c r="AX110" s="40"/>
      <c r="AY110" s="40" t="s">
        <v>40</v>
      </c>
      <c r="AZ110" s="41">
        <v>1.3209999999999999E-3</v>
      </c>
      <c r="BA110" s="41">
        <v>1.2999999999999999E-5</v>
      </c>
      <c r="BB110" s="49"/>
    </row>
    <row r="111" spans="1:54" ht="15" x14ac:dyDescent="0.25">
      <c r="A111" s="42">
        <v>1328</v>
      </c>
      <c r="B111" s="42">
        <v>9758</v>
      </c>
      <c r="C111" s="42"/>
      <c r="D111" s="40"/>
      <c r="E111" s="40"/>
      <c r="F111" s="40">
        <v>29993163</v>
      </c>
      <c r="G111" s="40" t="s">
        <v>1672</v>
      </c>
      <c r="H111" s="40"/>
      <c r="I111" s="40" t="s">
        <v>78</v>
      </c>
      <c r="J111" s="40"/>
      <c r="K111" s="40" t="s">
        <v>1679</v>
      </c>
      <c r="L111" s="40" t="s">
        <v>79</v>
      </c>
      <c r="M111" s="40" t="s">
        <v>305</v>
      </c>
      <c r="N111" s="40"/>
      <c r="O111" s="46">
        <v>43306</v>
      </c>
      <c r="P111" s="40" t="s">
        <v>1681</v>
      </c>
      <c r="Q111" s="40" t="s">
        <v>1137</v>
      </c>
      <c r="R111" s="40" t="s">
        <v>1674</v>
      </c>
      <c r="S111" s="40" t="s">
        <v>82</v>
      </c>
      <c r="T111" s="40">
        <v>3.79</v>
      </c>
      <c r="U111" s="40" t="s">
        <v>1675</v>
      </c>
      <c r="V111" s="41">
        <v>1.9599999999999999E-2</v>
      </c>
      <c r="W111" s="40"/>
      <c r="X111" s="40"/>
      <c r="Y111" s="41"/>
      <c r="Z111" s="41">
        <v>2.7300000000000001E-2</v>
      </c>
      <c r="AA111" s="46">
        <v>48792</v>
      </c>
      <c r="AB111" s="40" t="s">
        <v>247</v>
      </c>
      <c r="AC111" s="40"/>
      <c r="AD111" s="40"/>
      <c r="AE111" s="40"/>
      <c r="AF111" s="40"/>
      <c r="AG111" s="40"/>
      <c r="AH111" s="40"/>
      <c r="AI111" s="40"/>
      <c r="AJ111" s="40" t="s">
        <v>79</v>
      </c>
      <c r="AK111" s="40" t="s">
        <v>1138</v>
      </c>
      <c r="AL111" s="40"/>
      <c r="AM111" s="40" t="s">
        <v>1139</v>
      </c>
      <c r="AN111" s="46">
        <v>45838</v>
      </c>
      <c r="AO111" s="40"/>
      <c r="AP111" s="41"/>
      <c r="AQ111" s="40">
        <v>2890.27</v>
      </c>
      <c r="AR111" s="40">
        <v>114.42</v>
      </c>
      <c r="AS111" s="40">
        <v>1</v>
      </c>
      <c r="AT111" s="40">
        <v>3.3069999999999999</v>
      </c>
      <c r="AU111" s="40">
        <v>3.3070400000000002</v>
      </c>
      <c r="AV111" s="40"/>
      <c r="AW111" s="40"/>
      <c r="AX111" s="40"/>
      <c r="AY111" s="40" t="s">
        <v>40</v>
      </c>
      <c r="AZ111" s="41">
        <v>6.4999999999999994E-5</v>
      </c>
      <c r="BA111" s="41">
        <v>0</v>
      </c>
      <c r="BB111" s="49"/>
    </row>
    <row r="112" spans="1:54" ht="15" x14ac:dyDescent="0.25">
      <c r="A112" s="42">
        <v>1328</v>
      </c>
      <c r="B112" s="42">
        <v>9758</v>
      </c>
      <c r="C112" s="42"/>
      <c r="D112" s="40"/>
      <c r="E112" s="40"/>
      <c r="F112" s="40">
        <v>29992726</v>
      </c>
      <c r="G112" s="40" t="s">
        <v>1672</v>
      </c>
      <c r="H112" s="40"/>
      <c r="I112" s="40" t="s">
        <v>97</v>
      </c>
      <c r="J112" s="40"/>
      <c r="K112" s="40" t="s">
        <v>339</v>
      </c>
      <c r="L112" s="40" t="s">
        <v>79</v>
      </c>
      <c r="M112" s="40" t="s">
        <v>305</v>
      </c>
      <c r="N112" s="40"/>
      <c r="O112" s="46">
        <v>42489</v>
      </c>
      <c r="P112" s="40" t="s">
        <v>113</v>
      </c>
      <c r="Q112" s="40" t="s">
        <v>113</v>
      </c>
      <c r="R112" s="40" t="s">
        <v>113</v>
      </c>
      <c r="S112" s="40" t="s">
        <v>84</v>
      </c>
      <c r="T112" s="40">
        <v>1.33</v>
      </c>
      <c r="U112" s="40" t="s">
        <v>1678</v>
      </c>
      <c r="V112" s="41">
        <v>6.4023499999999997E-2</v>
      </c>
      <c r="W112" s="40"/>
      <c r="X112" s="40"/>
      <c r="Y112" s="41"/>
      <c r="Z112" s="41">
        <v>0.17580000000000001</v>
      </c>
      <c r="AA112" s="46">
        <v>46348</v>
      </c>
      <c r="AB112" s="40" t="s">
        <v>247</v>
      </c>
      <c r="AC112" s="40"/>
      <c r="AD112" s="40"/>
      <c r="AE112" s="41"/>
      <c r="AF112" s="46">
        <v>45455</v>
      </c>
      <c r="AG112" s="40"/>
      <c r="AH112" s="40"/>
      <c r="AI112" s="40"/>
      <c r="AJ112" s="40" t="s">
        <v>305</v>
      </c>
      <c r="AK112" s="40" t="s">
        <v>1138</v>
      </c>
      <c r="AL112" s="40"/>
      <c r="AM112" s="40" t="s">
        <v>1139</v>
      </c>
      <c r="AN112" s="46">
        <v>45838</v>
      </c>
      <c r="AO112" s="40"/>
      <c r="AP112" s="41"/>
      <c r="AQ112" s="40">
        <v>137969.37</v>
      </c>
      <c r="AR112" s="40">
        <v>88.589286000000001</v>
      </c>
      <c r="AS112" s="40">
        <v>3.3719999999999999</v>
      </c>
      <c r="AT112" s="40">
        <v>412.14600000000002</v>
      </c>
      <c r="AU112" s="40">
        <v>122.22607000000001</v>
      </c>
      <c r="AV112" s="40"/>
      <c r="AW112" s="40"/>
      <c r="AX112" s="40"/>
      <c r="AY112" s="40" t="s">
        <v>40</v>
      </c>
      <c r="AZ112" s="41">
        <v>8.116E-3</v>
      </c>
      <c r="BA112" s="41">
        <v>8.2999999999999998E-5</v>
      </c>
      <c r="BB112" s="49"/>
    </row>
    <row r="113" spans="1:54" ht="15" x14ac:dyDescent="0.25">
      <c r="A113" s="42">
        <v>1328</v>
      </c>
      <c r="B113" s="42">
        <v>9758</v>
      </c>
      <c r="C113" s="42"/>
      <c r="D113" s="40"/>
      <c r="E113" s="40"/>
      <c r="F113" s="40">
        <v>28999141</v>
      </c>
      <c r="G113" s="40" t="s">
        <v>1672</v>
      </c>
      <c r="H113" s="40" t="s">
        <v>1686</v>
      </c>
      <c r="I113" s="40" t="s">
        <v>97</v>
      </c>
      <c r="J113" s="40"/>
      <c r="K113" s="40" t="s">
        <v>339</v>
      </c>
      <c r="L113" s="40" t="s">
        <v>79</v>
      </c>
      <c r="M113" s="40" t="s">
        <v>305</v>
      </c>
      <c r="N113" s="40"/>
      <c r="O113" s="46">
        <v>44716</v>
      </c>
      <c r="P113" s="40" t="s">
        <v>113</v>
      </c>
      <c r="Q113" s="40" t="s">
        <v>113</v>
      </c>
      <c r="R113" s="40" t="s">
        <v>113</v>
      </c>
      <c r="S113" s="40" t="s">
        <v>105</v>
      </c>
      <c r="T113" s="40">
        <v>0.72</v>
      </c>
      <c r="U113" s="40" t="s">
        <v>1678</v>
      </c>
      <c r="V113" s="41">
        <v>0.1111</v>
      </c>
      <c r="W113" s="40"/>
      <c r="X113" s="40"/>
      <c r="Y113" s="41"/>
      <c r="Z113" s="41">
        <v>9.3799999999999994E-2</v>
      </c>
      <c r="AA113" s="46">
        <v>46511</v>
      </c>
      <c r="AB113" s="40" t="s">
        <v>267</v>
      </c>
      <c r="AC113" s="40"/>
      <c r="AD113" s="40"/>
      <c r="AE113" s="41"/>
      <c r="AF113" s="46">
        <v>45291</v>
      </c>
      <c r="AG113" s="40"/>
      <c r="AH113" s="40"/>
      <c r="AI113" s="40"/>
      <c r="AJ113" s="40" t="s">
        <v>305</v>
      </c>
      <c r="AK113" s="40" t="s">
        <v>1138</v>
      </c>
      <c r="AL113" s="40"/>
      <c r="AM113" s="40" t="s">
        <v>1139</v>
      </c>
      <c r="AN113" s="46">
        <v>45838</v>
      </c>
      <c r="AO113" s="40"/>
      <c r="AP113" s="41"/>
      <c r="AQ113" s="40">
        <v>6271772.0499999998</v>
      </c>
      <c r="AR113" s="40">
        <v>103.67276</v>
      </c>
      <c r="AS113" s="40">
        <v>0.33429999999999999</v>
      </c>
      <c r="AT113" s="40">
        <v>2173.6579999999999</v>
      </c>
      <c r="AU113" s="40">
        <v>6502.1191799999997</v>
      </c>
      <c r="AV113" s="40"/>
      <c r="AW113" s="40"/>
      <c r="AX113" s="40"/>
      <c r="AY113" s="40" t="s">
        <v>40</v>
      </c>
      <c r="AZ113" s="41">
        <v>4.2805000000000003E-2</v>
      </c>
      <c r="BA113" s="41">
        <v>4.4000000000000002E-4</v>
      </c>
      <c r="BB113" s="49"/>
    </row>
    <row r="114" spans="1:54" ht="15" x14ac:dyDescent="0.25">
      <c r="A114" s="42">
        <v>1328</v>
      </c>
      <c r="B114" s="42">
        <v>9758</v>
      </c>
      <c r="C114" s="42"/>
      <c r="D114" s="40"/>
      <c r="E114" s="40"/>
      <c r="F114" s="40">
        <v>29994317</v>
      </c>
      <c r="G114" s="40" t="s">
        <v>1672</v>
      </c>
      <c r="H114" s="40"/>
      <c r="I114" s="40" t="s">
        <v>97</v>
      </c>
      <c r="J114" s="40"/>
      <c r="K114" s="40" t="s">
        <v>1688</v>
      </c>
      <c r="L114" s="40" t="s">
        <v>79</v>
      </c>
      <c r="M114" s="40" t="s">
        <v>305</v>
      </c>
      <c r="N114" s="40"/>
      <c r="O114" s="46">
        <v>44406</v>
      </c>
      <c r="P114" s="40" t="s">
        <v>113</v>
      </c>
      <c r="Q114" s="40" t="s">
        <v>113</v>
      </c>
      <c r="R114" s="40" t="s">
        <v>113</v>
      </c>
      <c r="S114" s="40" t="s">
        <v>84</v>
      </c>
      <c r="T114" s="40">
        <v>1.3</v>
      </c>
      <c r="U114" s="40" t="s">
        <v>1678</v>
      </c>
      <c r="V114" s="41">
        <v>6.7923499999999998E-2</v>
      </c>
      <c r="W114" s="40"/>
      <c r="X114" s="40"/>
      <c r="Y114" s="41"/>
      <c r="Z114" s="41">
        <v>7.0099999999999996E-2</v>
      </c>
      <c r="AA114" s="46">
        <v>46568</v>
      </c>
      <c r="AB114" s="40" t="s">
        <v>247</v>
      </c>
      <c r="AC114" s="40"/>
      <c r="AD114" s="40"/>
      <c r="AE114" s="40"/>
      <c r="AF114" s="40"/>
      <c r="AG114" s="40"/>
      <c r="AH114" s="40"/>
      <c r="AI114" s="40"/>
      <c r="AJ114" s="40" t="s">
        <v>305</v>
      </c>
      <c r="AK114" s="40" t="s">
        <v>1138</v>
      </c>
      <c r="AL114" s="40"/>
      <c r="AM114" s="40" t="s">
        <v>1139</v>
      </c>
      <c r="AN114" s="46">
        <v>45838</v>
      </c>
      <c r="AO114" s="40"/>
      <c r="AP114" s="41"/>
      <c r="AQ114" s="40">
        <v>749031.98</v>
      </c>
      <c r="AR114" s="40">
        <v>101.063907</v>
      </c>
      <c r="AS114" s="40">
        <v>3.3719999999999999</v>
      </c>
      <c r="AT114" s="40">
        <v>2552.607</v>
      </c>
      <c r="AU114" s="40">
        <v>757.00098000000003</v>
      </c>
      <c r="AV114" s="40"/>
      <c r="AW114" s="40"/>
      <c r="AX114" s="40"/>
      <c r="AY114" s="40" t="s">
        <v>40</v>
      </c>
      <c r="AZ114" s="41">
        <v>5.0266999999999999E-2</v>
      </c>
      <c r="BA114" s="41">
        <v>5.1699999999999999E-4</v>
      </c>
      <c r="BB114" s="49"/>
    </row>
    <row r="115" spans="1:54" ht="15" x14ac:dyDescent="0.25">
      <c r="A115" s="42">
        <v>1328</v>
      </c>
      <c r="B115" s="42">
        <v>9758</v>
      </c>
      <c r="C115" s="42"/>
      <c r="D115" s="40"/>
      <c r="E115" s="40"/>
      <c r="F115" s="40">
        <v>28999287</v>
      </c>
      <c r="G115" s="40" t="s">
        <v>1672</v>
      </c>
      <c r="H115" s="40"/>
      <c r="I115" s="40" t="s">
        <v>97</v>
      </c>
      <c r="J115" s="40"/>
      <c r="K115" s="40" t="s">
        <v>339</v>
      </c>
      <c r="L115" s="40" t="s">
        <v>79</v>
      </c>
      <c r="M115" s="40" t="s">
        <v>79</v>
      </c>
      <c r="N115" s="40"/>
      <c r="O115" s="46">
        <v>45684</v>
      </c>
      <c r="P115" s="40" t="s">
        <v>113</v>
      </c>
      <c r="Q115" s="40" t="s">
        <v>113</v>
      </c>
      <c r="R115" s="40" t="s">
        <v>113</v>
      </c>
      <c r="S115" s="40" t="s">
        <v>84</v>
      </c>
      <c r="T115" s="40">
        <v>2.25</v>
      </c>
      <c r="U115" s="40" t="s">
        <v>1678</v>
      </c>
      <c r="V115" s="41">
        <v>9.7923499999999997E-2</v>
      </c>
      <c r="W115" s="40"/>
      <c r="X115" s="40"/>
      <c r="Y115" s="41"/>
      <c r="Z115" s="41">
        <v>0.1754</v>
      </c>
      <c r="AA115" s="46">
        <v>46779</v>
      </c>
      <c r="AB115" s="40" t="s">
        <v>247</v>
      </c>
      <c r="AC115" s="40"/>
      <c r="AD115" s="40"/>
      <c r="AE115" s="40"/>
      <c r="AF115" s="40"/>
      <c r="AG115" s="40"/>
      <c r="AH115" s="40"/>
      <c r="AI115" s="40"/>
      <c r="AJ115" s="40" t="s">
        <v>305</v>
      </c>
      <c r="AK115" s="40" t="s">
        <v>196</v>
      </c>
      <c r="AL115" s="40"/>
      <c r="AM115" s="40" t="s">
        <v>1139</v>
      </c>
      <c r="AN115" s="46">
        <v>45838</v>
      </c>
      <c r="AO115" s="40"/>
      <c r="AP115" s="41"/>
      <c r="AQ115" s="40">
        <v>1773307</v>
      </c>
      <c r="AR115" s="40">
        <v>85.807518999999999</v>
      </c>
      <c r="AS115" s="40">
        <v>3.3719999999999999</v>
      </c>
      <c r="AT115" s="40">
        <v>5130.9390000000003</v>
      </c>
      <c r="AU115" s="40">
        <v>1521.6307400000001</v>
      </c>
      <c r="AV115" s="40"/>
      <c r="AW115" s="40"/>
      <c r="AX115" s="40"/>
      <c r="AY115" s="40" t="s">
        <v>40</v>
      </c>
      <c r="AZ115" s="41">
        <v>0.10104200000000001</v>
      </c>
      <c r="BA115" s="41">
        <v>1.039E-3</v>
      </c>
      <c r="BB115" s="49"/>
    </row>
    <row r="116" spans="1:54" ht="15" x14ac:dyDescent="0.25">
      <c r="A116" s="42">
        <v>1328</v>
      </c>
      <c r="B116" s="42">
        <v>9758</v>
      </c>
      <c r="C116" s="42"/>
      <c r="D116" s="40"/>
      <c r="E116" s="40"/>
      <c r="F116" s="40">
        <v>28999174</v>
      </c>
      <c r="G116" s="40" t="s">
        <v>1672</v>
      </c>
      <c r="H116" s="40" t="s">
        <v>1687</v>
      </c>
      <c r="I116" s="40" t="s">
        <v>97</v>
      </c>
      <c r="J116" s="40"/>
      <c r="K116" s="40" t="s">
        <v>339</v>
      </c>
      <c r="L116" s="40" t="s">
        <v>79</v>
      </c>
      <c r="M116" s="40" t="s">
        <v>305</v>
      </c>
      <c r="N116" s="40"/>
      <c r="O116" s="46">
        <v>44825</v>
      </c>
      <c r="P116" s="40" t="s">
        <v>113</v>
      </c>
      <c r="Q116" s="40" t="s">
        <v>113</v>
      </c>
      <c r="R116" s="40" t="s">
        <v>113</v>
      </c>
      <c r="S116" s="40" t="s">
        <v>106</v>
      </c>
      <c r="T116" s="40">
        <v>0.28999999999999998</v>
      </c>
      <c r="U116" s="40" t="s">
        <v>1678</v>
      </c>
      <c r="V116" s="41">
        <v>4.65E-2</v>
      </c>
      <c r="W116" s="40"/>
      <c r="X116" s="40"/>
      <c r="Y116" s="41"/>
      <c r="Z116" s="41">
        <v>8.2699999999999996E-2</v>
      </c>
      <c r="AA116" s="46">
        <v>45949</v>
      </c>
      <c r="AB116" s="40" t="s">
        <v>247</v>
      </c>
      <c r="AC116" s="40"/>
      <c r="AD116" s="40"/>
      <c r="AE116" s="40"/>
      <c r="AF116" s="40"/>
      <c r="AG116" s="40"/>
      <c r="AH116" s="40"/>
      <c r="AI116" s="40"/>
      <c r="AJ116" s="40" t="s">
        <v>305</v>
      </c>
      <c r="AK116" s="40" t="s">
        <v>1138</v>
      </c>
      <c r="AL116" s="40"/>
      <c r="AM116" s="40" t="s">
        <v>1139</v>
      </c>
      <c r="AN116" s="46">
        <v>45838</v>
      </c>
      <c r="AO116" s="40"/>
      <c r="AP116" s="41"/>
      <c r="AQ116" s="40">
        <v>409015.02</v>
      </c>
      <c r="AR116" s="40">
        <v>102.259519</v>
      </c>
      <c r="AS116" s="40">
        <v>4.6235999999999997</v>
      </c>
      <c r="AT116" s="40">
        <v>1933.8520000000001</v>
      </c>
      <c r="AU116" s="40">
        <v>418.25679000000002</v>
      </c>
      <c r="AV116" s="40"/>
      <c r="AW116" s="40"/>
      <c r="AX116" s="40"/>
      <c r="AY116" s="40" t="s">
        <v>40</v>
      </c>
      <c r="AZ116" s="41">
        <v>3.8081999999999998E-2</v>
      </c>
      <c r="BA116" s="41">
        <v>3.9100000000000002E-4</v>
      </c>
      <c r="BB116" s="49"/>
    </row>
    <row r="117" spans="1:54" ht="15" x14ac:dyDescent="0.25">
      <c r="A117" s="42">
        <v>1328</v>
      </c>
      <c r="B117" s="42">
        <v>9758</v>
      </c>
      <c r="C117" s="42"/>
      <c r="D117" s="40"/>
      <c r="E117" s="40"/>
      <c r="F117" s="40">
        <v>28999143</v>
      </c>
      <c r="G117" s="40" t="s">
        <v>1672</v>
      </c>
      <c r="H117" s="40" t="s">
        <v>1686</v>
      </c>
      <c r="I117" s="40" t="s">
        <v>97</v>
      </c>
      <c r="J117" s="40"/>
      <c r="K117" s="40" t="s">
        <v>339</v>
      </c>
      <c r="L117" s="40" t="s">
        <v>79</v>
      </c>
      <c r="M117" s="40" t="s">
        <v>305</v>
      </c>
      <c r="N117" s="40"/>
      <c r="O117" s="46">
        <v>44716</v>
      </c>
      <c r="P117" s="40" t="s">
        <v>113</v>
      </c>
      <c r="Q117" s="40" t="s">
        <v>113</v>
      </c>
      <c r="R117" s="40" t="s">
        <v>113</v>
      </c>
      <c r="S117" s="40" t="s">
        <v>105</v>
      </c>
      <c r="T117" s="40">
        <v>0.73</v>
      </c>
      <c r="U117" s="40" t="s">
        <v>1678</v>
      </c>
      <c r="V117" s="41">
        <v>7.1900000000000006E-2</v>
      </c>
      <c r="W117" s="40"/>
      <c r="X117" s="40"/>
      <c r="Y117" s="41"/>
      <c r="Z117" s="41">
        <v>6.5100000000000005E-2</v>
      </c>
      <c r="AA117" s="46">
        <v>46511</v>
      </c>
      <c r="AB117" s="40" t="s">
        <v>247</v>
      </c>
      <c r="AC117" s="40"/>
      <c r="AD117" s="40"/>
      <c r="AE117" s="41"/>
      <c r="AF117" s="46">
        <v>45291</v>
      </c>
      <c r="AG117" s="40"/>
      <c r="AH117" s="40"/>
      <c r="AI117" s="40"/>
      <c r="AJ117" s="40" t="s">
        <v>305</v>
      </c>
      <c r="AK117" s="40" t="s">
        <v>1138</v>
      </c>
      <c r="AL117" s="40"/>
      <c r="AM117" s="40" t="s">
        <v>1139</v>
      </c>
      <c r="AN117" s="46">
        <v>45838</v>
      </c>
      <c r="AO117" s="40"/>
      <c r="AP117" s="41"/>
      <c r="AQ117" s="40">
        <v>24389033.440000001</v>
      </c>
      <c r="AR117" s="40">
        <v>101.859444</v>
      </c>
      <c r="AS117" s="40">
        <v>0.33429999999999999</v>
      </c>
      <c r="AT117" s="40">
        <v>8304.8590000000004</v>
      </c>
      <c r="AU117" s="40">
        <v>24842.53385</v>
      </c>
      <c r="AV117" s="40"/>
      <c r="AW117" s="40"/>
      <c r="AX117" s="40"/>
      <c r="AY117" s="40" t="s">
        <v>40</v>
      </c>
      <c r="AZ117" s="41">
        <v>0.163545</v>
      </c>
      <c r="BA117" s="41">
        <v>1.683E-3</v>
      </c>
      <c r="BB117" s="49"/>
    </row>
    <row r="118" spans="1:54" ht="15" x14ac:dyDescent="0.25">
      <c r="A118" s="42">
        <v>1328</v>
      </c>
      <c r="B118" s="42">
        <v>9758</v>
      </c>
      <c r="C118" s="42"/>
      <c r="D118" s="40"/>
      <c r="E118" s="40"/>
      <c r="F118" s="40">
        <v>29993634</v>
      </c>
      <c r="G118" s="40" t="s">
        <v>1672</v>
      </c>
      <c r="H118" s="40"/>
      <c r="I118" s="40" t="s">
        <v>97</v>
      </c>
      <c r="J118" s="40"/>
      <c r="K118" s="40" t="s">
        <v>1685</v>
      </c>
      <c r="L118" s="40" t="s">
        <v>79</v>
      </c>
      <c r="M118" s="40" t="s">
        <v>305</v>
      </c>
      <c r="N118" s="40"/>
      <c r="O118" s="46">
        <v>43853</v>
      </c>
      <c r="P118" s="40" t="s">
        <v>113</v>
      </c>
      <c r="Q118" s="40" t="s">
        <v>113</v>
      </c>
      <c r="R118" s="40" t="s">
        <v>113</v>
      </c>
      <c r="S118" s="40" t="s">
        <v>84</v>
      </c>
      <c r="T118" s="40">
        <v>0.94</v>
      </c>
      <c r="U118" s="40" t="s">
        <v>1678</v>
      </c>
      <c r="V118" s="41">
        <v>0.1019235</v>
      </c>
      <c r="W118" s="40"/>
      <c r="X118" s="40"/>
      <c r="Y118" s="41"/>
      <c r="Z118" s="41">
        <v>7.9500000000000001E-2</v>
      </c>
      <c r="AA118" s="46">
        <v>46203</v>
      </c>
      <c r="AB118" s="40" t="s">
        <v>247</v>
      </c>
      <c r="AC118" s="40"/>
      <c r="AD118" s="40"/>
      <c r="AE118" s="40"/>
      <c r="AF118" s="40"/>
      <c r="AG118" s="40"/>
      <c r="AH118" s="40"/>
      <c r="AI118" s="40"/>
      <c r="AJ118" s="40" t="s">
        <v>79</v>
      </c>
      <c r="AK118" s="40" t="s">
        <v>1138</v>
      </c>
      <c r="AL118" s="40"/>
      <c r="AM118" s="40" t="s">
        <v>1139</v>
      </c>
      <c r="AN118" s="46">
        <v>45838</v>
      </c>
      <c r="AO118" s="40"/>
      <c r="AP118" s="41"/>
      <c r="AQ118" s="40">
        <v>44895.64</v>
      </c>
      <c r="AR118" s="40">
        <v>102.321164</v>
      </c>
      <c r="AS118" s="40">
        <v>3.3719999999999999</v>
      </c>
      <c r="AT118" s="40">
        <v>154.90199999999999</v>
      </c>
      <c r="AU118" s="40">
        <v>45.937739999999998</v>
      </c>
      <c r="AV118" s="40"/>
      <c r="AW118" s="40"/>
      <c r="AX118" s="40"/>
      <c r="AY118" s="40" t="s">
        <v>40</v>
      </c>
      <c r="AZ118" s="41">
        <v>3.0500000000000002E-3</v>
      </c>
      <c r="BA118" s="41">
        <v>3.1000000000000001E-5</v>
      </c>
      <c r="BB118" s="49"/>
    </row>
    <row r="119" spans="1:54" ht="15" x14ac:dyDescent="0.25">
      <c r="A119" s="42">
        <v>1328</v>
      </c>
      <c r="B119" s="42">
        <v>9758</v>
      </c>
      <c r="C119" s="42"/>
      <c r="D119" s="40"/>
      <c r="E119" s="40"/>
      <c r="F119" s="40">
        <v>29994383</v>
      </c>
      <c r="G119" s="40" t="s">
        <v>1672</v>
      </c>
      <c r="H119" s="40"/>
      <c r="I119" s="40" t="s">
        <v>97</v>
      </c>
      <c r="J119" s="40"/>
      <c r="K119" s="40" t="s">
        <v>339</v>
      </c>
      <c r="L119" s="40" t="s">
        <v>79</v>
      </c>
      <c r="M119" s="40" t="s">
        <v>305</v>
      </c>
      <c r="N119" s="40"/>
      <c r="O119" s="46">
        <v>44488</v>
      </c>
      <c r="P119" s="40" t="s">
        <v>113</v>
      </c>
      <c r="Q119" s="40" t="s">
        <v>113</v>
      </c>
      <c r="R119" s="40" t="s">
        <v>113</v>
      </c>
      <c r="S119" s="40" t="s">
        <v>92</v>
      </c>
      <c r="T119" s="40">
        <v>1.08</v>
      </c>
      <c r="U119" s="40" t="s">
        <v>1675</v>
      </c>
      <c r="V119" s="41">
        <v>0.02</v>
      </c>
      <c r="W119" s="40"/>
      <c r="X119" s="40"/>
      <c r="Y119" s="41"/>
      <c r="Z119" s="41">
        <v>4.82E-2</v>
      </c>
      <c r="AA119" s="46">
        <v>46249</v>
      </c>
      <c r="AB119" s="40" t="s">
        <v>247</v>
      </c>
      <c r="AC119" s="40"/>
      <c r="AD119" s="40"/>
      <c r="AE119" s="41"/>
      <c r="AF119" s="46">
        <v>45657</v>
      </c>
      <c r="AG119" s="40"/>
      <c r="AH119" s="40"/>
      <c r="AI119" s="40"/>
      <c r="AJ119" s="40" t="s">
        <v>305</v>
      </c>
      <c r="AK119" s="40" t="s">
        <v>1138</v>
      </c>
      <c r="AL119" s="40"/>
      <c r="AM119" s="40" t="s">
        <v>1139</v>
      </c>
      <c r="AN119" s="46">
        <v>45838</v>
      </c>
      <c r="AO119" s="40"/>
      <c r="AP119" s="41"/>
      <c r="AQ119" s="40">
        <v>679277.82</v>
      </c>
      <c r="AR119" s="40">
        <v>97.366369000000006</v>
      </c>
      <c r="AS119" s="40">
        <v>3.9552</v>
      </c>
      <c r="AT119" s="40">
        <v>2615.922</v>
      </c>
      <c r="AU119" s="40">
        <v>661.38814000000002</v>
      </c>
      <c r="AV119" s="40"/>
      <c r="AW119" s="40"/>
      <c r="AX119" s="40"/>
      <c r="AY119" s="40" t="s">
        <v>40</v>
      </c>
      <c r="AZ119" s="41">
        <v>5.1513999999999997E-2</v>
      </c>
      <c r="BA119" s="41">
        <v>5.2999999999999998E-4</v>
      </c>
      <c r="BB119" s="49"/>
    </row>
    <row r="120" spans="1:54" ht="15" x14ac:dyDescent="0.25">
      <c r="A120" s="42">
        <v>1328</v>
      </c>
      <c r="B120" s="42">
        <v>9758</v>
      </c>
      <c r="C120" s="42"/>
      <c r="D120" s="40"/>
      <c r="E120" s="40"/>
      <c r="F120" s="40">
        <v>29994384</v>
      </c>
      <c r="G120" s="40" t="s">
        <v>1672</v>
      </c>
      <c r="H120" s="40"/>
      <c r="I120" s="40" t="s">
        <v>97</v>
      </c>
      <c r="J120" s="40"/>
      <c r="K120" s="40" t="s">
        <v>339</v>
      </c>
      <c r="L120" s="40" t="s">
        <v>79</v>
      </c>
      <c r="M120" s="40" t="s">
        <v>305</v>
      </c>
      <c r="N120" s="40"/>
      <c r="O120" s="46">
        <v>44488</v>
      </c>
      <c r="P120" s="40" t="s">
        <v>113</v>
      </c>
      <c r="Q120" s="40" t="s">
        <v>113</v>
      </c>
      <c r="R120" s="40" t="s">
        <v>113</v>
      </c>
      <c r="S120" s="40" t="s">
        <v>92</v>
      </c>
      <c r="T120" s="40">
        <v>1.06</v>
      </c>
      <c r="U120" s="40" t="s">
        <v>1675</v>
      </c>
      <c r="V120" s="41">
        <v>8.0449999999999994E-2</v>
      </c>
      <c r="W120" s="40"/>
      <c r="X120" s="40"/>
      <c r="Y120" s="41"/>
      <c r="Z120" s="41">
        <v>0.1171</v>
      </c>
      <c r="AA120" s="46">
        <v>46249</v>
      </c>
      <c r="AB120" s="40" t="s">
        <v>267</v>
      </c>
      <c r="AC120" s="40"/>
      <c r="AD120" s="40"/>
      <c r="AE120" s="41"/>
      <c r="AF120" s="46">
        <v>45657</v>
      </c>
      <c r="AG120" s="40"/>
      <c r="AH120" s="40"/>
      <c r="AI120" s="40"/>
      <c r="AJ120" s="40" t="s">
        <v>305</v>
      </c>
      <c r="AK120" s="40" t="s">
        <v>1138</v>
      </c>
      <c r="AL120" s="40"/>
      <c r="AM120" s="40" t="s">
        <v>1139</v>
      </c>
      <c r="AN120" s="46">
        <v>45838</v>
      </c>
      <c r="AO120" s="40"/>
      <c r="AP120" s="41"/>
      <c r="AQ120" s="40">
        <v>844818.02</v>
      </c>
      <c r="AR120" s="40">
        <v>97.839765</v>
      </c>
      <c r="AS120" s="40">
        <v>3.9552</v>
      </c>
      <c r="AT120" s="40">
        <v>3269.2420000000002</v>
      </c>
      <c r="AU120" s="40">
        <v>826.56795999999997</v>
      </c>
      <c r="AV120" s="40"/>
      <c r="AW120" s="40"/>
      <c r="AX120" s="40"/>
      <c r="AY120" s="40" t="s">
        <v>40</v>
      </c>
      <c r="AZ120" s="41">
        <v>6.4380000000000007E-2</v>
      </c>
      <c r="BA120" s="41">
        <v>6.6200000000000005E-4</v>
      </c>
      <c r="BB120" s="49"/>
    </row>
    <row r="121" spans="1:54" ht="15" x14ac:dyDescent="0.25">
      <c r="A121" s="42">
        <v>1328</v>
      </c>
      <c r="B121" s="42">
        <v>9758</v>
      </c>
      <c r="C121" s="42"/>
      <c r="D121" s="40"/>
      <c r="E121" s="40"/>
      <c r="F121" s="40">
        <v>28999252</v>
      </c>
      <c r="G121" s="40" t="s">
        <v>1672</v>
      </c>
      <c r="H121" s="40"/>
      <c r="I121" s="40" t="s">
        <v>97</v>
      </c>
      <c r="J121" s="40"/>
      <c r="K121" s="40" t="s">
        <v>339</v>
      </c>
      <c r="L121" s="40" t="s">
        <v>79</v>
      </c>
      <c r="M121" s="40" t="s">
        <v>305</v>
      </c>
      <c r="N121" s="40"/>
      <c r="O121" s="46">
        <v>45351</v>
      </c>
      <c r="P121" s="40" t="s">
        <v>113</v>
      </c>
      <c r="Q121" s="40" t="s">
        <v>113</v>
      </c>
      <c r="R121" s="40" t="s">
        <v>113</v>
      </c>
      <c r="S121" s="40" t="s">
        <v>84</v>
      </c>
      <c r="T121" s="40">
        <v>1.77</v>
      </c>
      <c r="U121" s="40" t="s">
        <v>1675</v>
      </c>
      <c r="V121" s="41">
        <v>0.02</v>
      </c>
      <c r="W121" s="40"/>
      <c r="X121" s="40"/>
      <c r="Y121" s="41"/>
      <c r="Z121" s="41">
        <v>0.17580000000000001</v>
      </c>
      <c r="AA121" s="46">
        <v>46348</v>
      </c>
      <c r="AB121" s="40" t="s">
        <v>247</v>
      </c>
      <c r="AC121" s="40"/>
      <c r="AD121" s="40"/>
      <c r="AE121" s="41"/>
      <c r="AF121" s="46">
        <v>45455</v>
      </c>
      <c r="AG121" s="40"/>
      <c r="AH121" s="40"/>
      <c r="AI121" s="40"/>
      <c r="AJ121" s="40" t="s">
        <v>305</v>
      </c>
      <c r="AK121" s="40" t="s">
        <v>1157</v>
      </c>
      <c r="AL121" s="40"/>
      <c r="AM121" s="40" t="s">
        <v>1158</v>
      </c>
      <c r="AN121" s="46">
        <v>45838</v>
      </c>
      <c r="AO121" s="40"/>
      <c r="AP121" s="41"/>
      <c r="AQ121" s="40">
        <v>3855.89</v>
      </c>
      <c r="AR121" s="40">
        <v>88.589286000000001</v>
      </c>
      <c r="AS121" s="40">
        <v>3.3719999999999999</v>
      </c>
      <c r="AT121" s="40">
        <v>11.518000000000001</v>
      </c>
      <c r="AU121" s="40">
        <v>3.4159000000000002</v>
      </c>
      <c r="AV121" s="40"/>
      <c r="AW121" s="40"/>
      <c r="AX121" s="40"/>
      <c r="AY121" s="40" t="s">
        <v>40</v>
      </c>
      <c r="AZ121" s="41">
        <v>2.2599999999999999E-4</v>
      </c>
      <c r="BA121" s="41">
        <v>1.9999999999999999E-6</v>
      </c>
      <c r="BB121" s="49"/>
    </row>
    <row r="122" spans="1:54" ht="15" x14ac:dyDescent="0.25">
      <c r="A122" s="42">
        <v>1328</v>
      </c>
      <c r="B122" s="42">
        <v>9759</v>
      </c>
      <c r="C122" s="42"/>
      <c r="D122" s="40"/>
      <c r="E122" s="40"/>
      <c r="F122" s="40">
        <v>28999180</v>
      </c>
      <c r="G122" s="40" t="s">
        <v>1672</v>
      </c>
      <c r="H122" s="40"/>
      <c r="I122" s="40" t="s">
        <v>78</v>
      </c>
      <c r="J122" s="40"/>
      <c r="K122" s="40" t="s">
        <v>1673</v>
      </c>
      <c r="L122" s="40" t="s">
        <v>79</v>
      </c>
      <c r="M122" s="40" t="s">
        <v>305</v>
      </c>
      <c r="N122" s="40"/>
      <c r="O122" s="46">
        <v>44610</v>
      </c>
      <c r="P122" s="40" t="s">
        <v>266</v>
      </c>
      <c r="Q122" s="40" t="s">
        <v>91</v>
      </c>
      <c r="R122" s="40" t="s">
        <v>1674</v>
      </c>
      <c r="S122" s="40" t="s">
        <v>82</v>
      </c>
      <c r="T122" s="40">
        <v>6.22</v>
      </c>
      <c r="U122" s="40" t="s">
        <v>1675</v>
      </c>
      <c r="V122" s="41">
        <v>2.9621000000000001E-2</v>
      </c>
      <c r="W122" s="40"/>
      <c r="X122" s="40"/>
      <c r="Y122" s="41"/>
      <c r="Z122" s="41">
        <v>3.0099999999999998E-2</v>
      </c>
      <c r="AA122" s="46">
        <v>50678</v>
      </c>
      <c r="AB122" s="40" t="s">
        <v>247</v>
      </c>
      <c r="AC122" s="40"/>
      <c r="AD122" s="40"/>
      <c r="AE122" s="40"/>
      <c r="AF122" s="40"/>
      <c r="AG122" s="40"/>
      <c r="AH122" s="40"/>
      <c r="AI122" s="40"/>
      <c r="AJ122" s="40" t="s">
        <v>305</v>
      </c>
      <c r="AK122" s="40" t="s">
        <v>1138</v>
      </c>
      <c r="AL122" s="40"/>
      <c r="AM122" s="40" t="s">
        <v>1139</v>
      </c>
      <c r="AN122" s="46">
        <v>45838</v>
      </c>
      <c r="AO122" s="40"/>
      <c r="AP122" s="41"/>
      <c r="AQ122" s="40">
        <v>259772.81</v>
      </c>
      <c r="AR122" s="40">
        <v>106.66</v>
      </c>
      <c r="AS122" s="40">
        <v>1</v>
      </c>
      <c r="AT122" s="40">
        <v>277.07400000000001</v>
      </c>
      <c r="AU122" s="40">
        <v>277.07366999999999</v>
      </c>
      <c r="AV122" s="40"/>
      <c r="AW122" s="40"/>
      <c r="AX122" s="40"/>
      <c r="AY122" s="40" t="s">
        <v>40</v>
      </c>
      <c r="AZ122" s="41">
        <v>9.3539999999999995E-3</v>
      </c>
      <c r="BA122" s="41">
        <v>1.27E-4</v>
      </c>
      <c r="BB122" s="49"/>
    </row>
    <row r="123" spans="1:54" ht="15" x14ac:dyDescent="0.25">
      <c r="A123" s="42">
        <v>1328</v>
      </c>
      <c r="B123" s="42">
        <v>9759</v>
      </c>
      <c r="C123" s="42"/>
      <c r="D123" s="40"/>
      <c r="E123" s="40"/>
      <c r="F123" s="40">
        <v>28999229</v>
      </c>
      <c r="G123" s="40" t="s">
        <v>1672</v>
      </c>
      <c r="H123" s="40" t="s">
        <v>1677</v>
      </c>
      <c r="I123" s="40" t="s">
        <v>78</v>
      </c>
      <c r="J123" s="40"/>
      <c r="K123" s="40" t="s">
        <v>1673</v>
      </c>
      <c r="L123" s="40" t="s">
        <v>79</v>
      </c>
      <c r="M123" s="40" t="s">
        <v>305</v>
      </c>
      <c r="N123" s="40"/>
      <c r="O123" s="46">
        <v>45169</v>
      </c>
      <c r="P123" s="40" t="s">
        <v>386</v>
      </c>
      <c r="Q123" s="40" t="s">
        <v>91</v>
      </c>
      <c r="R123" s="40" t="s">
        <v>1674</v>
      </c>
      <c r="S123" s="40" t="s">
        <v>82</v>
      </c>
      <c r="T123" s="40">
        <v>0.32</v>
      </c>
      <c r="U123" s="40" t="s">
        <v>1678</v>
      </c>
      <c r="V123" s="41">
        <v>6.7000000000000004E-2</v>
      </c>
      <c r="W123" s="40"/>
      <c r="X123" s="40"/>
      <c r="Y123" s="41"/>
      <c r="Z123" s="41">
        <v>5.4199999999999998E-2</v>
      </c>
      <c r="AA123" s="46">
        <v>46686</v>
      </c>
      <c r="AB123" s="40" t="s">
        <v>247</v>
      </c>
      <c r="AC123" s="40"/>
      <c r="AD123" s="40"/>
      <c r="AE123" s="40"/>
      <c r="AF123" s="40"/>
      <c r="AG123" s="40"/>
      <c r="AH123" s="40"/>
      <c r="AI123" s="40"/>
      <c r="AJ123" s="40" t="s">
        <v>305</v>
      </c>
      <c r="AK123" s="40" t="s">
        <v>1138</v>
      </c>
      <c r="AL123" s="40"/>
      <c r="AM123" s="40" t="s">
        <v>1139</v>
      </c>
      <c r="AN123" s="46">
        <v>45838</v>
      </c>
      <c r="AO123" s="40"/>
      <c r="AP123" s="41"/>
      <c r="AQ123" s="40">
        <v>69918.98</v>
      </c>
      <c r="AR123" s="40">
        <v>100.48</v>
      </c>
      <c r="AS123" s="40">
        <v>1</v>
      </c>
      <c r="AT123" s="40">
        <v>70.254999999999995</v>
      </c>
      <c r="AU123" s="40">
        <v>70.254589999999993</v>
      </c>
      <c r="AV123" s="40"/>
      <c r="AW123" s="40"/>
      <c r="AX123" s="40"/>
      <c r="AY123" s="40" t="s">
        <v>40</v>
      </c>
      <c r="AZ123" s="41">
        <v>2.3709999999999998E-3</v>
      </c>
      <c r="BA123" s="41">
        <v>3.1999999999999999E-5</v>
      </c>
      <c r="BB123" s="49"/>
    </row>
    <row r="124" spans="1:54" ht="15" x14ac:dyDescent="0.25">
      <c r="A124" s="42">
        <v>1328</v>
      </c>
      <c r="B124" s="42">
        <v>9759</v>
      </c>
      <c r="C124" s="42"/>
      <c r="D124" s="40"/>
      <c r="E124" s="40"/>
      <c r="F124" s="40">
        <v>28999239</v>
      </c>
      <c r="G124" s="40" t="s">
        <v>1672</v>
      </c>
      <c r="H124" s="40" t="s">
        <v>1677</v>
      </c>
      <c r="I124" s="40" t="s">
        <v>78</v>
      </c>
      <c r="J124" s="40"/>
      <c r="K124" s="40" t="s">
        <v>1673</v>
      </c>
      <c r="L124" s="40" t="s">
        <v>79</v>
      </c>
      <c r="M124" s="40" t="s">
        <v>305</v>
      </c>
      <c r="N124" s="40"/>
      <c r="O124" s="46">
        <v>45257</v>
      </c>
      <c r="P124" s="40" t="s">
        <v>386</v>
      </c>
      <c r="Q124" s="40" t="s">
        <v>91</v>
      </c>
      <c r="R124" s="40" t="s">
        <v>1674</v>
      </c>
      <c r="S124" s="40" t="s">
        <v>82</v>
      </c>
      <c r="T124" s="40">
        <v>0.32</v>
      </c>
      <c r="U124" s="40" t="s">
        <v>1678</v>
      </c>
      <c r="V124" s="41">
        <v>6.7500000000000004E-2</v>
      </c>
      <c r="W124" s="40"/>
      <c r="X124" s="40"/>
      <c r="Y124" s="41"/>
      <c r="Z124" s="41">
        <v>5.2900000000000003E-2</v>
      </c>
      <c r="AA124" s="46">
        <v>46686</v>
      </c>
      <c r="AB124" s="40" t="s">
        <v>247</v>
      </c>
      <c r="AC124" s="40"/>
      <c r="AD124" s="40"/>
      <c r="AE124" s="40"/>
      <c r="AF124" s="40"/>
      <c r="AG124" s="40"/>
      <c r="AH124" s="40"/>
      <c r="AI124" s="40"/>
      <c r="AJ124" s="40" t="s">
        <v>305</v>
      </c>
      <c r="AK124" s="40" t="s">
        <v>1138</v>
      </c>
      <c r="AL124" s="40"/>
      <c r="AM124" s="40" t="s">
        <v>1139</v>
      </c>
      <c r="AN124" s="46">
        <v>45838</v>
      </c>
      <c r="AO124" s="40"/>
      <c r="AP124" s="41"/>
      <c r="AQ124" s="40">
        <v>45245.91</v>
      </c>
      <c r="AR124" s="40">
        <v>100.52</v>
      </c>
      <c r="AS124" s="40">
        <v>1</v>
      </c>
      <c r="AT124" s="40">
        <v>45.481000000000002</v>
      </c>
      <c r="AU124" s="40">
        <v>45.481180000000002</v>
      </c>
      <c r="AV124" s="40"/>
      <c r="AW124" s="40"/>
      <c r="AX124" s="40"/>
      <c r="AY124" s="40" t="s">
        <v>40</v>
      </c>
      <c r="AZ124" s="41">
        <v>1.5349999999999999E-3</v>
      </c>
      <c r="BA124" s="41">
        <v>2.0000000000000002E-5</v>
      </c>
      <c r="BB124" s="49"/>
    </row>
    <row r="125" spans="1:54" ht="15" x14ac:dyDescent="0.25">
      <c r="A125" s="42">
        <v>1328</v>
      </c>
      <c r="B125" s="42">
        <v>9759</v>
      </c>
      <c r="C125" s="42"/>
      <c r="D125" s="40"/>
      <c r="E125" s="40"/>
      <c r="F125" s="40">
        <v>28999249</v>
      </c>
      <c r="G125" s="40" t="s">
        <v>1672</v>
      </c>
      <c r="H125" s="40" t="s">
        <v>1677</v>
      </c>
      <c r="I125" s="40" t="s">
        <v>78</v>
      </c>
      <c r="J125" s="40"/>
      <c r="K125" s="40" t="s">
        <v>1673</v>
      </c>
      <c r="L125" s="40" t="s">
        <v>79</v>
      </c>
      <c r="M125" s="40" t="s">
        <v>305</v>
      </c>
      <c r="N125" s="40"/>
      <c r="O125" s="46">
        <v>45350</v>
      </c>
      <c r="P125" s="40" t="s">
        <v>386</v>
      </c>
      <c r="Q125" s="40" t="s">
        <v>91</v>
      </c>
      <c r="R125" s="40" t="s">
        <v>1674</v>
      </c>
      <c r="S125" s="40" t="s">
        <v>82</v>
      </c>
      <c r="T125" s="40">
        <v>0.32</v>
      </c>
      <c r="U125" s="40" t="s">
        <v>1678</v>
      </c>
      <c r="V125" s="41">
        <v>6.7000000000000004E-2</v>
      </c>
      <c r="W125" s="40"/>
      <c r="X125" s="40"/>
      <c r="Y125" s="41"/>
      <c r="Z125" s="41">
        <v>5.5500000000000001E-2</v>
      </c>
      <c r="AA125" s="46">
        <v>46686</v>
      </c>
      <c r="AB125" s="40" t="s">
        <v>247</v>
      </c>
      <c r="AC125" s="40"/>
      <c r="AD125" s="40"/>
      <c r="AE125" s="40"/>
      <c r="AF125" s="40"/>
      <c r="AG125" s="40"/>
      <c r="AH125" s="40"/>
      <c r="AI125" s="40"/>
      <c r="AJ125" s="40" t="s">
        <v>305</v>
      </c>
      <c r="AK125" s="40" t="s">
        <v>1138</v>
      </c>
      <c r="AL125" s="40"/>
      <c r="AM125" s="40" t="s">
        <v>1139</v>
      </c>
      <c r="AN125" s="46">
        <v>45838</v>
      </c>
      <c r="AO125" s="40"/>
      <c r="AP125" s="41"/>
      <c r="AQ125" s="40">
        <v>8185.97</v>
      </c>
      <c r="AR125" s="40">
        <v>100.44</v>
      </c>
      <c r="AS125" s="40">
        <v>1</v>
      </c>
      <c r="AT125" s="40">
        <v>8.2219999999999995</v>
      </c>
      <c r="AU125" s="40">
        <v>8.2219800000000003</v>
      </c>
      <c r="AV125" s="40"/>
      <c r="AW125" s="40"/>
      <c r="AX125" s="40"/>
      <c r="AY125" s="40" t="s">
        <v>40</v>
      </c>
      <c r="AZ125" s="41">
        <v>2.7700000000000001E-4</v>
      </c>
      <c r="BA125" s="41">
        <v>3.0000000000000001E-6</v>
      </c>
      <c r="BB125" s="49"/>
    </row>
    <row r="126" spans="1:54" ht="15" x14ac:dyDescent="0.25">
      <c r="A126" s="42">
        <v>1328</v>
      </c>
      <c r="B126" s="42">
        <v>9759</v>
      </c>
      <c r="C126" s="42"/>
      <c r="D126" s="40"/>
      <c r="E126" s="40"/>
      <c r="F126" s="40">
        <v>28999254</v>
      </c>
      <c r="G126" s="40" t="s">
        <v>1672</v>
      </c>
      <c r="H126" s="40" t="s">
        <v>1677</v>
      </c>
      <c r="I126" s="40" t="s">
        <v>78</v>
      </c>
      <c r="J126" s="40"/>
      <c r="K126" s="40" t="s">
        <v>1673</v>
      </c>
      <c r="L126" s="40" t="s">
        <v>79</v>
      </c>
      <c r="M126" s="40" t="s">
        <v>305</v>
      </c>
      <c r="N126" s="40"/>
      <c r="O126" s="46">
        <v>45376</v>
      </c>
      <c r="P126" s="40" t="s">
        <v>386</v>
      </c>
      <c r="Q126" s="40" t="s">
        <v>91</v>
      </c>
      <c r="R126" s="40" t="s">
        <v>1674</v>
      </c>
      <c r="S126" s="40" t="s">
        <v>82</v>
      </c>
      <c r="T126" s="40">
        <v>0.32</v>
      </c>
      <c r="U126" s="40" t="s">
        <v>1678</v>
      </c>
      <c r="V126" s="41">
        <v>6.7500000000000004E-2</v>
      </c>
      <c r="W126" s="40"/>
      <c r="X126" s="40"/>
      <c r="Y126" s="41"/>
      <c r="Z126" s="41">
        <v>5.7500000000000002E-2</v>
      </c>
      <c r="AA126" s="46">
        <v>46686</v>
      </c>
      <c r="AB126" s="40" t="s">
        <v>247</v>
      </c>
      <c r="AC126" s="40"/>
      <c r="AD126" s="40"/>
      <c r="AE126" s="40"/>
      <c r="AF126" s="40"/>
      <c r="AG126" s="40"/>
      <c r="AH126" s="40"/>
      <c r="AI126" s="40"/>
      <c r="AJ126" s="40" t="s">
        <v>305</v>
      </c>
      <c r="AK126" s="40" t="s">
        <v>1138</v>
      </c>
      <c r="AL126" s="40"/>
      <c r="AM126" s="40" t="s">
        <v>1139</v>
      </c>
      <c r="AN126" s="46">
        <v>45838</v>
      </c>
      <c r="AO126" s="40"/>
      <c r="AP126" s="41"/>
      <c r="AQ126" s="40">
        <v>89224.05</v>
      </c>
      <c r="AR126" s="40">
        <v>100.38</v>
      </c>
      <c r="AS126" s="40">
        <v>1</v>
      </c>
      <c r="AT126" s="40">
        <v>89.563000000000002</v>
      </c>
      <c r="AU126" s="40">
        <v>89.563100000000006</v>
      </c>
      <c r="AV126" s="40"/>
      <c r="AW126" s="40"/>
      <c r="AX126" s="40"/>
      <c r="AY126" s="40" t="s">
        <v>40</v>
      </c>
      <c r="AZ126" s="41">
        <v>3.0230000000000001E-3</v>
      </c>
      <c r="BA126" s="41">
        <v>4.1E-5</v>
      </c>
      <c r="BB126" s="49"/>
    </row>
    <row r="127" spans="1:54" ht="15" x14ac:dyDescent="0.25">
      <c r="A127" s="42">
        <v>1328</v>
      </c>
      <c r="B127" s="42">
        <v>9759</v>
      </c>
      <c r="C127" s="42"/>
      <c r="D127" s="40"/>
      <c r="E127" s="40"/>
      <c r="F127" s="40">
        <v>28999233</v>
      </c>
      <c r="G127" s="40" t="s">
        <v>1672</v>
      </c>
      <c r="H127" s="40" t="s">
        <v>1677</v>
      </c>
      <c r="I127" s="40" t="s">
        <v>78</v>
      </c>
      <c r="J127" s="40"/>
      <c r="K127" s="40" t="s">
        <v>1673</v>
      </c>
      <c r="L127" s="40" t="s">
        <v>79</v>
      </c>
      <c r="M127" s="40" t="s">
        <v>305</v>
      </c>
      <c r="N127" s="40"/>
      <c r="O127" s="46">
        <v>45195</v>
      </c>
      <c r="P127" s="40" t="s">
        <v>386</v>
      </c>
      <c r="Q127" s="40" t="s">
        <v>91</v>
      </c>
      <c r="R127" s="40" t="s">
        <v>1674</v>
      </c>
      <c r="S127" s="40" t="s">
        <v>82</v>
      </c>
      <c r="T127" s="40">
        <v>0.32</v>
      </c>
      <c r="U127" s="40" t="s">
        <v>1678</v>
      </c>
      <c r="V127" s="41">
        <v>6.5000000000000002E-2</v>
      </c>
      <c r="W127" s="40"/>
      <c r="X127" s="40"/>
      <c r="Y127" s="41"/>
      <c r="Z127" s="41">
        <v>5.4199999999999998E-2</v>
      </c>
      <c r="AA127" s="46">
        <v>46686</v>
      </c>
      <c r="AB127" s="40" t="s">
        <v>247</v>
      </c>
      <c r="AC127" s="40"/>
      <c r="AD127" s="40"/>
      <c r="AE127" s="40"/>
      <c r="AF127" s="40"/>
      <c r="AG127" s="40"/>
      <c r="AH127" s="40"/>
      <c r="AI127" s="40"/>
      <c r="AJ127" s="40" t="s">
        <v>305</v>
      </c>
      <c r="AK127" s="40" t="s">
        <v>1138</v>
      </c>
      <c r="AL127" s="40"/>
      <c r="AM127" s="40" t="s">
        <v>1139</v>
      </c>
      <c r="AN127" s="46">
        <v>45838</v>
      </c>
      <c r="AO127" s="40"/>
      <c r="AP127" s="41"/>
      <c r="AQ127" s="40">
        <v>36863.699999999997</v>
      </c>
      <c r="AR127" s="40">
        <v>100.48</v>
      </c>
      <c r="AS127" s="40">
        <v>1</v>
      </c>
      <c r="AT127" s="40">
        <v>37.040999999999997</v>
      </c>
      <c r="AU127" s="40">
        <v>37.040640000000003</v>
      </c>
      <c r="AV127" s="40"/>
      <c r="AW127" s="40"/>
      <c r="AX127" s="40"/>
      <c r="AY127" s="40" t="s">
        <v>40</v>
      </c>
      <c r="AZ127" s="41">
        <v>1.25E-3</v>
      </c>
      <c r="BA127" s="41">
        <v>1.5999999999999999E-5</v>
      </c>
      <c r="BB127" s="49"/>
    </row>
    <row r="128" spans="1:54" ht="15" x14ac:dyDescent="0.25">
      <c r="A128" s="42">
        <v>1328</v>
      </c>
      <c r="B128" s="42">
        <v>9759</v>
      </c>
      <c r="C128" s="42"/>
      <c r="D128" s="40"/>
      <c r="E128" s="40"/>
      <c r="F128" s="40">
        <v>28999257</v>
      </c>
      <c r="G128" s="40" t="s">
        <v>1672</v>
      </c>
      <c r="H128" s="40" t="s">
        <v>1677</v>
      </c>
      <c r="I128" s="40" t="s">
        <v>78</v>
      </c>
      <c r="J128" s="40"/>
      <c r="K128" s="40" t="s">
        <v>1673</v>
      </c>
      <c r="L128" s="40" t="s">
        <v>79</v>
      </c>
      <c r="M128" s="40" t="s">
        <v>305</v>
      </c>
      <c r="N128" s="40"/>
      <c r="O128" s="46">
        <v>45427</v>
      </c>
      <c r="P128" s="40" t="s">
        <v>386</v>
      </c>
      <c r="Q128" s="40" t="s">
        <v>91</v>
      </c>
      <c r="R128" s="40" t="s">
        <v>1674</v>
      </c>
      <c r="S128" s="40" t="s">
        <v>82</v>
      </c>
      <c r="T128" s="40">
        <v>0.32</v>
      </c>
      <c r="U128" s="40" t="s">
        <v>1678</v>
      </c>
      <c r="V128" s="41">
        <v>6.7500000000000004E-2</v>
      </c>
      <c r="W128" s="40"/>
      <c r="X128" s="40"/>
      <c r="Y128" s="41"/>
      <c r="Z128" s="41">
        <v>5.8500000000000003E-2</v>
      </c>
      <c r="AA128" s="46">
        <v>46686</v>
      </c>
      <c r="AB128" s="40" t="s">
        <v>247</v>
      </c>
      <c r="AC128" s="40"/>
      <c r="AD128" s="40"/>
      <c r="AE128" s="40"/>
      <c r="AF128" s="40"/>
      <c r="AG128" s="40"/>
      <c r="AH128" s="40"/>
      <c r="AI128" s="40"/>
      <c r="AJ128" s="40" t="s">
        <v>305</v>
      </c>
      <c r="AK128" s="40" t="s">
        <v>1138</v>
      </c>
      <c r="AL128" s="40"/>
      <c r="AM128" s="40" t="s">
        <v>1139</v>
      </c>
      <c r="AN128" s="46">
        <v>45838</v>
      </c>
      <c r="AO128" s="40"/>
      <c r="AP128" s="41"/>
      <c r="AQ128" s="40">
        <v>99517.92</v>
      </c>
      <c r="AR128" s="40">
        <v>100.35</v>
      </c>
      <c r="AS128" s="40">
        <v>1</v>
      </c>
      <c r="AT128" s="40">
        <v>99.866</v>
      </c>
      <c r="AU128" s="40">
        <v>99.866230000000002</v>
      </c>
      <c r="AV128" s="40"/>
      <c r="AW128" s="40"/>
      <c r="AX128" s="40"/>
      <c r="AY128" s="40" t="s">
        <v>40</v>
      </c>
      <c r="AZ128" s="41">
        <v>3.3709999999999999E-3</v>
      </c>
      <c r="BA128" s="41">
        <v>4.5000000000000003E-5</v>
      </c>
      <c r="BB128" s="49"/>
    </row>
    <row r="129" spans="1:54" ht="15" x14ac:dyDescent="0.25">
      <c r="A129" s="42">
        <v>1328</v>
      </c>
      <c r="B129" s="42">
        <v>9759</v>
      </c>
      <c r="C129" s="42"/>
      <c r="D129" s="40"/>
      <c r="E129" s="40"/>
      <c r="F129" s="40">
        <v>28999286</v>
      </c>
      <c r="G129" s="40" t="s">
        <v>1672</v>
      </c>
      <c r="H129" s="40"/>
      <c r="I129" s="40" t="s">
        <v>78</v>
      </c>
      <c r="J129" s="40"/>
      <c r="K129" s="40" t="s">
        <v>1673</v>
      </c>
      <c r="L129" s="40" t="s">
        <v>79</v>
      </c>
      <c r="M129" s="40" t="s">
        <v>305</v>
      </c>
      <c r="N129" s="40"/>
      <c r="O129" s="46">
        <v>45680</v>
      </c>
      <c r="P129" s="40" t="s">
        <v>266</v>
      </c>
      <c r="Q129" s="40" t="s">
        <v>91</v>
      </c>
      <c r="R129" s="40" t="s">
        <v>1674</v>
      </c>
      <c r="S129" s="40" t="s">
        <v>82</v>
      </c>
      <c r="T129" s="40">
        <v>5.79</v>
      </c>
      <c r="U129" s="40" t="s">
        <v>1675</v>
      </c>
      <c r="V129" s="41">
        <v>4.3829E-2</v>
      </c>
      <c r="W129" s="40"/>
      <c r="X129" s="40"/>
      <c r="Y129" s="41"/>
      <c r="Z129" s="41">
        <v>4.9399999999999999E-2</v>
      </c>
      <c r="AA129" s="46">
        <v>47026</v>
      </c>
      <c r="AB129" s="40" t="s">
        <v>247</v>
      </c>
      <c r="AC129" s="40"/>
      <c r="AD129" s="40"/>
      <c r="AE129" s="40"/>
      <c r="AF129" s="40"/>
      <c r="AG129" s="40"/>
      <c r="AH129" s="40"/>
      <c r="AI129" s="40"/>
      <c r="AJ129" s="40" t="s">
        <v>305</v>
      </c>
      <c r="AK129" s="40" t="s">
        <v>1138</v>
      </c>
      <c r="AL129" s="40"/>
      <c r="AM129" s="40" t="s">
        <v>1139</v>
      </c>
      <c r="AN129" s="46">
        <v>45838</v>
      </c>
      <c r="AO129" s="40"/>
      <c r="AP129" s="41"/>
      <c r="AQ129" s="40">
        <v>21454.68</v>
      </c>
      <c r="AR129" s="40">
        <v>100.38</v>
      </c>
      <c r="AS129" s="40">
        <v>1</v>
      </c>
      <c r="AT129" s="40">
        <v>21.536000000000001</v>
      </c>
      <c r="AU129" s="40">
        <v>21.536200000000001</v>
      </c>
      <c r="AV129" s="40"/>
      <c r="AW129" s="40"/>
      <c r="AX129" s="40"/>
      <c r="AY129" s="40" t="s">
        <v>40</v>
      </c>
      <c r="AZ129" s="41">
        <v>7.27E-4</v>
      </c>
      <c r="BA129" s="41">
        <v>9.0000000000000002E-6</v>
      </c>
      <c r="BB129" s="49"/>
    </row>
    <row r="130" spans="1:54" ht="15" x14ac:dyDescent="0.25">
      <c r="A130" s="42">
        <v>1328</v>
      </c>
      <c r="B130" s="42">
        <v>9759</v>
      </c>
      <c r="C130" s="42"/>
      <c r="D130" s="40"/>
      <c r="E130" s="40"/>
      <c r="F130" s="40">
        <v>29993192</v>
      </c>
      <c r="G130" s="40" t="s">
        <v>1672</v>
      </c>
      <c r="H130" s="40"/>
      <c r="I130" s="40" t="s">
        <v>78</v>
      </c>
      <c r="J130" s="40"/>
      <c r="K130" s="40" t="s">
        <v>1679</v>
      </c>
      <c r="L130" s="40" t="s">
        <v>79</v>
      </c>
      <c r="M130" s="40" t="s">
        <v>305</v>
      </c>
      <c r="N130" s="40"/>
      <c r="O130" s="46">
        <v>43347</v>
      </c>
      <c r="P130" s="40" t="s">
        <v>1144</v>
      </c>
      <c r="Q130" s="40" t="s">
        <v>1137</v>
      </c>
      <c r="R130" s="40" t="s">
        <v>1674</v>
      </c>
      <c r="S130" s="40" t="s">
        <v>82</v>
      </c>
      <c r="T130" s="40">
        <v>2.44</v>
      </c>
      <c r="U130" s="40" t="s">
        <v>1675</v>
      </c>
      <c r="V130" s="41">
        <v>3.44E-2</v>
      </c>
      <c r="W130" s="40"/>
      <c r="X130" s="40"/>
      <c r="Y130" s="41"/>
      <c r="Z130" s="41">
        <v>4.8000000000000001E-2</v>
      </c>
      <c r="AA130" s="46">
        <v>47757</v>
      </c>
      <c r="AB130" s="40" t="s">
        <v>247</v>
      </c>
      <c r="AC130" s="40"/>
      <c r="AD130" s="40"/>
      <c r="AE130" s="40"/>
      <c r="AF130" s="40"/>
      <c r="AG130" s="40"/>
      <c r="AH130" s="40"/>
      <c r="AI130" s="40"/>
      <c r="AJ130" s="40" t="s">
        <v>79</v>
      </c>
      <c r="AK130" s="40" t="s">
        <v>1138</v>
      </c>
      <c r="AL130" s="40"/>
      <c r="AM130" s="40" t="s">
        <v>1139</v>
      </c>
      <c r="AN130" s="46">
        <v>45838</v>
      </c>
      <c r="AO130" s="40"/>
      <c r="AP130" s="41"/>
      <c r="AQ130" s="40">
        <v>1566.19</v>
      </c>
      <c r="AR130" s="40">
        <v>97.62</v>
      </c>
      <c r="AS130" s="40">
        <v>1</v>
      </c>
      <c r="AT130" s="40">
        <v>1.5289999999999999</v>
      </c>
      <c r="AU130" s="40">
        <v>1.52891</v>
      </c>
      <c r="AV130" s="40"/>
      <c r="AW130" s="40"/>
      <c r="AX130" s="40"/>
      <c r="AY130" s="40" t="s">
        <v>40</v>
      </c>
      <c r="AZ130" s="41">
        <v>5.1E-5</v>
      </c>
      <c r="BA130" s="41">
        <v>0</v>
      </c>
      <c r="BB130" s="49"/>
    </row>
    <row r="131" spans="1:54" ht="15" x14ac:dyDescent="0.25">
      <c r="A131" s="42">
        <v>1328</v>
      </c>
      <c r="B131" s="42">
        <v>9759</v>
      </c>
      <c r="C131" s="42"/>
      <c r="D131" s="40"/>
      <c r="E131" s="40"/>
      <c r="F131" s="40">
        <v>28999255</v>
      </c>
      <c r="G131" s="40" t="s">
        <v>1672</v>
      </c>
      <c r="H131" s="40"/>
      <c r="I131" s="40" t="s">
        <v>78</v>
      </c>
      <c r="J131" s="40"/>
      <c r="K131" s="40" t="s">
        <v>398</v>
      </c>
      <c r="L131" s="40" t="s">
        <v>79</v>
      </c>
      <c r="M131" s="40" t="s">
        <v>305</v>
      </c>
      <c r="N131" s="40"/>
      <c r="O131" s="46">
        <v>45377</v>
      </c>
      <c r="P131" s="40" t="s">
        <v>266</v>
      </c>
      <c r="Q131" s="40" t="s">
        <v>91</v>
      </c>
      <c r="R131" s="40" t="s">
        <v>1674</v>
      </c>
      <c r="S131" s="40" t="s">
        <v>92</v>
      </c>
      <c r="T131" s="40">
        <v>0.24</v>
      </c>
      <c r="U131" s="40" t="s">
        <v>1678</v>
      </c>
      <c r="V131" s="41">
        <v>4.0390000000000002E-2</v>
      </c>
      <c r="W131" s="40"/>
      <c r="X131" s="40"/>
      <c r="Y131" s="41"/>
      <c r="Z131" s="41">
        <v>3.4700000000000002E-2</v>
      </c>
      <c r="AA131" s="46">
        <v>45925</v>
      </c>
      <c r="AB131" s="40" t="s">
        <v>247</v>
      </c>
      <c r="AC131" s="40"/>
      <c r="AD131" s="40"/>
      <c r="AE131" s="40"/>
      <c r="AF131" s="40"/>
      <c r="AG131" s="40"/>
      <c r="AH131" s="40"/>
      <c r="AI131" s="40"/>
      <c r="AJ131" s="40" t="s">
        <v>305</v>
      </c>
      <c r="AK131" s="40" t="s">
        <v>1138</v>
      </c>
      <c r="AL131" s="40"/>
      <c r="AM131" s="40" t="s">
        <v>1139</v>
      </c>
      <c r="AN131" s="46">
        <v>45838</v>
      </c>
      <c r="AO131" s="40"/>
      <c r="AP131" s="41"/>
      <c r="AQ131" s="40">
        <v>637704.57999999996</v>
      </c>
      <c r="AR131" s="40">
        <v>100.22</v>
      </c>
      <c r="AS131" s="40">
        <v>3.9552</v>
      </c>
      <c r="AT131" s="40">
        <v>2527.7979999999998</v>
      </c>
      <c r="AU131" s="40">
        <v>639.10753</v>
      </c>
      <c r="AV131" s="40"/>
      <c r="AW131" s="40"/>
      <c r="AX131" s="40"/>
      <c r="AY131" s="40" t="s">
        <v>40</v>
      </c>
      <c r="AZ131" s="41">
        <v>8.5343000000000002E-2</v>
      </c>
      <c r="BA131" s="41">
        <v>1.1590000000000001E-3</v>
      </c>
      <c r="BB131" s="49"/>
    </row>
    <row r="132" spans="1:54" ht="15" x14ac:dyDescent="0.25">
      <c r="A132" s="42">
        <v>1328</v>
      </c>
      <c r="B132" s="42">
        <v>9759</v>
      </c>
      <c r="C132" s="42"/>
      <c r="D132" s="40"/>
      <c r="E132" s="40"/>
      <c r="F132" s="40">
        <v>28999181</v>
      </c>
      <c r="G132" s="40" t="s">
        <v>1672</v>
      </c>
      <c r="H132" s="40"/>
      <c r="I132" s="40" t="s">
        <v>78</v>
      </c>
      <c r="J132" s="40"/>
      <c r="K132" s="40" t="s">
        <v>1673</v>
      </c>
      <c r="L132" s="40" t="s">
        <v>79</v>
      </c>
      <c r="M132" s="40" t="s">
        <v>305</v>
      </c>
      <c r="N132" s="40"/>
      <c r="O132" s="46">
        <v>44837</v>
      </c>
      <c r="P132" s="40" t="s">
        <v>266</v>
      </c>
      <c r="Q132" s="40" t="s">
        <v>91</v>
      </c>
      <c r="R132" s="40" t="s">
        <v>1674</v>
      </c>
      <c r="S132" s="40" t="s">
        <v>82</v>
      </c>
      <c r="T132" s="40">
        <v>9.42</v>
      </c>
      <c r="U132" s="40" t="s">
        <v>1675</v>
      </c>
      <c r="V132" s="41">
        <v>3.9640000000000002E-2</v>
      </c>
      <c r="W132" s="40"/>
      <c r="X132" s="40"/>
      <c r="Y132" s="41"/>
      <c r="Z132" s="41">
        <v>3.8600000000000002E-2</v>
      </c>
      <c r="AA132" s="46">
        <v>53327</v>
      </c>
      <c r="AB132" s="40" t="s">
        <v>247</v>
      </c>
      <c r="AC132" s="40"/>
      <c r="AD132" s="40"/>
      <c r="AE132" s="40"/>
      <c r="AF132" s="40"/>
      <c r="AG132" s="40"/>
      <c r="AH132" s="40"/>
      <c r="AI132" s="40"/>
      <c r="AJ132" s="40" t="s">
        <v>305</v>
      </c>
      <c r="AK132" s="40" t="s">
        <v>1138</v>
      </c>
      <c r="AL132" s="40"/>
      <c r="AM132" s="40" t="s">
        <v>1139</v>
      </c>
      <c r="AN132" s="46">
        <v>45838</v>
      </c>
      <c r="AO132" s="40"/>
      <c r="AP132" s="41"/>
      <c r="AQ132" s="40">
        <v>133882.85</v>
      </c>
      <c r="AR132" s="40">
        <v>103.97</v>
      </c>
      <c r="AS132" s="40">
        <v>1</v>
      </c>
      <c r="AT132" s="40">
        <v>139.19800000000001</v>
      </c>
      <c r="AU132" s="40">
        <v>139.19799</v>
      </c>
      <c r="AV132" s="40"/>
      <c r="AW132" s="40"/>
      <c r="AX132" s="40"/>
      <c r="AY132" s="40" t="s">
        <v>40</v>
      </c>
      <c r="AZ132" s="41">
        <v>4.6990000000000001E-3</v>
      </c>
      <c r="BA132" s="41">
        <v>6.3E-5</v>
      </c>
      <c r="BB132" s="49"/>
    </row>
    <row r="133" spans="1:54" ht="15" x14ac:dyDescent="0.25">
      <c r="A133" s="42">
        <v>1328</v>
      </c>
      <c r="B133" s="42">
        <v>9759</v>
      </c>
      <c r="C133" s="42"/>
      <c r="D133" s="40"/>
      <c r="E133" s="40"/>
      <c r="F133" s="40">
        <v>28999215</v>
      </c>
      <c r="G133" s="40" t="s">
        <v>1672</v>
      </c>
      <c r="H133" s="40"/>
      <c r="I133" s="40" t="s">
        <v>78</v>
      </c>
      <c r="J133" s="40"/>
      <c r="K133" s="40" t="s">
        <v>1673</v>
      </c>
      <c r="L133" s="40" t="s">
        <v>79</v>
      </c>
      <c r="M133" s="40" t="s">
        <v>305</v>
      </c>
      <c r="N133" s="40"/>
      <c r="O133" s="46">
        <v>44791</v>
      </c>
      <c r="P133" s="40" t="s">
        <v>266</v>
      </c>
      <c r="Q133" s="40" t="s">
        <v>91</v>
      </c>
      <c r="R133" s="40" t="s">
        <v>1674</v>
      </c>
      <c r="S133" s="40" t="s">
        <v>82</v>
      </c>
      <c r="T133" s="40">
        <v>6.16</v>
      </c>
      <c r="U133" s="40" t="s">
        <v>1675</v>
      </c>
      <c r="V133" s="41">
        <v>3.6297999999999997E-2</v>
      </c>
      <c r="W133" s="40"/>
      <c r="X133" s="40"/>
      <c r="Y133" s="41"/>
      <c r="Z133" s="41">
        <v>2.86E-2</v>
      </c>
      <c r="AA133" s="46">
        <v>50678</v>
      </c>
      <c r="AB133" s="40" t="s">
        <v>247</v>
      </c>
      <c r="AC133" s="40"/>
      <c r="AD133" s="40"/>
      <c r="AE133" s="40"/>
      <c r="AF133" s="40"/>
      <c r="AG133" s="40"/>
      <c r="AH133" s="40"/>
      <c r="AI133" s="40"/>
      <c r="AJ133" s="40" t="s">
        <v>305</v>
      </c>
      <c r="AK133" s="40" t="s">
        <v>1138</v>
      </c>
      <c r="AL133" s="40"/>
      <c r="AM133" s="40" t="s">
        <v>1139</v>
      </c>
      <c r="AN133" s="46">
        <v>45838</v>
      </c>
      <c r="AO133" s="40"/>
      <c r="AP133" s="41"/>
      <c r="AQ133" s="40">
        <v>104478.76</v>
      </c>
      <c r="AR133" s="40">
        <v>110.06</v>
      </c>
      <c r="AS133" s="40">
        <v>1</v>
      </c>
      <c r="AT133" s="40">
        <v>114.989</v>
      </c>
      <c r="AU133" s="40">
        <v>114.98932000000001</v>
      </c>
      <c r="AV133" s="40"/>
      <c r="AW133" s="40"/>
      <c r="AX133" s="40"/>
      <c r="AY133" s="40" t="s">
        <v>40</v>
      </c>
      <c r="AZ133" s="41">
        <v>3.882E-3</v>
      </c>
      <c r="BA133" s="41">
        <v>5.1999999999999997E-5</v>
      </c>
      <c r="BB133" s="49"/>
    </row>
    <row r="134" spans="1:54" ht="15" x14ac:dyDescent="0.25">
      <c r="A134" s="42">
        <v>1328</v>
      </c>
      <c r="B134" s="42">
        <v>9759</v>
      </c>
      <c r="C134" s="42"/>
      <c r="D134" s="40"/>
      <c r="E134" s="40"/>
      <c r="F134" s="40">
        <v>28999247</v>
      </c>
      <c r="G134" s="40" t="s">
        <v>1672</v>
      </c>
      <c r="H134" s="40"/>
      <c r="I134" s="40" t="s">
        <v>78</v>
      </c>
      <c r="J134" s="40"/>
      <c r="K134" s="40" t="s">
        <v>1673</v>
      </c>
      <c r="L134" s="40" t="s">
        <v>79</v>
      </c>
      <c r="M134" s="40" t="s">
        <v>305</v>
      </c>
      <c r="N134" s="40"/>
      <c r="O134" s="46">
        <v>45291</v>
      </c>
      <c r="P134" s="40" t="s">
        <v>266</v>
      </c>
      <c r="Q134" s="40" t="s">
        <v>91</v>
      </c>
      <c r="R134" s="40" t="s">
        <v>1674</v>
      </c>
      <c r="S134" s="40" t="s">
        <v>82</v>
      </c>
      <c r="T134" s="40">
        <v>9.2100000000000009</v>
      </c>
      <c r="U134" s="40" t="s">
        <v>1675</v>
      </c>
      <c r="V134" s="41">
        <v>4.7817999999999999E-2</v>
      </c>
      <c r="W134" s="40"/>
      <c r="X134" s="40"/>
      <c r="Y134" s="41"/>
      <c r="Z134" s="41">
        <v>4.02E-2</v>
      </c>
      <c r="AA134" s="46">
        <v>53327</v>
      </c>
      <c r="AB134" s="40" t="s">
        <v>247</v>
      </c>
      <c r="AC134" s="40"/>
      <c r="AD134" s="40"/>
      <c r="AE134" s="40"/>
      <c r="AF134" s="40"/>
      <c r="AG134" s="40"/>
      <c r="AH134" s="40"/>
      <c r="AI134" s="40"/>
      <c r="AJ134" s="40" t="s">
        <v>305</v>
      </c>
      <c r="AK134" s="40" t="s">
        <v>1138</v>
      </c>
      <c r="AL134" s="40"/>
      <c r="AM134" s="40" t="s">
        <v>1139</v>
      </c>
      <c r="AN134" s="46">
        <v>45838</v>
      </c>
      <c r="AO134" s="40"/>
      <c r="AP134" s="41"/>
      <c r="AQ134" s="40">
        <v>80494.98</v>
      </c>
      <c r="AR134" s="40">
        <v>105.82</v>
      </c>
      <c r="AS134" s="40">
        <v>1</v>
      </c>
      <c r="AT134" s="40">
        <v>85.18</v>
      </c>
      <c r="AU134" s="40">
        <v>85.179779999999994</v>
      </c>
      <c r="AV134" s="40"/>
      <c r="AW134" s="40"/>
      <c r="AX134" s="40"/>
      <c r="AY134" s="40" t="s">
        <v>40</v>
      </c>
      <c r="AZ134" s="41">
        <v>2.875E-3</v>
      </c>
      <c r="BA134" s="41">
        <v>3.8999999999999999E-5</v>
      </c>
      <c r="BB134" s="49"/>
    </row>
    <row r="135" spans="1:54" ht="15" x14ac:dyDescent="0.25">
      <c r="A135" s="42">
        <v>1328</v>
      </c>
      <c r="B135" s="42">
        <v>9759</v>
      </c>
      <c r="C135" s="42"/>
      <c r="D135" s="40"/>
      <c r="E135" s="40"/>
      <c r="F135" s="40">
        <v>28999250</v>
      </c>
      <c r="G135" s="40" t="s">
        <v>1672</v>
      </c>
      <c r="H135" s="40"/>
      <c r="I135" s="40" t="s">
        <v>78</v>
      </c>
      <c r="J135" s="40"/>
      <c r="K135" s="40" t="s">
        <v>254</v>
      </c>
      <c r="L135" s="40" t="s">
        <v>79</v>
      </c>
      <c r="M135" s="40" t="s">
        <v>79</v>
      </c>
      <c r="N135" s="40"/>
      <c r="O135" s="46">
        <v>42495</v>
      </c>
      <c r="P135" s="40" t="s">
        <v>113</v>
      </c>
      <c r="Q135" s="40" t="s">
        <v>113</v>
      </c>
      <c r="R135" s="40" t="s">
        <v>113</v>
      </c>
      <c r="S135" s="40" t="s">
        <v>82</v>
      </c>
      <c r="T135" s="40">
        <v>1.34</v>
      </c>
      <c r="U135" s="40" t="s">
        <v>196</v>
      </c>
      <c r="V135" s="41">
        <v>8.7599999999999997E-2</v>
      </c>
      <c r="W135" s="40"/>
      <c r="X135" s="40"/>
      <c r="Y135" s="41"/>
      <c r="Z135" s="41">
        <v>0.109</v>
      </c>
      <c r="AA135" s="46">
        <v>51225</v>
      </c>
      <c r="AB135" s="40" t="s">
        <v>247</v>
      </c>
      <c r="AC135" s="40"/>
      <c r="AD135" s="40"/>
      <c r="AE135" s="40"/>
      <c r="AF135" s="40"/>
      <c r="AG135" s="40"/>
      <c r="AH135" s="40"/>
      <c r="AI135" s="40"/>
      <c r="AJ135" s="40" t="s">
        <v>305</v>
      </c>
      <c r="AK135" s="40" t="s">
        <v>1157</v>
      </c>
      <c r="AL135" s="40"/>
      <c r="AM135" s="40" t="s">
        <v>1158</v>
      </c>
      <c r="AN135" s="46">
        <v>45838</v>
      </c>
      <c r="AO135" s="40"/>
      <c r="AP135" s="41"/>
      <c r="AQ135" s="40">
        <v>14381.3</v>
      </c>
      <c r="AR135" s="40">
        <v>100.2529</v>
      </c>
      <c r="AS135" s="40">
        <v>1</v>
      </c>
      <c r="AT135" s="40">
        <v>14.417999999999999</v>
      </c>
      <c r="AU135" s="40">
        <v>14.417669999999999</v>
      </c>
      <c r="AV135" s="40"/>
      <c r="AW135" s="40"/>
      <c r="AX135" s="40"/>
      <c r="AY135" s="40" t="s">
        <v>40</v>
      </c>
      <c r="AZ135" s="41">
        <v>4.86E-4</v>
      </c>
      <c r="BA135" s="41">
        <v>6.0000000000000002E-6</v>
      </c>
      <c r="BB135" s="49"/>
    </row>
    <row r="136" spans="1:54" ht="15" x14ac:dyDescent="0.25">
      <c r="A136" s="42">
        <v>1328</v>
      </c>
      <c r="B136" s="42">
        <v>9759</v>
      </c>
      <c r="C136" s="42"/>
      <c r="D136" s="40"/>
      <c r="E136" s="40"/>
      <c r="F136" s="40">
        <v>28999261</v>
      </c>
      <c r="G136" s="40" t="s">
        <v>1672</v>
      </c>
      <c r="H136" s="40"/>
      <c r="I136" s="40" t="s">
        <v>78</v>
      </c>
      <c r="J136" s="40"/>
      <c r="K136" s="40" t="s">
        <v>1673</v>
      </c>
      <c r="L136" s="40" t="s">
        <v>79</v>
      </c>
      <c r="M136" s="40" t="s">
        <v>305</v>
      </c>
      <c r="N136" s="40"/>
      <c r="O136" s="46">
        <v>45470</v>
      </c>
      <c r="P136" s="40" t="s">
        <v>266</v>
      </c>
      <c r="Q136" s="40" t="s">
        <v>91</v>
      </c>
      <c r="R136" s="40" t="s">
        <v>1674</v>
      </c>
      <c r="S136" s="40" t="s">
        <v>82</v>
      </c>
      <c r="T136" s="40">
        <v>6.02</v>
      </c>
      <c r="U136" s="40" t="s">
        <v>1675</v>
      </c>
      <c r="V136" s="41">
        <v>3.4403999999999997E-2</v>
      </c>
      <c r="W136" s="40"/>
      <c r="X136" s="40"/>
      <c r="Y136" s="41"/>
      <c r="Z136" s="41">
        <v>3.2500000000000001E-2</v>
      </c>
      <c r="AA136" s="46">
        <v>50678</v>
      </c>
      <c r="AB136" s="40" t="s">
        <v>247</v>
      </c>
      <c r="AC136" s="40"/>
      <c r="AD136" s="40"/>
      <c r="AE136" s="40"/>
      <c r="AF136" s="40"/>
      <c r="AG136" s="40"/>
      <c r="AH136" s="40"/>
      <c r="AI136" s="40"/>
      <c r="AJ136" s="40" t="s">
        <v>305</v>
      </c>
      <c r="AK136" s="40" t="s">
        <v>1138</v>
      </c>
      <c r="AL136" s="40"/>
      <c r="AM136" s="40" t="s">
        <v>1139</v>
      </c>
      <c r="AN136" s="46">
        <v>45838</v>
      </c>
      <c r="AO136" s="40"/>
      <c r="AP136" s="41"/>
      <c r="AQ136" s="40">
        <v>68932.73</v>
      </c>
      <c r="AR136" s="40">
        <v>108.85</v>
      </c>
      <c r="AS136" s="40">
        <v>1</v>
      </c>
      <c r="AT136" s="40">
        <v>75.033000000000001</v>
      </c>
      <c r="AU136" s="40">
        <v>75.033270000000002</v>
      </c>
      <c r="AV136" s="40"/>
      <c r="AW136" s="40"/>
      <c r="AX136" s="40"/>
      <c r="AY136" s="40" t="s">
        <v>40</v>
      </c>
      <c r="AZ136" s="41">
        <v>2.5330000000000001E-3</v>
      </c>
      <c r="BA136" s="41">
        <v>3.4E-5</v>
      </c>
      <c r="BB136" s="49"/>
    </row>
    <row r="137" spans="1:54" ht="15" x14ac:dyDescent="0.25">
      <c r="A137" s="42">
        <v>1328</v>
      </c>
      <c r="B137" s="42">
        <v>9759</v>
      </c>
      <c r="C137" s="42"/>
      <c r="D137" s="40"/>
      <c r="E137" s="40"/>
      <c r="F137" s="40">
        <v>29993298</v>
      </c>
      <c r="G137" s="40" t="s">
        <v>1672</v>
      </c>
      <c r="H137" s="40"/>
      <c r="I137" s="40" t="s">
        <v>78</v>
      </c>
      <c r="J137" s="40"/>
      <c r="K137" s="40" t="s">
        <v>451</v>
      </c>
      <c r="L137" s="40" t="s">
        <v>79</v>
      </c>
      <c r="M137" s="40" t="s">
        <v>79</v>
      </c>
      <c r="N137" s="40"/>
      <c r="O137" s="46">
        <v>43482</v>
      </c>
      <c r="P137" s="40" t="s">
        <v>113</v>
      </c>
      <c r="Q137" s="40" t="s">
        <v>113</v>
      </c>
      <c r="R137" s="40" t="s">
        <v>113</v>
      </c>
      <c r="S137" s="40" t="s">
        <v>82</v>
      </c>
      <c r="T137" s="40">
        <v>0</v>
      </c>
      <c r="U137" s="40" t="s">
        <v>1675</v>
      </c>
      <c r="V137" s="41">
        <v>0</v>
      </c>
      <c r="W137" s="40"/>
      <c r="X137" s="40"/>
      <c r="Y137" s="41"/>
      <c r="Z137" s="41">
        <v>0</v>
      </c>
      <c r="AA137" s="46">
        <v>56614</v>
      </c>
      <c r="AB137" s="40" t="s">
        <v>267</v>
      </c>
      <c r="AC137" s="40"/>
      <c r="AD137" s="40"/>
      <c r="AE137" s="40"/>
      <c r="AF137" s="40"/>
      <c r="AG137" s="40"/>
      <c r="AH137" s="40"/>
      <c r="AI137" s="40"/>
      <c r="AJ137" s="40" t="s">
        <v>79</v>
      </c>
      <c r="AK137" s="40" t="s">
        <v>1157</v>
      </c>
      <c r="AL137" s="40"/>
      <c r="AM137" s="40" t="s">
        <v>1158</v>
      </c>
      <c r="AN137" s="46">
        <v>45806</v>
      </c>
      <c r="AO137" s="40"/>
      <c r="AP137" s="41"/>
      <c r="AQ137" s="40">
        <v>6738.02</v>
      </c>
      <c r="AR137" s="40">
        <v>9.9999999999999995E-7</v>
      </c>
      <c r="AS137" s="40">
        <v>1</v>
      </c>
      <c r="AT137" s="40">
        <v>0</v>
      </c>
      <c r="AU137" s="40">
        <v>0</v>
      </c>
      <c r="AV137" s="40"/>
      <c r="AW137" s="40"/>
      <c r="AX137" s="40"/>
      <c r="AY137" s="40" t="s">
        <v>40</v>
      </c>
      <c r="AZ137" s="41">
        <v>0</v>
      </c>
      <c r="BA137" s="41">
        <v>0</v>
      </c>
      <c r="BB137" s="49"/>
    </row>
    <row r="138" spans="1:54" ht="15" x14ac:dyDescent="0.25">
      <c r="A138" s="42">
        <v>1328</v>
      </c>
      <c r="B138" s="42">
        <v>9759</v>
      </c>
      <c r="C138" s="42"/>
      <c r="D138" s="40"/>
      <c r="E138" s="40"/>
      <c r="F138" s="40">
        <v>28999225</v>
      </c>
      <c r="G138" s="40" t="s">
        <v>1672</v>
      </c>
      <c r="H138" s="40"/>
      <c r="I138" s="40" t="s">
        <v>78</v>
      </c>
      <c r="J138" s="40"/>
      <c r="K138" s="40" t="s">
        <v>1673</v>
      </c>
      <c r="L138" s="40" t="s">
        <v>79</v>
      </c>
      <c r="M138" s="40" t="s">
        <v>305</v>
      </c>
      <c r="N138" s="40"/>
      <c r="O138" s="46">
        <v>45127</v>
      </c>
      <c r="P138" s="40" t="s">
        <v>266</v>
      </c>
      <c r="Q138" s="40" t="s">
        <v>91</v>
      </c>
      <c r="R138" s="40" t="s">
        <v>1674</v>
      </c>
      <c r="S138" s="40" t="s">
        <v>82</v>
      </c>
      <c r="T138" s="40">
        <v>6.15</v>
      </c>
      <c r="U138" s="40" t="s">
        <v>1675</v>
      </c>
      <c r="V138" s="41">
        <v>3.5938999999999999E-2</v>
      </c>
      <c r="W138" s="40"/>
      <c r="X138" s="40"/>
      <c r="Y138" s="41"/>
      <c r="Z138" s="41">
        <v>2.98E-2</v>
      </c>
      <c r="AA138" s="46">
        <v>50678</v>
      </c>
      <c r="AB138" s="40" t="s">
        <v>247</v>
      </c>
      <c r="AC138" s="40"/>
      <c r="AD138" s="40"/>
      <c r="AE138" s="40"/>
      <c r="AF138" s="40"/>
      <c r="AG138" s="40"/>
      <c r="AH138" s="40"/>
      <c r="AI138" s="40"/>
      <c r="AJ138" s="40" t="s">
        <v>305</v>
      </c>
      <c r="AK138" s="40" t="s">
        <v>1138</v>
      </c>
      <c r="AL138" s="40"/>
      <c r="AM138" s="40" t="s">
        <v>1139</v>
      </c>
      <c r="AN138" s="46">
        <v>45838</v>
      </c>
      <c r="AO138" s="40"/>
      <c r="AP138" s="41"/>
      <c r="AQ138" s="40">
        <v>55096.46</v>
      </c>
      <c r="AR138" s="40">
        <v>107.52</v>
      </c>
      <c r="AS138" s="40">
        <v>1</v>
      </c>
      <c r="AT138" s="40">
        <v>59.24</v>
      </c>
      <c r="AU138" s="40">
        <v>59.239710000000002</v>
      </c>
      <c r="AV138" s="40"/>
      <c r="AW138" s="40"/>
      <c r="AX138" s="40"/>
      <c r="AY138" s="40" t="s">
        <v>40</v>
      </c>
      <c r="AZ138" s="41">
        <v>2E-3</v>
      </c>
      <c r="BA138" s="41">
        <v>2.6999999999999999E-5</v>
      </c>
      <c r="BB138" s="49"/>
    </row>
    <row r="139" spans="1:54" ht="15" x14ac:dyDescent="0.25">
      <c r="A139" s="42">
        <v>1328</v>
      </c>
      <c r="B139" s="42">
        <v>9759</v>
      </c>
      <c r="C139" s="42"/>
      <c r="D139" s="40"/>
      <c r="E139" s="40"/>
      <c r="F139" s="40">
        <v>28999260</v>
      </c>
      <c r="G139" s="40" t="s">
        <v>1672</v>
      </c>
      <c r="H139" s="40" t="s">
        <v>1677</v>
      </c>
      <c r="I139" s="40" t="s">
        <v>78</v>
      </c>
      <c r="J139" s="40"/>
      <c r="K139" s="40" t="s">
        <v>1673</v>
      </c>
      <c r="L139" s="40" t="s">
        <v>79</v>
      </c>
      <c r="M139" s="40" t="s">
        <v>305</v>
      </c>
      <c r="N139" s="40"/>
      <c r="O139" s="46">
        <v>45470</v>
      </c>
      <c r="P139" s="40" t="s">
        <v>386</v>
      </c>
      <c r="Q139" s="40" t="s">
        <v>91</v>
      </c>
      <c r="R139" s="40" t="s">
        <v>1674</v>
      </c>
      <c r="S139" s="40" t="s">
        <v>82</v>
      </c>
      <c r="T139" s="40">
        <v>0.32</v>
      </c>
      <c r="U139" s="40" t="s">
        <v>1678</v>
      </c>
      <c r="V139" s="41">
        <v>6.7500000000000004E-2</v>
      </c>
      <c r="W139" s="40"/>
      <c r="X139" s="40"/>
      <c r="Y139" s="41"/>
      <c r="Z139" s="41">
        <v>5.7200000000000001E-2</v>
      </c>
      <c r="AA139" s="46">
        <v>46686</v>
      </c>
      <c r="AB139" s="40" t="s">
        <v>247</v>
      </c>
      <c r="AC139" s="40"/>
      <c r="AD139" s="40"/>
      <c r="AE139" s="40"/>
      <c r="AF139" s="40"/>
      <c r="AG139" s="40"/>
      <c r="AH139" s="40"/>
      <c r="AI139" s="40"/>
      <c r="AJ139" s="40" t="s">
        <v>305</v>
      </c>
      <c r="AK139" s="40" t="s">
        <v>1138</v>
      </c>
      <c r="AL139" s="40"/>
      <c r="AM139" s="40" t="s">
        <v>1139</v>
      </c>
      <c r="AN139" s="46">
        <v>45838</v>
      </c>
      <c r="AO139" s="40"/>
      <c r="AP139" s="41"/>
      <c r="AQ139" s="40">
        <v>90712.62</v>
      </c>
      <c r="AR139" s="40">
        <v>100.39</v>
      </c>
      <c r="AS139" s="40">
        <v>1</v>
      </c>
      <c r="AT139" s="40">
        <v>91.066000000000003</v>
      </c>
      <c r="AU139" s="40">
        <v>91.066389999999998</v>
      </c>
      <c r="AV139" s="40"/>
      <c r="AW139" s="40"/>
      <c r="AX139" s="40"/>
      <c r="AY139" s="40" t="s">
        <v>40</v>
      </c>
      <c r="AZ139" s="41">
        <v>3.0739999999999999E-3</v>
      </c>
      <c r="BA139" s="41">
        <v>4.1E-5</v>
      </c>
      <c r="BB139" s="49"/>
    </row>
    <row r="140" spans="1:54" ht="15" x14ac:dyDescent="0.25">
      <c r="A140" s="42">
        <v>1328</v>
      </c>
      <c r="B140" s="42">
        <v>9759</v>
      </c>
      <c r="C140" s="42"/>
      <c r="D140" s="40"/>
      <c r="E140" s="40"/>
      <c r="F140" s="40">
        <v>28999279</v>
      </c>
      <c r="G140" s="40" t="s">
        <v>1672</v>
      </c>
      <c r="H140" s="40" t="s">
        <v>1677</v>
      </c>
      <c r="I140" s="40" t="s">
        <v>78</v>
      </c>
      <c r="J140" s="40"/>
      <c r="K140" s="40" t="s">
        <v>1673</v>
      </c>
      <c r="L140" s="40" t="s">
        <v>79</v>
      </c>
      <c r="M140" s="40" t="s">
        <v>305</v>
      </c>
      <c r="N140" s="40"/>
      <c r="O140" s="46">
        <v>45561</v>
      </c>
      <c r="P140" s="40" t="s">
        <v>386</v>
      </c>
      <c r="Q140" s="40" t="s">
        <v>91</v>
      </c>
      <c r="R140" s="40" t="s">
        <v>1674</v>
      </c>
      <c r="S140" s="40" t="s">
        <v>82</v>
      </c>
      <c r="T140" s="40">
        <v>0.32</v>
      </c>
      <c r="U140" s="40" t="s">
        <v>1678</v>
      </c>
      <c r="V140" s="41">
        <v>6.0075000000000003E-2</v>
      </c>
      <c r="W140" s="40"/>
      <c r="X140" s="40"/>
      <c r="Y140" s="41"/>
      <c r="Z140" s="41">
        <v>5.8099999999999999E-2</v>
      </c>
      <c r="AA140" s="46">
        <v>46686</v>
      </c>
      <c r="AB140" s="40" t="s">
        <v>247</v>
      </c>
      <c r="AC140" s="40"/>
      <c r="AD140" s="40"/>
      <c r="AE140" s="40"/>
      <c r="AF140" s="40"/>
      <c r="AG140" s="40"/>
      <c r="AH140" s="40"/>
      <c r="AI140" s="40"/>
      <c r="AJ140" s="40" t="s">
        <v>305</v>
      </c>
      <c r="AK140" s="40" t="s">
        <v>1138</v>
      </c>
      <c r="AL140" s="40"/>
      <c r="AM140" s="40" t="s">
        <v>1139</v>
      </c>
      <c r="AN140" s="46">
        <v>45838</v>
      </c>
      <c r="AO140" s="40"/>
      <c r="AP140" s="41"/>
      <c r="AQ140" s="40">
        <v>14341.24</v>
      </c>
      <c r="AR140" s="40">
        <v>100.36</v>
      </c>
      <c r="AS140" s="40">
        <v>1</v>
      </c>
      <c r="AT140" s="40">
        <v>14.393000000000001</v>
      </c>
      <c r="AU140" s="40">
        <v>14.392860000000001</v>
      </c>
      <c r="AV140" s="40"/>
      <c r="AW140" s="40"/>
      <c r="AX140" s="40"/>
      <c r="AY140" s="40" t="s">
        <v>40</v>
      </c>
      <c r="AZ140" s="41">
        <v>4.8500000000000003E-4</v>
      </c>
      <c r="BA140" s="41">
        <v>6.0000000000000002E-6</v>
      </c>
      <c r="BB140" s="49"/>
    </row>
    <row r="141" spans="1:54" ht="15" x14ac:dyDescent="0.25">
      <c r="A141" s="42">
        <v>1328</v>
      </c>
      <c r="B141" s="42">
        <v>9759</v>
      </c>
      <c r="C141" s="42"/>
      <c r="D141" s="40"/>
      <c r="E141" s="40"/>
      <c r="F141" s="40">
        <v>28999285</v>
      </c>
      <c r="G141" s="40" t="s">
        <v>1672</v>
      </c>
      <c r="H141" s="40" t="s">
        <v>1677</v>
      </c>
      <c r="I141" s="40" t="s">
        <v>78</v>
      </c>
      <c r="J141" s="40"/>
      <c r="K141" s="40" t="s">
        <v>1673</v>
      </c>
      <c r="L141" s="40" t="s">
        <v>79</v>
      </c>
      <c r="M141" s="40" t="s">
        <v>305</v>
      </c>
      <c r="N141" s="40"/>
      <c r="O141" s="46">
        <v>45602</v>
      </c>
      <c r="P141" s="40" t="s">
        <v>386</v>
      </c>
      <c r="Q141" s="40" t="s">
        <v>91</v>
      </c>
      <c r="R141" s="40" t="s">
        <v>1674</v>
      </c>
      <c r="S141" s="40" t="s">
        <v>82</v>
      </c>
      <c r="T141" s="40">
        <v>0.32</v>
      </c>
      <c r="U141" s="40" t="s">
        <v>1678</v>
      </c>
      <c r="V141" s="41">
        <v>6.7000000000000004E-2</v>
      </c>
      <c r="W141" s="40"/>
      <c r="X141" s="40"/>
      <c r="Y141" s="41"/>
      <c r="Z141" s="41">
        <v>6.1100000000000002E-2</v>
      </c>
      <c r="AA141" s="46">
        <v>45956</v>
      </c>
      <c r="AB141" s="40" t="s">
        <v>247</v>
      </c>
      <c r="AC141" s="40"/>
      <c r="AD141" s="40"/>
      <c r="AE141" s="40"/>
      <c r="AF141" s="40"/>
      <c r="AG141" s="40"/>
      <c r="AH141" s="40"/>
      <c r="AI141" s="40"/>
      <c r="AJ141" s="40" t="s">
        <v>305</v>
      </c>
      <c r="AK141" s="40" t="s">
        <v>1138</v>
      </c>
      <c r="AL141" s="40"/>
      <c r="AM141" s="40" t="s">
        <v>1139</v>
      </c>
      <c r="AN141" s="46">
        <v>45838</v>
      </c>
      <c r="AO141" s="40"/>
      <c r="AP141" s="41"/>
      <c r="AQ141" s="40">
        <v>48723.32</v>
      </c>
      <c r="AR141" s="40">
        <v>100.27</v>
      </c>
      <c r="AS141" s="40">
        <v>1</v>
      </c>
      <c r="AT141" s="40">
        <v>48.854999999999997</v>
      </c>
      <c r="AU141" s="40">
        <v>48.854869999999998</v>
      </c>
      <c r="AV141" s="40"/>
      <c r="AW141" s="40"/>
      <c r="AX141" s="40"/>
      <c r="AY141" s="40" t="s">
        <v>40</v>
      </c>
      <c r="AZ141" s="41">
        <v>1.6490000000000001E-3</v>
      </c>
      <c r="BA141" s="41">
        <v>2.1999999999999999E-5</v>
      </c>
      <c r="BB141" s="49"/>
    </row>
    <row r="142" spans="1:54" ht="15" x14ac:dyDescent="0.25">
      <c r="A142" s="42">
        <v>1328</v>
      </c>
      <c r="B142" s="42">
        <v>9759</v>
      </c>
      <c r="C142" s="42"/>
      <c r="D142" s="40"/>
      <c r="E142" s="40"/>
      <c r="F142" s="40">
        <v>28999291</v>
      </c>
      <c r="G142" s="40" t="s">
        <v>1672</v>
      </c>
      <c r="H142" s="40"/>
      <c r="I142" s="40" t="s">
        <v>78</v>
      </c>
      <c r="J142" s="40"/>
      <c r="K142" s="40" t="s">
        <v>1673</v>
      </c>
      <c r="L142" s="40" t="s">
        <v>79</v>
      </c>
      <c r="M142" s="40" t="s">
        <v>79</v>
      </c>
      <c r="N142" s="40"/>
      <c r="O142" s="46">
        <v>45776</v>
      </c>
      <c r="P142" s="40" t="s">
        <v>386</v>
      </c>
      <c r="Q142" s="40" t="s">
        <v>172</v>
      </c>
      <c r="R142" s="40" t="s">
        <v>1674</v>
      </c>
      <c r="S142" s="40" t="s">
        <v>82</v>
      </c>
      <c r="T142" s="40">
        <v>0.32</v>
      </c>
      <c r="U142" s="40" t="s">
        <v>1678</v>
      </c>
      <c r="V142" s="41">
        <v>6.7000000000000004E-2</v>
      </c>
      <c r="W142" s="40"/>
      <c r="X142" s="40"/>
      <c r="Y142" s="41"/>
      <c r="Z142" s="41">
        <v>6.4399999999999999E-2</v>
      </c>
      <c r="AA142" s="46">
        <v>45956</v>
      </c>
      <c r="AB142" s="40" t="s">
        <v>247</v>
      </c>
      <c r="AC142" s="40"/>
      <c r="AD142" s="40"/>
      <c r="AE142" s="40"/>
      <c r="AF142" s="40"/>
      <c r="AG142" s="40"/>
      <c r="AH142" s="40"/>
      <c r="AI142" s="40"/>
      <c r="AJ142" s="40" t="s">
        <v>305</v>
      </c>
      <c r="AK142" s="40" t="s">
        <v>1138</v>
      </c>
      <c r="AL142" s="40"/>
      <c r="AM142" s="40" t="s">
        <v>1139</v>
      </c>
      <c r="AN142" s="46">
        <v>45838</v>
      </c>
      <c r="AO142" s="40"/>
      <c r="AP142" s="41"/>
      <c r="AQ142" s="40">
        <v>7819.04</v>
      </c>
      <c r="AR142" s="40">
        <v>100.17</v>
      </c>
      <c r="AS142" s="40">
        <v>1</v>
      </c>
      <c r="AT142" s="40">
        <v>7.8319999999999999</v>
      </c>
      <c r="AU142" s="40">
        <v>7.8323299999999998</v>
      </c>
      <c r="AV142" s="40"/>
      <c r="AW142" s="40"/>
      <c r="AX142" s="40"/>
      <c r="AY142" s="40" t="s">
        <v>40</v>
      </c>
      <c r="AZ142" s="41">
        <v>2.6400000000000002E-4</v>
      </c>
      <c r="BA142" s="41">
        <v>3.0000000000000001E-6</v>
      </c>
      <c r="BB142" s="49"/>
    </row>
    <row r="143" spans="1:54" ht="15" x14ac:dyDescent="0.25">
      <c r="A143" s="42">
        <v>1328</v>
      </c>
      <c r="B143" s="42">
        <v>9759</v>
      </c>
      <c r="C143" s="42"/>
      <c r="D143" s="40"/>
      <c r="E143" s="40"/>
      <c r="F143" s="40">
        <v>29993142</v>
      </c>
      <c r="G143" s="40" t="s">
        <v>1672</v>
      </c>
      <c r="H143" s="40"/>
      <c r="I143" s="40" t="s">
        <v>78</v>
      </c>
      <c r="J143" s="40"/>
      <c r="K143" s="40" t="s">
        <v>1679</v>
      </c>
      <c r="L143" s="40" t="s">
        <v>79</v>
      </c>
      <c r="M143" s="40" t="s">
        <v>305</v>
      </c>
      <c r="N143" s="40"/>
      <c r="O143" s="46">
        <v>43264</v>
      </c>
      <c r="P143" s="40" t="s">
        <v>1144</v>
      </c>
      <c r="Q143" s="40" t="s">
        <v>1137</v>
      </c>
      <c r="R143" s="40" t="s">
        <v>1674</v>
      </c>
      <c r="S143" s="40" t="s">
        <v>82</v>
      </c>
      <c r="T143" s="40">
        <v>2.35</v>
      </c>
      <c r="U143" s="40" t="s">
        <v>1675</v>
      </c>
      <c r="V143" s="41">
        <v>2.75E-2</v>
      </c>
      <c r="W143" s="40"/>
      <c r="X143" s="40"/>
      <c r="Y143" s="41"/>
      <c r="Z143" s="41">
        <v>2.9899999999999999E-2</v>
      </c>
      <c r="AA143" s="46">
        <v>47635</v>
      </c>
      <c r="AB143" s="40" t="s">
        <v>247</v>
      </c>
      <c r="AC143" s="40"/>
      <c r="AD143" s="40"/>
      <c r="AE143" s="40"/>
      <c r="AF143" s="40"/>
      <c r="AG143" s="40"/>
      <c r="AH143" s="40"/>
      <c r="AI143" s="40"/>
      <c r="AJ143" s="40" t="s">
        <v>79</v>
      </c>
      <c r="AK143" s="40" t="s">
        <v>1138</v>
      </c>
      <c r="AL143" s="40"/>
      <c r="AM143" s="40" t="s">
        <v>1139</v>
      </c>
      <c r="AN143" s="46">
        <v>45838</v>
      </c>
      <c r="AO143" s="40"/>
      <c r="AP143" s="41"/>
      <c r="AQ143" s="40">
        <v>1931.22</v>
      </c>
      <c r="AR143" s="40">
        <v>116.86</v>
      </c>
      <c r="AS143" s="40">
        <v>1</v>
      </c>
      <c r="AT143" s="40">
        <v>2.2570000000000001</v>
      </c>
      <c r="AU143" s="40">
        <v>2.2568199999999998</v>
      </c>
      <c r="AV143" s="40"/>
      <c r="AW143" s="40"/>
      <c r="AX143" s="40"/>
      <c r="AY143" s="40" t="s">
        <v>40</v>
      </c>
      <c r="AZ143" s="41">
        <v>7.6000000000000004E-5</v>
      </c>
      <c r="BA143" s="41">
        <v>9.9999999999999995E-7</v>
      </c>
      <c r="BB143" s="49"/>
    </row>
    <row r="144" spans="1:54" ht="15" x14ac:dyDescent="0.25">
      <c r="A144" s="42">
        <v>1328</v>
      </c>
      <c r="B144" s="42">
        <v>9759</v>
      </c>
      <c r="C144" s="42"/>
      <c r="D144" s="40"/>
      <c r="E144" s="40"/>
      <c r="F144" s="40">
        <v>29993936</v>
      </c>
      <c r="G144" s="40" t="s">
        <v>1672</v>
      </c>
      <c r="H144" s="40" t="s">
        <v>1680</v>
      </c>
      <c r="I144" s="40" t="s">
        <v>78</v>
      </c>
      <c r="J144" s="40"/>
      <c r="K144" s="40" t="s">
        <v>1148</v>
      </c>
      <c r="L144" s="40" t="s">
        <v>79</v>
      </c>
      <c r="M144" s="40" t="s">
        <v>305</v>
      </c>
      <c r="N144" s="40"/>
      <c r="O144" s="46">
        <v>44167</v>
      </c>
      <c r="P144" s="40" t="s">
        <v>266</v>
      </c>
      <c r="Q144" s="40" t="s">
        <v>91</v>
      </c>
      <c r="R144" s="40" t="s">
        <v>1674</v>
      </c>
      <c r="S144" s="40" t="s">
        <v>92</v>
      </c>
      <c r="T144" s="40">
        <v>6.61</v>
      </c>
      <c r="U144" s="40" t="s">
        <v>1675</v>
      </c>
      <c r="V144" s="41">
        <v>2.3451E-2</v>
      </c>
      <c r="W144" s="40"/>
      <c r="X144" s="40"/>
      <c r="Y144" s="41"/>
      <c r="Z144" s="41">
        <v>4.3799999999999999E-2</v>
      </c>
      <c r="AA144" s="46">
        <v>51317</v>
      </c>
      <c r="AB144" s="40" t="s">
        <v>247</v>
      </c>
      <c r="AC144" s="40"/>
      <c r="AD144" s="40"/>
      <c r="AE144" s="40"/>
      <c r="AF144" s="40"/>
      <c r="AG144" s="40"/>
      <c r="AH144" s="40"/>
      <c r="AI144" s="40"/>
      <c r="AJ144" s="40" t="s">
        <v>305</v>
      </c>
      <c r="AK144" s="40" t="s">
        <v>1138</v>
      </c>
      <c r="AL144" s="40"/>
      <c r="AM144" s="40" t="s">
        <v>1139</v>
      </c>
      <c r="AN144" s="46">
        <v>45838</v>
      </c>
      <c r="AO144" s="40"/>
      <c r="AP144" s="41"/>
      <c r="AQ144" s="40">
        <v>406488.83</v>
      </c>
      <c r="AR144" s="40">
        <v>88.65</v>
      </c>
      <c r="AS144" s="40">
        <v>3.9552</v>
      </c>
      <c r="AT144" s="40">
        <v>1425.2660000000001</v>
      </c>
      <c r="AU144" s="40">
        <v>360.35234000000003</v>
      </c>
      <c r="AV144" s="40"/>
      <c r="AW144" s="40"/>
      <c r="AX144" s="40"/>
      <c r="AY144" s="40" t="s">
        <v>40</v>
      </c>
      <c r="AZ144" s="41">
        <v>4.8119000000000002E-2</v>
      </c>
      <c r="BA144" s="41">
        <v>6.5300000000000004E-4</v>
      </c>
      <c r="BB144" s="49"/>
    </row>
    <row r="145" spans="1:54" ht="15" x14ac:dyDescent="0.25">
      <c r="A145" s="42">
        <v>1328</v>
      </c>
      <c r="B145" s="42">
        <v>9759</v>
      </c>
      <c r="C145" s="42"/>
      <c r="D145" s="40"/>
      <c r="E145" s="40"/>
      <c r="F145" s="40">
        <v>29993306</v>
      </c>
      <c r="G145" s="40" t="s">
        <v>1672</v>
      </c>
      <c r="H145" s="40"/>
      <c r="I145" s="40" t="s">
        <v>78</v>
      </c>
      <c r="J145" s="40"/>
      <c r="K145" s="40" t="s">
        <v>451</v>
      </c>
      <c r="L145" s="40" t="s">
        <v>79</v>
      </c>
      <c r="M145" s="40" t="s">
        <v>79</v>
      </c>
      <c r="N145" s="40"/>
      <c r="O145" s="46">
        <v>43499</v>
      </c>
      <c r="P145" s="40" t="s">
        <v>113</v>
      </c>
      <c r="Q145" s="40" t="s">
        <v>113</v>
      </c>
      <c r="R145" s="40" t="s">
        <v>113</v>
      </c>
      <c r="S145" s="40" t="s">
        <v>82</v>
      </c>
      <c r="T145" s="40">
        <v>0.75</v>
      </c>
      <c r="U145" s="40" t="s">
        <v>1675</v>
      </c>
      <c r="V145" s="41">
        <v>4.5100000000000001E-2</v>
      </c>
      <c r="W145" s="40"/>
      <c r="X145" s="40"/>
      <c r="Y145" s="41"/>
      <c r="Z145" s="41">
        <v>5.1200000000000002E-2</v>
      </c>
      <c r="AA145" s="46">
        <v>46203</v>
      </c>
      <c r="AB145" s="40" t="s">
        <v>247</v>
      </c>
      <c r="AC145" s="40"/>
      <c r="AD145" s="40"/>
      <c r="AE145" s="40"/>
      <c r="AF145" s="40"/>
      <c r="AG145" s="40"/>
      <c r="AH145" s="40"/>
      <c r="AI145" s="40"/>
      <c r="AJ145" s="40" t="s">
        <v>305</v>
      </c>
      <c r="AK145" s="40" t="s">
        <v>1138</v>
      </c>
      <c r="AL145" s="40"/>
      <c r="AM145" s="40" t="s">
        <v>1139</v>
      </c>
      <c r="AN145" s="46">
        <v>45838</v>
      </c>
      <c r="AO145" s="40"/>
      <c r="AP145" s="41"/>
      <c r="AQ145" s="40">
        <v>27667.08</v>
      </c>
      <c r="AR145" s="40">
        <v>99.6</v>
      </c>
      <c r="AS145" s="40">
        <v>1</v>
      </c>
      <c r="AT145" s="40">
        <v>27.556000000000001</v>
      </c>
      <c r="AU145" s="40">
        <v>27.55641</v>
      </c>
      <c r="AV145" s="40"/>
      <c r="AW145" s="40"/>
      <c r="AX145" s="40"/>
      <c r="AY145" s="40" t="s">
        <v>40</v>
      </c>
      <c r="AZ145" s="41">
        <v>9.3000000000000005E-4</v>
      </c>
      <c r="BA145" s="41">
        <v>1.2E-5</v>
      </c>
      <c r="BB145" s="49"/>
    </row>
    <row r="146" spans="1:54" ht="15" x14ac:dyDescent="0.25">
      <c r="A146" s="42">
        <v>1328</v>
      </c>
      <c r="B146" s="42">
        <v>9759</v>
      </c>
      <c r="C146" s="42"/>
      <c r="D146" s="40"/>
      <c r="E146" s="40"/>
      <c r="F146" s="40">
        <v>29993664</v>
      </c>
      <c r="G146" s="40" t="s">
        <v>1672</v>
      </c>
      <c r="H146" s="40" t="s">
        <v>1683</v>
      </c>
      <c r="I146" s="40" t="s">
        <v>78</v>
      </c>
      <c r="J146" s="40"/>
      <c r="K146" s="40" t="s">
        <v>402</v>
      </c>
      <c r="L146" s="40" t="s">
        <v>79</v>
      </c>
      <c r="M146" s="40" t="s">
        <v>79</v>
      </c>
      <c r="N146" s="40"/>
      <c r="O146" s="46">
        <v>43891</v>
      </c>
      <c r="P146" s="40" t="s">
        <v>113</v>
      </c>
      <c r="Q146" s="40" t="s">
        <v>113</v>
      </c>
      <c r="R146" s="40" t="s">
        <v>113</v>
      </c>
      <c r="S146" s="40" t="s">
        <v>82</v>
      </c>
      <c r="T146" s="40">
        <v>4.07</v>
      </c>
      <c r="U146" s="40" t="s">
        <v>1675</v>
      </c>
      <c r="V146" s="41">
        <v>2.1999999999999999E-2</v>
      </c>
      <c r="W146" s="40"/>
      <c r="X146" s="40"/>
      <c r="Y146" s="41"/>
      <c r="Z146" s="41">
        <v>4.7300000000000002E-2</v>
      </c>
      <c r="AA146" s="46">
        <v>48213</v>
      </c>
      <c r="AB146" s="40" t="s">
        <v>247</v>
      </c>
      <c r="AC146" s="40"/>
      <c r="AD146" s="40"/>
      <c r="AE146" s="41"/>
      <c r="AF146" s="46">
        <v>45291</v>
      </c>
      <c r="AG146" s="40"/>
      <c r="AH146" s="40"/>
      <c r="AI146" s="40"/>
      <c r="AJ146" s="40" t="s">
        <v>305</v>
      </c>
      <c r="AK146" s="40" t="s">
        <v>1138</v>
      </c>
      <c r="AL146" s="40"/>
      <c r="AM146" s="40" t="s">
        <v>1139</v>
      </c>
      <c r="AN146" s="46">
        <v>45838</v>
      </c>
      <c r="AO146" s="40"/>
      <c r="AP146" s="41"/>
      <c r="AQ146" s="40">
        <v>458732.46</v>
      </c>
      <c r="AR146" s="40">
        <v>90.46</v>
      </c>
      <c r="AS146" s="40">
        <v>1</v>
      </c>
      <c r="AT146" s="40">
        <v>414.96899999999999</v>
      </c>
      <c r="AU146" s="40">
        <v>414.96938</v>
      </c>
      <c r="AV146" s="40"/>
      <c r="AW146" s="40"/>
      <c r="AX146" s="40"/>
      <c r="AY146" s="40" t="s">
        <v>40</v>
      </c>
      <c r="AZ146" s="41">
        <v>1.401E-2</v>
      </c>
      <c r="BA146" s="41">
        <v>1.9000000000000001E-4</v>
      </c>
      <c r="BB146" s="49"/>
    </row>
    <row r="147" spans="1:54" ht="15" x14ac:dyDescent="0.25">
      <c r="A147" s="42">
        <v>1328</v>
      </c>
      <c r="B147" s="42">
        <v>9759</v>
      </c>
      <c r="C147" s="42"/>
      <c r="D147" s="40"/>
      <c r="E147" s="40"/>
      <c r="F147" s="40">
        <v>28999256</v>
      </c>
      <c r="G147" s="40" t="s">
        <v>1672</v>
      </c>
      <c r="H147" s="40"/>
      <c r="I147" s="40" t="s">
        <v>78</v>
      </c>
      <c r="J147" s="40"/>
      <c r="K147" s="40" t="s">
        <v>1673</v>
      </c>
      <c r="L147" s="40" t="s">
        <v>79</v>
      </c>
      <c r="M147" s="40" t="s">
        <v>305</v>
      </c>
      <c r="N147" s="40"/>
      <c r="O147" s="46">
        <v>45399</v>
      </c>
      <c r="P147" s="40" t="s">
        <v>266</v>
      </c>
      <c r="Q147" s="40" t="s">
        <v>91</v>
      </c>
      <c r="R147" s="40" t="s">
        <v>1674</v>
      </c>
      <c r="S147" s="40" t="s">
        <v>82</v>
      </c>
      <c r="T147" s="40">
        <v>6.12</v>
      </c>
      <c r="U147" s="40" t="s">
        <v>1675</v>
      </c>
      <c r="V147" s="41">
        <v>3.4403999999999997E-2</v>
      </c>
      <c r="W147" s="40"/>
      <c r="X147" s="40"/>
      <c r="Y147" s="41"/>
      <c r="Z147" s="41">
        <v>2.9700000000000001E-2</v>
      </c>
      <c r="AA147" s="46">
        <v>50678</v>
      </c>
      <c r="AB147" s="40" t="s">
        <v>247</v>
      </c>
      <c r="AC147" s="40"/>
      <c r="AD147" s="40"/>
      <c r="AE147" s="40"/>
      <c r="AF147" s="40"/>
      <c r="AG147" s="40"/>
      <c r="AH147" s="40"/>
      <c r="AI147" s="40"/>
      <c r="AJ147" s="40" t="s">
        <v>305</v>
      </c>
      <c r="AK147" s="40" t="s">
        <v>1138</v>
      </c>
      <c r="AL147" s="40"/>
      <c r="AM147" s="40" t="s">
        <v>1139</v>
      </c>
      <c r="AN147" s="46">
        <v>45838</v>
      </c>
      <c r="AO147" s="40"/>
      <c r="AP147" s="41"/>
      <c r="AQ147" s="40">
        <v>59487.82</v>
      </c>
      <c r="AR147" s="40">
        <v>107.36</v>
      </c>
      <c r="AS147" s="40">
        <v>1</v>
      </c>
      <c r="AT147" s="40">
        <v>63.866</v>
      </c>
      <c r="AU147" s="40">
        <v>63.866120000000002</v>
      </c>
      <c r="AV147" s="40"/>
      <c r="AW147" s="40"/>
      <c r="AX147" s="40"/>
      <c r="AY147" s="40" t="s">
        <v>40</v>
      </c>
      <c r="AZ147" s="41">
        <v>2.1559999999999999E-3</v>
      </c>
      <c r="BA147" s="41">
        <v>2.9E-5</v>
      </c>
      <c r="BB147" s="49"/>
    </row>
    <row r="148" spans="1:54" ht="15" x14ac:dyDescent="0.25">
      <c r="A148" s="42">
        <v>1328</v>
      </c>
      <c r="B148" s="42">
        <v>9759</v>
      </c>
      <c r="C148" s="42"/>
      <c r="D148" s="40"/>
      <c r="E148" s="40"/>
      <c r="F148" s="40">
        <v>90552312</v>
      </c>
      <c r="G148" s="40" t="s">
        <v>1672</v>
      </c>
      <c r="H148" s="40"/>
      <c r="I148" s="40" t="s">
        <v>78</v>
      </c>
      <c r="J148" s="40"/>
      <c r="K148" s="40" t="s">
        <v>443</v>
      </c>
      <c r="L148" s="40" t="s">
        <v>79</v>
      </c>
      <c r="M148" s="40" t="s">
        <v>79</v>
      </c>
      <c r="N148" s="40"/>
      <c r="O148" s="46">
        <v>43321</v>
      </c>
      <c r="P148" s="40" t="s">
        <v>113</v>
      </c>
      <c r="Q148" s="40" t="s">
        <v>113</v>
      </c>
      <c r="R148" s="40" t="s">
        <v>113</v>
      </c>
      <c r="S148" s="40" t="s">
        <v>82</v>
      </c>
      <c r="T148" s="40">
        <v>3.17</v>
      </c>
      <c r="U148" s="40" t="s">
        <v>1675</v>
      </c>
      <c r="V148" s="41">
        <v>2.9000000000000001E-2</v>
      </c>
      <c r="W148" s="40"/>
      <c r="X148" s="40"/>
      <c r="Y148" s="41"/>
      <c r="Z148" s="41">
        <v>4.2700000000000002E-2</v>
      </c>
      <c r="AA148" s="46">
        <v>49896</v>
      </c>
      <c r="AB148" s="40" t="s">
        <v>247</v>
      </c>
      <c r="AC148" s="40"/>
      <c r="AD148" s="40"/>
      <c r="AE148" s="41"/>
      <c r="AF148" s="46">
        <v>45339</v>
      </c>
      <c r="AG148" s="40"/>
      <c r="AH148" s="40"/>
      <c r="AI148" s="40"/>
      <c r="AJ148" s="40" t="s">
        <v>305</v>
      </c>
      <c r="AK148" s="40" t="s">
        <v>1138</v>
      </c>
      <c r="AL148" s="40"/>
      <c r="AM148" s="40" t="s">
        <v>1139</v>
      </c>
      <c r="AN148" s="46">
        <v>45838</v>
      </c>
      <c r="AO148" s="40"/>
      <c r="AP148" s="41"/>
      <c r="AQ148" s="40">
        <v>24814.94</v>
      </c>
      <c r="AR148" s="40">
        <v>115.69</v>
      </c>
      <c r="AS148" s="40">
        <v>1</v>
      </c>
      <c r="AT148" s="40">
        <v>28.707999999999998</v>
      </c>
      <c r="AU148" s="40">
        <v>28.708400000000001</v>
      </c>
      <c r="AV148" s="40"/>
      <c r="AW148" s="40"/>
      <c r="AX148" s="40"/>
      <c r="AY148" s="40" t="s">
        <v>40</v>
      </c>
      <c r="AZ148" s="41">
        <v>9.6900000000000003E-4</v>
      </c>
      <c r="BA148" s="41">
        <v>1.2999999999999999E-5</v>
      </c>
      <c r="BB148" s="49"/>
    </row>
    <row r="149" spans="1:54" ht="15" x14ac:dyDescent="0.25">
      <c r="A149" s="42">
        <v>1328</v>
      </c>
      <c r="B149" s="42">
        <v>9759</v>
      </c>
      <c r="C149" s="42"/>
      <c r="D149" s="40"/>
      <c r="E149" s="40"/>
      <c r="F149" s="40">
        <v>28999284</v>
      </c>
      <c r="G149" s="40" t="s">
        <v>1672</v>
      </c>
      <c r="H149" s="40"/>
      <c r="I149" s="40" t="s">
        <v>78</v>
      </c>
      <c r="J149" s="40"/>
      <c r="K149" s="40" t="s">
        <v>1673</v>
      </c>
      <c r="L149" s="40" t="s">
        <v>79</v>
      </c>
      <c r="M149" s="40" t="s">
        <v>305</v>
      </c>
      <c r="N149" s="40"/>
      <c r="O149" s="46">
        <v>45594</v>
      </c>
      <c r="P149" s="40" t="s">
        <v>266</v>
      </c>
      <c r="Q149" s="40" t="s">
        <v>91</v>
      </c>
      <c r="R149" s="40" t="s">
        <v>1674</v>
      </c>
      <c r="S149" s="40" t="s">
        <v>82</v>
      </c>
      <c r="T149" s="40">
        <v>5.87</v>
      </c>
      <c r="U149" s="40" t="s">
        <v>1675</v>
      </c>
      <c r="V149" s="41">
        <v>4.5687999999999999E-2</v>
      </c>
      <c r="W149" s="40"/>
      <c r="X149" s="40"/>
      <c r="Y149" s="41"/>
      <c r="Z149" s="41">
        <v>0.04</v>
      </c>
      <c r="AA149" s="46">
        <v>50678</v>
      </c>
      <c r="AB149" s="40" t="s">
        <v>247</v>
      </c>
      <c r="AC149" s="40"/>
      <c r="AD149" s="40"/>
      <c r="AE149" s="40"/>
      <c r="AF149" s="40"/>
      <c r="AG149" s="40"/>
      <c r="AH149" s="40"/>
      <c r="AI149" s="40"/>
      <c r="AJ149" s="40" t="s">
        <v>305</v>
      </c>
      <c r="AK149" s="40" t="s">
        <v>1138</v>
      </c>
      <c r="AL149" s="40"/>
      <c r="AM149" s="40" t="s">
        <v>1139</v>
      </c>
      <c r="AN149" s="46">
        <v>45838</v>
      </c>
      <c r="AO149" s="40"/>
      <c r="AP149" s="41"/>
      <c r="AQ149" s="40">
        <v>176549.53</v>
      </c>
      <c r="AR149" s="40">
        <v>105.39</v>
      </c>
      <c r="AS149" s="40">
        <v>1</v>
      </c>
      <c r="AT149" s="40">
        <v>186.066</v>
      </c>
      <c r="AU149" s="40">
        <v>186.06554</v>
      </c>
      <c r="AV149" s="40"/>
      <c r="AW149" s="40"/>
      <c r="AX149" s="40"/>
      <c r="AY149" s="40" t="s">
        <v>40</v>
      </c>
      <c r="AZ149" s="41">
        <v>6.2810000000000001E-3</v>
      </c>
      <c r="BA149" s="41">
        <v>8.5000000000000006E-5</v>
      </c>
      <c r="BB149" s="49"/>
    </row>
    <row r="150" spans="1:54" ht="15" x14ac:dyDescent="0.25">
      <c r="A150" s="42">
        <v>1328</v>
      </c>
      <c r="B150" s="42">
        <v>9759</v>
      </c>
      <c r="C150" s="42"/>
      <c r="D150" s="40"/>
      <c r="E150" s="40"/>
      <c r="F150" s="40">
        <v>29992981</v>
      </c>
      <c r="G150" s="40" t="s">
        <v>1672</v>
      </c>
      <c r="H150" s="40"/>
      <c r="I150" s="40" t="s">
        <v>78</v>
      </c>
      <c r="J150" s="40"/>
      <c r="K150" s="40" t="s">
        <v>1679</v>
      </c>
      <c r="L150" s="40" t="s">
        <v>79</v>
      </c>
      <c r="M150" s="40" t="s">
        <v>305</v>
      </c>
      <c r="N150" s="40"/>
      <c r="O150" s="46">
        <v>43159</v>
      </c>
      <c r="P150" s="40" t="s">
        <v>1144</v>
      </c>
      <c r="Q150" s="40" t="s">
        <v>81</v>
      </c>
      <c r="R150" s="40" t="s">
        <v>1674</v>
      </c>
      <c r="S150" s="40" t="s">
        <v>82</v>
      </c>
      <c r="T150" s="40">
        <v>2.19</v>
      </c>
      <c r="U150" s="40" t="s">
        <v>1675</v>
      </c>
      <c r="V150" s="41">
        <v>3.3399999999999999E-2</v>
      </c>
      <c r="W150" s="40"/>
      <c r="X150" s="40"/>
      <c r="Y150" s="41"/>
      <c r="Z150" s="41">
        <v>4.8500000000000001E-2</v>
      </c>
      <c r="AA150" s="46">
        <v>47543</v>
      </c>
      <c r="AB150" s="40" t="s">
        <v>247</v>
      </c>
      <c r="AC150" s="40"/>
      <c r="AD150" s="40"/>
      <c r="AE150" s="40"/>
      <c r="AF150" s="40"/>
      <c r="AG150" s="40"/>
      <c r="AH150" s="40"/>
      <c r="AI150" s="40"/>
      <c r="AJ150" s="40" t="s">
        <v>79</v>
      </c>
      <c r="AK150" s="40" t="s">
        <v>1138</v>
      </c>
      <c r="AL150" s="40"/>
      <c r="AM150" s="40" t="s">
        <v>1139</v>
      </c>
      <c r="AN150" s="46">
        <v>45838</v>
      </c>
      <c r="AO150" s="40"/>
      <c r="AP150" s="41"/>
      <c r="AQ150" s="40">
        <v>1685.02</v>
      </c>
      <c r="AR150" s="40">
        <v>97.56</v>
      </c>
      <c r="AS150" s="40">
        <v>1</v>
      </c>
      <c r="AT150" s="40">
        <v>1.6439999999999999</v>
      </c>
      <c r="AU150" s="40">
        <v>1.6438999999999999</v>
      </c>
      <c r="AV150" s="40"/>
      <c r="AW150" s="40"/>
      <c r="AX150" s="40"/>
      <c r="AY150" s="40" t="s">
        <v>40</v>
      </c>
      <c r="AZ150" s="41">
        <v>5.5000000000000002E-5</v>
      </c>
      <c r="BA150" s="41">
        <v>0</v>
      </c>
      <c r="BB150" s="49"/>
    </row>
    <row r="151" spans="1:54" ht="15" x14ac:dyDescent="0.25">
      <c r="A151" s="42">
        <v>1328</v>
      </c>
      <c r="B151" s="42">
        <v>9759</v>
      </c>
      <c r="C151" s="42"/>
      <c r="D151" s="40"/>
      <c r="E151" s="40"/>
      <c r="F151" s="40">
        <v>29993324</v>
      </c>
      <c r="G151" s="40" t="s">
        <v>1672</v>
      </c>
      <c r="H151" s="40"/>
      <c r="I151" s="40" t="s">
        <v>78</v>
      </c>
      <c r="J151" s="40"/>
      <c r="K151" s="40" t="s">
        <v>1679</v>
      </c>
      <c r="L151" s="40" t="s">
        <v>79</v>
      </c>
      <c r="M151" s="40" t="s">
        <v>305</v>
      </c>
      <c r="N151" s="40"/>
      <c r="O151" s="46">
        <v>43523</v>
      </c>
      <c r="P151" s="40" t="s">
        <v>80</v>
      </c>
      <c r="Q151" s="40" t="s">
        <v>1137</v>
      </c>
      <c r="R151" s="40" t="s">
        <v>1682</v>
      </c>
      <c r="S151" s="40" t="s">
        <v>82</v>
      </c>
      <c r="T151" s="40">
        <v>3.88</v>
      </c>
      <c r="U151" s="40" t="s">
        <v>1675</v>
      </c>
      <c r="V151" s="41">
        <v>3.1E-2</v>
      </c>
      <c r="W151" s="40"/>
      <c r="X151" s="40"/>
      <c r="Y151" s="41"/>
      <c r="Z151" s="41">
        <v>4.6300000000000001E-2</v>
      </c>
      <c r="AA151" s="46">
        <v>49004</v>
      </c>
      <c r="AB151" s="40" t="s">
        <v>247</v>
      </c>
      <c r="AC151" s="40"/>
      <c r="AD151" s="40"/>
      <c r="AE151" s="40"/>
      <c r="AF151" s="40"/>
      <c r="AG151" s="40"/>
      <c r="AH151" s="40"/>
      <c r="AI151" s="40"/>
      <c r="AJ151" s="40" t="s">
        <v>79</v>
      </c>
      <c r="AK151" s="40" t="s">
        <v>1138</v>
      </c>
      <c r="AL151" s="40"/>
      <c r="AM151" s="40" t="s">
        <v>1139</v>
      </c>
      <c r="AN151" s="46">
        <v>45838</v>
      </c>
      <c r="AO151" s="40"/>
      <c r="AP151" s="41"/>
      <c r="AQ151" s="40">
        <v>6568.51</v>
      </c>
      <c r="AR151" s="40">
        <v>95</v>
      </c>
      <c r="AS151" s="40">
        <v>1</v>
      </c>
      <c r="AT151" s="40">
        <v>6.24</v>
      </c>
      <c r="AU151" s="40">
        <v>6.2400799999999998</v>
      </c>
      <c r="AV151" s="40"/>
      <c r="AW151" s="40"/>
      <c r="AX151" s="40"/>
      <c r="AY151" s="40" t="s">
        <v>40</v>
      </c>
      <c r="AZ151" s="41">
        <v>2.1000000000000001E-4</v>
      </c>
      <c r="BA151" s="41">
        <v>1.9999999999999999E-6</v>
      </c>
      <c r="BB151" s="49"/>
    </row>
    <row r="152" spans="1:54" ht="15" x14ac:dyDescent="0.25">
      <c r="A152" s="42">
        <v>1328</v>
      </c>
      <c r="B152" s="42">
        <v>9759</v>
      </c>
      <c r="C152" s="42"/>
      <c r="D152" s="40"/>
      <c r="E152" s="40"/>
      <c r="F152" s="40">
        <v>90146006</v>
      </c>
      <c r="G152" s="40" t="s">
        <v>1672</v>
      </c>
      <c r="H152" s="40"/>
      <c r="I152" s="40" t="s">
        <v>78</v>
      </c>
      <c r="J152" s="40"/>
      <c r="K152" s="40" t="s">
        <v>254</v>
      </c>
      <c r="L152" s="40" t="s">
        <v>79</v>
      </c>
      <c r="M152" s="40" t="s">
        <v>305</v>
      </c>
      <c r="N152" s="40"/>
      <c r="O152" s="46">
        <v>42130</v>
      </c>
      <c r="P152" s="40" t="s">
        <v>113</v>
      </c>
      <c r="Q152" s="40" t="s">
        <v>113</v>
      </c>
      <c r="R152" s="40" t="s">
        <v>113</v>
      </c>
      <c r="S152" s="40" t="s">
        <v>82</v>
      </c>
      <c r="T152" s="40">
        <v>0</v>
      </c>
      <c r="U152" s="40" t="s">
        <v>1675</v>
      </c>
      <c r="V152" s="41">
        <v>0</v>
      </c>
      <c r="W152" s="40"/>
      <c r="X152" s="40"/>
      <c r="Y152" s="41"/>
      <c r="Z152" s="41">
        <v>0</v>
      </c>
      <c r="AA152" s="46">
        <v>46933</v>
      </c>
      <c r="AB152" s="40" t="s">
        <v>247</v>
      </c>
      <c r="AC152" s="40"/>
      <c r="AD152" s="40"/>
      <c r="AE152" s="41"/>
      <c r="AF152" s="46">
        <v>45606</v>
      </c>
      <c r="AG152" s="40"/>
      <c r="AH152" s="40"/>
      <c r="AI152" s="40"/>
      <c r="AJ152" s="40" t="s">
        <v>305</v>
      </c>
      <c r="AK152" s="40" t="s">
        <v>1157</v>
      </c>
      <c r="AL152" s="40"/>
      <c r="AM152" s="40" t="s">
        <v>1158</v>
      </c>
      <c r="AN152" s="46">
        <v>45838</v>
      </c>
      <c r="AO152" s="40"/>
      <c r="AP152" s="41"/>
      <c r="AQ152" s="40">
        <v>8555.61</v>
      </c>
      <c r="AR152" s="40">
        <v>9.9999999999999995E-7</v>
      </c>
      <c r="AS152" s="40">
        <v>1</v>
      </c>
      <c r="AT152" s="40">
        <v>0</v>
      </c>
      <c r="AU152" s="40">
        <v>0</v>
      </c>
      <c r="AV152" s="40"/>
      <c r="AW152" s="40"/>
      <c r="AX152" s="40"/>
      <c r="AY152" s="40" t="s">
        <v>40</v>
      </c>
      <c r="AZ152" s="41">
        <v>0</v>
      </c>
      <c r="BA152" s="41">
        <v>0</v>
      </c>
      <c r="BB152" s="49"/>
    </row>
    <row r="153" spans="1:54" ht="15" x14ac:dyDescent="0.25">
      <c r="A153" s="42">
        <v>1328</v>
      </c>
      <c r="B153" s="42">
        <v>9759</v>
      </c>
      <c r="C153" s="42"/>
      <c r="D153" s="40"/>
      <c r="E153" s="40"/>
      <c r="F153" s="40">
        <v>28999236</v>
      </c>
      <c r="G153" s="40" t="s">
        <v>1672</v>
      </c>
      <c r="H153" s="40" t="s">
        <v>1677</v>
      </c>
      <c r="I153" s="40" t="s">
        <v>78</v>
      </c>
      <c r="J153" s="40"/>
      <c r="K153" s="40" t="s">
        <v>1673</v>
      </c>
      <c r="L153" s="40" t="s">
        <v>79</v>
      </c>
      <c r="M153" s="40" t="s">
        <v>305</v>
      </c>
      <c r="N153" s="40"/>
      <c r="O153" s="46">
        <v>45230</v>
      </c>
      <c r="P153" s="40" t="s">
        <v>386</v>
      </c>
      <c r="Q153" s="40" t="s">
        <v>91</v>
      </c>
      <c r="R153" s="40" t="s">
        <v>1674</v>
      </c>
      <c r="S153" s="40" t="s">
        <v>82</v>
      </c>
      <c r="T153" s="40">
        <v>0.32</v>
      </c>
      <c r="U153" s="40" t="s">
        <v>1678</v>
      </c>
      <c r="V153" s="41">
        <v>6.7000000000000004E-2</v>
      </c>
      <c r="W153" s="40"/>
      <c r="X153" s="40"/>
      <c r="Y153" s="41"/>
      <c r="Z153" s="41">
        <v>5.16E-2</v>
      </c>
      <c r="AA153" s="46">
        <v>46686</v>
      </c>
      <c r="AB153" s="40" t="s">
        <v>247</v>
      </c>
      <c r="AC153" s="40"/>
      <c r="AD153" s="40"/>
      <c r="AE153" s="40"/>
      <c r="AF153" s="40"/>
      <c r="AG153" s="40"/>
      <c r="AH153" s="40"/>
      <c r="AI153" s="40"/>
      <c r="AJ153" s="40" t="s">
        <v>305</v>
      </c>
      <c r="AK153" s="40" t="s">
        <v>1138</v>
      </c>
      <c r="AL153" s="40"/>
      <c r="AM153" s="40" t="s">
        <v>1139</v>
      </c>
      <c r="AN153" s="46">
        <v>45838</v>
      </c>
      <c r="AO153" s="40"/>
      <c r="AP153" s="41"/>
      <c r="AQ153" s="40">
        <v>71827.899999999994</v>
      </c>
      <c r="AR153" s="40">
        <v>100.56</v>
      </c>
      <c r="AS153" s="40">
        <v>1</v>
      </c>
      <c r="AT153" s="40">
        <v>72.23</v>
      </c>
      <c r="AU153" s="40">
        <v>72.230130000000003</v>
      </c>
      <c r="AV153" s="40"/>
      <c r="AW153" s="40"/>
      <c r="AX153" s="40"/>
      <c r="AY153" s="40" t="s">
        <v>40</v>
      </c>
      <c r="AZ153" s="41">
        <v>2.4380000000000001E-3</v>
      </c>
      <c r="BA153" s="41">
        <v>3.3000000000000003E-5</v>
      </c>
      <c r="BB153" s="49"/>
    </row>
    <row r="154" spans="1:54" ht="15" x14ac:dyDescent="0.25">
      <c r="A154" s="42">
        <v>1328</v>
      </c>
      <c r="B154" s="42">
        <v>9759</v>
      </c>
      <c r="C154" s="42"/>
      <c r="D154" s="40"/>
      <c r="E154" s="40"/>
      <c r="F154" s="40">
        <v>28999240</v>
      </c>
      <c r="G154" s="40" t="s">
        <v>1672</v>
      </c>
      <c r="H154" s="40"/>
      <c r="I154" s="40" t="s">
        <v>78</v>
      </c>
      <c r="J154" s="40"/>
      <c r="K154" s="40" t="s">
        <v>1673</v>
      </c>
      <c r="L154" s="40" t="s">
        <v>79</v>
      </c>
      <c r="M154" s="40" t="s">
        <v>305</v>
      </c>
      <c r="N154" s="40"/>
      <c r="O154" s="46">
        <v>45260</v>
      </c>
      <c r="P154" s="40" t="s">
        <v>266</v>
      </c>
      <c r="Q154" s="40" t="s">
        <v>91</v>
      </c>
      <c r="R154" s="40" t="s">
        <v>1674</v>
      </c>
      <c r="S154" s="40" t="s">
        <v>82</v>
      </c>
      <c r="T154" s="40">
        <v>6.08</v>
      </c>
      <c r="U154" s="40" t="s">
        <v>1675</v>
      </c>
      <c r="V154" s="41">
        <v>3.5938999999999999E-2</v>
      </c>
      <c r="W154" s="40"/>
      <c r="X154" s="40"/>
      <c r="Y154" s="41"/>
      <c r="Z154" s="41">
        <v>2.9600000000000001E-2</v>
      </c>
      <c r="AA154" s="46">
        <v>50678</v>
      </c>
      <c r="AB154" s="40" t="s">
        <v>247</v>
      </c>
      <c r="AC154" s="40"/>
      <c r="AD154" s="40"/>
      <c r="AE154" s="40"/>
      <c r="AF154" s="40"/>
      <c r="AG154" s="40"/>
      <c r="AH154" s="40"/>
      <c r="AI154" s="40"/>
      <c r="AJ154" s="40" t="s">
        <v>305</v>
      </c>
      <c r="AK154" s="40" t="s">
        <v>1138</v>
      </c>
      <c r="AL154" s="40"/>
      <c r="AM154" s="40" t="s">
        <v>1139</v>
      </c>
      <c r="AN154" s="46">
        <v>45838</v>
      </c>
      <c r="AO154" s="40"/>
      <c r="AP154" s="41"/>
      <c r="AQ154" s="40">
        <v>95914.09</v>
      </c>
      <c r="AR154" s="40">
        <v>110.51</v>
      </c>
      <c r="AS154" s="40">
        <v>1</v>
      </c>
      <c r="AT154" s="40">
        <v>105.995</v>
      </c>
      <c r="AU154" s="40">
        <v>105.99466</v>
      </c>
      <c r="AV154" s="40"/>
      <c r="AW154" s="40"/>
      <c r="AX154" s="40"/>
      <c r="AY154" s="40" t="s">
        <v>40</v>
      </c>
      <c r="AZ154" s="41">
        <v>3.578E-3</v>
      </c>
      <c r="BA154" s="41">
        <v>4.8000000000000001E-5</v>
      </c>
      <c r="BB154" s="49"/>
    </row>
    <row r="155" spans="1:54" ht="15" x14ac:dyDescent="0.25">
      <c r="A155" s="42">
        <v>1328</v>
      </c>
      <c r="B155" s="42">
        <v>9759</v>
      </c>
      <c r="C155" s="42"/>
      <c r="D155" s="40"/>
      <c r="E155" s="40"/>
      <c r="F155" s="40">
        <v>28999258</v>
      </c>
      <c r="G155" s="40" t="s">
        <v>1672</v>
      </c>
      <c r="H155" s="40" t="s">
        <v>1677</v>
      </c>
      <c r="I155" s="40" t="s">
        <v>78</v>
      </c>
      <c r="J155" s="40"/>
      <c r="K155" s="40" t="s">
        <v>1673</v>
      </c>
      <c r="L155" s="40" t="s">
        <v>79</v>
      </c>
      <c r="M155" s="40" t="s">
        <v>305</v>
      </c>
      <c r="N155" s="40"/>
      <c r="O155" s="46">
        <v>45442</v>
      </c>
      <c r="P155" s="40" t="s">
        <v>386</v>
      </c>
      <c r="Q155" s="40" t="s">
        <v>91</v>
      </c>
      <c r="R155" s="40" t="s">
        <v>1674</v>
      </c>
      <c r="S155" s="40" t="s">
        <v>82</v>
      </c>
      <c r="T155" s="40">
        <v>0.32</v>
      </c>
      <c r="U155" s="40" t="s">
        <v>1678</v>
      </c>
      <c r="V155" s="41">
        <v>6.7500000000000004E-2</v>
      </c>
      <c r="W155" s="40"/>
      <c r="X155" s="40"/>
      <c r="Y155" s="41"/>
      <c r="Z155" s="41">
        <v>5.8099999999999999E-2</v>
      </c>
      <c r="AA155" s="46">
        <v>46686</v>
      </c>
      <c r="AB155" s="40" t="s">
        <v>247</v>
      </c>
      <c r="AC155" s="40"/>
      <c r="AD155" s="40"/>
      <c r="AE155" s="40"/>
      <c r="AF155" s="40"/>
      <c r="AG155" s="40"/>
      <c r="AH155" s="40"/>
      <c r="AI155" s="40"/>
      <c r="AJ155" s="40" t="s">
        <v>305</v>
      </c>
      <c r="AK155" s="40" t="s">
        <v>1138</v>
      </c>
      <c r="AL155" s="40"/>
      <c r="AM155" s="40" t="s">
        <v>1139</v>
      </c>
      <c r="AN155" s="46">
        <v>45838</v>
      </c>
      <c r="AO155" s="40"/>
      <c r="AP155" s="41"/>
      <c r="AQ155" s="40">
        <v>34030.699999999997</v>
      </c>
      <c r="AR155" s="40">
        <v>100.36</v>
      </c>
      <c r="AS155" s="40">
        <v>1</v>
      </c>
      <c r="AT155" s="40">
        <v>34.152999999999999</v>
      </c>
      <c r="AU155" s="40">
        <v>34.153210000000001</v>
      </c>
      <c r="AV155" s="40"/>
      <c r="AW155" s="40"/>
      <c r="AX155" s="40"/>
      <c r="AY155" s="40" t="s">
        <v>40</v>
      </c>
      <c r="AZ155" s="41">
        <v>1.1529999999999999E-3</v>
      </c>
      <c r="BA155" s="41">
        <v>1.5E-5</v>
      </c>
      <c r="BB155" s="49"/>
    </row>
    <row r="156" spans="1:54" ht="15" x14ac:dyDescent="0.25">
      <c r="A156" s="42">
        <v>1328</v>
      </c>
      <c r="B156" s="42">
        <v>9759</v>
      </c>
      <c r="C156" s="42"/>
      <c r="D156" s="40"/>
      <c r="E156" s="40"/>
      <c r="F156" s="40">
        <v>29993311</v>
      </c>
      <c r="G156" s="40" t="s">
        <v>1672</v>
      </c>
      <c r="H156" s="40"/>
      <c r="I156" s="40" t="s">
        <v>78</v>
      </c>
      <c r="J156" s="40"/>
      <c r="K156" s="40" t="s">
        <v>1679</v>
      </c>
      <c r="L156" s="40" t="s">
        <v>79</v>
      </c>
      <c r="M156" s="40" t="s">
        <v>305</v>
      </c>
      <c r="N156" s="40"/>
      <c r="O156" s="46">
        <v>43503</v>
      </c>
      <c r="P156" s="40" t="s">
        <v>1681</v>
      </c>
      <c r="Q156" s="40" t="s">
        <v>1137</v>
      </c>
      <c r="R156" s="40" t="s">
        <v>1674</v>
      </c>
      <c r="S156" s="40" t="s">
        <v>82</v>
      </c>
      <c r="T156" s="40">
        <v>3.99</v>
      </c>
      <c r="U156" s="40" t="s">
        <v>1675</v>
      </c>
      <c r="V156" s="41">
        <v>2.1600000000000001E-2</v>
      </c>
      <c r="W156" s="40"/>
      <c r="X156" s="40"/>
      <c r="Y156" s="41"/>
      <c r="Z156" s="41">
        <v>2.8500000000000001E-2</v>
      </c>
      <c r="AA156" s="46">
        <v>48976</v>
      </c>
      <c r="AB156" s="40" t="s">
        <v>247</v>
      </c>
      <c r="AC156" s="40"/>
      <c r="AD156" s="40"/>
      <c r="AE156" s="40"/>
      <c r="AF156" s="40"/>
      <c r="AG156" s="40"/>
      <c r="AH156" s="40"/>
      <c r="AI156" s="40"/>
      <c r="AJ156" s="40" t="s">
        <v>79</v>
      </c>
      <c r="AK156" s="40" t="s">
        <v>1138</v>
      </c>
      <c r="AL156" s="40"/>
      <c r="AM156" s="40" t="s">
        <v>1139</v>
      </c>
      <c r="AN156" s="46">
        <v>45838</v>
      </c>
      <c r="AO156" s="40"/>
      <c r="AP156" s="41"/>
      <c r="AQ156" s="40">
        <v>1626.5</v>
      </c>
      <c r="AR156" s="40">
        <v>114.97</v>
      </c>
      <c r="AS156" s="40">
        <v>1</v>
      </c>
      <c r="AT156" s="40">
        <v>1.87</v>
      </c>
      <c r="AU156" s="40">
        <v>1.86998</v>
      </c>
      <c r="AV156" s="40"/>
      <c r="AW156" s="40"/>
      <c r="AX156" s="40"/>
      <c r="AY156" s="40" t="s">
        <v>40</v>
      </c>
      <c r="AZ156" s="41">
        <v>6.3E-5</v>
      </c>
      <c r="BA156" s="41">
        <v>0</v>
      </c>
      <c r="BB156" s="49"/>
    </row>
    <row r="157" spans="1:54" ht="15" x14ac:dyDescent="0.25">
      <c r="A157" s="42">
        <v>1328</v>
      </c>
      <c r="B157" s="42">
        <v>9759</v>
      </c>
      <c r="C157" s="42"/>
      <c r="D157" s="40"/>
      <c r="E157" s="40"/>
      <c r="F157" s="40">
        <v>29994409</v>
      </c>
      <c r="G157" s="40" t="s">
        <v>1672</v>
      </c>
      <c r="H157" s="40" t="s">
        <v>1684</v>
      </c>
      <c r="I157" s="40" t="s">
        <v>78</v>
      </c>
      <c r="J157" s="40"/>
      <c r="K157" s="40" t="s">
        <v>402</v>
      </c>
      <c r="L157" s="40" t="s">
        <v>79</v>
      </c>
      <c r="M157" s="40" t="s">
        <v>305</v>
      </c>
      <c r="N157" s="40"/>
      <c r="O157" s="46">
        <v>44504</v>
      </c>
      <c r="P157" s="40" t="s">
        <v>113</v>
      </c>
      <c r="Q157" s="40" t="s">
        <v>113</v>
      </c>
      <c r="R157" s="40" t="s">
        <v>113</v>
      </c>
      <c r="S157" s="40" t="s">
        <v>82</v>
      </c>
      <c r="T157" s="40">
        <v>4.03</v>
      </c>
      <c r="U157" s="40" t="s">
        <v>1675</v>
      </c>
      <c r="V157" s="41">
        <v>3.5460000000000001E-3</v>
      </c>
      <c r="W157" s="40"/>
      <c r="X157" s="40"/>
      <c r="Y157" s="41"/>
      <c r="Z157" s="41">
        <v>3.09E-2</v>
      </c>
      <c r="AA157" s="46">
        <v>47479</v>
      </c>
      <c r="AB157" s="40" t="s">
        <v>247</v>
      </c>
      <c r="AC157" s="40"/>
      <c r="AD157" s="40"/>
      <c r="AE157" s="41"/>
      <c r="AF157" s="46">
        <v>45291</v>
      </c>
      <c r="AG157" s="40"/>
      <c r="AH157" s="40"/>
      <c r="AI157" s="40"/>
      <c r="AJ157" s="40" t="s">
        <v>305</v>
      </c>
      <c r="AK157" s="40" t="s">
        <v>1138</v>
      </c>
      <c r="AL157" s="40"/>
      <c r="AM157" s="40" t="s">
        <v>1139</v>
      </c>
      <c r="AN157" s="46">
        <v>45838</v>
      </c>
      <c r="AO157" s="40"/>
      <c r="AP157" s="41"/>
      <c r="AQ157" s="40">
        <v>740124.12</v>
      </c>
      <c r="AR157" s="40">
        <v>102.02</v>
      </c>
      <c r="AS157" s="40">
        <v>1</v>
      </c>
      <c r="AT157" s="40">
        <v>755.07500000000005</v>
      </c>
      <c r="AU157" s="40">
        <v>755.07461999999998</v>
      </c>
      <c r="AV157" s="40"/>
      <c r="AW157" s="40"/>
      <c r="AX157" s="40"/>
      <c r="AY157" s="40" t="s">
        <v>40</v>
      </c>
      <c r="AZ157" s="41">
        <v>2.5492000000000001E-2</v>
      </c>
      <c r="BA157" s="41">
        <v>3.4600000000000001E-4</v>
      </c>
      <c r="BB157" s="49"/>
    </row>
    <row r="158" spans="1:54" ht="15" x14ac:dyDescent="0.25">
      <c r="A158" s="42">
        <v>1328</v>
      </c>
      <c r="B158" s="42">
        <v>9759</v>
      </c>
      <c r="C158" s="42"/>
      <c r="D158" s="40"/>
      <c r="E158" s="40"/>
      <c r="F158" s="40">
        <v>28999246</v>
      </c>
      <c r="G158" s="40" t="s">
        <v>1672</v>
      </c>
      <c r="H158" s="40"/>
      <c r="I158" s="40" t="s">
        <v>78</v>
      </c>
      <c r="J158" s="40"/>
      <c r="K158" s="40" t="s">
        <v>1673</v>
      </c>
      <c r="L158" s="40" t="s">
        <v>79</v>
      </c>
      <c r="M158" s="40" t="s">
        <v>305</v>
      </c>
      <c r="N158" s="40"/>
      <c r="O158" s="46">
        <v>45323</v>
      </c>
      <c r="P158" s="40" t="s">
        <v>266</v>
      </c>
      <c r="Q158" s="40" t="s">
        <v>91</v>
      </c>
      <c r="R158" s="40" t="s">
        <v>1674</v>
      </c>
      <c r="S158" s="40" t="s">
        <v>82</v>
      </c>
      <c r="T158" s="40">
        <v>6.12</v>
      </c>
      <c r="U158" s="40" t="s">
        <v>1675</v>
      </c>
      <c r="V158" s="41">
        <v>3.8404000000000001E-2</v>
      </c>
      <c r="W158" s="40"/>
      <c r="X158" s="40"/>
      <c r="Y158" s="41"/>
      <c r="Z158" s="41">
        <v>2.9899999999999999E-2</v>
      </c>
      <c r="AA158" s="46">
        <v>50678</v>
      </c>
      <c r="AB158" s="40" t="s">
        <v>247</v>
      </c>
      <c r="AC158" s="40"/>
      <c r="AD158" s="40"/>
      <c r="AE158" s="40"/>
      <c r="AF158" s="40"/>
      <c r="AG158" s="40"/>
      <c r="AH158" s="40"/>
      <c r="AI158" s="40"/>
      <c r="AJ158" s="40" t="s">
        <v>305</v>
      </c>
      <c r="AK158" s="40" t="s">
        <v>1138</v>
      </c>
      <c r="AL158" s="40"/>
      <c r="AM158" s="40" t="s">
        <v>1139</v>
      </c>
      <c r="AN158" s="46">
        <v>45838</v>
      </c>
      <c r="AO158" s="40"/>
      <c r="AP158" s="41"/>
      <c r="AQ158" s="40">
        <v>117361.42</v>
      </c>
      <c r="AR158" s="40">
        <v>108.14</v>
      </c>
      <c r="AS158" s="40">
        <v>1</v>
      </c>
      <c r="AT158" s="40">
        <v>126.91500000000001</v>
      </c>
      <c r="AU158" s="40">
        <v>126.91463</v>
      </c>
      <c r="AV158" s="40"/>
      <c r="AW158" s="40"/>
      <c r="AX158" s="40"/>
      <c r="AY158" s="40" t="s">
        <v>40</v>
      </c>
      <c r="AZ158" s="41">
        <v>4.2839999999999996E-3</v>
      </c>
      <c r="BA158" s="41">
        <v>5.8E-5</v>
      </c>
      <c r="BB158" s="49"/>
    </row>
    <row r="159" spans="1:54" ht="15" x14ac:dyDescent="0.25">
      <c r="A159" s="42">
        <v>1328</v>
      </c>
      <c r="B159" s="42">
        <v>9759</v>
      </c>
      <c r="C159" s="42"/>
      <c r="D159" s="40"/>
      <c r="E159" s="40"/>
      <c r="F159" s="40">
        <v>29993150</v>
      </c>
      <c r="G159" s="40" t="s">
        <v>1672</v>
      </c>
      <c r="H159" s="40"/>
      <c r="I159" s="40" t="s">
        <v>78</v>
      </c>
      <c r="J159" s="40"/>
      <c r="K159" s="40" t="s">
        <v>1679</v>
      </c>
      <c r="L159" s="40" t="s">
        <v>79</v>
      </c>
      <c r="M159" s="40" t="s">
        <v>305</v>
      </c>
      <c r="N159" s="40"/>
      <c r="O159" s="46">
        <v>43279</v>
      </c>
      <c r="P159" s="40" t="s">
        <v>80</v>
      </c>
      <c r="Q159" s="40" t="s">
        <v>1137</v>
      </c>
      <c r="R159" s="40" t="s">
        <v>1674</v>
      </c>
      <c r="S159" s="40" t="s">
        <v>82</v>
      </c>
      <c r="T159" s="40">
        <v>3.79</v>
      </c>
      <c r="U159" s="40" t="s">
        <v>1675</v>
      </c>
      <c r="V159" s="41">
        <v>1.6E-2</v>
      </c>
      <c r="W159" s="40"/>
      <c r="X159" s="40"/>
      <c r="Y159" s="41"/>
      <c r="Z159" s="41">
        <v>2.4799999999999999E-2</v>
      </c>
      <c r="AA159" s="46">
        <v>48761</v>
      </c>
      <c r="AB159" s="40" t="s">
        <v>247</v>
      </c>
      <c r="AC159" s="40"/>
      <c r="AD159" s="40"/>
      <c r="AE159" s="40"/>
      <c r="AF159" s="40"/>
      <c r="AG159" s="40"/>
      <c r="AH159" s="40"/>
      <c r="AI159" s="40"/>
      <c r="AJ159" s="40" t="s">
        <v>79</v>
      </c>
      <c r="AK159" s="40" t="s">
        <v>1138</v>
      </c>
      <c r="AL159" s="40"/>
      <c r="AM159" s="40" t="s">
        <v>1139</v>
      </c>
      <c r="AN159" s="46">
        <v>45838</v>
      </c>
      <c r="AO159" s="40"/>
      <c r="AP159" s="41"/>
      <c r="AQ159" s="40">
        <v>8095.27</v>
      </c>
      <c r="AR159" s="40">
        <v>113.43</v>
      </c>
      <c r="AS159" s="40">
        <v>1</v>
      </c>
      <c r="AT159" s="40">
        <v>9.1820000000000004</v>
      </c>
      <c r="AU159" s="40">
        <v>9.1824600000000007</v>
      </c>
      <c r="AV159" s="40"/>
      <c r="AW159" s="40"/>
      <c r="AX159" s="40"/>
      <c r="AY159" s="40" t="s">
        <v>40</v>
      </c>
      <c r="AZ159" s="41">
        <v>3.1E-4</v>
      </c>
      <c r="BA159" s="41">
        <v>3.9999999999999998E-6</v>
      </c>
      <c r="BB159" s="49"/>
    </row>
    <row r="160" spans="1:54" ht="15" x14ac:dyDescent="0.25">
      <c r="A160" s="42">
        <v>1328</v>
      </c>
      <c r="B160" s="42">
        <v>9759</v>
      </c>
      <c r="C160" s="42"/>
      <c r="D160" s="40"/>
      <c r="E160" s="40"/>
      <c r="F160" s="40">
        <v>29993163</v>
      </c>
      <c r="G160" s="40" t="s">
        <v>1672</v>
      </c>
      <c r="H160" s="40"/>
      <c r="I160" s="40" t="s">
        <v>78</v>
      </c>
      <c r="J160" s="40"/>
      <c r="K160" s="40" t="s">
        <v>1679</v>
      </c>
      <c r="L160" s="40" t="s">
        <v>79</v>
      </c>
      <c r="M160" s="40" t="s">
        <v>305</v>
      </c>
      <c r="N160" s="40"/>
      <c r="O160" s="46">
        <v>43306</v>
      </c>
      <c r="P160" s="40" t="s">
        <v>1681</v>
      </c>
      <c r="Q160" s="40" t="s">
        <v>1137</v>
      </c>
      <c r="R160" s="40" t="s">
        <v>1674</v>
      </c>
      <c r="S160" s="40" t="s">
        <v>82</v>
      </c>
      <c r="T160" s="40">
        <v>3.79</v>
      </c>
      <c r="U160" s="40" t="s">
        <v>1675</v>
      </c>
      <c r="V160" s="41">
        <v>1.9599999999999999E-2</v>
      </c>
      <c r="W160" s="40"/>
      <c r="X160" s="40"/>
      <c r="Y160" s="41"/>
      <c r="Z160" s="41">
        <v>2.7300000000000001E-2</v>
      </c>
      <c r="AA160" s="46">
        <v>48792</v>
      </c>
      <c r="AB160" s="40" t="s">
        <v>247</v>
      </c>
      <c r="AC160" s="40"/>
      <c r="AD160" s="40"/>
      <c r="AE160" s="40"/>
      <c r="AF160" s="40"/>
      <c r="AG160" s="40"/>
      <c r="AH160" s="40"/>
      <c r="AI160" s="40"/>
      <c r="AJ160" s="40" t="s">
        <v>79</v>
      </c>
      <c r="AK160" s="40" t="s">
        <v>1138</v>
      </c>
      <c r="AL160" s="40"/>
      <c r="AM160" s="40" t="s">
        <v>1139</v>
      </c>
      <c r="AN160" s="46">
        <v>45838</v>
      </c>
      <c r="AO160" s="40"/>
      <c r="AP160" s="41"/>
      <c r="AQ160" s="40">
        <v>765.78</v>
      </c>
      <c r="AR160" s="40">
        <v>114.42</v>
      </c>
      <c r="AS160" s="40">
        <v>1</v>
      </c>
      <c r="AT160" s="40">
        <v>0.876</v>
      </c>
      <c r="AU160" s="40">
        <v>0.87619999999999998</v>
      </c>
      <c r="AV160" s="40"/>
      <c r="AW160" s="40"/>
      <c r="AX160" s="40"/>
      <c r="AY160" s="40" t="s">
        <v>40</v>
      </c>
      <c r="AZ160" s="41">
        <v>2.9E-5</v>
      </c>
      <c r="BA160" s="41">
        <v>0</v>
      </c>
      <c r="BB160" s="49"/>
    </row>
    <row r="161" spans="1:54" ht="15" x14ac:dyDescent="0.25">
      <c r="A161" s="42">
        <v>1328</v>
      </c>
      <c r="B161" s="42">
        <v>9759</v>
      </c>
      <c r="C161" s="42"/>
      <c r="D161" s="40"/>
      <c r="E161" s="40"/>
      <c r="F161" s="40">
        <v>29993450</v>
      </c>
      <c r="G161" s="40" t="s">
        <v>1672</v>
      </c>
      <c r="H161" s="40"/>
      <c r="I161" s="40" t="s">
        <v>78</v>
      </c>
      <c r="J161" s="40"/>
      <c r="K161" s="40" t="s">
        <v>1679</v>
      </c>
      <c r="L161" s="40" t="s">
        <v>79</v>
      </c>
      <c r="M161" s="40" t="s">
        <v>305</v>
      </c>
      <c r="N161" s="40"/>
      <c r="O161" s="46">
        <v>43622</v>
      </c>
      <c r="P161" s="40" t="s">
        <v>80</v>
      </c>
      <c r="Q161" s="40" t="s">
        <v>1137</v>
      </c>
      <c r="R161" s="40" t="s">
        <v>1674</v>
      </c>
      <c r="S161" s="40" t="s">
        <v>82</v>
      </c>
      <c r="T161" s="40">
        <v>4.16</v>
      </c>
      <c r="U161" s="40" t="s">
        <v>1675</v>
      </c>
      <c r="V161" s="41">
        <v>1.7500000000000002E-2</v>
      </c>
      <c r="W161" s="40"/>
      <c r="X161" s="40"/>
      <c r="Y161" s="41"/>
      <c r="Z161" s="41">
        <v>2.7799999999999998E-2</v>
      </c>
      <c r="AA161" s="46">
        <v>49096</v>
      </c>
      <c r="AB161" s="40" t="s">
        <v>247</v>
      </c>
      <c r="AC161" s="40"/>
      <c r="AD161" s="40"/>
      <c r="AE161" s="40"/>
      <c r="AF161" s="40"/>
      <c r="AG161" s="40"/>
      <c r="AH161" s="40"/>
      <c r="AI161" s="40"/>
      <c r="AJ161" s="40" t="s">
        <v>79</v>
      </c>
      <c r="AK161" s="40" t="s">
        <v>1138</v>
      </c>
      <c r="AL161" s="40"/>
      <c r="AM161" s="40" t="s">
        <v>1139</v>
      </c>
      <c r="AN161" s="46">
        <v>45838</v>
      </c>
      <c r="AO161" s="40"/>
      <c r="AP161" s="41"/>
      <c r="AQ161" s="40">
        <v>12379.03</v>
      </c>
      <c r="AR161" s="40">
        <v>112.23</v>
      </c>
      <c r="AS161" s="40">
        <v>1</v>
      </c>
      <c r="AT161" s="40">
        <v>13.893000000000001</v>
      </c>
      <c r="AU161" s="40">
        <v>13.89298</v>
      </c>
      <c r="AV161" s="40"/>
      <c r="AW161" s="40"/>
      <c r="AX161" s="40"/>
      <c r="AY161" s="40" t="s">
        <v>40</v>
      </c>
      <c r="AZ161" s="41">
        <v>4.6900000000000002E-4</v>
      </c>
      <c r="BA161" s="41">
        <v>6.0000000000000002E-6</v>
      </c>
      <c r="BB161" s="49"/>
    </row>
    <row r="162" spans="1:54" ht="15" x14ac:dyDescent="0.25">
      <c r="A162" s="42">
        <v>1328</v>
      </c>
      <c r="B162" s="42">
        <v>9759</v>
      </c>
      <c r="C162" s="42"/>
      <c r="D162" s="40"/>
      <c r="E162" s="40"/>
      <c r="F162" s="40">
        <v>29994233</v>
      </c>
      <c r="G162" s="40" t="s">
        <v>1672</v>
      </c>
      <c r="H162" s="40"/>
      <c r="I162" s="40" t="s">
        <v>78</v>
      </c>
      <c r="J162" s="40"/>
      <c r="K162" s="40" t="s">
        <v>1673</v>
      </c>
      <c r="L162" s="40" t="s">
        <v>79</v>
      </c>
      <c r="M162" s="40" t="s">
        <v>305</v>
      </c>
      <c r="N162" s="40"/>
      <c r="O162" s="46">
        <v>44592</v>
      </c>
      <c r="P162" s="40" t="s">
        <v>266</v>
      </c>
      <c r="Q162" s="40" t="s">
        <v>91</v>
      </c>
      <c r="R162" s="40" t="s">
        <v>1674</v>
      </c>
      <c r="S162" s="40" t="s">
        <v>82</v>
      </c>
      <c r="T162" s="40">
        <v>9.69</v>
      </c>
      <c r="U162" s="40" t="s">
        <v>1675</v>
      </c>
      <c r="V162" s="41">
        <v>2.7470000000000001E-2</v>
      </c>
      <c r="W162" s="40"/>
      <c r="X162" s="40"/>
      <c r="Y162" s="41"/>
      <c r="Z162" s="41">
        <v>3.8699999999999998E-2</v>
      </c>
      <c r="AA162" s="46">
        <v>53327</v>
      </c>
      <c r="AB162" s="40" t="s">
        <v>247</v>
      </c>
      <c r="AC162" s="40"/>
      <c r="AD162" s="40"/>
      <c r="AE162" s="40"/>
      <c r="AF162" s="40"/>
      <c r="AG162" s="40"/>
      <c r="AH162" s="40"/>
      <c r="AI162" s="40"/>
      <c r="AJ162" s="40" t="s">
        <v>305</v>
      </c>
      <c r="AK162" s="40" t="s">
        <v>1138</v>
      </c>
      <c r="AL162" s="40"/>
      <c r="AM162" s="40" t="s">
        <v>1139</v>
      </c>
      <c r="AN162" s="46">
        <v>45838</v>
      </c>
      <c r="AO162" s="40"/>
      <c r="AP162" s="41"/>
      <c r="AQ162" s="40">
        <v>150314.13</v>
      </c>
      <c r="AR162" s="40">
        <v>95.55</v>
      </c>
      <c r="AS162" s="40">
        <v>1</v>
      </c>
      <c r="AT162" s="40">
        <v>143.625</v>
      </c>
      <c r="AU162" s="40">
        <v>143.62514999999999</v>
      </c>
      <c r="AV162" s="40"/>
      <c r="AW162" s="40"/>
      <c r="AX162" s="40"/>
      <c r="AY162" s="40" t="s">
        <v>40</v>
      </c>
      <c r="AZ162" s="41">
        <v>4.849E-3</v>
      </c>
      <c r="BA162" s="41">
        <v>6.4999999999999994E-5</v>
      </c>
      <c r="BB162" s="49"/>
    </row>
    <row r="163" spans="1:54" ht="15" x14ac:dyDescent="0.25">
      <c r="A163" s="42">
        <v>1328</v>
      </c>
      <c r="B163" s="42">
        <v>9759</v>
      </c>
      <c r="C163" s="42"/>
      <c r="D163" s="40"/>
      <c r="E163" s="40"/>
      <c r="F163" s="40">
        <v>29992951</v>
      </c>
      <c r="G163" s="40" t="s">
        <v>1672</v>
      </c>
      <c r="H163" s="40"/>
      <c r="I163" s="40" t="s">
        <v>78</v>
      </c>
      <c r="J163" s="40"/>
      <c r="K163" s="40" t="s">
        <v>1679</v>
      </c>
      <c r="L163" s="40" t="s">
        <v>79</v>
      </c>
      <c r="M163" s="40" t="s">
        <v>305</v>
      </c>
      <c r="N163" s="40"/>
      <c r="O163" s="46">
        <v>43116</v>
      </c>
      <c r="P163" s="40" t="s">
        <v>1681</v>
      </c>
      <c r="Q163" s="40" t="s">
        <v>81</v>
      </c>
      <c r="R163" s="40" t="s">
        <v>1674</v>
      </c>
      <c r="S163" s="40" t="s">
        <v>82</v>
      </c>
      <c r="T163" s="40">
        <v>2.21</v>
      </c>
      <c r="U163" s="40" t="s">
        <v>1675</v>
      </c>
      <c r="V163" s="41">
        <v>1.78E-2</v>
      </c>
      <c r="W163" s="40"/>
      <c r="X163" s="40"/>
      <c r="Y163" s="41"/>
      <c r="Z163" s="41">
        <v>2.75E-2</v>
      </c>
      <c r="AA163" s="46">
        <v>47515</v>
      </c>
      <c r="AB163" s="40" t="s">
        <v>247</v>
      </c>
      <c r="AC163" s="40"/>
      <c r="AD163" s="40"/>
      <c r="AE163" s="40"/>
      <c r="AF163" s="40"/>
      <c r="AG163" s="40"/>
      <c r="AH163" s="40"/>
      <c r="AI163" s="40"/>
      <c r="AJ163" s="40" t="s">
        <v>79</v>
      </c>
      <c r="AK163" s="40" t="s">
        <v>1138</v>
      </c>
      <c r="AL163" s="40"/>
      <c r="AM163" s="40" t="s">
        <v>1139</v>
      </c>
      <c r="AN163" s="46">
        <v>45838</v>
      </c>
      <c r="AO163" s="40"/>
      <c r="AP163" s="41"/>
      <c r="AQ163" s="40">
        <v>5513.36</v>
      </c>
      <c r="AR163" s="40">
        <v>116.13</v>
      </c>
      <c r="AS163" s="40">
        <v>1</v>
      </c>
      <c r="AT163" s="40">
        <v>6.4029999999999996</v>
      </c>
      <c r="AU163" s="40">
        <v>6.40266</v>
      </c>
      <c r="AV163" s="40"/>
      <c r="AW163" s="40"/>
      <c r="AX163" s="40"/>
      <c r="AY163" s="40" t="s">
        <v>40</v>
      </c>
      <c r="AZ163" s="41">
        <v>2.1599999999999999E-4</v>
      </c>
      <c r="BA163" s="41">
        <v>1.9999999999999999E-6</v>
      </c>
      <c r="BB163" s="49"/>
    </row>
    <row r="164" spans="1:54" ht="15" x14ac:dyDescent="0.25">
      <c r="A164" s="42">
        <v>1328</v>
      </c>
      <c r="B164" s="42">
        <v>9759</v>
      </c>
      <c r="C164" s="42"/>
      <c r="D164" s="40"/>
      <c r="E164" s="40"/>
      <c r="F164" s="40">
        <v>28999220</v>
      </c>
      <c r="G164" s="40" t="s">
        <v>1672</v>
      </c>
      <c r="H164" s="40"/>
      <c r="I164" s="40" t="s">
        <v>78</v>
      </c>
      <c r="J164" s="40"/>
      <c r="K164" s="40" t="s">
        <v>1673</v>
      </c>
      <c r="L164" s="40" t="s">
        <v>79</v>
      </c>
      <c r="M164" s="40" t="s">
        <v>305</v>
      </c>
      <c r="N164" s="40"/>
      <c r="O164" s="46">
        <v>45076</v>
      </c>
      <c r="P164" s="40" t="s">
        <v>266</v>
      </c>
      <c r="Q164" s="40" t="s">
        <v>91</v>
      </c>
      <c r="R164" s="40" t="s">
        <v>1674</v>
      </c>
      <c r="S164" s="40" t="s">
        <v>82</v>
      </c>
      <c r="T164" s="40">
        <v>9.27</v>
      </c>
      <c r="U164" s="40" t="s">
        <v>1675</v>
      </c>
      <c r="V164" s="41">
        <v>4.4900000000000002E-2</v>
      </c>
      <c r="W164" s="40"/>
      <c r="X164" s="40"/>
      <c r="Y164" s="41"/>
      <c r="Z164" s="41">
        <v>4.02E-2</v>
      </c>
      <c r="AA164" s="46">
        <v>53327</v>
      </c>
      <c r="AB164" s="40" t="s">
        <v>247</v>
      </c>
      <c r="AC164" s="40"/>
      <c r="AD164" s="40"/>
      <c r="AE164" s="40"/>
      <c r="AF164" s="40"/>
      <c r="AG164" s="40"/>
      <c r="AH164" s="40"/>
      <c r="AI164" s="40"/>
      <c r="AJ164" s="40" t="s">
        <v>305</v>
      </c>
      <c r="AK164" s="40" t="s">
        <v>1138</v>
      </c>
      <c r="AL164" s="40"/>
      <c r="AM164" s="40" t="s">
        <v>1139</v>
      </c>
      <c r="AN164" s="46">
        <v>45838</v>
      </c>
      <c r="AO164" s="40"/>
      <c r="AP164" s="41"/>
      <c r="AQ164" s="40">
        <v>163702.10999999999</v>
      </c>
      <c r="AR164" s="40">
        <v>104.16</v>
      </c>
      <c r="AS164" s="40">
        <v>1</v>
      </c>
      <c r="AT164" s="40">
        <v>170.512</v>
      </c>
      <c r="AU164" s="40">
        <v>170.51211000000001</v>
      </c>
      <c r="AV164" s="40"/>
      <c r="AW164" s="40"/>
      <c r="AX164" s="40"/>
      <c r="AY164" s="40" t="s">
        <v>40</v>
      </c>
      <c r="AZ164" s="41">
        <v>5.7559999999999998E-3</v>
      </c>
      <c r="BA164" s="41">
        <v>7.7999999999999999E-5</v>
      </c>
      <c r="BB164" s="49"/>
    </row>
    <row r="165" spans="1:54" ht="15" x14ac:dyDescent="0.25">
      <c r="A165" s="42">
        <v>1328</v>
      </c>
      <c r="B165" s="42">
        <v>9759</v>
      </c>
      <c r="C165" s="42"/>
      <c r="D165" s="40"/>
      <c r="E165" s="40"/>
      <c r="F165" s="40">
        <v>28999235</v>
      </c>
      <c r="G165" s="40" t="s">
        <v>1672</v>
      </c>
      <c r="H165" s="40"/>
      <c r="I165" s="40" t="s">
        <v>78</v>
      </c>
      <c r="J165" s="40"/>
      <c r="K165" s="40" t="s">
        <v>1673</v>
      </c>
      <c r="L165" s="40" t="s">
        <v>79</v>
      </c>
      <c r="M165" s="40" t="s">
        <v>305</v>
      </c>
      <c r="N165" s="40"/>
      <c r="O165" s="46">
        <v>45240</v>
      </c>
      <c r="P165" s="40" t="s">
        <v>266</v>
      </c>
      <c r="Q165" s="40" t="s">
        <v>91</v>
      </c>
      <c r="R165" s="40" t="s">
        <v>1674</v>
      </c>
      <c r="S165" s="40" t="s">
        <v>82</v>
      </c>
      <c r="T165" s="40">
        <v>6.13</v>
      </c>
      <c r="U165" s="40" t="s">
        <v>1675</v>
      </c>
      <c r="V165" s="41">
        <v>4.1320999999999997E-2</v>
      </c>
      <c r="W165" s="40"/>
      <c r="X165" s="40"/>
      <c r="Y165" s="41"/>
      <c r="Z165" s="41">
        <v>2.7199999999999998E-2</v>
      </c>
      <c r="AA165" s="46">
        <v>50678</v>
      </c>
      <c r="AB165" s="40" t="s">
        <v>247</v>
      </c>
      <c r="AC165" s="40"/>
      <c r="AD165" s="40"/>
      <c r="AE165" s="40"/>
      <c r="AF165" s="40"/>
      <c r="AG165" s="40"/>
      <c r="AH165" s="40"/>
      <c r="AI165" s="40"/>
      <c r="AJ165" s="40" t="s">
        <v>305</v>
      </c>
      <c r="AK165" s="40" t="s">
        <v>1138</v>
      </c>
      <c r="AL165" s="40"/>
      <c r="AM165" s="40" t="s">
        <v>1139</v>
      </c>
      <c r="AN165" s="46">
        <v>45838</v>
      </c>
      <c r="AO165" s="40"/>
      <c r="AP165" s="41"/>
      <c r="AQ165" s="40">
        <v>52903.02</v>
      </c>
      <c r="AR165" s="40">
        <v>112.04</v>
      </c>
      <c r="AS165" s="40">
        <v>1</v>
      </c>
      <c r="AT165" s="40">
        <v>59.273000000000003</v>
      </c>
      <c r="AU165" s="40">
        <v>59.272539999999999</v>
      </c>
      <c r="AV165" s="40"/>
      <c r="AW165" s="40"/>
      <c r="AX165" s="40"/>
      <c r="AY165" s="40" t="s">
        <v>40</v>
      </c>
      <c r="AZ165" s="41">
        <v>2.0010000000000002E-3</v>
      </c>
      <c r="BA165" s="41">
        <v>2.6999999999999999E-5</v>
      </c>
      <c r="BB165" s="49"/>
    </row>
    <row r="166" spans="1:54" ht="15" x14ac:dyDescent="0.25">
      <c r="A166" s="42">
        <v>1328</v>
      </c>
      <c r="B166" s="42">
        <v>9759</v>
      </c>
      <c r="C166" s="42"/>
      <c r="D166" s="40"/>
      <c r="E166" s="40"/>
      <c r="F166" s="40">
        <v>29992952</v>
      </c>
      <c r="G166" s="40" t="s">
        <v>1672</v>
      </c>
      <c r="H166" s="40"/>
      <c r="I166" s="40" t="s">
        <v>78</v>
      </c>
      <c r="J166" s="40"/>
      <c r="K166" s="40" t="s">
        <v>1679</v>
      </c>
      <c r="L166" s="40" t="s">
        <v>79</v>
      </c>
      <c r="M166" s="40" t="s">
        <v>305</v>
      </c>
      <c r="N166" s="40"/>
      <c r="O166" s="46">
        <v>43116</v>
      </c>
      <c r="P166" s="40" t="s">
        <v>1681</v>
      </c>
      <c r="Q166" s="40" t="s">
        <v>81</v>
      </c>
      <c r="R166" s="40" t="s">
        <v>1674</v>
      </c>
      <c r="S166" s="40" t="s">
        <v>82</v>
      </c>
      <c r="T166" s="40">
        <v>2.16</v>
      </c>
      <c r="U166" s="40" t="s">
        <v>1675</v>
      </c>
      <c r="V166" s="41">
        <v>2.8199999999999999E-2</v>
      </c>
      <c r="W166" s="40"/>
      <c r="X166" s="40"/>
      <c r="Y166" s="41"/>
      <c r="Z166" s="41">
        <v>4.8500000000000001E-2</v>
      </c>
      <c r="AA166" s="46">
        <v>47515</v>
      </c>
      <c r="AB166" s="40" t="s">
        <v>247</v>
      </c>
      <c r="AC166" s="40"/>
      <c r="AD166" s="40"/>
      <c r="AE166" s="40"/>
      <c r="AF166" s="40"/>
      <c r="AG166" s="40"/>
      <c r="AH166" s="40"/>
      <c r="AI166" s="40"/>
      <c r="AJ166" s="40" t="s">
        <v>79</v>
      </c>
      <c r="AK166" s="40" t="s">
        <v>1138</v>
      </c>
      <c r="AL166" s="40"/>
      <c r="AM166" s="40" t="s">
        <v>1139</v>
      </c>
      <c r="AN166" s="46">
        <v>45838</v>
      </c>
      <c r="AO166" s="40"/>
      <c r="AP166" s="41"/>
      <c r="AQ166" s="40">
        <v>5513.51</v>
      </c>
      <c r="AR166" s="40">
        <v>96.43</v>
      </c>
      <c r="AS166" s="40">
        <v>1</v>
      </c>
      <c r="AT166" s="40">
        <v>5.3170000000000002</v>
      </c>
      <c r="AU166" s="40">
        <v>5.3166700000000002</v>
      </c>
      <c r="AV166" s="40"/>
      <c r="AW166" s="40"/>
      <c r="AX166" s="40"/>
      <c r="AY166" s="40" t="s">
        <v>40</v>
      </c>
      <c r="AZ166" s="41">
        <v>1.7899999999999999E-4</v>
      </c>
      <c r="BA166" s="41">
        <v>1.9999999999999999E-6</v>
      </c>
      <c r="BB166" s="49"/>
    </row>
    <row r="167" spans="1:54" ht="15" x14ac:dyDescent="0.25">
      <c r="A167" s="42">
        <v>1328</v>
      </c>
      <c r="B167" s="42">
        <v>9759</v>
      </c>
      <c r="C167" s="42"/>
      <c r="D167" s="40"/>
      <c r="E167" s="40"/>
      <c r="F167" s="40">
        <v>29992973</v>
      </c>
      <c r="G167" s="40" t="s">
        <v>1672</v>
      </c>
      <c r="H167" s="40"/>
      <c r="I167" s="40" t="s">
        <v>78</v>
      </c>
      <c r="J167" s="40"/>
      <c r="K167" s="40" t="s">
        <v>1679</v>
      </c>
      <c r="L167" s="40" t="s">
        <v>79</v>
      </c>
      <c r="M167" s="40" t="s">
        <v>305</v>
      </c>
      <c r="N167" s="40"/>
      <c r="O167" s="46">
        <v>43150</v>
      </c>
      <c r="P167" s="40" t="s">
        <v>1144</v>
      </c>
      <c r="Q167" s="40" t="s">
        <v>81</v>
      </c>
      <c r="R167" s="40" t="s">
        <v>1674</v>
      </c>
      <c r="S167" s="40" t="s">
        <v>82</v>
      </c>
      <c r="T167" s="40">
        <v>0.5</v>
      </c>
      <c r="U167" s="40" t="s">
        <v>1675</v>
      </c>
      <c r="V167" s="41">
        <v>3.5400000000000001E-2</v>
      </c>
      <c r="W167" s="40"/>
      <c r="X167" s="40"/>
      <c r="Y167" s="41"/>
      <c r="Z167" s="41">
        <v>3.1199999999999999E-2</v>
      </c>
      <c r="AA167" s="46">
        <v>46204</v>
      </c>
      <c r="AB167" s="40" t="s">
        <v>247</v>
      </c>
      <c r="AC167" s="40"/>
      <c r="AD167" s="40"/>
      <c r="AE167" s="40"/>
      <c r="AF167" s="40"/>
      <c r="AG167" s="40"/>
      <c r="AH167" s="40"/>
      <c r="AI167" s="40"/>
      <c r="AJ167" s="40" t="s">
        <v>79</v>
      </c>
      <c r="AK167" s="40" t="s">
        <v>1138</v>
      </c>
      <c r="AL167" s="40"/>
      <c r="AM167" s="40" t="s">
        <v>1139</v>
      </c>
      <c r="AN167" s="46">
        <v>45838</v>
      </c>
      <c r="AO167" s="40"/>
      <c r="AP167" s="41"/>
      <c r="AQ167" s="40">
        <v>1143.1500000000001</v>
      </c>
      <c r="AR167" s="40">
        <v>119.17</v>
      </c>
      <c r="AS167" s="40">
        <v>1</v>
      </c>
      <c r="AT167" s="40">
        <v>1.3620000000000001</v>
      </c>
      <c r="AU167" s="40">
        <v>1.36229</v>
      </c>
      <c r="AV167" s="40"/>
      <c r="AW167" s="40"/>
      <c r="AX167" s="40"/>
      <c r="AY167" s="40" t="s">
        <v>40</v>
      </c>
      <c r="AZ167" s="41">
        <v>4.5000000000000003E-5</v>
      </c>
      <c r="BA167" s="41">
        <v>0</v>
      </c>
      <c r="BB167" s="49"/>
    </row>
    <row r="168" spans="1:54" ht="15" x14ac:dyDescent="0.25">
      <c r="A168" s="42">
        <v>1328</v>
      </c>
      <c r="B168" s="42">
        <v>9759</v>
      </c>
      <c r="C168" s="42"/>
      <c r="D168" s="40"/>
      <c r="E168" s="40"/>
      <c r="F168" s="40">
        <v>29993205</v>
      </c>
      <c r="G168" s="40" t="s">
        <v>1672</v>
      </c>
      <c r="H168" s="40"/>
      <c r="I168" s="40" t="s">
        <v>78</v>
      </c>
      <c r="J168" s="40"/>
      <c r="K168" s="40" t="s">
        <v>1679</v>
      </c>
      <c r="L168" s="40" t="s">
        <v>79</v>
      </c>
      <c r="M168" s="40" t="s">
        <v>305</v>
      </c>
      <c r="N168" s="40"/>
      <c r="O168" s="46">
        <v>43363</v>
      </c>
      <c r="P168" s="40" t="s">
        <v>1681</v>
      </c>
      <c r="Q168" s="40" t="s">
        <v>1137</v>
      </c>
      <c r="R168" s="40" t="s">
        <v>1674</v>
      </c>
      <c r="S168" s="40" t="s">
        <v>82</v>
      </c>
      <c r="T168" s="40">
        <v>3.72</v>
      </c>
      <c r="U168" s="40" t="s">
        <v>1675</v>
      </c>
      <c r="V168" s="41">
        <v>3.0800000000000001E-2</v>
      </c>
      <c r="W168" s="40"/>
      <c r="X168" s="40"/>
      <c r="Y168" s="41"/>
      <c r="Z168" s="41">
        <v>4.5400000000000003E-2</v>
      </c>
      <c r="AA168" s="46">
        <v>48853</v>
      </c>
      <c r="AB168" s="40" t="s">
        <v>247</v>
      </c>
      <c r="AC168" s="40"/>
      <c r="AD168" s="40"/>
      <c r="AE168" s="40"/>
      <c r="AF168" s="40"/>
      <c r="AG168" s="40"/>
      <c r="AH168" s="40"/>
      <c r="AI168" s="40"/>
      <c r="AJ168" s="40" t="s">
        <v>79</v>
      </c>
      <c r="AK168" s="40" t="s">
        <v>1138</v>
      </c>
      <c r="AL168" s="40"/>
      <c r="AM168" s="40" t="s">
        <v>1139</v>
      </c>
      <c r="AN168" s="46">
        <v>45838</v>
      </c>
      <c r="AO168" s="40"/>
      <c r="AP168" s="41"/>
      <c r="AQ168" s="40">
        <v>913.48</v>
      </c>
      <c r="AR168" s="40">
        <v>95.27</v>
      </c>
      <c r="AS168" s="40">
        <v>1</v>
      </c>
      <c r="AT168" s="40">
        <v>0.87</v>
      </c>
      <c r="AU168" s="40">
        <v>0.87026999999999999</v>
      </c>
      <c r="AV168" s="40"/>
      <c r="AW168" s="40"/>
      <c r="AX168" s="40"/>
      <c r="AY168" s="40" t="s">
        <v>40</v>
      </c>
      <c r="AZ168" s="41">
        <v>2.9E-5</v>
      </c>
      <c r="BA168" s="41">
        <v>0</v>
      </c>
      <c r="BB168" s="49"/>
    </row>
    <row r="169" spans="1:54" ht="15" x14ac:dyDescent="0.25">
      <c r="A169" s="42">
        <v>1328</v>
      </c>
      <c r="B169" s="42">
        <v>9759</v>
      </c>
      <c r="C169" s="42"/>
      <c r="D169" s="40"/>
      <c r="E169" s="40"/>
      <c r="F169" s="40">
        <v>29993540</v>
      </c>
      <c r="G169" s="40" t="s">
        <v>1672</v>
      </c>
      <c r="H169" s="40"/>
      <c r="I169" s="40" t="s">
        <v>78</v>
      </c>
      <c r="J169" s="40"/>
      <c r="K169" s="40" t="s">
        <v>1679</v>
      </c>
      <c r="L169" s="40" t="s">
        <v>79</v>
      </c>
      <c r="M169" s="40" t="s">
        <v>305</v>
      </c>
      <c r="N169" s="40"/>
      <c r="O169" s="46">
        <v>43723</v>
      </c>
      <c r="P169" s="40" t="s">
        <v>80</v>
      </c>
      <c r="Q169" s="40" t="s">
        <v>1137</v>
      </c>
      <c r="R169" s="40" t="s">
        <v>1682</v>
      </c>
      <c r="S169" s="40" t="s">
        <v>82</v>
      </c>
      <c r="T169" s="40">
        <v>4.37</v>
      </c>
      <c r="U169" s="40" t="s">
        <v>1675</v>
      </c>
      <c r="V169" s="41">
        <v>9.1999999999999998E-3</v>
      </c>
      <c r="W169" s="40"/>
      <c r="X169" s="40"/>
      <c r="Y169" s="41"/>
      <c r="Z169" s="41">
        <v>2.6599999999999999E-2</v>
      </c>
      <c r="AA169" s="46">
        <v>49218</v>
      </c>
      <c r="AB169" s="40" t="s">
        <v>247</v>
      </c>
      <c r="AC169" s="40"/>
      <c r="AD169" s="40"/>
      <c r="AE169" s="40"/>
      <c r="AF169" s="40"/>
      <c r="AG169" s="40"/>
      <c r="AH169" s="40"/>
      <c r="AI169" s="40"/>
      <c r="AJ169" s="40" t="s">
        <v>79</v>
      </c>
      <c r="AK169" s="40" t="s">
        <v>1138</v>
      </c>
      <c r="AL169" s="40"/>
      <c r="AM169" s="40" t="s">
        <v>1139</v>
      </c>
      <c r="AN169" s="46">
        <v>45838</v>
      </c>
      <c r="AO169" s="40"/>
      <c r="AP169" s="41"/>
      <c r="AQ169" s="40">
        <v>4375.5</v>
      </c>
      <c r="AR169" s="40">
        <v>108.32</v>
      </c>
      <c r="AS169" s="40">
        <v>1</v>
      </c>
      <c r="AT169" s="40">
        <v>4.74</v>
      </c>
      <c r="AU169" s="40">
        <v>4.7395399999999999</v>
      </c>
      <c r="AV169" s="40"/>
      <c r="AW169" s="40"/>
      <c r="AX169" s="40"/>
      <c r="AY169" s="40" t="s">
        <v>40</v>
      </c>
      <c r="AZ169" s="41">
        <v>1.6000000000000001E-4</v>
      </c>
      <c r="BA169" s="41">
        <v>1.9999999999999999E-6</v>
      </c>
      <c r="BB169" s="49"/>
    </row>
    <row r="170" spans="1:54" ht="15" x14ac:dyDescent="0.25">
      <c r="A170" s="42">
        <v>1328</v>
      </c>
      <c r="B170" s="42">
        <v>9759</v>
      </c>
      <c r="C170" s="42"/>
      <c r="D170" s="40"/>
      <c r="E170" s="40"/>
      <c r="F170" s="40">
        <v>29994280</v>
      </c>
      <c r="G170" s="40" t="s">
        <v>1672</v>
      </c>
      <c r="H170" s="40" t="s">
        <v>1677</v>
      </c>
      <c r="I170" s="40" t="s">
        <v>78</v>
      </c>
      <c r="J170" s="40"/>
      <c r="K170" s="40" t="s">
        <v>1673</v>
      </c>
      <c r="L170" s="40" t="s">
        <v>79</v>
      </c>
      <c r="M170" s="40" t="s">
        <v>305</v>
      </c>
      <c r="N170" s="40"/>
      <c r="O170" s="46">
        <v>44347</v>
      </c>
      <c r="P170" s="40" t="s">
        <v>386</v>
      </c>
      <c r="Q170" s="40" t="s">
        <v>91</v>
      </c>
      <c r="R170" s="40" t="s">
        <v>1674</v>
      </c>
      <c r="S170" s="40" t="s">
        <v>82</v>
      </c>
      <c r="T170" s="40">
        <v>0.33</v>
      </c>
      <c r="U170" s="40" t="s">
        <v>1678</v>
      </c>
      <c r="V170" s="41">
        <v>6.5000000000000002E-2</v>
      </c>
      <c r="W170" s="40"/>
      <c r="X170" s="40"/>
      <c r="Y170" s="41"/>
      <c r="Z170" s="41">
        <v>3.85E-2</v>
      </c>
      <c r="AA170" s="46">
        <v>45956</v>
      </c>
      <c r="AB170" s="40" t="s">
        <v>247</v>
      </c>
      <c r="AC170" s="40"/>
      <c r="AD170" s="40"/>
      <c r="AE170" s="40"/>
      <c r="AF170" s="40"/>
      <c r="AG170" s="40"/>
      <c r="AH170" s="40"/>
      <c r="AI170" s="40"/>
      <c r="AJ170" s="40" t="s">
        <v>305</v>
      </c>
      <c r="AK170" s="40" t="s">
        <v>1138</v>
      </c>
      <c r="AL170" s="40"/>
      <c r="AM170" s="40" t="s">
        <v>1139</v>
      </c>
      <c r="AN170" s="46">
        <v>45838</v>
      </c>
      <c r="AO170" s="40"/>
      <c r="AP170" s="41"/>
      <c r="AQ170" s="40">
        <v>848243.45</v>
      </c>
      <c r="AR170" s="40">
        <v>100.4</v>
      </c>
      <c r="AS170" s="40">
        <v>1</v>
      </c>
      <c r="AT170" s="40">
        <v>851.63599999999997</v>
      </c>
      <c r="AU170" s="40">
        <v>851.63642000000004</v>
      </c>
      <c r="AV170" s="40"/>
      <c r="AW170" s="40"/>
      <c r="AX170" s="40"/>
      <c r="AY170" s="40" t="s">
        <v>40</v>
      </c>
      <c r="AZ170" s="41">
        <v>2.8752E-2</v>
      </c>
      <c r="BA170" s="41">
        <v>3.8999999999999999E-4</v>
      </c>
      <c r="BB170" s="49"/>
    </row>
    <row r="171" spans="1:54" ht="15" x14ac:dyDescent="0.25">
      <c r="A171" s="42">
        <v>1328</v>
      </c>
      <c r="B171" s="42">
        <v>9759</v>
      </c>
      <c r="C171" s="42"/>
      <c r="D171" s="40"/>
      <c r="E171" s="40"/>
      <c r="F171" s="40">
        <v>28999171</v>
      </c>
      <c r="G171" s="40" t="s">
        <v>1672</v>
      </c>
      <c r="H171" s="40"/>
      <c r="I171" s="40" t="s">
        <v>78</v>
      </c>
      <c r="J171" s="40"/>
      <c r="K171" s="40" t="s">
        <v>1673</v>
      </c>
      <c r="L171" s="40" t="s">
        <v>79</v>
      </c>
      <c r="M171" s="40" t="s">
        <v>305</v>
      </c>
      <c r="N171" s="40"/>
      <c r="O171" s="46">
        <v>44791</v>
      </c>
      <c r="P171" s="40" t="s">
        <v>266</v>
      </c>
      <c r="Q171" s="40" t="s">
        <v>91</v>
      </c>
      <c r="R171" s="40" t="s">
        <v>1674</v>
      </c>
      <c r="S171" s="40" t="s">
        <v>82</v>
      </c>
      <c r="T171" s="40">
        <v>6.29</v>
      </c>
      <c r="U171" s="40" t="s">
        <v>1675</v>
      </c>
      <c r="V171" s="41">
        <v>2.4462999999999999E-2</v>
      </c>
      <c r="W171" s="40"/>
      <c r="X171" s="40"/>
      <c r="Y171" s="41"/>
      <c r="Z171" s="41">
        <v>2.9399999999999999E-2</v>
      </c>
      <c r="AA171" s="46">
        <v>50678</v>
      </c>
      <c r="AB171" s="40" t="s">
        <v>247</v>
      </c>
      <c r="AC171" s="40"/>
      <c r="AD171" s="40"/>
      <c r="AE171" s="40"/>
      <c r="AF171" s="40"/>
      <c r="AG171" s="40"/>
      <c r="AH171" s="40"/>
      <c r="AI171" s="40"/>
      <c r="AJ171" s="40" t="s">
        <v>305</v>
      </c>
      <c r="AK171" s="40" t="s">
        <v>1138</v>
      </c>
      <c r="AL171" s="40"/>
      <c r="AM171" s="40" t="s">
        <v>1139</v>
      </c>
      <c r="AN171" s="46">
        <v>45838</v>
      </c>
      <c r="AO171" s="40"/>
      <c r="AP171" s="41"/>
      <c r="AQ171" s="40">
        <v>5083609.3099999996</v>
      </c>
      <c r="AR171" s="40">
        <v>103.34</v>
      </c>
      <c r="AS171" s="40">
        <v>1</v>
      </c>
      <c r="AT171" s="40">
        <v>5253.402</v>
      </c>
      <c r="AU171" s="40">
        <v>5253.4018599999999</v>
      </c>
      <c r="AV171" s="40"/>
      <c r="AW171" s="40"/>
      <c r="AX171" s="40"/>
      <c r="AY171" s="40" t="s">
        <v>40</v>
      </c>
      <c r="AZ171" s="41">
        <v>0.17736399999999999</v>
      </c>
      <c r="BA171" s="41">
        <v>2.4099999999999998E-3</v>
      </c>
      <c r="BB171" s="49"/>
    </row>
    <row r="172" spans="1:54" ht="15" x14ac:dyDescent="0.25">
      <c r="A172" s="42">
        <v>1328</v>
      </c>
      <c r="B172" s="42">
        <v>9759</v>
      </c>
      <c r="C172" s="42"/>
      <c r="D172" s="40"/>
      <c r="E172" s="40"/>
      <c r="F172" s="40">
        <v>28999143</v>
      </c>
      <c r="G172" s="40" t="s">
        <v>1672</v>
      </c>
      <c r="H172" s="40" t="s">
        <v>1686</v>
      </c>
      <c r="I172" s="40" t="s">
        <v>97</v>
      </c>
      <c r="J172" s="40"/>
      <c r="K172" s="40" t="s">
        <v>339</v>
      </c>
      <c r="L172" s="40" t="s">
        <v>79</v>
      </c>
      <c r="M172" s="40" t="s">
        <v>305</v>
      </c>
      <c r="N172" s="40"/>
      <c r="O172" s="46">
        <v>44716</v>
      </c>
      <c r="P172" s="40" t="s">
        <v>113</v>
      </c>
      <c r="Q172" s="40" t="s">
        <v>113</v>
      </c>
      <c r="R172" s="40" t="s">
        <v>113</v>
      </c>
      <c r="S172" s="40" t="s">
        <v>105</v>
      </c>
      <c r="T172" s="40">
        <v>0.73</v>
      </c>
      <c r="U172" s="40" t="s">
        <v>1678</v>
      </c>
      <c r="V172" s="41">
        <v>7.1900000000000006E-2</v>
      </c>
      <c r="W172" s="40"/>
      <c r="X172" s="40"/>
      <c r="Y172" s="41"/>
      <c r="Z172" s="41">
        <v>6.5100000000000005E-2</v>
      </c>
      <c r="AA172" s="46">
        <v>46511</v>
      </c>
      <c r="AB172" s="40" t="s">
        <v>247</v>
      </c>
      <c r="AC172" s="40"/>
      <c r="AD172" s="40"/>
      <c r="AE172" s="41"/>
      <c r="AF172" s="46">
        <v>45291</v>
      </c>
      <c r="AG172" s="40"/>
      <c r="AH172" s="40"/>
      <c r="AI172" s="40"/>
      <c r="AJ172" s="40" t="s">
        <v>305</v>
      </c>
      <c r="AK172" s="40" t="s">
        <v>1138</v>
      </c>
      <c r="AL172" s="40"/>
      <c r="AM172" s="40" t="s">
        <v>1139</v>
      </c>
      <c r="AN172" s="46">
        <v>45838</v>
      </c>
      <c r="AO172" s="40"/>
      <c r="AP172" s="41"/>
      <c r="AQ172" s="40">
        <v>14612566.42</v>
      </c>
      <c r="AR172" s="40">
        <v>101.859444</v>
      </c>
      <c r="AS172" s="40">
        <v>0.33429999999999999</v>
      </c>
      <c r="AT172" s="40">
        <v>4975.8140000000003</v>
      </c>
      <c r="AU172" s="40">
        <v>14884.278899999999</v>
      </c>
      <c r="AV172" s="40"/>
      <c r="AW172" s="40"/>
      <c r="AX172" s="40"/>
      <c r="AY172" s="40" t="s">
        <v>40</v>
      </c>
      <c r="AZ172" s="41">
        <v>0.167992</v>
      </c>
      <c r="BA172" s="41">
        <v>2.2829999999999999E-3</v>
      </c>
      <c r="BB172" s="49"/>
    </row>
    <row r="173" spans="1:54" ht="15" x14ac:dyDescent="0.25">
      <c r="A173" s="42">
        <v>1328</v>
      </c>
      <c r="B173" s="42">
        <v>9759</v>
      </c>
      <c r="C173" s="42"/>
      <c r="D173" s="40"/>
      <c r="E173" s="40"/>
      <c r="F173" s="40">
        <v>28999141</v>
      </c>
      <c r="G173" s="40" t="s">
        <v>1672</v>
      </c>
      <c r="H173" s="40" t="s">
        <v>1686</v>
      </c>
      <c r="I173" s="40" t="s">
        <v>97</v>
      </c>
      <c r="J173" s="40"/>
      <c r="K173" s="40" t="s">
        <v>339</v>
      </c>
      <c r="L173" s="40" t="s">
        <v>79</v>
      </c>
      <c r="M173" s="40" t="s">
        <v>305</v>
      </c>
      <c r="N173" s="40"/>
      <c r="O173" s="46">
        <v>44716</v>
      </c>
      <c r="P173" s="40" t="s">
        <v>113</v>
      </c>
      <c r="Q173" s="40" t="s">
        <v>113</v>
      </c>
      <c r="R173" s="40" t="s">
        <v>113</v>
      </c>
      <c r="S173" s="40" t="s">
        <v>105</v>
      </c>
      <c r="T173" s="40">
        <v>0.72</v>
      </c>
      <c r="U173" s="40" t="s">
        <v>1678</v>
      </c>
      <c r="V173" s="41">
        <v>0.1111</v>
      </c>
      <c r="W173" s="40"/>
      <c r="X173" s="40"/>
      <c r="Y173" s="41"/>
      <c r="Z173" s="41">
        <v>9.3799999999999994E-2</v>
      </c>
      <c r="AA173" s="46">
        <v>46511</v>
      </c>
      <c r="AB173" s="40" t="s">
        <v>267</v>
      </c>
      <c r="AC173" s="40"/>
      <c r="AD173" s="40"/>
      <c r="AE173" s="41"/>
      <c r="AF173" s="46">
        <v>45291</v>
      </c>
      <c r="AG173" s="40"/>
      <c r="AH173" s="40"/>
      <c r="AI173" s="40"/>
      <c r="AJ173" s="40" t="s">
        <v>305</v>
      </c>
      <c r="AK173" s="40" t="s">
        <v>1138</v>
      </c>
      <c r="AL173" s="40"/>
      <c r="AM173" s="40" t="s">
        <v>1139</v>
      </c>
      <c r="AN173" s="46">
        <v>45838</v>
      </c>
      <c r="AO173" s="40"/>
      <c r="AP173" s="41"/>
      <c r="AQ173" s="40">
        <v>3757700.34</v>
      </c>
      <c r="AR173" s="40">
        <v>103.67276</v>
      </c>
      <c r="AS173" s="40">
        <v>0.33429999999999999</v>
      </c>
      <c r="AT173" s="40">
        <v>1302.336</v>
      </c>
      <c r="AU173" s="40">
        <v>3895.7116500000002</v>
      </c>
      <c r="AV173" s="40"/>
      <c r="AW173" s="40"/>
      <c r="AX173" s="40"/>
      <c r="AY173" s="40" t="s">
        <v>40</v>
      </c>
      <c r="AZ173" s="41">
        <v>4.3969000000000001E-2</v>
      </c>
      <c r="BA173" s="41">
        <v>5.9699999999999998E-4</v>
      </c>
      <c r="BB173" s="49"/>
    </row>
    <row r="174" spans="1:54" ht="15" x14ac:dyDescent="0.25">
      <c r="A174" s="42">
        <v>1328</v>
      </c>
      <c r="B174" s="42">
        <v>9759</v>
      </c>
      <c r="C174" s="42"/>
      <c r="D174" s="40"/>
      <c r="E174" s="40"/>
      <c r="F174" s="40">
        <v>28999287</v>
      </c>
      <c r="G174" s="40" t="s">
        <v>1672</v>
      </c>
      <c r="H174" s="40"/>
      <c r="I174" s="40" t="s">
        <v>97</v>
      </c>
      <c r="J174" s="40"/>
      <c r="K174" s="40" t="s">
        <v>339</v>
      </c>
      <c r="L174" s="40" t="s">
        <v>79</v>
      </c>
      <c r="M174" s="40" t="s">
        <v>79</v>
      </c>
      <c r="N174" s="40"/>
      <c r="O174" s="46">
        <v>45684</v>
      </c>
      <c r="P174" s="40" t="s">
        <v>113</v>
      </c>
      <c r="Q174" s="40" t="s">
        <v>113</v>
      </c>
      <c r="R174" s="40" t="s">
        <v>113</v>
      </c>
      <c r="S174" s="40" t="s">
        <v>84</v>
      </c>
      <c r="T174" s="40">
        <v>2.25</v>
      </c>
      <c r="U174" s="40" t="s">
        <v>1678</v>
      </c>
      <c r="V174" s="41">
        <v>9.7923499999999997E-2</v>
      </c>
      <c r="W174" s="40"/>
      <c r="X174" s="40"/>
      <c r="Y174" s="41"/>
      <c r="Z174" s="41">
        <v>0.1754</v>
      </c>
      <c r="AA174" s="46">
        <v>46779</v>
      </c>
      <c r="AB174" s="40" t="s">
        <v>247</v>
      </c>
      <c r="AC174" s="40"/>
      <c r="AD174" s="40"/>
      <c r="AE174" s="40"/>
      <c r="AF174" s="40"/>
      <c r="AG174" s="40"/>
      <c r="AH174" s="40"/>
      <c r="AI174" s="40"/>
      <c r="AJ174" s="40" t="s">
        <v>305</v>
      </c>
      <c r="AK174" s="40" t="s">
        <v>196</v>
      </c>
      <c r="AL174" s="40"/>
      <c r="AM174" s="40" t="s">
        <v>1139</v>
      </c>
      <c r="AN174" s="46">
        <v>45838</v>
      </c>
      <c r="AO174" s="40"/>
      <c r="AP174" s="41"/>
      <c r="AQ174" s="40">
        <v>1384382</v>
      </c>
      <c r="AR174" s="40">
        <v>85.807518999999999</v>
      </c>
      <c r="AS174" s="40">
        <v>3.3719999999999999</v>
      </c>
      <c r="AT174" s="40">
        <v>4005.6120000000001</v>
      </c>
      <c r="AU174" s="40">
        <v>1187.9038399999999</v>
      </c>
      <c r="AV174" s="40"/>
      <c r="AW174" s="40"/>
      <c r="AX174" s="40"/>
      <c r="AY174" s="40" t="s">
        <v>40</v>
      </c>
      <c r="AZ174" s="41">
        <v>0.135236</v>
      </c>
      <c r="BA174" s="41">
        <v>1.838E-3</v>
      </c>
      <c r="BB174" s="49"/>
    </row>
    <row r="175" spans="1:54" ht="15" x14ac:dyDescent="0.25">
      <c r="A175" s="42">
        <v>1328</v>
      </c>
      <c r="B175" s="42">
        <v>9759</v>
      </c>
      <c r="C175" s="42"/>
      <c r="D175" s="40"/>
      <c r="E175" s="40"/>
      <c r="F175" s="40">
        <v>29992726</v>
      </c>
      <c r="G175" s="40" t="s">
        <v>1672</v>
      </c>
      <c r="H175" s="40"/>
      <c r="I175" s="40" t="s">
        <v>97</v>
      </c>
      <c r="J175" s="40"/>
      <c r="K175" s="40" t="s">
        <v>339</v>
      </c>
      <c r="L175" s="40" t="s">
        <v>79</v>
      </c>
      <c r="M175" s="40" t="s">
        <v>305</v>
      </c>
      <c r="N175" s="40"/>
      <c r="O175" s="46">
        <v>42489</v>
      </c>
      <c r="P175" s="40" t="s">
        <v>113</v>
      </c>
      <c r="Q175" s="40" t="s">
        <v>113</v>
      </c>
      <c r="R175" s="40" t="s">
        <v>113</v>
      </c>
      <c r="S175" s="40" t="s">
        <v>84</v>
      </c>
      <c r="T175" s="40">
        <v>1.33</v>
      </c>
      <c r="U175" s="40" t="s">
        <v>1678</v>
      </c>
      <c r="V175" s="41">
        <v>6.4023499999999997E-2</v>
      </c>
      <c r="W175" s="40"/>
      <c r="X175" s="40"/>
      <c r="Y175" s="41"/>
      <c r="Z175" s="41">
        <v>0.17580000000000001</v>
      </c>
      <c r="AA175" s="46">
        <v>46348</v>
      </c>
      <c r="AB175" s="40" t="s">
        <v>247</v>
      </c>
      <c r="AC175" s="40"/>
      <c r="AD175" s="40"/>
      <c r="AE175" s="41"/>
      <c r="AF175" s="46">
        <v>45455</v>
      </c>
      <c r="AG175" s="40"/>
      <c r="AH175" s="40"/>
      <c r="AI175" s="40"/>
      <c r="AJ175" s="40" t="s">
        <v>305</v>
      </c>
      <c r="AK175" s="40" t="s">
        <v>1138</v>
      </c>
      <c r="AL175" s="40"/>
      <c r="AM175" s="40" t="s">
        <v>1139</v>
      </c>
      <c r="AN175" s="46">
        <v>45838</v>
      </c>
      <c r="AO175" s="40"/>
      <c r="AP175" s="41"/>
      <c r="AQ175" s="40">
        <v>68227.23</v>
      </c>
      <c r="AR175" s="40">
        <v>88.589286000000001</v>
      </c>
      <c r="AS175" s="40">
        <v>3.3719999999999999</v>
      </c>
      <c r="AT175" s="40">
        <v>203.81</v>
      </c>
      <c r="AU175" s="40">
        <v>60.442010000000003</v>
      </c>
      <c r="AV175" s="40"/>
      <c r="AW175" s="40"/>
      <c r="AX175" s="40"/>
      <c r="AY175" s="40" t="s">
        <v>40</v>
      </c>
      <c r="AZ175" s="41">
        <v>6.881E-3</v>
      </c>
      <c r="BA175" s="41">
        <v>9.2999999999999997E-5</v>
      </c>
      <c r="BB175" s="49"/>
    </row>
    <row r="176" spans="1:54" ht="15" x14ac:dyDescent="0.25">
      <c r="A176" s="42">
        <v>1328</v>
      </c>
      <c r="B176" s="42">
        <v>9759</v>
      </c>
      <c r="C176" s="42"/>
      <c r="D176" s="40"/>
      <c r="E176" s="40"/>
      <c r="F176" s="40">
        <v>28999174</v>
      </c>
      <c r="G176" s="40" t="s">
        <v>1672</v>
      </c>
      <c r="H176" s="40" t="s">
        <v>1687</v>
      </c>
      <c r="I176" s="40" t="s">
        <v>97</v>
      </c>
      <c r="J176" s="40"/>
      <c r="K176" s="40" t="s">
        <v>339</v>
      </c>
      <c r="L176" s="40" t="s">
        <v>79</v>
      </c>
      <c r="M176" s="40" t="s">
        <v>305</v>
      </c>
      <c r="N176" s="40"/>
      <c r="O176" s="46">
        <v>44825</v>
      </c>
      <c r="P176" s="40" t="s">
        <v>113</v>
      </c>
      <c r="Q176" s="40" t="s">
        <v>113</v>
      </c>
      <c r="R176" s="40" t="s">
        <v>113</v>
      </c>
      <c r="S176" s="40" t="s">
        <v>106</v>
      </c>
      <c r="T176" s="40">
        <v>0.28999999999999998</v>
      </c>
      <c r="U176" s="40" t="s">
        <v>1678</v>
      </c>
      <c r="V176" s="41">
        <v>4.65E-2</v>
      </c>
      <c r="W176" s="40"/>
      <c r="X176" s="40"/>
      <c r="Y176" s="41"/>
      <c r="Z176" s="41">
        <v>8.2699999999999996E-2</v>
      </c>
      <c r="AA176" s="46">
        <v>45949</v>
      </c>
      <c r="AB176" s="40" t="s">
        <v>247</v>
      </c>
      <c r="AC176" s="40"/>
      <c r="AD176" s="40"/>
      <c r="AE176" s="40"/>
      <c r="AF176" s="40"/>
      <c r="AG176" s="40"/>
      <c r="AH176" s="40"/>
      <c r="AI176" s="40"/>
      <c r="AJ176" s="40" t="s">
        <v>305</v>
      </c>
      <c r="AK176" s="40" t="s">
        <v>1138</v>
      </c>
      <c r="AL176" s="40"/>
      <c r="AM176" s="40" t="s">
        <v>1139</v>
      </c>
      <c r="AN176" s="46">
        <v>45838</v>
      </c>
      <c r="AO176" s="40"/>
      <c r="AP176" s="41"/>
      <c r="AQ176" s="40">
        <v>228224.54</v>
      </c>
      <c r="AR176" s="40">
        <v>102.259519</v>
      </c>
      <c r="AS176" s="40">
        <v>4.6235999999999997</v>
      </c>
      <c r="AT176" s="40">
        <v>1079.0619999999999</v>
      </c>
      <c r="AU176" s="40">
        <v>233.38131000000001</v>
      </c>
      <c r="AV176" s="40"/>
      <c r="AW176" s="40"/>
      <c r="AX176" s="40"/>
      <c r="AY176" s="40" t="s">
        <v>40</v>
      </c>
      <c r="AZ176" s="41">
        <v>3.6430999999999998E-2</v>
      </c>
      <c r="BA176" s="41">
        <v>4.95E-4</v>
      </c>
      <c r="BB176" s="49"/>
    </row>
    <row r="177" spans="1:54" ht="15" x14ac:dyDescent="0.25">
      <c r="A177" s="42">
        <v>1328</v>
      </c>
      <c r="B177" s="42">
        <v>9759</v>
      </c>
      <c r="C177" s="42"/>
      <c r="D177" s="40"/>
      <c r="E177" s="40"/>
      <c r="F177" s="40">
        <v>29993634</v>
      </c>
      <c r="G177" s="40" t="s">
        <v>1672</v>
      </c>
      <c r="H177" s="40"/>
      <c r="I177" s="40" t="s">
        <v>97</v>
      </c>
      <c r="J177" s="40"/>
      <c r="K177" s="40" t="s">
        <v>1685</v>
      </c>
      <c r="L177" s="40" t="s">
        <v>79</v>
      </c>
      <c r="M177" s="40" t="s">
        <v>305</v>
      </c>
      <c r="N177" s="40"/>
      <c r="O177" s="46">
        <v>43853</v>
      </c>
      <c r="P177" s="40" t="s">
        <v>113</v>
      </c>
      <c r="Q177" s="40" t="s">
        <v>113</v>
      </c>
      <c r="R177" s="40" t="s">
        <v>113</v>
      </c>
      <c r="S177" s="40" t="s">
        <v>84</v>
      </c>
      <c r="T177" s="40">
        <v>0.94</v>
      </c>
      <c r="U177" s="40" t="s">
        <v>1678</v>
      </c>
      <c r="V177" s="41">
        <v>0.1019235</v>
      </c>
      <c r="W177" s="40"/>
      <c r="X177" s="40"/>
      <c r="Y177" s="41"/>
      <c r="Z177" s="41">
        <v>7.9500000000000001E-2</v>
      </c>
      <c r="AA177" s="46">
        <v>46203</v>
      </c>
      <c r="AB177" s="40" t="s">
        <v>247</v>
      </c>
      <c r="AC177" s="40"/>
      <c r="AD177" s="40"/>
      <c r="AE177" s="40"/>
      <c r="AF177" s="40"/>
      <c r="AG177" s="40"/>
      <c r="AH177" s="40"/>
      <c r="AI177" s="40"/>
      <c r="AJ177" s="40" t="s">
        <v>79</v>
      </c>
      <c r="AK177" s="40" t="s">
        <v>1138</v>
      </c>
      <c r="AL177" s="40"/>
      <c r="AM177" s="40" t="s">
        <v>1139</v>
      </c>
      <c r="AN177" s="46">
        <v>45838</v>
      </c>
      <c r="AO177" s="40"/>
      <c r="AP177" s="41"/>
      <c r="AQ177" s="40">
        <v>13261.8</v>
      </c>
      <c r="AR177" s="40">
        <v>102.321164</v>
      </c>
      <c r="AS177" s="40">
        <v>3.3719999999999999</v>
      </c>
      <c r="AT177" s="40">
        <v>45.756999999999998</v>
      </c>
      <c r="AU177" s="40">
        <v>13.56962</v>
      </c>
      <c r="AV177" s="40"/>
      <c r="AW177" s="40"/>
      <c r="AX177" s="40"/>
      <c r="AY177" s="40" t="s">
        <v>40</v>
      </c>
      <c r="AZ177" s="41">
        <v>1.544E-3</v>
      </c>
      <c r="BA177" s="41">
        <v>2.0000000000000002E-5</v>
      </c>
      <c r="BB177" s="49"/>
    </row>
    <row r="178" spans="1:54" ht="15" x14ac:dyDescent="0.25">
      <c r="A178" s="42">
        <v>1328</v>
      </c>
      <c r="B178" s="42">
        <v>9759</v>
      </c>
      <c r="C178" s="42"/>
      <c r="D178" s="40"/>
      <c r="E178" s="40"/>
      <c r="F178" s="40">
        <v>29994383</v>
      </c>
      <c r="G178" s="40" t="s">
        <v>1672</v>
      </c>
      <c r="H178" s="40"/>
      <c r="I178" s="40" t="s">
        <v>97</v>
      </c>
      <c r="J178" s="40"/>
      <c r="K178" s="40" t="s">
        <v>339</v>
      </c>
      <c r="L178" s="40" t="s">
        <v>79</v>
      </c>
      <c r="M178" s="40" t="s">
        <v>305</v>
      </c>
      <c r="N178" s="40"/>
      <c r="O178" s="46">
        <v>44488</v>
      </c>
      <c r="P178" s="40" t="s">
        <v>113</v>
      </c>
      <c r="Q178" s="40" t="s">
        <v>113</v>
      </c>
      <c r="R178" s="40" t="s">
        <v>113</v>
      </c>
      <c r="S178" s="40" t="s">
        <v>92</v>
      </c>
      <c r="T178" s="40">
        <v>1.08</v>
      </c>
      <c r="U178" s="40" t="s">
        <v>1675</v>
      </c>
      <c r="V178" s="41">
        <v>0.02</v>
      </c>
      <c r="W178" s="40"/>
      <c r="X178" s="40"/>
      <c r="Y178" s="41"/>
      <c r="Z178" s="41">
        <v>4.82E-2</v>
      </c>
      <c r="AA178" s="46">
        <v>46249</v>
      </c>
      <c r="AB178" s="40" t="s">
        <v>247</v>
      </c>
      <c r="AC178" s="40"/>
      <c r="AD178" s="40"/>
      <c r="AE178" s="41"/>
      <c r="AF178" s="46">
        <v>45657</v>
      </c>
      <c r="AG178" s="40"/>
      <c r="AH178" s="40"/>
      <c r="AI178" s="40"/>
      <c r="AJ178" s="40" t="s">
        <v>305</v>
      </c>
      <c r="AK178" s="40" t="s">
        <v>1138</v>
      </c>
      <c r="AL178" s="40"/>
      <c r="AM178" s="40" t="s">
        <v>1139</v>
      </c>
      <c r="AN178" s="46">
        <v>45838</v>
      </c>
      <c r="AO178" s="40"/>
      <c r="AP178" s="41"/>
      <c r="AQ178" s="40">
        <v>355345.89</v>
      </c>
      <c r="AR178" s="40">
        <v>97.366369000000006</v>
      </c>
      <c r="AS178" s="40">
        <v>3.9552</v>
      </c>
      <c r="AT178" s="40">
        <v>1368.4490000000001</v>
      </c>
      <c r="AU178" s="40">
        <v>345.98739</v>
      </c>
      <c r="AV178" s="40"/>
      <c r="AW178" s="40"/>
      <c r="AX178" s="40"/>
      <c r="AY178" s="40" t="s">
        <v>40</v>
      </c>
      <c r="AZ178" s="41">
        <v>4.6200999999999999E-2</v>
      </c>
      <c r="BA178" s="41">
        <v>6.2699999999999995E-4</v>
      </c>
      <c r="BB178" s="49"/>
    </row>
    <row r="179" spans="1:54" ht="15" x14ac:dyDescent="0.25">
      <c r="A179" s="42">
        <v>1328</v>
      </c>
      <c r="B179" s="42">
        <v>9759</v>
      </c>
      <c r="C179" s="42"/>
      <c r="D179" s="40"/>
      <c r="E179" s="40"/>
      <c r="F179" s="40">
        <v>29994384</v>
      </c>
      <c r="G179" s="40" t="s">
        <v>1672</v>
      </c>
      <c r="H179" s="40"/>
      <c r="I179" s="40" t="s">
        <v>97</v>
      </c>
      <c r="J179" s="40"/>
      <c r="K179" s="40" t="s">
        <v>339</v>
      </c>
      <c r="L179" s="40" t="s">
        <v>79</v>
      </c>
      <c r="M179" s="40" t="s">
        <v>305</v>
      </c>
      <c r="N179" s="40"/>
      <c r="O179" s="46">
        <v>44488</v>
      </c>
      <c r="P179" s="40" t="s">
        <v>113</v>
      </c>
      <c r="Q179" s="40" t="s">
        <v>113</v>
      </c>
      <c r="R179" s="40" t="s">
        <v>113</v>
      </c>
      <c r="S179" s="40" t="s">
        <v>92</v>
      </c>
      <c r="T179" s="40">
        <v>1.06</v>
      </c>
      <c r="U179" s="40" t="s">
        <v>1675</v>
      </c>
      <c r="V179" s="41">
        <v>8.0449999999999994E-2</v>
      </c>
      <c r="W179" s="40"/>
      <c r="X179" s="40"/>
      <c r="Y179" s="41"/>
      <c r="Z179" s="41">
        <v>0.1171</v>
      </c>
      <c r="AA179" s="46">
        <v>46249</v>
      </c>
      <c r="AB179" s="40" t="s">
        <v>267</v>
      </c>
      <c r="AC179" s="40"/>
      <c r="AD179" s="40"/>
      <c r="AE179" s="41"/>
      <c r="AF179" s="46">
        <v>45657</v>
      </c>
      <c r="AG179" s="40"/>
      <c r="AH179" s="40"/>
      <c r="AI179" s="40"/>
      <c r="AJ179" s="40" t="s">
        <v>305</v>
      </c>
      <c r="AK179" s="40" t="s">
        <v>1138</v>
      </c>
      <c r="AL179" s="40"/>
      <c r="AM179" s="40" t="s">
        <v>1139</v>
      </c>
      <c r="AN179" s="46">
        <v>45838</v>
      </c>
      <c r="AO179" s="40"/>
      <c r="AP179" s="41"/>
      <c r="AQ179" s="40">
        <v>441943.95</v>
      </c>
      <c r="AR179" s="40">
        <v>97.839765</v>
      </c>
      <c r="AS179" s="40">
        <v>3.9552</v>
      </c>
      <c r="AT179" s="40">
        <v>1710.2159999999999</v>
      </c>
      <c r="AU179" s="40">
        <v>432.39692000000002</v>
      </c>
      <c r="AV179" s="40"/>
      <c r="AW179" s="40"/>
      <c r="AX179" s="40"/>
      <c r="AY179" s="40" t="s">
        <v>40</v>
      </c>
      <c r="AZ179" s="41">
        <v>5.774E-2</v>
      </c>
      <c r="BA179" s="41">
        <v>7.8399999999999997E-4</v>
      </c>
      <c r="BB179" s="49"/>
    </row>
    <row r="180" spans="1:54" ht="15" x14ac:dyDescent="0.25">
      <c r="A180" s="42">
        <v>1328</v>
      </c>
      <c r="B180" s="42">
        <v>9759</v>
      </c>
      <c r="C180" s="42"/>
      <c r="D180" s="40"/>
      <c r="E180" s="40"/>
      <c r="F180" s="40">
        <v>28999252</v>
      </c>
      <c r="G180" s="40" t="s">
        <v>1672</v>
      </c>
      <c r="H180" s="40"/>
      <c r="I180" s="40" t="s">
        <v>97</v>
      </c>
      <c r="J180" s="40"/>
      <c r="K180" s="40" t="s">
        <v>339</v>
      </c>
      <c r="L180" s="40" t="s">
        <v>79</v>
      </c>
      <c r="M180" s="40" t="s">
        <v>305</v>
      </c>
      <c r="N180" s="40"/>
      <c r="O180" s="46">
        <v>45351</v>
      </c>
      <c r="P180" s="40" t="s">
        <v>113</v>
      </c>
      <c r="Q180" s="40" t="s">
        <v>113</v>
      </c>
      <c r="R180" s="40" t="s">
        <v>113</v>
      </c>
      <c r="S180" s="40" t="s">
        <v>84</v>
      </c>
      <c r="T180" s="40">
        <v>1.77</v>
      </c>
      <c r="U180" s="40" t="s">
        <v>1675</v>
      </c>
      <c r="V180" s="41">
        <v>0.02</v>
      </c>
      <c r="W180" s="40"/>
      <c r="X180" s="40"/>
      <c r="Y180" s="41"/>
      <c r="Z180" s="41">
        <v>0.17580000000000001</v>
      </c>
      <c r="AA180" s="46">
        <v>46348</v>
      </c>
      <c r="AB180" s="40" t="s">
        <v>247</v>
      </c>
      <c r="AC180" s="40"/>
      <c r="AD180" s="40"/>
      <c r="AE180" s="41"/>
      <c r="AF180" s="46">
        <v>45455</v>
      </c>
      <c r="AG180" s="40"/>
      <c r="AH180" s="40"/>
      <c r="AI180" s="40"/>
      <c r="AJ180" s="40" t="s">
        <v>305</v>
      </c>
      <c r="AK180" s="40" t="s">
        <v>1157</v>
      </c>
      <c r="AL180" s="40"/>
      <c r="AM180" s="40" t="s">
        <v>1158</v>
      </c>
      <c r="AN180" s="46">
        <v>45838</v>
      </c>
      <c r="AO180" s="40"/>
      <c r="AP180" s="41"/>
      <c r="AQ180" s="40">
        <v>1907.16</v>
      </c>
      <c r="AR180" s="40">
        <v>88.589286000000001</v>
      </c>
      <c r="AS180" s="40">
        <v>3.3719999999999999</v>
      </c>
      <c r="AT180" s="40">
        <v>5.6970000000000001</v>
      </c>
      <c r="AU180" s="40">
        <v>1.68953</v>
      </c>
      <c r="AV180" s="40"/>
      <c r="AW180" s="40"/>
      <c r="AX180" s="40"/>
      <c r="AY180" s="40" t="s">
        <v>40</v>
      </c>
      <c r="AZ180" s="41">
        <v>1.92E-4</v>
      </c>
      <c r="BA180" s="41">
        <v>1.9999999999999999E-6</v>
      </c>
      <c r="BB180" s="49"/>
    </row>
    <row r="181" spans="1:54" ht="15" x14ac:dyDescent="0.25">
      <c r="A181" s="42">
        <v>1328</v>
      </c>
      <c r="B181" s="42">
        <v>9759</v>
      </c>
      <c r="C181" s="42"/>
      <c r="D181" s="40"/>
      <c r="E181" s="40"/>
      <c r="F181" s="40">
        <v>29994317</v>
      </c>
      <c r="G181" s="40" t="s">
        <v>1672</v>
      </c>
      <c r="H181" s="40"/>
      <c r="I181" s="40" t="s">
        <v>97</v>
      </c>
      <c r="J181" s="40"/>
      <c r="K181" s="40" t="s">
        <v>1688</v>
      </c>
      <c r="L181" s="40" t="s">
        <v>79</v>
      </c>
      <c r="M181" s="40" t="s">
        <v>305</v>
      </c>
      <c r="N181" s="40"/>
      <c r="O181" s="46">
        <v>44406</v>
      </c>
      <c r="P181" s="40" t="s">
        <v>113</v>
      </c>
      <c r="Q181" s="40" t="s">
        <v>113</v>
      </c>
      <c r="R181" s="40" t="s">
        <v>113</v>
      </c>
      <c r="S181" s="40" t="s">
        <v>84</v>
      </c>
      <c r="T181" s="40">
        <v>1.3</v>
      </c>
      <c r="U181" s="40" t="s">
        <v>1678</v>
      </c>
      <c r="V181" s="41">
        <v>6.7923499999999998E-2</v>
      </c>
      <c r="W181" s="40"/>
      <c r="X181" s="40"/>
      <c r="Y181" s="41"/>
      <c r="Z181" s="41">
        <v>7.0099999999999996E-2</v>
      </c>
      <c r="AA181" s="46">
        <v>46568</v>
      </c>
      <c r="AB181" s="40" t="s">
        <v>247</v>
      </c>
      <c r="AC181" s="40"/>
      <c r="AD181" s="40"/>
      <c r="AE181" s="40"/>
      <c r="AF181" s="40"/>
      <c r="AG181" s="40"/>
      <c r="AH181" s="40"/>
      <c r="AI181" s="40"/>
      <c r="AJ181" s="40" t="s">
        <v>305</v>
      </c>
      <c r="AK181" s="40" t="s">
        <v>1138</v>
      </c>
      <c r="AL181" s="40"/>
      <c r="AM181" s="40" t="s">
        <v>1139</v>
      </c>
      <c r="AN181" s="46">
        <v>45838</v>
      </c>
      <c r="AO181" s="40"/>
      <c r="AP181" s="41"/>
      <c r="AQ181" s="40">
        <v>387335.01</v>
      </c>
      <c r="AR181" s="40">
        <v>101.063907</v>
      </c>
      <c r="AS181" s="40">
        <v>3.3719999999999999</v>
      </c>
      <c r="AT181" s="40">
        <v>1319.989</v>
      </c>
      <c r="AU181" s="40">
        <v>391.45589000000001</v>
      </c>
      <c r="AV181" s="40"/>
      <c r="AW181" s="40"/>
      <c r="AX181" s="40"/>
      <c r="AY181" s="40" t="s">
        <v>40</v>
      </c>
      <c r="AZ181" s="41">
        <v>4.4565E-2</v>
      </c>
      <c r="BA181" s="41">
        <v>6.0499999999999996E-4</v>
      </c>
      <c r="BB181" s="49"/>
    </row>
    <row r="182" spans="1:54" ht="15" x14ac:dyDescent="0.25">
      <c r="A182" s="42">
        <v>1328</v>
      </c>
      <c r="B182" s="42">
        <v>9760</v>
      </c>
      <c r="C182" s="42"/>
      <c r="D182" s="40"/>
      <c r="E182" s="40"/>
      <c r="F182" s="40">
        <v>28999143</v>
      </c>
      <c r="G182" s="40" t="s">
        <v>1672</v>
      </c>
      <c r="H182" s="40" t="s">
        <v>1686</v>
      </c>
      <c r="I182" s="40" t="s">
        <v>97</v>
      </c>
      <c r="J182" s="40"/>
      <c r="K182" s="40" t="s">
        <v>339</v>
      </c>
      <c r="L182" s="40" t="s">
        <v>79</v>
      </c>
      <c r="M182" s="40" t="s">
        <v>305</v>
      </c>
      <c r="N182" s="40"/>
      <c r="O182" s="46">
        <v>44716</v>
      </c>
      <c r="P182" s="40" t="s">
        <v>113</v>
      </c>
      <c r="Q182" s="40" t="s">
        <v>113</v>
      </c>
      <c r="R182" s="40" t="s">
        <v>113</v>
      </c>
      <c r="S182" s="40" t="s">
        <v>105</v>
      </c>
      <c r="T182" s="40">
        <v>0.73</v>
      </c>
      <c r="U182" s="40" t="s">
        <v>1678</v>
      </c>
      <c r="V182" s="41">
        <v>7.1900000000000006E-2</v>
      </c>
      <c r="W182" s="40"/>
      <c r="X182" s="40"/>
      <c r="Y182" s="41"/>
      <c r="Z182" s="41">
        <v>6.5100000000000005E-2</v>
      </c>
      <c r="AA182" s="46">
        <v>46511</v>
      </c>
      <c r="AB182" s="40" t="s">
        <v>247</v>
      </c>
      <c r="AC182" s="40"/>
      <c r="AD182" s="40"/>
      <c r="AE182" s="41"/>
      <c r="AF182" s="46">
        <v>45291</v>
      </c>
      <c r="AG182" s="40"/>
      <c r="AH182" s="40"/>
      <c r="AI182" s="40"/>
      <c r="AJ182" s="40" t="s">
        <v>305</v>
      </c>
      <c r="AK182" s="40" t="s">
        <v>1138</v>
      </c>
      <c r="AL182" s="40"/>
      <c r="AM182" s="40" t="s">
        <v>1139</v>
      </c>
      <c r="AN182" s="46">
        <v>45838</v>
      </c>
      <c r="AO182" s="40"/>
      <c r="AP182" s="41"/>
      <c r="AQ182" s="40">
        <v>1701298.56</v>
      </c>
      <c r="AR182" s="40">
        <v>101.859444</v>
      </c>
      <c r="AS182" s="40">
        <v>0.33429999999999999</v>
      </c>
      <c r="AT182" s="40">
        <v>579.32000000000005</v>
      </c>
      <c r="AU182" s="40">
        <v>1732.93325</v>
      </c>
      <c r="AV182" s="40"/>
      <c r="AW182" s="40"/>
      <c r="AX182" s="40"/>
      <c r="AY182" s="40" t="s">
        <v>40</v>
      </c>
      <c r="AZ182" s="41">
        <v>0.30423899999999998</v>
      </c>
      <c r="BA182" s="41">
        <v>2.0089999999999999E-3</v>
      </c>
      <c r="BB182" s="49"/>
    </row>
    <row r="183" spans="1:54" ht="15" x14ac:dyDescent="0.25">
      <c r="A183" s="42">
        <v>1328</v>
      </c>
      <c r="B183" s="42">
        <v>9760</v>
      </c>
      <c r="C183" s="42"/>
      <c r="D183" s="40"/>
      <c r="E183" s="40"/>
      <c r="F183" s="40">
        <v>29994317</v>
      </c>
      <c r="G183" s="40" t="s">
        <v>1672</v>
      </c>
      <c r="H183" s="40"/>
      <c r="I183" s="40" t="s">
        <v>97</v>
      </c>
      <c r="J183" s="40"/>
      <c r="K183" s="40" t="s">
        <v>1688</v>
      </c>
      <c r="L183" s="40" t="s">
        <v>79</v>
      </c>
      <c r="M183" s="40" t="s">
        <v>305</v>
      </c>
      <c r="N183" s="40"/>
      <c r="O183" s="46">
        <v>44406</v>
      </c>
      <c r="P183" s="40" t="s">
        <v>113</v>
      </c>
      <c r="Q183" s="40" t="s">
        <v>113</v>
      </c>
      <c r="R183" s="40" t="s">
        <v>113</v>
      </c>
      <c r="S183" s="40" t="s">
        <v>84</v>
      </c>
      <c r="T183" s="40">
        <v>1.3</v>
      </c>
      <c r="U183" s="40" t="s">
        <v>1678</v>
      </c>
      <c r="V183" s="41">
        <v>6.7923499999999998E-2</v>
      </c>
      <c r="W183" s="40"/>
      <c r="X183" s="40"/>
      <c r="Y183" s="41"/>
      <c r="Z183" s="41">
        <v>7.0099999999999996E-2</v>
      </c>
      <c r="AA183" s="46">
        <v>46568</v>
      </c>
      <c r="AB183" s="40" t="s">
        <v>247</v>
      </c>
      <c r="AC183" s="40"/>
      <c r="AD183" s="40"/>
      <c r="AE183" s="40"/>
      <c r="AF183" s="40"/>
      <c r="AG183" s="40"/>
      <c r="AH183" s="40"/>
      <c r="AI183" s="40"/>
      <c r="AJ183" s="40" t="s">
        <v>305</v>
      </c>
      <c r="AK183" s="40" t="s">
        <v>1138</v>
      </c>
      <c r="AL183" s="40"/>
      <c r="AM183" s="40" t="s">
        <v>1139</v>
      </c>
      <c r="AN183" s="46">
        <v>45838</v>
      </c>
      <c r="AO183" s="40"/>
      <c r="AP183" s="41"/>
      <c r="AQ183" s="40">
        <v>75526.66</v>
      </c>
      <c r="AR183" s="40">
        <v>101.063907</v>
      </c>
      <c r="AS183" s="40">
        <v>3.3719999999999999</v>
      </c>
      <c r="AT183" s="40">
        <v>257.38499999999999</v>
      </c>
      <c r="AU183" s="40">
        <v>76.330190000000002</v>
      </c>
      <c r="AV183" s="40"/>
      <c r="AW183" s="40"/>
      <c r="AX183" s="40"/>
      <c r="AY183" s="40" t="s">
        <v>40</v>
      </c>
      <c r="AZ183" s="41">
        <v>0.13517000000000001</v>
      </c>
      <c r="BA183" s="41">
        <v>8.92E-4</v>
      </c>
      <c r="BB183" s="49"/>
    </row>
    <row r="184" spans="1:54" ht="15" x14ac:dyDescent="0.25">
      <c r="A184" s="42">
        <v>1328</v>
      </c>
      <c r="B184" s="42">
        <v>9760</v>
      </c>
      <c r="C184" s="42"/>
      <c r="D184" s="40"/>
      <c r="E184" s="40"/>
      <c r="F184" s="40">
        <v>28999141</v>
      </c>
      <c r="G184" s="40" t="s">
        <v>1672</v>
      </c>
      <c r="H184" s="40" t="s">
        <v>1686</v>
      </c>
      <c r="I184" s="40" t="s">
        <v>97</v>
      </c>
      <c r="J184" s="40"/>
      <c r="K184" s="40" t="s">
        <v>339</v>
      </c>
      <c r="L184" s="40" t="s">
        <v>79</v>
      </c>
      <c r="M184" s="40" t="s">
        <v>305</v>
      </c>
      <c r="N184" s="40"/>
      <c r="O184" s="46">
        <v>44716</v>
      </c>
      <c r="P184" s="40" t="s">
        <v>113</v>
      </c>
      <c r="Q184" s="40" t="s">
        <v>113</v>
      </c>
      <c r="R184" s="40" t="s">
        <v>113</v>
      </c>
      <c r="S184" s="40" t="s">
        <v>105</v>
      </c>
      <c r="T184" s="40">
        <v>0.72</v>
      </c>
      <c r="U184" s="40" t="s">
        <v>1678</v>
      </c>
      <c r="V184" s="41">
        <v>0.1111</v>
      </c>
      <c r="W184" s="40"/>
      <c r="X184" s="40"/>
      <c r="Y184" s="41"/>
      <c r="Z184" s="41">
        <v>9.3799999999999994E-2</v>
      </c>
      <c r="AA184" s="46">
        <v>46511</v>
      </c>
      <c r="AB184" s="40" t="s">
        <v>267</v>
      </c>
      <c r="AC184" s="40"/>
      <c r="AD184" s="40"/>
      <c r="AE184" s="41"/>
      <c r="AF184" s="46">
        <v>45291</v>
      </c>
      <c r="AG184" s="40"/>
      <c r="AH184" s="40"/>
      <c r="AI184" s="40"/>
      <c r="AJ184" s="40" t="s">
        <v>305</v>
      </c>
      <c r="AK184" s="40" t="s">
        <v>1138</v>
      </c>
      <c r="AL184" s="40"/>
      <c r="AM184" s="40" t="s">
        <v>1139</v>
      </c>
      <c r="AN184" s="46">
        <v>45838</v>
      </c>
      <c r="AO184" s="40"/>
      <c r="AP184" s="41"/>
      <c r="AQ184" s="40">
        <v>437498.14</v>
      </c>
      <c r="AR184" s="40">
        <v>103.67276</v>
      </c>
      <c r="AS184" s="40">
        <v>0.33429999999999999</v>
      </c>
      <c r="AT184" s="40">
        <v>151.62700000000001</v>
      </c>
      <c r="AU184" s="40">
        <v>453.56639000000001</v>
      </c>
      <c r="AV184" s="40"/>
      <c r="AW184" s="40"/>
      <c r="AX184" s="40"/>
      <c r="AY184" s="40" t="s">
        <v>40</v>
      </c>
      <c r="AZ184" s="41">
        <v>7.9629000000000005E-2</v>
      </c>
      <c r="BA184" s="41">
        <v>5.2599999999999999E-4</v>
      </c>
      <c r="BB184" s="49"/>
    </row>
    <row r="185" spans="1:54" ht="15" x14ac:dyDescent="0.25">
      <c r="A185" s="42">
        <v>1328</v>
      </c>
      <c r="B185" s="42">
        <v>9760</v>
      </c>
      <c r="C185" s="42"/>
      <c r="D185" s="40"/>
      <c r="E185" s="40"/>
      <c r="F185" s="40">
        <v>29994383</v>
      </c>
      <c r="G185" s="40" t="s">
        <v>1672</v>
      </c>
      <c r="H185" s="40"/>
      <c r="I185" s="40" t="s">
        <v>97</v>
      </c>
      <c r="J185" s="40"/>
      <c r="K185" s="40" t="s">
        <v>339</v>
      </c>
      <c r="L185" s="40" t="s">
        <v>79</v>
      </c>
      <c r="M185" s="40" t="s">
        <v>305</v>
      </c>
      <c r="N185" s="40"/>
      <c r="O185" s="46">
        <v>44488</v>
      </c>
      <c r="P185" s="40" t="s">
        <v>113</v>
      </c>
      <c r="Q185" s="40" t="s">
        <v>113</v>
      </c>
      <c r="R185" s="40" t="s">
        <v>113</v>
      </c>
      <c r="S185" s="40" t="s">
        <v>92</v>
      </c>
      <c r="T185" s="40">
        <v>1.08</v>
      </c>
      <c r="U185" s="40" t="s">
        <v>1675</v>
      </c>
      <c r="V185" s="41">
        <v>0.02</v>
      </c>
      <c r="W185" s="40"/>
      <c r="X185" s="40"/>
      <c r="Y185" s="41"/>
      <c r="Z185" s="41">
        <v>4.82E-2</v>
      </c>
      <c r="AA185" s="46">
        <v>46249</v>
      </c>
      <c r="AB185" s="40" t="s">
        <v>247</v>
      </c>
      <c r="AC185" s="40"/>
      <c r="AD185" s="40"/>
      <c r="AE185" s="41"/>
      <c r="AF185" s="46">
        <v>45657</v>
      </c>
      <c r="AG185" s="40"/>
      <c r="AH185" s="40"/>
      <c r="AI185" s="40"/>
      <c r="AJ185" s="40" t="s">
        <v>305</v>
      </c>
      <c r="AK185" s="40" t="s">
        <v>1138</v>
      </c>
      <c r="AL185" s="40"/>
      <c r="AM185" s="40" t="s">
        <v>1139</v>
      </c>
      <c r="AN185" s="46">
        <v>45838</v>
      </c>
      <c r="AO185" s="40"/>
      <c r="AP185" s="41"/>
      <c r="AQ185" s="40">
        <v>69355.289999999994</v>
      </c>
      <c r="AR185" s="40">
        <v>97.366369000000006</v>
      </c>
      <c r="AS185" s="40">
        <v>3.9552</v>
      </c>
      <c r="AT185" s="40">
        <v>267.08999999999997</v>
      </c>
      <c r="AU185" s="40">
        <v>67.528720000000007</v>
      </c>
      <c r="AV185" s="40"/>
      <c r="AW185" s="40"/>
      <c r="AX185" s="40"/>
      <c r="AY185" s="40" t="s">
        <v>40</v>
      </c>
      <c r="AZ185" s="41">
        <v>0.140266</v>
      </c>
      <c r="BA185" s="41">
        <v>9.2599999999999996E-4</v>
      </c>
      <c r="BB185" s="49"/>
    </row>
    <row r="186" spans="1:54" ht="15" x14ac:dyDescent="0.25">
      <c r="A186" s="42">
        <v>1328</v>
      </c>
      <c r="B186" s="42">
        <v>9760</v>
      </c>
      <c r="C186" s="42"/>
      <c r="D186" s="40"/>
      <c r="E186" s="40"/>
      <c r="F186" s="40">
        <v>29994384</v>
      </c>
      <c r="G186" s="40" t="s">
        <v>1672</v>
      </c>
      <c r="H186" s="40"/>
      <c r="I186" s="40" t="s">
        <v>97</v>
      </c>
      <c r="J186" s="40"/>
      <c r="K186" s="40" t="s">
        <v>339</v>
      </c>
      <c r="L186" s="40" t="s">
        <v>79</v>
      </c>
      <c r="M186" s="40" t="s">
        <v>305</v>
      </c>
      <c r="N186" s="40"/>
      <c r="O186" s="46">
        <v>44488</v>
      </c>
      <c r="P186" s="40" t="s">
        <v>113</v>
      </c>
      <c r="Q186" s="40" t="s">
        <v>113</v>
      </c>
      <c r="R186" s="40" t="s">
        <v>113</v>
      </c>
      <c r="S186" s="40" t="s">
        <v>92</v>
      </c>
      <c r="T186" s="40">
        <v>1.06</v>
      </c>
      <c r="U186" s="40" t="s">
        <v>1675</v>
      </c>
      <c r="V186" s="41">
        <v>8.0449999999999994E-2</v>
      </c>
      <c r="W186" s="40"/>
      <c r="X186" s="40"/>
      <c r="Y186" s="41"/>
      <c r="Z186" s="41">
        <v>0.1171</v>
      </c>
      <c r="AA186" s="46">
        <v>46249</v>
      </c>
      <c r="AB186" s="40" t="s">
        <v>267</v>
      </c>
      <c r="AC186" s="40"/>
      <c r="AD186" s="40"/>
      <c r="AE186" s="41"/>
      <c r="AF186" s="46">
        <v>45657</v>
      </c>
      <c r="AG186" s="40"/>
      <c r="AH186" s="40"/>
      <c r="AI186" s="40"/>
      <c r="AJ186" s="40" t="s">
        <v>305</v>
      </c>
      <c r="AK186" s="40" t="s">
        <v>1138</v>
      </c>
      <c r="AL186" s="40"/>
      <c r="AM186" s="40" t="s">
        <v>1139</v>
      </c>
      <c r="AN186" s="46">
        <v>45838</v>
      </c>
      <c r="AO186" s="40"/>
      <c r="AP186" s="41"/>
      <c r="AQ186" s="40">
        <v>86257.65</v>
      </c>
      <c r="AR186" s="40">
        <v>97.839765</v>
      </c>
      <c r="AS186" s="40">
        <v>3.9552</v>
      </c>
      <c r="AT186" s="40">
        <v>333.79599999999999</v>
      </c>
      <c r="AU186" s="40">
        <v>84.394279999999995</v>
      </c>
      <c r="AV186" s="40"/>
      <c r="AW186" s="40"/>
      <c r="AX186" s="40"/>
      <c r="AY186" s="40" t="s">
        <v>40</v>
      </c>
      <c r="AZ186" s="41">
        <v>0.17529800000000001</v>
      </c>
      <c r="BA186" s="41">
        <v>1.158E-3</v>
      </c>
      <c r="BB186" s="49"/>
    </row>
    <row r="187" spans="1:54" ht="15" x14ac:dyDescent="0.25">
      <c r="A187" s="42">
        <v>1328</v>
      </c>
      <c r="B187" s="42">
        <v>9760</v>
      </c>
      <c r="C187" s="42"/>
      <c r="D187" s="40"/>
      <c r="E187" s="40"/>
      <c r="F187" s="40">
        <v>28999287</v>
      </c>
      <c r="G187" s="40" t="s">
        <v>1672</v>
      </c>
      <c r="H187" s="40"/>
      <c r="I187" s="40" t="s">
        <v>97</v>
      </c>
      <c r="J187" s="40"/>
      <c r="K187" s="40" t="s">
        <v>339</v>
      </c>
      <c r="L187" s="40" t="s">
        <v>79</v>
      </c>
      <c r="M187" s="40" t="s">
        <v>79</v>
      </c>
      <c r="N187" s="40"/>
      <c r="O187" s="46">
        <v>45684</v>
      </c>
      <c r="P187" s="40" t="s">
        <v>113</v>
      </c>
      <c r="Q187" s="40" t="s">
        <v>113</v>
      </c>
      <c r="R187" s="40" t="s">
        <v>113</v>
      </c>
      <c r="S187" s="40" t="s">
        <v>84</v>
      </c>
      <c r="T187" s="40">
        <v>2.25</v>
      </c>
      <c r="U187" s="40" t="s">
        <v>1678</v>
      </c>
      <c r="V187" s="41">
        <v>9.7923499999999997E-2</v>
      </c>
      <c r="W187" s="40"/>
      <c r="X187" s="40"/>
      <c r="Y187" s="41"/>
      <c r="Z187" s="41">
        <v>0.1754</v>
      </c>
      <c r="AA187" s="46">
        <v>46779</v>
      </c>
      <c r="AB187" s="40" t="s">
        <v>247</v>
      </c>
      <c r="AC187" s="40"/>
      <c r="AD187" s="40"/>
      <c r="AE187" s="40"/>
      <c r="AF187" s="40"/>
      <c r="AG187" s="40"/>
      <c r="AH187" s="40"/>
      <c r="AI187" s="40"/>
      <c r="AJ187" s="40" t="s">
        <v>305</v>
      </c>
      <c r="AK187" s="40" t="s">
        <v>196</v>
      </c>
      <c r="AL187" s="40"/>
      <c r="AM187" s="40" t="s">
        <v>1139</v>
      </c>
      <c r="AN187" s="46">
        <v>45838</v>
      </c>
      <c r="AO187" s="40"/>
      <c r="AP187" s="41"/>
      <c r="AQ187" s="40">
        <v>108847</v>
      </c>
      <c r="AR187" s="40">
        <v>85.807518999999999</v>
      </c>
      <c r="AS187" s="40">
        <v>3.3719999999999999</v>
      </c>
      <c r="AT187" s="40">
        <v>314.94099999999997</v>
      </c>
      <c r="AU187" s="40">
        <v>93.398910000000001</v>
      </c>
      <c r="AV187" s="40"/>
      <c r="AW187" s="40"/>
      <c r="AX187" s="40"/>
      <c r="AY187" s="40" t="s">
        <v>40</v>
      </c>
      <c r="AZ187" s="41">
        <v>0.16539599999999999</v>
      </c>
      <c r="BA187" s="41">
        <v>1.0920000000000001E-3</v>
      </c>
      <c r="BB187" s="49"/>
    </row>
    <row r="188" spans="1:54" ht="15" x14ac:dyDescent="0.25">
      <c r="A188" s="42">
        <v>1329</v>
      </c>
      <c r="B188" s="42">
        <v>9761</v>
      </c>
      <c r="C188" s="42"/>
      <c r="D188" s="40"/>
      <c r="E188" s="40"/>
      <c r="F188" s="40">
        <v>29992951</v>
      </c>
      <c r="G188" s="40" t="s">
        <v>1672</v>
      </c>
      <c r="H188" s="40"/>
      <c r="I188" s="40" t="s">
        <v>78</v>
      </c>
      <c r="J188" s="40"/>
      <c r="K188" s="40" t="s">
        <v>1679</v>
      </c>
      <c r="L188" s="40" t="s">
        <v>79</v>
      </c>
      <c r="M188" s="40" t="s">
        <v>305</v>
      </c>
      <c r="N188" s="40"/>
      <c r="O188" s="46">
        <v>43116</v>
      </c>
      <c r="P188" s="40" t="s">
        <v>1681</v>
      </c>
      <c r="Q188" s="40" t="s">
        <v>81</v>
      </c>
      <c r="R188" s="40" t="s">
        <v>1674</v>
      </c>
      <c r="S188" s="40" t="s">
        <v>82</v>
      </c>
      <c r="T188" s="40">
        <v>2.21</v>
      </c>
      <c r="U188" s="40" t="s">
        <v>1675</v>
      </c>
      <c r="V188" s="41">
        <v>1.78E-2</v>
      </c>
      <c r="W188" s="40"/>
      <c r="X188" s="40"/>
      <c r="Y188" s="41"/>
      <c r="Z188" s="41">
        <v>2.75E-2</v>
      </c>
      <c r="AA188" s="46">
        <v>47515</v>
      </c>
      <c r="AB188" s="40" t="s">
        <v>247</v>
      </c>
      <c r="AC188" s="40"/>
      <c r="AD188" s="40"/>
      <c r="AE188" s="40"/>
      <c r="AF188" s="40"/>
      <c r="AG188" s="40"/>
      <c r="AH188" s="40"/>
      <c r="AI188" s="40"/>
      <c r="AJ188" s="40" t="s">
        <v>79</v>
      </c>
      <c r="AK188" s="40" t="s">
        <v>1138</v>
      </c>
      <c r="AL188" s="40"/>
      <c r="AM188" s="40" t="s">
        <v>1139</v>
      </c>
      <c r="AN188" s="46">
        <v>45838</v>
      </c>
      <c r="AO188" s="40"/>
      <c r="AP188" s="41"/>
      <c r="AQ188" s="40">
        <v>2964.43</v>
      </c>
      <c r="AR188" s="40">
        <v>116.13</v>
      </c>
      <c r="AS188" s="40">
        <v>1</v>
      </c>
      <c r="AT188" s="40">
        <v>3.4430000000000001</v>
      </c>
      <c r="AU188" s="40">
        <v>3.44259</v>
      </c>
      <c r="AV188" s="40"/>
      <c r="AW188" s="40"/>
      <c r="AX188" s="40"/>
      <c r="AY188" s="40" t="s">
        <v>40</v>
      </c>
      <c r="AZ188" s="41">
        <v>8.83E-4</v>
      </c>
      <c r="BA188" s="41">
        <v>6.9999999999999999E-6</v>
      </c>
      <c r="BB188" s="49"/>
    </row>
    <row r="189" spans="1:54" ht="15" x14ac:dyDescent="0.25">
      <c r="A189" s="42">
        <v>1329</v>
      </c>
      <c r="B189" s="42">
        <v>9761</v>
      </c>
      <c r="C189" s="42"/>
      <c r="D189" s="40"/>
      <c r="E189" s="40"/>
      <c r="F189" s="40">
        <v>29992973</v>
      </c>
      <c r="G189" s="40" t="s">
        <v>1672</v>
      </c>
      <c r="H189" s="40"/>
      <c r="I189" s="40" t="s">
        <v>78</v>
      </c>
      <c r="J189" s="40"/>
      <c r="K189" s="40" t="s">
        <v>1679</v>
      </c>
      <c r="L189" s="40" t="s">
        <v>79</v>
      </c>
      <c r="M189" s="40" t="s">
        <v>305</v>
      </c>
      <c r="N189" s="40"/>
      <c r="O189" s="46">
        <v>43150</v>
      </c>
      <c r="P189" s="40" t="s">
        <v>1144</v>
      </c>
      <c r="Q189" s="40" t="s">
        <v>81</v>
      </c>
      <c r="R189" s="40" t="s">
        <v>1674</v>
      </c>
      <c r="S189" s="40" t="s">
        <v>82</v>
      </c>
      <c r="T189" s="40">
        <v>0.5</v>
      </c>
      <c r="U189" s="40" t="s">
        <v>1675</v>
      </c>
      <c r="V189" s="41">
        <v>3.5400000000000001E-2</v>
      </c>
      <c r="W189" s="40"/>
      <c r="X189" s="40"/>
      <c r="Y189" s="41"/>
      <c r="Z189" s="41">
        <v>3.1199999999999999E-2</v>
      </c>
      <c r="AA189" s="46">
        <v>46204</v>
      </c>
      <c r="AB189" s="40" t="s">
        <v>247</v>
      </c>
      <c r="AC189" s="40"/>
      <c r="AD189" s="40"/>
      <c r="AE189" s="40"/>
      <c r="AF189" s="40"/>
      <c r="AG189" s="40"/>
      <c r="AH189" s="40"/>
      <c r="AI189" s="40"/>
      <c r="AJ189" s="40" t="s">
        <v>79</v>
      </c>
      <c r="AK189" s="40" t="s">
        <v>1138</v>
      </c>
      <c r="AL189" s="40"/>
      <c r="AM189" s="40" t="s">
        <v>1139</v>
      </c>
      <c r="AN189" s="46">
        <v>45838</v>
      </c>
      <c r="AO189" s="40"/>
      <c r="AP189" s="41"/>
      <c r="AQ189" s="40">
        <v>614.36</v>
      </c>
      <c r="AR189" s="40">
        <v>119.17</v>
      </c>
      <c r="AS189" s="40">
        <v>1</v>
      </c>
      <c r="AT189" s="40">
        <v>0.73199999999999998</v>
      </c>
      <c r="AU189" s="40">
        <v>0.73212999999999995</v>
      </c>
      <c r="AV189" s="40"/>
      <c r="AW189" s="40"/>
      <c r="AX189" s="40"/>
      <c r="AY189" s="40" t="s">
        <v>40</v>
      </c>
      <c r="AZ189" s="41">
        <v>1.8699999999999999E-4</v>
      </c>
      <c r="BA189" s="41">
        <v>9.9999999999999995E-7</v>
      </c>
      <c r="BB189" s="49"/>
    </row>
    <row r="190" spans="1:54" ht="15" x14ac:dyDescent="0.25">
      <c r="A190" s="42">
        <v>1329</v>
      </c>
      <c r="B190" s="42">
        <v>9761</v>
      </c>
      <c r="C190" s="42"/>
      <c r="D190" s="40"/>
      <c r="E190" s="40"/>
      <c r="F190" s="40">
        <v>29993311</v>
      </c>
      <c r="G190" s="40" t="s">
        <v>1672</v>
      </c>
      <c r="H190" s="40"/>
      <c r="I190" s="40" t="s">
        <v>78</v>
      </c>
      <c r="J190" s="40"/>
      <c r="K190" s="40" t="s">
        <v>1679</v>
      </c>
      <c r="L190" s="40" t="s">
        <v>79</v>
      </c>
      <c r="M190" s="40" t="s">
        <v>305</v>
      </c>
      <c r="N190" s="40"/>
      <c r="O190" s="46">
        <v>43503</v>
      </c>
      <c r="P190" s="40" t="s">
        <v>1681</v>
      </c>
      <c r="Q190" s="40" t="s">
        <v>1137</v>
      </c>
      <c r="R190" s="40" t="s">
        <v>1674</v>
      </c>
      <c r="S190" s="40" t="s">
        <v>82</v>
      </c>
      <c r="T190" s="40">
        <v>3.99</v>
      </c>
      <c r="U190" s="40" t="s">
        <v>1675</v>
      </c>
      <c r="V190" s="41">
        <v>2.1600000000000001E-2</v>
      </c>
      <c r="W190" s="40"/>
      <c r="X190" s="40"/>
      <c r="Y190" s="41"/>
      <c r="Z190" s="41">
        <v>2.8500000000000001E-2</v>
      </c>
      <c r="AA190" s="46">
        <v>48976</v>
      </c>
      <c r="AB190" s="40" t="s">
        <v>247</v>
      </c>
      <c r="AC190" s="40"/>
      <c r="AD190" s="40"/>
      <c r="AE190" s="40"/>
      <c r="AF190" s="40"/>
      <c r="AG190" s="40"/>
      <c r="AH190" s="40"/>
      <c r="AI190" s="40"/>
      <c r="AJ190" s="40" t="s">
        <v>79</v>
      </c>
      <c r="AK190" s="40" t="s">
        <v>1138</v>
      </c>
      <c r="AL190" s="40"/>
      <c r="AM190" s="40" t="s">
        <v>1139</v>
      </c>
      <c r="AN190" s="46">
        <v>45838</v>
      </c>
      <c r="AO190" s="40"/>
      <c r="AP190" s="41"/>
      <c r="AQ190" s="40">
        <v>876</v>
      </c>
      <c r="AR190" s="40">
        <v>114.97</v>
      </c>
      <c r="AS190" s="40">
        <v>1</v>
      </c>
      <c r="AT190" s="40">
        <v>1.0069999999999999</v>
      </c>
      <c r="AU190" s="40">
        <v>1.0071300000000001</v>
      </c>
      <c r="AV190" s="40"/>
      <c r="AW190" s="40"/>
      <c r="AX190" s="40"/>
      <c r="AY190" s="40" t="s">
        <v>40</v>
      </c>
      <c r="AZ190" s="41">
        <v>2.5799999999999998E-4</v>
      </c>
      <c r="BA190" s="41">
        <v>1.9999999999999999E-6</v>
      </c>
      <c r="BB190" s="49"/>
    </row>
    <row r="191" spans="1:54" ht="15" x14ac:dyDescent="0.25">
      <c r="A191" s="42">
        <v>1329</v>
      </c>
      <c r="B191" s="42">
        <v>9761</v>
      </c>
      <c r="C191" s="42"/>
      <c r="D191" s="40"/>
      <c r="E191" s="40"/>
      <c r="F191" s="40">
        <v>28999180</v>
      </c>
      <c r="G191" s="40" t="s">
        <v>1672</v>
      </c>
      <c r="H191" s="40"/>
      <c r="I191" s="40" t="s">
        <v>78</v>
      </c>
      <c r="J191" s="40"/>
      <c r="K191" s="40" t="s">
        <v>1673</v>
      </c>
      <c r="L191" s="40" t="s">
        <v>79</v>
      </c>
      <c r="M191" s="40" t="s">
        <v>305</v>
      </c>
      <c r="N191" s="40"/>
      <c r="O191" s="46">
        <v>44610</v>
      </c>
      <c r="P191" s="40" t="s">
        <v>266</v>
      </c>
      <c r="Q191" s="40" t="s">
        <v>91</v>
      </c>
      <c r="R191" s="40" t="s">
        <v>1674</v>
      </c>
      <c r="S191" s="40" t="s">
        <v>82</v>
      </c>
      <c r="T191" s="40">
        <v>6.22</v>
      </c>
      <c r="U191" s="40" t="s">
        <v>1675</v>
      </c>
      <c r="V191" s="41">
        <v>2.9621000000000001E-2</v>
      </c>
      <c r="W191" s="40"/>
      <c r="X191" s="40"/>
      <c r="Y191" s="41"/>
      <c r="Z191" s="41">
        <v>3.0099999999999998E-2</v>
      </c>
      <c r="AA191" s="46">
        <v>50678</v>
      </c>
      <c r="AB191" s="40" t="s">
        <v>247</v>
      </c>
      <c r="AC191" s="40"/>
      <c r="AD191" s="40"/>
      <c r="AE191" s="40"/>
      <c r="AF191" s="40"/>
      <c r="AG191" s="40"/>
      <c r="AH191" s="40"/>
      <c r="AI191" s="40"/>
      <c r="AJ191" s="40" t="s">
        <v>305</v>
      </c>
      <c r="AK191" s="40" t="s">
        <v>1138</v>
      </c>
      <c r="AL191" s="40"/>
      <c r="AM191" s="40" t="s">
        <v>1139</v>
      </c>
      <c r="AN191" s="46">
        <v>45838</v>
      </c>
      <c r="AO191" s="40"/>
      <c r="AP191" s="41"/>
      <c r="AQ191" s="40">
        <v>33074.26</v>
      </c>
      <c r="AR191" s="40">
        <v>106.66</v>
      </c>
      <c r="AS191" s="40">
        <v>1</v>
      </c>
      <c r="AT191" s="40">
        <v>35.277000000000001</v>
      </c>
      <c r="AU191" s="40">
        <v>35.277000000000001</v>
      </c>
      <c r="AV191" s="40"/>
      <c r="AW191" s="40"/>
      <c r="AX191" s="40"/>
      <c r="AY191" s="40" t="s">
        <v>40</v>
      </c>
      <c r="AZ191" s="41">
        <v>9.0519999999999993E-3</v>
      </c>
      <c r="BA191" s="41">
        <v>7.6000000000000004E-5</v>
      </c>
      <c r="BB191" s="49"/>
    </row>
    <row r="192" spans="1:54" ht="15" x14ac:dyDescent="0.25">
      <c r="A192" s="42">
        <v>1329</v>
      </c>
      <c r="B192" s="42">
        <v>9761</v>
      </c>
      <c r="C192" s="42"/>
      <c r="D192" s="40"/>
      <c r="E192" s="40"/>
      <c r="F192" s="40">
        <v>28999233</v>
      </c>
      <c r="G192" s="40" t="s">
        <v>1672</v>
      </c>
      <c r="H192" s="40" t="s">
        <v>1677</v>
      </c>
      <c r="I192" s="40" t="s">
        <v>78</v>
      </c>
      <c r="J192" s="40"/>
      <c r="K192" s="40" t="s">
        <v>1673</v>
      </c>
      <c r="L192" s="40" t="s">
        <v>79</v>
      </c>
      <c r="M192" s="40" t="s">
        <v>305</v>
      </c>
      <c r="N192" s="40"/>
      <c r="O192" s="46">
        <v>45195</v>
      </c>
      <c r="P192" s="40" t="s">
        <v>386</v>
      </c>
      <c r="Q192" s="40" t="s">
        <v>91</v>
      </c>
      <c r="R192" s="40" t="s">
        <v>1674</v>
      </c>
      <c r="S192" s="40" t="s">
        <v>82</v>
      </c>
      <c r="T192" s="40">
        <v>0.32</v>
      </c>
      <c r="U192" s="40" t="s">
        <v>1678</v>
      </c>
      <c r="V192" s="41">
        <v>6.5000000000000002E-2</v>
      </c>
      <c r="W192" s="40"/>
      <c r="X192" s="40"/>
      <c r="Y192" s="41"/>
      <c r="Z192" s="41">
        <v>5.4199999999999998E-2</v>
      </c>
      <c r="AA192" s="46">
        <v>46686</v>
      </c>
      <c r="AB192" s="40" t="s">
        <v>247</v>
      </c>
      <c r="AC192" s="40"/>
      <c r="AD192" s="40"/>
      <c r="AE192" s="40"/>
      <c r="AF192" s="40"/>
      <c r="AG192" s="40"/>
      <c r="AH192" s="40"/>
      <c r="AI192" s="40"/>
      <c r="AJ192" s="40" t="s">
        <v>305</v>
      </c>
      <c r="AK192" s="40" t="s">
        <v>1138</v>
      </c>
      <c r="AL192" s="40"/>
      <c r="AM192" s="40" t="s">
        <v>1139</v>
      </c>
      <c r="AN192" s="46">
        <v>45838</v>
      </c>
      <c r="AO192" s="40"/>
      <c r="AP192" s="41"/>
      <c r="AQ192" s="40">
        <v>5409.78</v>
      </c>
      <c r="AR192" s="40">
        <v>100.48</v>
      </c>
      <c r="AS192" s="40">
        <v>1</v>
      </c>
      <c r="AT192" s="40">
        <v>5.4359999999999999</v>
      </c>
      <c r="AU192" s="40">
        <v>5.43574</v>
      </c>
      <c r="AV192" s="40"/>
      <c r="AW192" s="40"/>
      <c r="AX192" s="40"/>
      <c r="AY192" s="40" t="s">
        <v>40</v>
      </c>
      <c r="AZ192" s="41">
        <v>1.3940000000000001E-3</v>
      </c>
      <c r="BA192" s="41">
        <v>1.1E-5</v>
      </c>
      <c r="BB192" s="49"/>
    </row>
    <row r="193" spans="1:54" ht="15" x14ac:dyDescent="0.25">
      <c r="A193" s="42">
        <v>1329</v>
      </c>
      <c r="B193" s="42">
        <v>9761</v>
      </c>
      <c r="C193" s="42"/>
      <c r="D193" s="40"/>
      <c r="E193" s="40"/>
      <c r="F193" s="40">
        <v>28999257</v>
      </c>
      <c r="G193" s="40" t="s">
        <v>1672</v>
      </c>
      <c r="H193" s="40" t="s">
        <v>1677</v>
      </c>
      <c r="I193" s="40" t="s">
        <v>78</v>
      </c>
      <c r="J193" s="40"/>
      <c r="K193" s="40" t="s">
        <v>1673</v>
      </c>
      <c r="L193" s="40" t="s">
        <v>79</v>
      </c>
      <c r="M193" s="40" t="s">
        <v>305</v>
      </c>
      <c r="N193" s="40"/>
      <c r="O193" s="46">
        <v>45427</v>
      </c>
      <c r="P193" s="40" t="s">
        <v>386</v>
      </c>
      <c r="Q193" s="40" t="s">
        <v>91</v>
      </c>
      <c r="R193" s="40" t="s">
        <v>1674</v>
      </c>
      <c r="S193" s="40" t="s">
        <v>82</v>
      </c>
      <c r="T193" s="40">
        <v>0.32</v>
      </c>
      <c r="U193" s="40" t="s">
        <v>1678</v>
      </c>
      <c r="V193" s="41">
        <v>6.7500000000000004E-2</v>
      </c>
      <c r="W193" s="40"/>
      <c r="X193" s="40"/>
      <c r="Y193" s="41"/>
      <c r="Z193" s="41">
        <v>5.8500000000000003E-2</v>
      </c>
      <c r="AA193" s="46">
        <v>46686</v>
      </c>
      <c r="AB193" s="40" t="s">
        <v>247</v>
      </c>
      <c r="AC193" s="40"/>
      <c r="AD193" s="40"/>
      <c r="AE193" s="40"/>
      <c r="AF193" s="40"/>
      <c r="AG193" s="40"/>
      <c r="AH193" s="40"/>
      <c r="AI193" s="40"/>
      <c r="AJ193" s="40" t="s">
        <v>305</v>
      </c>
      <c r="AK193" s="40" t="s">
        <v>1138</v>
      </c>
      <c r="AL193" s="40"/>
      <c r="AM193" s="40" t="s">
        <v>1139</v>
      </c>
      <c r="AN193" s="46">
        <v>45838</v>
      </c>
      <c r="AO193" s="40"/>
      <c r="AP193" s="41"/>
      <c r="AQ193" s="40">
        <v>14604.6</v>
      </c>
      <c r="AR193" s="40">
        <v>100.35</v>
      </c>
      <c r="AS193" s="40">
        <v>1</v>
      </c>
      <c r="AT193" s="40">
        <v>14.656000000000001</v>
      </c>
      <c r="AU193" s="40">
        <v>14.655709999999999</v>
      </c>
      <c r="AV193" s="40"/>
      <c r="AW193" s="40"/>
      <c r="AX193" s="40"/>
      <c r="AY193" s="40" t="s">
        <v>40</v>
      </c>
      <c r="AZ193" s="41">
        <v>3.7599999999999999E-3</v>
      </c>
      <c r="BA193" s="41">
        <v>3.1000000000000001E-5</v>
      </c>
      <c r="BB193" s="49"/>
    </row>
    <row r="194" spans="1:54" ht="15" x14ac:dyDescent="0.25">
      <c r="A194" s="42">
        <v>1329</v>
      </c>
      <c r="B194" s="42">
        <v>9761</v>
      </c>
      <c r="C194" s="42"/>
      <c r="D194" s="40"/>
      <c r="E194" s="40"/>
      <c r="F194" s="40">
        <v>29993150</v>
      </c>
      <c r="G194" s="40" t="s">
        <v>1672</v>
      </c>
      <c r="H194" s="40"/>
      <c r="I194" s="40" t="s">
        <v>78</v>
      </c>
      <c r="J194" s="40"/>
      <c r="K194" s="40" t="s">
        <v>1679</v>
      </c>
      <c r="L194" s="40" t="s">
        <v>79</v>
      </c>
      <c r="M194" s="40" t="s">
        <v>305</v>
      </c>
      <c r="N194" s="40"/>
      <c r="O194" s="46">
        <v>43279</v>
      </c>
      <c r="P194" s="40" t="s">
        <v>80</v>
      </c>
      <c r="Q194" s="40" t="s">
        <v>1137</v>
      </c>
      <c r="R194" s="40" t="s">
        <v>1674</v>
      </c>
      <c r="S194" s="40" t="s">
        <v>82</v>
      </c>
      <c r="T194" s="40">
        <v>3.79</v>
      </c>
      <c r="U194" s="40" t="s">
        <v>1675</v>
      </c>
      <c r="V194" s="41">
        <v>1.6E-2</v>
      </c>
      <c r="W194" s="40"/>
      <c r="X194" s="40"/>
      <c r="Y194" s="41"/>
      <c r="Z194" s="41">
        <v>2.4799999999999999E-2</v>
      </c>
      <c r="AA194" s="46">
        <v>48761</v>
      </c>
      <c r="AB194" s="40" t="s">
        <v>247</v>
      </c>
      <c r="AC194" s="40"/>
      <c r="AD194" s="40"/>
      <c r="AE194" s="40"/>
      <c r="AF194" s="40"/>
      <c r="AG194" s="40"/>
      <c r="AH194" s="40"/>
      <c r="AI194" s="40"/>
      <c r="AJ194" s="40" t="s">
        <v>79</v>
      </c>
      <c r="AK194" s="40" t="s">
        <v>1138</v>
      </c>
      <c r="AL194" s="40"/>
      <c r="AM194" s="40" t="s">
        <v>1139</v>
      </c>
      <c r="AN194" s="46">
        <v>45838</v>
      </c>
      <c r="AO194" s="40"/>
      <c r="AP194" s="41"/>
      <c r="AQ194" s="40">
        <v>4353.2</v>
      </c>
      <c r="AR194" s="40">
        <v>113.43</v>
      </c>
      <c r="AS194" s="40">
        <v>1</v>
      </c>
      <c r="AT194" s="40">
        <v>4.9379999999999997</v>
      </c>
      <c r="AU194" s="40">
        <v>4.9378299999999999</v>
      </c>
      <c r="AV194" s="40"/>
      <c r="AW194" s="40"/>
      <c r="AX194" s="40"/>
      <c r="AY194" s="40" t="s">
        <v>40</v>
      </c>
      <c r="AZ194" s="41">
        <v>1.2669999999999999E-3</v>
      </c>
      <c r="BA194" s="41">
        <v>1.0000000000000001E-5</v>
      </c>
      <c r="BB194" s="49"/>
    </row>
    <row r="195" spans="1:54" ht="15" x14ac:dyDescent="0.25">
      <c r="A195" s="42">
        <v>1329</v>
      </c>
      <c r="B195" s="42">
        <v>9761</v>
      </c>
      <c r="C195" s="42"/>
      <c r="D195" s="40"/>
      <c r="E195" s="40"/>
      <c r="F195" s="40">
        <v>29993163</v>
      </c>
      <c r="G195" s="40" t="s">
        <v>1672</v>
      </c>
      <c r="H195" s="40"/>
      <c r="I195" s="40" t="s">
        <v>78</v>
      </c>
      <c r="J195" s="40"/>
      <c r="K195" s="40" t="s">
        <v>1679</v>
      </c>
      <c r="L195" s="40" t="s">
        <v>79</v>
      </c>
      <c r="M195" s="40" t="s">
        <v>305</v>
      </c>
      <c r="N195" s="40"/>
      <c r="O195" s="46">
        <v>43306</v>
      </c>
      <c r="P195" s="40" t="s">
        <v>1681</v>
      </c>
      <c r="Q195" s="40" t="s">
        <v>1137</v>
      </c>
      <c r="R195" s="40" t="s">
        <v>1674</v>
      </c>
      <c r="S195" s="40" t="s">
        <v>82</v>
      </c>
      <c r="T195" s="40">
        <v>3.79</v>
      </c>
      <c r="U195" s="40" t="s">
        <v>1675</v>
      </c>
      <c r="V195" s="41">
        <v>1.9599999999999999E-2</v>
      </c>
      <c r="W195" s="40"/>
      <c r="X195" s="40"/>
      <c r="Y195" s="41"/>
      <c r="Z195" s="41">
        <v>2.7300000000000001E-2</v>
      </c>
      <c r="AA195" s="46">
        <v>48792</v>
      </c>
      <c r="AB195" s="40" t="s">
        <v>247</v>
      </c>
      <c r="AC195" s="40"/>
      <c r="AD195" s="40"/>
      <c r="AE195" s="40"/>
      <c r="AF195" s="40"/>
      <c r="AG195" s="40"/>
      <c r="AH195" s="40"/>
      <c r="AI195" s="40"/>
      <c r="AJ195" s="40" t="s">
        <v>79</v>
      </c>
      <c r="AK195" s="40" t="s">
        <v>1138</v>
      </c>
      <c r="AL195" s="40"/>
      <c r="AM195" s="40" t="s">
        <v>1139</v>
      </c>
      <c r="AN195" s="46">
        <v>45838</v>
      </c>
      <c r="AO195" s="40"/>
      <c r="AP195" s="41"/>
      <c r="AQ195" s="40">
        <v>412.7</v>
      </c>
      <c r="AR195" s="40">
        <v>114.42</v>
      </c>
      <c r="AS195" s="40">
        <v>1</v>
      </c>
      <c r="AT195" s="40">
        <v>0.47199999999999998</v>
      </c>
      <c r="AU195" s="40">
        <v>0.47221000000000002</v>
      </c>
      <c r="AV195" s="40"/>
      <c r="AW195" s="40"/>
      <c r="AX195" s="40"/>
      <c r="AY195" s="40" t="s">
        <v>40</v>
      </c>
      <c r="AZ195" s="41">
        <v>1.21E-4</v>
      </c>
      <c r="BA195" s="41">
        <v>9.9999999999999995E-7</v>
      </c>
      <c r="BB195" s="49"/>
    </row>
    <row r="196" spans="1:54" ht="15" x14ac:dyDescent="0.25">
      <c r="A196" s="42">
        <v>1329</v>
      </c>
      <c r="B196" s="42">
        <v>9761</v>
      </c>
      <c r="C196" s="42"/>
      <c r="D196" s="40"/>
      <c r="E196" s="40"/>
      <c r="F196" s="40">
        <v>29993306</v>
      </c>
      <c r="G196" s="40" t="s">
        <v>1672</v>
      </c>
      <c r="H196" s="40"/>
      <c r="I196" s="40" t="s">
        <v>78</v>
      </c>
      <c r="J196" s="40"/>
      <c r="K196" s="40" t="s">
        <v>451</v>
      </c>
      <c r="L196" s="40" t="s">
        <v>79</v>
      </c>
      <c r="M196" s="40" t="s">
        <v>79</v>
      </c>
      <c r="N196" s="40"/>
      <c r="O196" s="46">
        <v>43499</v>
      </c>
      <c r="P196" s="40" t="s">
        <v>113</v>
      </c>
      <c r="Q196" s="40" t="s">
        <v>113</v>
      </c>
      <c r="R196" s="40" t="s">
        <v>113</v>
      </c>
      <c r="S196" s="40" t="s">
        <v>82</v>
      </c>
      <c r="T196" s="40">
        <v>0.75</v>
      </c>
      <c r="U196" s="40" t="s">
        <v>1675</v>
      </c>
      <c r="V196" s="41">
        <v>4.5100000000000001E-2</v>
      </c>
      <c r="W196" s="40"/>
      <c r="X196" s="40"/>
      <c r="Y196" s="41"/>
      <c r="Z196" s="41">
        <v>5.1200000000000002E-2</v>
      </c>
      <c r="AA196" s="46">
        <v>46203</v>
      </c>
      <c r="AB196" s="40" t="s">
        <v>247</v>
      </c>
      <c r="AC196" s="40"/>
      <c r="AD196" s="40"/>
      <c r="AE196" s="40"/>
      <c r="AF196" s="40"/>
      <c r="AG196" s="40"/>
      <c r="AH196" s="40"/>
      <c r="AI196" s="40"/>
      <c r="AJ196" s="40" t="s">
        <v>305</v>
      </c>
      <c r="AK196" s="40" t="s">
        <v>1138</v>
      </c>
      <c r="AL196" s="40"/>
      <c r="AM196" s="40" t="s">
        <v>1139</v>
      </c>
      <c r="AN196" s="46">
        <v>45838</v>
      </c>
      <c r="AO196" s="40"/>
      <c r="AP196" s="41"/>
      <c r="AQ196" s="40">
        <v>10000.17</v>
      </c>
      <c r="AR196" s="40">
        <v>99.6</v>
      </c>
      <c r="AS196" s="40">
        <v>1</v>
      </c>
      <c r="AT196" s="40">
        <v>9.9600000000000009</v>
      </c>
      <c r="AU196" s="40">
        <v>9.9601600000000001</v>
      </c>
      <c r="AV196" s="40"/>
      <c r="AW196" s="40"/>
      <c r="AX196" s="40"/>
      <c r="AY196" s="40" t="s">
        <v>40</v>
      </c>
      <c r="AZ196" s="41">
        <v>2.555E-3</v>
      </c>
      <c r="BA196" s="41">
        <v>2.0999999999999999E-5</v>
      </c>
      <c r="BB196" s="49"/>
    </row>
    <row r="197" spans="1:54" ht="15" x14ac:dyDescent="0.25">
      <c r="A197" s="42">
        <v>1329</v>
      </c>
      <c r="B197" s="42">
        <v>9761</v>
      </c>
      <c r="C197" s="42"/>
      <c r="D197" s="40"/>
      <c r="E197" s="40"/>
      <c r="F197" s="40">
        <v>28999220</v>
      </c>
      <c r="G197" s="40" t="s">
        <v>1672</v>
      </c>
      <c r="H197" s="40"/>
      <c r="I197" s="40" t="s">
        <v>78</v>
      </c>
      <c r="J197" s="40"/>
      <c r="K197" s="40" t="s">
        <v>1673</v>
      </c>
      <c r="L197" s="40" t="s">
        <v>79</v>
      </c>
      <c r="M197" s="40" t="s">
        <v>305</v>
      </c>
      <c r="N197" s="40"/>
      <c r="O197" s="46">
        <v>45076</v>
      </c>
      <c r="P197" s="40" t="s">
        <v>266</v>
      </c>
      <c r="Q197" s="40" t="s">
        <v>91</v>
      </c>
      <c r="R197" s="40" t="s">
        <v>1674</v>
      </c>
      <c r="S197" s="40" t="s">
        <v>82</v>
      </c>
      <c r="T197" s="40">
        <v>9.27</v>
      </c>
      <c r="U197" s="40" t="s">
        <v>1675</v>
      </c>
      <c r="V197" s="41">
        <v>4.4900000000000002E-2</v>
      </c>
      <c r="W197" s="40"/>
      <c r="X197" s="40"/>
      <c r="Y197" s="41"/>
      <c r="Z197" s="41">
        <v>4.02E-2</v>
      </c>
      <c r="AA197" s="46">
        <v>53327</v>
      </c>
      <c r="AB197" s="40" t="s">
        <v>247</v>
      </c>
      <c r="AC197" s="40"/>
      <c r="AD197" s="40"/>
      <c r="AE197" s="40"/>
      <c r="AF197" s="40"/>
      <c r="AG197" s="40"/>
      <c r="AH197" s="40"/>
      <c r="AI197" s="40"/>
      <c r="AJ197" s="40" t="s">
        <v>305</v>
      </c>
      <c r="AK197" s="40" t="s">
        <v>1138</v>
      </c>
      <c r="AL197" s="40"/>
      <c r="AM197" s="40" t="s">
        <v>1139</v>
      </c>
      <c r="AN197" s="46">
        <v>45838</v>
      </c>
      <c r="AO197" s="40"/>
      <c r="AP197" s="41"/>
      <c r="AQ197" s="40">
        <v>20330.900000000001</v>
      </c>
      <c r="AR197" s="40">
        <v>104.16</v>
      </c>
      <c r="AS197" s="40">
        <v>1</v>
      </c>
      <c r="AT197" s="40">
        <v>21.177</v>
      </c>
      <c r="AU197" s="40">
        <v>21.176659999999998</v>
      </c>
      <c r="AV197" s="40"/>
      <c r="AW197" s="40"/>
      <c r="AX197" s="40"/>
      <c r="AY197" s="40" t="s">
        <v>40</v>
      </c>
      <c r="AZ197" s="41">
        <v>5.4339999999999996E-3</v>
      </c>
      <c r="BA197" s="41">
        <v>4.5000000000000003E-5</v>
      </c>
      <c r="BB197" s="49"/>
    </row>
    <row r="198" spans="1:54" ht="15" x14ac:dyDescent="0.25">
      <c r="A198" s="42">
        <v>1329</v>
      </c>
      <c r="B198" s="42">
        <v>9761</v>
      </c>
      <c r="C198" s="42"/>
      <c r="D198" s="40"/>
      <c r="E198" s="40"/>
      <c r="F198" s="40">
        <v>28999235</v>
      </c>
      <c r="G198" s="40" t="s">
        <v>1672</v>
      </c>
      <c r="H198" s="40"/>
      <c r="I198" s="40" t="s">
        <v>78</v>
      </c>
      <c r="J198" s="40"/>
      <c r="K198" s="40" t="s">
        <v>1673</v>
      </c>
      <c r="L198" s="40" t="s">
        <v>79</v>
      </c>
      <c r="M198" s="40" t="s">
        <v>305</v>
      </c>
      <c r="N198" s="40"/>
      <c r="O198" s="46">
        <v>45240</v>
      </c>
      <c r="P198" s="40" t="s">
        <v>266</v>
      </c>
      <c r="Q198" s="40" t="s">
        <v>91</v>
      </c>
      <c r="R198" s="40" t="s">
        <v>1674</v>
      </c>
      <c r="S198" s="40" t="s">
        <v>82</v>
      </c>
      <c r="T198" s="40">
        <v>6.13</v>
      </c>
      <c r="U198" s="40" t="s">
        <v>1675</v>
      </c>
      <c r="V198" s="41">
        <v>4.1320999999999997E-2</v>
      </c>
      <c r="W198" s="40"/>
      <c r="X198" s="40"/>
      <c r="Y198" s="41"/>
      <c r="Z198" s="41">
        <v>2.7199999999999998E-2</v>
      </c>
      <c r="AA198" s="46">
        <v>50678</v>
      </c>
      <c r="AB198" s="40" t="s">
        <v>247</v>
      </c>
      <c r="AC198" s="40"/>
      <c r="AD198" s="40"/>
      <c r="AE198" s="40"/>
      <c r="AF198" s="40"/>
      <c r="AG198" s="40"/>
      <c r="AH198" s="40"/>
      <c r="AI198" s="40"/>
      <c r="AJ198" s="40" t="s">
        <v>305</v>
      </c>
      <c r="AK198" s="40" t="s">
        <v>1138</v>
      </c>
      <c r="AL198" s="40"/>
      <c r="AM198" s="40" t="s">
        <v>1139</v>
      </c>
      <c r="AN198" s="46">
        <v>45838</v>
      </c>
      <c r="AO198" s="40"/>
      <c r="AP198" s="41"/>
      <c r="AQ198" s="40">
        <v>6734.54</v>
      </c>
      <c r="AR198" s="40">
        <v>112.04</v>
      </c>
      <c r="AS198" s="40">
        <v>1</v>
      </c>
      <c r="AT198" s="40">
        <v>7.5449999999999999</v>
      </c>
      <c r="AU198" s="40">
        <v>7.5453700000000001</v>
      </c>
      <c r="AV198" s="40"/>
      <c r="AW198" s="40"/>
      <c r="AX198" s="40"/>
      <c r="AY198" s="40" t="s">
        <v>40</v>
      </c>
      <c r="AZ198" s="41">
        <v>1.936E-3</v>
      </c>
      <c r="BA198" s="41">
        <v>1.5999999999999999E-5</v>
      </c>
      <c r="BB198" s="49"/>
    </row>
    <row r="199" spans="1:54" ht="15" x14ac:dyDescent="0.25">
      <c r="A199" s="42">
        <v>1329</v>
      </c>
      <c r="B199" s="42">
        <v>9761</v>
      </c>
      <c r="C199" s="42"/>
      <c r="D199" s="40"/>
      <c r="E199" s="40"/>
      <c r="F199" s="40">
        <v>28999261</v>
      </c>
      <c r="G199" s="40" t="s">
        <v>1672</v>
      </c>
      <c r="H199" s="40"/>
      <c r="I199" s="40" t="s">
        <v>78</v>
      </c>
      <c r="J199" s="40"/>
      <c r="K199" s="40" t="s">
        <v>1673</v>
      </c>
      <c r="L199" s="40" t="s">
        <v>79</v>
      </c>
      <c r="M199" s="40" t="s">
        <v>305</v>
      </c>
      <c r="N199" s="40"/>
      <c r="O199" s="46">
        <v>45470</v>
      </c>
      <c r="P199" s="40" t="s">
        <v>266</v>
      </c>
      <c r="Q199" s="40" t="s">
        <v>91</v>
      </c>
      <c r="R199" s="40" t="s">
        <v>1674</v>
      </c>
      <c r="S199" s="40" t="s">
        <v>82</v>
      </c>
      <c r="T199" s="40">
        <v>6.02</v>
      </c>
      <c r="U199" s="40" t="s">
        <v>1675</v>
      </c>
      <c r="V199" s="41">
        <v>3.4403999999999997E-2</v>
      </c>
      <c r="W199" s="40"/>
      <c r="X199" s="40"/>
      <c r="Y199" s="41"/>
      <c r="Z199" s="41">
        <v>3.2500000000000001E-2</v>
      </c>
      <c r="AA199" s="46">
        <v>50678</v>
      </c>
      <c r="AB199" s="40" t="s">
        <v>247</v>
      </c>
      <c r="AC199" s="40"/>
      <c r="AD199" s="40"/>
      <c r="AE199" s="40"/>
      <c r="AF199" s="40"/>
      <c r="AG199" s="40"/>
      <c r="AH199" s="40"/>
      <c r="AI199" s="40"/>
      <c r="AJ199" s="40" t="s">
        <v>305</v>
      </c>
      <c r="AK199" s="40" t="s">
        <v>1138</v>
      </c>
      <c r="AL199" s="40"/>
      <c r="AM199" s="40" t="s">
        <v>1139</v>
      </c>
      <c r="AN199" s="46">
        <v>45838</v>
      </c>
      <c r="AO199" s="40"/>
      <c r="AP199" s="41"/>
      <c r="AQ199" s="40">
        <v>8776.11</v>
      </c>
      <c r="AR199" s="40">
        <v>108.85</v>
      </c>
      <c r="AS199" s="40">
        <v>1</v>
      </c>
      <c r="AT199" s="40">
        <v>9.5530000000000008</v>
      </c>
      <c r="AU199" s="40">
        <v>9.5527899999999999</v>
      </c>
      <c r="AV199" s="40"/>
      <c r="AW199" s="40"/>
      <c r="AX199" s="40"/>
      <c r="AY199" s="40" t="s">
        <v>40</v>
      </c>
      <c r="AZ199" s="41">
        <v>2.4510000000000001E-3</v>
      </c>
      <c r="BA199" s="41">
        <v>2.0000000000000002E-5</v>
      </c>
      <c r="BB199" s="49"/>
    </row>
    <row r="200" spans="1:54" ht="15" x14ac:dyDescent="0.25">
      <c r="A200" s="42">
        <v>1329</v>
      </c>
      <c r="B200" s="42">
        <v>9761</v>
      </c>
      <c r="C200" s="42"/>
      <c r="D200" s="40"/>
      <c r="E200" s="40"/>
      <c r="F200" s="40">
        <v>28999171</v>
      </c>
      <c r="G200" s="40" t="s">
        <v>1672</v>
      </c>
      <c r="H200" s="40"/>
      <c r="I200" s="40" t="s">
        <v>78</v>
      </c>
      <c r="J200" s="40"/>
      <c r="K200" s="40" t="s">
        <v>1673</v>
      </c>
      <c r="L200" s="40" t="s">
        <v>79</v>
      </c>
      <c r="M200" s="40" t="s">
        <v>305</v>
      </c>
      <c r="N200" s="40"/>
      <c r="O200" s="46">
        <v>44791</v>
      </c>
      <c r="P200" s="40" t="s">
        <v>266</v>
      </c>
      <c r="Q200" s="40" t="s">
        <v>91</v>
      </c>
      <c r="R200" s="40" t="s">
        <v>1674</v>
      </c>
      <c r="S200" s="40" t="s">
        <v>82</v>
      </c>
      <c r="T200" s="40">
        <v>6.29</v>
      </c>
      <c r="U200" s="40" t="s">
        <v>1675</v>
      </c>
      <c r="V200" s="41">
        <v>2.4462999999999999E-2</v>
      </c>
      <c r="W200" s="40"/>
      <c r="X200" s="40"/>
      <c r="Y200" s="41"/>
      <c r="Z200" s="41">
        <v>2.9399999999999999E-2</v>
      </c>
      <c r="AA200" s="46">
        <v>50678</v>
      </c>
      <c r="AB200" s="40" t="s">
        <v>247</v>
      </c>
      <c r="AC200" s="40"/>
      <c r="AD200" s="40"/>
      <c r="AE200" s="40"/>
      <c r="AF200" s="40"/>
      <c r="AG200" s="40"/>
      <c r="AH200" s="40"/>
      <c r="AI200" s="40"/>
      <c r="AJ200" s="40" t="s">
        <v>305</v>
      </c>
      <c r="AK200" s="40" t="s">
        <v>1138</v>
      </c>
      <c r="AL200" s="40"/>
      <c r="AM200" s="40" t="s">
        <v>1139</v>
      </c>
      <c r="AN200" s="46">
        <v>45838</v>
      </c>
      <c r="AO200" s="40"/>
      <c r="AP200" s="41"/>
      <c r="AQ200" s="40">
        <v>647251.9</v>
      </c>
      <c r="AR200" s="40">
        <v>103.34</v>
      </c>
      <c r="AS200" s="40">
        <v>1</v>
      </c>
      <c r="AT200" s="40">
        <v>668.87</v>
      </c>
      <c r="AU200" s="40">
        <v>668.87010999999995</v>
      </c>
      <c r="AV200" s="40"/>
      <c r="AW200" s="40"/>
      <c r="AX200" s="40"/>
      <c r="AY200" s="40" t="s">
        <v>40</v>
      </c>
      <c r="AZ200" s="41">
        <v>0.17164099999999999</v>
      </c>
      <c r="BA200" s="41">
        <v>1.4499999999999999E-3</v>
      </c>
      <c r="BB200" s="49"/>
    </row>
    <row r="201" spans="1:54" ht="15" x14ac:dyDescent="0.25">
      <c r="A201" s="42">
        <v>1329</v>
      </c>
      <c r="B201" s="42">
        <v>9761</v>
      </c>
      <c r="C201" s="42"/>
      <c r="D201" s="40"/>
      <c r="E201" s="40"/>
      <c r="F201" s="40">
        <v>28999215</v>
      </c>
      <c r="G201" s="40" t="s">
        <v>1672</v>
      </c>
      <c r="H201" s="40"/>
      <c r="I201" s="40" t="s">
        <v>78</v>
      </c>
      <c r="J201" s="40"/>
      <c r="K201" s="40" t="s">
        <v>1673</v>
      </c>
      <c r="L201" s="40" t="s">
        <v>79</v>
      </c>
      <c r="M201" s="40" t="s">
        <v>305</v>
      </c>
      <c r="N201" s="40"/>
      <c r="O201" s="46">
        <v>44791</v>
      </c>
      <c r="P201" s="40" t="s">
        <v>266</v>
      </c>
      <c r="Q201" s="40" t="s">
        <v>91</v>
      </c>
      <c r="R201" s="40" t="s">
        <v>1674</v>
      </c>
      <c r="S201" s="40" t="s">
        <v>82</v>
      </c>
      <c r="T201" s="40">
        <v>6.16</v>
      </c>
      <c r="U201" s="40" t="s">
        <v>1675</v>
      </c>
      <c r="V201" s="41">
        <v>3.6297999999999997E-2</v>
      </c>
      <c r="W201" s="40"/>
      <c r="X201" s="40"/>
      <c r="Y201" s="41"/>
      <c r="Z201" s="41">
        <v>2.86E-2</v>
      </c>
      <c r="AA201" s="46">
        <v>50678</v>
      </c>
      <c r="AB201" s="40" t="s">
        <v>247</v>
      </c>
      <c r="AC201" s="40"/>
      <c r="AD201" s="40"/>
      <c r="AE201" s="40"/>
      <c r="AF201" s="40"/>
      <c r="AG201" s="40"/>
      <c r="AH201" s="40"/>
      <c r="AI201" s="40"/>
      <c r="AJ201" s="40" t="s">
        <v>305</v>
      </c>
      <c r="AK201" s="40" t="s">
        <v>1138</v>
      </c>
      <c r="AL201" s="40"/>
      <c r="AM201" s="40" t="s">
        <v>1139</v>
      </c>
      <c r="AN201" s="46">
        <v>45838</v>
      </c>
      <c r="AO201" s="40"/>
      <c r="AP201" s="41"/>
      <c r="AQ201" s="40">
        <v>13302.05</v>
      </c>
      <c r="AR201" s="40">
        <v>110.06</v>
      </c>
      <c r="AS201" s="40">
        <v>1</v>
      </c>
      <c r="AT201" s="40">
        <v>14.64</v>
      </c>
      <c r="AU201" s="40">
        <v>14.640230000000001</v>
      </c>
      <c r="AV201" s="40"/>
      <c r="AW201" s="40"/>
      <c r="AX201" s="40"/>
      <c r="AY201" s="40" t="s">
        <v>40</v>
      </c>
      <c r="AZ201" s="41">
        <v>3.7559999999999998E-3</v>
      </c>
      <c r="BA201" s="41">
        <v>3.1000000000000001E-5</v>
      </c>
      <c r="BB201" s="49"/>
    </row>
    <row r="202" spans="1:54" ht="15" x14ac:dyDescent="0.25">
      <c r="A202" s="42">
        <v>1329</v>
      </c>
      <c r="B202" s="42">
        <v>9761</v>
      </c>
      <c r="C202" s="42"/>
      <c r="D202" s="40"/>
      <c r="E202" s="40"/>
      <c r="F202" s="40">
        <v>29993192</v>
      </c>
      <c r="G202" s="40" t="s">
        <v>1672</v>
      </c>
      <c r="H202" s="40"/>
      <c r="I202" s="40" t="s">
        <v>78</v>
      </c>
      <c r="J202" s="40"/>
      <c r="K202" s="40" t="s">
        <v>1679</v>
      </c>
      <c r="L202" s="40" t="s">
        <v>79</v>
      </c>
      <c r="M202" s="40" t="s">
        <v>305</v>
      </c>
      <c r="N202" s="40"/>
      <c r="O202" s="46">
        <v>43347</v>
      </c>
      <c r="P202" s="40" t="s">
        <v>1144</v>
      </c>
      <c r="Q202" s="40" t="s">
        <v>1137</v>
      </c>
      <c r="R202" s="40" t="s">
        <v>1674</v>
      </c>
      <c r="S202" s="40" t="s">
        <v>82</v>
      </c>
      <c r="T202" s="40">
        <v>2.44</v>
      </c>
      <c r="U202" s="40" t="s">
        <v>1675</v>
      </c>
      <c r="V202" s="41">
        <v>3.44E-2</v>
      </c>
      <c r="W202" s="40"/>
      <c r="X202" s="40"/>
      <c r="Y202" s="41"/>
      <c r="Z202" s="41">
        <v>4.8000000000000001E-2</v>
      </c>
      <c r="AA202" s="46">
        <v>47757</v>
      </c>
      <c r="AB202" s="40" t="s">
        <v>247</v>
      </c>
      <c r="AC202" s="40"/>
      <c r="AD202" s="40"/>
      <c r="AE202" s="40"/>
      <c r="AF202" s="40"/>
      <c r="AG202" s="40"/>
      <c r="AH202" s="40"/>
      <c r="AI202" s="40"/>
      <c r="AJ202" s="40" t="s">
        <v>79</v>
      </c>
      <c r="AK202" s="40" t="s">
        <v>1138</v>
      </c>
      <c r="AL202" s="40"/>
      <c r="AM202" s="40" t="s">
        <v>1139</v>
      </c>
      <c r="AN202" s="46">
        <v>45838</v>
      </c>
      <c r="AO202" s="40"/>
      <c r="AP202" s="41"/>
      <c r="AQ202" s="40">
        <v>843.69</v>
      </c>
      <c r="AR202" s="40">
        <v>97.62</v>
      </c>
      <c r="AS202" s="40">
        <v>1</v>
      </c>
      <c r="AT202" s="40">
        <v>0.82399999999999995</v>
      </c>
      <c r="AU202" s="40">
        <v>0.82360999999999995</v>
      </c>
      <c r="AV202" s="40"/>
      <c r="AW202" s="40"/>
      <c r="AX202" s="40"/>
      <c r="AY202" s="40" t="s">
        <v>40</v>
      </c>
      <c r="AZ202" s="41">
        <v>2.1100000000000001E-4</v>
      </c>
      <c r="BA202" s="41">
        <v>9.9999999999999995E-7</v>
      </c>
      <c r="BB202" s="49"/>
    </row>
    <row r="203" spans="1:54" ht="15" x14ac:dyDescent="0.25">
      <c r="A203" s="42">
        <v>1329</v>
      </c>
      <c r="B203" s="42">
        <v>9761</v>
      </c>
      <c r="C203" s="42"/>
      <c r="D203" s="40"/>
      <c r="E203" s="40"/>
      <c r="F203" s="40">
        <v>28999225</v>
      </c>
      <c r="G203" s="40" t="s">
        <v>1672</v>
      </c>
      <c r="H203" s="40"/>
      <c r="I203" s="40" t="s">
        <v>78</v>
      </c>
      <c r="J203" s="40"/>
      <c r="K203" s="40" t="s">
        <v>1673</v>
      </c>
      <c r="L203" s="40" t="s">
        <v>79</v>
      </c>
      <c r="M203" s="40" t="s">
        <v>305</v>
      </c>
      <c r="N203" s="40"/>
      <c r="O203" s="46">
        <v>45127</v>
      </c>
      <c r="P203" s="40" t="s">
        <v>266</v>
      </c>
      <c r="Q203" s="40" t="s">
        <v>91</v>
      </c>
      <c r="R203" s="40" t="s">
        <v>1674</v>
      </c>
      <c r="S203" s="40" t="s">
        <v>82</v>
      </c>
      <c r="T203" s="40">
        <v>6.15</v>
      </c>
      <c r="U203" s="40" t="s">
        <v>1675</v>
      </c>
      <c r="V203" s="41">
        <v>3.5938999999999999E-2</v>
      </c>
      <c r="W203" s="40"/>
      <c r="X203" s="40"/>
      <c r="Y203" s="41"/>
      <c r="Z203" s="41">
        <v>2.98E-2</v>
      </c>
      <c r="AA203" s="46">
        <v>50678</v>
      </c>
      <c r="AB203" s="40" t="s">
        <v>247</v>
      </c>
      <c r="AC203" s="40"/>
      <c r="AD203" s="40"/>
      <c r="AE203" s="40"/>
      <c r="AF203" s="40"/>
      <c r="AG203" s="40"/>
      <c r="AH203" s="40"/>
      <c r="AI203" s="40"/>
      <c r="AJ203" s="40" t="s">
        <v>305</v>
      </c>
      <c r="AK203" s="40" t="s">
        <v>1138</v>
      </c>
      <c r="AL203" s="40"/>
      <c r="AM203" s="40" t="s">
        <v>1139</v>
      </c>
      <c r="AN203" s="46">
        <v>45838</v>
      </c>
      <c r="AO203" s="40"/>
      <c r="AP203" s="41"/>
      <c r="AQ203" s="40">
        <v>7015.07</v>
      </c>
      <c r="AR203" s="40">
        <v>107.52</v>
      </c>
      <c r="AS203" s="40">
        <v>1</v>
      </c>
      <c r="AT203" s="40">
        <v>7.5430000000000001</v>
      </c>
      <c r="AU203" s="40">
        <v>7.5426000000000002</v>
      </c>
      <c r="AV203" s="40"/>
      <c r="AW203" s="40"/>
      <c r="AX203" s="40"/>
      <c r="AY203" s="40" t="s">
        <v>40</v>
      </c>
      <c r="AZ203" s="41">
        <v>1.9350000000000001E-3</v>
      </c>
      <c r="BA203" s="41">
        <v>1.5999999999999999E-5</v>
      </c>
      <c r="BB203" s="49"/>
    </row>
    <row r="204" spans="1:54" ht="15" x14ac:dyDescent="0.25">
      <c r="A204" s="42">
        <v>1329</v>
      </c>
      <c r="B204" s="42">
        <v>9761</v>
      </c>
      <c r="C204" s="42"/>
      <c r="D204" s="40"/>
      <c r="E204" s="40"/>
      <c r="F204" s="40">
        <v>29993298</v>
      </c>
      <c r="G204" s="40" t="s">
        <v>1672</v>
      </c>
      <c r="H204" s="40"/>
      <c r="I204" s="40" t="s">
        <v>78</v>
      </c>
      <c r="J204" s="40"/>
      <c r="K204" s="40" t="s">
        <v>451</v>
      </c>
      <c r="L204" s="40" t="s">
        <v>79</v>
      </c>
      <c r="M204" s="40" t="s">
        <v>79</v>
      </c>
      <c r="N204" s="40"/>
      <c r="O204" s="46">
        <v>43482</v>
      </c>
      <c r="P204" s="40" t="s">
        <v>113</v>
      </c>
      <c r="Q204" s="40" t="s">
        <v>113</v>
      </c>
      <c r="R204" s="40" t="s">
        <v>113</v>
      </c>
      <c r="S204" s="40" t="s">
        <v>82</v>
      </c>
      <c r="T204" s="40">
        <v>0</v>
      </c>
      <c r="U204" s="40" t="s">
        <v>1675</v>
      </c>
      <c r="V204" s="41">
        <v>0</v>
      </c>
      <c r="W204" s="40"/>
      <c r="X204" s="40"/>
      <c r="Y204" s="41"/>
      <c r="Z204" s="41">
        <v>0</v>
      </c>
      <c r="AA204" s="46">
        <v>56614</v>
      </c>
      <c r="AB204" s="40" t="s">
        <v>267</v>
      </c>
      <c r="AC204" s="40"/>
      <c r="AD204" s="40"/>
      <c r="AE204" s="40"/>
      <c r="AF204" s="40"/>
      <c r="AG204" s="40"/>
      <c r="AH204" s="40"/>
      <c r="AI204" s="40"/>
      <c r="AJ204" s="40" t="s">
        <v>79</v>
      </c>
      <c r="AK204" s="40" t="s">
        <v>1157</v>
      </c>
      <c r="AL204" s="40"/>
      <c r="AM204" s="40" t="s">
        <v>1158</v>
      </c>
      <c r="AN204" s="46">
        <v>45806</v>
      </c>
      <c r="AO204" s="40"/>
      <c r="AP204" s="41"/>
      <c r="AQ204" s="40">
        <v>10528.72</v>
      </c>
      <c r="AR204" s="40">
        <v>9.9999999999999995E-7</v>
      </c>
      <c r="AS204" s="40">
        <v>1</v>
      </c>
      <c r="AT204" s="40">
        <v>0</v>
      </c>
      <c r="AU204" s="40">
        <v>0</v>
      </c>
      <c r="AV204" s="40"/>
      <c r="AW204" s="40"/>
      <c r="AX204" s="40"/>
      <c r="AY204" s="40" t="s">
        <v>40</v>
      </c>
      <c r="AZ204" s="41">
        <v>0</v>
      </c>
      <c r="BA204" s="41">
        <v>0</v>
      </c>
      <c r="BB204" s="49"/>
    </row>
    <row r="205" spans="1:54" ht="15" x14ac:dyDescent="0.25">
      <c r="A205" s="42">
        <v>1329</v>
      </c>
      <c r="B205" s="42">
        <v>9761</v>
      </c>
      <c r="C205" s="42"/>
      <c r="D205" s="40"/>
      <c r="E205" s="40"/>
      <c r="F205" s="40">
        <v>29993540</v>
      </c>
      <c r="G205" s="40" t="s">
        <v>1672</v>
      </c>
      <c r="H205" s="40"/>
      <c r="I205" s="40" t="s">
        <v>78</v>
      </c>
      <c r="J205" s="40"/>
      <c r="K205" s="40" t="s">
        <v>1679</v>
      </c>
      <c r="L205" s="40" t="s">
        <v>79</v>
      </c>
      <c r="M205" s="40" t="s">
        <v>305</v>
      </c>
      <c r="N205" s="40"/>
      <c r="O205" s="46">
        <v>43723</v>
      </c>
      <c r="P205" s="40" t="s">
        <v>80</v>
      </c>
      <c r="Q205" s="40" t="s">
        <v>1137</v>
      </c>
      <c r="R205" s="40" t="s">
        <v>1682</v>
      </c>
      <c r="S205" s="40" t="s">
        <v>82</v>
      </c>
      <c r="T205" s="40">
        <v>4.37</v>
      </c>
      <c r="U205" s="40" t="s">
        <v>1675</v>
      </c>
      <c r="V205" s="41">
        <v>9.1999999999999998E-3</v>
      </c>
      <c r="W205" s="40"/>
      <c r="X205" s="40"/>
      <c r="Y205" s="41"/>
      <c r="Z205" s="41">
        <v>2.6599999999999999E-2</v>
      </c>
      <c r="AA205" s="46">
        <v>49218</v>
      </c>
      <c r="AB205" s="40" t="s">
        <v>247</v>
      </c>
      <c r="AC205" s="40"/>
      <c r="AD205" s="40"/>
      <c r="AE205" s="40"/>
      <c r="AF205" s="40"/>
      <c r="AG205" s="40"/>
      <c r="AH205" s="40"/>
      <c r="AI205" s="40"/>
      <c r="AJ205" s="40" t="s">
        <v>79</v>
      </c>
      <c r="AK205" s="40" t="s">
        <v>1138</v>
      </c>
      <c r="AL205" s="40"/>
      <c r="AM205" s="40" t="s">
        <v>1139</v>
      </c>
      <c r="AN205" s="46">
        <v>45838</v>
      </c>
      <c r="AO205" s="40"/>
      <c r="AP205" s="41"/>
      <c r="AQ205" s="40">
        <v>2352.46</v>
      </c>
      <c r="AR205" s="40">
        <v>108.32</v>
      </c>
      <c r="AS205" s="40">
        <v>1</v>
      </c>
      <c r="AT205" s="40">
        <v>2.548</v>
      </c>
      <c r="AU205" s="40">
        <v>2.5481799999999999</v>
      </c>
      <c r="AV205" s="40"/>
      <c r="AW205" s="40"/>
      <c r="AX205" s="40"/>
      <c r="AY205" s="40" t="s">
        <v>40</v>
      </c>
      <c r="AZ205" s="41">
        <v>6.5300000000000004E-4</v>
      </c>
      <c r="BA205" s="41">
        <v>5.0000000000000004E-6</v>
      </c>
      <c r="BB205" s="49"/>
    </row>
    <row r="206" spans="1:54" ht="15" x14ac:dyDescent="0.25">
      <c r="A206" s="42">
        <v>1329</v>
      </c>
      <c r="B206" s="42">
        <v>9761</v>
      </c>
      <c r="C206" s="42"/>
      <c r="D206" s="40"/>
      <c r="E206" s="40"/>
      <c r="F206" s="40">
        <v>90146006</v>
      </c>
      <c r="G206" s="40" t="s">
        <v>1672</v>
      </c>
      <c r="H206" s="40"/>
      <c r="I206" s="40" t="s">
        <v>78</v>
      </c>
      <c r="J206" s="40"/>
      <c r="K206" s="40" t="s">
        <v>254</v>
      </c>
      <c r="L206" s="40" t="s">
        <v>79</v>
      </c>
      <c r="M206" s="40" t="s">
        <v>305</v>
      </c>
      <c r="N206" s="40"/>
      <c r="O206" s="46">
        <v>42130</v>
      </c>
      <c r="P206" s="40" t="s">
        <v>113</v>
      </c>
      <c r="Q206" s="40" t="s">
        <v>113</v>
      </c>
      <c r="R206" s="40" t="s">
        <v>113</v>
      </c>
      <c r="S206" s="40" t="s">
        <v>82</v>
      </c>
      <c r="T206" s="40">
        <v>0</v>
      </c>
      <c r="U206" s="40" t="s">
        <v>1675</v>
      </c>
      <c r="V206" s="41">
        <v>0</v>
      </c>
      <c r="W206" s="40"/>
      <c r="X206" s="40"/>
      <c r="Y206" s="41"/>
      <c r="Z206" s="41">
        <v>0</v>
      </c>
      <c r="AA206" s="46">
        <v>46933</v>
      </c>
      <c r="AB206" s="40" t="s">
        <v>247</v>
      </c>
      <c r="AC206" s="40"/>
      <c r="AD206" s="40"/>
      <c r="AE206" s="41"/>
      <c r="AF206" s="46">
        <v>45606</v>
      </c>
      <c r="AG206" s="40"/>
      <c r="AH206" s="40"/>
      <c r="AI206" s="40"/>
      <c r="AJ206" s="40" t="s">
        <v>305</v>
      </c>
      <c r="AK206" s="40" t="s">
        <v>1157</v>
      </c>
      <c r="AL206" s="40"/>
      <c r="AM206" s="40" t="s">
        <v>1158</v>
      </c>
      <c r="AN206" s="46">
        <v>45838</v>
      </c>
      <c r="AO206" s="40"/>
      <c r="AP206" s="41"/>
      <c r="AQ206" s="40">
        <v>2749.3</v>
      </c>
      <c r="AR206" s="40">
        <v>9.9999999999999995E-7</v>
      </c>
      <c r="AS206" s="40">
        <v>1</v>
      </c>
      <c r="AT206" s="40">
        <v>0</v>
      </c>
      <c r="AU206" s="40">
        <v>0</v>
      </c>
      <c r="AV206" s="40"/>
      <c r="AW206" s="40"/>
      <c r="AX206" s="40"/>
      <c r="AY206" s="40" t="s">
        <v>40</v>
      </c>
      <c r="AZ206" s="41">
        <v>0</v>
      </c>
      <c r="BA206" s="41">
        <v>0</v>
      </c>
      <c r="BB206" s="49"/>
    </row>
    <row r="207" spans="1:54" ht="15" x14ac:dyDescent="0.25">
      <c r="A207" s="42">
        <v>1329</v>
      </c>
      <c r="B207" s="42">
        <v>9761</v>
      </c>
      <c r="C207" s="42"/>
      <c r="D207" s="40"/>
      <c r="E207" s="40"/>
      <c r="F207" s="40">
        <v>29994409</v>
      </c>
      <c r="G207" s="40" t="s">
        <v>1672</v>
      </c>
      <c r="H207" s="40" t="s">
        <v>1684</v>
      </c>
      <c r="I207" s="40" t="s">
        <v>78</v>
      </c>
      <c r="J207" s="40"/>
      <c r="K207" s="40" t="s">
        <v>402</v>
      </c>
      <c r="L207" s="40" t="s">
        <v>79</v>
      </c>
      <c r="M207" s="40" t="s">
        <v>305</v>
      </c>
      <c r="N207" s="40"/>
      <c r="O207" s="46">
        <v>44504</v>
      </c>
      <c r="P207" s="40" t="s">
        <v>113</v>
      </c>
      <c r="Q207" s="40" t="s">
        <v>113</v>
      </c>
      <c r="R207" s="40" t="s">
        <v>113</v>
      </c>
      <c r="S207" s="40" t="s">
        <v>82</v>
      </c>
      <c r="T207" s="40">
        <v>4.03</v>
      </c>
      <c r="U207" s="40" t="s">
        <v>1675</v>
      </c>
      <c r="V207" s="41">
        <v>3.5460000000000001E-3</v>
      </c>
      <c r="W207" s="40"/>
      <c r="X207" s="40"/>
      <c r="Y207" s="41"/>
      <c r="Z207" s="41">
        <v>3.09E-2</v>
      </c>
      <c r="AA207" s="46">
        <v>47479</v>
      </c>
      <c r="AB207" s="40" t="s">
        <v>247</v>
      </c>
      <c r="AC207" s="40"/>
      <c r="AD207" s="40"/>
      <c r="AE207" s="41"/>
      <c r="AF207" s="46">
        <v>45291</v>
      </c>
      <c r="AG207" s="40"/>
      <c r="AH207" s="40"/>
      <c r="AI207" s="40"/>
      <c r="AJ207" s="40" t="s">
        <v>305</v>
      </c>
      <c r="AK207" s="40" t="s">
        <v>1138</v>
      </c>
      <c r="AL207" s="40"/>
      <c r="AM207" s="40" t="s">
        <v>1139</v>
      </c>
      <c r="AN207" s="46">
        <v>45838</v>
      </c>
      <c r="AO207" s="40"/>
      <c r="AP207" s="41"/>
      <c r="AQ207" s="40">
        <v>101357.95</v>
      </c>
      <c r="AR207" s="40">
        <v>102.02</v>
      </c>
      <c r="AS207" s="40">
        <v>1</v>
      </c>
      <c r="AT207" s="40">
        <v>103.405</v>
      </c>
      <c r="AU207" s="40">
        <v>103.40537999999999</v>
      </c>
      <c r="AV207" s="40"/>
      <c r="AW207" s="40"/>
      <c r="AX207" s="40"/>
      <c r="AY207" s="40" t="s">
        <v>40</v>
      </c>
      <c r="AZ207" s="41">
        <v>2.6535E-2</v>
      </c>
      <c r="BA207" s="41">
        <v>2.24E-4</v>
      </c>
      <c r="BB207" s="49"/>
    </row>
    <row r="208" spans="1:54" ht="15" x14ac:dyDescent="0.25">
      <c r="A208" s="42">
        <v>1329</v>
      </c>
      <c r="B208" s="42">
        <v>9761</v>
      </c>
      <c r="C208" s="42"/>
      <c r="D208" s="40"/>
      <c r="E208" s="40"/>
      <c r="F208" s="40">
        <v>29993664</v>
      </c>
      <c r="G208" s="40" t="s">
        <v>1672</v>
      </c>
      <c r="H208" s="40" t="s">
        <v>1683</v>
      </c>
      <c r="I208" s="40" t="s">
        <v>78</v>
      </c>
      <c r="J208" s="40"/>
      <c r="K208" s="40" t="s">
        <v>402</v>
      </c>
      <c r="L208" s="40" t="s">
        <v>79</v>
      </c>
      <c r="M208" s="40" t="s">
        <v>79</v>
      </c>
      <c r="N208" s="40"/>
      <c r="O208" s="46">
        <v>43891</v>
      </c>
      <c r="P208" s="40" t="s">
        <v>113</v>
      </c>
      <c r="Q208" s="40" t="s">
        <v>113</v>
      </c>
      <c r="R208" s="40" t="s">
        <v>113</v>
      </c>
      <c r="S208" s="40" t="s">
        <v>82</v>
      </c>
      <c r="T208" s="40">
        <v>4.07</v>
      </c>
      <c r="U208" s="40" t="s">
        <v>1675</v>
      </c>
      <c r="V208" s="41">
        <v>2.1999999999999999E-2</v>
      </c>
      <c r="W208" s="40"/>
      <c r="X208" s="40"/>
      <c r="Y208" s="41"/>
      <c r="Z208" s="41">
        <v>4.7300000000000002E-2</v>
      </c>
      <c r="AA208" s="46">
        <v>48213</v>
      </c>
      <c r="AB208" s="40" t="s">
        <v>247</v>
      </c>
      <c r="AC208" s="40"/>
      <c r="AD208" s="40"/>
      <c r="AE208" s="41"/>
      <c r="AF208" s="46">
        <v>45291</v>
      </c>
      <c r="AG208" s="40"/>
      <c r="AH208" s="40"/>
      <c r="AI208" s="40"/>
      <c r="AJ208" s="40" t="s">
        <v>305</v>
      </c>
      <c r="AK208" s="40" t="s">
        <v>1138</v>
      </c>
      <c r="AL208" s="40"/>
      <c r="AM208" s="40" t="s">
        <v>1139</v>
      </c>
      <c r="AN208" s="46">
        <v>45838</v>
      </c>
      <c r="AO208" s="40"/>
      <c r="AP208" s="41"/>
      <c r="AQ208" s="40">
        <v>174220.2</v>
      </c>
      <c r="AR208" s="40">
        <v>90.46</v>
      </c>
      <c r="AS208" s="40">
        <v>1</v>
      </c>
      <c r="AT208" s="40">
        <v>157.6</v>
      </c>
      <c r="AU208" s="40">
        <v>157.59959000000001</v>
      </c>
      <c r="AV208" s="40"/>
      <c r="AW208" s="40"/>
      <c r="AX208" s="40"/>
      <c r="AY208" s="40" t="s">
        <v>40</v>
      </c>
      <c r="AZ208" s="41">
        <v>4.0441999999999999E-2</v>
      </c>
      <c r="BA208" s="41">
        <v>3.4099999999999999E-4</v>
      </c>
      <c r="BB208" s="49"/>
    </row>
    <row r="209" spans="1:54" ht="15" x14ac:dyDescent="0.25">
      <c r="A209" s="42">
        <v>1329</v>
      </c>
      <c r="B209" s="42">
        <v>9761</v>
      </c>
      <c r="C209" s="42"/>
      <c r="D209" s="40"/>
      <c r="E209" s="40"/>
      <c r="F209" s="40">
        <v>28999247</v>
      </c>
      <c r="G209" s="40" t="s">
        <v>1672</v>
      </c>
      <c r="H209" s="40"/>
      <c r="I209" s="40" t="s">
        <v>78</v>
      </c>
      <c r="J209" s="40"/>
      <c r="K209" s="40" t="s">
        <v>1673</v>
      </c>
      <c r="L209" s="40" t="s">
        <v>79</v>
      </c>
      <c r="M209" s="40" t="s">
        <v>305</v>
      </c>
      <c r="N209" s="40"/>
      <c r="O209" s="46">
        <v>45291</v>
      </c>
      <c r="P209" s="40" t="s">
        <v>266</v>
      </c>
      <c r="Q209" s="40" t="s">
        <v>91</v>
      </c>
      <c r="R209" s="40" t="s">
        <v>1674</v>
      </c>
      <c r="S209" s="40" t="s">
        <v>82</v>
      </c>
      <c r="T209" s="40">
        <v>9.2100000000000009</v>
      </c>
      <c r="U209" s="40" t="s">
        <v>1675</v>
      </c>
      <c r="V209" s="41">
        <v>4.7817999999999999E-2</v>
      </c>
      <c r="W209" s="40"/>
      <c r="X209" s="40"/>
      <c r="Y209" s="41"/>
      <c r="Z209" s="41">
        <v>4.02E-2</v>
      </c>
      <c r="AA209" s="46">
        <v>53327</v>
      </c>
      <c r="AB209" s="40" t="s">
        <v>247</v>
      </c>
      <c r="AC209" s="40"/>
      <c r="AD209" s="40"/>
      <c r="AE209" s="40"/>
      <c r="AF209" s="40"/>
      <c r="AG209" s="40"/>
      <c r="AH209" s="40"/>
      <c r="AI209" s="40"/>
      <c r="AJ209" s="40" t="s">
        <v>305</v>
      </c>
      <c r="AK209" s="40" t="s">
        <v>1138</v>
      </c>
      <c r="AL209" s="40"/>
      <c r="AM209" s="40" t="s">
        <v>1139</v>
      </c>
      <c r="AN209" s="46">
        <v>45838</v>
      </c>
      <c r="AO209" s="40"/>
      <c r="AP209" s="41"/>
      <c r="AQ209" s="40">
        <v>9997.2999999999993</v>
      </c>
      <c r="AR209" s="40">
        <v>105.82</v>
      </c>
      <c r="AS209" s="40">
        <v>1</v>
      </c>
      <c r="AT209" s="40">
        <v>10.579000000000001</v>
      </c>
      <c r="AU209" s="40">
        <v>10.579140000000001</v>
      </c>
      <c r="AV209" s="40"/>
      <c r="AW209" s="40"/>
      <c r="AX209" s="40"/>
      <c r="AY209" s="40" t="s">
        <v>40</v>
      </c>
      <c r="AZ209" s="41">
        <v>2.7139999999999998E-3</v>
      </c>
      <c r="BA209" s="41">
        <v>2.1999999999999999E-5</v>
      </c>
      <c r="BB209" s="49"/>
    </row>
    <row r="210" spans="1:54" ht="15" x14ac:dyDescent="0.25">
      <c r="A210" s="42">
        <v>1329</v>
      </c>
      <c r="B210" s="42">
        <v>9761</v>
      </c>
      <c r="C210" s="42"/>
      <c r="D210" s="40"/>
      <c r="E210" s="40"/>
      <c r="F210" s="40">
        <v>28999250</v>
      </c>
      <c r="G210" s="40" t="s">
        <v>1672</v>
      </c>
      <c r="H210" s="40"/>
      <c r="I210" s="40" t="s">
        <v>78</v>
      </c>
      <c r="J210" s="40"/>
      <c r="K210" s="40" t="s">
        <v>254</v>
      </c>
      <c r="L210" s="40" t="s">
        <v>79</v>
      </c>
      <c r="M210" s="40" t="s">
        <v>79</v>
      </c>
      <c r="N210" s="40"/>
      <c r="O210" s="46">
        <v>42495</v>
      </c>
      <c r="P210" s="40" t="s">
        <v>113</v>
      </c>
      <c r="Q210" s="40" t="s">
        <v>113</v>
      </c>
      <c r="R210" s="40" t="s">
        <v>113</v>
      </c>
      <c r="S210" s="40" t="s">
        <v>82</v>
      </c>
      <c r="T210" s="40">
        <v>1.34</v>
      </c>
      <c r="U210" s="40" t="s">
        <v>196</v>
      </c>
      <c r="V210" s="41">
        <v>8.7599999999999997E-2</v>
      </c>
      <c r="W210" s="40"/>
      <c r="X210" s="40"/>
      <c r="Y210" s="41"/>
      <c r="Z210" s="41">
        <v>0.109</v>
      </c>
      <c r="AA210" s="46">
        <v>51225</v>
      </c>
      <c r="AB210" s="40" t="s">
        <v>247</v>
      </c>
      <c r="AC210" s="40"/>
      <c r="AD210" s="40"/>
      <c r="AE210" s="40"/>
      <c r="AF210" s="40"/>
      <c r="AG210" s="40"/>
      <c r="AH210" s="40"/>
      <c r="AI210" s="40"/>
      <c r="AJ210" s="40" t="s">
        <v>305</v>
      </c>
      <c r="AK210" s="40" t="s">
        <v>1157</v>
      </c>
      <c r="AL210" s="40"/>
      <c r="AM210" s="40" t="s">
        <v>1158</v>
      </c>
      <c r="AN210" s="46">
        <v>45838</v>
      </c>
      <c r="AO210" s="40"/>
      <c r="AP210" s="41"/>
      <c r="AQ210" s="40">
        <v>6838.26</v>
      </c>
      <c r="AR210" s="40">
        <v>100.2529</v>
      </c>
      <c r="AS210" s="40">
        <v>1</v>
      </c>
      <c r="AT210" s="40">
        <v>6.8559999999999999</v>
      </c>
      <c r="AU210" s="40">
        <v>6.85555</v>
      </c>
      <c r="AV210" s="40"/>
      <c r="AW210" s="40"/>
      <c r="AX210" s="40"/>
      <c r="AY210" s="40" t="s">
        <v>40</v>
      </c>
      <c r="AZ210" s="41">
        <v>1.7589999999999999E-3</v>
      </c>
      <c r="BA210" s="41">
        <v>1.4E-5</v>
      </c>
      <c r="BB210" s="49"/>
    </row>
    <row r="211" spans="1:54" ht="15" x14ac:dyDescent="0.25">
      <c r="A211" s="42">
        <v>1329</v>
      </c>
      <c r="B211" s="42">
        <v>9761</v>
      </c>
      <c r="C211" s="42"/>
      <c r="D211" s="40"/>
      <c r="E211" s="40"/>
      <c r="F211" s="40">
        <v>28999285</v>
      </c>
      <c r="G211" s="40" t="s">
        <v>1672</v>
      </c>
      <c r="H211" s="40" t="s">
        <v>1677</v>
      </c>
      <c r="I211" s="40" t="s">
        <v>78</v>
      </c>
      <c r="J211" s="40"/>
      <c r="K211" s="40" t="s">
        <v>1673</v>
      </c>
      <c r="L211" s="40" t="s">
        <v>79</v>
      </c>
      <c r="M211" s="40" t="s">
        <v>305</v>
      </c>
      <c r="N211" s="40"/>
      <c r="O211" s="46">
        <v>45602</v>
      </c>
      <c r="P211" s="40" t="s">
        <v>386</v>
      </c>
      <c r="Q211" s="40" t="s">
        <v>91</v>
      </c>
      <c r="R211" s="40" t="s">
        <v>1674</v>
      </c>
      <c r="S211" s="40" t="s">
        <v>82</v>
      </c>
      <c r="T211" s="40">
        <v>0.32</v>
      </c>
      <c r="U211" s="40" t="s">
        <v>1678</v>
      </c>
      <c r="V211" s="41">
        <v>6.7000000000000004E-2</v>
      </c>
      <c r="W211" s="40"/>
      <c r="X211" s="40"/>
      <c r="Y211" s="41"/>
      <c r="Z211" s="41">
        <v>6.1100000000000002E-2</v>
      </c>
      <c r="AA211" s="46">
        <v>45956</v>
      </c>
      <c r="AB211" s="40" t="s">
        <v>247</v>
      </c>
      <c r="AC211" s="40"/>
      <c r="AD211" s="40"/>
      <c r="AE211" s="40"/>
      <c r="AF211" s="40"/>
      <c r="AG211" s="40"/>
      <c r="AH211" s="40"/>
      <c r="AI211" s="40"/>
      <c r="AJ211" s="40" t="s">
        <v>305</v>
      </c>
      <c r="AK211" s="40" t="s">
        <v>1138</v>
      </c>
      <c r="AL211" s="40"/>
      <c r="AM211" s="40" t="s">
        <v>1139</v>
      </c>
      <c r="AN211" s="46">
        <v>45838</v>
      </c>
      <c r="AO211" s="40"/>
      <c r="AP211" s="41"/>
      <c r="AQ211" s="40">
        <v>7150.42</v>
      </c>
      <c r="AR211" s="40">
        <v>100.27</v>
      </c>
      <c r="AS211" s="40">
        <v>1</v>
      </c>
      <c r="AT211" s="40">
        <v>7.17</v>
      </c>
      <c r="AU211" s="40">
        <v>7.1697199999999999</v>
      </c>
      <c r="AV211" s="40"/>
      <c r="AW211" s="40"/>
      <c r="AX211" s="40"/>
      <c r="AY211" s="40" t="s">
        <v>40</v>
      </c>
      <c r="AZ211" s="41">
        <v>1.8389999999999999E-3</v>
      </c>
      <c r="BA211" s="41">
        <v>1.5E-5</v>
      </c>
      <c r="BB211" s="49"/>
    </row>
    <row r="212" spans="1:54" ht="15" x14ac:dyDescent="0.25">
      <c r="A212" s="42">
        <v>1329</v>
      </c>
      <c r="B212" s="42">
        <v>9761</v>
      </c>
      <c r="C212" s="42"/>
      <c r="D212" s="40"/>
      <c r="E212" s="40"/>
      <c r="F212" s="40">
        <v>28999291</v>
      </c>
      <c r="G212" s="40" t="s">
        <v>1672</v>
      </c>
      <c r="H212" s="40"/>
      <c r="I212" s="40" t="s">
        <v>78</v>
      </c>
      <c r="J212" s="40"/>
      <c r="K212" s="40" t="s">
        <v>1673</v>
      </c>
      <c r="L212" s="40" t="s">
        <v>79</v>
      </c>
      <c r="M212" s="40" t="s">
        <v>79</v>
      </c>
      <c r="N212" s="40"/>
      <c r="O212" s="46">
        <v>45776</v>
      </c>
      <c r="P212" s="40" t="s">
        <v>386</v>
      </c>
      <c r="Q212" s="40" t="s">
        <v>172</v>
      </c>
      <c r="R212" s="40" t="s">
        <v>1674</v>
      </c>
      <c r="S212" s="40" t="s">
        <v>82</v>
      </c>
      <c r="T212" s="40">
        <v>0.32</v>
      </c>
      <c r="U212" s="40" t="s">
        <v>1678</v>
      </c>
      <c r="V212" s="41">
        <v>6.7000000000000004E-2</v>
      </c>
      <c r="W212" s="40"/>
      <c r="X212" s="40"/>
      <c r="Y212" s="41"/>
      <c r="Z212" s="41">
        <v>6.4399999999999999E-2</v>
      </c>
      <c r="AA212" s="46">
        <v>45956</v>
      </c>
      <c r="AB212" s="40" t="s">
        <v>247</v>
      </c>
      <c r="AC212" s="40"/>
      <c r="AD212" s="40"/>
      <c r="AE212" s="40"/>
      <c r="AF212" s="40"/>
      <c r="AG212" s="40"/>
      <c r="AH212" s="40"/>
      <c r="AI212" s="40"/>
      <c r="AJ212" s="40" t="s">
        <v>305</v>
      </c>
      <c r="AK212" s="40" t="s">
        <v>1138</v>
      </c>
      <c r="AL212" s="40"/>
      <c r="AM212" s="40" t="s">
        <v>1139</v>
      </c>
      <c r="AN212" s="46">
        <v>45838</v>
      </c>
      <c r="AO212" s="40"/>
      <c r="AP212" s="41"/>
      <c r="AQ212" s="40">
        <v>1147.49</v>
      </c>
      <c r="AR212" s="40">
        <v>100.17</v>
      </c>
      <c r="AS212" s="40">
        <v>1</v>
      </c>
      <c r="AT212" s="40">
        <v>1.149</v>
      </c>
      <c r="AU212" s="40">
        <v>1.14944</v>
      </c>
      <c r="AV212" s="40"/>
      <c r="AW212" s="40"/>
      <c r="AX212" s="40"/>
      <c r="AY212" s="40" t="s">
        <v>40</v>
      </c>
      <c r="AZ212" s="41">
        <v>2.9399999999999999E-4</v>
      </c>
      <c r="BA212" s="41">
        <v>1.9999999999999999E-6</v>
      </c>
      <c r="BB212" s="49"/>
    </row>
    <row r="213" spans="1:54" ht="15" x14ac:dyDescent="0.25">
      <c r="A213" s="42">
        <v>1329</v>
      </c>
      <c r="B213" s="42">
        <v>9761</v>
      </c>
      <c r="C213" s="42"/>
      <c r="D213" s="40"/>
      <c r="E213" s="40"/>
      <c r="F213" s="40">
        <v>29992952</v>
      </c>
      <c r="G213" s="40" t="s">
        <v>1672</v>
      </c>
      <c r="H213" s="40"/>
      <c r="I213" s="40" t="s">
        <v>78</v>
      </c>
      <c r="J213" s="40"/>
      <c r="K213" s="40" t="s">
        <v>1679</v>
      </c>
      <c r="L213" s="40" t="s">
        <v>79</v>
      </c>
      <c r="M213" s="40" t="s">
        <v>305</v>
      </c>
      <c r="N213" s="40"/>
      <c r="O213" s="46">
        <v>43116</v>
      </c>
      <c r="P213" s="40" t="s">
        <v>1681</v>
      </c>
      <c r="Q213" s="40" t="s">
        <v>81</v>
      </c>
      <c r="R213" s="40" t="s">
        <v>1674</v>
      </c>
      <c r="S213" s="40" t="s">
        <v>82</v>
      </c>
      <c r="T213" s="40">
        <v>2.16</v>
      </c>
      <c r="U213" s="40" t="s">
        <v>1675</v>
      </c>
      <c r="V213" s="41">
        <v>2.8199999999999999E-2</v>
      </c>
      <c r="W213" s="40"/>
      <c r="X213" s="40"/>
      <c r="Y213" s="41"/>
      <c r="Z213" s="41">
        <v>4.8500000000000001E-2</v>
      </c>
      <c r="AA213" s="46">
        <v>47515</v>
      </c>
      <c r="AB213" s="40" t="s">
        <v>247</v>
      </c>
      <c r="AC213" s="40"/>
      <c r="AD213" s="40"/>
      <c r="AE213" s="40"/>
      <c r="AF213" s="40"/>
      <c r="AG213" s="40"/>
      <c r="AH213" s="40"/>
      <c r="AI213" s="40"/>
      <c r="AJ213" s="40" t="s">
        <v>79</v>
      </c>
      <c r="AK213" s="40" t="s">
        <v>1138</v>
      </c>
      <c r="AL213" s="40"/>
      <c r="AM213" s="40" t="s">
        <v>1139</v>
      </c>
      <c r="AN213" s="46">
        <v>45838</v>
      </c>
      <c r="AO213" s="40"/>
      <c r="AP213" s="41"/>
      <c r="AQ213" s="40">
        <v>2965.36</v>
      </c>
      <c r="AR213" s="40">
        <v>96.43</v>
      </c>
      <c r="AS213" s="40">
        <v>1</v>
      </c>
      <c r="AT213" s="40">
        <v>2.859</v>
      </c>
      <c r="AU213" s="40">
        <v>2.8594900000000001</v>
      </c>
      <c r="AV213" s="40"/>
      <c r="AW213" s="40"/>
      <c r="AX213" s="40"/>
      <c r="AY213" s="40" t="s">
        <v>40</v>
      </c>
      <c r="AZ213" s="41">
        <v>7.3300000000000004E-4</v>
      </c>
      <c r="BA213" s="41">
        <v>6.0000000000000002E-6</v>
      </c>
      <c r="BB213" s="49"/>
    </row>
    <row r="214" spans="1:54" ht="15" x14ac:dyDescent="0.25">
      <c r="A214" s="42">
        <v>1329</v>
      </c>
      <c r="B214" s="42">
        <v>9761</v>
      </c>
      <c r="C214" s="42"/>
      <c r="D214" s="40"/>
      <c r="E214" s="40"/>
      <c r="F214" s="40">
        <v>29993142</v>
      </c>
      <c r="G214" s="40" t="s">
        <v>1672</v>
      </c>
      <c r="H214" s="40"/>
      <c r="I214" s="40" t="s">
        <v>78</v>
      </c>
      <c r="J214" s="40"/>
      <c r="K214" s="40" t="s">
        <v>1679</v>
      </c>
      <c r="L214" s="40" t="s">
        <v>79</v>
      </c>
      <c r="M214" s="40" t="s">
        <v>305</v>
      </c>
      <c r="N214" s="40"/>
      <c r="O214" s="46">
        <v>43264</v>
      </c>
      <c r="P214" s="40" t="s">
        <v>1144</v>
      </c>
      <c r="Q214" s="40" t="s">
        <v>1137</v>
      </c>
      <c r="R214" s="40" t="s">
        <v>1674</v>
      </c>
      <c r="S214" s="40" t="s">
        <v>82</v>
      </c>
      <c r="T214" s="40">
        <v>2.35</v>
      </c>
      <c r="U214" s="40" t="s">
        <v>1675</v>
      </c>
      <c r="V214" s="41">
        <v>2.75E-2</v>
      </c>
      <c r="W214" s="40"/>
      <c r="X214" s="40"/>
      <c r="Y214" s="41"/>
      <c r="Z214" s="41">
        <v>2.9899999999999999E-2</v>
      </c>
      <c r="AA214" s="46">
        <v>47635</v>
      </c>
      <c r="AB214" s="40" t="s">
        <v>247</v>
      </c>
      <c r="AC214" s="40"/>
      <c r="AD214" s="40"/>
      <c r="AE214" s="40"/>
      <c r="AF214" s="40"/>
      <c r="AG214" s="40"/>
      <c r="AH214" s="40"/>
      <c r="AI214" s="40"/>
      <c r="AJ214" s="40" t="s">
        <v>79</v>
      </c>
      <c r="AK214" s="40" t="s">
        <v>1138</v>
      </c>
      <c r="AL214" s="40"/>
      <c r="AM214" s="40" t="s">
        <v>1139</v>
      </c>
      <c r="AN214" s="46">
        <v>45838</v>
      </c>
      <c r="AO214" s="40"/>
      <c r="AP214" s="41"/>
      <c r="AQ214" s="40">
        <v>1038.72</v>
      </c>
      <c r="AR214" s="40">
        <v>116.86</v>
      </c>
      <c r="AS214" s="40">
        <v>1</v>
      </c>
      <c r="AT214" s="40">
        <v>1.214</v>
      </c>
      <c r="AU214" s="40">
        <v>1.21384</v>
      </c>
      <c r="AV214" s="40"/>
      <c r="AW214" s="40"/>
      <c r="AX214" s="40"/>
      <c r="AY214" s="40" t="s">
        <v>40</v>
      </c>
      <c r="AZ214" s="41">
        <v>3.1100000000000002E-4</v>
      </c>
      <c r="BA214" s="41">
        <v>1.9999999999999999E-6</v>
      </c>
      <c r="BB214" s="49"/>
    </row>
    <row r="215" spans="1:54" ht="15" x14ac:dyDescent="0.25">
      <c r="A215" s="42">
        <v>1329</v>
      </c>
      <c r="B215" s="42">
        <v>9761</v>
      </c>
      <c r="C215" s="42"/>
      <c r="D215" s="40"/>
      <c r="E215" s="40"/>
      <c r="F215" s="40">
        <v>28999181</v>
      </c>
      <c r="G215" s="40" t="s">
        <v>1672</v>
      </c>
      <c r="H215" s="40"/>
      <c r="I215" s="40" t="s">
        <v>78</v>
      </c>
      <c r="J215" s="40"/>
      <c r="K215" s="40" t="s">
        <v>1673</v>
      </c>
      <c r="L215" s="40" t="s">
        <v>79</v>
      </c>
      <c r="M215" s="40" t="s">
        <v>305</v>
      </c>
      <c r="N215" s="40"/>
      <c r="O215" s="46">
        <v>44837</v>
      </c>
      <c r="P215" s="40" t="s">
        <v>266</v>
      </c>
      <c r="Q215" s="40" t="s">
        <v>91</v>
      </c>
      <c r="R215" s="40" t="s">
        <v>1674</v>
      </c>
      <c r="S215" s="40" t="s">
        <v>82</v>
      </c>
      <c r="T215" s="40">
        <v>9.42</v>
      </c>
      <c r="U215" s="40" t="s">
        <v>1675</v>
      </c>
      <c r="V215" s="41">
        <v>3.9640000000000002E-2</v>
      </c>
      <c r="W215" s="40"/>
      <c r="X215" s="40"/>
      <c r="Y215" s="41"/>
      <c r="Z215" s="41">
        <v>3.8600000000000002E-2</v>
      </c>
      <c r="AA215" s="46">
        <v>53327</v>
      </c>
      <c r="AB215" s="40" t="s">
        <v>247</v>
      </c>
      <c r="AC215" s="40"/>
      <c r="AD215" s="40"/>
      <c r="AE215" s="40"/>
      <c r="AF215" s="40"/>
      <c r="AG215" s="40"/>
      <c r="AH215" s="40"/>
      <c r="AI215" s="40"/>
      <c r="AJ215" s="40" t="s">
        <v>305</v>
      </c>
      <c r="AK215" s="40" t="s">
        <v>1138</v>
      </c>
      <c r="AL215" s="40"/>
      <c r="AM215" s="40" t="s">
        <v>1139</v>
      </c>
      <c r="AN215" s="46">
        <v>45838</v>
      </c>
      <c r="AO215" s="40"/>
      <c r="AP215" s="41"/>
      <c r="AQ215" s="40">
        <v>16628.18</v>
      </c>
      <c r="AR215" s="40">
        <v>103.97</v>
      </c>
      <c r="AS215" s="40">
        <v>1</v>
      </c>
      <c r="AT215" s="40">
        <v>17.288</v>
      </c>
      <c r="AU215" s="40">
        <v>17.288309999999999</v>
      </c>
      <c r="AV215" s="40"/>
      <c r="AW215" s="40"/>
      <c r="AX215" s="40"/>
      <c r="AY215" s="40" t="s">
        <v>40</v>
      </c>
      <c r="AZ215" s="41">
        <v>4.4359999999999998E-3</v>
      </c>
      <c r="BA215" s="41">
        <v>3.6999999999999998E-5</v>
      </c>
      <c r="BB215" s="49"/>
    </row>
    <row r="216" spans="1:54" ht="15" x14ac:dyDescent="0.25">
      <c r="A216" s="42">
        <v>1329</v>
      </c>
      <c r="B216" s="42">
        <v>9761</v>
      </c>
      <c r="C216" s="42"/>
      <c r="D216" s="40"/>
      <c r="E216" s="40"/>
      <c r="F216" s="40">
        <v>28999240</v>
      </c>
      <c r="G216" s="40" t="s">
        <v>1672</v>
      </c>
      <c r="H216" s="40"/>
      <c r="I216" s="40" t="s">
        <v>78</v>
      </c>
      <c r="J216" s="40"/>
      <c r="K216" s="40" t="s">
        <v>1673</v>
      </c>
      <c r="L216" s="40" t="s">
        <v>79</v>
      </c>
      <c r="M216" s="40" t="s">
        <v>305</v>
      </c>
      <c r="N216" s="40"/>
      <c r="O216" s="46">
        <v>45260</v>
      </c>
      <c r="P216" s="40" t="s">
        <v>266</v>
      </c>
      <c r="Q216" s="40" t="s">
        <v>91</v>
      </c>
      <c r="R216" s="40" t="s">
        <v>1674</v>
      </c>
      <c r="S216" s="40" t="s">
        <v>82</v>
      </c>
      <c r="T216" s="40">
        <v>6.08</v>
      </c>
      <c r="U216" s="40" t="s">
        <v>1675</v>
      </c>
      <c r="V216" s="41">
        <v>3.5938999999999999E-2</v>
      </c>
      <c r="W216" s="40"/>
      <c r="X216" s="40"/>
      <c r="Y216" s="41"/>
      <c r="Z216" s="41">
        <v>2.9600000000000001E-2</v>
      </c>
      <c r="AA216" s="46">
        <v>50678</v>
      </c>
      <c r="AB216" s="40" t="s">
        <v>247</v>
      </c>
      <c r="AC216" s="40"/>
      <c r="AD216" s="40"/>
      <c r="AE216" s="40"/>
      <c r="AF216" s="40"/>
      <c r="AG216" s="40"/>
      <c r="AH216" s="40"/>
      <c r="AI216" s="40"/>
      <c r="AJ216" s="40" t="s">
        <v>305</v>
      </c>
      <c r="AK216" s="40" t="s">
        <v>1138</v>
      </c>
      <c r="AL216" s="40"/>
      <c r="AM216" s="40" t="s">
        <v>1139</v>
      </c>
      <c r="AN216" s="46">
        <v>45838</v>
      </c>
      <c r="AO216" s="40"/>
      <c r="AP216" s="41"/>
      <c r="AQ216" s="40">
        <v>12212.02</v>
      </c>
      <c r="AR216" s="40">
        <v>110.51</v>
      </c>
      <c r="AS216" s="40">
        <v>1</v>
      </c>
      <c r="AT216" s="40">
        <v>13.496</v>
      </c>
      <c r="AU216" s="40">
        <v>13.4955</v>
      </c>
      <c r="AV216" s="40"/>
      <c r="AW216" s="40"/>
      <c r="AX216" s="40"/>
      <c r="AY216" s="40" t="s">
        <v>40</v>
      </c>
      <c r="AZ216" s="41">
        <v>3.4629999999999999E-3</v>
      </c>
      <c r="BA216" s="41">
        <v>2.9E-5</v>
      </c>
      <c r="BB216" s="49"/>
    </row>
    <row r="217" spans="1:54" ht="15" x14ac:dyDescent="0.25">
      <c r="A217" s="42">
        <v>1329</v>
      </c>
      <c r="B217" s="42">
        <v>9761</v>
      </c>
      <c r="C217" s="42"/>
      <c r="D217" s="40"/>
      <c r="E217" s="40"/>
      <c r="F217" s="40">
        <v>28999255</v>
      </c>
      <c r="G217" s="40" t="s">
        <v>1672</v>
      </c>
      <c r="H217" s="40"/>
      <c r="I217" s="40" t="s">
        <v>78</v>
      </c>
      <c r="J217" s="40"/>
      <c r="K217" s="40" t="s">
        <v>398</v>
      </c>
      <c r="L217" s="40" t="s">
        <v>79</v>
      </c>
      <c r="M217" s="40" t="s">
        <v>305</v>
      </c>
      <c r="N217" s="40"/>
      <c r="O217" s="46">
        <v>45377</v>
      </c>
      <c r="P217" s="40" t="s">
        <v>266</v>
      </c>
      <c r="Q217" s="40" t="s">
        <v>91</v>
      </c>
      <c r="R217" s="40" t="s">
        <v>1674</v>
      </c>
      <c r="S217" s="40" t="s">
        <v>92</v>
      </c>
      <c r="T217" s="40">
        <v>0.24</v>
      </c>
      <c r="U217" s="40" t="s">
        <v>1678</v>
      </c>
      <c r="V217" s="41">
        <v>4.0390000000000002E-2</v>
      </c>
      <c r="W217" s="40"/>
      <c r="X217" s="40"/>
      <c r="Y217" s="41"/>
      <c r="Z217" s="41">
        <v>3.4700000000000002E-2</v>
      </c>
      <c r="AA217" s="46">
        <v>45925</v>
      </c>
      <c r="AB217" s="40" t="s">
        <v>247</v>
      </c>
      <c r="AC217" s="40"/>
      <c r="AD217" s="40"/>
      <c r="AE217" s="40"/>
      <c r="AF217" s="40"/>
      <c r="AG217" s="40"/>
      <c r="AH217" s="40"/>
      <c r="AI217" s="40"/>
      <c r="AJ217" s="40" t="s">
        <v>305</v>
      </c>
      <c r="AK217" s="40" t="s">
        <v>1138</v>
      </c>
      <c r="AL217" s="40"/>
      <c r="AM217" s="40" t="s">
        <v>1139</v>
      </c>
      <c r="AN217" s="46">
        <v>45838</v>
      </c>
      <c r="AO217" s="40"/>
      <c r="AP217" s="41"/>
      <c r="AQ217" s="40">
        <v>79120.289999999994</v>
      </c>
      <c r="AR217" s="40">
        <v>100.22</v>
      </c>
      <c r="AS217" s="40">
        <v>3.9552</v>
      </c>
      <c r="AT217" s="40">
        <v>313.625</v>
      </c>
      <c r="AU217" s="40">
        <v>79.294349999999994</v>
      </c>
      <c r="AV217" s="40"/>
      <c r="AW217" s="40"/>
      <c r="AX217" s="40"/>
      <c r="AY217" s="40" t="s">
        <v>40</v>
      </c>
      <c r="AZ217" s="41">
        <v>8.0479999999999996E-2</v>
      </c>
      <c r="BA217" s="41">
        <v>6.8000000000000005E-4</v>
      </c>
      <c r="BB217" s="49"/>
    </row>
    <row r="218" spans="1:54" ht="15" x14ac:dyDescent="0.25">
      <c r="A218" s="42">
        <v>1329</v>
      </c>
      <c r="B218" s="42">
        <v>9761</v>
      </c>
      <c r="C218" s="42"/>
      <c r="D218" s="40"/>
      <c r="E218" s="40"/>
      <c r="F218" s="40">
        <v>28999260</v>
      </c>
      <c r="G218" s="40" t="s">
        <v>1672</v>
      </c>
      <c r="H218" s="40" t="s">
        <v>1677</v>
      </c>
      <c r="I218" s="40" t="s">
        <v>78</v>
      </c>
      <c r="J218" s="40"/>
      <c r="K218" s="40" t="s">
        <v>1673</v>
      </c>
      <c r="L218" s="40" t="s">
        <v>79</v>
      </c>
      <c r="M218" s="40" t="s">
        <v>305</v>
      </c>
      <c r="N218" s="40"/>
      <c r="O218" s="46">
        <v>45470</v>
      </c>
      <c r="P218" s="40" t="s">
        <v>386</v>
      </c>
      <c r="Q218" s="40" t="s">
        <v>91</v>
      </c>
      <c r="R218" s="40" t="s">
        <v>1674</v>
      </c>
      <c r="S218" s="40" t="s">
        <v>82</v>
      </c>
      <c r="T218" s="40">
        <v>0.32</v>
      </c>
      <c r="U218" s="40" t="s">
        <v>1678</v>
      </c>
      <c r="V218" s="41">
        <v>6.7500000000000004E-2</v>
      </c>
      <c r="W218" s="40"/>
      <c r="X218" s="40"/>
      <c r="Y218" s="41"/>
      <c r="Z218" s="41">
        <v>5.7200000000000001E-2</v>
      </c>
      <c r="AA218" s="46">
        <v>46686</v>
      </c>
      <c r="AB218" s="40" t="s">
        <v>247</v>
      </c>
      <c r="AC218" s="40"/>
      <c r="AD218" s="40"/>
      <c r="AE218" s="40"/>
      <c r="AF218" s="40"/>
      <c r="AG218" s="40"/>
      <c r="AH218" s="40"/>
      <c r="AI218" s="40"/>
      <c r="AJ218" s="40" t="s">
        <v>305</v>
      </c>
      <c r="AK218" s="40" t="s">
        <v>1138</v>
      </c>
      <c r="AL218" s="40"/>
      <c r="AM218" s="40" t="s">
        <v>1139</v>
      </c>
      <c r="AN218" s="46">
        <v>45838</v>
      </c>
      <c r="AO218" s="40"/>
      <c r="AP218" s="41"/>
      <c r="AQ218" s="40">
        <v>13312.29</v>
      </c>
      <c r="AR218" s="40">
        <v>100.39</v>
      </c>
      <c r="AS218" s="40">
        <v>1</v>
      </c>
      <c r="AT218" s="40">
        <v>13.364000000000001</v>
      </c>
      <c r="AU218" s="40">
        <v>13.3642</v>
      </c>
      <c r="AV218" s="40"/>
      <c r="AW218" s="40"/>
      <c r="AX218" s="40"/>
      <c r="AY218" s="40" t="s">
        <v>40</v>
      </c>
      <c r="AZ218" s="41">
        <v>3.4290000000000002E-3</v>
      </c>
      <c r="BA218" s="41">
        <v>2.8E-5</v>
      </c>
      <c r="BB218" s="49"/>
    </row>
    <row r="219" spans="1:54" ht="15" x14ac:dyDescent="0.25">
      <c r="A219" s="42">
        <v>1329</v>
      </c>
      <c r="B219" s="42">
        <v>9761</v>
      </c>
      <c r="C219" s="42"/>
      <c r="D219" s="40"/>
      <c r="E219" s="40"/>
      <c r="F219" s="40">
        <v>28999279</v>
      </c>
      <c r="G219" s="40" t="s">
        <v>1672</v>
      </c>
      <c r="H219" s="40" t="s">
        <v>1677</v>
      </c>
      <c r="I219" s="40" t="s">
        <v>78</v>
      </c>
      <c r="J219" s="40"/>
      <c r="K219" s="40" t="s">
        <v>1673</v>
      </c>
      <c r="L219" s="40" t="s">
        <v>79</v>
      </c>
      <c r="M219" s="40" t="s">
        <v>305</v>
      </c>
      <c r="N219" s="40"/>
      <c r="O219" s="46">
        <v>45561</v>
      </c>
      <c r="P219" s="40" t="s">
        <v>386</v>
      </c>
      <c r="Q219" s="40" t="s">
        <v>91</v>
      </c>
      <c r="R219" s="40" t="s">
        <v>1674</v>
      </c>
      <c r="S219" s="40" t="s">
        <v>82</v>
      </c>
      <c r="T219" s="40">
        <v>0.32</v>
      </c>
      <c r="U219" s="40" t="s">
        <v>1678</v>
      </c>
      <c r="V219" s="41">
        <v>6.0075000000000003E-2</v>
      </c>
      <c r="W219" s="40"/>
      <c r="X219" s="40"/>
      <c r="Y219" s="41"/>
      <c r="Z219" s="41">
        <v>5.8099999999999999E-2</v>
      </c>
      <c r="AA219" s="46">
        <v>46686</v>
      </c>
      <c r="AB219" s="40" t="s">
        <v>247</v>
      </c>
      <c r="AC219" s="40"/>
      <c r="AD219" s="40"/>
      <c r="AE219" s="40"/>
      <c r="AF219" s="40"/>
      <c r="AG219" s="40"/>
      <c r="AH219" s="40"/>
      <c r="AI219" s="40"/>
      <c r="AJ219" s="40" t="s">
        <v>305</v>
      </c>
      <c r="AK219" s="40" t="s">
        <v>1138</v>
      </c>
      <c r="AL219" s="40"/>
      <c r="AM219" s="40" t="s">
        <v>1139</v>
      </c>
      <c r="AN219" s="46">
        <v>45838</v>
      </c>
      <c r="AO219" s="40"/>
      <c r="AP219" s="41"/>
      <c r="AQ219" s="40">
        <v>2104.17</v>
      </c>
      <c r="AR219" s="40">
        <v>100.36</v>
      </c>
      <c r="AS219" s="40">
        <v>1</v>
      </c>
      <c r="AT219" s="40">
        <v>2.1120000000000001</v>
      </c>
      <c r="AU219" s="40">
        <v>2.1117400000000002</v>
      </c>
      <c r="AV219" s="40"/>
      <c r="AW219" s="40"/>
      <c r="AX219" s="40"/>
      <c r="AY219" s="40" t="s">
        <v>40</v>
      </c>
      <c r="AZ219" s="41">
        <v>5.4100000000000003E-4</v>
      </c>
      <c r="BA219" s="41">
        <v>3.9999999999999998E-6</v>
      </c>
      <c r="BB219" s="49"/>
    </row>
    <row r="220" spans="1:54" ht="15" x14ac:dyDescent="0.25">
      <c r="A220" s="42">
        <v>1329</v>
      </c>
      <c r="B220" s="42">
        <v>9761</v>
      </c>
      <c r="C220" s="42"/>
      <c r="D220" s="40"/>
      <c r="E220" s="40"/>
      <c r="F220" s="40">
        <v>28999236</v>
      </c>
      <c r="G220" s="40" t="s">
        <v>1672</v>
      </c>
      <c r="H220" s="40" t="s">
        <v>1677</v>
      </c>
      <c r="I220" s="40" t="s">
        <v>78</v>
      </c>
      <c r="J220" s="40"/>
      <c r="K220" s="40" t="s">
        <v>1673</v>
      </c>
      <c r="L220" s="40" t="s">
        <v>79</v>
      </c>
      <c r="M220" s="40" t="s">
        <v>305</v>
      </c>
      <c r="N220" s="40"/>
      <c r="O220" s="46">
        <v>45230</v>
      </c>
      <c r="P220" s="40" t="s">
        <v>386</v>
      </c>
      <c r="Q220" s="40" t="s">
        <v>91</v>
      </c>
      <c r="R220" s="40" t="s">
        <v>1674</v>
      </c>
      <c r="S220" s="40" t="s">
        <v>82</v>
      </c>
      <c r="T220" s="40">
        <v>0.32</v>
      </c>
      <c r="U220" s="40" t="s">
        <v>1678</v>
      </c>
      <c r="V220" s="41">
        <v>6.7000000000000004E-2</v>
      </c>
      <c r="W220" s="40"/>
      <c r="X220" s="40"/>
      <c r="Y220" s="41"/>
      <c r="Z220" s="41">
        <v>5.16E-2</v>
      </c>
      <c r="AA220" s="46">
        <v>46686</v>
      </c>
      <c r="AB220" s="40" t="s">
        <v>247</v>
      </c>
      <c r="AC220" s="40"/>
      <c r="AD220" s="40"/>
      <c r="AE220" s="40"/>
      <c r="AF220" s="40"/>
      <c r="AG220" s="40"/>
      <c r="AH220" s="40"/>
      <c r="AI220" s="40"/>
      <c r="AJ220" s="40" t="s">
        <v>305</v>
      </c>
      <c r="AK220" s="40" t="s">
        <v>1138</v>
      </c>
      <c r="AL220" s="40"/>
      <c r="AM220" s="40" t="s">
        <v>1139</v>
      </c>
      <c r="AN220" s="46">
        <v>45838</v>
      </c>
      <c r="AO220" s="40"/>
      <c r="AP220" s="41"/>
      <c r="AQ220" s="40">
        <v>10541.39</v>
      </c>
      <c r="AR220" s="40">
        <v>100.56</v>
      </c>
      <c r="AS220" s="40">
        <v>1</v>
      </c>
      <c r="AT220" s="40">
        <v>10.6</v>
      </c>
      <c r="AU220" s="40">
        <v>10.60042</v>
      </c>
      <c r="AV220" s="40"/>
      <c r="AW220" s="40"/>
      <c r="AX220" s="40"/>
      <c r="AY220" s="40" t="s">
        <v>40</v>
      </c>
      <c r="AZ220" s="41">
        <v>2.7200000000000002E-3</v>
      </c>
      <c r="BA220" s="41">
        <v>2.1999999999999999E-5</v>
      </c>
      <c r="BB220" s="49"/>
    </row>
    <row r="221" spans="1:54" ht="15" x14ac:dyDescent="0.25">
      <c r="A221" s="42">
        <v>1329</v>
      </c>
      <c r="B221" s="42">
        <v>9761</v>
      </c>
      <c r="C221" s="42"/>
      <c r="D221" s="40"/>
      <c r="E221" s="40"/>
      <c r="F221" s="40">
        <v>28999246</v>
      </c>
      <c r="G221" s="40" t="s">
        <v>1672</v>
      </c>
      <c r="H221" s="40"/>
      <c r="I221" s="40" t="s">
        <v>78</v>
      </c>
      <c r="J221" s="40"/>
      <c r="K221" s="40" t="s">
        <v>1673</v>
      </c>
      <c r="L221" s="40" t="s">
        <v>79</v>
      </c>
      <c r="M221" s="40" t="s">
        <v>305</v>
      </c>
      <c r="N221" s="40"/>
      <c r="O221" s="46">
        <v>45323</v>
      </c>
      <c r="P221" s="40" t="s">
        <v>266</v>
      </c>
      <c r="Q221" s="40" t="s">
        <v>91</v>
      </c>
      <c r="R221" s="40" t="s">
        <v>1674</v>
      </c>
      <c r="S221" s="40" t="s">
        <v>82</v>
      </c>
      <c r="T221" s="40">
        <v>6.12</v>
      </c>
      <c r="U221" s="40" t="s">
        <v>1675</v>
      </c>
      <c r="V221" s="41">
        <v>3.8404000000000001E-2</v>
      </c>
      <c r="W221" s="40"/>
      <c r="X221" s="40"/>
      <c r="Y221" s="41"/>
      <c r="Z221" s="41">
        <v>2.9899999999999999E-2</v>
      </c>
      <c r="AA221" s="46">
        <v>50678</v>
      </c>
      <c r="AB221" s="40" t="s">
        <v>247</v>
      </c>
      <c r="AC221" s="40"/>
      <c r="AD221" s="40"/>
      <c r="AE221" s="40"/>
      <c r="AF221" s="40"/>
      <c r="AG221" s="40"/>
      <c r="AH221" s="40"/>
      <c r="AI221" s="40"/>
      <c r="AJ221" s="40" t="s">
        <v>305</v>
      </c>
      <c r="AK221" s="40" t="s">
        <v>1138</v>
      </c>
      <c r="AL221" s="40"/>
      <c r="AM221" s="40" t="s">
        <v>1139</v>
      </c>
      <c r="AN221" s="46">
        <v>45838</v>
      </c>
      <c r="AO221" s="40"/>
      <c r="AP221" s="41"/>
      <c r="AQ221" s="40">
        <v>14942.78</v>
      </c>
      <c r="AR221" s="40">
        <v>108.14</v>
      </c>
      <c r="AS221" s="40">
        <v>1</v>
      </c>
      <c r="AT221" s="40">
        <v>16.158999999999999</v>
      </c>
      <c r="AU221" s="40">
        <v>16.159120000000001</v>
      </c>
      <c r="AV221" s="40"/>
      <c r="AW221" s="40"/>
      <c r="AX221" s="40"/>
      <c r="AY221" s="40" t="s">
        <v>40</v>
      </c>
      <c r="AZ221" s="41">
        <v>4.1460000000000004E-3</v>
      </c>
      <c r="BA221" s="41">
        <v>3.4999999999999997E-5</v>
      </c>
      <c r="BB221" s="49"/>
    </row>
    <row r="222" spans="1:54" ht="15" x14ac:dyDescent="0.25">
      <c r="A222" s="42">
        <v>1329</v>
      </c>
      <c r="B222" s="42">
        <v>9761</v>
      </c>
      <c r="C222" s="42"/>
      <c r="D222" s="40"/>
      <c r="E222" s="40"/>
      <c r="F222" s="40">
        <v>28999284</v>
      </c>
      <c r="G222" s="40" t="s">
        <v>1672</v>
      </c>
      <c r="H222" s="40"/>
      <c r="I222" s="40" t="s">
        <v>78</v>
      </c>
      <c r="J222" s="40"/>
      <c r="K222" s="40" t="s">
        <v>1673</v>
      </c>
      <c r="L222" s="40" t="s">
        <v>79</v>
      </c>
      <c r="M222" s="40" t="s">
        <v>305</v>
      </c>
      <c r="N222" s="40"/>
      <c r="O222" s="46">
        <v>45594</v>
      </c>
      <c r="P222" s="40" t="s">
        <v>266</v>
      </c>
      <c r="Q222" s="40" t="s">
        <v>91</v>
      </c>
      <c r="R222" s="40" t="s">
        <v>1674</v>
      </c>
      <c r="S222" s="40" t="s">
        <v>82</v>
      </c>
      <c r="T222" s="40">
        <v>5.87</v>
      </c>
      <c r="U222" s="40" t="s">
        <v>1675</v>
      </c>
      <c r="V222" s="41">
        <v>4.5687999999999999E-2</v>
      </c>
      <c r="W222" s="40"/>
      <c r="X222" s="40"/>
      <c r="Y222" s="41"/>
      <c r="Z222" s="41">
        <v>0.04</v>
      </c>
      <c r="AA222" s="46">
        <v>50678</v>
      </c>
      <c r="AB222" s="40" t="s">
        <v>247</v>
      </c>
      <c r="AC222" s="40"/>
      <c r="AD222" s="40"/>
      <c r="AE222" s="40"/>
      <c r="AF222" s="40"/>
      <c r="AG222" s="40"/>
      <c r="AH222" s="40"/>
      <c r="AI222" s="40"/>
      <c r="AJ222" s="40" t="s">
        <v>305</v>
      </c>
      <c r="AK222" s="40" t="s">
        <v>1138</v>
      </c>
      <c r="AL222" s="40"/>
      <c r="AM222" s="40" t="s">
        <v>1139</v>
      </c>
      <c r="AN222" s="46">
        <v>45838</v>
      </c>
      <c r="AO222" s="40"/>
      <c r="AP222" s="41"/>
      <c r="AQ222" s="40">
        <v>22478.53</v>
      </c>
      <c r="AR222" s="40">
        <v>105.39</v>
      </c>
      <c r="AS222" s="40">
        <v>1</v>
      </c>
      <c r="AT222" s="40">
        <v>23.69</v>
      </c>
      <c r="AU222" s="40">
        <v>23.69012</v>
      </c>
      <c r="AV222" s="40"/>
      <c r="AW222" s="40"/>
      <c r="AX222" s="40"/>
      <c r="AY222" s="40" t="s">
        <v>40</v>
      </c>
      <c r="AZ222" s="41">
        <v>6.0790000000000002E-3</v>
      </c>
      <c r="BA222" s="41">
        <v>5.1E-5</v>
      </c>
      <c r="BB222" s="49"/>
    </row>
    <row r="223" spans="1:54" ht="15" x14ac:dyDescent="0.25">
      <c r="A223" s="42">
        <v>1329</v>
      </c>
      <c r="B223" s="42">
        <v>9761</v>
      </c>
      <c r="C223" s="42"/>
      <c r="D223" s="40"/>
      <c r="E223" s="40"/>
      <c r="F223" s="40">
        <v>29992981</v>
      </c>
      <c r="G223" s="40" t="s">
        <v>1672</v>
      </c>
      <c r="H223" s="40"/>
      <c r="I223" s="40" t="s">
        <v>78</v>
      </c>
      <c r="J223" s="40"/>
      <c r="K223" s="40" t="s">
        <v>1679</v>
      </c>
      <c r="L223" s="40" t="s">
        <v>79</v>
      </c>
      <c r="M223" s="40" t="s">
        <v>305</v>
      </c>
      <c r="N223" s="40"/>
      <c r="O223" s="46">
        <v>43159</v>
      </c>
      <c r="P223" s="40" t="s">
        <v>1144</v>
      </c>
      <c r="Q223" s="40" t="s">
        <v>81</v>
      </c>
      <c r="R223" s="40" t="s">
        <v>1674</v>
      </c>
      <c r="S223" s="40" t="s">
        <v>82</v>
      </c>
      <c r="T223" s="40">
        <v>2.19</v>
      </c>
      <c r="U223" s="40" t="s">
        <v>1675</v>
      </c>
      <c r="V223" s="41">
        <v>3.3399999999999999E-2</v>
      </c>
      <c r="W223" s="40"/>
      <c r="X223" s="40"/>
      <c r="Y223" s="41"/>
      <c r="Z223" s="41">
        <v>4.8500000000000001E-2</v>
      </c>
      <c r="AA223" s="46">
        <v>47543</v>
      </c>
      <c r="AB223" s="40" t="s">
        <v>247</v>
      </c>
      <c r="AC223" s="40"/>
      <c r="AD223" s="40"/>
      <c r="AE223" s="40"/>
      <c r="AF223" s="40"/>
      <c r="AG223" s="40"/>
      <c r="AH223" s="40"/>
      <c r="AI223" s="40"/>
      <c r="AJ223" s="40" t="s">
        <v>79</v>
      </c>
      <c r="AK223" s="40" t="s">
        <v>1138</v>
      </c>
      <c r="AL223" s="40"/>
      <c r="AM223" s="40" t="s">
        <v>1139</v>
      </c>
      <c r="AN223" s="46">
        <v>45838</v>
      </c>
      <c r="AO223" s="40"/>
      <c r="AP223" s="41"/>
      <c r="AQ223" s="40">
        <v>904.29</v>
      </c>
      <c r="AR223" s="40">
        <v>97.56</v>
      </c>
      <c r="AS223" s="40">
        <v>1</v>
      </c>
      <c r="AT223" s="40">
        <v>0.88200000000000001</v>
      </c>
      <c r="AU223" s="40">
        <v>0.88222</v>
      </c>
      <c r="AV223" s="40"/>
      <c r="AW223" s="40"/>
      <c r="AX223" s="40"/>
      <c r="AY223" s="40" t="s">
        <v>40</v>
      </c>
      <c r="AZ223" s="41">
        <v>2.2599999999999999E-4</v>
      </c>
      <c r="BA223" s="41">
        <v>9.9999999999999995E-7</v>
      </c>
      <c r="BB223" s="49"/>
    </row>
    <row r="224" spans="1:54" ht="15" x14ac:dyDescent="0.25">
      <c r="A224" s="42">
        <v>1329</v>
      </c>
      <c r="B224" s="42">
        <v>9761</v>
      </c>
      <c r="C224" s="42"/>
      <c r="D224" s="40"/>
      <c r="E224" s="40"/>
      <c r="F224" s="40">
        <v>29993205</v>
      </c>
      <c r="G224" s="40" t="s">
        <v>1672</v>
      </c>
      <c r="H224" s="40"/>
      <c r="I224" s="40" t="s">
        <v>78</v>
      </c>
      <c r="J224" s="40"/>
      <c r="K224" s="40" t="s">
        <v>1679</v>
      </c>
      <c r="L224" s="40" t="s">
        <v>79</v>
      </c>
      <c r="M224" s="40" t="s">
        <v>305</v>
      </c>
      <c r="N224" s="40"/>
      <c r="O224" s="46">
        <v>43363</v>
      </c>
      <c r="P224" s="40" t="s">
        <v>1681</v>
      </c>
      <c r="Q224" s="40" t="s">
        <v>1137</v>
      </c>
      <c r="R224" s="40" t="s">
        <v>1674</v>
      </c>
      <c r="S224" s="40" t="s">
        <v>82</v>
      </c>
      <c r="T224" s="40">
        <v>3.72</v>
      </c>
      <c r="U224" s="40" t="s">
        <v>1675</v>
      </c>
      <c r="V224" s="41">
        <v>3.0800000000000001E-2</v>
      </c>
      <c r="W224" s="40"/>
      <c r="X224" s="40"/>
      <c r="Y224" s="41"/>
      <c r="Z224" s="41">
        <v>4.5400000000000003E-2</v>
      </c>
      <c r="AA224" s="46">
        <v>48853</v>
      </c>
      <c r="AB224" s="40" t="s">
        <v>247</v>
      </c>
      <c r="AC224" s="40"/>
      <c r="AD224" s="40"/>
      <c r="AE224" s="40"/>
      <c r="AF224" s="40"/>
      <c r="AG224" s="40"/>
      <c r="AH224" s="40"/>
      <c r="AI224" s="40"/>
      <c r="AJ224" s="40" t="s">
        <v>79</v>
      </c>
      <c r="AK224" s="40" t="s">
        <v>1138</v>
      </c>
      <c r="AL224" s="40"/>
      <c r="AM224" s="40" t="s">
        <v>1139</v>
      </c>
      <c r="AN224" s="46">
        <v>45838</v>
      </c>
      <c r="AO224" s="40"/>
      <c r="AP224" s="41"/>
      <c r="AQ224" s="40">
        <v>490.23</v>
      </c>
      <c r="AR224" s="40">
        <v>95.27</v>
      </c>
      <c r="AS224" s="40">
        <v>1</v>
      </c>
      <c r="AT224" s="40">
        <v>0.46700000000000003</v>
      </c>
      <c r="AU224" s="40">
        <v>0.46704000000000001</v>
      </c>
      <c r="AV224" s="40"/>
      <c r="AW224" s="40"/>
      <c r="AX224" s="40"/>
      <c r="AY224" s="40" t="s">
        <v>40</v>
      </c>
      <c r="AZ224" s="41">
        <v>1.1900000000000001E-4</v>
      </c>
      <c r="BA224" s="41">
        <v>9.9999999999999995E-7</v>
      </c>
      <c r="BB224" s="49"/>
    </row>
    <row r="225" spans="1:54" ht="15" x14ac:dyDescent="0.25">
      <c r="A225" s="42">
        <v>1329</v>
      </c>
      <c r="B225" s="42">
        <v>9761</v>
      </c>
      <c r="C225" s="42"/>
      <c r="D225" s="40"/>
      <c r="E225" s="40"/>
      <c r="F225" s="40">
        <v>29993324</v>
      </c>
      <c r="G225" s="40" t="s">
        <v>1672</v>
      </c>
      <c r="H225" s="40"/>
      <c r="I225" s="40" t="s">
        <v>78</v>
      </c>
      <c r="J225" s="40"/>
      <c r="K225" s="40" t="s">
        <v>1679</v>
      </c>
      <c r="L225" s="40" t="s">
        <v>79</v>
      </c>
      <c r="M225" s="40" t="s">
        <v>305</v>
      </c>
      <c r="N225" s="40"/>
      <c r="O225" s="46">
        <v>43523</v>
      </c>
      <c r="P225" s="40" t="s">
        <v>80</v>
      </c>
      <c r="Q225" s="40" t="s">
        <v>1137</v>
      </c>
      <c r="R225" s="40" t="s">
        <v>1682</v>
      </c>
      <c r="S225" s="40" t="s">
        <v>82</v>
      </c>
      <c r="T225" s="40">
        <v>3.88</v>
      </c>
      <c r="U225" s="40" t="s">
        <v>1675</v>
      </c>
      <c r="V225" s="41">
        <v>3.1E-2</v>
      </c>
      <c r="W225" s="40"/>
      <c r="X225" s="40"/>
      <c r="Y225" s="41"/>
      <c r="Z225" s="41">
        <v>4.6300000000000001E-2</v>
      </c>
      <c r="AA225" s="46">
        <v>49004</v>
      </c>
      <c r="AB225" s="40" t="s">
        <v>247</v>
      </c>
      <c r="AC225" s="40"/>
      <c r="AD225" s="40"/>
      <c r="AE225" s="40"/>
      <c r="AF225" s="40"/>
      <c r="AG225" s="40"/>
      <c r="AH225" s="40"/>
      <c r="AI225" s="40"/>
      <c r="AJ225" s="40" t="s">
        <v>79</v>
      </c>
      <c r="AK225" s="40" t="s">
        <v>1138</v>
      </c>
      <c r="AL225" s="40"/>
      <c r="AM225" s="40" t="s">
        <v>1139</v>
      </c>
      <c r="AN225" s="46">
        <v>45838</v>
      </c>
      <c r="AO225" s="40"/>
      <c r="AP225" s="41"/>
      <c r="AQ225" s="40">
        <v>3530.97</v>
      </c>
      <c r="AR225" s="40">
        <v>95</v>
      </c>
      <c r="AS225" s="40">
        <v>1</v>
      </c>
      <c r="AT225" s="40">
        <v>3.3540000000000001</v>
      </c>
      <c r="AU225" s="40">
        <v>3.3544200000000002</v>
      </c>
      <c r="AV225" s="40"/>
      <c r="AW225" s="40"/>
      <c r="AX225" s="40"/>
      <c r="AY225" s="40" t="s">
        <v>40</v>
      </c>
      <c r="AZ225" s="41">
        <v>8.5999999999999998E-4</v>
      </c>
      <c r="BA225" s="41">
        <v>6.9999999999999999E-6</v>
      </c>
      <c r="BB225" s="49"/>
    </row>
    <row r="226" spans="1:54" ht="15" x14ac:dyDescent="0.25">
      <c r="A226" s="42">
        <v>1329</v>
      </c>
      <c r="B226" s="42">
        <v>9761</v>
      </c>
      <c r="C226" s="42"/>
      <c r="D226" s="40"/>
      <c r="E226" s="40"/>
      <c r="F226" s="40">
        <v>28999239</v>
      </c>
      <c r="G226" s="40" t="s">
        <v>1672</v>
      </c>
      <c r="H226" s="40" t="s">
        <v>1677</v>
      </c>
      <c r="I226" s="40" t="s">
        <v>78</v>
      </c>
      <c r="J226" s="40"/>
      <c r="K226" s="40" t="s">
        <v>1673</v>
      </c>
      <c r="L226" s="40" t="s">
        <v>79</v>
      </c>
      <c r="M226" s="40" t="s">
        <v>305</v>
      </c>
      <c r="N226" s="40"/>
      <c r="O226" s="46">
        <v>45257</v>
      </c>
      <c r="P226" s="40" t="s">
        <v>386</v>
      </c>
      <c r="Q226" s="40" t="s">
        <v>91</v>
      </c>
      <c r="R226" s="40" t="s">
        <v>1674</v>
      </c>
      <c r="S226" s="40" t="s">
        <v>82</v>
      </c>
      <c r="T226" s="40">
        <v>0.32</v>
      </c>
      <c r="U226" s="40" t="s">
        <v>1678</v>
      </c>
      <c r="V226" s="41">
        <v>6.7500000000000004E-2</v>
      </c>
      <c r="W226" s="40"/>
      <c r="X226" s="40"/>
      <c r="Y226" s="41"/>
      <c r="Z226" s="41">
        <v>5.2900000000000003E-2</v>
      </c>
      <c r="AA226" s="46">
        <v>46686</v>
      </c>
      <c r="AB226" s="40" t="s">
        <v>247</v>
      </c>
      <c r="AC226" s="40"/>
      <c r="AD226" s="40"/>
      <c r="AE226" s="40"/>
      <c r="AF226" s="40"/>
      <c r="AG226" s="40"/>
      <c r="AH226" s="40"/>
      <c r="AI226" s="40"/>
      <c r="AJ226" s="40" t="s">
        <v>305</v>
      </c>
      <c r="AK226" s="40" t="s">
        <v>1138</v>
      </c>
      <c r="AL226" s="40"/>
      <c r="AM226" s="40" t="s">
        <v>1139</v>
      </c>
      <c r="AN226" s="46">
        <v>45838</v>
      </c>
      <c r="AO226" s="40"/>
      <c r="AP226" s="41"/>
      <c r="AQ226" s="40">
        <v>6639.86</v>
      </c>
      <c r="AR226" s="40">
        <v>100.52</v>
      </c>
      <c r="AS226" s="40">
        <v>1</v>
      </c>
      <c r="AT226" s="40">
        <v>6.6740000000000004</v>
      </c>
      <c r="AU226" s="40">
        <v>6.6743800000000002</v>
      </c>
      <c r="AV226" s="40"/>
      <c r="AW226" s="40"/>
      <c r="AX226" s="40"/>
      <c r="AY226" s="40" t="s">
        <v>40</v>
      </c>
      <c r="AZ226" s="41">
        <v>1.712E-3</v>
      </c>
      <c r="BA226" s="41">
        <v>1.4E-5</v>
      </c>
      <c r="BB226" s="49"/>
    </row>
    <row r="227" spans="1:54" ht="15" x14ac:dyDescent="0.25">
      <c r="A227" s="42">
        <v>1329</v>
      </c>
      <c r="B227" s="42">
        <v>9761</v>
      </c>
      <c r="C227" s="42"/>
      <c r="D227" s="40"/>
      <c r="E227" s="40"/>
      <c r="F227" s="40">
        <v>28999249</v>
      </c>
      <c r="G227" s="40" t="s">
        <v>1672</v>
      </c>
      <c r="H227" s="40" t="s">
        <v>1677</v>
      </c>
      <c r="I227" s="40" t="s">
        <v>78</v>
      </c>
      <c r="J227" s="40"/>
      <c r="K227" s="40" t="s">
        <v>1673</v>
      </c>
      <c r="L227" s="40" t="s">
        <v>79</v>
      </c>
      <c r="M227" s="40" t="s">
        <v>305</v>
      </c>
      <c r="N227" s="40"/>
      <c r="O227" s="46">
        <v>45350</v>
      </c>
      <c r="P227" s="40" t="s">
        <v>386</v>
      </c>
      <c r="Q227" s="40" t="s">
        <v>91</v>
      </c>
      <c r="R227" s="40" t="s">
        <v>1674</v>
      </c>
      <c r="S227" s="40" t="s">
        <v>82</v>
      </c>
      <c r="T227" s="40">
        <v>0.32</v>
      </c>
      <c r="U227" s="40" t="s">
        <v>1678</v>
      </c>
      <c r="V227" s="41">
        <v>6.7000000000000004E-2</v>
      </c>
      <c r="W227" s="40"/>
      <c r="X227" s="40"/>
      <c r="Y227" s="41"/>
      <c r="Z227" s="41">
        <v>5.5500000000000001E-2</v>
      </c>
      <c r="AA227" s="46">
        <v>46686</v>
      </c>
      <c r="AB227" s="40" t="s">
        <v>247</v>
      </c>
      <c r="AC227" s="40"/>
      <c r="AD227" s="40"/>
      <c r="AE227" s="40"/>
      <c r="AF227" s="40"/>
      <c r="AG227" s="40"/>
      <c r="AH227" s="40"/>
      <c r="AI227" s="40"/>
      <c r="AJ227" s="40" t="s">
        <v>305</v>
      </c>
      <c r="AK227" s="40" t="s">
        <v>1138</v>
      </c>
      <c r="AL227" s="40"/>
      <c r="AM227" s="40" t="s">
        <v>1139</v>
      </c>
      <c r="AN227" s="46">
        <v>45838</v>
      </c>
      <c r="AO227" s="40"/>
      <c r="AP227" s="41"/>
      <c r="AQ227" s="40">
        <v>1200.8800000000001</v>
      </c>
      <c r="AR227" s="40">
        <v>100.44</v>
      </c>
      <c r="AS227" s="40">
        <v>1</v>
      </c>
      <c r="AT227" s="40">
        <v>1.206</v>
      </c>
      <c r="AU227" s="40">
        <v>1.2061599999999999</v>
      </c>
      <c r="AV227" s="40"/>
      <c r="AW227" s="40"/>
      <c r="AX227" s="40"/>
      <c r="AY227" s="40" t="s">
        <v>40</v>
      </c>
      <c r="AZ227" s="41">
        <v>3.0899999999999998E-4</v>
      </c>
      <c r="BA227" s="41">
        <v>1.9999999999999999E-6</v>
      </c>
      <c r="BB227" s="49"/>
    </row>
    <row r="228" spans="1:54" ht="15" x14ac:dyDescent="0.25">
      <c r="A228" s="42">
        <v>1329</v>
      </c>
      <c r="B228" s="42">
        <v>9761</v>
      </c>
      <c r="C228" s="42"/>
      <c r="D228" s="40"/>
      <c r="E228" s="40"/>
      <c r="F228" s="40">
        <v>28999254</v>
      </c>
      <c r="G228" s="40" t="s">
        <v>1672</v>
      </c>
      <c r="H228" s="40" t="s">
        <v>1677</v>
      </c>
      <c r="I228" s="40" t="s">
        <v>78</v>
      </c>
      <c r="J228" s="40"/>
      <c r="K228" s="40" t="s">
        <v>1673</v>
      </c>
      <c r="L228" s="40" t="s">
        <v>79</v>
      </c>
      <c r="M228" s="40" t="s">
        <v>305</v>
      </c>
      <c r="N228" s="40"/>
      <c r="O228" s="46">
        <v>45376</v>
      </c>
      <c r="P228" s="40" t="s">
        <v>386</v>
      </c>
      <c r="Q228" s="40" t="s">
        <v>91</v>
      </c>
      <c r="R228" s="40" t="s">
        <v>1674</v>
      </c>
      <c r="S228" s="40" t="s">
        <v>82</v>
      </c>
      <c r="T228" s="40">
        <v>0.32</v>
      </c>
      <c r="U228" s="40" t="s">
        <v>1678</v>
      </c>
      <c r="V228" s="41">
        <v>6.7500000000000004E-2</v>
      </c>
      <c r="W228" s="40"/>
      <c r="X228" s="40"/>
      <c r="Y228" s="41"/>
      <c r="Z228" s="41">
        <v>5.7500000000000002E-2</v>
      </c>
      <c r="AA228" s="46">
        <v>46686</v>
      </c>
      <c r="AB228" s="40" t="s">
        <v>247</v>
      </c>
      <c r="AC228" s="40"/>
      <c r="AD228" s="40"/>
      <c r="AE228" s="40"/>
      <c r="AF228" s="40"/>
      <c r="AG228" s="40"/>
      <c r="AH228" s="40"/>
      <c r="AI228" s="40"/>
      <c r="AJ228" s="40" t="s">
        <v>305</v>
      </c>
      <c r="AK228" s="40" t="s">
        <v>1138</v>
      </c>
      <c r="AL228" s="40"/>
      <c r="AM228" s="40" t="s">
        <v>1139</v>
      </c>
      <c r="AN228" s="46">
        <v>45838</v>
      </c>
      <c r="AO228" s="40"/>
      <c r="AP228" s="41"/>
      <c r="AQ228" s="40">
        <v>13094.53</v>
      </c>
      <c r="AR228" s="40">
        <v>100.38</v>
      </c>
      <c r="AS228" s="40">
        <v>1</v>
      </c>
      <c r="AT228" s="40">
        <v>13.144</v>
      </c>
      <c r="AU228" s="40">
        <v>13.14428</v>
      </c>
      <c r="AV228" s="40"/>
      <c r="AW228" s="40"/>
      <c r="AX228" s="40"/>
      <c r="AY228" s="40" t="s">
        <v>40</v>
      </c>
      <c r="AZ228" s="41">
        <v>3.3730000000000001E-3</v>
      </c>
      <c r="BA228" s="41">
        <v>2.8E-5</v>
      </c>
      <c r="BB228" s="49"/>
    </row>
    <row r="229" spans="1:54" ht="15" x14ac:dyDescent="0.25">
      <c r="A229" s="42">
        <v>1329</v>
      </c>
      <c r="B229" s="42">
        <v>9761</v>
      </c>
      <c r="C229" s="42"/>
      <c r="D229" s="40"/>
      <c r="E229" s="40"/>
      <c r="F229" s="40">
        <v>29994280</v>
      </c>
      <c r="G229" s="40" t="s">
        <v>1672</v>
      </c>
      <c r="H229" s="40" t="s">
        <v>1677</v>
      </c>
      <c r="I229" s="40" t="s">
        <v>78</v>
      </c>
      <c r="J229" s="40"/>
      <c r="K229" s="40" t="s">
        <v>1673</v>
      </c>
      <c r="L229" s="40" t="s">
        <v>79</v>
      </c>
      <c r="M229" s="40" t="s">
        <v>305</v>
      </c>
      <c r="N229" s="40"/>
      <c r="O229" s="46">
        <v>44347</v>
      </c>
      <c r="P229" s="40" t="s">
        <v>386</v>
      </c>
      <c r="Q229" s="40" t="s">
        <v>91</v>
      </c>
      <c r="R229" s="40" t="s">
        <v>1674</v>
      </c>
      <c r="S229" s="40" t="s">
        <v>82</v>
      </c>
      <c r="T229" s="40">
        <v>0.33</v>
      </c>
      <c r="U229" s="40" t="s">
        <v>1678</v>
      </c>
      <c r="V229" s="41">
        <v>6.5000000000000002E-2</v>
      </c>
      <c r="W229" s="40"/>
      <c r="X229" s="40"/>
      <c r="Y229" s="41"/>
      <c r="Z229" s="41">
        <v>3.85E-2</v>
      </c>
      <c r="AA229" s="46">
        <v>45956</v>
      </c>
      <c r="AB229" s="40" t="s">
        <v>247</v>
      </c>
      <c r="AC229" s="40"/>
      <c r="AD229" s="40"/>
      <c r="AE229" s="40"/>
      <c r="AF229" s="40"/>
      <c r="AG229" s="40"/>
      <c r="AH229" s="40"/>
      <c r="AI229" s="40"/>
      <c r="AJ229" s="40" t="s">
        <v>305</v>
      </c>
      <c r="AK229" s="40" t="s">
        <v>1138</v>
      </c>
      <c r="AL229" s="40"/>
      <c r="AM229" s="40" t="s">
        <v>1139</v>
      </c>
      <c r="AN229" s="46">
        <v>45838</v>
      </c>
      <c r="AO229" s="40"/>
      <c r="AP229" s="41"/>
      <c r="AQ229" s="40">
        <v>124479.33</v>
      </c>
      <c r="AR229" s="40">
        <v>100.4</v>
      </c>
      <c r="AS229" s="40">
        <v>1</v>
      </c>
      <c r="AT229" s="40">
        <v>124.977</v>
      </c>
      <c r="AU229" s="40">
        <v>124.97723999999999</v>
      </c>
      <c r="AV229" s="40"/>
      <c r="AW229" s="40"/>
      <c r="AX229" s="40"/>
      <c r="AY229" s="40" t="s">
        <v>40</v>
      </c>
      <c r="AZ229" s="41">
        <v>3.2071000000000002E-2</v>
      </c>
      <c r="BA229" s="41">
        <v>2.7E-4</v>
      </c>
      <c r="BB229" s="49"/>
    </row>
    <row r="230" spans="1:54" ht="15" x14ac:dyDescent="0.25">
      <c r="A230" s="42">
        <v>1329</v>
      </c>
      <c r="B230" s="42">
        <v>9761</v>
      </c>
      <c r="C230" s="42"/>
      <c r="D230" s="40"/>
      <c r="E230" s="40"/>
      <c r="F230" s="40">
        <v>28999256</v>
      </c>
      <c r="G230" s="40" t="s">
        <v>1672</v>
      </c>
      <c r="H230" s="40"/>
      <c r="I230" s="40" t="s">
        <v>78</v>
      </c>
      <c r="J230" s="40"/>
      <c r="K230" s="40" t="s">
        <v>1673</v>
      </c>
      <c r="L230" s="40" t="s">
        <v>79</v>
      </c>
      <c r="M230" s="40" t="s">
        <v>305</v>
      </c>
      <c r="N230" s="40"/>
      <c r="O230" s="46">
        <v>45399</v>
      </c>
      <c r="P230" s="40" t="s">
        <v>266</v>
      </c>
      <c r="Q230" s="40" t="s">
        <v>91</v>
      </c>
      <c r="R230" s="40" t="s">
        <v>1674</v>
      </c>
      <c r="S230" s="40" t="s">
        <v>82</v>
      </c>
      <c r="T230" s="40">
        <v>6.12</v>
      </c>
      <c r="U230" s="40" t="s">
        <v>1675</v>
      </c>
      <c r="V230" s="41">
        <v>3.4403999999999997E-2</v>
      </c>
      <c r="W230" s="40"/>
      <c r="X230" s="40"/>
      <c r="Y230" s="41"/>
      <c r="Z230" s="41">
        <v>2.9700000000000001E-2</v>
      </c>
      <c r="AA230" s="46">
        <v>50678</v>
      </c>
      <c r="AB230" s="40" t="s">
        <v>247</v>
      </c>
      <c r="AC230" s="40"/>
      <c r="AD230" s="40"/>
      <c r="AE230" s="40"/>
      <c r="AF230" s="40"/>
      <c r="AG230" s="40"/>
      <c r="AH230" s="40"/>
      <c r="AI230" s="40"/>
      <c r="AJ230" s="40" t="s">
        <v>305</v>
      </c>
      <c r="AK230" s="40" t="s">
        <v>1138</v>
      </c>
      <c r="AL230" s="40"/>
      <c r="AM230" s="40" t="s">
        <v>1139</v>
      </c>
      <c r="AN230" s="46">
        <v>45838</v>
      </c>
      <c r="AO230" s="40"/>
      <c r="AP230" s="41"/>
      <c r="AQ230" s="40">
        <v>7574.06</v>
      </c>
      <c r="AR230" s="40">
        <v>107.36</v>
      </c>
      <c r="AS230" s="40">
        <v>1</v>
      </c>
      <c r="AT230" s="40">
        <v>8.1319999999999997</v>
      </c>
      <c r="AU230" s="40">
        <v>8.1315100000000005</v>
      </c>
      <c r="AV230" s="40"/>
      <c r="AW230" s="40"/>
      <c r="AX230" s="40"/>
      <c r="AY230" s="40" t="s">
        <v>40</v>
      </c>
      <c r="AZ230" s="41">
        <v>2.0860000000000002E-3</v>
      </c>
      <c r="BA230" s="41">
        <v>1.7E-5</v>
      </c>
      <c r="BB230" s="49"/>
    </row>
    <row r="231" spans="1:54" ht="15" x14ac:dyDescent="0.25">
      <c r="A231" s="42">
        <v>1329</v>
      </c>
      <c r="B231" s="42">
        <v>9761</v>
      </c>
      <c r="C231" s="42"/>
      <c r="D231" s="40"/>
      <c r="E231" s="40"/>
      <c r="F231" s="40">
        <v>28999258</v>
      </c>
      <c r="G231" s="40" t="s">
        <v>1672</v>
      </c>
      <c r="H231" s="40" t="s">
        <v>1677</v>
      </c>
      <c r="I231" s="40" t="s">
        <v>78</v>
      </c>
      <c r="J231" s="40"/>
      <c r="K231" s="40" t="s">
        <v>1673</v>
      </c>
      <c r="L231" s="40" t="s">
        <v>79</v>
      </c>
      <c r="M231" s="40" t="s">
        <v>305</v>
      </c>
      <c r="N231" s="40"/>
      <c r="O231" s="46">
        <v>45442</v>
      </c>
      <c r="P231" s="40" t="s">
        <v>386</v>
      </c>
      <c r="Q231" s="40" t="s">
        <v>91</v>
      </c>
      <c r="R231" s="40" t="s">
        <v>1674</v>
      </c>
      <c r="S231" s="40" t="s">
        <v>82</v>
      </c>
      <c r="T231" s="40">
        <v>0.32</v>
      </c>
      <c r="U231" s="40" t="s">
        <v>1678</v>
      </c>
      <c r="V231" s="41">
        <v>6.7500000000000004E-2</v>
      </c>
      <c r="W231" s="40"/>
      <c r="X231" s="40"/>
      <c r="Y231" s="41"/>
      <c r="Z231" s="41">
        <v>5.8099999999999999E-2</v>
      </c>
      <c r="AA231" s="46">
        <v>46686</v>
      </c>
      <c r="AB231" s="40" t="s">
        <v>247</v>
      </c>
      <c r="AC231" s="40"/>
      <c r="AD231" s="40"/>
      <c r="AE231" s="40"/>
      <c r="AF231" s="40"/>
      <c r="AG231" s="40"/>
      <c r="AH231" s="40"/>
      <c r="AI231" s="40"/>
      <c r="AJ231" s="40" t="s">
        <v>305</v>
      </c>
      <c r="AK231" s="40" t="s">
        <v>1138</v>
      </c>
      <c r="AL231" s="40"/>
      <c r="AM231" s="40" t="s">
        <v>1139</v>
      </c>
      <c r="AN231" s="46">
        <v>45838</v>
      </c>
      <c r="AO231" s="40"/>
      <c r="AP231" s="41"/>
      <c r="AQ231" s="40">
        <v>4994.28</v>
      </c>
      <c r="AR231" s="40">
        <v>100.36</v>
      </c>
      <c r="AS231" s="40">
        <v>1</v>
      </c>
      <c r="AT231" s="40">
        <v>5.0119999999999996</v>
      </c>
      <c r="AU231" s="40">
        <v>5.0122499999999999</v>
      </c>
      <c r="AV231" s="40"/>
      <c r="AW231" s="40"/>
      <c r="AX231" s="40"/>
      <c r="AY231" s="40" t="s">
        <v>40</v>
      </c>
      <c r="AZ231" s="41">
        <v>1.286E-3</v>
      </c>
      <c r="BA231" s="41">
        <v>1.0000000000000001E-5</v>
      </c>
      <c r="BB231" s="49"/>
    </row>
    <row r="232" spans="1:54" ht="15" x14ac:dyDescent="0.25">
      <c r="A232" s="42">
        <v>1329</v>
      </c>
      <c r="B232" s="42">
        <v>9761</v>
      </c>
      <c r="C232" s="42"/>
      <c r="D232" s="40"/>
      <c r="E232" s="40"/>
      <c r="F232" s="40">
        <v>28999286</v>
      </c>
      <c r="G232" s="40" t="s">
        <v>1672</v>
      </c>
      <c r="H232" s="40"/>
      <c r="I232" s="40" t="s">
        <v>78</v>
      </c>
      <c r="J232" s="40"/>
      <c r="K232" s="40" t="s">
        <v>1673</v>
      </c>
      <c r="L232" s="40" t="s">
        <v>79</v>
      </c>
      <c r="M232" s="40" t="s">
        <v>305</v>
      </c>
      <c r="N232" s="40"/>
      <c r="O232" s="46">
        <v>45680</v>
      </c>
      <c r="P232" s="40" t="s">
        <v>266</v>
      </c>
      <c r="Q232" s="40" t="s">
        <v>91</v>
      </c>
      <c r="R232" s="40" t="s">
        <v>1674</v>
      </c>
      <c r="S232" s="40" t="s">
        <v>82</v>
      </c>
      <c r="T232" s="40">
        <v>5.79</v>
      </c>
      <c r="U232" s="40" t="s">
        <v>1675</v>
      </c>
      <c r="V232" s="41">
        <v>4.3829E-2</v>
      </c>
      <c r="W232" s="40"/>
      <c r="X232" s="40"/>
      <c r="Y232" s="41"/>
      <c r="Z232" s="41">
        <v>4.9399999999999999E-2</v>
      </c>
      <c r="AA232" s="46">
        <v>47026</v>
      </c>
      <c r="AB232" s="40" t="s">
        <v>247</v>
      </c>
      <c r="AC232" s="40"/>
      <c r="AD232" s="40"/>
      <c r="AE232" s="40"/>
      <c r="AF232" s="40"/>
      <c r="AG232" s="40"/>
      <c r="AH232" s="40"/>
      <c r="AI232" s="40"/>
      <c r="AJ232" s="40" t="s">
        <v>305</v>
      </c>
      <c r="AK232" s="40" t="s">
        <v>1138</v>
      </c>
      <c r="AL232" s="40"/>
      <c r="AM232" s="40" t="s">
        <v>1139</v>
      </c>
      <c r="AN232" s="46">
        <v>45838</v>
      </c>
      <c r="AO232" s="40"/>
      <c r="AP232" s="41"/>
      <c r="AQ232" s="40">
        <v>2731.59</v>
      </c>
      <c r="AR232" s="40">
        <v>100.38</v>
      </c>
      <c r="AS232" s="40">
        <v>1</v>
      </c>
      <c r="AT232" s="40">
        <v>2.742</v>
      </c>
      <c r="AU232" s="40">
        <v>2.7419699999999998</v>
      </c>
      <c r="AV232" s="40"/>
      <c r="AW232" s="40"/>
      <c r="AX232" s="40"/>
      <c r="AY232" s="40" t="s">
        <v>40</v>
      </c>
      <c r="AZ232" s="41">
        <v>7.0299999999999996E-4</v>
      </c>
      <c r="BA232" s="41">
        <v>5.0000000000000004E-6</v>
      </c>
      <c r="BB232" s="49"/>
    </row>
    <row r="233" spans="1:54" ht="15" x14ac:dyDescent="0.25">
      <c r="A233" s="42">
        <v>1329</v>
      </c>
      <c r="B233" s="42">
        <v>9761</v>
      </c>
      <c r="C233" s="42"/>
      <c r="D233" s="40"/>
      <c r="E233" s="40"/>
      <c r="F233" s="40">
        <v>29993936</v>
      </c>
      <c r="G233" s="40" t="s">
        <v>1672</v>
      </c>
      <c r="H233" s="40" t="s">
        <v>1680</v>
      </c>
      <c r="I233" s="40" t="s">
        <v>78</v>
      </c>
      <c r="J233" s="40"/>
      <c r="K233" s="40" t="s">
        <v>1148</v>
      </c>
      <c r="L233" s="40" t="s">
        <v>79</v>
      </c>
      <c r="M233" s="40" t="s">
        <v>305</v>
      </c>
      <c r="N233" s="40"/>
      <c r="O233" s="46">
        <v>44167</v>
      </c>
      <c r="P233" s="40" t="s">
        <v>266</v>
      </c>
      <c r="Q233" s="40" t="s">
        <v>91</v>
      </c>
      <c r="R233" s="40" t="s">
        <v>1674</v>
      </c>
      <c r="S233" s="40" t="s">
        <v>92</v>
      </c>
      <c r="T233" s="40">
        <v>6.61</v>
      </c>
      <c r="U233" s="40" t="s">
        <v>1675</v>
      </c>
      <c r="V233" s="41">
        <v>2.3451E-2</v>
      </c>
      <c r="W233" s="40"/>
      <c r="X233" s="40"/>
      <c r="Y233" s="41"/>
      <c r="Z233" s="41">
        <v>4.3799999999999999E-2</v>
      </c>
      <c r="AA233" s="46">
        <v>51317</v>
      </c>
      <c r="AB233" s="40" t="s">
        <v>247</v>
      </c>
      <c r="AC233" s="40"/>
      <c r="AD233" s="40"/>
      <c r="AE233" s="40"/>
      <c r="AF233" s="40"/>
      <c r="AG233" s="40"/>
      <c r="AH233" s="40"/>
      <c r="AI233" s="40"/>
      <c r="AJ233" s="40" t="s">
        <v>305</v>
      </c>
      <c r="AK233" s="40" t="s">
        <v>1138</v>
      </c>
      <c r="AL233" s="40"/>
      <c r="AM233" s="40" t="s">
        <v>1139</v>
      </c>
      <c r="AN233" s="46">
        <v>45838</v>
      </c>
      <c r="AO233" s="40"/>
      <c r="AP233" s="41"/>
      <c r="AQ233" s="40">
        <v>49695.27</v>
      </c>
      <c r="AR233" s="40">
        <v>88.65</v>
      </c>
      <c r="AS233" s="40">
        <v>3.9552</v>
      </c>
      <c r="AT233" s="40">
        <v>174.24600000000001</v>
      </c>
      <c r="AU233" s="40">
        <v>44.054850000000002</v>
      </c>
      <c r="AV233" s="40"/>
      <c r="AW233" s="40"/>
      <c r="AX233" s="40"/>
      <c r="AY233" s="40" t="s">
        <v>40</v>
      </c>
      <c r="AZ233" s="41">
        <v>4.4713999999999997E-2</v>
      </c>
      <c r="BA233" s="41">
        <v>3.77E-4</v>
      </c>
      <c r="BB233" s="49"/>
    </row>
    <row r="234" spans="1:54" ht="15" x14ac:dyDescent="0.25">
      <c r="A234" s="42">
        <v>1329</v>
      </c>
      <c r="B234" s="42">
        <v>9761</v>
      </c>
      <c r="C234" s="42"/>
      <c r="D234" s="40"/>
      <c r="E234" s="40"/>
      <c r="F234" s="40">
        <v>29993450</v>
      </c>
      <c r="G234" s="40" t="s">
        <v>1672</v>
      </c>
      <c r="H234" s="40"/>
      <c r="I234" s="40" t="s">
        <v>78</v>
      </c>
      <c r="J234" s="40"/>
      <c r="K234" s="40" t="s">
        <v>1679</v>
      </c>
      <c r="L234" s="40" t="s">
        <v>79</v>
      </c>
      <c r="M234" s="40" t="s">
        <v>305</v>
      </c>
      <c r="N234" s="40"/>
      <c r="O234" s="46">
        <v>43622</v>
      </c>
      <c r="P234" s="40" t="s">
        <v>80</v>
      </c>
      <c r="Q234" s="40" t="s">
        <v>1137</v>
      </c>
      <c r="R234" s="40" t="s">
        <v>1674</v>
      </c>
      <c r="S234" s="40" t="s">
        <v>82</v>
      </c>
      <c r="T234" s="40">
        <v>4.16</v>
      </c>
      <c r="U234" s="40" t="s">
        <v>1675</v>
      </c>
      <c r="V234" s="41">
        <v>1.7500000000000002E-2</v>
      </c>
      <c r="W234" s="40"/>
      <c r="X234" s="40"/>
      <c r="Y234" s="41"/>
      <c r="Z234" s="41">
        <v>2.7799999999999998E-2</v>
      </c>
      <c r="AA234" s="46">
        <v>49096</v>
      </c>
      <c r="AB234" s="40" t="s">
        <v>247</v>
      </c>
      <c r="AC234" s="40"/>
      <c r="AD234" s="40"/>
      <c r="AE234" s="40"/>
      <c r="AF234" s="40"/>
      <c r="AG234" s="40"/>
      <c r="AH234" s="40"/>
      <c r="AI234" s="40"/>
      <c r="AJ234" s="40" t="s">
        <v>79</v>
      </c>
      <c r="AK234" s="40" t="s">
        <v>1138</v>
      </c>
      <c r="AL234" s="40"/>
      <c r="AM234" s="40" t="s">
        <v>1139</v>
      </c>
      <c r="AN234" s="46">
        <v>45838</v>
      </c>
      <c r="AO234" s="40"/>
      <c r="AP234" s="41"/>
      <c r="AQ234" s="40">
        <v>6655.77</v>
      </c>
      <c r="AR234" s="40">
        <v>112.23</v>
      </c>
      <c r="AS234" s="40">
        <v>1</v>
      </c>
      <c r="AT234" s="40">
        <v>7.47</v>
      </c>
      <c r="AU234" s="40">
        <v>7.4697699999999996</v>
      </c>
      <c r="AV234" s="40"/>
      <c r="AW234" s="40"/>
      <c r="AX234" s="40"/>
      <c r="AY234" s="40" t="s">
        <v>40</v>
      </c>
      <c r="AZ234" s="41">
        <v>1.916E-3</v>
      </c>
      <c r="BA234" s="41">
        <v>1.5999999999999999E-5</v>
      </c>
      <c r="BB234" s="49"/>
    </row>
    <row r="235" spans="1:54" ht="15" x14ac:dyDescent="0.25">
      <c r="A235" s="42">
        <v>1329</v>
      </c>
      <c r="B235" s="42">
        <v>9761</v>
      </c>
      <c r="C235" s="42"/>
      <c r="D235" s="40"/>
      <c r="E235" s="40"/>
      <c r="F235" s="40">
        <v>29994233</v>
      </c>
      <c r="G235" s="40" t="s">
        <v>1672</v>
      </c>
      <c r="H235" s="40"/>
      <c r="I235" s="40" t="s">
        <v>78</v>
      </c>
      <c r="J235" s="40"/>
      <c r="K235" s="40" t="s">
        <v>1673</v>
      </c>
      <c r="L235" s="40" t="s">
        <v>79</v>
      </c>
      <c r="M235" s="40" t="s">
        <v>305</v>
      </c>
      <c r="N235" s="40"/>
      <c r="O235" s="46">
        <v>44592</v>
      </c>
      <c r="P235" s="40" t="s">
        <v>266</v>
      </c>
      <c r="Q235" s="40" t="s">
        <v>91</v>
      </c>
      <c r="R235" s="40" t="s">
        <v>1674</v>
      </c>
      <c r="S235" s="40" t="s">
        <v>82</v>
      </c>
      <c r="T235" s="40">
        <v>9.69</v>
      </c>
      <c r="U235" s="40" t="s">
        <v>1675</v>
      </c>
      <c r="V235" s="41">
        <v>2.7470000000000001E-2</v>
      </c>
      <c r="W235" s="40"/>
      <c r="X235" s="40"/>
      <c r="Y235" s="41"/>
      <c r="Z235" s="41">
        <v>3.8699999999999998E-2</v>
      </c>
      <c r="AA235" s="46">
        <v>53327</v>
      </c>
      <c r="AB235" s="40" t="s">
        <v>247</v>
      </c>
      <c r="AC235" s="40"/>
      <c r="AD235" s="40"/>
      <c r="AE235" s="40"/>
      <c r="AF235" s="40"/>
      <c r="AG235" s="40"/>
      <c r="AH235" s="40"/>
      <c r="AI235" s="40"/>
      <c r="AJ235" s="40" t="s">
        <v>305</v>
      </c>
      <c r="AK235" s="40" t="s">
        <v>1138</v>
      </c>
      <c r="AL235" s="40"/>
      <c r="AM235" s="40" t="s">
        <v>1139</v>
      </c>
      <c r="AN235" s="46">
        <v>45838</v>
      </c>
      <c r="AO235" s="40"/>
      <c r="AP235" s="41"/>
      <c r="AQ235" s="40">
        <v>18668.29</v>
      </c>
      <c r="AR235" s="40">
        <v>95.55</v>
      </c>
      <c r="AS235" s="40">
        <v>1</v>
      </c>
      <c r="AT235" s="40">
        <v>17.838000000000001</v>
      </c>
      <c r="AU235" s="40">
        <v>17.83755</v>
      </c>
      <c r="AV235" s="40"/>
      <c r="AW235" s="40"/>
      <c r="AX235" s="40"/>
      <c r="AY235" s="40" t="s">
        <v>40</v>
      </c>
      <c r="AZ235" s="41">
        <v>4.5770000000000003E-3</v>
      </c>
      <c r="BA235" s="41">
        <v>3.8000000000000002E-5</v>
      </c>
      <c r="BB235" s="49"/>
    </row>
    <row r="236" spans="1:54" ht="15" x14ac:dyDescent="0.25">
      <c r="A236" s="42">
        <v>1329</v>
      </c>
      <c r="B236" s="42">
        <v>9761</v>
      </c>
      <c r="C236" s="42"/>
      <c r="D236" s="40"/>
      <c r="E236" s="40"/>
      <c r="F236" s="40">
        <v>90552312</v>
      </c>
      <c r="G236" s="40" t="s">
        <v>1672</v>
      </c>
      <c r="H236" s="40"/>
      <c r="I236" s="40" t="s">
        <v>78</v>
      </c>
      <c r="J236" s="40"/>
      <c r="K236" s="40" t="s">
        <v>443</v>
      </c>
      <c r="L236" s="40" t="s">
        <v>79</v>
      </c>
      <c r="M236" s="40" t="s">
        <v>79</v>
      </c>
      <c r="N236" s="40"/>
      <c r="O236" s="46">
        <v>43321</v>
      </c>
      <c r="P236" s="40" t="s">
        <v>113</v>
      </c>
      <c r="Q236" s="40" t="s">
        <v>113</v>
      </c>
      <c r="R236" s="40" t="s">
        <v>113</v>
      </c>
      <c r="S236" s="40" t="s">
        <v>82</v>
      </c>
      <c r="T236" s="40">
        <v>3.17</v>
      </c>
      <c r="U236" s="40" t="s">
        <v>1675</v>
      </c>
      <c r="V236" s="41">
        <v>2.9000000000000001E-2</v>
      </c>
      <c r="W236" s="40"/>
      <c r="X236" s="40"/>
      <c r="Y236" s="41"/>
      <c r="Z236" s="41">
        <v>4.2700000000000002E-2</v>
      </c>
      <c r="AA236" s="46">
        <v>49896</v>
      </c>
      <c r="AB236" s="40" t="s">
        <v>247</v>
      </c>
      <c r="AC236" s="40"/>
      <c r="AD236" s="40"/>
      <c r="AE236" s="41"/>
      <c r="AF236" s="46">
        <v>45339</v>
      </c>
      <c r="AG236" s="40"/>
      <c r="AH236" s="40"/>
      <c r="AI236" s="40"/>
      <c r="AJ236" s="40" t="s">
        <v>305</v>
      </c>
      <c r="AK236" s="40" t="s">
        <v>1138</v>
      </c>
      <c r="AL236" s="40"/>
      <c r="AM236" s="40" t="s">
        <v>1139</v>
      </c>
      <c r="AN236" s="46">
        <v>45838</v>
      </c>
      <c r="AO236" s="40"/>
      <c r="AP236" s="41"/>
      <c r="AQ236" s="40">
        <v>8005.05</v>
      </c>
      <c r="AR236" s="40">
        <v>115.69</v>
      </c>
      <c r="AS236" s="40">
        <v>1</v>
      </c>
      <c r="AT236" s="40">
        <v>9.2609999999999992</v>
      </c>
      <c r="AU236" s="40">
        <v>9.2610399999999995</v>
      </c>
      <c r="AV236" s="40"/>
      <c r="AW236" s="40"/>
      <c r="AX236" s="40"/>
      <c r="AY236" s="40" t="s">
        <v>40</v>
      </c>
      <c r="AZ236" s="41">
        <v>2.3760000000000001E-3</v>
      </c>
      <c r="BA236" s="41">
        <v>2.0000000000000002E-5</v>
      </c>
      <c r="BB236" s="49"/>
    </row>
    <row r="237" spans="1:54" ht="15" x14ac:dyDescent="0.25">
      <c r="A237" s="42">
        <v>1329</v>
      </c>
      <c r="B237" s="42">
        <v>9761</v>
      </c>
      <c r="C237" s="42"/>
      <c r="D237" s="40"/>
      <c r="E237" s="40"/>
      <c r="F237" s="40">
        <v>28999229</v>
      </c>
      <c r="G237" s="40" t="s">
        <v>1672</v>
      </c>
      <c r="H237" s="40" t="s">
        <v>1677</v>
      </c>
      <c r="I237" s="40" t="s">
        <v>78</v>
      </c>
      <c r="J237" s="40"/>
      <c r="K237" s="40" t="s">
        <v>1673</v>
      </c>
      <c r="L237" s="40" t="s">
        <v>79</v>
      </c>
      <c r="M237" s="40" t="s">
        <v>305</v>
      </c>
      <c r="N237" s="40"/>
      <c r="O237" s="46">
        <v>45169</v>
      </c>
      <c r="P237" s="40" t="s">
        <v>386</v>
      </c>
      <c r="Q237" s="40" t="s">
        <v>91</v>
      </c>
      <c r="R237" s="40" t="s">
        <v>1674</v>
      </c>
      <c r="S237" s="40" t="s">
        <v>82</v>
      </c>
      <c r="T237" s="40">
        <v>0.32</v>
      </c>
      <c r="U237" s="40" t="s">
        <v>1678</v>
      </c>
      <c r="V237" s="41">
        <v>6.7000000000000004E-2</v>
      </c>
      <c r="W237" s="40"/>
      <c r="X237" s="40"/>
      <c r="Y237" s="41"/>
      <c r="Z237" s="41">
        <v>5.4199999999999998E-2</v>
      </c>
      <c r="AA237" s="46">
        <v>46686</v>
      </c>
      <c r="AB237" s="40" t="s">
        <v>247</v>
      </c>
      <c r="AC237" s="40"/>
      <c r="AD237" s="40"/>
      <c r="AE237" s="40"/>
      <c r="AF237" s="40"/>
      <c r="AG237" s="40"/>
      <c r="AH237" s="40"/>
      <c r="AI237" s="40"/>
      <c r="AJ237" s="40" t="s">
        <v>305</v>
      </c>
      <c r="AK237" s="40" t="s">
        <v>1138</v>
      </c>
      <c r="AL237" s="40"/>
      <c r="AM237" s="40" t="s">
        <v>1139</v>
      </c>
      <c r="AN237" s="46">
        <v>45838</v>
      </c>
      <c r="AO237" s="40"/>
      <c r="AP237" s="41"/>
      <c r="AQ237" s="40">
        <v>10261.34</v>
      </c>
      <c r="AR237" s="40">
        <v>100.48</v>
      </c>
      <c r="AS237" s="40">
        <v>1</v>
      </c>
      <c r="AT237" s="40">
        <v>10.311</v>
      </c>
      <c r="AU237" s="40">
        <v>10.310589999999999</v>
      </c>
      <c r="AV237" s="40"/>
      <c r="AW237" s="40"/>
      <c r="AX237" s="40"/>
      <c r="AY237" s="40" t="s">
        <v>40</v>
      </c>
      <c r="AZ237" s="41">
        <v>2.6450000000000002E-3</v>
      </c>
      <c r="BA237" s="41">
        <v>2.1999999999999999E-5</v>
      </c>
      <c r="BB237" s="49"/>
    </row>
    <row r="238" spans="1:54" ht="15" x14ac:dyDescent="0.25">
      <c r="A238" s="42">
        <v>1329</v>
      </c>
      <c r="B238" s="42">
        <v>9761</v>
      </c>
      <c r="C238" s="42"/>
      <c r="D238" s="40"/>
      <c r="E238" s="40"/>
      <c r="F238" s="40">
        <v>28999174</v>
      </c>
      <c r="G238" s="40" t="s">
        <v>1672</v>
      </c>
      <c r="H238" s="40" t="s">
        <v>1687</v>
      </c>
      <c r="I238" s="40" t="s">
        <v>97</v>
      </c>
      <c r="J238" s="40"/>
      <c r="K238" s="40" t="s">
        <v>339</v>
      </c>
      <c r="L238" s="40" t="s">
        <v>79</v>
      </c>
      <c r="M238" s="40" t="s">
        <v>305</v>
      </c>
      <c r="N238" s="40"/>
      <c r="O238" s="46">
        <v>44825</v>
      </c>
      <c r="P238" s="40" t="s">
        <v>113</v>
      </c>
      <c r="Q238" s="40" t="s">
        <v>113</v>
      </c>
      <c r="R238" s="40" t="s">
        <v>113</v>
      </c>
      <c r="S238" s="40" t="s">
        <v>106</v>
      </c>
      <c r="T238" s="40">
        <v>0.28999999999999998</v>
      </c>
      <c r="U238" s="40" t="s">
        <v>1678</v>
      </c>
      <c r="V238" s="41">
        <v>4.65E-2</v>
      </c>
      <c r="W238" s="40"/>
      <c r="X238" s="40"/>
      <c r="Y238" s="41"/>
      <c r="Z238" s="41">
        <v>8.2699999999999996E-2</v>
      </c>
      <c r="AA238" s="46">
        <v>45949</v>
      </c>
      <c r="AB238" s="40" t="s">
        <v>247</v>
      </c>
      <c r="AC238" s="40"/>
      <c r="AD238" s="40"/>
      <c r="AE238" s="40"/>
      <c r="AF238" s="40"/>
      <c r="AG238" s="40"/>
      <c r="AH238" s="40"/>
      <c r="AI238" s="40"/>
      <c r="AJ238" s="40" t="s">
        <v>305</v>
      </c>
      <c r="AK238" s="40" t="s">
        <v>1138</v>
      </c>
      <c r="AL238" s="40"/>
      <c r="AM238" s="40" t="s">
        <v>1139</v>
      </c>
      <c r="AN238" s="46">
        <v>45838</v>
      </c>
      <c r="AO238" s="40"/>
      <c r="AP238" s="41"/>
      <c r="AQ238" s="40">
        <v>28640.02</v>
      </c>
      <c r="AR238" s="40">
        <v>102.259519</v>
      </c>
      <c r="AS238" s="40">
        <v>4.6235999999999997</v>
      </c>
      <c r="AT238" s="40">
        <v>135.41200000000001</v>
      </c>
      <c r="AU238" s="40">
        <v>29.287140000000001</v>
      </c>
      <c r="AV238" s="40"/>
      <c r="AW238" s="40"/>
      <c r="AX238" s="40"/>
      <c r="AY238" s="40" t="s">
        <v>40</v>
      </c>
      <c r="AZ238" s="41">
        <v>3.4748000000000001E-2</v>
      </c>
      <c r="BA238" s="41">
        <v>2.9300000000000002E-4</v>
      </c>
      <c r="BB238" s="49"/>
    </row>
    <row r="239" spans="1:54" ht="15" x14ac:dyDescent="0.25">
      <c r="A239" s="42">
        <v>1329</v>
      </c>
      <c r="B239" s="42">
        <v>9761</v>
      </c>
      <c r="C239" s="42"/>
      <c r="D239" s="40"/>
      <c r="E239" s="40"/>
      <c r="F239" s="40">
        <v>29994317</v>
      </c>
      <c r="G239" s="40" t="s">
        <v>1672</v>
      </c>
      <c r="H239" s="40"/>
      <c r="I239" s="40" t="s">
        <v>97</v>
      </c>
      <c r="J239" s="40"/>
      <c r="K239" s="40" t="s">
        <v>1688</v>
      </c>
      <c r="L239" s="40" t="s">
        <v>79</v>
      </c>
      <c r="M239" s="40" t="s">
        <v>305</v>
      </c>
      <c r="N239" s="40"/>
      <c r="O239" s="46">
        <v>44406</v>
      </c>
      <c r="P239" s="40" t="s">
        <v>113</v>
      </c>
      <c r="Q239" s="40" t="s">
        <v>113</v>
      </c>
      <c r="R239" s="40" t="s">
        <v>113</v>
      </c>
      <c r="S239" s="40" t="s">
        <v>84</v>
      </c>
      <c r="T239" s="40">
        <v>1.3</v>
      </c>
      <c r="U239" s="40" t="s">
        <v>1678</v>
      </c>
      <c r="V239" s="41">
        <v>6.7923499999999998E-2</v>
      </c>
      <c r="W239" s="40"/>
      <c r="X239" s="40"/>
      <c r="Y239" s="41"/>
      <c r="Z239" s="41">
        <v>7.0099999999999996E-2</v>
      </c>
      <c r="AA239" s="46">
        <v>46568</v>
      </c>
      <c r="AB239" s="40" t="s">
        <v>247</v>
      </c>
      <c r="AC239" s="40"/>
      <c r="AD239" s="40"/>
      <c r="AE239" s="40"/>
      <c r="AF239" s="40"/>
      <c r="AG239" s="40"/>
      <c r="AH239" s="40"/>
      <c r="AI239" s="40"/>
      <c r="AJ239" s="40" t="s">
        <v>305</v>
      </c>
      <c r="AK239" s="40" t="s">
        <v>1138</v>
      </c>
      <c r="AL239" s="40"/>
      <c r="AM239" s="40" t="s">
        <v>1139</v>
      </c>
      <c r="AN239" s="46">
        <v>45838</v>
      </c>
      <c r="AO239" s="40"/>
      <c r="AP239" s="41"/>
      <c r="AQ239" s="40">
        <v>54739.79</v>
      </c>
      <c r="AR239" s="40">
        <v>101.063907</v>
      </c>
      <c r="AS239" s="40">
        <v>3.3719999999999999</v>
      </c>
      <c r="AT239" s="40">
        <v>186.54599999999999</v>
      </c>
      <c r="AU239" s="40">
        <v>55.32217</v>
      </c>
      <c r="AV239" s="40"/>
      <c r="AW239" s="40"/>
      <c r="AX239" s="40"/>
      <c r="AY239" s="40" t="s">
        <v>40</v>
      </c>
      <c r="AZ239" s="41">
        <v>4.7870000000000003E-2</v>
      </c>
      <c r="BA239" s="41">
        <v>4.0400000000000001E-4</v>
      </c>
      <c r="BB239" s="49"/>
    </row>
    <row r="240" spans="1:54" ht="15" x14ac:dyDescent="0.25">
      <c r="A240" s="42">
        <v>1329</v>
      </c>
      <c r="B240" s="42">
        <v>9761</v>
      </c>
      <c r="C240" s="42"/>
      <c r="D240" s="40"/>
      <c r="E240" s="40"/>
      <c r="F240" s="40">
        <v>28999141</v>
      </c>
      <c r="G240" s="40" t="s">
        <v>1672</v>
      </c>
      <c r="H240" s="40" t="s">
        <v>1686</v>
      </c>
      <c r="I240" s="40" t="s">
        <v>97</v>
      </c>
      <c r="J240" s="40"/>
      <c r="K240" s="40" t="s">
        <v>339</v>
      </c>
      <c r="L240" s="40" t="s">
        <v>79</v>
      </c>
      <c r="M240" s="40" t="s">
        <v>305</v>
      </c>
      <c r="N240" s="40"/>
      <c r="O240" s="46">
        <v>44716</v>
      </c>
      <c r="P240" s="40" t="s">
        <v>113</v>
      </c>
      <c r="Q240" s="40" t="s">
        <v>113</v>
      </c>
      <c r="R240" s="40" t="s">
        <v>113</v>
      </c>
      <c r="S240" s="40" t="s">
        <v>105</v>
      </c>
      <c r="T240" s="40">
        <v>0.72</v>
      </c>
      <c r="U240" s="40" t="s">
        <v>1678</v>
      </c>
      <c r="V240" s="41">
        <v>0.1111</v>
      </c>
      <c r="W240" s="40"/>
      <c r="X240" s="40"/>
      <c r="Y240" s="41"/>
      <c r="Z240" s="41">
        <v>9.3799999999999994E-2</v>
      </c>
      <c r="AA240" s="46">
        <v>46511</v>
      </c>
      <c r="AB240" s="40" t="s">
        <v>267</v>
      </c>
      <c r="AC240" s="40"/>
      <c r="AD240" s="40"/>
      <c r="AE240" s="41"/>
      <c r="AF240" s="46">
        <v>45291</v>
      </c>
      <c r="AG240" s="40"/>
      <c r="AH240" s="40"/>
      <c r="AI240" s="40"/>
      <c r="AJ240" s="40" t="s">
        <v>305</v>
      </c>
      <c r="AK240" s="40" t="s">
        <v>1138</v>
      </c>
      <c r="AL240" s="40"/>
      <c r="AM240" s="40" t="s">
        <v>1139</v>
      </c>
      <c r="AN240" s="46">
        <v>45838</v>
      </c>
      <c r="AO240" s="40"/>
      <c r="AP240" s="41"/>
      <c r="AQ240" s="40">
        <v>483408.49</v>
      </c>
      <c r="AR240" s="40">
        <v>103.67276</v>
      </c>
      <c r="AS240" s="40">
        <v>0.33429999999999999</v>
      </c>
      <c r="AT240" s="40">
        <v>167.53899999999999</v>
      </c>
      <c r="AU240" s="40">
        <v>501.16291999999999</v>
      </c>
      <c r="AV240" s="40"/>
      <c r="AW240" s="40"/>
      <c r="AX240" s="40"/>
      <c r="AY240" s="40" t="s">
        <v>40</v>
      </c>
      <c r="AZ240" s="41">
        <v>4.2992000000000002E-2</v>
      </c>
      <c r="BA240" s="41">
        <v>3.6299999999999999E-4</v>
      </c>
      <c r="BB240" s="49"/>
    </row>
    <row r="241" spans="1:54" ht="15" x14ac:dyDescent="0.25">
      <c r="A241" s="42">
        <v>1329</v>
      </c>
      <c r="B241" s="42">
        <v>9761</v>
      </c>
      <c r="C241" s="42"/>
      <c r="D241" s="40"/>
      <c r="E241" s="40"/>
      <c r="F241" s="40">
        <v>28999143</v>
      </c>
      <c r="G241" s="40" t="s">
        <v>1672</v>
      </c>
      <c r="H241" s="40" t="s">
        <v>1686</v>
      </c>
      <c r="I241" s="40" t="s">
        <v>97</v>
      </c>
      <c r="J241" s="40"/>
      <c r="K241" s="40" t="s">
        <v>339</v>
      </c>
      <c r="L241" s="40" t="s">
        <v>79</v>
      </c>
      <c r="M241" s="40" t="s">
        <v>305</v>
      </c>
      <c r="N241" s="40"/>
      <c r="O241" s="46">
        <v>44716</v>
      </c>
      <c r="P241" s="40" t="s">
        <v>113</v>
      </c>
      <c r="Q241" s="40" t="s">
        <v>113</v>
      </c>
      <c r="R241" s="40" t="s">
        <v>113</v>
      </c>
      <c r="S241" s="40" t="s">
        <v>105</v>
      </c>
      <c r="T241" s="40">
        <v>0.73</v>
      </c>
      <c r="U241" s="40" t="s">
        <v>1678</v>
      </c>
      <c r="V241" s="41">
        <v>7.1900000000000006E-2</v>
      </c>
      <c r="W241" s="40"/>
      <c r="X241" s="40"/>
      <c r="Y241" s="41"/>
      <c r="Z241" s="41">
        <v>6.5100000000000005E-2</v>
      </c>
      <c r="AA241" s="46">
        <v>46511</v>
      </c>
      <c r="AB241" s="40" t="s">
        <v>247</v>
      </c>
      <c r="AC241" s="40"/>
      <c r="AD241" s="40"/>
      <c r="AE241" s="41"/>
      <c r="AF241" s="46">
        <v>45291</v>
      </c>
      <c r="AG241" s="40"/>
      <c r="AH241" s="40"/>
      <c r="AI241" s="40"/>
      <c r="AJ241" s="40" t="s">
        <v>305</v>
      </c>
      <c r="AK241" s="40" t="s">
        <v>1138</v>
      </c>
      <c r="AL241" s="40"/>
      <c r="AM241" s="40" t="s">
        <v>1139</v>
      </c>
      <c r="AN241" s="46">
        <v>45838</v>
      </c>
      <c r="AO241" s="40"/>
      <c r="AP241" s="41"/>
      <c r="AQ241" s="40">
        <v>1879830.07</v>
      </c>
      <c r="AR241" s="40">
        <v>101.859444</v>
      </c>
      <c r="AS241" s="40">
        <v>0.33429999999999999</v>
      </c>
      <c r="AT241" s="40">
        <v>640.11199999999997</v>
      </c>
      <c r="AU241" s="40">
        <v>1914.7844500000001</v>
      </c>
      <c r="AV241" s="40"/>
      <c r="AW241" s="40"/>
      <c r="AX241" s="40"/>
      <c r="AY241" s="40" t="s">
        <v>40</v>
      </c>
      <c r="AZ241" s="41">
        <v>0.16426199999999999</v>
      </c>
      <c r="BA241" s="41">
        <v>1.387E-3</v>
      </c>
      <c r="BB241" s="49"/>
    </row>
    <row r="242" spans="1:54" ht="15" x14ac:dyDescent="0.25">
      <c r="A242" s="42">
        <v>1329</v>
      </c>
      <c r="B242" s="42">
        <v>9761</v>
      </c>
      <c r="C242" s="42"/>
      <c r="D242" s="40"/>
      <c r="E242" s="40"/>
      <c r="F242" s="40">
        <v>28999252</v>
      </c>
      <c r="G242" s="40" t="s">
        <v>1672</v>
      </c>
      <c r="H242" s="40"/>
      <c r="I242" s="40" t="s">
        <v>97</v>
      </c>
      <c r="J242" s="40"/>
      <c r="K242" s="40" t="s">
        <v>339</v>
      </c>
      <c r="L242" s="40" t="s">
        <v>79</v>
      </c>
      <c r="M242" s="40" t="s">
        <v>305</v>
      </c>
      <c r="N242" s="40"/>
      <c r="O242" s="46">
        <v>45351</v>
      </c>
      <c r="P242" s="40" t="s">
        <v>113</v>
      </c>
      <c r="Q242" s="40" t="s">
        <v>113</v>
      </c>
      <c r="R242" s="40" t="s">
        <v>113</v>
      </c>
      <c r="S242" s="40" t="s">
        <v>84</v>
      </c>
      <c r="T242" s="40">
        <v>1.77</v>
      </c>
      <c r="U242" s="40" t="s">
        <v>1675</v>
      </c>
      <c r="V242" s="41">
        <v>0.02</v>
      </c>
      <c r="W242" s="40"/>
      <c r="X242" s="40"/>
      <c r="Y242" s="41"/>
      <c r="Z242" s="41">
        <v>0.17580000000000001</v>
      </c>
      <c r="AA242" s="46">
        <v>46348</v>
      </c>
      <c r="AB242" s="40" t="s">
        <v>247</v>
      </c>
      <c r="AC242" s="40"/>
      <c r="AD242" s="40"/>
      <c r="AE242" s="41"/>
      <c r="AF242" s="46">
        <v>45455</v>
      </c>
      <c r="AG242" s="40"/>
      <c r="AH242" s="40"/>
      <c r="AI242" s="40"/>
      <c r="AJ242" s="40" t="s">
        <v>305</v>
      </c>
      <c r="AK242" s="40" t="s">
        <v>1157</v>
      </c>
      <c r="AL242" s="40"/>
      <c r="AM242" s="40" t="s">
        <v>1158</v>
      </c>
      <c r="AN242" s="46">
        <v>45838</v>
      </c>
      <c r="AO242" s="40"/>
      <c r="AP242" s="41"/>
      <c r="AQ242" s="40">
        <v>443.29</v>
      </c>
      <c r="AR242" s="40">
        <v>88.589286000000001</v>
      </c>
      <c r="AS242" s="40">
        <v>3.3719999999999999</v>
      </c>
      <c r="AT242" s="40">
        <v>1.3240000000000001</v>
      </c>
      <c r="AU242" s="40">
        <v>0.39269999999999999</v>
      </c>
      <c r="AV242" s="40"/>
      <c r="AW242" s="40"/>
      <c r="AX242" s="40"/>
      <c r="AY242" s="40" t="s">
        <v>40</v>
      </c>
      <c r="AZ242" s="41">
        <v>3.39E-4</v>
      </c>
      <c r="BA242" s="41">
        <v>1.9999999999999999E-6</v>
      </c>
      <c r="BB242" s="49"/>
    </row>
    <row r="243" spans="1:54" ht="15" x14ac:dyDescent="0.25">
      <c r="A243" s="42">
        <v>1329</v>
      </c>
      <c r="B243" s="42">
        <v>9761</v>
      </c>
      <c r="C243" s="42"/>
      <c r="D243" s="40"/>
      <c r="E243" s="40"/>
      <c r="F243" s="40">
        <v>29994383</v>
      </c>
      <c r="G243" s="40" t="s">
        <v>1672</v>
      </c>
      <c r="H243" s="40"/>
      <c r="I243" s="40" t="s">
        <v>97</v>
      </c>
      <c r="J243" s="40"/>
      <c r="K243" s="40" t="s">
        <v>339</v>
      </c>
      <c r="L243" s="40" t="s">
        <v>79</v>
      </c>
      <c r="M243" s="40" t="s">
        <v>305</v>
      </c>
      <c r="N243" s="40"/>
      <c r="O243" s="46">
        <v>44488</v>
      </c>
      <c r="P243" s="40" t="s">
        <v>113</v>
      </c>
      <c r="Q243" s="40" t="s">
        <v>113</v>
      </c>
      <c r="R243" s="40" t="s">
        <v>113</v>
      </c>
      <c r="S243" s="40" t="s">
        <v>92</v>
      </c>
      <c r="T243" s="40">
        <v>1.08</v>
      </c>
      <c r="U243" s="40" t="s">
        <v>1675</v>
      </c>
      <c r="V243" s="41">
        <v>0.02</v>
      </c>
      <c r="W243" s="40"/>
      <c r="X243" s="40"/>
      <c r="Y243" s="41"/>
      <c r="Z243" s="41">
        <v>4.82E-2</v>
      </c>
      <c r="AA243" s="46">
        <v>46249</v>
      </c>
      <c r="AB243" s="40" t="s">
        <v>247</v>
      </c>
      <c r="AC243" s="40"/>
      <c r="AD243" s="40"/>
      <c r="AE243" s="41"/>
      <c r="AF243" s="46">
        <v>45657</v>
      </c>
      <c r="AG243" s="40"/>
      <c r="AH243" s="40"/>
      <c r="AI243" s="40"/>
      <c r="AJ243" s="40" t="s">
        <v>305</v>
      </c>
      <c r="AK243" s="40" t="s">
        <v>1138</v>
      </c>
      <c r="AL243" s="40"/>
      <c r="AM243" s="40" t="s">
        <v>1139</v>
      </c>
      <c r="AN243" s="46">
        <v>45838</v>
      </c>
      <c r="AO243" s="40"/>
      <c r="AP243" s="41"/>
      <c r="AQ243" s="40">
        <v>50180.66</v>
      </c>
      <c r="AR243" s="40">
        <v>97.366369000000006</v>
      </c>
      <c r="AS243" s="40">
        <v>3.9552</v>
      </c>
      <c r="AT243" s="40">
        <v>193.24700000000001</v>
      </c>
      <c r="AU243" s="40">
        <v>48.859079999999999</v>
      </c>
      <c r="AV243" s="40"/>
      <c r="AW243" s="40"/>
      <c r="AX243" s="40"/>
      <c r="AY243" s="40" t="s">
        <v>40</v>
      </c>
      <c r="AZ243" s="41">
        <v>4.9590000000000002E-2</v>
      </c>
      <c r="BA243" s="41">
        <v>4.1899999999999999E-4</v>
      </c>
      <c r="BB243" s="49"/>
    </row>
    <row r="244" spans="1:54" ht="15" x14ac:dyDescent="0.25">
      <c r="A244" s="42">
        <v>1329</v>
      </c>
      <c r="B244" s="42">
        <v>9761</v>
      </c>
      <c r="C244" s="42"/>
      <c r="D244" s="40"/>
      <c r="E244" s="40"/>
      <c r="F244" s="40">
        <v>29994384</v>
      </c>
      <c r="G244" s="40" t="s">
        <v>1672</v>
      </c>
      <c r="H244" s="40"/>
      <c r="I244" s="40" t="s">
        <v>97</v>
      </c>
      <c r="J244" s="40"/>
      <c r="K244" s="40" t="s">
        <v>339</v>
      </c>
      <c r="L244" s="40" t="s">
        <v>79</v>
      </c>
      <c r="M244" s="40" t="s">
        <v>305</v>
      </c>
      <c r="N244" s="40"/>
      <c r="O244" s="46">
        <v>44488</v>
      </c>
      <c r="P244" s="40" t="s">
        <v>113</v>
      </c>
      <c r="Q244" s="40" t="s">
        <v>113</v>
      </c>
      <c r="R244" s="40" t="s">
        <v>113</v>
      </c>
      <c r="S244" s="40" t="s">
        <v>92</v>
      </c>
      <c r="T244" s="40">
        <v>1.06</v>
      </c>
      <c r="U244" s="40" t="s">
        <v>1675</v>
      </c>
      <c r="V244" s="41">
        <v>8.0449999999999994E-2</v>
      </c>
      <c r="W244" s="40"/>
      <c r="X244" s="40"/>
      <c r="Y244" s="41"/>
      <c r="Z244" s="41">
        <v>0.1171</v>
      </c>
      <c r="AA244" s="46">
        <v>46249</v>
      </c>
      <c r="AB244" s="40" t="s">
        <v>267</v>
      </c>
      <c r="AC244" s="40"/>
      <c r="AD244" s="40"/>
      <c r="AE244" s="41"/>
      <c r="AF244" s="46">
        <v>45657</v>
      </c>
      <c r="AG244" s="40"/>
      <c r="AH244" s="40"/>
      <c r="AI244" s="40"/>
      <c r="AJ244" s="40" t="s">
        <v>305</v>
      </c>
      <c r="AK244" s="40" t="s">
        <v>1138</v>
      </c>
      <c r="AL244" s="40"/>
      <c r="AM244" s="40" t="s">
        <v>1139</v>
      </c>
      <c r="AN244" s="46">
        <v>45838</v>
      </c>
      <c r="AO244" s="40"/>
      <c r="AP244" s="41"/>
      <c r="AQ244" s="40">
        <v>62410.43</v>
      </c>
      <c r="AR244" s="40">
        <v>97.839765</v>
      </c>
      <c r="AS244" s="40">
        <v>3.9552</v>
      </c>
      <c r="AT244" s="40">
        <v>241.51300000000001</v>
      </c>
      <c r="AU244" s="40">
        <v>61.06221</v>
      </c>
      <c r="AV244" s="40"/>
      <c r="AW244" s="40"/>
      <c r="AX244" s="40"/>
      <c r="AY244" s="40" t="s">
        <v>40</v>
      </c>
      <c r="AZ244" s="41">
        <v>6.1975000000000002E-2</v>
      </c>
      <c r="BA244" s="41">
        <v>5.2300000000000003E-4</v>
      </c>
      <c r="BB244" s="49"/>
    </row>
    <row r="245" spans="1:54" ht="15" x14ac:dyDescent="0.25">
      <c r="A245" s="42">
        <v>1329</v>
      </c>
      <c r="B245" s="42">
        <v>9761</v>
      </c>
      <c r="C245" s="42"/>
      <c r="D245" s="40"/>
      <c r="E245" s="40"/>
      <c r="F245" s="40">
        <v>29992726</v>
      </c>
      <c r="G245" s="40" t="s">
        <v>1672</v>
      </c>
      <c r="H245" s="40"/>
      <c r="I245" s="40" t="s">
        <v>97</v>
      </c>
      <c r="J245" s="40"/>
      <c r="K245" s="40" t="s">
        <v>339</v>
      </c>
      <c r="L245" s="40" t="s">
        <v>79</v>
      </c>
      <c r="M245" s="40" t="s">
        <v>305</v>
      </c>
      <c r="N245" s="40"/>
      <c r="O245" s="46">
        <v>42489</v>
      </c>
      <c r="P245" s="40" t="s">
        <v>113</v>
      </c>
      <c r="Q245" s="40" t="s">
        <v>113</v>
      </c>
      <c r="R245" s="40" t="s">
        <v>113</v>
      </c>
      <c r="S245" s="40" t="s">
        <v>84</v>
      </c>
      <c r="T245" s="40">
        <v>1.33</v>
      </c>
      <c r="U245" s="40" t="s">
        <v>1678</v>
      </c>
      <c r="V245" s="41">
        <v>6.4023499999999997E-2</v>
      </c>
      <c r="W245" s="40"/>
      <c r="X245" s="40"/>
      <c r="Y245" s="41"/>
      <c r="Z245" s="41">
        <v>0.17580000000000001</v>
      </c>
      <c r="AA245" s="46">
        <v>46348</v>
      </c>
      <c r="AB245" s="40" t="s">
        <v>247</v>
      </c>
      <c r="AC245" s="40"/>
      <c r="AD245" s="40"/>
      <c r="AE245" s="41"/>
      <c r="AF245" s="46">
        <v>45455</v>
      </c>
      <c r="AG245" s="40"/>
      <c r="AH245" s="40"/>
      <c r="AI245" s="40"/>
      <c r="AJ245" s="40" t="s">
        <v>305</v>
      </c>
      <c r="AK245" s="40" t="s">
        <v>1138</v>
      </c>
      <c r="AL245" s="40"/>
      <c r="AM245" s="40" t="s">
        <v>1139</v>
      </c>
      <c r="AN245" s="46">
        <v>45838</v>
      </c>
      <c r="AO245" s="40"/>
      <c r="AP245" s="41"/>
      <c r="AQ245" s="40">
        <v>15869.88</v>
      </c>
      <c r="AR245" s="40">
        <v>88.589286000000001</v>
      </c>
      <c r="AS245" s="40">
        <v>3.3719999999999999</v>
      </c>
      <c r="AT245" s="40">
        <v>47.406999999999996</v>
      </c>
      <c r="AU245" s="40">
        <v>14.059010000000001</v>
      </c>
      <c r="AV245" s="40"/>
      <c r="AW245" s="40"/>
      <c r="AX245" s="40"/>
      <c r="AY245" s="40" t="s">
        <v>40</v>
      </c>
      <c r="AZ245" s="41">
        <v>1.2165E-2</v>
      </c>
      <c r="BA245" s="41">
        <v>1.02E-4</v>
      </c>
      <c r="BB245" s="49"/>
    </row>
    <row r="246" spans="1:54" ht="15" x14ac:dyDescent="0.25">
      <c r="A246" s="42">
        <v>1329</v>
      </c>
      <c r="B246" s="42">
        <v>9761</v>
      </c>
      <c r="C246" s="42"/>
      <c r="D246" s="40"/>
      <c r="E246" s="40"/>
      <c r="F246" s="40">
        <v>29993634</v>
      </c>
      <c r="G246" s="40" t="s">
        <v>1672</v>
      </c>
      <c r="H246" s="40"/>
      <c r="I246" s="40" t="s">
        <v>97</v>
      </c>
      <c r="J246" s="40"/>
      <c r="K246" s="40" t="s">
        <v>1685</v>
      </c>
      <c r="L246" s="40" t="s">
        <v>79</v>
      </c>
      <c r="M246" s="40" t="s">
        <v>305</v>
      </c>
      <c r="N246" s="40"/>
      <c r="O246" s="46">
        <v>43853</v>
      </c>
      <c r="P246" s="40" t="s">
        <v>113</v>
      </c>
      <c r="Q246" s="40" t="s">
        <v>113</v>
      </c>
      <c r="R246" s="40" t="s">
        <v>113</v>
      </c>
      <c r="S246" s="40" t="s">
        <v>84</v>
      </c>
      <c r="T246" s="40">
        <v>0.94</v>
      </c>
      <c r="U246" s="40" t="s">
        <v>1678</v>
      </c>
      <c r="V246" s="41">
        <v>0.1019235</v>
      </c>
      <c r="W246" s="40"/>
      <c r="X246" s="40"/>
      <c r="Y246" s="41"/>
      <c r="Z246" s="41">
        <v>7.9500000000000001E-2</v>
      </c>
      <c r="AA246" s="46">
        <v>46203</v>
      </c>
      <c r="AB246" s="40" t="s">
        <v>247</v>
      </c>
      <c r="AC246" s="40"/>
      <c r="AD246" s="40"/>
      <c r="AE246" s="40"/>
      <c r="AF246" s="40"/>
      <c r="AG246" s="40"/>
      <c r="AH246" s="40"/>
      <c r="AI246" s="40"/>
      <c r="AJ246" s="40" t="s">
        <v>79</v>
      </c>
      <c r="AK246" s="40" t="s">
        <v>1138</v>
      </c>
      <c r="AL246" s="40"/>
      <c r="AM246" s="40" t="s">
        <v>1139</v>
      </c>
      <c r="AN246" s="46">
        <v>45838</v>
      </c>
      <c r="AO246" s="40"/>
      <c r="AP246" s="41"/>
      <c r="AQ246" s="40">
        <v>5104.6499999999996</v>
      </c>
      <c r="AR246" s="40">
        <v>102.321164</v>
      </c>
      <c r="AS246" s="40">
        <v>3.3719999999999999</v>
      </c>
      <c r="AT246" s="40">
        <v>17.611999999999998</v>
      </c>
      <c r="AU246" s="40">
        <v>5.2231300000000003</v>
      </c>
      <c r="AV246" s="40"/>
      <c r="AW246" s="40"/>
      <c r="AX246" s="40"/>
      <c r="AY246" s="40" t="s">
        <v>40</v>
      </c>
      <c r="AZ246" s="41">
        <v>4.5189999999999996E-3</v>
      </c>
      <c r="BA246" s="41">
        <v>3.8000000000000002E-5</v>
      </c>
      <c r="BB246" s="49"/>
    </row>
    <row r="247" spans="1:54" ht="15" x14ac:dyDescent="0.25">
      <c r="A247" s="42">
        <v>1329</v>
      </c>
      <c r="B247" s="42">
        <v>9761</v>
      </c>
      <c r="C247" s="42"/>
      <c r="D247" s="40"/>
      <c r="E247" s="40"/>
      <c r="F247" s="40">
        <v>28999287</v>
      </c>
      <c r="G247" s="40" t="s">
        <v>1672</v>
      </c>
      <c r="H247" s="40"/>
      <c r="I247" s="40" t="s">
        <v>97</v>
      </c>
      <c r="J247" s="40"/>
      <c r="K247" s="40" t="s">
        <v>339</v>
      </c>
      <c r="L247" s="40" t="s">
        <v>79</v>
      </c>
      <c r="M247" s="40" t="s">
        <v>79</v>
      </c>
      <c r="N247" s="40"/>
      <c r="O247" s="46">
        <v>45684</v>
      </c>
      <c r="P247" s="40" t="s">
        <v>113</v>
      </c>
      <c r="Q247" s="40" t="s">
        <v>113</v>
      </c>
      <c r="R247" s="40" t="s">
        <v>113</v>
      </c>
      <c r="S247" s="40" t="s">
        <v>84</v>
      </c>
      <c r="T247" s="40">
        <v>2.25</v>
      </c>
      <c r="U247" s="40" t="s">
        <v>1678</v>
      </c>
      <c r="V247" s="41">
        <v>9.7923499999999997E-2</v>
      </c>
      <c r="W247" s="40"/>
      <c r="X247" s="40"/>
      <c r="Y247" s="41"/>
      <c r="Z247" s="41">
        <v>0.1754</v>
      </c>
      <c r="AA247" s="46">
        <v>46779</v>
      </c>
      <c r="AB247" s="40" t="s">
        <v>247</v>
      </c>
      <c r="AC247" s="40"/>
      <c r="AD247" s="40"/>
      <c r="AE247" s="40"/>
      <c r="AF247" s="40"/>
      <c r="AG247" s="40"/>
      <c r="AH247" s="40"/>
      <c r="AI247" s="40"/>
      <c r="AJ247" s="40" t="s">
        <v>305</v>
      </c>
      <c r="AK247" s="40" t="s">
        <v>196</v>
      </c>
      <c r="AL247" s="40"/>
      <c r="AM247" s="40" t="s">
        <v>1139</v>
      </c>
      <c r="AN247" s="46">
        <v>45838</v>
      </c>
      <c r="AO247" s="40"/>
      <c r="AP247" s="41"/>
      <c r="AQ247" s="40">
        <v>128109</v>
      </c>
      <c r="AR247" s="40">
        <v>85.807518999999999</v>
      </c>
      <c r="AS247" s="40">
        <v>3.3719999999999999</v>
      </c>
      <c r="AT247" s="40">
        <v>370.67399999999998</v>
      </c>
      <c r="AU247" s="40">
        <v>109.92715</v>
      </c>
      <c r="AV247" s="40"/>
      <c r="AW247" s="40"/>
      <c r="AX247" s="40"/>
      <c r="AY247" s="40" t="s">
        <v>40</v>
      </c>
      <c r="AZ247" s="41">
        <v>9.5119999999999996E-2</v>
      </c>
      <c r="BA247" s="41">
        <v>8.03E-4</v>
      </c>
      <c r="BB247" s="49"/>
    </row>
    <row r="248" spans="1:54" ht="15" x14ac:dyDescent="0.25">
      <c r="A248" s="42">
        <v>1329</v>
      </c>
      <c r="B248" s="42">
        <v>9762</v>
      </c>
      <c r="C248" s="42"/>
      <c r="D248" s="40"/>
      <c r="E248" s="40"/>
      <c r="F248" s="40">
        <v>29992952</v>
      </c>
      <c r="G248" s="40" t="s">
        <v>1672</v>
      </c>
      <c r="H248" s="40"/>
      <c r="I248" s="40" t="s">
        <v>78</v>
      </c>
      <c r="J248" s="40"/>
      <c r="K248" s="40" t="s">
        <v>1679</v>
      </c>
      <c r="L248" s="40" t="s">
        <v>79</v>
      </c>
      <c r="M248" s="40" t="s">
        <v>305</v>
      </c>
      <c r="N248" s="40"/>
      <c r="O248" s="46">
        <v>43116</v>
      </c>
      <c r="P248" s="40" t="s">
        <v>1681</v>
      </c>
      <c r="Q248" s="40" t="s">
        <v>81</v>
      </c>
      <c r="R248" s="40" t="s">
        <v>1674</v>
      </c>
      <c r="S248" s="40" t="s">
        <v>82</v>
      </c>
      <c r="T248" s="40">
        <v>2.16</v>
      </c>
      <c r="U248" s="40" t="s">
        <v>1675</v>
      </c>
      <c r="V248" s="41">
        <v>2.8199999999999999E-2</v>
      </c>
      <c r="W248" s="40"/>
      <c r="X248" s="40"/>
      <c r="Y248" s="41"/>
      <c r="Z248" s="41">
        <v>4.8500000000000001E-2</v>
      </c>
      <c r="AA248" s="46">
        <v>47515</v>
      </c>
      <c r="AB248" s="40" t="s">
        <v>247</v>
      </c>
      <c r="AC248" s="40"/>
      <c r="AD248" s="40"/>
      <c r="AE248" s="40"/>
      <c r="AF248" s="40"/>
      <c r="AG248" s="40"/>
      <c r="AH248" s="40"/>
      <c r="AI248" s="40"/>
      <c r="AJ248" s="40" t="s">
        <v>79</v>
      </c>
      <c r="AK248" s="40" t="s">
        <v>1138</v>
      </c>
      <c r="AL248" s="40"/>
      <c r="AM248" s="40" t="s">
        <v>1139</v>
      </c>
      <c r="AN248" s="46">
        <v>45838</v>
      </c>
      <c r="AO248" s="40"/>
      <c r="AP248" s="41"/>
      <c r="AQ248" s="40">
        <v>1678.95</v>
      </c>
      <c r="AR248" s="40">
        <v>96.43</v>
      </c>
      <c r="AS248" s="40">
        <v>1</v>
      </c>
      <c r="AT248" s="40">
        <v>1.619</v>
      </c>
      <c r="AU248" s="40">
        <v>1.6190100000000001</v>
      </c>
      <c r="AV248" s="40"/>
      <c r="AW248" s="40"/>
      <c r="AX248" s="40"/>
      <c r="AY248" s="40" t="s">
        <v>40</v>
      </c>
      <c r="AZ248" s="41">
        <v>1.2390000000000001E-3</v>
      </c>
      <c r="BA248" s="41">
        <v>9.0000000000000002E-6</v>
      </c>
      <c r="BB248" s="49"/>
    </row>
    <row r="249" spans="1:54" ht="15" x14ac:dyDescent="0.25">
      <c r="A249" s="42">
        <v>1329</v>
      </c>
      <c r="B249" s="42">
        <v>9762</v>
      </c>
      <c r="C249" s="42"/>
      <c r="D249" s="40"/>
      <c r="E249" s="40"/>
      <c r="F249" s="40">
        <v>28999240</v>
      </c>
      <c r="G249" s="40" t="s">
        <v>1672</v>
      </c>
      <c r="H249" s="40"/>
      <c r="I249" s="40" t="s">
        <v>78</v>
      </c>
      <c r="J249" s="40"/>
      <c r="K249" s="40" t="s">
        <v>1673</v>
      </c>
      <c r="L249" s="40" t="s">
        <v>79</v>
      </c>
      <c r="M249" s="40" t="s">
        <v>305</v>
      </c>
      <c r="N249" s="40"/>
      <c r="O249" s="46">
        <v>45260</v>
      </c>
      <c r="P249" s="40" t="s">
        <v>266</v>
      </c>
      <c r="Q249" s="40" t="s">
        <v>91</v>
      </c>
      <c r="R249" s="40" t="s">
        <v>1674</v>
      </c>
      <c r="S249" s="40" t="s">
        <v>82</v>
      </c>
      <c r="T249" s="40">
        <v>6.08</v>
      </c>
      <c r="U249" s="40" t="s">
        <v>1675</v>
      </c>
      <c r="V249" s="41">
        <v>3.5938999999999999E-2</v>
      </c>
      <c r="W249" s="40"/>
      <c r="X249" s="40"/>
      <c r="Y249" s="41"/>
      <c r="Z249" s="41">
        <v>2.9600000000000001E-2</v>
      </c>
      <c r="AA249" s="46">
        <v>50678</v>
      </c>
      <c r="AB249" s="40" t="s">
        <v>247</v>
      </c>
      <c r="AC249" s="40"/>
      <c r="AD249" s="40"/>
      <c r="AE249" s="40"/>
      <c r="AF249" s="40"/>
      <c r="AG249" s="40"/>
      <c r="AH249" s="40"/>
      <c r="AI249" s="40"/>
      <c r="AJ249" s="40" t="s">
        <v>305</v>
      </c>
      <c r="AK249" s="40" t="s">
        <v>1138</v>
      </c>
      <c r="AL249" s="40"/>
      <c r="AM249" s="40" t="s">
        <v>1139</v>
      </c>
      <c r="AN249" s="46">
        <v>45838</v>
      </c>
      <c r="AO249" s="40"/>
      <c r="AP249" s="41"/>
      <c r="AQ249" s="40">
        <v>4136.8</v>
      </c>
      <c r="AR249" s="40">
        <v>110.51</v>
      </c>
      <c r="AS249" s="40">
        <v>1</v>
      </c>
      <c r="AT249" s="40">
        <v>4.5720000000000001</v>
      </c>
      <c r="AU249" s="40">
        <v>4.5715700000000004</v>
      </c>
      <c r="AV249" s="40"/>
      <c r="AW249" s="40"/>
      <c r="AX249" s="40"/>
      <c r="AY249" s="40" t="s">
        <v>40</v>
      </c>
      <c r="AZ249" s="41">
        <v>3.5010000000000002E-3</v>
      </c>
      <c r="BA249" s="41">
        <v>2.5999999999999998E-5</v>
      </c>
      <c r="BB249" s="49"/>
    </row>
    <row r="250" spans="1:54" ht="15" x14ac:dyDescent="0.25">
      <c r="A250" s="42">
        <v>1329</v>
      </c>
      <c r="B250" s="42">
        <v>9762</v>
      </c>
      <c r="C250" s="42"/>
      <c r="D250" s="40"/>
      <c r="E250" s="40"/>
      <c r="F250" s="40">
        <v>28999255</v>
      </c>
      <c r="G250" s="40" t="s">
        <v>1672</v>
      </c>
      <c r="H250" s="40"/>
      <c r="I250" s="40" t="s">
        <v>78</v>
      </c>
      <c r="J250" s="40"/>
      <c r="K250" s="40" t="s">
        <v>398</v>
      </c>
      <c r="L250" s="40" t="s">
        <v>79</v>
      </c>
      <c r="M250" s="40" t="s">
        <v>305</v>
      </c>
      <c r="N250" s="40"/>
      <c r="O250" s="46">
        <v>45377</v>
      </c>
      <c r="P250" s="40" t="s">
        <v>266</v>
      </c>
      <c r="Q250" s="40" t="s">
        <v>91</v>
      </c>
      <c r="R250" s="40" t="s">
        <v>1674</v>
      </c>
      <c r="S250" s="40" t="s">
        <v>92</v>
      </c>
      <c r="T250" s="40">
        <v>0.24</v>
      </c>
      <c r="U250" s="40" t="s">
        <v>1678</v>
      </c>
      <c r="V250" s="41">
        <v>4.0390000000000002E-2</v>
      </c>
      <c r="W250" s="40"/>
      <c r="X250" s="40"/>
      <c r="Y250" s="41"/>
      <c r="Z250" s="41">
        <v>3.4700000000000002E-2</v>
      </c>
      <c r="AA250" s="46">
        <v>45925</v>
      </c>
      <c r="AB250" s="40" t="s">
        <v>247</v>
      </c>
      <c r="AC250" s="40"/>
      <c r="AD250" s="40"/>
      <c r="AE250" s="40"/>
      <c r="AF250" s="40"/>
      <c r="AG250" s="40"/>
      <c r="AH250" s="40"/>
      <c r="AI250" s="40"/>
      <c r="AJ250" s="40" t="s">
        <v>305</v>
      </c>
      <c r="AK250" s="40" t="s">
        <v>1138</v>
      </c>
      <c r="AL250" s="40"/>
      <c r="AM250" s="40" t="s">
        <v>1139</v>
      </c>
      <c r="AN250" s="46">
        <v>45838</v>
      </c>
      <c r="AO250" s="40"/>
      <c r="AP250" s="41"/>
      <c r="AQ250" s="40">
        <v>22962.36</v>
      </c>
      <c r="AR250" s="40">
        <v>100.22</v>
      </c>
      <c r="AS250" s="40">
        <v>3.9552</v>
      </c>
      <c r="AT250" s="40">
        <v>91.021000000000001</v>
      </c>
      <c r="AU250" s="40">
        <v>23.012869999999999</v>
      </c>
      <c r="AV250" s="40"/>
      <c r="AW250" s="40"/>
      <c r="AX250" s="40"/>
      <c r="AY250" s="40" t="s">
        <v>40</v>
      </c>
      <c r="AZ250" s="41">
        <v>6.9710999999999995E-2</v>
      </c>
      <c r="BA250" s="41">
        <v>5.31E-4</v>
      </c>
      <c r="BB250" s="49"/>
    </row>
    <row r="251" spans="1:54" ht="15" x14ac:dyDescent="0.25">
      <c r="A251" s="42">
        <v>1329</v>
      </c>
      <c r="B251" s="42">
        <v>9762</v>
      </c>
      <c r="C251" s="42"/>
      <c r="D251" s="40"/>
      <c r="E251" s="40"/>
      <c r="F251" s="40">
        <v>28999260</v>
      </c>
      <c r="G251" s="40" t="s">
        <v>1672</v>
      </c>
      <c r="H251" s="40" t="s">
        <v>1677</v>
      </c>
      <c r="I251" s="40" t="s">
        <v>78</v>
      </c>
      <c r="J251" s="40"/>
      <c r="K251" s="40" t="s">
        <v>1673</v>
      </c>
      <c r="L251" s="40" t="s">
        <v>79</v>
      </c>
      <c r="M251" s="40" t="s">
        <v>305</v>
      </c>
      <c r="N251" s="40"/>
      <c r="O251" s="46">
        <v>45470</v>
      </c>
      <c r="P251" s="40" t="s">
        <v>386</v>
      </c>
      <c r="Q251" s="40" t="s">
        <v>91</v>
      </c>
      <c r="R251" s="40" t="s">
        <v>1674</v>
      </c>
      <c r="S251" s="40" t="s">
        <v>82</v>
      </c>
      <c r="T251" s="40">
        <v>0.32</v>
      </c>
      <c r="U251" s="40" t="s">
        <v>1678</v>
      </c>
      <c r="V251" s="41">
        <v>6.7500000000000004E-2</v>
      </c>
      <c r="W251" s="40"/>
      <c r="X251" s="40"/>
      <c r="Y251" s="41"/>
      <c r="Z251" s="41">
        <v>5.7200000000000001E-2</v>
      </c>
      <c r="AA251" s="46">
        <v>46686</v>
      </c>
      <c r="AB251" s="40" t="s">
        <v>247</v>
      </c>
      <c r="AC251" s="40"/>
      <c r="AD251" s="40"/>
      <c r="AE251" s="40"/>
      <c r="AF251" s="40"/>
      <c r="AG251" s="40"/>
      <c r="AH251" s="40"/>
      <c r="AI251" s="40"/>
      <c r="AJ251" s="40" t="s">
        <v>305</v>
      </c>
      <c r="AK251" s="40" t="s">
        <v>1138</v>
      </c>
      <c r="AL251" s="40"/>
      <c r="AM251" s="40" t="s">
        <v>1139</v>
      </c>
      <c r="AN251" s="46">
        <v>45838</v>
      </c>
      <c r="AO251" s="40"/>
      <c r="AP251" s="41"/>
      <c r="AQ251" s="40">
        <v>3740.22</v>
      </c>
      <c r="AR251" s="40">
        <v>100.39</v>
      </c>
      <c r="AS251" s="40">
        <v>1</v>
      </c>
      <c r="AT251" s="40">
        <v>3.7549999999999999</v>
      </c>
      <c r="AU251" s="40">
        <v>3.7547999999999999</v>
      </c>
      <c r="AV251" s="40"/>
      <c r="AW251" s="40"/>
      <c r="AX251" s="40"/>
      <c r="AY251" s="40" t="s">
        <v>40</v>
      </c>
      <c r="AZ251" s="41">
        <v>2.875E-3</v>
      </c>
      <c r="BA251" s="41">
        <v>2.0999999999999999E-5</v>
      </c>
      <c r="BB251" s="49"/>
    </row>
    <row r="252" spans="1:54" ht="15" x14ac:dyDescent="0.25">
      <c r="A252" s="42">
        <v>1329</v>
      </c>
      <c r="B252" s="42">
        <v>9762</v>
      </c>
      <c r="C252" s="42"/>
      <c r="D252" s="40"/>
      <c r="E252" s="40"/>
      <c r="F252" s="40">
        <v>28999279</v>
      </c>
      <c r="G252" s="40" t="s">
        <v>1672</v>
      </c>
      <c r="H252" s="40" t="s">
        <v>1677</v>
      </c>
      <c r="I252" s="40" t="s">
        <v>78</v>
      </c>
      <c r="J252" s="40"/>
      <c r="K252" s="40" t="s">
        <v>1673</v>
      </c>
      <c r="L252" s="40" t="s">
        <v>79</v>
      </c>
      <c r="M252" s="40" t="s">
        <v>305</v>
      </c>
      <c r="N252" s="40"/>
      <c r="O252" s="46">
        <v>45561</v>
      </c>
      <c r="P252" s="40" t="s">
        <v>386</v>
      </c>
      <c r="Q252" s="40" t="s">
        <v>91</v>
      </c>
      <c r="R252" s="40" t="s">
        <v>1674</v>
      </c>
      <c r="S252" s="40" t="s">
        <v>82</v>
      </c>
      <c r="T252" s="40">
        <v>0.32</v>
      </c>
      <c r="U252" s="40" t="s">
        <v>1678</v>
      </c>
      <c r="V252" s="41">
        <v>6.0075000000000003E-2</v>
      </c>
      <c r="W252" s="40"/>
      <c r="X252" s="40"/>
      <c r="Y252" s="41"/>
      <c r="Z252" s="41">
        <v>5.8099999999999999E-2</v>
      </c>
      <c r="AA252" s="46">
        <v>46686</v>
      </c>
      <c r="AB252" s="40" t="s">
        <v>247</v>
      </c>
      <c r="AC252" s="40"/>
      <c r="AD252" s="40"/>
      <c r="AE252" s="40"/>
      <c r="AF252" s="40"/>
      <c r="AG252" s="40"/>
      <c r="AH252" s="40"/>
      <c r="AI252" s="40"/>
      <c r="AJ252" s="40" t="s">
        <v>305</v>
      </c>
      <c r="AK252" s="40" t="s">
        <v>1138</v>
      </c>
      <c r="AL252" s="40"/>
      <c r="AM252" s="40" t="s">
        <v>1139</v>
      </c>
      <c r="AN252" s="46">
        <v>45838</v>
      </c>
      <c r="AO252" s="40"/>
      <c r="AP252" s="41"/>
      <c r="AQ252" s="40">
        <v>591.70000000000005</v>
      </c>
      <c r="AR252" s="40">
        <v>100.36</v>
      </c>
      <c r="AS252" s="40">
        <v>1</v>
      </c>
      <c r="AT252" s="40">
        <v>0.59399999999999997</v>
      </c>
      <c r="AU252" s="40">
        <v>0.59382999999999997</v>
      </c>
      <c r="AV252" s="40"/>
      <c r="AW252" s="40"/>
      <c r="AX252" s="40"/>
      <c r="AY252" s="40" t="s">
        <v>40</v>
      </c>
      <c r="AZ252" s="41">
        <v>4.5399999999999998E-4</v>
      </c>
      <c r="BA252" s="41">
        <v>3.0000000000000001E-6</v>
      </c>
      <c r="BB252" s="49"/>
    </row>
    <row r="253" spans="1:54" ht="15" x14ac:dyDescent="0.25">
      <c r="A253" s="42">
        <v>1329</v>
      </c>
      <c r="B253" s="42">
        <v>9762</v>
      </c>
      <c r="C253" s="42"/>
      <c r="D253" s="40"/>
      <c r="E253" s="40"/>
      <c r="F253" s="40">
        <v>28999285</v>
      </c>
      <c r="G253" s="40" t="s">
        <v>1672</v>
      </c>
      <c r="H253" s="40" t="s">
        <v>1677</v>
      </c>
      <c r="I253" s="40" t="s">
        <v>78</v>
      </c>
      <c r="J253" s="40"/>
      <c r="K253" s="40" t="s">
        <v>1673</v>
      </c>
      <c r="L253" s="40" t="s">
        <v>79</v>
      </c>
      <c r="M253" s="40" t="s">
        <v>305</v>
      </c>
      <c r="N253" s="40"/>
      <c r="O253" s="46">
        <v>45602</v>
      </c>
      <c r="P253" s="40" t="s">
        <v>386</v>
      </c>
      <c r="Q253" s="40" t="s">
        <v>91</v>
      </c>
      <c r="R253" s="40" t="s">
        <v>1674</v>
      </c>
      <c r="S253" s="40" t="s">
        <v>82</v>
      </c>
      <c r="T253" s="40">
        <v>0.32</v>
      </c>
      <c r="U253" s="40" t="s">
        <v>1678</v>
      </c>
      <c r="V253" s="41">
        <v>6.7000000000000004E-2</v>
      </c>
      <c r="W253" s="40"/>
      <c r="X253" s="40"/>
      <c r="Y253" s="41"/>
      <c r="Z253" s="41">
        <v>6.1100000000000002E-2</v>
      </c>
      <c r="AA253" s="46">
        <v>45956</v>
      </c>
      <c r="AB253" s="40" t="s">
        <v>247</v>
      </c>
      <c r="AC253" s="40"/>
      <c r="AD253" s="40"/>
      <c r="AE253" s="40"/>
      <c r="AF253" s="40"/>
      <c r="AG253" s="40"/>
      <c r="AH253" s="40"/>
      <c r="AI253" s="40"/>
      <c r="AJ253" s="40" t="s">
        <v>305</v>
      </c>
      <c r="AK253" s="40" t="s">
        <v>1138</v>
      </c>
      <c r="AL253" s="40"/>
      <c r="AM253" s="40" t="s">
        <v>1139</v>
      </c>
      <c r="AN253" s="46">
        <v>45838</v>
      </c>
      <c r="AO253" s="40"/>
      <c r="AP253" s="41"/>
      <c r="AQ253" s="40">
        <v>2009.2</v>
      </c>
      <c r="AR253" s="40">
        <v>100.27</v>
      </c>
      <c r="AS253" s="40">
        <v>1</v>
      </c>
      <c r="AT253" s="40">
        <v>2.0150000000000001</v>
      </c>
      <c r="AU253" s="40">
        <v>2.0146199999999999</v>
      </c>
      <c r="AV253" s="40"/>
      <c r="AW253" s="40"/>
      <c r="AX253" s="40"/>
      <c r="AY253" s="40" t="s">
        <v>40</v>
      </c>
      <c r="AZ253" s="41">
        <v>1.542E-3</v>
      </c>
      <c r="BA253" s="41">
        <v>1.1E-5</v>
      </c>
      <c r="BB253" s="49"/>
    </row>
    <row r="254" spans="1:54" ht="15" x14ac:dyDescent="0.25">
      <c r="A254" s="42">
        <v>1329</v>
      </c>
      <c r="B254" s="42">
        <v>9762</v>
      </c>
      <c r="C254" s="42"/>
      <c r="D254" s="40"/>
      <c r="E254" s="40"/>
      <c r="F254" s="40">
        <v>28999291</v>
      </c>
      <c r="G254" s="40" t="s">
        <v>1672</v>
      </c>
      <c r="H254" s="40"/>
      <c r="I254" s="40" t="s">
        <v>78</v>
      </c>
      <c r="J254" s="40"/>
      <c r="K254" s="40" t="s">
        <v>1673</v>
      </c>
      <c r="L254" s="40" t="s">
        <v>79</v>
      </c>
      <c r="M254" s="40" t="s">
        <v>79</v>
      </c>
      <c r="N254" s="40"/>
      <c r="O254" s="46">
        <v>45776</v>
      </c>
      <c r="P254" s="40" t="s">
        <v>386</v>
      </c>
      <c r="Q254" s="40" t="s">
        <v>172</v>
      </c>
      <c r="R254" s="40" t="s">
        <v>1674</v>
      </c>
      <c r="S254" s="40" t="s">
        <v>82</v>
      </c>
      <c r="T254" s="40">
        <v>0.32</v>
      </c>
      <c r="U254" s="40" t="s">
        <v>1678</v>
      </c>
      <c r="V254" s="41">
        <v>6.7000000000000004E-2</v>
      </c>
      <c r="W254" s="40"/>
      <c r="X254" s="40"/>
      <c r="Y254" s="41"/>
      <c r="Z254" s="41">
        <v>6.4399999999999999E-2</v>
      </c>
      <c r="AA254" s="46">
        <v>45956</v>
      </c>
      <c r="AB254" s="40" t="s">
        <v>247</v>
      </c>
      <c r="AC254" s="40"/>
      <c r="AD254" s="40"/>
      <c r="AE254" s="40"/>
      <c r="AF254" s="40"/>
      <c r="AG254" s="40"/>
      <c r="AH254" s="40"/>
      <c r="AI254" s="40"/>
      <c r="AJ254" s="40" t="s">
        <v>305</v>
      </c>
      <c r="AK254" s="40" t="s">
        <v>1138</v>
      </c>
      <c r="AL254" s="40"/>
      <c r="AM254" s="40" t="s">
        <v>1139</v>
      </c>
      <c r="AN254" s="46">
        <v>45838</v>
      </c>
      <c r="AO254" s="40"/>
      <c r="AP254" s="41"/>
      <c r="AQ254" s="40">
        <v>322.43</v>
      </c>
      <c r="AR254" s="40">
        <v>100.17</v>
      </c>
      <c r="AS254" s="40">
        <v>1</v>
      </c>
      <c r="AT254" s="40">
        <v>0.32300000000000001</v>
      </c>
      <c r="AU254" s="40">
        <v>0.32296999999999998</v>
      </c>
      <c r="AV254" s="40"/>
      <c r="AW254" s="40"/>
      <c r="AX254" s="40"/>
      <c r="AY254" s="40" t="s">
        <v>40</v>
      </c>
      <c r="AZ254" s="41">
        <v>2.4699999999999999E-4</v>
      </c>
      <c r="BA254" s="41">
        <v>9.9999999999999995E-7</v>
      </c>
      <c r="BB254" s="49"/>
    </row>
    <row r="255" spans="1:54" ht="15" x14ac:dyDescent="0.25">
      <c r="A255" s="42">
        <v>1329</v>
      </c>
      <c r="B255" s="42">
        <v>9762</v>
      </c>
      <c r="C255" s="42"/>
      <c r="D255" s="40"/>
      <c r="E255" s="40"/>
      <c r="F255" s="40">
        <v>29993150</v>
      </c>
      <c r="G255" s="40" t="s">
        <v>1672</v>
      </c>
      <c r="H255" s="40"/>
      <c r="I255" s="40" t="s">
        <v>78</v>
      </c>
      <c r="J255" s="40"/>
      <c r="K255" s="40" t="s">
        <v>1679</v>
      </c>
      <c r="L255" s="40" t="s">
        <v>79</v>
      </c>
      <c r="M255" s="40" t="s">
        <v>305</v>
      </c>
      <c r="N255" s="40"/>
      <c r="O255" s="46">
        <v>43279</v>
      </c>
      <c r="P255" s="40" t="s">
        <v>80</v>
      </c>
      <c r="Q255" s="40" t="s">
        <v>1137</v>
      </c>
      <c r="R255" s="40" t="s">
        <v>1674</v>
      </c>
      <c r="S255" s="40" t="s">
        <v>82</v>
      </c>
      <c r="T255" s="40">
        <v>3.79</v>
      </c>
      <c r="U255" s="40" t="s">
        <v>1675</v>
      </c>
      <c r="V255" s="41">
        <v>1.6E-2</v>
      </c>
      <c r="W255" s="40"/>
      <c r="X255" s="40"/>
      <c r="Y255" s="41"/>
      <c r="Z255" s="41">
        <v>2.4799999999999999E-2</v>
      </c>
      <c r="AA255" s="46">
        <v>48761</v>
      </c>
      <c r="AB255" s="40" t="s">
        <v>247</v>
      </c>
      <c r="AC255" s="40"/>
      <c r="AD255" s="40"/>
      <c r="AE255" s="40"/>
      <c r="AF255" s="40"/>
      <c r="AG255" s="40"/>
      <c r="AH255" s="40"/>
      <c r="AI255" s="40"/>
      <c r="AJ255" s="40" t="s">
        <v>79</v>
      </c>
      <c r="AK255" s="40" t="s">
        <v>1138</v>
      </c>
      <c r="AL255" s="40"/>
      <c r="AM255" s="40" t="s">
        <v>1139</v>
      </c>
      <c r="AN255" s="46">
        <v>45838</v>
      </c>
      <c r="AO255" s="40"/>
      <c r="AP255" s="41"/>
      <c r="AQ255" s="40">
        <v>2466.85</v>
      </c>
      <c r="AR255" s="40">
        <v>113.43</v>
      </c>
      <c r="AS255" s="40">
        <v>1</v>
      </c>
      <c r="AT255" s="40">
        <v>2.798</v>
      </c>
      <c r="AU255" s="40">
        <v>2.7981400000000001</v>
      </c>
      <c r="AV255" s="40"/>
      <c r="AW255" s="40"/>
      <c r="AX255" s="40"/>
      <c r="AY255" s="40" t="s">
        <v>40</v>
      </c>
      <c r="AZ255" s="41">
        <v>2.1429999999999999E-3</v>
      </c>
      <c r="BA255" s="41">
        <v>1.5999999999999999E-5</v>
      </c>
      <c r="BB255" s="49"/>
    </row>
    <row r="256" spans="1:54" ht="15" x14ac:dyDescent="0.25">
      <c r="A256" s="42">
        <v>1329</v>
      </c>
      <c r="B256" s="42">
        <v>9762</v>
      </c>
      <c r="C256" s="42"/>
      <c r="D256" s="40"/>
      <c r="E256" s="40"/>
      <c r="F256" s="40">
        <v>28999261</v>
      </c>
      <c r="G256" s="40" t="s">
        <v>1672</v>
      </c>
      <c r="H256" s="40"/>
      <c r="I256" s="40" t="s">
        <v>78</v>
      </c>
      <c r="J256" s="40"/>
      <c r="K256" s="40" t="s">
        <v>1673</v>
      </c>
      <c r="L256" s="40" t="s">
        <v>79</v>
      </c>
      <c r="M256" s="40" t="s">
        <v>305</v>
      </c>
      <c r="N256" s="40"/>
      <c r="O256" s="46">
        <v>45470</v>
      </c>
      <c r="P256" s="40" t="s">
        <v>266</v>
      </c>
      <c r="Q256" s="40" t="s">
        <v>91</v>
      </c>
      <c r="R256" s="40" t="s">
        <v>1674</v>
      </c>
      <c r="S256" s="40" t="s">
        <v>82</v>
      </c>
      <c r="T256" s="40">
        <v>6.02</v>
      </c>
      <c r="U256" s="40" t="s">
        <v>1675</v>
      </c>
      <c r="V256" s="41">
        <v>3.4403999999999997E-2</v>
      </c>
      <c r="W256" s="40"/>
      <c r="X256" s="40"/>
      <c r="Y256" s="41"/>
      <c r="Z256" s="41">
        <v>3.2500000000000001E-2</v>
      </c>
      <c r="AA256" s="46">
        <v>50678</v>
      </c>
      <c r="AB256" s="40" t="s">
        <v>247</v>
      </c>
      <c r="AC256" s="40"/>
      <c r="AD256" s="40"/>
      <c r="AE256" s="40"/>
      <c r="AF256" s="40"/>
      <c r="AG256" s="40"/>
      <c r="AH256" s="40"/>
      <c r="AI256" s="40"/>
      <c r="AJ256" s="40" t="s">
        <v>305</v>
      </c>
      <c r="AK256" s="40" t="s">
        <v>1138</v>
      </c>
      <c r="AL256" s="40"/>
      <c r="AM256" s="40" t="s">
        <v>1139</v>
      </c>
      <c r="AN256" s="46">
        <v>45838</v>
      </c>
      <c r="AO256" s="40"/>
      <c r="AP256" s="41"/>
      <c r="AQ256" s="40">
        <v>2971.52</v>
      </c>
      <c r="AR256" s="40">
        <v>108.85</v>
      </c>
      <c r="AS256" s="40">
        <v>1</v>
      </c>
      <c r="AT256" s="40">
        <v>3.234</v>
      </c>
      <c r="AU256" s="40">
        <v>3.2344900000000001</v>
      </c>
      <c r="AV256" s="40"/>
      <c r="AW256" s="40"/>
      <c r="AX256" s="40"/>
      <c r="AY256" s="40" t="s">
        <v>40</v>
      </c>
      <c r="AZ256" s="41">
        <v>2.477E-3</v>
      </c>
      <c r="BA256" s="41">
        <v>1.8E-5</v>
      </c>
      <c r="BB256" s="49"/>
    </row>
    <row r="257" spans="1:54" ht="15" x14ac:dyDescent="0.25">
      <c r="A257" s="42">
        <v>1329</v>
      </c>
      <c r="B257" s="42">
        <v>9762</v>
      </c>
      <c r="C257" s="42"/>
      <c r="D257" s="40"/>
      <c r="E257" s="40"/>
      <c r="F257" s="40">
        <v>29992981</v>
      </c>
      <c r="G257" s="40" t="s">
        <v>1672</v>
      </c>
      <c r="H257" s="40"/>
      <c r="I257" s="40" t="s">
        <v>78</v>
      </c>
      <c r="J257" s="40"/>
      <c r="K257" s="40" t="s">
        <v>1679</v>
      </c>
      <c r="L257" s="40" t="s">
        <v>79</v>
      </c>
      <c r="M257" s="40" t="s">
        <v>305</v>
      </c>
      <c r="N257" s="40"/>
      <c r="O257" s="46">
        <v>43159</v>
      </c>
      <c r="P257" s="40" t="s">
        <v>1144</v>
      </c>
      <c r="Q257" s="40" t="s">
        <v>81</v>
      </c>
      <c r="R257" s="40" t="s">
        <v>1674</v>
      </c>
      <c r="S257" s="40" t="s">
        <v>82</v>
      </c>
      <c r="T257" s="40">
        <v>2.19</v>
      </c>
      <c r="U257" s="40" t="s">
        <v>1675</v>
      </c>
      <c r="V257" s="41">
        <v>3.3399999999999999E-2</v>
      </c>
      <c r="W257" s="40"/>
      <c r="X257" s="40"/>
      <c r="Y257" s="41"/>
      <c r="Z257" s="41">
        <v>4.8500000000000001E-2</v>
      </c>
      <c r="AA257" s="46">
        <v>47543</v>
      </c>
      <c r="AB257" s="40" t="s">
        <v>247</v>
      </c>
      <c r="AC257" s="40"/>
      <c r="AD257" s="40"/>
      <c r="AE257" s="40"/>
      <c r="AF257" s="40"/>
      <c r="AG257" s="40"/>
      <c r="AH257" s="40"/>
      <c r="AI257" s="40"/>
      <c r="AJ257" s="40" t="s">
        <v>79</v>
      </c>
      <c r="AK257" s="40" t="s">
        <v>1138</v>
      </c>
      <c r="AL257" s="40"/>
      <c r="AM257" s="40" t="s">
        <v>1139</v>
      </c>
      <c r="AN257" s="46">
        <v>45838</v>
      </c>
      <c r="AO257" s="40"/>
      <c r="AP257" s="41"/>
      <c r="AQ257" s="40">
        <v>513.04</v>
      </c>
      <c r="AR257" s="40">
        <v>97.56</v>
      </c>
      <c r="AS257" s="40">
        <v>1</v>
      </c>
      <c r="AT257" s="40">
        <v>0.501</v>
      </c>
      <c r="AU257" s="40">
        <v>0.50051999999999996</v>
      </c>
      <c r="AV257" s="40"/>
      <c r="AW257" s="40"/>
      <c r="AX257" s="40"/>
      <c r="AY257" s="40" t="s">
        <v>40</v>
      </c>
      <c r="AZ257" s="41">
        <v>3.8299999999999999E-4</v>
      </c>
      <c r="BA257" s="41">
        <v>1.9999999999999999E-6</v>
      </c>
      <c r="BB257" s="49"/>
    </row>
    <row r="258" spans="1:54" ht="15" x14ac:dyDescent="0.25">
      <c r="A258" s="42">
        <v>1329</v>
      </c>
      <c r="B258" s="42">
        <v>9762</v>
      </c>
      <c r="C258" s="42"/>
      <c r="D258" s="40"/>
      <c r="E258" s="40"/>
      <c r="F258" s="40">
        <v>29993192</v>
      </c>
      <c r="G258" s="40" t="s">
        <v>1672</v>
      </c>
      <c r="H258" s="40"/>
      <c r="I258" s="40" t="s">
        <v>78</v>
      </c>
      <c r="J258" s="40"/>
      <c r="K258" s="40" t="s">
        <v>1679</v>
      </c>
      <c r="L258" s="40" t="s">
        <v>79</v>
      </c>
      <c r="M258" s="40" t="s">
        <v>305</v>
      </c>
      <c r="N258" s="40"/>
      <c r="O258" s="46">
        <v>43347</v>
      </c>
      <c r="P258" s="40" t="s">
        <v>1144</v>
      </c>
      <c r="Q258" s="40" t="s">
        <v>1137</v>
      </c>
      <c r="R258" s="40" t="s">
        <v>1674</v>
      </c>
      <c r="S258" s="40" t="s">
        <v>82</v>
      </c>
      <c r="T258" s="40">
        <v>2.44</v>
      </c>
      <c r="U258" s="40" t="s">
        <v>1675</v>
      </c>
      <c r="V258" s="41">
        <v>3.44E-2</v>
      </c>
      <c r="W258" s="40"/>
      <c r="X258" s="40"/>
      <c r="Y258" s="41"/>
      <c r="Z258" s="41">
        <v>4.8000000000000001E-2</v>
      </c>
      <c r="AA258" s="46">
        <v>47757</v>
      </c>
      <c r="AB258" s="40" t="s">
        <v>247</v>
      </c>
      <c r="AC258" s="40"/>
      <c r="AD258" s="40"/>
      <c r="AE258" s="40"/>
      <c r="AF258" s="40"/>
      <c r="AG258" s="40"/>
      <c r="AH258" s="40"/>
      <c r="AI258" s="40"/>
      <c r="AJ258" s="40" t="s">
        <v>79</v>
      </c>
      <c r="AK258" s="40" t="s">
        <v>1138</v>
      </c>
      <c r="AL258" s="40"/>
      <c r="AM258" s="40" t="s">
        <v>1139</v>
      </c>
      <c r="AN258" s="46">
        <v>45838</v>
      </c>
      <c r="AO258" s="40"/>
      <c r="AP258" s="41"/>
      <c r="AQ258" s="40">
        <v>477.78</v>
      </c>
      <c r="AR258" s="40">
        <v>97.62</v>
      </c>
      <c r="AS258" s="40">
        <v>1</v>
      </c>
      <c r="AT258" s="40">
        <v>0.46600000000000003</v>
      </c>
      <c r="AU258" s="40">
        <v>0.46639999999999998</v>
      </c>
      <c r="AV258" s="40"/>
      <c r="AW258" s="40"/>
      <c r="AX258" s="40"/>
      <c r="AY258" s="40" t="s">
        <v>40</v>
      </c>
      <c r="AZ258" s="41">
        <v>3.57E-4</v>
      </c>
      <c r="BA258" s="41">
        <v>1.9999999999999999E-6</v>
      </c>
      <c r="BB258" s="49"/>
    </row>
    <row r="259" spans="1:54" ht="15" x14ac:dyDescent="0.25">
      <c r="A259" s="42">
        <v>1329</v>
      </c>
      <c r="B259" s="42">
        <v>9762</v>
      </c>
      <c r="C259" s="42"/>
      <c r="D259" s="40"/>
      <c r="E259" s="40"/>
      <c r="F259" s="40">
        <v>29993205</v>
      </c>
      <c r="G259" s="40" t="s">
        <v>1672</v>
      </c>
      <c r="H259" s="40"/>
      <c r="I259" s="40" t="s">
        <v>78</v>
      </c>
      <c r="J259" s="40"/>
      <c r="K259" s="40" t="s">
        <v>1679</v>
      </c>
      <c r="L259" s="40" t="s">
        <v>79</v>
      </c>
      <c r="M259" s="40" t="s">
        <v>305</v>
      </c>
      <c r="N259" s="40"/>
      <c r="O259" s="46">
        <v>43363</v>
      </c>
      <c r="P259" s="40" t="s">
        <v>1681</v>
      </c>
      <c r="Q259" s="40" t="s">
        <v>1137</v>
      </c>
      <c r="R259" s="40" t="s">
        <v>1674</v>
      </c>
      <c r="S259" s="40" t="s">
        <v>82</v>
      </c>
      <c r="T259" s="40">
        <v>3.72</v>
      </c>
      <c r="U259" s="40" t="s">
        <v>1675</v>
      </c>
      <c r="V259" s="41">
        <v>3.0800000000000001E-2</v>
      </c>
      <c r="W259" s="40"/>
      <c r="X259" s="40"/>
      <c r="Y259" s="41"/>
      <c r="Z259" s="41">
        <v>4.5400000000000003E-2</v>
      </c>
      <c r="AA259" s="46">
        <v>48853</v>
      </c>
      <c r="AB259" s="40" t="s">
        <v>247</v>
      </c>
      <c r="AC259" s="40"/>
      <c r="AD259" s="40"/>
      <c r="AE259" s="40"/>
      <c r="AF259" s="40"/>
      <c r="AG259" s="40"/>
      <c r="AH259" s="40"/>
      <c r="AI259" s="40"/>
      <c r="AJ259" s="40" t="s">
        <v>79</v>
      </c>
      <c r="AK259" s="40" t="s">
        <v>1138</v>
      </c>
      <c r="AL259" s="40"/>
      <c r="AM259" s="40" t="s">
        <v>1139</v>
      </c>
      <c r="AN259" s="46">
        <v>45838</v>
      </c>
      <c r="AO259" s="40"/>
      <c r="AP259" s="41"/>
      <c r="AQ259" s="40">
        <v>277.54000000000002</v>
      </c>
      <c r="AR259" s="40">
        <v>95.27</v>
      </c>
      <c r="AS259" s="40">
        <v>1</v>
      </c>
      <c r="AT259" s="40">
        <v>0.26400000000000001</v>
      </c>
      <c r="AU259" s="40">
        <v>0.26440999999999998</v>
      </c>
      <c r="AV259" s="40"/>
      <c r="AW259" s="40"/>
      <c r="AX259" s="40"/>
      <c r="AY259" s="40" t="s">
        <v>40</v>
      </c>
      <c r="AZ259" s="41">
        <v>2.02E-4</v>
      </c>
      <c r="BA259" s="41">
        <v>9.9999999999999995E-7</v>
      </c>
      <c r="BB259" s="49"/>
    </row>
    <row r="260" spans="1:54" ht="15" x14ac:dyDescent="0.25">
      <c r="A260" s="42">
        <v>1329</v>
      </c>
      <c r="B260" s="42">
        <v>9762</v>
      </c>
      <c r="C260" s="42"/>
      <c r="D260" s="40"/>
      <c r="E260" s="40"/>
      <c r="F260" s="40">
        <v>28999220</v>
      </c>
      <c r="G260" s="40" t="s">
        <v>1672</v>
      </c>
      <c r="H260" s="40"/>
      <c r="I260" s="40" t="s">
        <v>78</v>
      </c>
      <c r="J260" s="40"/>
      <c r="K260" s="40" t="s">
        <v>1673</v>
      </c>
      <c r="L260" s="40" t="s">
        <v>79</v>
      </c>
      <c r="M260" s="40" t="s">
        <v>305</v>
      </c>
      <c r="N260" s="40"/>
      <c r="O260" s="46">
        <v>45076</v>
      </c>
      <c r="P260" s="40" t="s">
        <v>266</v>
      </c>
      <c r="Q260" s="40" t="s">
        <v>91</v>
      </c>
      <c r="R260" s="40" t="s">
        <v>1674</v>
      </c>
      <c r="S260" s="40" t="s">
        <v>82</v>
      </c>
      <c r="T260" s="40">
        <v>9.27</v>
      </c>
      <c r="U260" s="40" t="s">
        <v>1675</v>
      </c>
      <c r="V260" s="41">
        <v>4.4900000000000002E-2</v>
      </c>
      <c r="W260" s="40"/>
      <c r="X260" s="40"/>
      <c r="Y260" s="41"/>
      <c r="Z260" s="41">
        <v>4.02E-2</v>
      </c>
      <c r="AA260" s="46">
        <v>53327</v>
      </c>
      <c r="AB260" s="40" t="s">
        <v>247</v>
      </c>
      <c r="AC260" s="40"/>
      <c r="AD260" s="40"/>
      <c r="AE260" s="40"/>
      <c r="AF260" s="40"/>
      <c r="AG260" s="40"/>
      <c r="AH260" s="40"/>
      <c r="AI260" s="40"/>
      <c r="AJ260" s="40" t="s">
        <v>305</v>
      </c>
      <c r="AK260" s="40" t="s">
        <v>1138</v>
      </c>
      <c r="AL260" s="40"/>
      <c r="AM260" s="40" t="s">
        <v>1139</v>
      </c>
      <c r="AN260" s="46">
        <v>45838</v>
      </c>
      <c r="AO260" s="40"/>
      <c r="AP260" s="41"/>
      <c r="AQ260" s="40">
        <v>6028.95</v>
      </c>
      <c r="AR260" s="40">
        <v>104.16</v>
      </c>
      <c r="AS260" s="40">
        <v>1</v>
      </c>
      <c r="AT260" s="40">
        <v>6.28</v>
      </c>
      <c r="AU260" s="40">
        <v>6.2797499999999999</v>
      </c>
      <c r="AV260" s="40"/>
      <c r="AW260" s="40"/>
      <c r="AX260" s="40"/>
      <c r="AY260" s="40" t="s">
        <v>40</v>
      </c>
      <c r="AZ260" s="41">
        <v>4.8089999999999999E-3</v>
      </c>
      <c r="BA260" s="41">
        <v>3.6000000000000001E-5</v>
      </c>
      <c r="BB260" s="49"/>
    </row>
    <row r="261" spans="1:54" ht="15" x14ac:dyDescent="0.25">
      <c r="A261" s="42">
        <v>1329</v>
      </c>
      <c r="B261" s="42">
        <v>9762</v>
      </c>
      <c r="C261" s="42"/>
      <c r="D261" s="40"/>
      <c r="E261" s="40"/>
      <c r="F261" s="40">
        <v>28999235</v>
      </c>
      <c r="G261" s="40" t="s">
        <v>1672</v>
      </c>
      <c r="H261" s="40"/>
      <c r="I261" s="40" t="s">
        <v>78</v>
      </c>
      <c r="J261" s="40"/>
      <c r="K261" s="40" t="s">
        <v>1673</v>
      </c>
      <c r="L261" s="40" t="s">
        <v>79</v>
      </c>
      <c r="M261" s="40" t="s">
        <v>305</v>
      </c>
      <c r="N261" s="40"/>
      <c r="O261" s="46">
        <v>45240</v>
      </c>
      <c r="P261" s="40" t="s">
        <v>266</v>
      </c>
      <c r="Q261" s="40" t="s">
        <v>91</v>
      </c>
      <c r="R261" s="40" t="s">
        <v>1674</v>
      </c>
      <c r="S261" s="40" t="s">
        <v>82</v>
      </c>
      <c r="T261" s="40">
        <v>6.13</v>
      </c>
      <c r="U261" s="40" t="s">
        <v>1675</v>
      </c>
      <c r="V261" s="41">
        <v>4.1320999999999997E-2</v>
      </c>
      <c r="W261" s="40"/>
      <c r="X261" s="40"/>
      <c r="Y261" s="41"/>
      <c r="Z261" s="41">
        <v>2.7199999999999998E-2</v>
      </c>
      <c r="AA261" s="46">
        <v>50678</v>
      </c>
      <c r="AB261" s="40" t="s">
        <v>247</v>
      </c>
      <c r="AC261" s="40"/>
      <c r="AD261" s="40"/>
      <c r="AE261" s="40"/>
      <c r="AF261" s="40"/>
      <c r="AG261" s="40"/>
      <c r="AH261" s="40"/>
      <c r="AI261" s="40"/>
      <c r="AJ261" s="40" t="s">
        <v>305</v>
      </c>
      <c r="AK261" s="40" t="s">
        <v>1138</v>
      </c>
      <c r="AL261" s="40"/>
      <c r="AM261" s="40" t="s">
        <v>1139</v>
      </c>
      <c r="AN261" s="46">
        <v>45838</v>
      </c>
      <c r="AO261" s="40"/>
      <c r="AP261" s="41"/>
      <c r="AQ261" s="40">
        <v>2280.71</v>
      </c>
      <c r="AR261" s="40">
        <v>112.04</v>
      </c>
      <c r="AS261" s="40">
        <v>1</v>
      </c>
      <c r="AT261" s="40">
        <v>2.5550000000000002</v>
      </c>
      <c r="AU261" s="40">
        <v>2.5552999999999999</v>
      </c>
      <c r="AV261" s="40"/>
      <c r="AW261" s="40"/>
      <c r="AX261" s="40"/>
      <c r="AY261" s="40" t="s">
        <v>40</v>
      </c>
      <c r="AZ261" s="41">
        <v>1.957E-3</v>
      </c>
      <c r="BA261" s="41">
        <v>1.4E-5</v>
      </c>
      <c r="BB261" s="49"/>
    </row>
    <row r="262" spans="1:54" ht="15" x14ac:dyDescent="0.25">
      <c r="A262" s="42">
        <v>1329</v>
      </c>
      <c r="B262" s="42">
        <v>9762</v>
      </c>
      <c r="C262" s="42"/>
      <c r="D262" s="40"/>
      <c r="E262" s="40"/>
      <c r="F262" s="40">
        <v>28999257</v>
      </c>
      <c r="G262" s="40" t="s">
        <v>1672</v>
      </c>
      <c r="H262" s="40" t="s">
        <v>1677</v>
      </c>
      <c r="I262" s="40" t="s">
        <v>78</v>
      </c>
      <c r="J262" s="40"/>
      <c r="K262" s="40" t="s">
        <v>1673</v>
      </c>
      <c r="L262" s="40" t="s">
        <v>79</v>
      </c>
      <c r="M262" s="40" t="s">
        <v>305</v>
      </c>
      <c r="N262" s="40"/>
      <c r="O262" s="46">
        <v>45427</v>
      </c>
      <c r="P262" s="40" t="s">
        <v>386</v>
      </c>
      <c r="Q262" s="40" t="s">
        <v>91</v>
      </c>
      <c r="R262" s="40" t="s">
        <v>1674</v>
      </c>
      <c r="S262" s="40" t="s">
        <v>82</v>
      </c>
      <c r="T262" s="40">
        <v>0.32</v>
      </c>
      <c r="U262" s="40" t="s">
        <v>1678</v>
      </c>
      <c r="V262" s="41">
        <v>6.7500000000000004E-2</v>
      </c>
      <c r="W262" s="40"/>
      <c r="X262" s="40"/>
      <c r="Y262" s="41"/>
      <c r="Z262" s="41">
        <v>5.8500000000000003E-2</v>
      </c>
      <c r="AA262" s="46">
        <v>46686</v>
      </c>
      <c r="AB262" s="40" t="s">
        <v>247</v>
      </c>
      <c r="AC262" s="40"/>
      <c r="AD262" s="40"/>
      <c r="AE262" s="40"/>
      <c r="AF262" s="40"/>
      <c r="AG262" s="40"/>
      <c r="AH262" s="40"/>
      <c r="AI262" s="40"/>
      <c r="AJ262" s="40" t="s">
        <v>305</v>
      </c>
      <c r="AK262" s="40" t="s">
        <v>1138</v>
      </c>
      <c r="AL262" s="40"/>
      <c r="AM262" s="40" t="s">
        <v>1139</v>
      </c>
      <c r="AN262" s="46">
        <v>45838</v>
      </c>
      <c r="AO262" s="40"/>
      <c r="AP262" s="41"/>
      <c r="AQ262" s="40">
        <v>4103.7</v>
      </c>
      <c r="AR262" s="40">
        <v>100.35</v>
      </c>
      <c r="AS262" s="40">
        <v>1</v>
      </c>
      <c r="AT262" s="40">
        <v>4.1180000000000003</v>
      </c>
      <c r="AU262" s="40">
        <v>4.1180599999999998</v>
      </c>
      <c r="AV262" s="40"/>
      <c r="AW262" s="40"/>
      <c r="AX262" s="40"/>
      <c r="AY262" s="40" t="s">
        <v>40</v>
      </c>
      <c r="AZ262" s="41">
        <v>3.153E-3</v>
      </c>
      <c r="BA262" s="41">
        <v>2.4000000000000001E-5</v>
      </c>
      <c r="BB262" s="49"/>
    </row>
    <row r="263" spans="1:54" ht="15" x14ac:dyDescent="0.25">
      <c r="A263" s="42">
        <v>1329</v>
      </c>
      <c r="B263" s="42">
        <v>9762</v>
      </c>
      <c r="C263" s="42"/>
      <c r="D263" s="40"/>
      <c r="E263" s="40"/>
      <c r="F263" s="40">
        <v>29993163</v>
      </c>
      <c r="G263" s="40" t="s">
        <v>1672</v>
      </c>
      <c r="H263" s="40"/>
      <c r="I263" s="40" t="s">
        <v>78</v>
      </c>
      <c r="J263" s="40"/>
      <c r="K263" s="40" t="s">
        <v>1679</v>
      </c>
      <c r="L263" s="40" t="s">
        <v>79</v>
      </c>
      <c r="M263" s="40" t="s">
        <v>305</v>
      </c>
      <c r="N263" s="40"/>
      <c r="O263" s="46">
        <v>43306</v>
      </c>
      <c r="P263" s="40" t="s">
        <v>1681</v>
      </c>
      <c r="Q263" s="40" t="s">
        <v>1137</v>
      </c>
      <c r="R263" s="40" t="s">
        <v>1674</v>
      </c>
      <c r="S263" s="40" t="s">
        <v>82</v>
      </c>
      <c r="T263" s="40">
        <v>3.79</v>
      </c>
      <c r="U263" s="40" t="s">
        <v>1675</v>
      </c>
      <c r="V263" s="41">
        <v>1.9599999999999999E-2</v>
      </c>
      <c r="W263" s="40"/>
      <c r="X263" s="40"/>
      <c r="Y263" s="41"/>
      <c r="Z263" s="41">
        <v>2.7300000000000001E-2</v>
      </c>
      <c r="AA263" s="46">
        <v>48792</v>
      </c>
      <c r="AB263" s="40" t="s">
        <v>247</v>
      </c>
      <c r="AC263" s="40"/>
      <c r="AD263" s="40"/>
      <c r="AE263" s="40"/>
      <c r="AF263" s="40"/>
      <c r="AG263" s="40"/>
      <c r="AH263" s="40"/>
      <c r="AI263" s="40"/>
      <c r="AJ263" s="40" t="s">
        <v>79</v>
      </c>
      <c r="AK263" s="40" t="s">
        <v>1138</v>
      </c>
      <c r="AL263" s="40"/>
      <c r="AM263" s="40" t="s">
        <v>1139</v>
      </c>
      <c r="AN263" s="46">
        <v>45838</v>
      </c>
      <c r="AO263" s="40"/>
      <c r="AP263" s="41"/>
      <c r="AQ263" s="40">
        <v>235.1</v>
      </c>
      <c r="AR263" s="40">
        <v>114.42</v>
      </c>
      <c r="AS263" s="40">
        <v>1</v>
      </c>
      <c r="AT263" s="40">
        <v>0.26900000000000002</v>
      </c>
      <c r="AU263" s="40">
        <v>0.26900000000000002</v>
      </c>
      <c r="AV263" s="40"/>
      <c r="AW263" s="40"/>
      <c r="AX263" s="40"/>
      <c r="AY263" s="40" t="s">
        <v>40</v>
      </c>
      <c r="AZ263" s="41">
        <v>2.0599999999999999E-4</v>
      </c>
      <c r="BA263" s="41">
        <v>9.9999999999999995E-7</v>
      </c>
      <c r="BB263" s="49"/>
    </row>
    <row r="264" spans="1:54" ht="15" x14ac:dyDescent="0.25">
      <c r="A264" s="42">
        <v>1329</v>
      </c>
      <c r="B264" s="42">
        <v>9762</v>
      </c>
      <c r="C264" s="42"/>
      <c r="D264" s="40"/>
      <c r="E264" s="40"/>
      <c r="F264" s="40">
        <v>29993306</v>
      </c>
      <c r="G264" s="40" t="s">
        <v>1672</v>
      </c>
      <c r="H264" s="40"/>
      <c r="I264" s="40" t="s">
        <v>78</v>
      </c>
      <c r="J264" s="40"/>
      <c r="K264" s="40" t="s">
        <v>451</v>
      </c>
      <c r="L264" s="40" t="s">
        <v>79</v>
      </c>
      <c r="M264" s="40" t="s">
        <v>79</v>
      </c>
      <c r="N264" s="40"/>
      <c r="O264" s="46">
        <v>43499</v>
      </c>
      <c r="P264" s="40" t="s">
        <v>113</v>
      </c>
      <c r="Q264" s="40" t="s">
        <v>113</v>
      </c>
      <c r="R264" s="40" t="s">
        <v>113</v>
      </c>
      <c r="S264" s="40" t="s">
        <v>82</v>
      </c>
      <c r="T264" s="40">
        <v>0.75</v>
      </c>
      <c r="U264" s="40" t="s">
        <v>1675</v>
      </c>
      <c r="V264" s="41">
        <v>4.5100000000000001E-2</v>
      </c>
      <c r="W264" s="40"/>
      <c r="X264" s="40"/>
      <c r="Y264" s="41"/>
      <c r="Z264" s="41">
        <v>5.1200000000000002E-2</v>
      </c>
      <c r="AA264" s="46">
        <v>46203</v>
      </c>
      <c r="AB264" s="40" t="s">
        <v>247</v>
      </c>
      <c r="AC264" s="40"/>
      <c r="AD264" s="40"/>
      <c r="AE264" s="40"/>
      <c r="AF264" s="40"/>
      <c r="AG264" s="40"/>
      <c r="AH264" s="40"/>
      <c r="AI264" s="40"/>
      <c r="AJ264" s="40" t="s">
        <v>305</v>
      </c>
      <c r="AK264" s="40" t="s">
        <v>1138</v>
      </c>
      <c r="AL264" s="40"/>
      <c r="AM264" s="40" t="s">
        <v>1139</v>
      </c>
      <c r="AN264" s="46">
        <v>45838</v>
      </c>
      <c r="AO264" s="40"/>
      <c r="AP264" s="41"/>
      <c r="AQ264" s="40">
        <v>4499.93</v>
      </c>
      <c r="AR264" s="40">
        <v>99.6</v>
      </c>
      <c r="AS264" s="40">
        <v>1</v>
      </c>
      <c r="AT264" s="40">
        <v>4.4820000000000002</v>
      </c>
      <c r="AU264" s="40">
        <v>4.4819300000000002</v>
      </c>
      <c r="AV264" s="40"/>
      <c r="AW264" s="40"/>
      <c r="AX264" s="40"/>
      <c r="AY264" s="40" t="s">
        <v>40</v>
      </c>
      <c r="AZ264" s="41">
        <v>3.4320000000000002E-3</v>
      </c>
      <c r="BA264" s="41">
        <v>2.5999999999999998E-5</v>
      </c>
      <c r="BB264" s="49"/>
    </row>
    <row r="265" spans="1:54" ht="15" x14ac:dyDescent="0.25">
      <c r="A265" s="42">
        <v>1329</v>
      </c>
      <c r="B265" s="42">
        <v>9762</v>
      </c>
      <c r="C265" s="42"/>
      <c r="D265" s="40"/>
      <c r="E265" s="40"/>
      <c r="F265" s="40">
        <v>28999225</v>
      </c>
      <c r="G265" s="40" t="s">
        <v>1672</v>
      </c>
      <c r="H265" s="40"/>
      <c r="I265" s="40" t="s">
        <v>78</v>
      </c>
      <c r="J265" s="40"/>
      <c r="K265" s="40" t="s">
        <v>1673</v>
      </c>
      <c r="L265" s="40" t="s">
        <v>79</v>
      </c>
      <c r="M265" s="40" t="s">
        <v>305</v>
      </c>
      <c r="N265" s="40"/>
      <c r="O265" s="46">
        <v>45127</v>
      </c>
      <c r="P265" s="40" t="s">
        <v>266</v>
      </c>
      <c r="Q265" s="40" t="s">
        <v>91</v>
      </c>
      <c r="R265" s="40" t="s">
        <v>1674</v>
      </c>
      <c r="S265" s="40" t="s">
        <v>82</v>
      </c>
      <c r="T265" s="40">
        <v>6.15</v>
      </c>
      <c r="U265" s="40" t="s">
        <v>1675</v>
      </c>
      <c r="V265" s="41">
        <v>3.5938999999999999E-2</v>
      </c>
      <c r="W265" s="40"/>
      <c r="X265" s="40"/>
      <c r="Y265" s="41"/>
      <c r="Z265" s="41">
        <v>2.98E-2</v>
      </c>
      <c r="AA265" s="46">
        <v>50678</v>
      </c>
      <c r="AB265" s="40" t="s">
        <v>247</v>
      </c>
      <c r="AC265" s="40"/>
      <c r="AD265" s="40"/>
      <c r="AE265" s="40"/>
      <c r="AF265" s="40"/>
      <c r="AG265" s="40"/>
      <c r="AH265" s="40"/>
      <c r="AI265" s="40"/>
      <c r="AJ265" s="40" t="s">
        <v>305</v>
      </c>
      <c r="AK265" s="40" t="s">
        <v>1138</v>
      </c>
      <c r="AL265" s="40"/>
      <c r="AM265" s="40" t="s">
        <v>1139</v>
      </c>
      <c r="AN265" s="46">
        <v>45838</v>
      </c>
      <c r="AO265" s="40"/>
      <c r="AP265" s="41"/>
      <c r="AQ265" s="40">
        <v>2376.11</v>
      </c>
      <c r="AR265" s="40">
        <v>107.52</v>
      </c>
      <c r="AS265" s="40">
        <v>1</v>
      </c>
      <c r="AT265" s="40">
        <v>2.5550000000000002</v>
      </c>
      <c r="AU265" s="40">
        <v>2.5547900000000001</v>
      </c>
      <c r="AV265" s="40"/>
      <c r="AW265" s="40"/>
      <c r="AX265" s="40"/>
      <c r="AY265" s="40" t="s">
        <v>40</v>
      </c>
      <c r="AZ265" s="41">
        <v>1.9559999999999998E-3</v>
      </c>
      <c r="BA265" s="41">
        <v>1.4E-5</v>
      </c>
      <c r="BB265" s="49"/>
    </row>
    <row r="266" spans="1:54" ht="15" x14ac:dyDescent="0.25">
      <c r="A266" s="42">
        <v>1329</v>
      </c>
      <c r="B266" s="42">
        <v>9762</v>
      </c>
      <c r="C266" s="42"/>
      <c r="D266" s="40"/>
      <c r="E266" s="40"/>
      <c r="F266" s="40">
        <v>29993298</v>
      </c>
      <c r="G266" s="40" t="s">
        <v>1672</v>
      </c>
      <c r="H266" s="40"/>
      <c r="I266" s="40" t="s">
        <v>78</v>
      </c>
      <c r="J266" s="40"/>
      <c r="K266" s="40" t="s">
        <v>451</v>
      </c>
      <c r="L266" s="40" t="s">
        <v>79</v>
      </c>
      <c r="M266" s="40" t="s">
        <v>79</v>
      </c>
      <c r="N266" s="40"/>
      <c r="O266" s="46">
        <v>43482</v>
      </c>
      <c r="P266" s="40" t="s">
        <v>113</v>
      </c>
      <c r="Q266" s="40" t="s">
        <v>113</v>
      </c>
      <c r="R266" s="40" t="s">
        <v>113</v>
      </c>
      <c r="S266" s="40" t="s">
        <v>82</v>
      </c>
      <c r="T266" s="40">
        <v>0</v>
      </c>
      <c r="U266" s="40" t="s">
        <v>1675</v>
      </c>
      <c r="V266" s="41">
        <v>0</v>
      </c>
      <c r="W266" s="40"/>
      <c r="X266" s="40"/>
      <c r="Y266" s="41"/>
      <c r="Z266" s="41">
        <v>0</v>
      </c>
      <c r="AA266" s="46">
        <v>56614</v>
      </c>
      <c r="AB266" s="40" t="s">
        <v>267</v>
      </c>
      <c r="AC266" s="40"/>
      <c r="AD266" s="40"/>
      <c r="AE266" s="40"/>
      <c r="AF266" s="40"/>
      <c r="AG266" s="40"/>
      <c r="AH266" s="40"/>
      <c r="AI266" s="40"/>
      <c r="AJ266" s="40" t="s">
        <v>79</v>
      </c>
      <c r="AK266" s="40" t="s">
        <v>1157</v>
      </c>
      <c r="AL266" s="40"/>
      <c r="AM266" s="40" t="s">
        <v>1158</v>
      </c>
      <c r="AN266" s="46">
        <v>45806</v>
      </c>
      <c r="AO266" s="40"/>
      <c r="AP266" s="41"/>
      <c r="AQ266" s="40">
        <v>3369.51</v>
      </c>
      <c r="AR266" s="40">
        <v>9.9999999999999995E-7</v>
      </c>
      <c r="AS266" s="40">
        <v>1</v>
      </c>
      <c r="AT266" s="40">
        <v>0</v>
      </c>
      <c r="AU266" s="40">
        <v>0</v>
      </c>
      <c r="AV266" s="40"/>
      <c r="AW266" s="40"/>
      <c r="AX266" s="40"/>
      <c r="AY266" s="40" t="s">
        <v>40</v>
      </c>
      <c r="AZ266" s="41">
        <v>0</v>
      </c>
      <c r="BA266" s="41">
        <v>0</v>
      </c>
      <c r="BB266" s="49"/>
    </row>
    <row r="267" spans="1:54" ht="15" x14ac:dyDescent="0.25">
      <c r="A267" s="42">
        <v>1329</v>
      </c>
      <c r="B267" s="42">
        <v>9762</v>
      </c>
      <c r="C267" s="42"/>
      <c r="D267" s="40"/>
      <c r="E267" s="40"/>
      <c r="F267" s="40">
        <v>29994409</v>
      </c>
      <c r="G267" s="40" t="s">
        <v>1672</v>
      </c>
      <c r="H267" s="40" t="s">
        <v>1684</v>
      </c>
      <c r="I267" s="40" t="s">
        <v>78</v>
      </c>
      <c r="J267" s="40"/>
      <c r="K267" s="40" t="s">
        <v>402</v>
      </c>
      <c r="L267" s="40" t="s">
        <v>79</v>
      </c>
      <c r="M267" s="40" t="s">
        <v>305</v>
      </c>
      <c r="N267" s="40"/>
      <c r="O267" s="46">
        <v>44504</v>
      </c>
      <c r="P267" s="40" t="s">
        <v>113</v>
      </c>
      <c r="Q267" s="40" t="s">
        <v>113</v>
      </c>
      <c r="R267" s="40" t="s">
        <v>113</v>
      </c>
      <c r="S267" s="40" t="s">
        <v>82</v>
      </c>
      <c r="T267" s="40">
        <v>4.03</v>
      </c>
      <c r="U267" s="40" t="s">
        <v>1675</v>
      </c>
      <c r="V267" s="41">
        <v>3.5460000000000001E-3</v>
      </c>
      <c r="W267" s="40"/>
      <c r="X267" s="40"/>
      <c r="Y267" s="41"/>
      <c r="Z267" s="41">
        <v>3.09E-2</v>
      </c>
      <c r="AA267" s="46">
        <v>47479</v>
      </c>
      <c r="AB267" s="40" t="s">
        <v>247</v>
      </c>
      <c r="AC267" s="40"/>
      <c r="AD267" s="40"/>
      <c r="AE267" s="41"/>
      <c r="AF267" s="46">
        <v>45291</v>
      </c>
      <c r="AG267" s="40"/>
      <c r="AH267" s="40"/>
      <c r="AI267" s="40"/>
      <c r="AJ267" s="40" t="s">
        <v>305</v>
      </c>
      <c r="AK267" s="40" t="s">
        <v>1138</v>
      </c>
      <c r="AL267" s="40"/>
      <c r="AM267" s="40" t="s">
        <v>1139</v>
      </c>
      <c r="AN267" s="46">
        <v>45838</v>
      </c>
      <c r="AO267" s="40"/>
      <c r="AP267" s="41"/>
      <c r="AQ267" s="40">
        <v>31674.3</v>
      </c>
      <c r="AR267" s="40">
        <v>102.02</v>
      </c>
      <c r="AS267" s="40">
        <v>1</v>
      </c>
      <c r="AT267" s="40">
        <v>32.314</v>
      </c>
      <c r="AU267" s="40">
        <v>32.314120000000003</v>
      </c>
      <c r="AV267" s="40"/>
      <c r="AW267" s="40"/>
      <c r="AX267" s="40"/>
      <c r="AY267" s="40" t="s">
        <v>40</v>
      </c>
      <c r="AZ267" s="41">
        <v>2.4747999999999999E-2</v>
      </c>
      <c r="BA267" s="41">
        <v>1.8799999999999999E-4</v>
      </c>
      <c r="BB267" s="49"/>
    </row>
    <row r="268" spans="1:54" ht="15" x14ac:dyDescent="0.25">
      <c r="A268" s="42">
        <v>1329</v>
      </c>
      <c r="B268" s="42">
        <v>9762</v>
      </c>
      <c r="C268" s="42"/>
      <c r="D268" s="40"/>
      <c r="E268" s="40"/>
      <c r="F268" s="40">
        <v>28999181</v>
      </c>
      <c r="G268" s="40" t="s">
        <v>1672</v>
      </c>
      <c r="H268" s="40"/>
      <c r="I268" s="40" t="s">
        <v>78</v>
      </c>
      <c r="J268" s="40"/>
      <c r="K268" s="40" t="s">
        <v>1673</v>
      </c>
      <c r="L268" s="40" t="s">
        <v>79</v>
      </c>
      <c r="M268" s="40" t="s">
        <v>305</v>
      </c>
      <c r="N268" s="40"/>
      <c r="O268" s="46">
        <v>44837</v>
      </c>
      <c r="P268" s="40" t="s">
        <v>266</v>
      </c>
      <c r="Q268" s="40" t="s">
        <v>91</v>
      </c>
      <c r="R268" s="40" t="s">
        <v>1674</v>
      </c>
      <c r="S268" s="40" t="s">
        <v>82</v>
      </c>
      <c r="T268" s="40">
        <v>9.42</v>
      </c>
      <c r="U268" s="40" t="s">
        <v>1675</v>
      </c>
      <c r="V268" s="41">
        <v>3.9640000000000002E-2</v>
      </c>
      <c r="W268" s="40"/>
      <c r="X268" s="40"/>
      <c r="Y268" s="41"/>
      <c r="Z268" s="41">
        <v>3.8600000000000002E-2</v>
      </c>
      <c r="AA268" s="46">
        <v>53327</v>
      </c>
      <c r="AB268" s="40" t="s">
        <v>247</v>
      </c>
      <c r="AC268" s="40"/>
      <c r="AD268" s="40"/>
      <c r="AE268" s="40"/>
      <c r="AF268" s="40"/>
      <c r="AG268" s="40"/>
      <c r="AH268" s="40"/>
      <c r="AI268" s="40"/>
      <c r="AJ268" s="40" t="s">
        <v>305</v>
      </c>
      <c r="AK268" s="40" t="s">
        <v>1138</v>
      </c>
      <c r="AL268" s="40"/>
      <c r="AM268" s="40" t="s">
        <v>1139</v>
      </c>
      <c r="AN268" s="46">
        <v>45838</v>
      </c>
      <c r="AO268" s="40"/>
      <c r="AP268" s="41"/>
      <c r="AQ268" s="40">
        <v>4930.8100000000004</v>
      </c>
      <c r="AR268" s="40">
        <v>103.97</v>
      </c>
      <c r="AS268" s="40">
        <v>1</v>
      </c>
      <c r="AT268" s="40">
        <v>5.1269999999999998</v>
      </c>
      <c r="AU268" s="40">
        <v>5.1265599999999996</v>
      </c>
      <c r="AV268" s="40"/>
      <c r="AW268" s="40"/>
      <c r="AX268" s="40"/>
      <c r="AY268" s="40" t="s">
        <v>40</v>
      </c>
      <c r="AZ268" s="41">
        <v>3.9259999999999998E-3</v>
      </c>
      <c r="BA268" s="41">
        <v>2.9E-5</v>
      </c>
      <c r="BB268" s="49"/>
    </row>
    <row r="269" spans="1:54" ht="15" x14ac:dyDescent="0.25">
      <c r="A269" s="42">
        <v>1329</v>
      </c>
      <c r="B269" s="42">
        <v>9762</v>
      </c>
      <c r="C269" s="42"/>
      <c r="D269" s="40"/>
      <c r="E269" s="40"/>
      <c r="F269" s="40">
        <v>90146006</v>
      </c>
      <c r="G269" s="40" t="s">
        <v>1672</v>
      </c>
      <c r="H269" s="40"/>
      <c r="I269" s="40" t="s">
        <v>78</v>
      </c>
      <c r="J269" s="40"/>
      <c r="K269" s="40" t="s">
        <v>254</v>
      </c>
      <c r="L269" s="40" t="s">
        <v>79</v>
      </c>
      <c r="M269" s="40" t="s">
        <v>305</v>
      </c>
      <c r="N269" s="40"/>
      <c r="O269" s="46">
        <v>42130</v>
      </c>
      <c r="P269" s="40" t="s">
        <v>113</v>
      </c>
      <c r="Q269" s="40" t="s">
        <v>113</v>
      </c>
      <c r="R269" s="40" t="s">
        <v>113</v>
      </c>
      <c r="S269" s="40" t="s">
        <v>82</v>
      </c>
      <c r="T269" s="40">
        <v>0</v>
      </c>
      <c r="U269" s="40" t="s">
        <v>1675</v>
      </c>
      <c r="V269" s="41">
        <v>0</v>
      </c>
      <c r="W269" s="40"/>
      <c r="X269" s="40"/>
      <c r="Y269" s="41"/>
      <c r="Z269" s="41">
        <v>0</v>
      </c>
      <c r="AA269" s="46">
        <v>46933</v>
      </c>
      <c r="AB269" s="40" t="s">
        <v>247</v>
      </c>
      <c r="AC269" s="40"/>
      <c r="AD269" s="40"/>
      <c r="AE269" s="41"/>
      <c r="AF269" s="46">
        <v>45606</v>
      </c>
      <c r="AG269" s="40"/>
      <c r="AH269" s="40"/>
      <c r="AI269" s="40"/>
      <c r="AJ269" s="40" t="s">
        <v>305</v>
      </c>
      <c r="AK269" s="40" t="s">
        <v>1157</v>
      </c>
      <c r="AL269" s="40"/>
      <c r="AM269" s="40" t="s">
        <v>1158</v>
      </c>
      <c r="AN269" s="46">
        <v>45838</v>
      </c>
      <c r="AO269" s="40"/>
      <c r="AP269" s="41"/>
      <c r="AQ269" s="40">
        <v>2393.7399999999998</v>
      </c>
      <c r="AR269" s="40">
        <v>9.9999999999999995E-7</v>
      </c>
      <c r="AS269" s="40">
        <v>1</v>
      </c>
      <c r="AT269" s="40">
        <v>0</v>
      </c>
      <c r="AU269" s="40">
        <v>0</v>
      </c>
      <c r="AV269" s="40"/>
      <c r="AW269" s="40"/>
      <c r="AX269" s="40"/>
      <c r="AY269" s="40" t="s">
        <v>40</v>
      </c>
      <c r="AZ269" s="41">
        <v>0</v>
      </c>
      <c r="BA269" s="41">
        <v>0</v>
      </c>
      <c r="BB269" s="49"/>
    </row>
    <row r="270" spans="1:54" ht="15" x14ac:dyDescent="0.25">
      <c r="A270" s="42">
        <v>1329</v>
      </c>
      <c r="B270" s="42">
        <v>9762</v>
      </c>
      <c r="C270" s="42"/>
      <c r="D270" s="40"/>
      <c r="E270" s="40"/>
      <c r="F270" s="40">
        <v>28999229</v>
      </c>
      <c r="G270" s="40" t="s">
        <v>1672</v>
      </c>
      <c r="H270" s="40" t="s">
        <v>1677</v>
      </c>
      <c r="I270" s="40" t="s">
        <v>78</v>
      </c>
      <c r="J270" s="40"/>
      <c r="K270" s="40" t="s">
        <v>1673</v>
      </c>
      <c r="L270" s="40" t="s">
        <v>79</v>
      </c>
      <c r="M270" s="40" t="s">
        <v>305</v>
      </c>
      <c r="N270" s="40"/>
      <c r="O270" s="46">
        <v>45169</v>
      </c>
      <c r="P270" s="40" t="s">
        <v>386</v>
      </c>
      <c r="Q270" s="40" t="s">
        <v>91</v>
      </c>
      <c r="R270" s="40" t="s">
        <v>1674</v>
      </c>
      <c r="S270" s="40" t="s">
        <v>82</v>
      </c>
      <c r="T270" s="40">
        <v>0.32</v>
      </c>
      <c r="U270" s="40" t="s">
        <v>1678</v>
      </c>
      <c r="V270" s="41">
        <v>6.7000000000000004E-2</v>
      </c>
      <c r="W270" s="40"/>
      <c r="X270" s="40"/>
      <c r="Y270" s="41"/>
      <c r="Z270" s="41">
        <v>5.4199999999999998E-2</v>
      </c>
      <c r="AA270" s="46">
        <v>46686</v>
      </c>
      <c r="AB270" s="40" t="s">
        <v>247</v>
      </c>
      <c r="AC270" s="40"/>
      <c r="AD270" s="40"/>
      <c r="AE270" s="40"/>
      <c r="AF270" s="40"/>
      <c r="AG270" s="40"/>
      <c r="AH270" s="40"/>
      <c r="AI270" s="40"/>
      <c r="AJ270" s="40" t="s">
        <v>305</v>
      </c>
      <c r="AK270" s="40" t="s">
        <v>1138</v>
      </c>
      <c r="AL270" s="40"/>
      <c r="AM270" s="40" t="s">
        <v>1139</v>
      </c>
      <c r="AN270" s="46">
        <v>45838</v>
      </c>
      <c r="AO270" s="40"/>
      <c r="AP270" s="41"/>
      <c r="AQ270" s="40">
        <v>2882.8</v>
      </c>
      <c r="AR270" s="40">
        <v>100.48</v>
      </c>
      <c r="AS270" s="40">
        <v>1</v>
      </c>
      <c r="AT270" s="40">
        <v>2.8969999999999998</v>
      </c>
      <c r="AU270" s="40">
        <v>2.89663</v>
      </c>
      <c r="AV270" s="40"/>
      <c r="AW270" s="40"/>
      <c r="AX270" s="40"/>
      <c r="AY270" s="40" t="s">
        <v>40</v>
      </c>
      <c r="AZ270" s="41">
        <v>2.2179999999999999E-3</v>
      </c>
      <c r="BA270" s="41">
        <v>1.5999999999999999E-5</v>
      </c>
      <c r="BB270" s="49"/>
    </row>
    <row r="271" spans="1:54" ht="15" x14ac:dyDescent="0.25">
      <c r="A271" s="42">
        <v>1329</v>
      </c>
      <c r="B271" s="42">
        <v>9762</v>
      </c>
      <c r="C271" s="42"/>
      <c r="D271" s="40"/>
      <c r="E271" s="40"/>
      <c r="F271" s="40">
        <v>28999256</v>
      </c>
      <c r="G271" s="40" t="s">
        <v>1672</v>
      </c>
      <c r="H271" s="40"/>
      <c r="I271" s="40" t="s">
        <v>78</v>
      </c>
      <c r="J271" s="40"/>
      <c r="K271" s="40" t="s">
        <v>1673</v>
      </c>
      <c r="L271" s="40" t="s">
        <v>79</v>
      </c>
      <c r="M271" s="40" t="s">
        <v>305</v>
      </c>
      <c r="N271" s="40"/>
      <c r="O271" s="46">
        <v>45399</v>
      </c>
      <c r="P271" s="40" t="s">
        <v>266</v>
      </c>
      <c r="Q271" s="40" t="s">
        <v>91</v>
      </c>
      <c r="R271" s="40" t="s">
        <v>1674</v>
      </c>
      <c r="S271" s="40" t="s">
        <v>82</v>
      </c>
      <c r="T271" s="40">
        <v>6.12</v>
      </c>
      <c r="U271" s="40" t="s">
        <v>1675</v>
      </c>
      <c r="V271" s="41">
        <v>3.4403999999999997E-2</v>
      </c>
      <c r="W271" s="40"/>
      <c r="X271" s="40"/>
      <c r="Y271" s="41"/>
      <c r="Z271" s="41">
        <v>2.9700000000000001E-2</v>
      </c>
      <c r="AA271" s="46">
        <v>50678</v>
      </c>
      <c r="AB271" s="40" t="s">
        <v>247</v>
      </c>
      <c r="AC271" s="40"/>
      <c r="AD271" s="40"/>
      <c r="AE271" s="40"/>
      <c r="AF271" s="40"/>
      <c r="AG271" s="40"/>
      <c r="AH271" s="40"/>
      <c r="AI271" s="40"/>
      <c r="AJ271" s="40" t="s">
        <v>305</v>
      </c>
      <c r="AK271" s="40" t="s">
        <v>1138</v>
      </c>
      <c r="AL271" s="40"/>
      <c r="AM271" s="40" t="s">
        <v>1139</v>
      </c>
      <c r="AN271" s="46">
        <v>45838</v>
      </c>
      <c r="AO271" s="40"/>
      <c r="AP271" s="41"/>
      <c r="AQ271" s="40">
        <v>2565.96</v>
      </c>
      <c r="AR271" s="40">
        <v>107.36</v>
      </c>
      <c r="AS271" s="40">
        <v>1</v>
      </c>
      <c r="AT271" s="40">
        <v>2.7549999999999999</v>
      </c>
      <c r="AU271" s="40">
        <v>2.75481</v>
      </c>
      <c r="AV271" s="40"/>
      <c r="AW271" s="40"/>
      <c r="AX271" s="40"/>
      <c r="AY271" s="40" t="s">
        <v>40</v>
      </c>
      <c r="AZ271" s="41">
        <v>2.1090000000000002E-3</v>
      </c>
      <c r="BA271" s="41">
        <v>1.5999999999999999E-5</v>
      </c>
      <c r="BB271" s="49"/>
    </row>
    <row r="272" spans="1:54" ht="15" x14ac:dyDescent="0.25">
      <c r="A272" s="42">
        <v>1329</v>
      </c>
      <c r="B272" s="42">
        <v>9762</v>
      </c>
      <c r="C272" s="42"/>
      <c r="D272" s="40"/>
      <c r="E272" s="40"/>
      <c r="F272" s="40">
        <v>28999258</v>
      </c>
      <c r="G272" s="40" t="s">
        <v>1672</v>
      </c>
      <c r="H272" s="40" t="s">
        <v>1677</v>
      </c>
      <c r="I272" s="40" t="s">
        <v>78</v>
      </c>
      <c r="J272" s="40"/>
      <c r="K272" s="40" t="s">
        <v>1673</v>
      </c>
      <c r="L272" s="40" t="s">
        <v>79</v>
      </c>
      <c r="M272" s="40" t="s">
        <v>305</v>
      </c>
      <c r="N272" s="40"/>
      <c r="O272" s="46">
        <v>45442</v>
      </c>
      <c r="P272" s="40" t="s">
        <v>386</v>
      </c>
      <c r="Q272" s="40" t="s">
        <v>91</v>
      </c>
      <c r="R272" s="40" t="s">
        <v>1674</v>
      </c>
      <c r="S272" s="40" t="s">
        <v>82</v>
      </c>
      <c r="T272" s="40">
        <v>0.32</v>
      </c>
      <c r="U272" s="40" t="s">
        <v>1678</v>
      </c>
      <c r="V272" s="41">
        <v>6.7500000000000004E-2</v>
      </c>
      <c r="W272" s="40"/>
      <c r="X272" s="40"/>
      <c r="Y272" s="41"/>
      <c r="Z272" s="41">
        <v>5.8099999999999999E-2</v>
      </c>
      <c r="AA272" s="46">
        <v>46686</v>
      </c>
      <c r="AB272" s="40" t="s">
        <v>247</v>
      </c>
      <c r="AC272" s="40"/>
      <c r="AD272" s="40"/>
      <c r="AE272" s="40"/>
      <c r="AF272" s="40"/>
      <c r="AG272" s="40"/>
      <c r="AH272" s="40"/>
      <c r="AI272" s="40"/>
      <c r="AJ272" s="40" t="s">
        <v>305</v>
      </c>
      <c r="AK272" s="40" t="s">
        <v>1138</v>
      </c>
      <c r="AL272" s="40"/>
      <c r="AM272" s="40" t="s">
        <v>1139</v>
      </c>
      <c r="AN272" s="46">
        <v>45838</v>
      </c>
      <c r="AO272" s="40"/>
      <c r="AP272" s="41"/>
      <c r="AQ272" s="40">
        <v>1403.36</v>
      </c>
      <c r="AR272" s="40">
        <v>100.36</v>
      </c>
      <c r="AS272" s="40">
        <v>1</v>
      </c>
      <c r="AT272" s="40">
        <v>1.4079999999999999</v>
      </c>
      <c r="AU272" s="40">
        <v>1.4084099999999999</v>
      </c>
      <c r="AV272" s="40"/>
      <c r="AW272" s="40"/>
      <c r="AX272" s="40"/>
      <c r="AY272" s="40" t="s">
        <v>40</v>
      </c>
      <c r="AZ272" s="41">
        <v>1.078E-3</v>
      </c>
      <c r="BA272" s="41">
        <v>7.9999999999999996E-6</v>
      </c>
      <c r="BB272" s="49"/>
    </row>
    <row r="273" spans="1:54" ht="15" x14ac:dyDescent="0.25">
      <c r="A273" s="42">
        <v>1329</v>
      </c>
      <c r="B273" s="42">
        <v>9762</v>
      </c>
      <c r="C273" s="42"/>
      <c r="D273" s="40"/>
      <c r="E273" s="40"/>
      <c r="F273" s="40">
        <v>28999286</v>
      </c>
      <c r="G273" s="40" t="s">
        <v>1672</v>
      </c>
      <c r="H273" s="40"/>
      <c r="I273" s="40" t="s">
        <v>78</v>
      </c>
      <c r="J273" s="40"/>
      <c r="K273" s="40" t="s">
        <v>1673</v>
      </c>
      <c r="L273" s="40" t="s">
        <v>79</v>
      </c>
      <c r="M273" s="40" t="s">
        <v>305</v>
      </c>
      <c r="N273" s="40"/>
      <c r="O273" s="46">
        <v>45680</v>
      </c>
      <c r="P273" s="40" t="s">
        <v>266</v>
      </c>
      <c r="Q273" s="40" t="s">
        <v>91</v>
      </c>
      <c r="R273" s="40" t="s">
        <v>1674</v>
      </c>
      <c r="S273" s="40" t="s">
        <v>82</v>
      </c>
      <c r="T273" s="40">
        <v>5.79</v>
      </c>
      <c r="U273" s="40" t="s">
        <v>1675</v>
      </c>
      <c r="V273" s="41">
        <v>4.3829E-2</v>
      </c>
      <c r="W273" s="40"/>
      <c r="X273" s="40"/>
      <c r="Y273" s="41"/>
      <c r="Z273" s="41">
        <v>4.9399999999999999E-2</v>
      </c>
      <c r="AA273" s="46">
        <v>47026</v>
      </c>
      <c r="AB273" s="40" t="s">
        <v>247</v>
      </c>
      <c r="AC273" s="40"/>
      <c r="AD273" s="40"/>
      <c r="AE273" s="40"/>
      <c r="AF273" s="40"/>
      <c r="AG273" s="40"/>
      <c r="AH273" s="40"/>
      <c r="AI273" s="40"/>
      <c r="AJ273" s="40" t="s">
        <v>305</v>
      </c>
      <c r="AK273" s="40" t="s">
        <v>1138</v>
      </c>
      <c r="AL273" s="40"/>
      <c r="AM273" s="40" t="s">
        <v>1139</v>
      </c>
      <c r="AN273" s="46">
        <v>45838</v>
      </c>
      <c r="AO273" s="40"/>
      <c r="AP273" s="41"/>
      <c r="AQ273" s="40">
        <v>925.09</v>
      </c>
      <c r="AR273" s="40">
        <v>100.38</v>
      </c>
      <c r="AS273" s="40">
        <v>1</v>
      </c>
      <c r="AT273" s="40">
        <v>0.92900000000000005</v>
      </c>
      <c r="AU273" s="40">
        <v>0.92859999999999998</v>
      </c>
      <c r="AV273" s="40"/>
      <c r="AW273" s="40"/>
      <c r="AX273" s="40"/>
      <c r="AY273" s="40" t="s">
        <v>40</v>
      </c>
      <c r="AZ273" s="41">
        <v>7.1100000000000004E-4</v>
      </c>
      <c r="BA273" s="41">
        <v>5.0000000000000004E-6</v>
      </c>
      <c r="BB273" s="49"/>
    </row>
    <row r="274" spans="1:54" ht="15" x14ac:dyDescent="0.25">
      <c r="A274" s="42">
        <v>1329</v>
      </c>
      <c r="B274" s="42">
        <v>9762</v>
      </c>
      <c r="C274" s="42"/>
      <c r="D274" s="40"/>
      <c r="E274" s="40"/>
      <c r="F274" s="40">
        <v>29994280</v>
      </c>
      <c r="G274" s="40" t="s">
        <v>1672</v>
      </c>
      <c r="H274" s="40" t="s">
        <v>1677</v>
      </c>
      <c r="I274" s="40" t="s">
        <v>78</v>
      </c>
      <c r="J274" s="40"/>
      <c r="K274" s="40" t="s">
        <v>1673</v>
      </c>
      <c r="L274" s="40" t="s">
        <v>79</v>
      </c>
      <c r="M274" s="40" t="s">
        <v>305</v>
      </c>
      <c r="N274" s="40"/>
      <c r="O274" s="46">
        <v>44347</v>
      </c>
      <c r="P274" s="40" t="s">
        <v>386</v>
      </c>
      <c r="Q274" s="40" t="s">
        <v>91</v>
      </c>
      <c r="R274" s="40" t="s">
        <v>1674</v>
      </c>
      <c r="S274" s="40" t="s">
        <v>82</v>
      </c>
      <c r="T274" s="40">
        <v>0.33</v>
      </c>
      <c r="U274" s="40" t="s">
        <v>1678</v>
      </c>
      <c r="V274" s="41">
        <v>6.5000000000000002E-2</v>
      </c>
      <c r="W274" s="40"/>
      <c r="X274" s="40"/>
      <c r="Y274" s="41"/>
      <c r="Z274" s="41">
        <v>3.85E-2</v>
      </c>
      <c r="AA274" s="46">
        <v>45956</v>
      </c>
      <c r="AB274" s="40" t="s">
        <v>247</v>
      </c>
      <c r="AC274" s="40"/>
      <c r="AD274" s="40"/>
      <c r="AE274" s="40"/>
      <c r="AF274" s="40"/>
      <c r="AG274" s="40"/>
      <c r="AH274" s="40"/>
      <c r="AI274" s="40"/>
      <c r="AJ274" s="40" t="s">
        <v>305</v>
      </c>
      <c r="AK274" s="40" t="s">
        <v>1138</v>
      </c>
      <c r="AL274" s="40"/>
      <c r="AM274" s="40" t="s">
        <v>1139</v>
      </c>
      <c r="AN274" s="46">
        <v>45838</v>
      </c>
      <c r="AO274" s="40"/>
      <c r="AP274" s="41"/>
      <c r="AQ274" s="40">
        <v>34976.57</v>
      </c>
      <c r="AR274" s="40">
        <v>100.4</v>
      </c>
      <c r="AS274" s="40">
        <v>1</v>
      </c>
      <c r="AT274" s="40">
        <v>35.116</v>
      </c>
      <c r="AU274" s="40">
        <v>35.11647</v>
      </c>
      <c r="AV274" s="40"/>
      <c r="AW274" s="40"/>
      <c r="AX274" s="40"/>
      <c r="AY274" s="40" t="s">
        <v>40</v>
      </c>
      <c r="AZ274" s="41">
        <v>2.6894999999999999E-2</v>
      </c>
      <c r="BA274" s="41">
        <v>2.05E-4</v>
      </c>
      <c r="BB274" s="49"/>
    </row>
    <row r="275" spans="1:54" ht="15" x14ac:dyDescent="0.25">
      <c r="A275" s="42">
        <v>1329</v>
      </c>
      <c r="B275" s="42">
        <v>9762</v>
      </c>
      <c r="C275" s="42"/>
      <c r="D275" s="40"/>
      <c r="E275" s="40"/>
      <c r="F275" s="40">
        <v>28999180</v>
      </c>
      <c r="G275" s="40" t="s">
        <v>1672</v>
      </c>
      <c r="H275" s="40"/>
      <c r="I275" s="40" t="s">
        <v>78</v>
      </c>
      <c r="J275" s="40"/>
      <c r="K275" s="40" t="s">
        <v>1673</v>
      </c>
      <c r="L275" s="40" t="s">
        <v>79</v>
      </c>
      <c r="M275" s="40" t="s">
        <v>305</v>
      </c>
      <c r="N275" s="40"/>
      <c r="O275" s="46">
        <v>44610</v>
      </c>
      <c r="P275" s="40" t="s">
        <v>266</v>
      </c>
      <c r="Q275" s="40" t="s">
        <v>91</v>
      </c>
      <c r="R275" s="40" t="s">
        <v>1674</v>
      </c>
      <c r="S275" s="40" t="s">
        <v>82</v>
      </c>
      <c r="T275" s="40">
        <v>6.22</v>
      </c>
      <c r="U275" s="40" t="s">
        <v>1675</v>
      </c>
      <c r="V275" s="41">
        <v>2.9621000000000001E-2</v>
      </c>
      <c r="W275" s="40"/>
      <c r="X275" s="40"/>
      <c r="Y275" s="41"/>
      <c r="Z275" s="41">
        <v>3.0099999999999998E-2</v>
      </c>
      <c r="AA275" s="46">
        <v>50678</v>
      </c>
      <c r="AB275" s="40" t="s">
        <v>247</v>
      </c>
      <c r="AC275" s="40"/>
      <c r="AD275" s="40"/>
      <c r="AE275" s="40"/>
      <c r="AF275" s="40"/>
      <c r="AG275" s="40"/>
      <c r="AH275" s="40"/>
      <c r="AI275" s="40"/>
      <c r="AJ275" s="40" t="s">
        <v>305</v>
      </c>
      <c r="AK275" s="40" t="s">
        <v>1138</v>
      </c>
      <c r="AL275" s="40"/>
      <c r="AM275" s="40" t="s">
        <v>1139</v>
      </c>
      <c r="AN275" s="46">
        <v>45838</v>
      </c>
      <c r="AO275" s="40"/>
      <c r="AP275" s="41"/>
      <c r="AQ275" s="40">
        <v>11202.05</v>
      </c>
      <c r="AR275" s="40">
        <v>106.66</v>
      </c>
      <c r="AS275" s="40">
        <v>1</v>
      </c>
      <c r="AT275" s="40">
        <v>11.948</v>
      </c>
      <c r="AU275" s="40">
        <v>11.9481</v>
      </c>
      <c r="AV275" s="40"/>
      <c r="AW275" s="40"/>
      <c r="AX275" s="40"/>
      <c r="AY275" s="40" t="s">
        <v>40</v>
      </c>
      <c r="AZ275" s="41">
        <v>9.1500000000000001E-3</v>
      </c>
      <c r="BA275" s="41">
        <v>6.8999999999999997E-5</v>
      </c>
      <c r="BB275" s="49"/>
    </row>
    <row r="276" spans="1:54" ht="15" x14ac:dyDescent="0.25">
      <c r="A276" s="42">
        <v>1329</v>
      </c>
      <c r="B276" s="42">
        <v>9762</v>
      </c>
      <c r="C276" s="42"/>
      <c r="D276" s="40"/>
      <c r="E276" s="40"/>
      <c r="F276" s="40">
        <v>28999215</v>
      </c>
      <c r="G276" s="40" t="s">
        <v>1672</v>
      </c>
      <c r="H276" s="40"/>
      <c r="I276" s="40" t="s">
        <v>78</v>
      </c>
      <c r="J276" s="40"/>
      <c r="K276" s="40" t="s">
        <v>1673</v>
      </c>
      <c r="L276" s="40" t="s">
        <v>79</v>
      </c>
      <c r="M276" s="40" t="s">
        <v>305</v>
      </c>
      <c r="N276" s="40"/>
      <c r="O276" s="46">
        <v>44791</v>
      </c>
      <c r="P276" s="40" t="s">
        <v>266</v>
      </c>
      <c r="Q276" s="40" t="s">
        <v>91</v>
      </c>
      <c r="R276" s="40" t="s">
        <v>1674</v>
      </c>
      <c r="S276" s="40" t="s">
        <v>82</v>
      </c>
      <c r="T276" s="40">
        <v>6.16</v>
      </c>
      <c r="U276" s="40" t="s">
        <v>1675</v>
      </c>
      <c r="V276" s="41">
        <v>3.6297999999999997E-2</v>
      </c>
      <c r="W276" s="40"/>
      <c r="X276" s="40"/>
      <c r="Y276" s="41"/>
      <c r="Z276" s="41">
        <v>2.86E-2</v>
      </c>
      <c r="AA276" s="46">
        <v>50678</v>
      </c>
      <c r="AB276" s="40" t="s">
        <v>247</v>
      </c>
      <c r="AC276" s="40"/>
      <c r="AD276" s="40"/>
      <c r="AE276" s="40"/>
      <c r="AF276" s="40"/>
      <c r="AG276" s="40"/>
      <c r="AH276" s="40"/>
      <c r="AI276" s="40"/>
      <c r="AJ276" s="40" t="s">
        <v>305</v>
      </c>
      <c r="AK276" s="40" t="s">
        <v>1138</v>
      </c>
      <c r="AL276" s="40"/>
      <c r="AM276" s="40" t="s">
        <v>1139</v>
      </c>
      <c r="AN276" s="46">
        <v>45838</v>
      </c>
      <c r="AO276" s="40"/>
      <c r="AP276" s="41"/>
      <c r="AQ276" s="40">
        <v>4504.49</v>
      </c>
      <c r="AR276" s="40">
        <v>110.06</v>
      </c>
      <c r="AS276" s="40">
        <v>1</v>
      </c>
      <c r="AT276" s="40">
        <v>4.9580000000000002</v>
      </c>
      <c r="AU276" s="40">
        <v>4.9576399999999996</v>
      </c>
      <c r="AV276" s="40"/>
      <c r="AW276" s="40"/>
      <c r="AX276" s="40"/>
      <c r="AY276" s="40" t="s">
        <v>40</v>
      </c>
      <c r="AZ276" s="41">
        <v>3.7959999999999999E-3</v>
      </c>
      <c r="BA276" s="41">
        <v>2.8E-5</v>
      </c>
      <c r="BB276" s="49"/>
    </row>
    <row r="277" spans="1:54" ht="15" x14ac:dyDescent="0.25">
      <c r="A277" s="42">
        <v>1329</v>
      </c>
      <c r="B277" s="42">
        <v>9762</v>
      </c>
      <c r="C277" s="42"/>
      <c r="D277" s="40"/>
      <c r="E277" s="40"/>
      <c r="F277" s="40">
        <v>28999236</v>
      </c>
      <c r="G277" s="40" t="s">
        <v>1672</v>
      </c>
      <c r="H277" s="40" t="s">
        <v>1677</v>
      </c>
      <c r="I277" s="40" t="s">
        <v>78</v>
      </c>
      <c r="J277" s="40"/>
      <c r="K277" s="40" t="s">
        <v>1673</v>
      </c>
      <c r="L277" s="40" t="s">
        <v>79</v>
      </c>
      <c r="M277" s="40" t="s">
        <v>305</v>
      </c>
      <c r="N277" s="40"/>
      <c r="O277" s="46">
        <v>45230</v>
      </c>
      <c r="P277" s="40" t="s">
        <v>386</v>
      </c>
      <c r="Q277" s="40" t="s">
        <v>91</v>
      </c>
      <c r="R277" s="40" t="s">
        <v>1674</v>
      </c>
      <c r="S277" s="40" t="s">
        <v>82</v>
      </c>
      <c r="T277" s="40">
        <v>0.32</v>
      </c>
      <c r="U277" s="40" t="s">
        <v>1678</v>
      </c>
      <c r="V277" s="41">
        <v>6.7000000000000004E-2</v>
      </c>
      <c r="W277" s="40"/>
      <c r="X277" s="40"/>
      <c r="Y277" s="41"/>
      <c r="Z277" s="41">
        <v>5.16E-2</v>
      </c>
      <c r="AA277" s="46">
        <v>46686</v>
      </c>
      <c r="AB277" s="40" t="s">
        <v>247</v>
      </c>
      <c r="AC277" s="40"/>
      <c r="AD277" s="40"/>
      <c r="AE277" s="40"/>
      <c r="AF277" s="40"/>
      <c r="AG277" s="40"/>
      <c r="AH277" s="40"/>
      <c r="AI277" s="40"/>
      <c r="AJ277" s="40" t="s">
        <v>305</v>
      </c>
      <c r="AK277" s="40" t="s">
        <v>1138</v>
      </c>
      <c r="AL277" s="40"/>
      <c r="AM277" s="40" t="s">
        <v>1139</v>
      </c>
      <c r="AN277" s="46">
        <v>45838</v>
      </c>
      <c r="AO277" s="40"/>
      <c r="AP277" s="41"/>
      <c r="AQ277" s="40">
        <v>2961.48</v>
      </c>
      <c r="AR277" s="40">
        <v>100.56</v>
      </c>
      <c r="AS277" s="40">
        <v>1</v>
      </c>
      <c r="AT277" s="40">
        <v>2.9780000000000002</v>
      </c>
      <c r="AU277" s="40">
        <v>2.9780600000000002</v>
      </c>
      <c r="AV277" s="40"/>
      <c r="AW277" s="40"/>
      <c r="AX277" s="40"/>
      <c r="AY277" s="40" t="s">
        <v>40</v>
      </c>
      <c r="AZ277" s="41">
        <v>2.2799999999999999E-3</v>
      </c>
      <c r="BA277" s="41">
        <v>1.7E-5</v>
      </c>
      <c r="BB277" s="49"/>
    </row>
    <row r="278" spans="1:54" ht="15" x14ac:dyDescent="0.25">
      <c r="A278" s="42">
        <v>1329</v>
      </c>
      <c r="B278" s="42">
        <v>9762</v>
      </c>
      <c r="C278" s="42"/>
      <c r="D278" s="40"/>
      <c r="E278" s="40"/>
      <c r="F278" s="40">
        <v>28999246</v>
      </c>
      <c r="G278" s="40" t="s">
        <v>1672</v>
      </c>
      <c r="H278" s="40"/>
      <c r="I278" s="40" t="s">
        <v>78</v>
      </c>
      <c r="J278" s="40"/>
      <c r="K278" s="40" t="s">
        <v>1673</v>
      </c>
      <c r="L278" s="40" t="s">
        <v>79</v>
      </c>
      <c r="M278" s="40" t="s">
        <v>305</v>
      </c>
      <c r="N278" s="40"/>
      <c r="O278" s="46">
        <v>45323</v>
      </c>
      <c r="P278" s="40" t="s">
        <v>266</v>
      </c>
      <c r="Q278" s="40" t="s">
        <v>91</v>
      </c>
      <c r="R278" s="40" t="s">
        <v>1674</v>
      </c>
      <c r="S278" s="40" t="s">
        <v>82</v>
      </c>
      <c r="T278" s="40">
        <v>6.12</v>
      </c>
      <c r="U278" s="40" t="s">
        <v>1675</v>
      </c>
      <c r="V278" s="41">
        <v>3.8404000000000001E-2</v>
      </c>
      <c r="W278" s="40"/>
      <c r="X278" s="40"/>
      <c r="Y278" s="41"/>
      <c r="Z278" s="41">
        <v>2.9899999999999999E-2</v>
      </c>
      <c r="AA278" s="46">
        <v>50678</v>
      </c>
      <c r="AB278" s="40" t="s">
        <v>247</v>
      </c>
      <c r="AC278" s="40"/>
      <c r="AD278" s="40"/>
      <c r="AE278" s="40"/>
      <c r="AF278" s="40"/>
      <c r="AG278" s="40"/>
      <c r="AH278" s="40"/>
      <c r="AI278" s="40"/>
      <c r="AJ278" s="40" t="s">
        <v>305</v>
      </c>
      <c r="AK278" s="40" t="s">
        <v>1138</v>
      </c>
      <c r="AL278" s="40"/>
      <c r="AM278" s="40" t="s">
        <v>1139</v>
      </c>
      <c r="AN278" s="46">
        <v>45838</v>
      </c>
      <c r="AO278" s="40"/>
      <c r="AP278" s="41"/>
      <c r="AQ278" s="40">
        <v>5060.4799999999996</v>
      </c>
      <c r="AR278" s="40">
        <v>108.14</v>
      </c>
      <c r="AS278" s="40">
        <v>1</v>
      </c>
      <c r="AT278" s="40">
        <v>5.4720000000000004</v>
      </c>
      <c r="AU278" s="40">
        <v>5.4724000000000004</v>
      </c>
      <c r="AV278" s="40"/>
      <c r="AW278" s="40"/>
      <c r="AX278" s="40"/>
      <c r="AY278" s="40" t="s">
        <v>40</v>
      </c>
      <c r="AZ278" s="41">
        <v>4.1910000000000003E-3</v>
      </c>
      <c r="BA278" s="41">
        <v>3.1000000000000001E-5</v>
      </c>
      <c r="BB278" s="49"/>
    </row>
    <row r="279" spans="1:54" ht="15" x14ac:dyDescent="0.25">
      <c r="A279" s="42">
        <v>1329</v>
      </c>
      <c r="B279" s="42">
        <v>9762</v>
      </c>
      <c r="C279" s="42"/>
      <c r="D279" s="40"/>
      <c r="E279" s="40"/>
      <c r="F279" s="40">
        <v>29993324</v>
      </c>
      <c r="G279" s="40" t="s">
        <v>1672</v>
      </c>
      <c r="H279" s="40"/>
      <c r="I279" s="40" t="s">
        <v>78</v>
      </c>
      <c r="J279" s="40"/>
      <c r="K279" s="40" t="s">
        <v>1679</v>
      </c>
      <c r="L279" s="40" t="s">
        <v>79</v>
      </c>
      <c r="M279" s="40" t="s">
        <v>305</v>
      </c>
      <c r="N279" s="40"/>
      <c r="O279" s="46">
        <v>43523</v>
      </c>
      <c r="P279" s="40" t="s">
        <v>80</v>
      </c>
      <c r="Q279" s="40" t="s">
        <v>1137</v>
      </c>
      <c r="R279" s="40" t="s">
        <v>1682</v>
      </c>
      <c r="S279" s="40" t="s">
        <v>82</v>
      </c>
      <c r="T279" s="40">
        <v>3.88</v>
      </c>
      <c r="U279" s="40" t="s">
        <v>1675</v>
      </c>
      <c r="V279" s="41">
        <v>3.1E-2</v>
      </c>
      <c r="W279" s="40"/>
      <c r="X279" s="40"/>
      <c r="Y279" s="41"/>
      <c r="Z279" s="41">
        <v>4.6300000000000001E-2</v>
      </c>
      <c r="AA279" s="46">
        <v>49004</v>
      </c>
      <c r="AB279" s="40" t="s">
        <v>247</v>
      </c>
      <c r="AC279" s="40"/>
      <c r="AD279" s="40"/>
      <c r="AE279" s="40"/>
      <c r="AF279" s="40"/>
      <c r="AG279" s="40"/>
      <c r="AH279" s="40"/>
      <c r="AI279" s="40"/>
      <c r="AJ279" s="40" t="s">
        <v>79</v>
      </c>
      <c r="AK279" s="40" t="s">
        <v>1138</v>
      </c>
      <c r="AL279" s="40"/>
      <c r="AM279" s="40" t="s">
        <v>1139</v>
      </c>
      <c r="AN279" s="46">
        <v>45838</v>
      </c>
      <c r="AO279" s="40"/>
      <c r="AP279" s="41"/>
      <c r="AQ279" s="40">
        <v>2000.66</v>
      </c>
      <c r="AR279" s="40">
        <v>95</v>
      </c>
      <c r="AS279" s="40">
        <v>1</v>
      </c>
      <c r="AT279" s="40">
        <v>1.901</v>
      </c>
      <c r="AU279" s="40">
        <v>1.90062</v>
      </c>
      <c r="AV279" s="40"/>
      <c r="AW279" s="40"/>
      <c r="AX279" s="40"/>
      <c r="AY279" s="40" t="s">
        <v>40</v>
      </c>
      <c r="AZ279" s="41">
        <v>1.4549999999999999E-3</v>
      </c>
      <c r="BA279" s="41">
        <v>1.1E-5</v>
      </c>
      <c r="BB279" s="49"/>
    </row>
    <row r="280" spans="1:54" ht="15" x14ac:dyDescent="0.25">
      <c r="A280" s="42">
        <v>1329</v>
      </c>
      <c r="B280" s="42">
        <v>9762</v>
      </c>
      <c r="C280" s="42"/>
      <c r="D280" s="40"/>
      <c r="E280" s="40"/>
      <c r="F280" s="40">
        <v>29993664</v>
      </c>
      <c r="G280" s="40" t="s">
        <v>1672</v>
      </c>
      <c r="H280" s="40" t="s">
        <v>1683</v>
      </c>
      <c r="I280" s="40" t="s">
        <v>78</v>
      </c>
      <c r="J280" s="40"/>
      <c r="K280" s="40" t="s">
        <v>402</v>
      </c>
      <c r="L280" s="40" t="s">
        <v>79</v>
      </c>
      <c r="M280" s="40" t="s">
        <v>79</v>
      </c>
      <c r="N280" s="40"/>
      <c r="O280" s="46">
        <v>43891</v>
      </c>
      <c r="P280" s="40" t="s">
        <v>113</v>
      </c>
      <c r="Q280" s="40" t="s">
        <v>113</v>
      </c>
      <c r="R280" s="40" t="s">
        <v>113</v>
      </c>
      <c r="S280" s="40" t="s">
        <v>82</v>
      </c>
      <c r="T280" s="40">
        <v>4.07</v>
      </c>
      <c r="U280" s="40" t="s">
        <v>1675</v>
      </c>
      <c r="V280" s="41">
        <v>2.1999999999999999E-2</v>
      </c>
      <c r="W280" s="40"/>
      <c r="X280" s="40"/>
      <c r="Y280" s="41"/>
      <c r="Z280" s="41">
        <v>4.7300000000000002E-2</v>
      </c>
      <c r="AA280" s="46">
        <v>48213</v>
      </c>
      <c r="AB280" s="40" t="s">
        <v>247</v>
      </c>
      <c r="AC280" s="40"/>
      <c r="AD280" s="40"/>
      <c r="AE280" s="41"/>
      <c r="AF280" s="46">
        <v>45291</v>
      </c>
      <c r="AG280" s="40"/>
      <c r="AH280" s="40"/>
      <c r="AI280" s="40"/>
      <c r="AJ280" s="40" t="s">
        <v>305</v>
      </c>
      <c r="AK280" s="40" t="s">
        <v>1138</v>
      </c>
      <c r="AL280" s="40"/>
      <c r="AM280" s="40" t="s">
        <v>1139</v>
      </c>
      <c r="AN280" s="46">
        <v>45838</v>
      </c>
      <c r="AO280" s="40"/>
      <c r="AP280" s="41"/>
      <c r="AQ280" s="40">
        <v>48472.639999999999</v>
      </c>
      <c r="AR280" s="40">
        <v>90.46</v>
      </c>
      <c r="AS280" s="40">
        <v>1</v>
      </c>
      <c r="AT280" s="40">
        <v>43.847999999999999</v>
      </c>
      <c r="AU280" s="40">
        <v>43.848350000000003</v>
      </c>
      <c r="AV280" s="40"/>
      <c r="AW280" s="40"/>
      <c r="AX280" s="40"/>
      <c r="AY280" s="40" t="s">
        <v>40</v>
      </c>
      <c r="AZ280" s="41">
        <v>3.3582000000000001E-2</v>
      </c>
      <c r="BA280" s="41">
        <v>2.5500000000000002E-4</v>
      </c>
      <c r="BB280" s="49"/>
    </row>
    <row r="281" spans="1:54" ht="15" x14ac:dyDescent="0.25">
      <c r="A281" s="42">
        <v>1329</v>
      </c>
      <c r="B281" s="42">
        <v>9762</v>
      </c>
      <c r="C281" s="42"/>
      <c r="D281" s="40"/>
      <c r="E281" s="40"/>
      <c r="F281" s="40">
        <v>28999284</v>
      </c>
      <c r="G281" s="40" t="s">
        <v>1672</v>
      </c>
      <c r="H281" s="40"/>
      <c r="I281" s="40" t="s">
        <v>78</v>
      </c>
      <c r="J281" s="40"/>
      <c r="K281" s="40" t="s">
        <v>1673</v>
      </c>
      <c r="L281" s="40" t="s">
        <v>79</v>
      </c>
      <c r="M281" s="40" t="s">
        <v>305</v>
      </c>
      <c r="N281" s="40"/>
      <c r="O281" s="46">
        <v>45594</v>
      </c>
      <c r="P281" s="40" t="s">
        <v>266</v>
      </c>
      <c r="Q281" s="40" t="s">
        <v>91</v>
      </c>
      <c r="R281" s="40" t="s">
        <v>1674</v>
      </c>
      <c r="S281" s="40" t="s">
        <v>82</v>
      </c>
      <c r="T281" s="40">
        <v>5.87</v>
      </c>
      <c r="U281" s="40" t="s">
        <v>1675</v>
      </c>
      <c r="V281" s="41">
        <v>4.5687999999999999E-2</v>
      </c>
      <c r="W281" s="40"/>
      <c r="X281" s="40"/>
      <c r="Y281" s="41"/>
      <c r="Z281" s="41">
        <v>0.04</v>
      </c>
      <c r="AA281" s="46">
        <v>50678</v>
      </c>
      <c r="AB281" s="40" t="s">
        <v>247</v>
      </c>
      <c r="AC281" s="40"/>
      <c r="AD281" s="40"/>
      <c r="AE281" s="40"/>
      <c r="AF281" s="40"/>
      <c r="AG281" s="40"/>
      <c r="AH281" s="40"/>
      <c r="AI281" s="40"/>
      <c r="AJ281" s="40" t="s">
        <v>305</v>
      </c>
      <c r="AK281" s="40" t="s">
        <v>1138</v>
      </c>
      <c r="AL281" s="40"/>
      <c r="AM281" s="40" t="s">
        <v>1139</v>
      </c>
      <c r="AN281" s="46">
        <v>45838</v>
      </c>
      <c r="AO281" s="40"/>
      <c r="AP281" s="41"/>
      <c r="AQ281" s="40">
        <v>7613.08</v>
      </c>
      <c r="AR281" s="40">
        <v>105.39</v>
      </c>
      <c r="AS281" s="40">
        <v>1</v>
      </c>
      <c r="AT281" s="40">
        <v>8.0229999999999997</v>
      </c>
      <c r="AU281" s="40">
        <v>8.0234199999999998</v>
      </c>
      <c r="AV281" s="40"/>
      <c r="AW281" s="40"/>
      <c r="AX281" s="40"/>
      <c r="AY281" s="40" t="s">
        <v>40</v>
      </c>
      <c r="AZ281" s="41">
        <v>6.1450000000000003E-3</v>
      </c>
      <c r="BA281" s="41">
        <v>4.6E-5</v>
      </c>
      <c r="BB281" s="49"/>
    </row>
    <row r="282" spans="1:54" ht="15" x14ac:dyDescent="0.25">
      <c r="A282" s="42">
        <v>1329</v>
      </c>
      <c r="B282" s="42">
        <v>9762</v>
      </c>
      <c r="C282" s="42"/>
      <c r="D282" s="40"/>
      <c r="E282" s="40"/>
      <c r="F282" s="40">
        <v>29993142</v>
      </c>
      <c r="G282" s="40" t="s">
        <v>1672</v>
      </c>
      <c r="H282" s="40"/>
      <c r="I282" s="40" t="s">
        <v>78</v>
      </c>
      <c r="J282" s="40"/>
      <c r="K282" s="40" t="s">
        <v>1679</v>
      </c>
      <c r="L282" s="40" t="s">
        <v>79</v>
      </c>
      <c r="M282" s="40" t="s">
        <v>305</v>
      </c>
      <c r="N282" s="40"/>
      <c r="O282" s="46">
        <v>43264</v>
      </c>
      <c r="P282" s="40" t="s">
        <v>1144</v>
      </c>
      <c r="Q282" s="40" t="s">
        <v>1137</v>
      </c>
      <c r="R282" s="40" t="s">
        <v>1674</v>
      </c>
      <c r="S282" s="40" t="s">
        <v>82</v>
      </c>
      <c r="T282" s="40">
        <v>2.35</v>
      </c>
      <c r="U282" s="40" t="s">
        <v>1675</v>
      </c>
      <c r="V282" s="41">
        <v>2.75E-2</v>
      </c>
      <c r="W282" s="40"/>
      <c r="X282" s="40"/>
      <c r="Y282" s="41"/>
      <c r="Z282" s="41">
        <v>2.9899999999999999E-2</v>
      </c>
      <c r="AA282" s="46">
        <v>47635</v>
      </c>
      <c r="AB282" s="40" t="s">
        <v>247</v>
      </c>
      <c r="AC282" s="40"/>
      <c r="AD282" s="40"/>
      <c r="AE282" s="40"/>
      <c r="AF282" s="40"/>
      <c r="AG282" s="40"/>
      <c r="AH282" s="40"/>
      <c r="AI282" s="40"/>
      <c r="AJ282" s="40" t="s">
        <v>79</v>
      </c>
      <c r="AK282" s="40" t="s">
        <v>1138</v>
      </c>
      <c r="AL282" s="40"/>
      <c r="AM282" s="40" t="s">
        <v>1139</v>
      </c>
      <c r="AN282" s="46">
        <v>45838</v>
      </c>
      <c r="AO282" s="40"/>
      <c r="AP282" s="41"/>
      <c r="AQ282" s="40">
        <v>587.22</v>
      </c>
      <c r="AR282" s="40">
        <v>116.86</v>
      </c>
      <c r="AS282" s="40">
        <v>1</v>
      </c>
      <c r="AT282" s="40">
        <v>0.68600000000000005</v>
      </c>
      <c r="AU282" s="40">
        <v>0.68622000000000005</v>
      </c>
      <c r="AV282" s="40"/>
      <c r="AW282" s="40"/>
      <c r="AX282" s="40"/>
      <c r="AY282" s="40" t="s">
        <v>40</v>
      </c>
      <c r="AZ282" s="41">
        <v>5.2499999999999997E-4</v>
      </c>
      <c r="BA282" s="41">
        <v>3.9999999999999998E-6</v>
      </c>
      <c r="BB282" s="49"/>
    </row>
    <row r="283" spans="1:54" ht="15" x14ac:dyDescent="0.25">
      <c r="A283" s="42">
        <v>1329</v>
      </c>
      <c r="B283" s="42">
        <v>9762</v>
      </c>
      <c r="C283" s="42"/>
      <c r="D283" s="40"/>
      <c r="E283" s="40"/>
      <c r="F283" s="40">
        <v>29993936</v>
      </c>
      <c r="G283" s="40" t="s">
        <v>1672</v>
      </c>
      <c r="H283" s="40" t="s">
        <v>1680</v>
      </c>
      <c r="I283" s="40" t="s">
        <v>78</v>
      </c>
      <c r="J283" s="40"/>
      <c r="K283" s="40" t="s">
        <v>1148</v>
      </c>
      <c r="L283" s="40" t="s">
        <v>79</v>
      </c>
      <c r="M283" s="40" t="s">
        <v>305</v>
      </c>
      <c r="N283" s="40"/>
      <c r="O283" s="46">
        <v>44167</v>
      </c>
      <c r="P283" s="40" t="s">
        <v>266</v>
      </c>
      <c r="Q283" s="40" t="s">
        <v>91</v>
      </c>
      <c r="R283" s="40" t="s">
        <v>1674</v>
      </c>
      <c r="S283" s="40" t="s">
        <v>92</v>
      </c>
      <c r="T283" s="40">
        <v>6.61</v>
      </c>
      <c r="U283" s="40" t="s">
        <v>1675</v>
      </c>
      <c r="V283" s="41">
        <v>2.3451E-2</v>
      </c>
      <c r="W283" s="40"/>
      <c r="X283" s="40"/>
      <c r="Y283" s="41"/>
      <c r="Z283" s="41">
        <v>4.3799999999999999E-2</v>
      </c>
      <c r="AA283" s="46">
        <v>51317</v>
      </c>
      <c r="AB283" s="40" t="s">
        <v>247</v>
      </c>
      <c r="AC283" s="40"/>
      <c r="AD283" s="40"/>
      <c r="AE283" s="40"/>
      <c r="AF283" s="40"/>
      <c r="AG283" s="40"/>
      <c r="AH283" s="40"/>
      <c r="AI283" s="40"/>
      <c r="AJ283" s="40" t="s">
        <v>305</v>
      </c>
      <c r="AK283" s="40" t="s">
        <v>1138</v>
      </c>
      <c r="AL283" s="40"/>
      <c r="AM283" s="40" t="s">
        <v>1139</v>
      </c>
      <c r="AN283" s="46">
        <v>45838</v>
      </c>
      <c r="AO283" s="40"/>
      <c r="AP283" s="41"/>
      <c r="AQ283" s="40">
        <v>13791.89</v>
      </c>
      <c r="AR283" s="40">
        <v>88.65</v>
      </c>
      <c r="AS283" s="40">
        <v>3.9552</v>
      </c>
      <c r="AT283" s="40">
        <v>48.357999999999997</v>
      </c>
      <c r="AU283" s="40">
        <v>12.226509999999999</v>
      </c>
      <c r="AV283" s="40"/>
      <c r="AW283" s="40"/>
      <c r="AX283" s="40"/>
      <c r="AY283" s="40" t="s">
        <v>40</v>
      </c>
      <c r="AZ283" s="41">
        <v>3.7035999999999999E-2</v>
      </c>
      <c r="BA283" s="41">
        <v>2.8200000000000002E-4</v>
      </c>
      <c r="BB283" s="49"/>
    </row>
    <row r="284" spans="1:54" ht="15" x14ac:dyDescent="0.25">
      <c r="A284" s="42">
        <v>1329</v>
      </c>
      <c r="B284" s="42">
        <v>9762</v>
      </c>
      <c r="C284" s="42"/>
      <c r="D284" s="40"/>
      <c r="E284" s="40"/>
      <c r="F284" s="40">
        <v>29993311</v>
      </c>
      <c r="G284" s="40" t="s">
        <v>1672</v>
      </c>
      <c r="H284" s="40"/>
      <c r="I284" s="40" t="s">
        <v>78</v>
      </c>
      <c r="J284" s="40"/>
      <c r="K284" s="40" t="s">
        <v>1679</v>
      </c>
      <c r="L284" s="40" t="s">
        <v>79</v>
      </c>
      <c r="M284" s="40" t="s">
        <v>305</v>
      </c>
      <c r="N284" s="40"/>
      <c r="O284" s="46">
        <v>43503</v>
      </c>
      <c r="P284" s="40" t="s">
        <v>1681</v>
      </c>
      <c r="Q284" s="40" t="s">
        <v>1137</v>
      </c>
      <c r="R284" s="40" t="s">
        <v>1674</v>
      </c>
      <c r="S284" s="40" t="s">
        <v>82</v>
      </c>
      <c r="T284" s="40">
        <v>3.99</v>
      </c>
      <c r="U284" s="40" t="s">
        <v>1675</v>
      </c>
      <c r="V284" s="41">
        <v>2.1600000000000001E-2</v>
      </c>
      <c r="W284" s="40"/>
      <c r="X284" s="40"/>
      <c r="Y284" s="41"/>
      <c r="Z284" s="41">
        <v>2.8500000000000001E-2</v>
      </c>
      <c r="AA284" s="46">
        <v>48976</v>
      </c>
      <c r="AB284" s="40" t="s">
        <v>247</v>
      </c>
      <c r="AC284" s="40"/>
      <c r="AD284" s="40"/>
      <c r="AE284" s="40"/>
      <c r="AF284" s="40"/>
      <c r="AG284" s="40"/>
      <c r="AH284" s="40"/>
      <c r="AI284" s="40"/>
      <c r="AJ284" s="40" t="s">
        <v>79</v>
      </c>
      <c r="AK284" s="40" t="s">
        <v>1138</v>
      </c>
      <c r="AL284" s="40"/>
      <c r="AM284" s="40" t="s">
        <v>1139</v>
      </c>
      <c r="AN284" s="46">
        <v>45838</v>
      </c>
      <c r="AO284" s="40"/>
      <c r="AP284" s="41"/>
      <c r="AQ284" s="40">
        <v>494.57</v>
      </c>
      <c r="AR284" s="40">
        <v>114.97</v>
      </c>
      <c r="AS284" s="40">
        <v>1</v>
      </c>
      <c r="AT284" s="40">
        <v>0.56899999999999995</v>
      </c>
      <c r="AU284" s="40">
        <v>0.56859999999999999</v>
      </c>
      <c r="AV284" s="40"/>
      <c r="AW284" s="40"/>
      <c r="AX284" s="40"/>
      <c r="AY284" s="40" t="s">
        <v>40</v>
      </c>
      <c r="AZ284" s="41">
        <v>4.35E-4</v>
      </c>
      <c r="BA284" s="41">
        <v>3.0000000000000001E-6</v>
      </c>
      <c r="BB284" s="49"/>
    </row>
    <row r="285" spans="1:54" ht="15" x14ac:dyDescent="0.25">
      <c r="A285" s="42">
        <v>1329</v>
      </c>
      <c r="B285" s="42">
        <v>9762</v>
      </c>
      <c r="C285" s="42"/>
      <c r="D285" s="40"/>
      <c r="E285" s="40"/>
      <c r="F285" s="40">
        <v>29993540</v>
      </c>
      <c r="G285" s="40" t="s">
        <v>1672</v>
      </c>
      <c r="H285" s="40"/>
      <c r="I285" s="40" t="s">
        <v>78</v>
      </c>
      <c r="J285" s="40"/>
      <c r="K285" s="40" t="s">
        <v>1679</v>
      </c>
      <c r="L285" s="40" t="s">
        <v>79</v>
      </c>
      <c r="M285" s="40" t="s">
        <v>305</v>
      </c>
      <c r="N285" s="40"/>
      <c r="O285" s="46">
        <v>43723</v>
      </c>
      <c r="P285" s="40" t="s">
        <v>80</v>
      </c>
      <c r="Q285" s="40" t="s">
        <v>1137</v>
      </c>
      <c r="R285" s="40" t="s">
        <v>1682</v>
      </c>
      <c r="S285" s="40" t="s">
        <v>82</v>
      </c>
      <c r="T285" s="40">
        <v>4.37</v>
      </c>
      <c r="U285" s="40" t="s">
        <v>1675</v>
      </c>
      <c r="V285" s="41">
        <v>9.1999999999999998E-3</v>
      </c>
      <c r="W285" s="40"/>
      <c r="X285" s="40"/>
      <c r="Y285" s="41"/>
      <c r="Z285" s="41">
        <v>2.6599999999999999E-2</v>
      </c>
      <c r="AA285" s="46">
        <v>49218</v>
      </c>
      <c r="AB285" s="40" t="s">
        <v>247</v>
      </c>
      <c r="AC285" s="40"/>
      <c r="AD285" s="40"/>
      <c r="AE285" s="40"/>
      <c r="AF285" s="40"/>
      <c r="AG285" s="40"/>
      <c r="AH285" s="40"/>
      <c r="AI285" s="40"/>
      <c r="AJ285" s="40" t="s">
        <v>79</v>
      </c>
      <c r="AK285" s="40" t="s">
        <v>1138</v>
      </c>
      <c r="AL285" s="40"/>
      <c r="AM285" s="40" t="s">
        <v>1139</v>
      </c>
      <c r="AN285" s="46">
        <v>45838</v>
      </c>
      <c r="AO285" s="40"/>
      <c r="AP285" s="41"/>
      <c r="AQ285" s="40">
        <v>1332.34</v>
      </c>
      <c r="AR285" s="40">
        <v>108.32</v>
      </c>
      <c r="AS285" s="40">
        <v>1</v>
      </c>
      <c r="AT285" s="40">
        <v>1.4430000000000001</v>
      </c>
      <c r="AU285" s="40">
        <v>1.44319</v>
      </c>
      <c r="AV285" s="40"/>
      <c r="AW285" s="40"/>
      <c r="AX285" s="40"/>
      <c r="AY285" s="40" t="s">
        <v>40</v>
      </c>
      <c r="AZ285" s="41">
        <v>1.1050000000000001E-3</v>
      </c>
      <c r="BA285" s="41">
        <v>7.9999999999999996E-6</v>
      </c>
      <c r="BB285" s="49"/>
    </row>
    <row r="286" spans="1:54" ht="15" x14ac:dyDescent="0.25">
      <c r="A286" s="42">
        <v>1329</v>
      </c>
      <c r="B286" s="42">
        <v>9762</v>
      </c>
      <c r="C286" s="42"/>
      <c r="D286" s="40"/>
      <c r="E286" s="40"/>
      <c r="F286" s="40">
        <v>29994233</v>
      </c>
      <c r="G286" s="40" t="s">
        <v>1672</v>
      </c>
      <c r="H286" s="40"/>
      <c r="I286" s="40" t="s">
        <v>78</v>
      </c>
      <c r="J286" s="40"/>
      <c r="K286" s="40" t="s">
        <v>1673</v>
      </c>
      <c r="L286" s="40" t="s">
        <v>79</v>
      </c>
      <c r="M286" s="40" t="s">
        <v>305</v>
      </c>
      <c r="N286" s="40"/>
      <c r="O286" s="46">
        <v>44592</v>
      </c>
      <c r="P286" s="40" t="s">
        <v>266</v>
      </c>
      <c r="Q286" s="40" t="s">
        <v>91</v>
      </c>
      <c r="R286" s="40" t="s">
        <v>1674</v>
      </c>
      <c r="S286" s="40" t="s">
        <v>82</v>
      </c>
      <c r="T286" s="40">
        <v>9.69</v>
      </c>
      <c r="U286" s="40" t="s">
        <v>1675</v>
      </c>
      <c r="V286" s="41">
        <v>2.7470000000000001E-2</v>
      </c>
      <c r="W286" s="40"/>
      <c r="X286" s="40"/>
      <c r="Y286" s="41"/>
      <c r="Z286" s="41">
        <v>3.8699999999999998E-2</v>
      </c>
      <c r="AA286" s="46">
        <v>53327</v>
      </c>
      <c r="AB286" s="40" t="s">
        <v>247</v>
      </c>
      <c r="AC286" s="40"/>
      <c r="AD286" s="40"/>
      <c r="AE286" s="40"/>
      <c r="AF286" s="40"/>
      <c r="AG286" s="40"/>
      <c r="AH286" s="40"/>
      <c r="AI286" s="40"/>
      <c r="AJ286" s="40" t="s">
        <v>305</v>
      </c>
      <c r="AK286" s="40" t="s">
        <v>1138</v>
      </c>
      <c r="AL286" s="40"/>
      <c r="AM286" s="40" t="s">
        <v>1139</v>
      </c>
      <c r="AN286" s="46">
        <v>45838</v>
      </c>
      <c r="AO286" s="40"/>
      <c r="AP286" s="41"/>
      <c r="AQ286" s="40">
        <v>5535.97</v>
      </c>
      <c r="AR286" s="40">
        <v>95.55</v>
      </c>
      <c r="AS286" s="40">
        <v>1</v>
      </c>
      <c r="AT286" s="40">
        <v>5.29</v>
      </c>
      <c r="AU286" s="40">
        <v>5.2896099999999997</v>
      </c>
      <c r="AV286" s="40"/>
      <c r="AW286" s="40"/>
      <c r="AX286" s="40"/>
      <c r="AY286" s="40" t="s">
        <v>40</v>
      </c>
      <c r="AZ286" s="41">
        <v>4.0509999999999999E-3</v>
      </c>
      <c r="BA286" s="41">
        <v>3.0000000000000001E-5</v>
      </c>
      <c r="BB286" s="49"/>
    </row>
    <row r="287" spans="1:54" ht="15" x14ac:dyDescent="0.25">
      <c r="A287" s="42">
        <v>1329</v>
      </c>
      <c r="B287" s="42">
        <v>9762</v>
      </c>
      <c r="C287" s="42"/>
      <c r="D287" s="40"/>
      <c r="E287" s="40"/>
      <c r="F287" s="40">
        <v>90552312</v>
      </c>
      <c r="G287" s="40" t="s">
        <v>1672</v>
      </c>
      <c r="H287" s="40"/>
      <c r="I287" s="40" t="s">
        <v>78</v>
      </c>
      <c r="J287" s="40"/>
      <c r="K287" s="40" t="s">
        <v>443</v>
      </c>
      <c r="L287" s="40" t="s">
        <v>79</v>
      </c>
      <c r="M287" s="40" t="s">
        <v>79</v>
      </c>
      <c r="N287" s="40"/>
      <c r="O287" s="46">
        <v>43321</v>
      </c>
      <c r="P287" s="40" t="s">
        <v>113</v>
      </c>
      <c r="Q287" s="40" t="s">
        <v>113</v>
      </c>
      <c r="R287" s="40" t="s">
        <v>113</v>
      </c>
      <c r="S287" s="40" t="s">
        <v>82</v>
      </c>
      <c r="T287" s="40">
        <v>3.17</v>
      </c>
      <c r="U287" s="40" t="s">
        <v>1675</v>
      </c>
      <c r="V287" s="41">
        <v>2.9000000000000001E-2</v>
      </c>
      <c r="W287" s="40"/>
      <c r="X287" s="40"/>
      <c r="Y287" s="41"/>
      <c r="Z287" s="41">
        <v>4.2700000000000002E-2</v>
      </c>
      <c r="AA287" s="46">
        <v>49896</v>
      </c>
      <c r="AB287" s="40" t="s">
        <v>247</v>
      </c>
      <c r="AC287" s="40"/>
      <c r="AD287" s="40"/>
      <c r="AE287" s="41"/>
      <c r="AF287" s="46">
        <v>45339</v>
      </c>
      <c r="AG287" s="40"/>
      <c r="AH287" s="40"/>
      <c r="AI287" s="40"/>
      <c r="AJ287" s="40" t="s">
        <v>305</v>
      </c>
      <c r="AK287" s="40" t="s">
        <v>1138</v>
      </c>
      <c r="AL287" s="40"/>
      <c r="AM287" s="40" t="s">
        <v>1139</v>
      </c>
      <c r="AN287" s="46">
        <v>45838</v>
      </c>
      <c r="AO287" s="40"/>
      <c r="AP287" s="41"/>
      <c r="AQ287" s="40">
        <v>6401.64</v>
      </c>
      <c r="AR287" s="40">
        <v>115.69</v>
      </c>
      <c r="AS287" s="40">
        <v>1</v>
      </c>
      <c r="AT287" s="40">
        <v>7.4059999999999997</v>
      </c>
      <c r="AU287" s="40">
        <v>7.4060499999999996</v>
      </c>
      <c r="AV287" s="40"/>
      <c r="AW287" s="40"/>
      <c r="AX287" s="40"/>
      <c r="AY287" s="40" t="s">
        <v>40</v>
      </c>
      <c r="AZ287" s="41">
        <v>5.672E-3</v>
      </c>
      <c r="BA287" s="41">
        <v>4.3000000000000002E-5</v>
      </c>
      <c r="BB287" s="49"/>
    </row>
    <row r="288" spans="1:54" ht="15" x14ac:dyDescent="0.25">
      <c r="A288" s="42">
        <v>1329</v>
      </c>
      <c r="B288" s="42">
        <v>9762</v>
      </c>
      <c r="C288" s="42"/>
      <c r="D288" s="40"/>
      <c r="E288" s="40"/>
      <c r="F288" s="40">
        <v>28999171</v>
      </c>
      <c r="G288" s="40" t="s">
        <v>1672</v>
      </c>
      <c r="H288" s="40"/>
      <c r="I288" s="40" t="s">
        <v>78</v>
      </c>
      <c r="J288" s="40"/>
      <c r="K288" s="40" t="s">
        <v>1673</v>
      </c>
      <c r="L288" s="40" t="s">
        <v>79</v>
      </c>
      <c r="M288" s="40" t="s">
        <v>305</v>
      </c>
      <c r="N288" s="40"/>
      <c r="O288" s="46">
        <v>44791</v>
      </c>
      <c r="P288" s="40" t="s">
        <v>266</v>
      </c>
      <c r="Q288" s="40" t="s">
        <v>91</v>
      </c>
      <c r="R288" s="40" t="s">
        <v>1674</v>
      </c>
      <c r="S288" s="40" t="s">
        <v>82</v>
      </c>
      <c r="T288" s="40">
        <v>6.29</v>
      </c>
      <c r="U288" s="40" t="s">
        <v>1675</v>
      </c>
      <c r="V288" s="41">
        <v>2.4462999999999999E-2</v>
      </c>
      <c r="W288" s="40"/>
      <c r="X288" s="40"/>
      <c r="Y288" s="41"/>
      <c r="Z288" s="41">
        <v>2.9399999999999999E-2</v>
      </c>
      <c r="AA288" s="46">
        <v>50678</v>
      </c>
      <c r="AB288" s="40" t="s">
        <v>247</v>
      </c>
      <c r="AC288" s="40"/>
      <c r="AD288" s="40"/>
      <c r="AE288" s="40"/>
      <c r="AF288" s="40"/>
      <c r="AG288" s="40"/>
      <c r="AH288" s="40"/>
      <c r="AI288" s="40"/>
      <c r="AJ288" s="40" t="s">
        <v>305</v>
      </c>
      <c r="AK288" s="40" t="s">
        <v>1138</v>
      </c>
      <c r="AL288" s="40"/>
      <c r="AM288" s="40" t="s">
        <v>1139</v>
      </c>
      <c r="AN288" s="46">
        <v>45838</v>
      </c>
      <c r="AO288" s="40"/>
      <c r="AP288" s="41"/>
      <c r="AQ288" s="40">
        <v>219217.65</v>
      </c>
      <c r="AR288" s="40">
        <v>103.34</v>
      </c>
      <c r="AS288" s="40">
        <v>1</v>
      </c>
      <c r="AT288" s="40">
        <v>226.54</v>
      </c>
      <c r="AU288" s="40">
        <v>226.53951000000001</v>
      </c>
      <c r="AV288" s="40"/>
      <c r="AW288" s="40"/>
      <c r="AX288" s="40"/>
      <c r="AY288" s="40" t="s">
        <v>40</v>
      </c>
      <c r="AZ288" s="41">
        <v>0.17350199999999999</v>
      </c>
      <c r="BA288" s="41">
        <v>1.322E-3</v>
      </c>
      <c r="BB288" s="49"/>
    </row>
    <row r="289" spans="1:54" ht="15" x14ac:dyDescent="0.25">
      <c r="A289" s="42">
        <v>1329</v>
      </c>
      <c r="B289" s="42">
        <v>9762</v>
      </c>
      <c r="C289" s="42"/>
      <c r="D289" s="40"/>
      <c r="E289" s="40"/>
      <c r="F289" s="40">
        <v>28999247</v>
      </c>
      <c r="G289" s="40" t="s">
        <v>1672</v>
      </c>
      <c r="H289" s="40"/>
      <c r="I289" s="40" t="s">
        <v>78</v>
      </c>
      <c r="J289" s="40"/>
      <c r="K289" s="40" t="s">
        <v>1673</v>
      </c>
      <c r="L289" s="40" t="s">
        <v>79</v>
      </c>
      <c r="M289" s="40" t="s">
        <v>305</v>
      </c>
      <c r="N289" s="40"/>
      <c r="O289" s="46">
        <v>45291</v>
      </c>
      <c r="P289" s="40" t="s">
        <v>266</v>
      </c>
      <c r="Q289" s="40" t="s">
        <v>91</v>
      </c>
      <c r="R289" s="40" t="s">
        <v>1674</v>
      </c>
      <c r="S289" s="40" t="s">
        <v>82</v>
      </c>
      <c r="T289" s="40">
        <v>9.2100000000000009</v>
      </c>
      <c r="U289" s="40" t="s">
        <v>1675</v>
      </c>
      <c r="V289" s="41">
        <v>4.7817999999999999E-2</v>
      </c>
      <c r="W289" s="40"/>
      <c r="X289" s="40"/>
      <c r="Y289" s="41"/>
      <c r="Z289" s="41">
        <v>4.02E-2</v>
      </c>
      <c r="AA289" s="46">
        <v>53327</v>
      </c>
      <c r="AB289" s="40" t="s">
        <v>247</v>
      </c>
      <c r="AC289" s="40"/>
      <c r="AD289" s="40"/>
      <c r="AE289" s="40"/>
      <c r="AF289" s="40"/>
      <c r="AG289" s="40"/>
      <c r="AH289" s="40"/>
      <c r="AI289" s="40"/>
      <c r="AJ289" s="40" t="s">
        <v>305</v>
      </c>
      <c r="AK289" s="40" t="s">
        <v>1138</v>
      </c>
      <c r="AL289" s="40"/>
      <c r="AM289" s="40" t="s">
        <v>1139</v>
      </c>
      <c r="AN289" s="46">
        <v>45838</v>
      </c>
      <c r="AO289" s="40"/>
      <c r="AP289" s="41"/>
      <c r="AQ289" s="40">
        <v>2964.55</v>
      </c>
      <c r="AR289" s="40">
        <v>105.82</v>
      </c>
      <c r="AS289" s="40">
        <v>1</v>
      </c>
      <c r="AT289" s="40">
        <v>3.137</v>
      </c>
      <c r="AU289" s="40">
        <v>3.1370800000000001</v>
      </c>
      <c r="AV289" s="40"/>
      <c r="AW289" s="40"/>
      <c r="AX289" s="40"/>
      <c r="AY289" s="40" t="s">
        <v>40</v>
      </c>
      <c r="AZ289" s="41">
        <v>2.4020000000000001E-3</v>
      </c>
      <c r="BA289" s="41">
        <v>1.8E-5</v>
      </c>
      <c r="BB289" s="49"/>
    </row>
    <row r="290" spans="1:54" ht="15" x14ac:dyDescent="0.25">
      <c r="A290" s="42">
        <v>1329</v>
      </c>
      <c r="B290" s="42">
        <v>9762</v>
      </c>
      <c r="C290" s="42"/>
      <c r="D290" s="40"/>
      <c r="E290" s="40"/>
      <c r="F290" s="40">
        <v>28999250</v>
      </c>
      <c r="G290" s="40" t="s">
        <v>1672</v>
      </c>
      <c r="H290" s="40"/>
      <c r="I290" s="40" t="s">
        <v>78</v>
      </c>
      <c r="J290" s="40"/>
      <c r="K290" s="40" t="s">
        <v>254</v>
      </c>
      <c r="L290" s="40" t="s">
        <v>79</v>
      </c>
      <c r="M290" s="40" t="s">
        <v>79</v>
      </c>
      <c r="N290" s="40"/>
      <c r="O290" s="46">
        <v>42495</v>
      </c>
      <c r="P290" s="40" t="s">
        <v>113</v>
      </c>
      <c r="Q290" s="40" t="s">
        <v>113</v>
      </c>
      <c r="R290" s="40" t="s">
        <v>113</v>
      </c>
      <c r="S290" s="40" t="s">
        <v>82</v>
      </c>
      <c r="T290" s="40">
        <v>1.34</v>
      </c>
      <c r="U290" s="40" t="s">
        <v>196</v>
      </c>
      <c r="V290" s="41">
        <v>8.7599999999999997E-2</v>
      </c>
      <c r="W290" s="40"/>
      <c r="X290" s="40"/>
      <c r="Y290" s="41"/>
      <c r="Z290" s="41">
        <v>0.109</v>
      </c>
      <c r="AA290" s="46">
        <v>51225</v>
      </c>
      <c r="AB290" s="40" t="s">
        <v>247</v>
      </c>
      <c r="AC290" s="40"/>
      <c r="AD290" s="40"/>
      <c r="AE290" s="40"/>
      <c r="AF290" s="40"/>
      <c r="AG290" s="40"/>
      <c r="AH290" s="40"/>
      <c r="AI290" s="40"/>
      <c r="AJ290" s="40" t="s">
        <v>305</v>
      </c>
      <c r="AK290" s="40" t="s">
        <v>1157</v>
      </c>
      <c r="AL290" s="40"/>
      <c r="AM290" s="40" t="s">
        <v>1158</v>
      </c>
      <c r="AN290" s="46">
        <v>45838</v>
      </c>
      <c r="AO290" s="40"/>
      <c r="AP290" s="41"/>
      <c r="AQ290" s="40">
        <v>5009.6499999999996</v>
      </c>
      <c r="AR290" s="40">
        <v>100.2529</v>
      </c>
      <c r="AS290" s="40">
        <v>1</v>
      </c>
      <c r="AT290" s="40">
        <v>5.0220000000000002</v>
      </c>
      <c r="AU290" s="40">
        <v>5.0223100000000001</v>
      </c>
      <c r="AV290" s="40"/>
      <c r="AW290" s="40"/>
      <c r="AX290" s="40"/>
      <c r="AY290" s="40" t="s">
        <v>40</v>
      </c>
      <c r="AZ290" s="41">
        <v>3.846E-3</v>
      </c>
      <c r="BA290" s="41">
        <v>2.9E-5</v>
      </c>
      <c r="BB290" s="49"/>
    </row>
    <row r="291" spans="1:54" ht="15" x14ac:dyDescent="0.25">
      <c r="A291" s="42">
        <v>1329</v>
      </c>
      <c r="B291" s="42">
        <v>9762</v>
      </c>
      <c r="C291" s="42"/>
      <c r="D291" s="40"/>
      <c r="E291" s="40"/>
      <c r="F291" s="40">
        <v>28999239</v>
      </c>
      <c r="G291" s="40" t="s">
        <v>1672</v>
      </c>
      <c r="H291" s="40" t="s">
        <v>1677</v>
      </c>
      <c r="I291" s="40" t="s">
        <v>78</v>
      </c>
      <c r="J291" s="40"/>
      <c r="K291" s="40" t="s">
        <v>1673</v>
      </c>
      <c r="L291" s="40" t="s">
        <v>79</v>
      </c>
      <c r="M291" s="40" t="s">
        <v>305</v>
      </c>
      <c r="N291" s="40"/>
      <c r="O291" s="46">
        <v>45257</v>
      </c>
      <c r="P291" s="40" t="s">
        <v>386</v>
      </c>
      <c r="Q291" s="40" t="s">
        <v>91</v>
      </c>
      <c r="R291" s="40" t="s">
        <v>1674</v>
      </c>
      <c r="S291" s="40" t="s">
        <v>82</v>
      </c>
      <c r="T291" s="40">
        <v>0.32</v>
      </c>
      <c r="U291" s="40" t="s">
        <v>1678</v>
      </c>
      <c r="V291" s="41">
        <v>6.7500000000000004E-2</v>
      </c>
      <c r="W291" s="40"/>
      <c r="X291" s="40"/>
      <c r="Y291" s="41"/>
      <c r="Z291" s="41">
        <v>5.2900000000000003E-2</v>
      </c>
      <c r="AA291" s="46">
        <v>46686</v>
      </c>
      <c r="AB291" s="40" t="s">
        <v>247</v>
      </c>
      <c r="AC291" s="40"/>
      <c r="AD291" s="40"/>
      <c r="AE291" s="40"/>
      <c r="AF291" s="40"/>
      <c r="AG291" s="40"/>
      <c r="AH291" s="40"/>
      <c r="AI291" s="40"/>
      <c r="AJ291" s="40" t="s">
        <v>305</v>
      </c>
      <c r="AK291" s="40" t="s">
        <v>1138</v>
      </c>
      <c r="AL291" s="40"/>
      <c r="AM291" s="40" t="s">
        <v>1139</v>
      </c>
      <c r="AN291" s="46">
        <v>45838</v>
      </c>
      <c r="AO291" s="40"/>
      <c r="AP291" s="41"/>
      <c r="AQ291" s="40">
        <v>1866.07</v>
      </c>
      <c r="AR291" s="40">
        <v>100.52</v>
      </c>
      <c r="AS291" s="40">
        <v>1</v>
      </c>
      <c r="AT291" s="40">
        <v>1.8759999999999999</v>
      </c>
      <c r="AU291" s="40">
        <v>1.8757699999999999</v>
      </c>
      <c r="AV291" s="40"/>
      <c r="AW291" s="40"/>
      <c r="AX291" s="40"/>
      <c r="AY291" s="40" t="s">
        <v>40</v>
      </c>
      <c r="AZ291" s="41">
        <v>1.436E-3</v>
      </c>
      <c r="BA291" s="41">
        <v>1.0000000000000001E-5</v>
      </c>
      <c r="BB291" s="49"/>
    </row>
    <row r="292" spans="1:54" ht="15" x14ac:dyDescent="0.25">
      <c r="A292" s="42">
        <v>1329</v>
      </c>
      <c r="B292" s="42">
        <v>9762</v>
      </c>
      <c r="C292" s="42"/>
      <c r="D292" s="40"/>
      <c r="E292" s="40"/>
      <c r="F292" s="40">
        <v>28999249</v>
      </c>
      <c r="G292" s="40" t="s">
        <v>1672</v>
      </c>
      <c r="H292" s="40" t="s">
        <v>1677</v>
      </c>
      <c r="I292" s="40" t="s">
        <v>78</v>
      </c>
      <c r="J292" s="40"/>
      <c r="K292" s="40" t="s">
        <v>1673</v>
      </c>
      <c r="L292" s="40" t="s">
        <v>79</v>
      </c>
      <c r="M292" s="40" t="s">
        <v>305</v>
      </c>
      <c r="N292" s="40"/>
      <c r="O292" s="46">
        <v>45350</v>
      </c>
      <c r="P292" s="40" t="s">
        <v>386</v>
      </c>
      <c r="Q292" s="40" t="s">
        <v>91</v>
      </c>
      <c r="R292" s="40" t="s">
        <v>1674</v>
      </c>
      <c r="S292" s="40" t="s">
        <v>82</v>
      </c>
      <c r="T292" s="40">
        <v>0.32</v>
      </c>
      <c r="U292" s="40" t="s">
        <v>1678</v>
      </c>
      <c r="V292" s="41">
        <v>6.7000000000000004E-2</v>
      </c>
      <c r="W292" s="40"/>
      <c r="X292" s="40"/>
      <c r="Y292" s="41"/>
      <c r="Z292" s="41">
        <v>5.5500000000000001E-2</v>
      </c>
      <c r="AA292" s="46">
        <v>46686</v>
      </c>
      <c r="AB292" s="40" t="s">
        <v>247</v>
      </c>
      <c r="AC292" s="40"/>
      <c r="AD292" s="40"/>
      <c r="AE292" s="40"/>
      <c r="AF292" s="40"/>
      <c r="AG292" s="40"/>
      <c r="AH292" s="40"/>
      <c r="AI292" s="40"/>
      <c r="AJ292" s="40" t="s">
        <v>305</v>
      </c>
      <c r="AK292" s="40" t="s">
        <v>1138</v>
      </c>
      <c r="AL292" s="40"/>
      <c r="AM292" s="40" t="s">
        <v>1139</v>
      </c>
      <c r="AN292" s="46">
        <v>45838</v>
      </c>
      <c r="AO292" s="40"/>
      <c r="AP292" s="41"/>
      <c r="AQ292" s="40">
        <v>337.44</v>
      </c>
      <c r="AR292" s="40">
        <v>100.44</v>
      </c>
      <c r="AS292" s="40">
        <v>1</v>
      </c>
      <c r="AT292" s="40">
        <v>0.33900000000000002</v>
      </c>
      <c r="AU292" s="40">
        <v>0.33892</v>
      </c>
      <c r="AV292" s="40"/>
      <c r="AW292" s="40"/>
      <c r="AX292" s="40"/>
      <c r="AY292" s="40" t="s">
        <v>40</v>
      </c>
      <c r="AZ292" s="41">
        <v>2.5900000000000001E-4</v>
      </c>
      <c r="BA292" s="41">
        <v>9.9999999999999995E-7</v>
      </c>
      <c r="BB292" s="49"/>
    </row>
    <row r="293" spans="1:54" ht="15" x14ac:dyDescent="0.25">
      <c r="A293" s="42">
        <v>1329</v>
      </c>
      <c r="B293" s="42">
        <v>9762</v>
      </c>
      <c r="C293" s="42"/>
      <c r="D293" s="40"/>
      <c r="E293" s="40"/>
      <c r="F293" s="40">
        <v>28999233</v>
      </c>
      <c r="G293" s="40" t="s">
        <v>1672</v>
      </c>
      <c r="H293" s="40" t="s">
        <v>1677</v>
      </c>
      <c r="I293" s="40" t="s">
        <v>78</v>
      </c>
      <c r="J293" s="40"/>
      <c r="K293" s="40" t="s">
        <v>1673</v>
      </c>
      <c r="L293" s="40" t="s">
        <v>79</v>
      </c>
      <c r="M293" s="40" t="s">
        <v>305</v>
      </c>
      <c r="N293" s="40"/>
      <c r="O293" s="46">
        <v>45195</v>
      </c>
      <c r="P293" s="40" t="s">
        <v>386</v>
      </c>
      <c r="Q293" s="40" t="s">
        <v>91</v>
      </c>
      <c r="R293" s="40" t="s">
        <v>1674</v>
      </c>
      <c r="S293" s="40" t="s">
        <v>82</v>
      </c>
      <c r="T293" s="40">
        <v>0.32</v>
      </c>
      <c r="U293" s="40" t="s">
        <v>1678</v>
      </c>
      <c r="V293" s="41">
        <v>6.5000000000000002E-2</v>
      </c>
      <c r="W293" s="40"/>
      <c r="X293" s="40"/>
      <c r="Y293" s="41"/>
      <c r="Z293" s="41">
        <v>5.4199999999999998E-2</v>
      </c>
      <c r="AA293" s="46">
        <v>46686</v>
      </c>
      <c r="AB293" s="40" t="s">
        <v>247</v>
      </c>
      <c r="AC293" s="40"/>
      <c r="AD293" s="40"/>
      <c r="AE293" s="40"/>
      <c r="AF293" s="40"/>
      <c r="AG293" s="40"/>
      <c r="AH293" s="40"/>
      <c r="AI293" s="40"/>
      <c r="AJ293" s="40" t="s">
        <v>305</v>
      </c>
      <c r="AK293" s="40" t="s">
        <v>1138</v>
      </c>
      <c r="AL293" s="40"/>
      <c r="AM293" s="40" t="s">
        <v>1139</v>
      </c>
      <c r="AN293" s="46">
        <v>45838</v>
      </c>
      <c r="AO293" s="40"/>
      <c r="AP293" s="41"/>
      <c r="AQ293" s="40">
        <v>1519.67</v>
      </c>
      <c r="AR293" s="40">
        <v>100.48</v>
      </c>
      <c r="AS293" s="40">
        <v>1</v>
      </c>
      <c r="AT293" s="40">
        <v>1.5269999999999999</v>
      </c>
      <c r="AU293" s="40">
        <v>1.5269600000000001</v>
      </c>
      <c r="AV293" s="40"/>
      <c r="AW293" s="40"/>
      <c r="AX293" s="40"/>
      <c r="AY293" s="40" t="s">
        <v>40</v>
      </c>
      <c r="AZ293" s="41">
        <v>1.1689999999999999E-3</v>
      </c>
      <c r="BA293" s="41">
        <v>7.9999999999999996E-6</v>
      </c>
      <c r="BB293" s="49"/>
    </row>
    <row r="294" spans="1:54" ht="15" x14ac:dyDescent="0.25">
      <c r="A294" s="42">
        <v>1329</v>
      </c>
      <c r="B294" s="42">
        <v>9762</v>
      </c>
      <c r="C294" s="42"/>
      <c r="D294" s="40"/>
      <c r="E294" s="40"/>
      <c r="F294" s="40">
        <v>28999254</v>
      </c>
      <c r="G294" s="40" t="s">
        <v>1672</v>
      </c>
      <c r="H294" s="40" t="s">
        <v>1677</v>
      </c>
      <c r="I294" s="40" t="s">
        <v>78</v>
      </c>
      <c r="J294" s="40"/>
      <c r="K294" s="40" t="s">
        <v>1673</v>
      </c>
      <c r="L294" s="40" t="s">
        <v>79</v>
      </c>
      <c r="M294" s="40" t="s">
        <v>305</v>
      </c>
      <c r="N294" s="40"/>
      <c r="O294" s="46">
        <v>45376</v>
      </c>
      <c r="P294" s="40" t="s">
        <v>386</v>
      </c>
      <c r="Q294" s="40" t="s">
        <v>91</v>
      </c>
      <c r="R294" s="40" t="s">
        <v>1674</v>
      </c>
      <c r="S294" s="40" t="s">
        <v>82</v>
      </c>
      <c r="T294" s="40">
        <v>0.32</v>
      </c>
      <c r="U294" s="40" t="s">
        <v>1678</v>
      </c>
      <c r="V294" s="41">
        <v>6.7500000000000004E-2</v>
      </c>
      <c r="W294" s="40"/>
      <c r="X294" s="40"/>
      <c r="Y294" s="41"/>
      <c r="Z294" s="41">
        <v>5.7500000000000002E-2</v>
      </c>
      <c r="AA294" s="46">
        <v>46686</v>
      </c>
      <c r="AB294" s="40" t="s">
        <v>247</v>
      </c>
      <c r="AC294" s="40"/>
      <c r="AD294" s="40"/>
      <c r="AE294" s="40"/>
      <c r="AF294" s="40"/>
      <c r="AG294" s="40"/>
      <c r="AH294" s="40"/>
      <c r="AI294" s="40"/>
      <c r="AJ294" s="40" t="s">
        <v>305</v>
      </c>
      <c r="AK294" s="40" t="s">
        <v>1138</v>
      </c>
      <c r="AL294" s="40"/>
      <c r="AM294" s="40" t="s">
        <v>1139</v>
      </c>
      <c r="AN294" s="46">
        <v>45838</v>
      </c>
      <c r="AO294" s="40"/>
      <c r="AP294" s="41"/>
      <c r="AQ294" s="40">
        <v>3679.17</v>
      </c>
      <c r="AR294" s="40">
        <v>100.38</v>
      </c>
      <c r="AS294" s="40">
        <v>1</v>
      </c>
      <c r="AT294" s="40">
        <v>3.6930000000000001</v>
      </c>
      <c r="AU294" s="40">
        <v>3.6931500000000002</v>
      </c>
      <c r="AV294" s="40"/>
      <c r="AW294" s="40"/>
      <c r="AX294" s="40"/>
      <c r="AY294" s="40" t="s">
        <v>40</v>
      </c>
      <c r="AZ294" s="41">
        <v>2.8279999999999998E-3</v>
      </c>
      <c r="BA294" s="41">
        <v>2.0999999999999999E-5</v>
      </c>
      <c r="BB294" s="49"/>
    </row>
    <row r="295" spans="1:54" ht="15" x14ac:dyDescent="0.25">
      <c r="A295" s="42">
        <v>1329</v>
      </c>
      <c r="B295" s="42">
        <v>9762</v>
      </c>
      <c r="C295" s="42"/>
      <c r="D295" s="40"/>
      <c r="E295" s="40"/>
      <c r="F295" s="40">
        <v>29993450</v>
      </c>
      <c r="G295" s="40" t="s">
        <v>1672</v>
      </c>
      <c r="H295" s="40"/>
      <c r="I295" s="40" t="s">
        <v>78</v>
      </c>
      <c r="J295" s="40"/>
      <c r="K295" s="40" t="s">
        <v>1679</v>
      </c>
      <c r="L295" s="40" t="s">
        <v>79</v>
      </c>
      <c r="M295" s="40" t="s">
        <v>305</v>
      </c>
      <c r="N295" s="40"/>
      <c r="O295" s="46">
        <v>43622</v>
      </c>
      <c r="P295" s="40" t="s">
        <v>80</v>
      </c>
      <c r="Q295" s="40" t="s">
        <v>1137</v>
      </c>
      <c r="R295" s="40" t="s">
        <v>1674</v>
      </c>
      <c r="S295" s="40" t="s">
        <v>82</v>
      </c>
      <c r="T295" s="40">
        <v>4.16</v>
      </c>
      <c r="U295" s="40" t="s">
        <v>1675</v>
      </c>
      <c r="V295" s="41">
        <v>1.7500000000000002E-2</v>
      </c>
      <c r="W295" s="40"/>
      <c r="X295" s="40"/>
      <c r="Y295" s="41"/>
      <c r="Z295" s="41">
        <v>2.7799999999999998E-2</v>
      </c>
      <c r="AA295" s="46">
        <v>49096</v>
      </c>
      <c r="AB295" s="40" t="s">
        <v>247</v>
      </c>
      <c r="AC295" s="40"/>
      <c r="AD295" s="40"/>
      <c r="AE295" s="40"/>
      <c r="AF295" s="40"/>
      <c r="AG295" s="40"/>
      <c r="AH295" s="40"/>
      <c r="AI295" s="40"/>
      <c r="AJ295" s="40" t="s">
        <v>79</v>
      </c>
      <c r="AK295" s="40" t="s">
        <v>1138</v>
      </c>
      <c r="AL295" s="40"/>
      <c r="AM295" s="40" t="s">
        <v>1139</v>
      </c>
      <c r="AN295" s="46">
        <v>45838</v>
      </c>
      <c r="AO295" s="40"/>
      <c r="AP295" s="41"/>
      <c r="AQ295" s="40">
        <v>3770.61</v>
      </c>
      <c r="AR295" s="40">
        <v>112.23</v>
      </c>
      <c r="AS295" s="40">
        <v>1</v>
      </c>
      <c r="AT295" s="40">
        <v>4.2320000000000002</v>
      </c>
      <c r="AU295" s="40">
        <v>4.2317499999999999</v>
      </c>
      <c r="AV295" s="40"/>
      <c r="AW295" s="40"/>
      <c r="AX295" s="40"/>
      <c r="AY295" s="40" t="s">
        <v>40</v>
      </c>
      <c r="AZ295" s="41">
        <v>3.241E-3</v>
      </c>
      <c r="BA295" s="41">
        <v>2.4000000000000001E-5</v>
      </c>
      <c r="BB295" s="49"/>
    </row>
    <row r="296" spans="1:54" ht="15" x14ac:dyDescent="0.25">
      <c r="A296" s="42">
        <v>1329</v>
      </c>
      <c r="B296" s="42">
        <v>9762</v>
      </c>
      <c r="C296" s="42"/>
      <c r="D296" s="40"/>
      <c r="E296" s="40"/>
      <c r="F296" s="40">
        <v>29992951</v>
      </c>
      <c r="G296" s="40" t="s">
        <v>1672</v>
      </c>
      <c r="H296" s="40"/>
      <c r="I296" s="40" t="s">
        <v>78</v>
      </c>
      <c r="J296" s="40"/>
      <c r="K296" s="40" t="s">
        <v>1679</v>
      </c>
      <c r="L296" s="40" t="s">
        <v>79</v>
      </c>
      <c r="M296" s="40" t="s">
        <v>305</v>
      </c>
      <c r="N296" s="40"/>
      <c r="O296" s="46">
        <v>43116</v>
      </c>
      <c r="P296" s="40" t="s">
        <v>1681</v>
      </c>
      <c r="Q296" s="40" t="s">
        <v>81</v>
      </c>
      <c r="R296" s="40" t="s">
        <v>1674</v>
      </c>
      <c r="S296" s="40" t="s">
        <v>82</v>
      </c>
      <c r="T296" s="40">
        <v>2.21</v>
      </c>
      <c r="U296" s="40" t="s">
        <v>1675</v>
      </c>
      <c r="V296" s="41">
        <v>1.78E-2</v>
      </c>
      <c r="W296" s="40"/>
      <c r="X296" s="40"/>
      <c r="Y296" s="41"/>
      <c r="Z296" s="41">
        <v>2.75E-2</v>
      </c>
      <c r="AA296" s="46">
        <v>47515</v>
      </c>
      <c r="AB296" s="40" t="s">
        <v>247</v>
      </c>
      <c r="AC296" s="40"/>
      <c r="AD296" s="40"/>
      <c r="AE296" s="40"/>
      <c r="AF296" s="40"/>
      <c r="AG296" s="40"/>
      <c r="AH296" s="40"/>
      <c r="AI296" s="40"/>
      <c r="AJ296" s="40" t="s">
        <v>79</v>
      </c>
      <c r="AK296" s="40" t="s">
        <v>1138</v>
      </c>
      <c r="AL296" s="40"/>
      <c r="AM296" s="40" t="s">
        <v>1139</v>
      </c>
      <c r="AN296" s="46">
        <v>45838</v>
      </c>
      <c r="AO296" s="40"/>
      <c r="AP296" s="41"/>
      <c r="AQ296" s="40">
        <v>1678.44</v>
      </c>
      <c r="AR296" s="40">
        <v>116.13</v>
      </c>
      <c r="AS296" s="40">
        <v>1</v>
      </c>
      <c r="AT296" s="40">
        <v>1.9490000000000001</v>
      </c>
      <c r="AU296" s="40">
        <v>1.9491700000000001</v>
      </c>
      <c r="AV296" s="40"/>
      <c r="AW296" s="40"/>
      <c r="AX296" s="40"/>
      <c r="AY296" s="40" t="s">
        <v>40</v>
      </c>
      <c r="AZ296" s="41">
        <v>1.4920000000000001E-3</v>
      </c>
      <c r="BA296" s="41">
        <v>1.1E-5</v>
      </c>
      <c r="BB296" s="49"/>
    </row>
    <row r="297" spans="1:54" ht="15" x14ac:dyDescent="0.25">
      <c r="A297" s="42">
        <v>1329</v>
      </c>
      <c r="B297" s="42">
        <v>9762</v>
      </c>
      <c r="C297" s="42"/>
      <c r="D297" s="40"/>
      <c r="E297" s="40"/>
      <c r="F297" s="40">
        <v>29992973</v>
      </c>
      <c r="G297" s="40" t="s">
        <v>1672</v>
      </c>
      <c r="H297" s="40"/>
      <c r="I297" s="40" t="s">
        <v>78</v>
      </c>
      <c r="J297" s="40"/>
      <c r="K297" s="40" t="s">
        <v>1679</v>
      </c>
      <c r="L297" s="40" t="s">
        <v>79</v>
      </c>
      <c r="M297" s="40" t="s">
        <v>305</v>
      </c>
      <c r="N297" s="40"/>
      <c r="O297" s="46">
        <v>43150</v>
      </c>
      <c r="P297" s="40" t="s">
        <v>1144</v>
      </c>
      <c r="Q297" s="40" t="s">
        <v>81</v>
      </c>
      <c r="R297" s="40" t="s">
        <v>1674</v>
      </c>
      <c r="S297" s="40" t="s">
        <v>82</v>
      </c>
      <c r="T297" s="40">
        <v>0.5</v>
      </c>
      <c r="U297" s="40" t="s">
        <v>1675</v>
      </c>
      <c r="V297" s="41">
        <v>3.5400000000000001E-2</v>
      </c>
      <c r="W297" s="40"/>
      <c r="X297" s="40"/>
      <c r="Y297" s="41"/>
      <c r="Z297" s="41">
        <v>3.1199999999999999E-2</v>
      </c>
      <c r="AA297" s="46">
        <v>46204</v>
      </c>
      <c r="AB297" s="40" t="s">
        <v>247</v>
      </c>
      <c r="AC297" s="40"/>
      <c r="AD297" s="40"/>
      <c r="AE297" s="40"/>
      <c r="AF297" s="40"/>
      <c r="AG297" s="40"/>
      <c r="AH297" s="40"/>
      <c r="AI297" s="40"/>
      <c r="AJ297" s="40" t="s">
        <v>79</v>
      </c>
      <c r="AK297" s="40" t="s">
        <v>1138</v>
      </c>
      <c r="AL297" s="40"/>
      <c r="AM297" s="40" t="s">
        <v>1139</v>
      </c>
      <c r="AN297" s="46">
        <v>45838</v>
      </c>
      <c r="AO297" s="40"/>
      <c r="AP297" s="41"/>
      <c r="AQ297" s="40">
        <v>349.38</v>
      </c>
      <c r="AR297" s="40">
        <v>119.17</v>
      </c>
      <c r="AS297" s="40">
        <v>1</v>
      </c>
      <c r="AT297" s="40">
        <v>0.41599999999999998</v>
      </c>
      <c r="AU297" s="40">
        <v>0.41635</v>
      </c>
      <c r="AV297" s="40"/>
      <c r="AW297" s="40"/>
      <c r="AX297" s="40"/>
      <c r="AY297" s="40" t="s">
        <v>40</v>
      </c>
      <c r="AZ297" s="41">
        <v>3.1799999999999998E-4</v>
      </c>
      <c r="BA297" s="41">
        <v>1.9999999999999999E-6</v>
      </c>
      <c r="BB297" s="49"/>
    </row>
    <row r="298" spans="1:54" ht="15" x14ac:dyDescent="0.25">
      <c r="A298" s="42">
        <v>1329</v>
      </c>
      <c r="B298" s="42">
        <v>9762</v>
      </c>
      <c r="C298" s="42"/>
      <c r="D298" s="40"/>
      <c r="E298" s="40"/>
      <c r="F298" s="40">
        <v>29994383</v>
      </c>
      <c r="G298" s="40" t="s">
        <v>1672</v>
      </c>
      <c r="H298" s="40"/>
      <c r="I298" s="40" t="s">
        <v>97</v>
      </c>
      <c r="J298" s="40"/>
      <c r="K298" s="40" t="s">
        <v>339</v>
      </c>
      <c r="L298" s="40" t="s">
        <v>79</v>
      </c>
      <c r="M298" s="40" t="s">
        <v>305</v>
      </c>
      <c r="N298" s="40"/>
      <c r="O298" s="46">
        <v>44488</v>
      </c>
      <c r="P298" s="40" t="s">
        <v>113</v>
      </c>
      <c r="Q298" s="40" t="s">
        <v>113</v>
      </c>
      <c r="R298" s="40" t="s">
        <v>113</v>
      </c>
      <c r="S298" s="40" t="s">
        <v>92</v>
      </c>
      <c r="T298" s="40">
        <v>1.08</v>
      </c>
      <c r="U298" s="40" t="s">
        <v>1675</v>
      </c>
      <c r="V298" s="41">
        <v>0.02</v>
      </c>
      <c r="W298" s="40"/>
      <c r="X298" s="40"/>
      <c r="Y298" s="41"/>
      <c r="Z298" s="41">
        <v>4.82E-2</v>
      </c>
      <c r="AA298" s="46">
        <v>46249</v>
      </c>
      <c r="AB298" s="40" t="s">
        <v>247</v>
      </c>
      <c r="AC298" s="40"/>
      <c r="AD298" s="40"/>
      <c r="AE298" s="41"/>
      <c r="AF298" s="46">
        <v>45657</v>
      </c>
      <c r="AG298" s="40"/>
      <c r="AH298" s="40"/>
      <c r="AI298" s="40"/>
      <c r="AJ298" s="40" t="s">
        <v>305</v>
      </c>
      <c r="AK298" s="40" t="s">
        <v>1138</v>
      </c>
      <c r="AL298" s="40"/>
      <c r="AM298" s="40" t="s">
        <v>1139</v>
      </c>
      <c r="AN298" s="46">
        <v>45838</v>
      </c>
      <c r="AO298" s="40"/>
      <c r="AP298" s="41"/>
      <c r="AQ298" s="40">
        <v>15910.74</v>
      </c>
      <c r="AR298" s="40">
        <v>97.366369000000006</v>
      </c>
      <c r="AS298" s="40">
        <v>3.9552</v>
      </c>
      <c r="AT298" s="40">
        <v>61.273000000000003</v>
      </c>
      <c r="AU298" s="40">
        <v>15.4917</v>
      </c>
      <c r="AV298" s="40"/>
      <c r="AW298" s="40"/>
      <c r="AX298" s="40"/>
      <c r="AY298" s="40" t="s">
        <v>40</v>
      </c>
      <c r="AZ298" s="41">
        <v>4.6927000000000003E-2</v>
      </c>
      <c r="BA298" s="41">
        <v>3.57E-4</v>
      </c>
      <c r="BB298" s="49"/>
    </row>
    <row r="299" spans="1:54" ht="15" x14ac:dyDescent="0.25">
      <c r="A299" s="42">
        <v>1329</v>
      </c>
      <c r="B299" s="42">
        <v>9762</v>
      </c>
      <c r="C299" s="42"/>
      <c r="D299" s="40"/>
      <c r="E299" s="40"/>
      <c r="F299" s="40">
        <v>28999287</v>
      </c>
      <c r="G299" s="40" t="s">
        <v>1672</v>
      </c>
      <c r="H299" s="40"/>
      <c r="I299" s="40" t="s">
        <v>97</v>
      </c>
      <c r="J299" s="40"/>
      <c r="K299" s="40" t="s">
        <v>339</v>
      </c>
      <c r="L299" s="40" t="s">
        <v>79</v>
      </c>
      <c r="M299" s="40" t="s">
        <v>79</v>
      </c>
      <c r="N299" s="40"/>
      <c r="O299" s="46">
        <v>45684</v>
      </c>
      <c r="P299" s="40" t="s">
        <v>113</v>
      </c>
      <c r="Q299" s="40" t="s">
        <v>113</v>
      </c>
      <c r="R299" s="40" t="s">
        <v>113</v>
      </c>
      <c r="S299" s="40" t="s">
        <v>84</v>
      </c>
      <c r="T299" s="40">
        <v>2.25</v>
      </c>
      <c r="U299" s="40" t="s">
        <v>1678</v>
      </c>
      <c r="V299" s="41">
        <v>9.7923499999999997E-2</v>
      </c>
      <c r="W299" s="40"/>
      <c r="X299" s="40"/>
      <c r="Y299" s="41"/>
      <c r="Z299" s="41">
        <v>0.1754</v>
      </c>
      <c r="AA299" s="46">
        <v>46779</v>
      </c>
      <c r="AB299" s="40" t="s">
        <v>247</v>
      </c>
      <c r="AC299" s="40"/>
      <c r="AD299" s="40"/>
      <c r="AE299" s="40"/>
      <c r="AF299" s="40"/>
      <c r="AG299" s="40"/>
      <c r="AH299" s="40"/>
      <c r="AI299" s="40"/>
      <c r="AJ299" s="40" t="s">
        <v>305</v>
      </c>
      <c r="AK299" s="40" t="s">
        <v>196</v>
      </c>
      <c r="AL299" s="40"/>
      <c r="AM299" s="40" t="s">
        <v>1139</v>
      </c>
      <c r="AN299" s="46">
        <v>45838</v>
      </c>
      <c r="AO299" s="40"/>
      <c r="AP299" s="41"/>
      <c r="AQ299" s="40">
        <v>57684</v>
      </c>
      <c r="AR299" s="40">
        <v>85.807518999999999</v>
      </c>
      <c r="AS299" s="40">
        <v>3.3719999999999999</v>
      </c>
      <c r="AT299" s="40">
        <v>166.905</v>
      </c>
      <c r="AU299" s="40">
        <v>49.497199999999999</v>
      </c>
      <c r="AV299" s="40"/>
      <c r="AW299" s="40"/>
      <c r="AX299" s="40"/>
      <c r="AY299" s="40" t="s">
        <v>40</v>
      </c>
      <c r="AZ299" s="41">
        <v>0.127829</v>
      </c>
      <c r="BA299" s="41">
        <v>9.7400000000000004E-4</v>
      </c>
      <c r="BB299" s="49"/>
    </row>
    <row r="300" spans="1:54" ht="15" x14ac:dyDescent="0.25">
      <c r="A300" s="42">
        <v>1329</v>
      </c>
      <c r="B300" s="42">
        <v>9762</v>
      </c>
      <c r="C300" s="42"/>
      <c r="D300" s="40"/>
      <c r="E300" s="40"/>
      <c r="F300" s="40">
        <v>28999252</v>
      </c>
      <c r="G300" s="40" t="s">
        <v>1672</v>
      </c>
      <c r="H300" s="40"/>
      <c r="I300" s="40" t="s">
        <v>97</v>
      </c>
      <c r="J300" s="40"/>
      <c r="K300" s="40" t="s">
        <v>339</v>
      </c>
      <c r="L300" s="40" t="s">
        <v>79</v>
      </c>
      <c r="M300" s="40" t="s">
        <v>305</v>
      </c>
      <c r="N300" s="40"/>
      <c r="O300" s="46">
        <v>45351</v>
      </c>
      <c r="P300" s="40" t="s">
        <v>113</v>
      </c>
      <c r="Q300" s="40" t="s">
        <v>113</v>
      </c>
      <c r="R300" s="40" t="s">
        <v>113</v>
      </c>
      <c r="S300" s="40" t="s">
        <v>84</v>
      </c>
      <c r="T300" s="40">
        <v>1.77</v>
      </c>
      <c r="U300" s="40" t="s">
        <v>1675</v>
      </c>
      <c r="V300" s="41">
        <v>0.02</v>
      </c>
      <c r="W300" s="40"/>
      <c r="X300" s="40"/>
      <c r="Y300" s="41"/>
      <c r="Z300" s="41">
        <v>0.17580000000000001</v>
      </c>
      <c r="AA300" s="46">
        <v>46348</v>
      </c>
      <c r="AB300" s="40" t="s">
        <v>247</v>
      </c>
      <c r="AC300" s="40"/>
      <c r="AD300" s="40"/>
      <c r="AE300" s="41"/>
      <c r="AF300" s="46">
        <v>45455</v>
      </c>
      <c r="AG300" s="40"/>
      <c r="AH300" s="40"/>
      <c r="AI300" s="40"/>
      <c r="AJ300" s="40" t="s">
        <v>305</v>
      </c>
      <c r="AK300" s="40" t="s">
        <v>1157</v>
      </c>
      <c r="AL300" s="40"/>
      <c r="AM300" s="40" t="s">
        <v>1158</v>
      </c>
      <c r="AN300" s="46">
        <v>45838</v>
      </c>
      <c r="AO300" s="40"/>
      <c r="AP300" s="41"/>
      <c r="AQ300" s="40">
        <v>126.74</v>
      </c>
      <c r="AR300" s="40">
        <v>88.589286000000001</v>
      </c>
      <c r="AS300" s="40">
        <v>3.3719999999999999</v>
      </c>
      <c r="AT300" s="40">
        <v>0.379</v>
      </c>
      <c r="AU300" s="40">
        <v>0.11226999999999999</v>
      </c>
      <c r="AV300" s="40"/>
      <c r="AW300" s="40"/>
      <c r="AX300" s="40"/>
      <c r="AY300" s="40" t="s">
        <v>40</v>
      </c>
      <c r="AZ300" s="41">
        <v>2.8899999999999998E-4</v>
      </c>
      <c r="BA300" s="41">
        <v>1.9999999999999999E-6</v>
      </c>
      <c r="BB300" s="49"/>
    </row>
    <row r="301" spans="1:54" ht="15" x14ac:dyDescent="0.25">
      <c r="A301" s="42">
        <v>1329</v>
      </c>
      <c r="B301" s="42">
        <v>9762</v>
      </c>
      <c r="C301" s="42"/>
      <c r="D301" s="40"/>
      <c r="E301" s="40"/>
      <c r="F301" s="40">
        <v>29992726</v>
      </c>
      <c r="G301" s="40" t="s">
        <v>1672</v>
      </c>
      <c r="H301" s="40"/>
      <c r="I301" s="40" t="s">
        <v>97</v>
      </c>
      <c r="J301" s="40"/>
      <c r="K301" s="40" t="s">
        <v>339</v>
      </c>
      <c r="L301" s="40" t="s">
        <v>79</v>
      </c>
      <c r="M301" s="40" t="s">
        <v>305</v>
      </c>
      <c r="N301" s="40"/>
      <c r="O301" s="46">
        <v>42489</v>
      </c>
      <c r="P301" s="40" t="s">
        <v>113</v>
      </c>
      <c r="Q301" s="40" t="s">
        <v>113</v>
      </c>
      <c r="R301" s="40" t="s">
        <v>113</v>
      </c>
      <c r="S301" s="40" t="s">
        <v>84</v>
      </c>
      <c r="T301" s="40">
        <v>1.33</v>
      </c>
      <c r="U301" s="40" t="s">
        <v>1678</v>
      </c>
      <c r="V301" s="41">
        <v>6.4023499999999997E-2</v>
      </c>
      <c r="W301" s="40"/>
      <c r="X301" s="40"/>
      <c r="Y301" s="41"/>
      <c r="Z301" s="41">
        <v>0.17580000000000001</v>
      </c>
      <c r="AA301" s="46">
        <v>46348</v>
      </c>
      <c r="AB301" s="40" t="s">
        <v>247</v>
      </c>
      <c r="AC301" s="40"/>
      <c r="AD301" s="40"/>
      <c r="AE301" s="41"/>
      <c r="AF301" s="46">
        <v>45455</v>
      </c>
      <c r="AG301" s="40"/>
      <c r="AH301" s="40"/>
      <c r="AI301" s="40"/>
      <c r="AJ301" s="40" t="s">
        <v>305</v>
      </c>
      <c r="AK301" s="40" t="s">
        <v>1138</v>
      </c>
      <c r="AL301" s="40"/>
      <c r="AM301" s="40" t="s">
        <v>1139</v>
      </c>
      <c r="AN301" s="46">
        <v>45838</v>
      </c>
      <c r="AO301" s="40"/>
      <c r="AP301" s="41"/>
      <c r="AQ301" s="40">
        <v>4548.41</v>
      </c>
      <c r="AR301" s="40">
        <v>88.589286000000001</v>
      </c>
      <c r="AS301" s="40">
        <v>3.3719999999999999</v>
      </c>
      <c r="AT301" s="40">
        <v>13.587</v>
      </c>
      <c r="AU301" s="40">
        <v>4.0293999999999999</v>
      </c>
      <c r="AV301" s="40"/>
      <c r="AW301" s="40"/>
      <c r="AX301" s="40"/>
      <c r="AY301" s="40" t="s">
        <v>40</v>
      </c>
      <c r="AZ301" s="41">
        <v>1.0406E-2</v>
      </c>
      <c r="BA301" s="41">
        <v>7.8999999999999996E-5</v>
      </c>
      <c r="BB301" s="49"/>
    </row>
    <row r="302" spans="1:54" ht="15" x14ac:dyDescent="0.25">
      <c r="A302" s="42">
        <v>1329</v>
      </c>
      <c r="B302" s="42">
        <v>9762</v>
      </c>
      <c r="C302" s="42"/>
      <c r="D302" s="40"/>
      <c r="E302" s="40"/>
      <c r="F302" s="40">
        <v>29994317</v>
      </c>
      <c r="G302" s="40" t="s">
        <v>1672</v>
      </c>
      <c r="H302" s="40"/>
      <c r="I302" s="40" t="s">
        <v>97</v>
      </c>
      <c r="J302" s="40"/>
      <c r="K302" s="40" t="s">
        <v>1688</v>
      </c>
      <c r="L302" s="40" t="s">
        <v>79</v>
      </c>
      <c r="M302" s="40" t="s">
        <v>305</v>
      </c>
      <c r="N302" s="40"/>
      <c r="O302" s="46">
        <v>44406</v>
      </c>
      <c r="P302" s="40" t="s">
        <v>113</v>
      </c>
      <c r="Q302" s="40" t="s">
        <v>113</v>
      </c>
      <c r="R302" s="40" t="s">
        <v>113</v>
      </c>
      <c r="S302" s="40" t="s">
        <v>84</v>
      </c>
      <c r="T302" s="40">
        <v>1.3</v>
      </c>
      <c r="U302" s="40" t="s">
        <v>1678</v>
      </c>
      <c r="V302" s="41">
        <v>6.7923499999999998E-2</v>
      </c>
      <c r="W302" s="40"/>
      <c r="X302" s="40"/>
      <c r="Y302" s="41"/>
      <c r="Z302" s="41">
        <v>7.0099999999999996E-2</v>
      </c>
      <c r="AA302" s="46">
        <v>46568</v>
      </c>
      <c r="AB302" s="40" t="s">
        <v>247</v>
      </c>
      <c r="AC302" s="40"/>
      <c r="AD302" s="40"/>
      <c r="AE302" s="40"/>
      <c r="AF302" s="40"/>
      <c r="AG302" s="40"/>
      <c r="AH302" s="40"/>
      <c r="AI302" s="40"/>
      <c r="AJ302" s="40" t="s">
        <v>305</v>
      </c>
      <c r="AK302" s="40" t="s">
        <v>1138</v>
      </c>
      <c r="AL302" s="40"/>
      <c r="AM302" s="40" t="s">
        <v>1139</v>
      </c>
      <c r="AN302" s="46">
        <v>45838</v>
      </c>
      <c r="AO302" s="40"/>
      <c r="AP302" s="41"/>
      <c r="AQ302" s="40">
        <v>16630.47</v>
      </c>
      <c r="AR302" s="40">
        <v>101.063907</v>
      </c>
      <c r="AS302" s="40">
        <v>3.3719999999999999</v>
      </c>
      <c r="AT302" s="40">
        <v>56.674999999999997</v>
      </c>
      <c r="AU302" s="40">
        <v>16.807400000000001</v>
      </c>
      <c r="AV302" s="40"/>
      <c r="AW302" s="40"/>
      <c r="AX302" s="40"/>
      <c r="AY302" s="40" t="s">
        <v>40</v>
      </c>
      <c r="AZ302" s="41">
        <v>4.3406E-2</v>
      </c>
      <c r="BA302" s="41">
        <v>3.3E-4</v>
      </c>
      <c r="BB302" s="49"/>
    </row>
    <row r="303" spans="1:54" ht="15" x14ac:dyDescent="0.25">
      <c r="A303" s="42">
        <v>1329</v>
      </c>
      <c r="B303" s="42">
        <v>9762</v>
      </c>
      <c r="C303" s="42"/>
      <c r="D303" s="40"/>
      <c r="E303" s="40"/>
      <c r="F303" s="40">
        <v>28999141</v>
      </c>
      <c r="G303" s="40" t="s">
        <v>1672</v>
      </c>
      <c r="H303" s="40" t="s">
        <v>1686</v>
      </c>
      <c r="I303" s="40" t="s">
        <v>97</v>
      </c>
      <c r="J303" s="40"/>
      <c r="K303" s="40" t="s">
        <v>339</v>
      </c>
      <c r="L303" s="40" t="s">
        <v>79</v>
      </c>
      <c r="M303" s="40" t="s">
        <v>305</v>
      </c>
      <c r="N303" s="40"/>
      <c r="O303" s="46">
        <v>44716</v>
      </c>
      <c r="P303" s="40" t="s">
        <v>113</v>
      </c>
      <c r="Q303" s="40" t="s">
        <v>113</v>
      </c>
      <c r="R303" s="40" t="s">
        <v>113</v>
      </c>
      <c r="S303" s="40" t="s">
        <v>105</v>
      </c>
      <c r="T303" s="40">
        <v>0.72</v>
      </c>
      <c r="U303" s="40" t="s">
        <v>1678</v>
      </c>
      <c r="V303" s="41">
        <v>0.1111</v>
      </c>
      <c r="W303" s="40"/>
      <c r="X303" s="40"/>
      <c r="Y303" s="41"/>
      <c r="Z303" s="41">
        <v>9.3799999999999994E-2</v>
      </c>
      <c r="AA303" s="46">
        <v>46511</v>
      </c>
      <c r="AB303" s="40" t="s">
        <v>267</v>
      </c>
      <c r="AC303" s="40"/>
      <c r="AD303" s="40"/>
      <c r="AE303" s="41"/>
      <c r="AF303" s="46">
        <v>45291</v>
      </c>
      <c r="AG303" s="40"/>
      <c r="AH303" s="40"/>
      <c r="AI303" s="40"/>
      <c r="AJ303" s="40" t="s">
        <v>305</v>
      </c>
      <c r="AK303" s="40" t="s">
        <v>1138</v>
      </c>
      <c r="AL303" s="40"/>
      <c r="AM303" s="40" t="s">
        <v>1139</v>
      </c>
      <c r="AN303" s="46">
        <v>45838</v>
      </c>
      <c r="AO303" s="40"/>
      <c r="AP303" s="41"/>
      <c r="AQ303" s="40">
        <v>166858.92000000001</v>
      </c>
      <c r="AR303" s="40">
        <v>103.67276</v>
      </c>
      <c r="AS303" s="40">
        <v>0.33429999999999999</v>
      </c>
      <c r="AT303" s="40">
        <v>57.83</v>
      </c>
      <c r="AU303" s="40">
        <v>172.98724000000001</v>
      </c>
      <c r="AV303" s="40"/>
      <c r="AW303" s="40"/>
      <c r="AX303" s="40"/>
      <c r="AY303" s="40" t="s">
        <v>40</v>
      </c>
      <c r="AZ303" s="41">
        <v>4.4290000000000003E-2</v>
      </c>
      <c r="BA303" s="41">
        <v>3.3700000000000001E-4</v>
      </c>
      <c r="BB303" s="49"/>
    </row>
    <row r="304" spans="1:54" ht="15" x14ac:dyDescent="0.25">
      <c r="A304" s="42">
        <v>1329</v>
      </c>
      <c r="B304" s="42">
        <v>9762</v>
      </c>
      <c r="C304" s="42"/>
      <c r="D304" s="40"/>
      <c r="E304" s="40"/>
      <c r="F304" s="40">
        <v>29993634</v>
      </c>
      <c r="G304" s="40" t="s">
        <v>1672</v>
      </c>
      <c r="H304" s="40"/>
      <c r="I304" s="40" t="s">
        <v>97</v>
      </c>
      <c r="J304" s="40"/>
      <c r="K304" s="40" t="s">
        <v>1685</v>
      </c>
      <c r="L304" s="40" t="s">
        <v>79</v>
      </c>
      <c r="M304" s="40" t="s">
        <v>305</v>
      </c>
      <c r="N304" s="40"/>
      <c r="O304" s="46">
        <v>43853</v>
      </c>
      <c r="P304" s="40" t="s">
        <v>113</v>
      </c>
      <c r="Q304" s="40" t="s">
        <v>113</v>
      </c>
      <c r="R304" s="40" t="s">
        <v>113</v>
      </c>
      <c r="S304" s="40" t="s">
        <v>84</v>
      </c>
      <c r="T304" s="40">
        <v>0.94</v>
      </c>
      <c r="U304" s="40" t="s">
        <v>1678</v>
      </c>
      <c r="V304" s="41">
        <v>0.1019235</v>
      </c>
      <c r="W304" s="40"/>
      <c r="X304" s="40"/>
      <c r="Y304" s="41"/>
      <c r="Z304" s="41">
        <v>7.9500000000000001E-2</v>
      </c>
      <c r="AA304" s="46">
        <v>46203</v>
      </c>
      <c r="AB304" s="40" t="s">
        <v>247</v>
      </c>
      <c r="AC304" s="40"/>
      <c r="AD304" s="40"/>
      <c r="AE304" s="40"/>
      <c r="AF304" s="40"/>
      <c r="AG304" s="40"/>
      <c r="AH304" s="40"/>
      <c r="AI304" s="40"/>
      <c r="AJ304" s="40" t="s">
        <v>79</v>
      </c>
      <c r="AK304" s="40" t="s">
        <v>1138</v>
      </c>
      <c r="AL304" s="40"/>
      <c r="AM304" s="40" t="s">
        <v>1139</v>
      </c>
      <c r="AN304" s="46">
        <v>45838</v>
      </c>
      <c r="AO304" s="40"/>
      <c r="AP304" s="41"/>
      <c r="AQ304" s="40">
        <v>2853.48</v>
      </c>
      <c r="AR304" s="40">
        <v>102.321164</v>
      </c>
      <c r="AS304" s="40">
        <v>3.3719999999999999</v>
      </c>
      <c r="AT304" s="40">
        <v>9.8450000000000006</v>
      </c>
      <c r="AU304" s="40">
        <v>2.9197099999999998</v>
      </c>
      <c r="AV304" s="40"/>
      <c r="AW304" s="40"/>
      <c r="AX304" s="40"/>
      <c r="AY304" s="40" t="s">
        <v>40</v>
      </c>
      <c r="AZ304" s="41">
        <v>7.5399999999999998E-3</v>
      </c>
      <c r="BA304" s="41">
        <v>5.7000000000000003E-5</v>
      </c>
      <c r="BB304" s="49"/>
    </row>
    <row r="305" spans="1:54" ht="15" x14ac:dyDescent="0.25">
      <c r="A305" s="42">
        <v>1329</v>
      </c>
      <c r="B305" s="42">
        <v>9762</v>
      </c>
      <c r="C305" s="42"/>
      <c r="D305" s="40"/>
      <c r="E305" s="40"/>
      <c r="F305" s="40">
        <v>28999174</v>
      </c>
      <c r="G305" s="40" t="s">
        <v>1672</v>
      </c>
      <c r="H305" s="40" t="s">
        <v>1687</v>
      </c>
      <c r="I305" s="40" t="s">
        <v>97</v>
      </c>
      <c r="J305" s="40"/>
      <c r="K305" s="40" t="s">
        <v>339</v>
      </c>
      <c r="L305" s="40" t="s">
        <v>79</v>
      </c>
      <c r="M305" s="40" t="s">
        <v>305</v>
      </c>
      <c r="N305" s="40"/>
      <c r="O305" s="46">
        <v>44825</v>
      </c>
      <c r="P305" s="40" t="s">
        <v>113</v>
      </c>
      <c r="Q305" s="40" t="s">
        <v>113</v>
      </c>
      <c r="R305" s="40" t="s">
        <v>113</v>
      </c>
      <c r="S305" s="40" t="s">
        <v>106</v>
      </c>
      <c r="T305" s="40">
        <v>0.28999999999999998</v>
      </c>
      <c r="U305" s="40" t="s">
        <v>1678</v>
      </c>
      <c r="V305" s="41">
        <v>4.65E-2</v>
      </c>
      <c r="W305" s="40"/>
      <c r="X305" s="40"/>
      <c r="Y305" s="41"/>
      <c r="Z305" s="41">
        <v>8.2699999999999996E-2</v>
      </c>
      <c r="AA305" s="46">
        <v>45949</v>
      </c>
      <c r="AB305" s="40" t="s">
        <v>247</v>
      </c>
      <c r="AC305" s="40"/>
      <c r="AD305" s="40"/>
      <c r="AE305" s="40"/>
      <c r="AF305" s="40"/>
      <c r="AG305" s="40"/>
      <c r="AH305" s="40"/>
      <c r="AI305" s="40"/>
      <c r="AJ305" s="40" t="s">
        <v>305</v>
      </c>
      <c r="AK305" s="40" t="s">
        <v>1138</v>
      </c>
      <c r="AL305" s="40"/>
      <c r="AM305" s="40" t="s">
        <v>1139</v>
      </c>
      <c r="AN305" s="46">
        <v>45838</v>
      </c>
      <c r="AO305" s="40"/>
      <c r="AP305" s="41"/>
      <c r="AQ305" s="40">
        <v>8054.96</v>
      </c>
      <c r="AR305" s="40">
        <v>102.259519</v>
      </c>
      <c r="AS305" s="40">
        <v>4.6235999999999997</v>
      </c>
      <c r="AT305" s="40">
        <v>38.084000000000003</v>
      </c>
      <c r="AU305" s="40">
        <v>8.2369599999999998</v>
      </c>
      <c r="AV305" s="40"/>
      <c r="AW305" s="40"/>
      <c r="AX305" s="40"/>
      <c r="AY305" s="40" t="s">
        <v>40</v>
      </c>
      <c r="AZ305" s="41">
        <v>2.9167999999999999E-2</v>
      </c>
      <c r="BA305" s="41">
        <v>2.22E-4</v>
      </c>
      <c r="BB305" s="49"/>
    </row>
    <row r="306" spans="1:54" ht="15" x14ac:dyDescent="0.25">
      <c r="A306" s="42">
        <v>1329</v>
      </c>
      <c r="B306" s="42">
        <v>9762</v>
      </c>
      <c r="C306" s="42"/>
      <c r="D306" s="40"/>
      <c r="E306" s="40"/>
      <c r="F306" s="40">
        <v>28999143</v>
      </c>
      <c r="G306" s="40" t="s">
        <v>1672</v>
      </c>
      <c r="H306" s="40" t="s">
        <v>1686</v>
      </c>
      <c r="I306" s="40" t="s">
        <v>97</v>
      </c>
      <c r="J306" s="40"/>
      <c r="K306" s="40" t="s">
        <v>339</v>
      </c>
      <c r="L306" s="40" t="s">
        <v>79</v>
      </c>
      <c r="M306" s="40" t="s">
        <v>305</v>
      </c>
      <c r="N306" s="40"/>
      <c r="O306" s="46">
        <v>44716</v>
      </c>
      <c r="P306" s="40" t="s">
        <v>113</v>
      </c>
      <c r="Q306" s="40" t="s">
        <v>113</v>
      </c>
      <c r="R306" s="40" t="s">
        <v>113</v>
      </c>
      <c r="S306" s="40" t="s">
        <v>105</v>
      </c>
      <c r="T306" s="40">
        <v>0.73</v>
      </c>
      <c r="U306" s="40" t="s">
        <v>1678</v>
      </c>
      <c r="V306" s="41">
        <v>7.1900000000000006E-2</v>
      </c>
      <c r="W306" s="40"/>
      <c r="X306" s="40"/>
      <c r="Y306" s="41"/>
      <c r="Z306" s="41">
        <v>6.5100000000000005E-2</v>
      </c>
      <c r="AA306" s="46">
        <v>46511</v>
      </c>
      <c r="AB306" s="40" t="s">
        <v>247</v>
      </c>
      <c r="AC306" s="40"/>
      <c r="AD306" s="40"/>
      <c r="AE306" s="41"/>
      <c r="AF306" s="46">
        <v>45291</v>
      </c>
      <c r="AG306" s="40"/>
      <c r="AH306" s="40"/>
      <c r="AI306" s="40"/>
      <c r="AJ306" s="40" t="s">
        <v>305</v>
      </c>
      <c r="AK306" s="40" t="s">
        <v>1138</v>
      </c>
      <c r="AL306" s="40"/>
      <c r="AM306" s="40" t="s">
        <v>1139</v>
      </c>
      <c r="AN306" s="46">
        <v>45838</v>
      </c>
      <c r="AO306" s="40"/>
      <c r="AP306" s="41"/>
      <c r="AQ306" s="40">
        <v>648864.11</v>
      </c>
      <c r="AR306" s="40">
        <v>101.859444</v>
      </c>
      <c r="AS306" s="40">
        <v>0.33429999999999999</v>
      </c>
      <c r="AT306" s="40">
        <v>220.94900000000001</v>
      </c>
      <c r="AU306" s="40">
        <v>660.92936999999995</v>
      </c>
      <c r="AV306" s="40"/>
      <c r="AW306" s="40"/>
      <c r="AX306" s="40"/>
      <c r="AY306" s="40" t="s">
        <v>40</v>
      </c>
      <c r="AZ306" s="41">
        <v>0.16922000000000001</v>
      </c>
      <c r="BA306" s="41">
        <v>1.289E-3</v>
      </c>
      <c r="BB306" s="49"/>
    </row>
    <row r="307" spans="1:54" ht="15" x14ac:dyDescent="0.25">
      <c r="A307" s="42">
        <v>1329</v>
      </c>
      <c r="B307" s="42">
        <v>9762</v>
      </c>
      <c r="C307" s="42"/>
      <c r="D307" s="40"/>
      <c r="E307" s="40"/>
      <c r="F307" s="40">
        <v>29994384</v>
      </c>
      <c r="G307" s="40" t="s">
        <v>1672</v>
      </c>
      <c r="H307" s="40"/>
      <c r="I307" s="40" t="s">
        <v>97</v>
      </c>
      <c r="J307" s="40"/>
      <c r="K307" s="40" t="s">
        <v>339</v>
      </c>
      <c r="L307" s="40" t="s">
        <v>79</v>
      </c>
      <c r="M307" s="40" t="s">
        <v>305</v>
      </c>
      <c r="N307" s="40"/>
      <c r="O307" s="46">
        <v>44488</v>
      </c>
      <c r="P307" s="40" t="s">
        <v>113</v>
      </c>
      <c r="Q307" s="40" t="s">
        <v>113</v>
      </c>
      <c r="R307" s="40" t="s">
        <v>113</v>
      </c>
      <c r="S307" s="40" t="s">
        <v>92</v>
      </c>
      <c r="T307" s="40">
        <v>1.06</v>
      </c>
      <c r="U307" s="40" t="s">
        <v>1675</v>
      </c>
      <c r="V307" s="41">
        <v>8.0449999999999994E-2</v>
      </c>
      <c r="W307" s="40"/>
      <c r="X307" s="40"/>
      <c r="Y307" s="41"/>
      <c r="Z307" s="41">
        <v>0.1171</v>
      </c>
      <c r="AA307" s="46">
        <v>46249</v>
      </c>
      <c r="AB307" s="40" t="s">
        <v>267</v>
      </c>
      <c r="AC307" s="40"/>
      <c r="AD307" s="40"/>
      <c r="AE307" s="41"/>
      <c r="AF307" s="46">
        <v>45657</v>
      </c>
      <c r="AG307" s="40"/>
      <c r="AH307" s="40"/>
      <c r="AI307" s="40"/>
      <c r="AJ307" s="40" t="s">
        <v>305</v>
      </c>
      <c r="AK307" s="40" t="s">
        <v>1138</v>
      </c>
      <c r="AL307" s="40"/>
      <c r="AM307" s="40" t="s">
        <v>1139</v>
      </c>
      <c r="AN307" s="46">
        <v>45838</v>
      </c>
      <c r="AO307" s="40"/>
      <c r="AP307" s="41"/>
      <c r="AQ307" s="40">
        <v>19788.990000000002</v>
      </c>
      <c r="AR307" s="40">
        <v>97.839765</v>
      </c>
      <c r="AS307" s="40">
        <v>3.9552</v>
      </c>
      <c r="AT307" s="40">
        <v>76.578999999999994</v>
      </c>
      <c r="AU307" s="40">
        <v>19.361499999999999</v>
      </c>
      <c r="AV307" s="40"/>
      <c r="AW307" s="40"/>
      <c r="AX307" s="40"/>
      <c r="AY307" s="40" t="s">
        <v>40</v>
      </c>
      <c r="AZ307" s="41">
        <v>5.8650000000000001E-2</v>
      </c>
      <c r="BA307" s="41">
        <v>4.4700000000000002E-4</v>
      </c>
      <c r="BB307" s="49"/>
    </row>
    <row r="308" spans="1:54" ht="15" x14ac:dyDescent="0.25">
      <c r="A308" s="42">
        <v>1329</v>
      </c>
      <c r="B308" s="42">
        <v>9763</v>
      </c>
      <c r="C308" s="42"/>
      <c r="D308" s="40"/>
      <c r="E308" s="40"/>
      <c r="F308" s="40">
        <v>90552312</v>
      </c>
      <c r="G308" s="40" t="s">
        <v>1672</v>
      </c>
      <c r="H308" s="40"/>
      <c r="I308" s="40" t="s">
        <v>78</v>
      </c>
      <c r="J308" s="40"/>
      <c r="K308" s="40" t="s">
        <v>443</v>
      </c>
      <c r="L308" s="40" t="s">
        <v>79</v>
      </c>
      <c r="M308" s="40" t="s">
        <v>79</v>
      </c>
      <c r="N308" s="40"/>
      <c r="O308" s="46">
        <v>43321</v>
      </c>
      <c r="P308" s="40" t="s">
        <v>113</v>
      </c>
      <c r="Q308" s="40" t="s">
        <v>113</v>
      </c>
      <c r="R308" s="40" t="s">
        <v>113</v>
      </c>
      <c r="S308" s="40" t="s">
        <v>82</v>
      </c>
      <c r="T308" s="40">
        <v>3.17</v>
      </c>
      <c r="U308" s="40" t="s">
        <v>1675</v>
      </c>
      <c r="V308" s="41">
        <v>2.9000000000000001E-2</v>
      </c>
      <c r="W308" s="40"/>
      <c r="X308" s="40"/>
      <c r="Y308" s="41"/>
      <c r="Z308" s="41">
        <v>4.2700000000000002E-2</v>
      </c>
      <c r="AA308" s="46">
        <v>49896</v>
      </c>
      <c r="AB308" s="40" t="s">
        <v>247</v>
      </c>
      <c r="AC308" s="40"/>
      <c r="AD308" s="40"/>
      <c r="AE308" s="41"/>
      <c r="AF308" s="46">
        <v>45339</v>
      </c>
      <c r="AG308" s="40"/>
      <c r="AH308" s="40"/>
      <c r="AI308" s="40"/>
      <c r="AJ308" s="40" t="s">
        <v>305</v>
      </c>
      <c r="AK308" s="40" t="s">
        <v>1138</v>
      </c>
      <c r="AL308" s="40"/>
      <c r="AM308" s="40" t="s">
        <v>1139</v>
      </c>
      <c r="AN308" s="46">
        <v>45838</v>
      </c>
      <c r="AO308" s="40"/>
      <c r="AP308" s="41"/>
      <c r="AQ308" s="40">
        <v>2400.84</v>
      </c>
      <c r="AR308" s="40">
        <v>115.69</v>
      </c>
      <c r="AS308" s="40">
        <v>1</v>
      </c>
      <c r="AT308" s="40">
        <v>2.778</v>
      </c>
      <c r="AU308" s="40">
        <v>2.7775300000000001</v>
      </c>
      <c r="AV308" s="40"/>
      <c r="AW308" s="40"/>
      <c r="AX308" s="40"/>
      <c r="AY308" s="40" t="s">
        <v>40</v>
      </c>
      <c r="AZ308" s="41">
        <v>2.4329999999999998E-3</v>
      </c>
      <c r="BA308" s="41">
        <v>3.8999999999999999E-5</v>
      </c>
      <c r="BB308" s="49"/>
    </row>
    <row r="309" spans="1:54" ht="15" x14ac:dyDescent="0.25">
      <c r="A309" s="42">
        <v>1329</v>
      </c>
      <c r="B309" s="42">
        <v>9763</v>
      </c>
      <c r="C309" s="42"/>
      <c r="D309" s="40"/>
      <c r="E309" s="40"/>
      <c r="F309" s="40">
        <v>29994409</v>
      </c>
      <c r="G309" s="40" t="s">
        <v>1672</v>
      </c>
      <c r="H309" s="40" t="s">
        <v>1684</v>
      </c>
      <c r="I309" s="40" t="s">
        <v>78</v>
      </c>
      <c r="J309" s="40"/>
      <c r="K309" s="40" t="s">
        <v>402</v>
      </c>
      <c r="L309" s="40" t="s">
        <v>79</v>
      </c>
      <c r="M309" s="40" t="s">
        <v>305</v>
      </c>
      <c r="N309" s="40"/>
      <c r="O309" s="46">
        <v>44504</v>
      </c>
      <c r="P309" s="40" t="s">
        <v>113</v>
      </c>
      <c r="Q309" s="40" t="s">
        <v>113</v>
      </c>
      <c r="R309" s="40" t="s">
        <v>113</v>
      </c>
      <c r="S309" s="40" t="s">
        <v>82</v>
      </c>
      <c r="T309" s="40">
        <v>4.03</v>
      </c>
      <c r="U309" s="40" t="s">
        <v>1675</v>
      </c>
      <c r="V309" s="41">
        <v>3.5460000000000001E-3</v>
      </c>
      <c r="W309" s="40"/>
      <c r="X309" s="40"/>
      <c r="Y309" s="41"/>
      <c r="Z309" s="41">
        <v>3.09E-2</v>
      </c>
      <c r="AA309" s="46">
        <v>47479</v>
      </c>
      <c r="AB309" s="40" t="s">
        <v>247</v>
      </c>
      <c r="AC309" s="40"/>
      <c r="AD309" s="40"/>
      <c r="AE309" s="41"/>
      <c r="AF309" s="46">
        <v>45291</v>
      </c>
      <c r="AG309" s="40"/>
      <c r="AH309" s="40"/>
      <c r="AI309" s="40"/>
      <c r="AJ309" s="40" t="s">
        <v>305</v>
      </c>
      <c r="AK309" s="40" t="s">
        <v>1138</v>
      </c>
      <c r="AL309" s="40"/>
      <c r="AM309" s="40" t="s">
        <v>1139</v>
      </c>
      <c r="AN309" s="46">
        <v>45838</v>
      </c>
      <c r="AO309" s="40"/>
      <c r="AP309" s="41"/>
      <c r="AQ309" s="40">
        <v>29562.75</v>
      </c>
      <c r="AR309" s="40">
        <v>102.02</v>
      </c>
      <c r="AS309" s="40">
        <v>1</v>
      </c>
      <c r="AT309" s="40">
        <v>30.16</v>
      </c>
      <c r="AU309" s="40">
        <v>30.15991</v>
      </c>
      <c r="AV309" s="40"/>
      <c r="AW309" s="40"/>
      <c r="AX309" s="40"/>
      <c r="AY309" s="40" t="s">
        <v>40</v>
      </c>
      <c r="AZ309" s="41">
        <v>2.6429000000000001E-2</v>
      </c>
      <c r="BA309" s="41">
        <v>4.2700000000000002E-4</v>
      </c>
      <c r="BB309" s="49"/>
    </row>
    <row r="310" spans="1:54" ht="15" x14ac:dyDescent="0.25">
      <c r="A310" s="42">
        <v>1329</v>
      </c>
      <c r="B310" s="42">
        <v>9763</v>
      </c>
      <c r="C310" s="42"/>
      <c r="D310" s="40"/>
      <c r="E310" s="40"/>
      <c r="F310" s="40">
        <v>28999240</v>
      </c>
      <c r="G310" s="40" t="s">
        <v>1672</v>
      </c>
      <c r="H310" s="40"/>
      <c r="I310" s="40" t="s">
        <v>78</v>
      </c>
      <c r="J310" s="40"/>
      <c r="K310" s="40" t="s">
        <v>1673</v>
      </c>
      <c r="L310" s="40" t="s">
        <v>79</v>
      </c>
      <c r="M310" s="40" t="s">
        <v>305</v>
      </c>
      <c r="N310" s="40"/>
      <c r="O310" s="46">
        <v>45260</v>
      </c>
      <c r="P310" s="40" t="s">
        <v>266</v>
      </c>
      <c r="Q310" s="40" t="s">
        <v>91</v>
      </c>
      <c r="R310" s="40" t="s">
        <v>1674</v>
      </c>
      <c r="S310" s="40" t="s">
        <v>82</v>
      </c>
      <c r="T310" s="40">
        <v>6.08</v>
      </c>
      <c r="U310" s="40" t="s">
        <v>1675</v>
      </c>
      <c r="V310" s="41">
        <v>3.5938999999999999E-2</v>
      </c>
      <c r="W310" s="40"/>
      <c r="X310" s="40"/>
      <c r="Y310" s="41"/>
      <c r="Z310" s="41">
        <v>2.9600000000000001E-2</v>
      </c>
      <c r="AA310" s="46">
        <v>50678</v>
      </c>
      <c r="AB310" s="40" t="s">
        <v>247</v>
      </c>
      <c r="AC310" s="40"/>
      <c r="AD310" s="40"/>
      <c r="AE310" s="40"/>
      <c r="AF310" s="40"/>
      <c r="AG310" s="40"/>
      <c r="AH310" s="40"/>
      <c r="AI310" s="40"/>
      <c r="AJ310" s="40" t="s">
        <v>305</v>
      </c>
      <c r="AK310" s="40" t="s">
        <v>1138</v>
      </c>
      <c r="AL310" s="40"/>
      <c r="AM310" s="40" t="s">
        <v>1139</v>
      </c>
      <c r="AN310" s="46">
        <v>45838</v>
      </c>
      <c r="AO310" s="40"/>
      <c r="AP310" s="41"/>
      <c r="AQ310" s="40">
        <v>3533.06</v>
      </c>
      <c r="AR310" s="40">
        <v>110.51</v>
      </c>
      <c r="AS310" s="40">
        <v>1</v>
      </c>
      <c r="AT310" s="40">
        <v>3.9039999999999999</v>
      </c>
      <c r="AU310" s="40">
        <v>3.9043800000000002</v>
      </c>
      <c r="AV310" s="40"/>
      <c r="AW310" s="40"/>
      <c r="AX310" s="40"/>
      <c r="AY310" s="40" t="s">
        <v>40</v>
      </c>
      <c r="AZ310" s="41">
        <v>3.421E-3</v>
      </c>
      <c r="BA310" s="41">
        <v>5.5000000000000002E-5</v>
      </c>
      <c r="BB310" s="49"/>
    </row>
    <row r="311" spans="1:54" ht="15" x14ac:dyDescent="0.25">
      <c r="A311" s="42">
        <v>1329</v>
      </c>
      <c r="B311" s="42">
        <v>9763</v>
      </c>
      <c r="C311" s="42"/>
      <c r="D311" s="40"/>
      <c r="E311" s="40"/>
      <c r="F311" s="40">
        <v>28999260</v>
      </c>
      <c r="G311" s="40" t="s">
        <v>1672</v>
      </c>
      <c r="H311" s="40" t="s">
        <v>1677</v>
      </c>
      <c r="I311" s="40" t="s">
        <v>78</v>
      </c>
      <c r="J311" s="40"/>
      <c r="K311" s="40" t="s">
        <v>1673</v>
      </c>
      <c r="L311" s="40" t="s">
        <v>79</v>
      </c>
      <c r="M311" s="40" t="s">
        <v>305</v>
      </c>
      <c r="N311" s="40"/>
      <c r="O311" s="46">
        <v>45470</v>
      </c>
      <c r="P311" s="40" t="s">
        <v>386</v>
      </c>
      <c r="Q311" s="40" t="s">
        <v>91</v>
      </c>
      <c r="R311" s="40" t="s">
        <v>1674</v>
      </c>
      <c r="S311" s="40" t="s">
        <v>82</v>
      </c>
      <c r="T311" s="40">
        <v>0.32</v>
      </c>
      <c r="U311" s="40" t="s">
        <v>1678</v>
      </c>
      <c r="V311" s="41">
        <v>6.7500000000000004E-2</v>
      </c>
      <c r="W311" s="40"/>
      <c r="X311" s="40"/>
      <c r="Y311" s="41"/>
      <c r="Z311" s="41">
        <v>5.7200000000000001E-2</v>
      </c>
      <c r="AA311" s="46">
        <v>46686</v>
      </c>
      <c r="AB311" s="40" t="s">
        <v>247</v>
      </c>
      <c r="AC311" s="40"/>
      <c r="AD311" s="40"/>
      <c r="AE311" s="40"/>
      <c r="AF311" s="40"/>
      <c r="AG311" s="40"/>
      <c r="AH311" s="40"/>
      <c r="AI311" s="40"/>
      <c r="AJ311" s="40" t="s">
        <v>305</v>
      </c>
      <c r="AK311" s="40" t="s">
        <v>1138</v>
      </c>
      <c r="AL311" s="40"/>
      <c r="AM311" s="40" t="s">
        <v>1139</v>
      </c>
      <c r="AN311" s="46">
        <v>45838</v>
      </c>
      <c r="AO311" s="40"/>
      <c r="AP311" s="41"/>
      <c r="AQ311" s="40">
        <v>3905.98</v>
      </c>
      <c r="AR311" s="40">
        <v>100.39</v>
      </c>
      <c r="AS311" s="40">
        <v>1</v>
      </c>
      <c r="AT311" s="40">
        <v>3.9209999999999998</v>
      </c>
      <c r="AU311" s="40">
        <v>3.9212099999999999</v>
      </c>
      <c r="AV311" s="40"/>
      <c r="AW311" s="40"/>
      <c r="AX311" s="40"/>
      <c r="AY311" s="40" t="s">
        <v>40</v>
      </c>
      <c r="AZ311" s="41">
        <v>3.4359999999999998E-3</v>
      </c>
      <c r="BA311" s="41">
        <v>5.5000000000000002E-5</v>
      </c>
      <c r="BB311" s="49"/>
    </row>
    <row r="312" spans="1:54" ht="15" x14ac:dyDescent="0.25">
      <c r="A312" s="42">
        <v>1329</v>
      </c>
      <c r="B312" s="42">
        <v>9763</v>
      </c>
      <c r="C312" s="42"/>
      <c r="D312" s="40"/>
      <c r="E312" s="40"/>
      <c r="F312" s="40">
        <v>28999285</v>
      </c>
      <c r="G312" s="40" t="s">
        <v>1672</v>
      </c>
      <c r="H312" s="40" t="s">
        <v>1677</v>
      </c>
      <c r="I312" s="40" t="s">
        <v>78</v>
      </c>
      <c r="J312" s="40"/>
      <c r="K312" s="40" t="s">
        <v>1673</v>
      </c>
      <c r="L312" s="40" t="s">
        <v>79</v>
      </c>
      <c r="M312" s="40" t="s">
        <v>305</v>
      </c>
      <c r="N312" s="40"/>
      <c r="O312" s="46">
        <v>45602</v>
      </c>
      <c r="P312" s="40" t="s">
        <v>386</v>
      </c>
      <c r="Q312" s="40" t="s">
        <v>91</v>
      </c>
      <c r="R312" s="40" t="s">
        <v>1674</v>
      </c>
      <c r="S312" s="40" t="s">
        <v>82</v>
      </c>
      <c r="T312" s="40">
        <v>0.32</v>
      </c>
      <c r="U312" s="40" t="s">
        <v>1678</v>
      </c>
      <c r="V312" s="41">
        <v>6.7000000000000004E-2</v>
      </c>
      <c r="W312" s="40"/>
      <c r="X312" s="40"/>
      <c r="Y312" s="41"/>
      <c r="Z312" s="41">
        <v>6.1100000000000002E-2</v>
      </c>
      <c r="AA312" s="46">
        <v>45956</v>
      </c>
      <c r="AB312" s="40" t="s">
        <v>247</v>
      </c>
      <c r="AC312" s="40"/>
      <c r="AD312" s="40"/>
      <c r="AE312" s="40"/>
      <c r="AF312" s="40"/>
      <c r="AG312" s="40"/>
      <c r="AH312" s="40"/>
      <c r="AI312" s="40"/>
      <c r="AJ312" s="40" t="s">
        <v>305</v>
      </c>
      <c r="AK312" s="40" t="s">
        <v>1138</v>
      </c>
      <c r="AL312" s="40"/>
      <c r="AM312" s="40" t="s">
        <v>1139</v>
      </c>
      <c r="AN312" s="46">
        <v>45838</v>
      </c>
      <c r="AO312" s="40"/>
      <c r="AP312" s="41"/>
      <c r="AQ312" s="40">
        <v>2097.85</v>
      </c>
      <c r="AR312" s="40">
        <v>100.27</v>
      </c>
      <c r="AS312" s="40">
        <v>1</v>
      </c>
      <c r="AT312" s="40">
        <v>2.1040000000000001</v>
      </c>
      <c r="AU312" s="40">
        <v>2.10351</v>
      </c>
      <c r="AV312" s="40"/>
      <c r="AW312" s="40"/>
      <c r="AX312" s="40"/>
      <c r="AY312" s="40" t="s">
        <v>40</v>
      </c>
      <c r="AZ312" s="41">
        <v>1.843E-3</v>
      </c>
      <c r="BA312" s="41">
        <v>2.9E-5</v>
      </c>
      <c r="BB312" s="49"/>
    </row>
    <row r="313" spans="1:54" ht="15" x14ac:dyDescent="0.25">
      <c r="A313" s="42">
        <v>1329</v>
      </c>
      <c r="B313" s="42">
        <v>9763</v>
      </c>
      <c r="C313" s="42"/>
      <c r="D313" s="40"/>
      <c r="E313" s="40"/>
      <c r="F313" s="40">
        <v>28999291</v>
      </c>
      <c r="G313" s="40" t="s">
        <v>1672</v>
      </c>
      <c r="H313" s="40"/>
      <c r="I313" s="40" t="s">
        <v>78</v>
      </c>
      <c r="J313" s="40"/>
      <c r="K313" s="40" t="s">
        <v>1673</v>
      </c>
      <c r="L313" s="40" t="s">
        <v>79</v>
      </c>
      <c r="M313" s="40" t="s">
        <v>79</v>
      </c>
      <c r="N313" s="40"/>
      <c r="O313" s="46">
        <v>45776</v>
      </c>
      <c r="P313" s="40" t="s">
        <v>386</v>
      </c>
      <c r="Q313" s="40" t="s">
        <v>172</v>
      </c>
      <c r="R313" s="40" t="s">
        <v>1674</v>
      </c>
      <c r="S313" s="40" t="s">
        <v>82</v>
      </c>
      <c r="T313" s="40">
        <v>0.32</v>
      </c>
      <c r="U313" s="40" t="s">
        <v>1678</v>
      </c>
      <c r="V313" s="41">
        <v>6.7000000000000004E-2</v>
      </c>
      <c r="W313" s="40"/>
      <c r="X313" s="40"/>
      <c r="Y313" s="41"/>
      <c r="Z313" s="41">
        <v>6.4399999999999999E-2</v>
      </c>
      <c r="AA313" s="46">
        <v>45956</v>
      </c>
      <c r="AB313" s="40" t="s">
        <v>247</v>
      </c>
      <c r="AC313" s="40"/>
      <c r="AD313" s="40"/>
      <c r="AE313" s="40"/>
      <c r="AF313" s="40"/>
      <c r="AG313" s="40"/>
      <c r="AH313" s="40"/>
      <c r="AI313" s="40"/>
      <c r="AJ313" s="40" t="s">
        <v>305</v>
      </c>
      <c r="AK313" s="40" t="s">
        <v>1138</v>
      </c>
      <c r="AL313" s="40"/>
      <c r="AM313" s="40" t="s">
        <v>1139</v>
      </c>
      <c r="AN313" s="46">
        <v>45838</v>
      </c>
      <c r="AO313" s="40"/>
      <c r="AP313" s="41"/>
      <c r="AQ313" s="40">
        <v>336.66</v>
      </c>
      <c r="AR313" s="40">
        <v>100.17</v>
      </c>
      <c r="AS313" s="40">
        <v>1</v>
      </c>
      <c r="AT313" s="40">
        <v>0.33700000000000002</v>
      </c>
      <c r="AU313" s="40">
        <v>0.33722999999999997</v>
      </c>
      <c r="AV313" s="40"/>
      <c r="AW313" s="40"/>
      <c r="AX313" s="40"/>
      <c r="AY313" s="40" t="s">
        <v>40</v>
      </c>
      <c r="AZ313" s="41">
        <v>2.9500000000000001E-4</v>
      </c>
      <c r="BA313" s="41">
        <v>3.9999999999999998E-6</v>
      </c>
      <c r="BB313" s="49"/>
    </row>
    <row r="314" spans="1:54" ht="15" x14ac:dyDescent="0.25">
      <c r="A314" s="42">
        <v>1329</v>
      </c>
      <c r="B314" s="42">
        <v>9763</v>
      </c>
      <c r="C314" s="42"/>
      <c r="D314" s="40"/>
      <c r="E314" s="40"/>
      <c r="F314" s="40">
        <v>29992951</v>
      </c>
      <c r="G314" s="40" t="s">
        <v>1672</v>
      </c>
      <c r="H314" s="40"/>
      <c r="I314" s="40" t="s">
        <v>78</v>
      </c>
      <c r="J314" s="40"/>
      <c r="K314" s="40" t="s">
        <v>1679</v>
      </c>
      <c r="L314" s="40" t="s">
        <v>79</v>
      </c>
      <c r="M314" s="40" t="s">
        <v>305</v>
      </c>
      <c r="N314" s="40"/>
      <c r="O314" s="46">
        <v>43116</v>
      </c>
      <c r="P314" s="40" t="s">
        <v>1681</v>
      </c>
      <c r="Q314" s="40" t="s">
        <v>81</v>
      </c>
      <c r="R314" s="40" t="s">
        <v>1674</v>
      </c>
      <c r="S314" s="40" t="s">
        <v>82</v>
      </c>
      <c r="T314" s="40">
        <v>2.21</v>
      </c>
      <c r="U314" s="40" t="s">
        <v>1675</v>
      </c>
      <c r="V314" s="41">
        <v>1.78E-2</v>
      </c>
      <c r="W314" s="40"/>
      <c r="X314" s="40"/>
      <c r="Y314" s="41"/>
      <c r="Z314" s="41">
        <v>2.75E-2</v>
      </c>
      <c r="AA314" s="46">
        <v>47515</v>
      </c>
      <c r="AB314" s="40" t="s">
        <v>247</v>
      </c>
      <c r="AC314" s="40"/>
      <c r="AD314" s="40"/>
      <c r="AE314" s="40"/>
      <c r="AF314" s="40"/>
      <c r="AG314" s="40"/>
      <c r="AH314" s="40"/>
      <c r="AI314" s="40"/>
      <c r="AJ314" s="40" t="s">
        <v>79</v>
      </c>
      <c r="AK314" s="40" t="s">
        <v>1138</v>
      </c>
      <c r="AL314" s="40"/>
      <c r="AM314" s="40" t="s">
        <v>1139</v>
      </c>
      <c r="AN314" s="46">
        <v>45838</v>
      </c>
      <c r="AO314" s="40"/>
      <c r="AP314" s="41"/>
      <c r="AQ314" s="40">
        <v>730.6</v>
      </c>
      <c r="AR314" s="40">
        <v>116.13</v>
      </c>
      <c r="AS314" s="40">
        <v>1</v>
      </c>
      <c r="AT314" s="40">
        <v>0.84799999999999998</v>
      </c>
      <c r="AU314" s="40">
        <v>0.84843999999999997</v>
      </c>
      <c r="AV314" s="40"/>
      <c r="AW314" s="40"/>
      <c r="AX314" s="40"/>
      <c r="AY314" s="40" t="s">
        <v>40</v>
      </c>
      <c r="AZ314" s="41">
        <v>7.4299999999999995E-4</v>
      </c>
      <c r="BA314" s="41">
        <v>1.2E-5</v>
      </c>
      <c r="BB314" s="49"/>
    </row>
    <row r="315" spans="1:54" ht="15" x14ac:dyDescent="0.25">
      <c r="A315" s="42">
        <v>1329</v>
      </c>
      <c r="B315" s="42">
        <v>9763</v>
      </c>
      <c r="C315" s="42"/>
      <c r="D315" s="40"/>
      <c r="E315" s="40"/>
      <c r="F315" s="40">
        <v>29992952</v>
      </c>
      <c r="G315" s="40" t="s">
        <v>1672</v>
      </c>
      <c r="H315" s="40"/>
      <c r="I315" s="40" t="s">
        <v>78</v>
      </c>
      <c r="J315" s="40"/>
      <c r="K315" s="40" t="s">
        <v>1679</v>
      </c>
      <c r="L315" s="40" t="s">
        <v>79</v>
      </c>
      <c r="M315" s="40" t="s">
        <v>305</v>
      </c>
      <c r="N315" s="40"/>
      <c r="O315" s="46">
        <v>43116</v>
      </c>
      <c r="P315" s="40" t="s">
        <v>1681</v>
      </c>
      <c r="Q315" s="40" t="s">
        <v>81</v>
      </c>
      <c r="R315" s="40" t="s">
        <v>1674</v>
      </c>
      <c r="S315" s="40" t="s">
        <v>82</v>
      </c>
      <c r="T315" s="40">
        <v>2.16</v>
      </c>
      <c r="U315" s="40" t="s">
        <v>1675</v>
      </c>
      <c r="V315" s="41">
        <v>2.8199999999999999E-2</v>
      </c>
      <c r="W315" s="40"/>
      <c r="X315" s="40"/>
      <c r="Y315" s="41"/>
      <c r="Z315" s="41">
        <v>4.8500000000000001E-2</v>
      </c>
      <c r="AA315" s="46">
        <v>47515</v>
      </c>
      <c r="AB315" s="40" t="s">
        <v>247</v>
      </c>
      <c r="AC315" s="40"/>
      <c r="AD315" s="40"/>
      <c r="AE315" s="40"/>
      <c r="AF315" s="40"/>
      <c r="AG315" s="40"/>
      <c r="AH315" s="40"/>
      <c r="AI315" s="40"/>
      <c r="AJ315" s="40" t="s">
        <v>79</v>
      </c>
      <c r="AK315" s="40" t="s">
        <v>1138</v>
      </c>
      <c r="AL315" s="40"/>
      <c r="AM315" s="40" t="s">
        <v>1139</v>
      </c>
      <c r="AN315" s="46">
        <v>45838</v>
      </c>
      <c r="AO315" s="40"/>
      <c r="AP315" s="41"/>
      <c r="AQ315" s="40">
        <v>730.74</v>
      </c>
      <c r="AR315" s="40">
        <v>96.43</v>
      </c>
      <c r="AS315" s="40">
        <v>1</v>
      </c>
      <c r="AT315" s="40">
        <v>0.70499999999999996</v>
      </c>
      <c r="AU315" s="40">
        <v>0.70465</v>
      </c>
      <c r="AV315" s="40"/>
      <c r="AW315" s="40"/>
      <c r="AX315" s="40"/>
      <c r="AY315" s="40" t="s">
        <v>40</v>
      </c>
      <c r="AZ315" s="41">
        <v>6.1700000000000004E-4</v>
      </c>
      <c r="BA315" s="41">
        <v>9.0000000000000002E-6</v>
      </c>
      <c r="BB315" s="49"/>
    </row>
    <row r="316" spans="1:54" ht="15" x14ac:dyDescent="0.25">
      <c r="A316" s="42">
        <v>1329</v>
      </c>
      <c r="B316" s="42">
        <v>9763</v>
      </c>
      <c r="C316" s="42"/>
      <c r="D316" s="40"/>
      <c r="E316" s="40"/>
      <c r="F316" s="40">
        <v>29992973</v>
      </c>
      <c r="G316" s="40" t="s">
        <v>1672</v>
      </c>
      <c r="H316" s="40"/>
      <c r="I316" s="40" t="s">
        <v>78</v>
      </c>
      <c r="J316" s="40"/>
      <c r="K316" s="40" t="s">
        <v>1679</v>
      </c>
      <c r="L316" s="40" t="s">
        <v>79</v>
      </c>
      <c r="M316" s="40" t="s">
        <v>305</v>
      </c>
      <c r="N316" s="40"/>
      <c r="O316" s="46">
        <v>43150</v>
      </c>
      <c r="P316" s="40" t="s">
        <v>1144</v>
      </c>
      <c r="Q316" s="40" t="s">
        <v>81</v>
      </c>
      <c r="R316" s="40" t="s">
        <v>1674</v>
      </c>
      <c r="S316" s="40" t="s">
        <v>82</v>
      </c>
      <c r="T316" s="40">
        <v>0.5</v>
      </c>
      <c r="U316" s="40" t="s">
        <v>1675</v>
      </c>
      <c r="V316" s="41">
        <v>3.5400000000000001E-2</v>
      </c>
      <c r="W316" s="40"/>
      <c r="X316" s="40"/>
      <c r="Y316" s="41"/>
      <c r="Z316" s="41">
        <v>3.1199999999999999E-2</v>
      </c>
      <c r="AA316" s="46">
        <v>46204</v>
      </c>
      <c r="AB316" s="40" t="s">
        <v>247</v>
      </c>
      <c r="AC316" s="40"/>
      <c r="AD316" s="40"/>
      <c r="AE316" s="40"/>
      <c r="AF316" s="40"/>
      <c r="AG316" s="40"/>
      <c r="AH316" s="40"/>
      <c r="AI316" s="40"/>
      <c r="AJ316" s="40" t="s">
        <v>79</v>
      </c>
      <c r="AK316" s="40" t="s">
        <v>1138</v>
      </c>
      <c r="AL316" s="40"/>
      <c r="AM316" s="40" t="s">
        <v>1139</v>
      </c>
      <c r="AN316" s="46">
        <v>45838</v>
      </c>
      <c r="AO316" s="40"/>
      <c r="AP316" s="41"/>
      <c r="AQ316" s="40">
        <v>151.16</v>
      </c>
      <c r="AR316" s="40">
        <v>119.17</v>
      </c>
      <c r="AS316" s="40">
        <v>1</v>
      </c>
      <c r="AT316" s="40">
        <v>0.18</v>
      </c>
      <c r="AU316" s="40">
        <v>0.18013000000000001</v>
      </c>
      <c r="AV316" s="40"/>
      <c r="AW316" s="40"/>
      <c r="AX316" s="40"/>
      <c r="AY316" s="40" t="s">
        <v>40</v>
      </c>
      <c r="AZ316" s="41">
        <v>1.5699999999999999E-4</v>
      </c>
      <c r="BA316" s="41">
        <v>1.9999999999999999E-6</v>
      </c>
      <c r="BB316" s="49"/>
    </row>
    <row r="317" spans="1:54" ht="15" x14ac:dyDescent="0.25">
      <c r="A317" s="42">
        <v>1329</v>
      </c>
      <c r="B317" s="42">
        <v>9763</v>
      </c>
      <c r="C317" s="42"/>
      <c r="D317" s="40"/>
      <c r="E317" s="40"/>
      <c r="F317" s="40">
        <v>29993150</v>
      </c>
      <c r="G317" s="40" t="s">
        <v>1672</v>
      </c>
      <c r="H317" s="40"/>
      <c r="I317" s="40" t="s">
        <v>78</v>
      </c>
      <c r="J317" s="40"/>
      <c r="K317" s="40" t="s">
        <v>1679</v>
      </c>
      <c r="L317" s="40" t="s">
        <v>79</v>
      </c>
      <c r="M317" s="40" t="s">
        <v>305</v>
      </c>
      <c r="N317" s="40"/>
      <c r="O317" s="46">
        <v>43279</v>
      </c>
      <c r="P317" s="40" t="s">
        <v>80</v>
      </c>
      <c r="Q317" s="40" t="s">
        <v>1137</v>
      </c>
      <c r="R317" s="40" t="s">
        <v>1674</v>
      </c>
      <c r="S317" s="40" t="s">
        <v>82</v>
      </c>
      <c r="T317" s="40">
        <v>3.79</v>
      </c>
      <c r="U317" s="40" t="s">
        <v>1675</v>
      </c>
      <c r="V317" s="41">
        <v>1.6E-2</v>
      </c>
      <c r="W317" s="40"/>
      <c r="X317" s="40"/>
      <c r="Y317" s="41"/>
      <c r="Z317" s="41">
        <v>2.4799999999999999E-2</v>
      </c>
      <c r="AA317" s="46">
        <v>48761</v>
      </c>
      <c r="AB317" s="40" t="s">
        <v>247</v>
      </c>
      <c r="AC317" s="40"/>
      <c r="AD317" s="40"/>
      <c r="AE317" s="40"/>
      <c r="AF317" s="40"/>
      <c r="AG317" s="40"/>
      <c r="AH317" s="40"/>
      <c r="AI317" s="40"/>
      <c r="AJ317" s="40" t="s">
        <v>79</v>
      </c>
      <c r="AK317" s="40" t="s">
        <v>1138</v>
      </c>
      <c r="AL317" s="40"/>
      <c r="AM317" s="40" t="s">
        <v>1139</v>
      </c>
      <c r="AN317" s="46">
        <v>45838</v>
      </c>
      <c r="AO317" s="40"/>
      <c r="AP317" s="41"/>
      <c r="AQ317" s="40">
        <v>1073.47</v>
      </c>
      <c r="AR317" s="40">
        <v>113.43</v>
      </c>
      <c r="AS317" s="40">
        <v>1</v>
      </c>
      <c r="AT317" s="40">
        <v>1.218</v>
      </c>
      <c r="AU317" s="40">
        <v>1.21763</v>
      </c>
      <c r="AV317" s="40"/>
      <c r="AW317" s="40"/>
      <c r="AX317" s="40"/>
      <c r="AY317" s="40" t="s">
        <v>40</v>
      </c>
      <c r="AZ317" s="41">
        <v>1.067E-3</v>
      </c>
      <c r="BA317" s="41">
        <v>1.7E-5</v>
      </c>
      <c r="BB317" s="49"/>
    </row>
    <row r="318" spans="1:54" ht="15" x14ac:dyDescent="0.25">
      <c r="A318" s="42">
        <v>1329</v>
      </c>
      <c r="B318" s="42">
        <v>9763</v>
      </c>
      <c r="C318" s="42"/>
      <c r="D318" s="40"/>
      <c r="E318" s="40"/>
      <c r="F318" s="40">
        <v>29993540</v>
      </c>
      <c r="G318" s="40" t="s">
        <v>1672</v>
      </c>
      <c r="H318" s="40"/>
      <c r="I318" s="40" t="s">
        <v>78</v>
      </c>
      <c r="J318" s="40"/>
      <c r="K318" s="40" t="s">
        <v>1679</v>
      </c>
      <c r="L318" s="40" t="s">
        <v>79</v>
      </c>
      <c r="M318" s="40" t="s">
        <v>305</v>
      </c>
      <c r="N318" s="40"/>
      <c r="O318" s="46">
        <v>43723</v>
      </c>
      <c r="P318" s="40" t="s">
        <v>80</v>
      </c>
      <c r="Q318" s="40" t="s">
        <v>1137</v>
      </c>
      <c r="R318" s="40" t="s">
        <v>1682</v>
      </c>
      <c r="S318" s="40" t="s">
        <v>82</v>
      </c>
      <c r="T318" s="40">
        <v>4.37</v>
      </c>
      <c r="U318" s="40" t="s">
        <v>1675</v>
      </c>
      <c r="V318" s="41">
        <v>9.1999999999999998E-3</v>
      </c>
      <c r="W318" s="40"/>
      <c r="X318" s="40"/>
      <c r="Y318" s="41"/>
      <c r="Z318" s="41">
        <v>2.6599999999999999E-2</v>
      </c>
      <c r="AA318" s="46">
        <v>49218</v>
      </c>
      <c r="AB318" s="40" t="s">
        <v>247</v>
      </c>
      <c r="AC318" s="40"/>
      <c r="AD318" s="40"/>
      <c r="AE318" s="40"/>
      <c r="AF318" s="40"/>
      <c r="AG318" s="40"/>
      <c r="AH318" s="40"/>
      <c r="AI318" s="40"/>
      <c r="AJ318" s="40" t="s">
        <v>79</v>
      </c>
      <c r="AK318" s="40" t="s">
        <v>1138</v>
      </c>
      <c r="AL318" s="40"/>
      <c r="AM318" s="40" t="s">
        <v>1139</v>
      </c>
      <c r="AN318" s="46">
        <v>45838</v>
      </c>
      <c r="AO318" s="40"/>
      <c r="AP318" s="41"/>
      <c r="AQ318" s="40">
        <v>580.89</v>
      </c>
      <c r="AR318" s="40">
        <v>108.32</v>
      </c>
      <c r="AS318" s="40">
        <v>1</v>
      </c>
      <c r="AT318" s="40">
        <v>0.629</v>
      </c>
      <c r="AU318" s="40">
        <v>0.62922</v>
      </c>
      <c r="AV318" s="40"/>
      <c r="AW318" s="40"/>
      <c r="AX318" s="40"/>
      <c r="AY318" s="40" t="s">
        <v>40</v>
      </c>
      <c r="AZ318" s="41">
        <v>5.5099999999999995E-4</v>
      </c>
      <c r="BA318" s="41">
        <v>7.9999999999999996E-6</v>
      </c>
      <c r="BB318" s="49"/>
    </row>
    <row r="319" spans="1:54" ht="15" x14ac:dyDescent="0.25">
      <c r="A319" s="42">
        <v>1329</v>
      </c>
      <c r="B319" s="42">
        <v>9763</v>
      </c>
      <c r="C319" s="42"/>
      <c r="D319" s="40"/>
      <c r="E319" s="40"/>
      <c r="F319" s="40">
        <v>29994233</v>
      </c>
      <c r="G319" s="40" t="s">
        <v>1672</v>
      </c>
      <c r="H319" s="40"/>
      <c r="I319" s="40" t="s">
        <v>78</v>
      </c>
      <c r="J319" s="40"/>
      <c r="K319" s="40" t="s">
        <v>1673</v>
      </c>
      <c r="L319" s="40" t="s">
        <v>79</v>
      </c>
      <c r="M319" s="40" t="s">
        <v>305</v>
      </c>
      <c r="N319" s="40"/>
      <c r="O319" s="46">
        <v>44592</v>
      </c>
      <c r="P319" s="40" t="s">
        <v>266</v>
      </c>
      <c r="Q319" s="40" t="s">
        <v>91</v>
      </c>
      <c r="R319" s="40" t="s">
        <v>1674</v>
      </c>
      <c r="S319" s="40" t="s">
        <v>82</v>
      </c>
      <c r="T319" s="40">
        <v>9.69</v>
      </c>
      <c r="U319" s="40" t="s">
        <v>1675</v>
      </c>
      <c r="V319" s="41">
        <v>2.7470000000000001E-2</v>
      </c>
      <c r="W319" s="40"/>
      <c r="X319" s="40"/>
      <c r="Y319" s="41"/>
      <c r="Z319" s="41">
        <v>3.8699999999999998E-2</v>
      </c>
      <c r="AA319" s="46">
        <v>53327</v>
      </c>
      <c r="AB319" s="40" t="s">
        <v>247</v>
      </c>
      <c r="AC319" s="40"/>
      <c r="AD319" s="40"/>
      <c r="AE319" s="40"/>
      <c r="AF319" s="40"/>
      <c r="AG319" s="40"/>
      <c r="AH319" s="40"/>
      <c r="AI319" s="40"/>
      <c r="AJ319" s="40" t="s">
        <v>305</v>
      </c>
      <c r="AK319" s="40" t="s">
        <v>1138</v>
      </c>
      <c r="AL319" s="40"/>
      <c r="AM319" s="40" t="s">
        <v>1139</v>
      </c>
      <c r="AN319" s="46">
        <v>45838</v>
      </c>
      <c r="AO319" s="40"/>
      <c r="AP319" s="41"/>
      <c r="AQ319" s="40">
        <v>5922.47</v>
      </c>
      <c r="AR319" s="40">
        <v>95.55</v>
      </c>
      <c r="AS319" s="40">
        <v>1</v>
      </c>
      <c r="AT319" s="40">
        <v>5.6589999999999998</v>
      </c>
      <c r="AU319" s="40">
        <v>5.6589200000000002</v>
      </c>
      <c r="AV319" s="40"/>
      <c r="AW319" s="40"/>
      <c r="AX319" s="40"/>
      <c r="AY319" s="40" t="s">
        <v>40</v>
      </c>
      <c r="AZ319" s="41">
        <v>4.9579999999999997E-3</v>
      </c>
      <c r="BA319" s="41">
        <v>8.0000000000000007E-5</v>
      </c>
      <c r="BB319" s="49"/>
    </row>
    <row r="320" spans="1:54" ht="15" x14ac:dyDescent="0.25">
      <c r="A320" s="42">
        <v>1329</v>
      </c>
      <c r="B320" s="42">
        <v>9763</v>
      </c>
      <c r="C320" s="42"/>
      <c r="D320" s="40"/>
      <c r="E320" s="40"/>
      <c r="F320" s="40">
        <v>29994280</v>
      </c>
      <c r="G320" s="40" t="s">
        <v>1672</v>
      </c>
      <c r="H320" s="40" t="s">
        <v>1677</v>
      </c>
      <c r="I320" s="40" t="s">
        <v>78</v>
      </c>
      <c r="J320" s="40"/>
      <c r="K320" s="40" t="s">
        <v>1673</v>
      </c>
      <c r="L320" s="40" t="s">
        <v>79</v>
      </c>
      <c r="M320" s="40" t="s">
        <v>305</v>
      </c>
      <c r="N320" s="40"/>
      <c r="O320" s="46">
        <v>44347</v>
      </c>
      <c r="P320" s="40" t="s">
        <v>386</v>
      </c>
      <c r="Q320" s="40" t="s">
        <v>91</v>
      </c>
      <c r="R320" s="40" t="s">
        <v>1674</v>
      </c>
      <c r="S320" s="40" t="s">
        <v>82</v>
      </c>
      <c r="T320" s="40">
        <v>0.33</v>
      </c>
      <c r="U320" s="40" t="s">
        <v>1678</v>
      </c>
      <c r="V320" s="41">
        <v>6.5000000000000002E-2</v>
      </c>
      <c r="W320" s="40"/>
      <c r="X320" s="40"/>
      <c r="Y320" s="41"/>
      <c r="Z320" s="41">
        <v>3.85E-2</v>
      </c>
      <c r="AA320" s="46">
        <v>45956</v>
      </c>
      <c r="AB320" s="40" t="s">
        <v>247</v>
      </c>
      <c r="AC320" s="40"/>
      <c r="AD320" s="40"/>
      <c r="AE320" s="40"/>
      <c r="AF320" s="40"/>
      <c r="AG320" s="40"/>
      <c r="AH320" s="40"/>
      <c r="AI320" s="40"/>
      <c r="AJ320" s="40" t="s">
        <v>305</v>
      </c>
      <c r="AK320" s="40" t="s">
        <v>1138</v>
      </c>
      <c r="AL320" s="40"/>
      <c r="AM320" s="40" t="s">
        <v>1139</v>
      </c>
      <c r="AN320" s="46">
        <v>45838</v>
      </c>
      <c r="AO320" s="40"/>
      <c r="AP320" s="41"/>
      <c r="AQ320" s="40">
        <v>36524.79</v>
      </c>
      <c r="AR320" s="40">
        <v>100.4</v>
      </c>
      <c r="AS320" s="40">
        <v>1</v>
      </c>
      <c r="AT320" s="40">
        <v>36.670999999999999</v>
      </c>
      <c r="AU320" s="40">
        <v>36.670879999999997</v>
      </c>
      <c r="AV320" s="40"/>
      <c r="AW320" s="40"/>
      <c r="AX320" s="40"/>
      <c r="AY320" s="40" t="s">
        <v>40</v>
      </c>
      <c r="AZ320" s="41">
        <v>3.2134000000000003E-2</v>
      </c>
      <c r="BA320" s="41">
        <v>5.1900000000000004E-4</v>
      </c>
      <c r="BB320" s="49"/>
    </row>
    <row r="321" spans="1:54" ht="15" x14ac:dyDescent="0.25">
      <c r="A321" s="42">
        <v>1329</v>
      </c>
      <c r="B321" s="42">
        <v>9763</v>
      </c>
      <c r="C321" s="42"/>
      <c r="D321" s="40"/>
      <c r="E321" s="40"/>
      <c r="F321" s="40">
        <v>28999247</v>
      </c>
      <c r="G321" s="40" t="s">
        <v>1672</v>
      </c>
      <c r="H321" s="40"/>
      <c r="I321" s="40" t="s">
        <v>78</v>
      </c>
      <c r="J321" s="40"/>
      <c r="K321" s="40" t="s">
        <v>1673</v>
      </c>
      <c r="L321" s="40" t="s">
        <v>79</v>
      </c>
      <c r="M321" s="40" t="s">
        <v>305</v>
      </c>
      <c r="N321" s="40"/>
      <c r="O321" s="46">
        <v>45291</v>
      </c>
      <c r="P321" s="40" t="s">
        <v>266</v>
      </c>
      <c r="Q321" s="40" t="s">
        <v>91</v>
      </c>
      <c r="R321" s="40" t="s">
        <v>1674</v>
      </c>
      <c r="S321" s="40" t="s">
        <v>82</v>
      </c>
      <c r="T321" s="40">
        <v>9.2100000000000009</v>
      </c>
      <c r="U321" s="40" t="s">
        <v>1675</v>
      </c>
      <c r="V321" s="41">
        <v>4.7817999999999999E-2</v>
      </c>
      <c r="W321" s="40"/>
      <c r="X321" s="40"/>
      <c r="Y321" s="41"/>
      <c r="Z321" s="41">
        <v>4.02E-2</v>
      </c>
      <c r="AA321" s="46">
        <v>53327</v>
      </c>
      <c r="AB321" s="40" t="s">
        <v>247</v>
      </c>
      <c r="AC321" s="40"/>
      <c r="AD321" s="40"/>
      <c r="AE321" s="40"/>
      <c r="AF321" s="40"/>
      <c r="AG321" s="40"/>
      <c r="AH321" s="40"/>
      <c r="AI321" s="40"/>
      <c r="AJ321" s="40" t="s">
        <v>305</v>
      </c>
      <c r="AK321" s="40" t="s">
        <v>1138</v>
      </c>
      <c r="AL321" s="40"/>
      <c r="AM321" s="40" t="s">
        <v>1139</v>
      </c>
      <c r="AN321" s="46">
        <v>45838</v>
      </c>
      <c r="AO321" s="40"/>
      <c r="AP321" s="41"/>
      <c r="AQ321" s="40">
        <v>3171.98</v>
      </c>
      <c r="AR321" s="40">
        <v>105.82</v>
      </c>
      <c r="AS321" s="40">
        <v>1</v>
      </c>
      <c r="AT321" s="40">
        <v>3.3570000000000002</v>
      </c>
      <c r="AU321" s="40">
        <v>3.3565800000000001</v>
      </c>
      <c r="AV321" s="40"/>
      <c r="AW321" s="40"/>
      <c r="AX321" s="40"/>
      <c r="AY321" s="40" t="s">
        <v>40</v>
      </c>
      <c r="AZ321" s="41">
        <v>2.941E-3</v>
      </c>
      <c r="BA321" s="41">
        <v>4.6999999999999997E-5</v>
      </c>
      <c r="BB321" s="49"/>
    </row>
    <row r="322" spans="1:54" ht="15" x14ac:dyDescent="0.25">
      <c r="A322" s="42">
        <v>1329</v>
      </c>
      <c r="B322" s="42">
        <v>9763</v>
      </c>
      <c r="C322" s="42"/>
      <c r="D322" s="40"/>
      <c r="E322" s="40"/>
      <c r="F322" s="40">
        <v>29993192</v>
      </c>
      <c r="G322" s="40" t="s">
        <v>1672</v>
      </c>
      <c r="H322" s="40"/>
      <c r="I322" s="40" t="s">
        <v>78</v>
      </c>
      <c r="J322" s="40"/>
      <c r="K322" s="40" t="s">
        <v>1679</v>
      </c>
      <c r="L322" s="40" t="s">
        <v>79</v>
      </c>
      <c r="M322" s="40" t="s">
        <v>305</v>
      </c>
      <c r="N322" s="40"/>
      <c r="O322" s="46">
        <v>43347</v>
      </c>
      <c r="P322" s="40" t="s">
        <v>1144</v>
      </c>
      <c r="Q322" s="40" t="s">
        <v>1137</v>
      </c>
      <c r="R322" s="40" t="s">
        <v>1674</v>
      </c>
      <c r="S322" s="40" t="s">
        <v>82</v>
      </c>
      <c r="T322" s="40">
        <v>2.44</v>
      </c>
      <c r="U322" s="40" t="s">
        <v>1675</v>
      </c>
      <c r="V322" s="41">
        <v>3.44E-2</v>
      </c>
      <c r="W322" s="40"/>
      <c r="X322" s="40"/>
      <c r="Y322" s="41"/>
      <c r="Z322" s="41">
        <v>4.8000000000000001E-2</v>
      </c>
      <c r="AA322" s="46">
        <v>47757</v>
      </c>
      <c r="AB322" s="40" t="s">
        <v>247</v>
      </c>
      <c r="AC322" s="40"/>
      <c r="AD322" s="40"/>
      <c r="AE322" s="40"/>
      <c r="AF322" s="40"/>
      <c r="AG322" s="40"/>
      <c r="AH322" s="40"/>
      <c r="AI322" s="40"/>
      <c r="AJ322" s="40" t="s">
        <v>79</v>
      </c>
      <c r="AK322" s="40" t="s">
        <v>1138</v>
      </c>
      <c r="AL322" s="40"/>
      <c r="AM322" s="40" t="s">
        <v>1139</v>
      </c>
      <c r="AN322" s="46">
        <v>45838</v>
      </c>
      <c r="AO322" s="40"/>
      <c r="AP322" s="41"/>
      <c r="AQ322" s="40">
        <v>209.12</v>
      </c>
      <c r="AR322" s="40">
        <v>97.62</v>
      </c>
      <c r="AS322" s="40">
        <v>1</v>
      </c>
      <c r="AT322" s="40">
        <v>0.20399999999999999</v>
      </c>
      <c r="AU322" s="40">
        <v>0.20413999999999999</v>
      </c>
      <c r="AV322" s="40"/>
      <c r="AW322" s="40"/>
      <c r="AX322" s="40"/>
      <c r="AY322" s="40" t="s">
        <v>40</v>
      </c>
      <c r="AZ322" s="41">
        <v>1.7799999999999999E-4</v>
      </c>
      <c r="BA322" s="41">
        <v>1.9999999999999999E-6</v>
      </c>
      <c r="BB322" s="49"/>
    </row>
    <row r="323" spans="1:54" ht="15" x14ac:dyDescent="0.25">
      <c r="A323" s="42">
        <v>1329</v>
      </c>
      <c r="B323" s="42">
        <v>9763</v>
      </c>
      <c r="C323" s="42"/>
      <c r="D323" s="40"/>
      <c r="E323" s="40"/>
      <c r="F323" s="40">
        <v>28999258</v>
      </c>
      <c r="G323" s="40" t="s">
        <v>1672</v>
      </c>
      <c r="H323" s="40" t="s">
        <v>1677</v>
      </c>
      <c r="I323" s="40" t="s">
        <v>78</v>
      </c>
      <c r="J323" s="40"/>
      <c r="K323" s="40" t="s">
        <v>1673</v>
      </c>
      <c r="L323" s="40" t="s">
        <v>79</v>
      </c>
      <c r="M323" s="40" t="s">
        <v>305</v>
      </c>
      <c r="N323" s="40"/>
      <c r="O323" s="46">
        <v>45442</v>
      </c>
      <c r="P323" s="40" t="s">
        <v>386</v>
      </c>
      <c r="Q323" s="40" t="s">
        <v>91</v>
      </c>
      <c r="R323" s="40" t="s">
        <v>1674</v>
      </c>
      <c r="S323" s="40" t="s">
        <v>82</v>
      </c>
      <c r="T323" s="40">
        <v>0.32</v>
      </c>
      <c r="U323" s="40" t="s">
        <v>1678</v>
      </c>
      <c r="V323" s="41">
        <v>6.7500000000000004E-2</v>
      </c>
      <c r="W323" s="40"/>
      <c r="X323" s="40"/>
      <c r="Y323" s="41"/>
      <c r="Z323" s="41">
        <v>5.8099999999999999E-2</v>
      </c>
      <c r="AA323" s="46">
        <v>46686</v>
      </c>
      <c r="AB323" s="40" t="s">
        <v>247</v>
      </c>
      <c r="AC323" s="40"/>
      <c r="AD323" s="40"/>
      <c r="AE323" s="40"/>
      <c r="AF323" s="40"/>
      <c r="AG323" s="40"/>
      <c r="AH323" s="40"/>
      <c r="AI323" s="40"/>
      <c r="AJ323" s="40" t="s">
        <v>305</v>
      </c>
      <c r="AK323" s="40" t="s">
        <v>1138</v>
      </c>
      <c r="AL323" s="40"/>
      <c r="AM323" s="40" t="s">
        <v>1139</v>
      </c>
      <c r="AN323" s="46">
        <v>45838</v>
      </c>
      <c r="AO323" s="40"/>
      <c r="AP323" s="41"/>
      <c r="AQ323" s="40">
        <v>1465.37</v>
      </c>
      <c r="AR323" s="40">
        <v>100.36</v>
      </c>
      <c r="AS323" s="40">
        <v>1</v>
      </c>
      <c r="AT323" s="40">
        <v>1.4710000000000001</v>
      </c>
      <c r="AU323" s="40">
        <v>1.4706399999999999</v>
      </c>
      <c r="AV323" s="40"/>
      <c r="AW323" s="40"/>
      <c r="AX323" s="40"/>
      <c r="AY323" s="40" t="s">
        <v>40</v>
      </c>
      <c r="AZ323" s="41">
        <v>1.2880000000000001E-3</v>
      </c>
      <c r="BA323" s="41">
        <v>2.0000000000000002E-5</v>
      </c>
      <c r="BB323" s="49"/>
    </row>
    <row r="324" spans="1:54" ht="15" x14ac:dyDescent="0.25">
      <c r="A324" s="42">
        <v>1329</v>
      </c>
      <c r="B324" s="42">
        <v>9763</v>
      </c>
      <c r="C324" s="42"/>
      <c r="D324" s="40"/>
      <c r="E324" s="40"/>
      <c r="F324" s="40">
        <v>28999256</v>
      </c>
      <c r="G324" s="40" t="s">
        <v>1672</v>
      </c>
      <c r="H324" s="40"/>
      <c r="I324" s="40" t="s">
        <v>78</v>
      </c>
      <c r="J324" s="40"/>
      <c r="K324" s="40" t="s">
        <v>1673</v>
      </c>
      <c r="L324" s="40" t="s">
        <v>79</v>
      </c>
      <c r="M324" s="40" t="s">
        <v>305</v>
      </c>
      <c r="N324" s="40"/>
      <c r="O324" s="46">
        <v>45399</v>
      </c>
      <c r="P324" s="40" t="s">
        <v>266</v>
      </c>
      <c r="Q324" s="40" t="s">
        <v>91</v>
      </c>
      <c r="R324" s="40" t="s">
        <v>1674</v>
      </c>
      <c r="S324" s="40" t="s">
        <v>82</v>
      </c>
      <c r="T324" s="40">
        <v>6.12</v>
      </c>
      <c r="U324" s="40" t="s">
        <v>1675</v>
      </c>
      <c r="V324" s="41">
        <v>3.4403999999999997E-2</v>
      </c>
      <c r="W324" s="40"/>
      <c r="X324" s="40"/>
      <c r="Y324" s="41"/>
      <c r="Z324" s="41">
        <v>2.9700000000000001E-2</v>
      </c>
      <c r="AA324" s="46">
        <v>50678</v>
      </c>
      <c r="AB324" s="40" t="s">
        <v>247</v>
      </c>
      <c r="AC324" s="40"/>
      <c r="AD324" s="40"/>
      <c r="AE324" s="40"/>
      <c r="AF324" s="40"/>
      <c r="AG324" s="40"/>
      <c r="AH324" s="40"/>
      <c r="AI324" s="40"/>
      <c r="AJ324" s="40" t="s">
        <v>305</v>
      </c>
      <c r="AK324" s="40" t="s">
        <v>1138</v>
      </c>
      <c r="AL324" s="40"/>
      <c r="AM324" s="40" t="s">
        <v>1139</v>
      </c>
      <c r="AN324" s="46">
        <v>45838</v>
      </c>
      <c r="AO324" s="40"/>
      <c r="AP324" s="41"/>
      <c r="AQ324" s="40">
        <v>2190.5500000000002</v>
      </c>
      <c r="AR324" s="40">
        <v>107.36</v>
      </c>
      <c r="AS324" s="40">
        <v>1</v>
      </c>
      <c r="AT324" s="40">
        <v>2.3519999999999999</v>
      </c>
      <c r="AU324" s="40">
        <v>2.3517700000000001</v>
      </c>
      <c r="AV324" s="40"/>
      <c r="AW324" s="40"/>
      <c r="AX324" s="40"/>
      <c r="AY324" s="40" t="s">
        <v>40</v>
      </c>
      <c r="AZ324" s="41">
        <v>2.0600000000000002E-3</v>
      </c>
      <c r="BA324" s="41">
        <v>3.3000000000000003E-5</v>
      </c>
      <c r="BB324" s="49"/>
    </row>
    <row r="325" spans="1:54" ht="15" x14ac:dyDescent="0.25">
      <c r="A325" s="42">
        <v>1329</v>
      </c>
      <c r="B325" s="42">
        <v>9763</v>
      </c>
      <c r="C325" s="42"/>
      <c r="D325" s="40"/>
      <c r="E325" s="40"/>
      <c r="F325" s="40">
        <v>28999233</v>
      </c>
      <c r="G325" s="40" t="s">
        <v>1672</v>
      </c>
      <c r="H325" s="40" t="s">
        <v>1677</v>
      </c>
      <c r="I325" s="40" t="s">
        <v>78</v>
      </c>
      <c r="J325" s="40"/>
      <c r="K325" s="40" t="s">
        <v>1673</v>
      </c>
      <c r="L325" s="40" t="s">
        <v>79</v>
      </c>
      <c r="M325" s="40" t="s">
        <v>305</v>
      </c>
      <c r="N325" s="40"/>
      <c r="O325" s="46">
        <v>45195</v>
      </c>
      <c r="P325" s="40" t="s">
        <v>386</v>
      </c>
      <c r="Q325" s="40" t="s">
        <v>91</v>
      </c>
      <c r="R325" s="40" t="s">
        <v>1674</v>
      </c>
      <c r="S325" s="40" t="s">
        <v>82</v>
      </c>
      <c r="T325" s="40">
        <v>0.32</v>
      </c>
      <c r="U325" s="40" t="s">
        <v>1678</v>
      </c>
      <c r="V325" s="41">
        <v>6.5000000000000002E-2</v>
      </c>
      <c r="W325" s="40"/>
      <c r="X325" s="40"/>
      <c r="Y325" s="41"/>
      <c r="Z325" s="41">
        <v>5.4199999999999998E-2</v>
      </c>
      <c r="AA325" s="46">
        <v>46686</v>
      </c>
      <c r="AB325" s="40" t="s">
        <v>247</v>
      </c>
      <c r="AC325" s="40"/>
      <c r="AD325" s="40"/>
      <c r="AE325" s="40"/>
      <c r="AF325" s="40"/>
      <c r="AG325" s="40"/>
      <c r="AH325" s="40"/>
      <c r="AI325" s="40"/>
      <c r="AJ325" s="40" t="s">
        <v>305</v>
      </c>
      <c r="AK325" s="40" t="s">
        <v>1138</v>
      </c>
      <c r="AL325" s="40"/>
      <c r="AM325" s="40" t="s">
        <v>1139</v>
      </c>
      <c r="AN325" s="46">
        <v>45838</v>
      </c>
      <c r="AO325" s="40"/>
      <c r="AP325" s="41"/>
      <c r="AQ325" s="40">
        <v>1587.25</v>
      </c>
      <c r="AR325" s="40">
        <v>100.48</v>
      </c>
      <c r="AS325" s="40">
        <v>1</v>
      </c>
      <c r="AT325" s="40">
        <v>1.595</v>
      </c>
      <c r="AU325" s="40">
        <v>1.5948599999999999</v>
      </c>
      <c r="AV325" s="40"/>
      <c r="AW325" s="40"/>
      <c r="AX325" s="40"/>
      <c r="AY325" s="40" t="s">
        <v>40</v>
      </c>
      <c r="AZ325" s="41">
        <v>1.397E-3</v>
      </c>
      <c r="BA325" s="41">
        <v>2.1999999999999999E-5</v>
      </c>
      <c r="BB325" s="49"/>
    </row>
    <row r="326" spans="1:54" ht="15" x14ac:dyDescent="0.25">
      <c r="A326" s="42">
        <v>1329</v>
      </c>
      <c r="B326" s="42">
        <v>9763</v>
      </c>
      <c r="C326" s="42"/>
      <c r="D326" s="40"/>
      <c r="E326" s="40"/>
      <c r="F326" s="40">
        <v>28999235</v>
      </c>
      <c r="G326" s="40" t="s">
        <v>1672</v>
      </c>
      <c r="H326" s="40"/>
      <c r="I326" s="40" t="s">
        <v>78</v>
      </c>
      <c r="J326" s="40"/>
      <c r="K326" s="40" t="s">
        <v>1673</v>
      </c>
      <c r="L326" s="40" t="s">
        <v>79</v>
      </c>
      <c r="M326" s="40" t="s">
        <v>305</v>
      </c>
      <c r="N326" s="40"/>
      <c r="O326" s="46">
        <v>45240</v>
      </c>
      <c r="P326" s="40" t="s">
        <v>266</v>
      </c>
      <c r="Q326" s="40" t="s">
        <v>91</v>
      </c>
      <c r="R326" s="40" t="s">
        <v>1674</v>
      </c>
      <c r="S326" s="40" t="s">
        <v>82</v>
      </c>
      <c r="T326" s="40">
        <v>6.13</v>
      </c>
      <c r="U326" s="40" t="s">
        <v>1675</v>
      </c>
      <c r="V326" s="41">
        <v>4.1320999999999997E-2</v>
      </c>
      <c r="W326" s="40"/>
      <c r="X326" s="40"/>
      <c r="Y326" s="41"/>
      <c r="Z326" s="41">
        <v>2.7199999999999998E-2</v>
      </c>
      <c r="AA326" s="46">
        <v>50678</v>
      </c>
      <c r="AB326" s="40" t="s">
        <v>247</v>
      </c>
      <c r="AC326" s="40"/>
      <c r="AD326" s="40"/>
      <c r="AE326" s="40"/>
      <c r="AF326" s="40"/>
      <c r="AG326" s="40"/>
      <c r="AH326" s="40"/>
      <c r="AI326" s="40"/>
      <c r="AJ326" s="40" t="s">
        <v>305</v>
      </c>
      <c r="AK326" s="40" t="s">
        <v>1138</v>
      </c>
      <c r="AL326" s="40"/>
      <c r="AM326" s="40" t="s">
        <v>1139</v>
      </c>
      <c r="AN326" s="46">
        <v>45838</v>
      </c>
      <c r="AO326" s="40"/>
      <c r="AP326" s="41"/>
      <c r="AQ326" s="40">
        <v>1948.26</v>
      </c>
      <c r="AR326" s="40">
        <v>112.04</v>
      </c>
      <c r="AS326" s="40">
        <v>1</v>
      </c>
      <c r="AT326" s="40">
        <v>2.1829999999999998</v>
      </c>
      <c r="AU326" s="40">
        <v>2.18283</v>
      </c>
      <c r="AV326" s="40"/>
      <c r="AW326" s="40"/>
      <c r="AX326" s="40"/>
      <c r="AY326" s="40" t="s">
        <v>40</v>
      </c>
      <c r="AZ326" s="41">
        <v>1.9120000000000001E-3</v>
      </c>
      <c r="BA326" s="41">
        <v>3.0000000000000001E-5</v>
      </c>
      <c r="BB326" s="49"/>
    </row>
    <row r="327" spans="1:54" ht="15" x14ac:dyDescent="0.25">
      <c r="A327" s="42">
        <v>1329</v>
      </c>
      <c r="B327" s="42">
        <v>9763</v>
      </c>
      <c r="C327" s="42"/>
      <c r="D327" s="40"/>
      <c r="E327" s="40"/>
      <c r="F327" s="40">
        <v>28999257</v>
      </c>
      <c r="G327" s="40" t="s">
        <v>1672</v>
      </c>
      <c r="H327" s="40" t="s">
        <v>1677</v>
      </c>
      <c r="I327" s="40" t="s">
        <v>78</v>
      </c>
      <c r="J327" s="40"/>
      <c r="K327" s="40" t="s">
        <v>1673</v>
      </c>
      <c r="L327" s="40" t="s">
        <v>79</v>
      </c>
      <c r="M327" s="40" t="s">
        <v>305</v>
      </c>
      <c r="N327" s="40"/>
      <c r="O327" s="46">
        <v>45427</v>
      </c>
      <c r="P327" s="40" t="s">
        <v>386</v>
      </c>
      <c r="Q327" s="40" t="s">
        <v>91</v>
      </c>
      <c r="R327" s="40" t="s">
        <v>1674</v>
      </c>
      <c r="S327" s="40" t="s">
        <v>82</v>
      </c>
      <c r="T327" s="40">
        <v>0.32</v>
      </c>
      <c r="U327" s="40" t="s">
        <v>1678</v>
      </c>
      <c r="V327" s="41">
        <v>6.7500000000000004E-2</v>
      </c>
      <c r="W327" s="40"/>
      <c r="X327" s="40"/>
      <c r="Y327" s="41"/>
      <c r="Z327" s="41">
        <v>5.8500000000000003E-2</v>
      </c>
      <c r="AA327" s="46">
        <v>46686</v>
      </c>
      <c r="AB327" s="40" t="s">
        <v>247</v>
      </c>
      <c r="AC327" s="40"/>
      <c r="AD327" s="40"/>
      <c r="AE327" s="40"/>
      <c r="AF327" s="40"/>
      <c r="AG327" s="40"/>
      <c r="AH327" s="40"/>
      <c r="AI327" s="40"/>
      <c r="AJ327" s="40" t="s">
        <v>305</v>
      </c>
      <c r="AK327" s="40" t="s">
        <v>1138</v>
      </c>
      <c r="AL327" s="40"/>
      <c r="AM327" s="40" t="s">
        <v>1139</v>
      </c>
      <c r="AN327" s="46">
        <v>45838</v>
      </c>
      <c r="AO327" s="40"/>
      <c r="AP327" s="41"/>
      <c r="AQ327" s="40">
        <v>4285.3100000000004</v>
      </c>
      <c r="AR327" s="40">
        <v>100.35</v>
      </c>
      <c r="AS327" s="40">
        <v>1</v>
      </c>
      <c r="AT327" s="40">
        <v>4.3</v>
      </c>
      <c r="AU327" s="40">
        <v>4.3003</v>
      </c>
      <c r="AV327" s="40"/>
      <c r="AW327" s="40"/>
      <c r="AX327" s="40"/>
      <c r="AY327" s="40" t="s">
        <v>40</v>
      </c>
      <c r="AZ327" s="41">
        <v>3.7680000000000001E-3</v>
      </c>
      <c r="BA327" s="41">
        <v>6.0000000000000002E-5</v>
      </c>
      <c r="BB327" s="49"/>
    </row>
    <row r="328" spans="1:54" ht="15" x14ac:dyDescent="0.25">
      <c r="A328" s="42">
        <v>1329</v>
      </c>
      <c r="B328" s="42">
        <v>9763</v>
      </c>
      <c r="C328" s="42"/>
      <c r="D328" s="40"/>
      <c r="E328" s="40"/>
      <c r="F328" s="40">
        <v>28999261</v>
      </c>
      <c r="G328" s="40" t="s">
        <v>1672</v>
      </c>
      <c r="H328" s="40"/>
      <c r="I328" s="40" t="s">
        <v>78</v>
      </c>
      <c r="J328" s="40"/>
      <c r="K328" s="40" t="s">
        <v>1673</v>
      </c>
      <c r="L328" s="40" t="s">
        <v>79</v>
      </c>
      <c r="M328" s="40" t="s">
        <v>305</v>
      </c>
      <c r="N328" s="40"/>
      <c r="O328" s="46">
        <v>45470</v>
      </c>
      <c r="P328" s="40" t="s">
        <v>266</v>
      </c>
      <c r="Q328" s="40" t="s">
        <v>91</v>
      </c>
      <c r="R328" s="40" t="s">
        <v>1674</v>
      </c>
      <c r="S328" s="40" t="s">
        <v>82</v>
      </c>
      <c r="T328" s="40">
        <v>6.02</v>
      </c>
      <c r="U328" s="40" t="s">
        <v>1675</v>
      </c>
      <c r="V328" s="41">
        <v>3.4403999999999997E-2</v>
      </c>
      <c r="W328" s="40"/>
      <c r="X328" s="40"/>
      <c r="Y328" s="41"/>
      <c r="Z328" s="41">
        <v>3.2500000000000001E-2</v>
      </c>
      <c r="AA328" s="46">
        <v>50678</v>
      </c>
      <c r="AB328" s="40" t="s">
        <v>247</v>
      </c>
      <c r="AC328" s="40"/>
      <c r="AD328" s="40"/>
      <c r="AE328" s="40"/>
      <c r="AF328" s="40"/>
      <c r="AG328" s="40"/>
      <c r="AH328" s="40"/>
      <c r="AI328" s="40"/>
      <c r="AJ328" s="40" t="s">
        <v>305</v>
      </c>
      <c r="AK328" s="40" t="s">
        <v>1138</v>
      </c>
      <c r="AL328" s="40"/>
      <c r="AM328" s="40" t="s">
        <v>1139</v>
      </c>
      <c r="AN328" s="46">
        <v>45838</v>
      </c>
      <c r="AO328" s="40"/>
      <c r="AP328" s="41"/>
      <c r="AQ328" s="40">
        <v>2539.06</v>
      </c>
      <c r="AR328" s="40">
        <v>108.85</v>
      </c>
      <c r="AS328" s="40">
        <v>1</v>
      </c>
      <c r="AT328" s="40">
        <v>2.7639999999999998</v>
      </c>
      <c r="AU328" s="40">
        <v>2.76376</v>
      </c>
      <c r="AV328" s="40"/>
      <c r="AW328" s="40"/>
      <c r="AX328" s="40"/>
      <c r="AY328" s="40" t="s">
        <v>40</v>
      </c>
      <c r="AZ328" s="41">
        <v>2.421E-3</v>
      </c>
      <c r="BA328" s="41">
        <v>3.8999999999999999E-5</v>
      </c>
      <c r="BB328" s="49"/>
    </row>
    <row r="329" spans="1:54" ht="15" x14ac:dyDescent="0.25">
      <c r="A329" s="42">
        <v>1329</v>
      </c>
      <c r="B329" s="42">
        <v>9763</v>
      </c>
      <c r="C329" s="42"/>
      <c r="D329" s="40"/>
      <c r="E329" s="40"/>
      <c r="F329" s="40">
        <v>90146006</v>
      </c>
      <c r="G329" s="40" t="s">
        <v>1672</v>
      </c>
      <c r="H329" s="40"/>
      <c r="I329" s="40" t="s">
        <v>78</v>
      </c>
      <c r="J329" s="40"/>
      <c r="K329" s="40" t="s">
        <v>254</v>
      </c>
      <c r="L329" s="40" t="s">
        <v>79</v>
      </c>
      <c r="M329" s="40" t="s">
        <v>305</v>
      </c>
      <c r="N329" s="40"/>
      <c r="O329" s="46">
        <v>42130</v>
      </c>
      <c r="P329" s="40" t="s">
        <v>113</v>
      </c>
      <c r="Q329" s="40" t="s">
        <v>113</v>
      </c>
      <c r="R329" s="40" t="s">
        <v>113</v>
      </c>
      <c r="S329" s="40" t="s">
        <v>82</v>
      </c>
      <c r="T329" s="40">
        <v>0</v>
      </c>
      <c r="U329" s="40" t="s">
        <v>1675</v>
      </c>
      <c r="V329" s="41">
        <v>0</v>
      </c>
      <c r="W329" s="40"/>
      <c r="X329" s="40"/>
      <c r="Y329" s="41"/>
      <c r="Z329" s="41">
        <v>0</v>
      </c>
      <c r="AA329" s="46">
        <v>46933</v>
      </c>
      <c r="AB329" s="40" t="s">
        <v>247</v>
      </c>
      <c r="AC329" s="40"/>
      <c r="AD329" s="40"/>
      <c r="AE329" s="41"/>
      <c r="AF329" s="46">
        <v>45606</v>
      </c>
      <c r="AG329" s="40"/>
      <c r="AH329" s="40"/>
      <c r="AI329" s="40"/>
      <c r="AJ329" s="40" t="s">
        <v>305</v>
      </c>
      <c r="AK329" s="40" t="s">
        <v>1157</v>
      </c>
      <c r="AL329" s="40"/>
      <c r="AM329" s="40" t="s">
        <v>1158</v>
      </c>
      <c r="AN329" s="46">
        <v>45838</v>
      </c>
      <c r="AO329" s="40"/>
      <c r="AP329" s="41"/>
      <c r="AQ329" s="40">
        <v>1477.1</v>
      </c>
      <c r="AR329" s="40">
        <v>9.9999999999999995E-7</v>
      </c>
      <c r="AS329" s="40">
        <v>1</v>
      </c>
      <c r="AT329" s="40">
        <v>0</v>
      </c>
      <c r="AU329" s="40">
        <v>0</v>
      </c>
      <c r="AV329" s="40"/>
      <c r="AW329" s="40"/>
      <c r="AX329" s="40"/>
      <c r="AY329" s="40" t="s">
        <v>40</v>
      </c>
      <c r="AZ329" s="41">
        <v>0</v>
      </c>
      <c r="BA329" s="41">
        <v>0</v>
      </c>
      <c r="BB329" s="49"/>
    </row>
    <row r="330" spans="1:54" ht="15" x14ac:dyDescent="0.25">
      <c r="A330" s="42">
        <v>1329</v>
      </c>
      <c r="B330" s="42">
        <v>9763</v>
      </c>
      <c r="C330" s="42"/>
      <c r="D330" s="40"/>
      <c r="E330" s="40"/>
      <c r="F330" s="40">
        <v>28999250</v>
      </c>
      <c r="G330" s="40" t="s">
        <v>1672</v>
      </c>
      <c r="H330" s="40"/>
      <c r="I330" s="40" t="s">
        <v>78</v>
      </c>
      <c r="J330" s="40"/>
      <c r="K330" s="40" t="s">
        <v>254</v>
      </c>
      <c r="L330" s="40" t="s">
        <v>79</v>
      </c>
      <c r="M330" s="40" t="s">
        <v>79</v>
      </c>
      <c r="N330" s="40"/>
      <c r="O330" s="46">
        <v>42495</v>
      </c>
      <c r="P330" s="40" t="s">
        <v>113</v>
      </c>
      <c r="Q330" s="40" t="s">
        <v>113</v>
      </c>
      <c r="R330" s="40" t="s">
        <v>113</v>
      </c>
      <c r="S330" s="40" t="s">
        <v>82</v>
      </c>
      <c r="T330" s="40">
        <v>1.34</v>
      </c>
      <c r="U330" s="40" t="s">
        <v>196</v>
      </c>
      <c r="V330" s="41">
        <v>8.7599999999999997E-2</v>
      </c>
      <c r="W330" s="40"/>
      <c r="X330" s="40"/>
      <c r="Y330" s="41"/>
      <c r="Z330" s="41">
        <v>0.109</v>
      </c>
      <c r="AA330" s="46">
        <v>51225</v>
      </c>
      <c r="AB330" s="40" t="s">
        <v>247</v>
      </c>
      <c r="AC330" s="40"/>
      <c r="AD330" s="40"/>
      <c r="AE330" s="40"/>
      <c r="AF330" s="40"/>
      <c r="AG330" s="40"/>
      <c r="AH330" s="40"/>
      <c r="AI330" s="40"/>
      <c r="AJ330" s="40" t="s">
        <v>305</v>
      </c>
      <c r="AK330" s="40" t="s">
        <v>1157</v>
      </c>
      <c r="AL330" s="40"/>
      <c r="AM330" s="40" t="s">
        <v>1158</v>
      </c>
      <c r="AN330" s="46">
        <v>45838</v>
      </c>
      <c r="AO330" s="40"/>
      <c r="AP330" s="41"/>
      <c r="AQ330" s="40">
        <v>3104.84</v>
      </c>
      <c r="AR330" s="40">
        <v>100.2529</v>
      </c>
      <c r="AS330" s="40">
        <v>1</v>
      </c>
      <c r="AT330" s="40">
        <v>3.113</v>
      </c>
      <c r="AU330" s="40">
        <v>3.1126900000000002</v>
      </c>
      <c r="AV330" s="40"/>
      <c r="AW330" s="40"/>
      <c r="AX330" s="40"/>
      <c r="AY330" s="40" t="s">
        <v>40</v>
      </c>
      <c r="AZ330" s="41">
        <v>2.7269999999999998E-3</v>
      </c>
      <c r="BA330" s="41">
        <v>4.3999999999999999E-5</v>
      </c>
      <c r="BB330" s="49"/>
    </row>
    <row r="331" spans="1:54" ht="15" x14ac:dyDescent="0.25">
      <c r="A331" s="42">
        <v>1329</v>
      </c>
      <c r="B331" s="42">
        <v>9763</v>
      </c>
      <c r="C331" s="42"/>
      <c r="D331" s="40"/>
      <c r="E331" s="40"/>
      <c r="F331" s="40">
        <v>29993298</v>
      </c>
      <c r="G331" s="40" t="s">
        <v>1672</v>
      </c>
      <c r="H331" s="40"/>
      <c r="I331" s="40" t="s">
        <v>78</v>
      </c>
      <c r="J331" s="40"/>
      <c r="K331" s="40" t="s">
        <v>451</v>
      </c>
      <c r="L331" s="40" t="s">
        <v>79</v>
      </c>
      <c r="M331" s="40" t="s">
        <v>79</v>
      </c>
      <c r="N331" s="40"/>
      <c r="O331" s="46">
        <v>43482</v>
      </c>
      <c r="P331" s="40" t="s">
        <v>113</v>
      </c>
      <c r="Q331" s="40" t="s">
        <v>113</v>
      </c>
      <c r="R331" s="40" t="s">
        <v>113</v>
      </c>
      <c r="S331" s="40" t="s">
        <v>82</v>
      </c>
      <c r="T331" s="40">
        <v>0</v>
      </c>
      <c r="U331" s="40" t="s">
        <v>1675</v>
      </c>
      <c r="V331" s="41">
        <v>0</v>
      </c>
      <c r="W331" s="40"/>
      <c r="X331" s="40"/>
      <c r="Y331" s="41"/>
      <c r="Z331" s="41">
        <v>0</v>
      </c>
      <c r="AA331" s="46">
        <v>56614</v>
      </c>
      <c r="AB331" s="40" t="s">
        <v>267</v>
      </c>
      <c r="AC331" s="40"/>
      <c r="AD331" s="40"/>
      <c r="AE331" s="40"/>
      <c r="AF331" s="40"/>
      <c r="AG331" s="40"/>
      <c r="AH331" s="40"/>
      <c r="AI331" s="40"/>
      <c r="AJ331" s="40" t="s">
        <v>79</v>
      </c>
      <c r="AK331" s="40" t="s">
        <v>1157</v>
      </c>
      <c r="AL331" s="40"/>
      <c r="AM331" s="40" t="s">
        <v>1158</v>
      </c>
      <c r="AN331" s="46">
        <v>45806</v>
      </c>
      <c r="AO331" s="40"/>
      <c r="AP331" s="41"/>
      <c r="AQ331" s="40">
        <v>842.38</v>
      </c>
      <c r="AR331" s="40">
        <v>9.9999999999999995E-7</v>
      </c>
      <c r="AS331" s="40">
        <v>1</v>
      </c>
      <c r="AT331" s="40">
        <v>0</v>
      </c>
      <c r="AU331" s="40">
        <v>0</v>
      </c>
      <c r="AV331" s="40"/>
      <c r="AW331" s="40"/>
      <c r="AX331" s="40"/>
      <c r="AY331" s="40" t="s">
        <v>40</v>
      </c>
      <c r="AZ331" s="41">
        <v>0</v>
      </c>
      <c r="BA331" s="41">
        <v>0</v>
      </c>
      <c r="BB331" s="49"/>
    </row>
    <row r="332" spans="1:54" ht="15" x14ac:dyDescent="0.25">
      <c r="A332" s="42">
        <v>1329</v>
      </c>
      <c r="B332" s="42">
        <v>9763</v>
      </c>
      <c r="C332" s="42"/>
      <c r="D332" s="40"/>
      <c r="E332" s="40"/>
      <c r="F332" s="40">
        <v>29993306</v>
      </c>
      <c r="G332" s="40" t="s">
        <v>1672</v>
      </c>
      <c r="H332" s="40"/>
      <c r="I332" s="40" t="s">
        <v>78</v>
      </c>
      <c r="J332" s="40"/>
      <c r="K332" s="40" t="s">
        <v>451</v>
      </c>
      <c r="L332" s="40" t="s">
        <v>79</v>
      </c>
      <c r="M332" s="40" t="s">
        <v>79</v>
      </c>
      <c r="N332" s="40"/>
      <c r="O332" s="46">
        <v>43499</v>
      </c>
      <c r="P332" s="40" t="s">
        <v>113</v>
      </c>
      <c r="Q332" s="40" t="s">
        <v>113</v>
      </c>
      <c r="R332" s="40" t="s">
        <v>113</v>
      </c>
      <c r="S332" s="40" t="s">
        <v>82</v>
      </c>
      <c r="T332" s="40">
        <v>0.75</v>
      </c>
      <c r="U332" s="40" t="s">
        <v>1675</v>
      </c>
      <c r="V332" s="41">
        <v>4.5100000000000001E-2</v>
      </c>
      <c r="W332" s="40"/>
      <c r="X332" s="40"/>
      <c r="Y332" s="41"/>
      <c r="Z332" s="41">
        <v>5.1200000000000002E-2</v>
      </c>
      <c r="AA332" s="46">
        <v>46203</v>
      </c>
      <c r="AB332" s="40" t="s">
        <v>247</v>
      </c>
      <c r="AC332" s="40"/>
      <c r="AD332" s="40"/>
      <c r="AE332" s="40"/>
      <c r="AF332" s="40"/>
      <c r="AG332" s="40"/>
      <c r="AH332" s="40"/>
      <c r="AI332" s="40"/>
      <c r="AJ332" s="40" t="s">
        <v>305</v>
      </c>
      <c r="AK332" s="40" t="s">
        <v>1138</v>
      </c>
      <c r="AL332" s="40"/>
      <c r="AM332" s="40" t="s">
        <v>1139</v>
      </c>
      <c r="AN332" s="46">
        <v>45838</v>
      </c>
      <c r="AO332" s="40"/>
      <c r="AP332" s="41"/>
      <c r="AQ332" s="40">
        <v>3499.91</v>
      </c>
      <c r="AR332" s="40">
        <v>99.6</v>
      </c>
      <c r="AS332" s="40">
        <v>1</v>
      </c>
      <c r="AT332" s="40">
        <v>3.4860000000000002</v>
      </c>
      <c r="AU332" s="40">
        <v>3.4859100000000001</v>
      </c>
      <c r="AV332" s="40"/>
      <c r="AW332" s="40"/>
      <c r="AX332" s="40"/>
      <c r="AY332" s="40" t="s">
        <v>40</v>
      </c>
      <c r="AZ332" s="41">
        <v>3.0539999999999999E-3</v>
      </c>
      <c r="BA332" s="41">
        <v>4.8999999999999998E-5</v>
      </c>
      <c r="BB332" s="49"/>
    </row>
    <row r="333" spans="1:54" ht="15" x14ac:dyDescent="0.25">
      <c r="A333" s="42">
        <v>1329</v>
      </c>
      <c r="B333" s="42">
        <v>9763</v>
      </c>
      <c r="C333" s="42"/>
      <c r="D333" s="40"/>
      <c r="E333" s="40"/>
      <c r="F333" s="40">
        <v>28999180</v>
      </c>
      <c r="G333" s="40" t="s">
        <v>1672</v>
      </c>
      <c r="H333" s="40"/>
      <c r="I333" s="40" t="s">
        <v>78</v>
      </c>
      <c r="J333" s="40"/>
      <c r="K333" s="40" t="s">
        <v>1673</v>
      </c>
      <c r="L333" s="40" t="s">
        <v>79</v>
      </c>
      <c r="M333" s="40" t="s">
        <v>305</v>
      </c>
      <c r="N333" s="40"/>
      <c r="O333" s="46">
        <v>44610</v>
      </c>
      <c r="P333" s="40" t="s">
        <v>266</v>
      </c>
      <c r="Q333" s="40" t="s">
        <v>91</v>
      </c>
      <c r="R333" s="40" t="s">
        <v>1674</v>
      </c>
      <c r="S333" s="40" t="s">
        <v>82</v>
      </c>
      <c r="T333" s="40">
        <v>6.22</v>
      </c>
      <c r="U333" s="40" t="s">
        <v>1675</v>
      </c>
      <c r="V333" s="41">
        <v>2.9621000000000001E-2</v>
      </c>
      <c r="W333" s="40"/>
      <c r="X333" s="40"/>
      <c r="Y333" s="41"/>
      <c r="Z333" s="41">
        <v>3.0099999999999998E-2</v>
      </c>
      <c r="AA333" s="46">
        <v>50678</v>
      </c>
      <c r="AB333" s="40" t="s">
        <v>247</v>
      </c>
      <c r="AC333" s="40"/>
      <c r="AD333" s="40"/>
      <c r="AE333" s="40"/>
      <c r="AF333" s="40"/>
      <c r="AG333" s="40"/>
      <c r="AH333" s="40"/>
      <c r="AI333" s="40"/>
      <c r="AJ333" s="40" t="s">
        <v>305</v>
      </c>
      <c r="AK333" s="40" t="s">
        <v>1138</v>
      </c>
      <c r="AL333" s="40"/>
      <c r="AM333" s="40" t="s">
        <v>1139</v>
      </c>
      <c r="AN333" s="46">
        <v>45838</v>
      </c>
      <c r="AO333" s="40"/>
      <c r="AP333" s="41"/>
      <c r="AQ333" s="40">
        <v>9567.2000000000007</v>
      </c>
      <c r="AR333" s="40">
        <v>106.66</v>
      </c>
      <c r="AS333" s="40">
        <v>1</v>
      </c>
      <c r="AT333" s="40">
        <v>10.204000000000001</v>
      </c>
      <c r="AU333" s="40">
        <v>10.204370000000001</v>
      </c>
      <c r="AV333" s="40"/>
      <c r="AW333" s="40"/>
      <c r="AX333" s="40"/>
      <c r="AY333" s="40" t="s">
        <v>40</v>
      </c>
      <c r="AZ333" s="41">
        <v>8.9420000000000003E-3</v>
      </c>
      <c r="BA333" s="41">
        <v>1.44E-4</v>
      </c>
      <c r="BB333" s="49"/>
    </row>
    <row r="334" spans="1:54" ht="15" x14ac:dyDescent="0.25">
      <c r="A334" s="42">
        <v>1329</v>
      </c>
      <c r="B334" s="42">
        <v>9763</v>
      </c>
      <c r="C334" s="42"/>
      <c r="D334" s="40"/>
      <c r="E334" s="40"/>
      <c r="F334" s="40">
        <v>28999215</v>
      </c>
      <c r="G334" s="40" t="s">
        <v>1672</v>
      </c>
      <c r="H334" s="40"/>
      <c r="I334" s="40" t="s">
        <v>78</v>
      </c>
      <c r="J334" s="40"/>
      <c r="K334" s="40" t="s">
        <v>1673</v>
      </c>
      <c r="L334" s="40" t="s">
        <v>79</v>
      </c>
      <c r="M334" s="40" t="s">
        <v>305</v>
      </c>
      <c r="N334" s="40"/>
      <c r="O334" s="46">
        <v>44791</v>
      </c>
      <c r="P334" s="40" t="s">
        <v>266</v>
      </c>
      <c r="Q334" s="40" t="s">
        <v>91</v>
      </c>
      <c r="R334" s="40" t="s">
        <v>1674</v>
      </c>
      <c r="S334" s="40" t="s">
        <v>82</v>
      </c>
      <c r="T334" s="40">
        <v>6.16</v>
      </c>
      <c r="U334" s="40" t="s">
        <v>1675</v>
      </c>
      <c r="V334" s="41">
        <v>3.6297999999999997E-2</v>
      </c>
      <c r="W334" s="40"/>
      <c r="X334" s="40"/>
      <c r="Y334" s="41"/>
      <c r="Z334" s="41">
        <v>2.86E-2</v>
      </c>
      <c r="AA334" s="46">
        <v>50678</v>
      </c>
      <c r="AB334" s="40" t="s">
        <v>247</v>
      </c>
      <c r="AC334" s="40"/>
      <c r="AD334" s="40"/>
      <c r="AE334" s="40"/>
      <c r="AF334" s="40"/>
      <c r="AG334" s="40"/>
      <c r="AH334" s="40"/>
      <c r="AI334" s="40"/>
      <c r="AJ334" s="40" t="s">
        <v>305</v>
      </c>
      <c r="AK334" s="40" t="s">
        <v>1138</v>
      </c>
      <c r="AL334" s="40"/>
      <c r="AM334" s="40" t="s">
        <v>1139</v>
      </c>
      <c r="AN334" s="46">
        <v>45838</v>
      </c>
      <c r="AO334" s="40"/>
      <c r="AP334" s="41"/>
      <c r="AQ334" s="40">
        <v>3847.31</v>
      </c>
      <c r="AR334" s="40">
        <v>110.06</v>
      </c>
      <c r="AS334" s="40">
        <v>1</v>
      </c>
      <c r="AT334" s="40">
        <v>4.234</v>
      </c>
      <c r="AU334" s="40">
        <v>4.2343400000000004</v>
      </c>
      <c r="AV334" s="40"/>
      <c r="AW334" s="40"/>
      <c r="AX334" s="40"/>
      <c r="AY334" s="40" t="s">
        <v>40</v>
      </c>
      <c r="AZ334" s="41">
        <v>3.7100000000000002E-3</v>
      </c>
      <c r="BA334" s="41">
        <v>5.8999999999999998E-5</v>
      </c>
      <c r="BB334" s="49"/>
    </row>
    <row r="335" spans="1:54" ht="15" x14ac:dyDescent="0.25">
      <c r="A335" s="42">
        <v>1329</v>
      </c>
      <c r="B335" s="42">
        <v>9763</v>
      </c>
      <c r="C335" s="42"/>
      <c r="D335" s="40"/>
      <c r="E335" s="40"/>
      <c r="F335" s="40">
        <v>28999239</v>
      </c>
      <c r="G335" s="40" t="s">
        <v>1672</v>
      </c>
      <c r="H335" s="40" t="s">
        <v>1677</v>
      </c>
      <c r="I335" s="40" t="s">
        <v>78</v>
      </c>
      <c r="J335" s="40"/>
      <c r="K335" s="40" t="s">
        <v>1673</v>
      </c>
      <c r="L335" s="40" t="s">
        <v>79</v>
      </c>
      <c r="M335" s="40" t="s">
        <v>305</v>
      </c>
      <c r="N335" s="40"/>
      <c r="O335" s="46">
        <v>45257</v>
      </c>
      <c r="P335" s="40" t="s">
        <v>386</v>
      </c>
      <c r="Q335" s="40" t="s">
        <v>91</v>
      </c>
      <c r="R335" s="40" t="s">
        <v>1674</v>
      </c>
      <c r="S335" s="40" t="s">
        <v>82</v>
      </c>
      <c r="T335" s="40">
        <v>0.32</v>
      </c>
      <c r="U335" s="40" t="s">
        <v>1678</v>
      </c>
      <c r="V335" s="41">
        <v>6.7500000000000004E-2</v>
      </c>
      <c r="W335" s="40"/>
      <c r="X335" s="40"/>
      <c r="Y335" s="41"/>
      <c r="Z335" s="41">
        <v>5.2900000000000003E-2</v>
      </c>
      <c r="AA335" s="46">
        <v>46686</v>
      </c>
      <c r="AB335" s="40" t="s">
        <v>247</v>
      </c>
      <c r="AC335" s="40"/>
      <c r="AD335" s="40"/>
      <c r="AE335" s="40"/>
      <c r="AF335" s="40"/>
      <c r="AG335" s="40"/>
      <c r="AH335" s="40"/>
      <c r="AI335" s="40"/>
      <c r="AJ335" s="40" t="s">
        <v>305</v>
      </c>
      <c r="AK335" s="40" t="s">
        <v>1138</v>
      </c>
      <c r="AL335" s="40"/>
      <c r="AM335" s="40" t="s">
        <v>1139</v>
      </c>
      <c r="AN335" s="46">
        <v>45838</v>
      </c>
      <c r="AO335" s="40"/>
      <c r="AP335" s="41"/>
      <c r="AQ335" s="40">
        <v>1948.41</v>
      </c>
      <c r="AR335" s="40">
        <v>100.52</v>
      </c>
      <c r="AS335" s="40">
        <v>1</v>
      </c>
      <c r="AT335" s="40">
        <v>1.9590000000000001</v>
      </c>
      <c r="AU335" s="40">
        <v>1.9585399999999999</v>
      </c>
      <c r="AV335" s="40"/>
      <c r="AW335" s="40"/>
      <c r="AX335" s="40"/>
      <c r="AY335" s="40" t="s">
        <v>40</v>
      </c>
      <c r="AZ335" s="41">
        <v>1.7160000000000001E-3</v>
      </c>
      <c r="BA335" s="41">
        <v>2.6999999999999999E-5</v>
      </c>
      <c r="BB335" s="49"/>
    </row>
    <row r="336" spans="1:54" ht="15" x14ac:dyDescent="0.25">
      <c r="A336" s="42">
        <v>1329</v>
      </c>
      <c r="B336" s="42">
        <v>9763</v>
      </c>
      <c r="C336" s="42"/>
      <c r="D336" s="40"/>
      <c r="E336" s="40"/>
      <c r="F336" s="40">
        <v>28999249</v>
      </c>
      <c r="G336" s="40" t="s">
        <v>1672</v>
      </c>
      <c r="H336" s="40" t="s">
        <v>1677</v>
      </c>
      <c r="I336" s="40" t="s">
        <v>78</v>
      </c>
      <c r="J336" s="40"/>
      <c r="K336" s="40" t="s">
        <v>1673</v>
      </c>
      <c r="L336" s="40" t="s">
        <v>79</v>
      </c>
      <c r="M336" s="40" t="s">
        <v>305</v>
      </c>
      <c r="N336" s="40"/>
      <c r="O336" s="46">
        <v>45350</v>
      </c>
      <c r="P336" s="40" t="s">
        <v>386</v>
      </c>
      <c r="Q336" s="40" t="s">
        <v>91</v>
      </c>
      <c r="R336" s="40" t="s">
        <v>1674</v>
      </c>
      <c r="S336" s="40" t="s">
        <v>82</v>
      </c>
      <c r="T336" s="40">
        <v>0.32</v>
      </c>
      <c r="U336" s="40" t="s">
        <v>1678</v>
      </c>
      <c r="V336" s="41">
        <v>6.7000000000000004E-2</v>
      </c>
      <c r="W336" s="40"/>
      <c r="X336" s="40"/>
      <c r="Y336" s="41"/>
      <c r="Z336" s="41">
        <v>5.5500000000000001E-2</v>
      </c>
      <c r="AA336" s="46">
        <v>46686</v>
      </c>
      <c r="AB336" s="40" t="s">
        <v>247</v>
      </c>
      <c r="AC336" s="40"/>
      <c r="AD336" s="40"/>
      <c r="AE336" s="40"/>
      <c r="AF336" s="40"/>
      <c r="AG336" s="40"/>
      <c r="AH336" s="40"/>
      <c r="AI336" s="40"/>
      <c r="AJ336" s="40" t="s">
        <v>305</v>
      </c>
      <c r="AK336" s="40" t="s">
        <v>1138</v>
      </c>
      <c r="AL336" s="40"/>
      <c r="AM336" s="40" t="s">
        <v>1139</v>
      </c>
      <c r="AN336" s="46">
        <v>45838</v>
      </c>
      <c r="AO336" s="40"/>
      <c r="AP336" s="41"/>
      <c r="AQ336" s="40">
        <v>352.94</v>
      </c>
      <c r="AR336" s="40">
        <v>100.44</v>
      </c>
      <c r="AS336" s="40">
        <v>1</v>
      </c>
      <c r="AT336" s="40">
        <v>0.35399999999999998</v>
      </c>
      <c r="AU336" s="40">
        <v>0.35449000000000003</v>
      </c>
      <c r="AV336" s="40"/>
      <c r="AW336" s="40"/>
      <c r="AX336" s="40"/>
      <c r="AY336" s="40" t="s">
        <v>40</v>
      </c>
      <c r="AZ336" s="41">
        <v>3.1E-4</v>
      </c>
      <c r="BA336" s="41">
        <v>5.0000000000000004E-6</v>
      </c>
      <c r="BB336" s="49"/>
    </row>
    <row r="337" spans="1:54" ht="15" x14ac:dyDescent="0.25">
      <c r="A337" s="42">
        <v>1329</v>
      </c>
      <c r="B337" s="42">
        <v>9763</v>
      </c>
      <c r="C337" s="42"/>
      <c r="D337" s="40"/>
      <c r="E337" s="40"/>
      <c r="F337" s="40">
        <v>28999255</v>
      </c>
      <c r="G337" s="40" t="s">
        <v>1672</v>
      </c>
      <c r="H337" s="40"/>
      <c r="I337" s="40" t="s">
        <v>78</v>
      </c>
      <c r="J337" s="40"/>
      <c r="K337" s="40" t="s">
        <v>398</v>
      </c>
      <c r="L337" s="40" t="s">
        <v>79</v>
      </c>
      <c r="M337" s="40" t="s">
        <v>305</v>
      </c>
      <c r="N337" s="40"/>
      <c r="O337" s="46">
        <v>45377</v>
      </c>
      <c r="P337" s="40" t="s">
        <v>266</v>
      </c>
      <c r="Q337" s="40" t="s">
        <v>91</v>
      </c>
      <c r="R337" s="40" t="s">
        <v>1674</v>
      </c>
      <c r="S337" s="40" t="s">
        <v>92</v>
      </c>
      <c r="T337" s="40">
        <v>0.24</v>
      </c>
      <c r="U337" s="40" t="s">
        <v>1678</v>
      </c>
      <c r="V337" s="41">
        <v>4.0390000000000002E-2</v>
      </c>
      <c r="W337" s="40"/>
      <c r="X337" s="40"/>
      <c r="Y337" s="41"/>
      <c r="Z337" s="41">
        <v>3.4700000000000002E-2</v>
      </c>
      <c r="AA337" s="46">
        <v>45925</v>
      </c>
      <c r="AB337" s="40" t="s">
        <v>247</v>
      </c>
      <c r="AC337" s="40"/>
      <c r="AD337" s="40"/>
      <c r="AE337" s="40"/>
      <c r="AF337" s="40"/>
      <c r="AG337" s="40"/>
      <c r="AH337" s="40"/>
      <c r="AI337" s="40"/>
      <c r="AJ337" s="40" t="s">
        <v>305</v>
      </c>
      <c r="AK337" s="40" t="s">
        <v>1138</v>
      </c>
      <c r="AL337" s="40"/>
      <c r="AM337" s="40" t="s">
        <v>1139</v>
      </c>
      <c r="AN337" s="46">
        <v>45838</v>
      </c>
      <c r="AO337" s="40"/>
      <c r="AP337" s="41"/>
      <c r="AQ337" s="40">
        <v>24210.31</v>
      </c>
      <c r="AR337" s="40">
        <v>100.22</v>
      </c>
      <c r="AS337" s="40">
        <v>3.9552</v>
      </c>
      <c r="AT337" s="40">
        <v>95.966999999999999</v>
      </c>
      <c r="AU337" s="40">
        <v>24.263570000000001</v>
      </c>
      <c r="AV337" s="40"/>
      <c r="AW337" s="40"/>
      <c r="AX337" s="40"/>
      <c r="AY337" s="40" t="s">
        <v>40</v>
      </c>
      <c r="AZ337" s="41">
        <v>8.4095000000000003E-2</v>
      </c>
      <c r="BA337" s="41">
        <v>1.358E-3</v>
      </c>
      <c r="BB337" s="49"/>
    </row>
    <row r="338" spans="1:54" ht="15" x14ac:dyDescent="0.25">
      <c r="A338" s="42">
        <v>1329</v>
      </c>
      <c r="B338" s="42">
        <v>9763</v>
      </c>
      <c r="C338" s="42"/>
      <c r="D338" s="40"/>
      <c r="E338" s="40"/>
      <c r="F338" s="40">
        <v>29993311</v>
      </c>
      <c r="G338" s="40" t="s">
        <v>1672</v>
      </c>
      <c r="H338" s="40"/>
      <c r="I338" s="40" t="s">
        <v>78</v>
      </c>
      <c r="J338" s="40"/>
      <c r="K338" s="40" t="s">
        <v>1679</v>
      </c>
      <c r="L338" s="40" t="s">
        <v>79</v>
      </c>
      <c r="M338" s="40" t="s">
        <v>305</v>
      </c>
      <c r="N338" s="40"/>
      <c r="O338" s="46">
        <v>43503</v>
      </c>
      <c r="P338" s="40" t="s">
        <v>1681</v>
      </c>
      <c r="Q338" s="40" t="s">
        <v>1137</v>
      </c>
      <c r="R338" s="40" t="s">
        <v>1674</v>
      </c>
      <c r="S338" s="40" t="s">
        <v>82</v>
      </c>
      <c r="T338" s="40">
        <v>3.99</v>
      </c>
      <c r="U338" s="40" t="s">
        <v>1675</v>
      </c>
      <c r="V338" s="41">
        <v>2.1600000000000001E-2</v>
      </c>
      <c r="W338" s="40"/>
      <c r="X338" s="40"/>
      <c r="Y338" s="41"/>
      <c r="Z338" s="41">
        <v>2.8500000000000001E-2</v>
      </c>
      <c r="AA338" s="46">
        <v>48976</v>
      </c>
      <c r="AB338" s="40" t="s">
        <v>247</v>
      </c>
      <c r="AC338" s="40"/>
      <c r="AD338" s="40"/>
      <c r="AE338" s="40"/>
      <c r="AF338" s="40"/>
      <c r="AG338" s="40"/>
      <c r="AH338" s="40"/>
      <c r="AI338" s="40"/>
      <c r="AJ338" s="40" t="s">
        <v>79</v>
      </c>
      <c r="AK338" s="40" t="s">
        <v>1138</v>
      </c>
      <c r="AL338" s="40"/>
      <c r="AM338" s="40" t="s">
        <v>1139</v>
      </c>
      <c r="AN338" s="46">
        <v>45838</v>
      </c>
      <c r="AO338" s="40"/>
      <c r="AP338" s="41"/>
      <c r="AQ338" s="40">
        <v>215.65</v>
      </c>
      <c r="AR338" s="40">
        <v>114.97</v>
      </c>
      <c r="AS338" s="40">
        <v>1</v>
      </c>
      <c r="AT338" s="40">
        <v>0.248</v>
      </c>
      <c r="AU338" s="40">
        <v>0.24793000000000001</v>
      </c>
      <c r="AV338" s="40"/>
      <c r="AW338" s="40"/>
      <c r="AX338" s="40"/>
      <c r="AY338" s="40" t="s">
        <v>40</v>
      </c>
      <c r="AZ338" s="41">
        <v>2.1699999999999999E-4</v>
      </c>
      <c r="BA338" s="41">
        <v>3.0000000000000001E-6</v>
      </c>
      <c r="BB338" s="49"/>
    </row>
    <row r="339" spans="1:54" ht="15" x14ac:dyDescent="0.25">
      <c r="A339" s="42">
        <v>1329</v>
      </c>
      <c r="B339" s="42">
        <v>9763</v>
      </c>
      <c r="C339" s="42"/>
      <c r="D339" s="40"/>
      <c r="E339" s="40"/>
      <c r="F339" s="40">
        <v>28999286</v>
      </c>
      <c r="G339" s="40" t="s">
        <v>1672</v>
      </c>
      <c r="H339" s="40"/>
      <c r="I339" s="40" t="s">
        <v>78</v>
      </c>
      <c r="J339" s="40"/>
      <c r="K339" s="40" t="s">
        <v>1673</v>
      </c>
      <c r="L339" s="40" t="s">
        <v>79</v>
      </c>
      <c r="M339" s="40" t="s">
        <v>305</v>
      </c>
      <c r="N339" s="40"/>
      <c r="O339" s="46">
        <v>45680</v>
      </c>
      <c r="P339" s="40" t="s">
        <v>266</v>
      </c>
      <c r="Q339" s="40" t="s">
        <v>91</v>
      </c>
      <c r="R339" s="40" t="s">
        <v>1674</v>
      </c>
      <c r="S339" s="40" t="s">
        <v>82</v>
      </c>
      <c r="T339" s="40">
        <v>5.79</v>
      </c>
      <c r="U339" s="40" t="s">
        <v>1675</v>
      </c>
      <c r="V339" s="41">
        <v>4.3829E-2</v>
      </c>
      <c r="W339" s="40"/>
      <c r="X339" s="40"/>
      <c r="Y339" s="41"/>
      <c r="Z339" s="41">
        <v>4.9399999999999999E-2</v>
      </c>
      <c r="AA339" s="46">
        <v>47026</v>
      </c>
      <c r="AB339" s="40" t="s">
        <v>247</v>
      </c>
      <c r="AC339" s="40"/>
      <c r="AD339" s="40"/>
      <c r="AE339" s="40"/>
      <c r="AF339" s="40"/>
      <c r="AG339" s="40"/>
      <c r="AH339" s="40"/>
      <c r="AI339" s="40"/>
      <c r="AJ339" s="40" t="s">
        <v>305</v>
      </c>
      <c r="AK339" s="40" t="s">
        <v>1138</v>
      </c>
      <c r="AL339" s="40"/>
      <c r="AM339" s="40" t="s">
        <v>1139</v>
      </c>
      <c r="AN339" s="46">
        <v>45838</v>
      </c>
      <c r="AO339" s="40"/>
      <c r="AP339" s="41"/>
      <c r="AQ339" s="40">
        <v>790.1</v>
      </c>
      <c r="AR339" s="40">
        <v>100.38</v>
      </c>
      <c r="AS339" s="40">
        <v>1</v>
      </c>
      <c r="AT339" s="40">
        <v>0.79300000000000004</v>
      </c>
      <c r="AU339" s="40">
        <v>0.79310000000000003</v>
      </c>
      <c r="AV339" s="40"/>
      <c r="AW339" s="40"/>
      <c r="AX339" s="40"/>
      <c r="AY339" s="40" t="s">
        <v>40</v>
      </c>
      <c r="AZ339" s="41">
        <v>6.9399999999999996E-4</v>
      </c>
      <c r="BA339" s="41">
        <v>1.1E-5</v>
      </c>
      <c r="BB339" s="49"/>
    </row>
    <row r="340" spans="1:54" ht="15" x14ac:dyDescent="0.25">
      <c r="A340" s="42">
        <v>1329</v>
      </c>
      <c r="B340" s="42">
        <v>9763</v>
      </c>
      <c r="C340" s="42"/>
      <c r="D340" s="40"/>
      <c r="E340" s="40"/>
      <c r="F340" s="40">
        <v>29993450</v>
      </c>
      <c r="G340" s="40" t="s">
        <v>1672</v>
      </c>
      <c r="H340" s="40"/>
      <c r="I340" s="40" t="s">
        <v>78</v>
      </c>
      <c r="J340" s="40"/>
      <c r="K340" s="40" t="s">
        <v>1679</v>
      </c>
      <c r="L340" s="40" t="s">
        <v>79</v>
      </c>
      <c r="M340" s="40" t="s">
        <v>305</v>
      </c>
      <c r="N340" s="40"/>
      <c r="O340" s="46">
        <v>43622</v>
      </c>
      <c r="P340" s="40" t="s">
        <v>80</v>
      </c>
      <c r="Q340" s="40" t="s">
        <v>1137</v>
      </c>
      <c r="R340" s="40" t="s">
        <v>1674</v>
      </c>
      <c r="S340" s="40" t="s">
        <v>82</v>
      </c>
      <c r="T340" s="40">
        <v>4.16</v>
      </c>
      <c r="U340" s="40" t="s">
        <v>1675</v>
      </c>
      <c r="V340" s="41">
        <v>1.7500000000000002E-2</v>
      </c>
      <c r="W340" s="40"/>
      <c r="X340" s="40"/>
      <c r="Y340" s="41"/>
      <c r="Z340" s="41">
        <v>2.7799999999999998E-2</v>
      </c>
      <c r="AA340" s="46">
        <v>49096</v>
      </c>
      <c r="AB340" s="40" t="s">
        <v>247</v>
      </c>
      <c r="AC340" s="40"/>
      <c r="AD340" s="40"/>
      <c r="AE340" s="40"/>
      <c r="AF340" s="40"/>
      <c r="AG340" s="40"/>
      <c r="AH340" s="40"/>
      <c r="AI340" s="40"/>
      <c r="AJ340" s="40" t="s">
        <v>79</v>
      </c>
      <c r="AK340" s="40" t="s">
        <v>1138</v>
      </c>
      <c r="AL340" s="40"/>
      <c r="AM340" s="40" t="s">
        <v>1139</v>
      </c>
      <c r="AN340" s="46">
        <v>45838</v>
      </c>
      <c r="AO340" s="40"/>
      <c r="AP340" s="41"/>
      <c r="AQ340" s="40">
        <v>1642.3</v>
      </c>
      <c r="AR340" s="40">
        <v>112.23</v>
      </c>
      <c r="AS340" s="40">
        <v>1</v>
      </c>
      <c r="AT340" s="40">
        <v>1.843</v>
      </c>
      <c r="AU340" s="40">
        <v>1.8431500000000001</v>
      </c>
      <c r="AV340" s="40"/>
      <c r="AW340" s="40"/>
      <c r="AX340" s="40"/>
      <c r="AY340" s="40" t="s">
        <v>40</v>
      </c>
      <c r="AZ340" s="41">
        <v>1.6149999999999999E-3</v>
      </c>
      <c r="BA340" s="41">
        <v>2.5999999999999998E-5</v>
      </c>
      <c r="BB340" s="49"/>
    </row>
    <row r="341" spans="1:54" ht="15" x14ac:dyDescent="0.25">
      <c r="A341" s="42">
        <v>1329</v>
      </c>
      <c r="B341" s="42">
        <v>9763</v>
      </c>
      <c r="C341" s="42"/>
      <c r="D341" s="40"/>
      <c r="E341" s="40"/>
      <c r="F341" s="40">
        <v>28999181</v>
      </c>
      <c r="G341" s="40" t="s">
        <v>1672</v>
      </c>
      <c r="H341" s="40"/>
      <c r="I341" s="40" t="s">
        <v>78</v>
      </c>
      <c r="J341" s="40"/>
      <c r="K341" s="40" t="s">
        <v>1673</v>
      </c>
      <c r="L341" s="40" t="s">
        <v>79</v>
      </c>
      <c r="M341" s="40" t="s">
        <v>305</v>
      </c>
      <c r="N341" s="40"/>
      <c r="O341" s="46">
        <v>44837</v>
      </c>
      <c r="P341" s="40" t="s">
        <v>266</v>
      </c>
      <c r="Q341" s="40" t="s">
        <v>91</v>
      </c>
      <c r="R341" s="40" t="s">
        <v>1674</v>
      </c>
      <c r="S341" s="40" t="s">
        <v>82</v>
      </c>
      <c r="T341" s="40">
        <v>9.42</v>
      </c>
      <c r="U341" s="40" t="s">
        <v>1675</v>
      </c>
      <c r="V341" s="41">
        <v>3.9640000000000002E-2</v>
      </c>
      <c r="W341" s="40"/>
      <c r="X341" s="40"/>
      <c r="Y341" s="41"/>
      <c r="Z341" s="41">
        <v>3.8600000000000002E-2</v>
      </c>
      <c r="AA341" s="46">
        <v>53327</v>
      </c>
      <c r="AB341" s="40" t="s">
        <v>247</v>
      </c>
      <c r="AC341" s="40"/>
      <c r="AD341" s="40"/>
      <c r="AE341" s="40"/>
      <c r="AF341" s="40"/>
      <c r="AG341" s="40"/>
      <c r="AH341" s="40"/>
      <c r="AI341" s="40"/>
      <c r="AJ341" s="40" t="s">
        <v>305</v>
      </c>
      <c r="AK341" s="40" t="s">
        <v>1138</v>
      </c>
      <c r="AL341" s="40"/>
      <c r="AM341" s="40" t="s">
        <v>1139</v>
      </c>
      <c r="AN341" s="46">
        <v>45838</v>
      </c>
      <c r="AO341" s="40"/>
      <c r="AP341" s="41"/>
      <c r="AQ341" s="40">
        <v>5275.13</v>
      </c>
      <c r="AR341" s="40">
        <v>103.97</v>
      </c>
      <c r="AS341" s="40">
        <v>1</v>
      </c>
      <c r="AT341" s="40">
        <v>5.4850000000000003</v>
      </c>
      <c r="AU341" s="40">
        <v>5.4845499999999996</v>
      </c>
      <c r="AV341" s="40"/>
      <c r="AW341" s="40"/>
      <c r="AX341" s="40"/>
      <c r="AY341" s="40" t="s">
        <v>40</v>
      </c>
      <c r="AZ341" s="41">
        <v>4.8060000000000004E-3</v>
      </c>
      <c r="BA341" s="41">
        <v>7.7000000000000001E-5</v>
      </c>
      <c r="BB341" s="49"/>
    </row>
    <row r="342" spans="1:54" ht="15" x14ac:dyDescent="0.25">
      <c r="A342" s="42">
        <v>1329</v>
      </c>
      <c r="B342" s="42">
        <v>9763</v>
      </c>
      <c r="C342" s="42"/>
      <c r="D342" s="40"/>
      <c r="E342" s="40"/>
      <c r="F342" s="40">
        <v>28999225</v>
      </c>
      <c r="G342" s="40" t="s">
        <v>1672</v>
      </c>
      <c r="H342" s="40"/>
      <c r="I342" s="40" t="s">
        <v>78</v>
      </c>
      <c r="J342" s="40"/>
      <c r="K342" s="40" t="s">
        <v>1673</v>
      </c>
      <c r="L342" s="40" t="s">
        <v>79</v>
      </c>
      <c r="M342" s="40" t="s">
        <v>305</v>
      </c>
      <c r="N342" s="40"/>
      <c r="O342" s="46">
        <v>45127</v>
      </c>
      <c r="P342" s="40" t="s">
        <v>266</v>
      </c>
      <c r="Q342" s="40" t="s">
        <v>91</v>
      </c>
      <c r="R342" s="40" t="s">
        <v>1674</v>
      </c>
      <c r="S342" s="40" t="s">
        <v>82</v>
      </c>
      <c r="T342" s="40">
        <v>6.15</v>
      </c>
      <c r="U342" s="40" t="s">
        <v>1675</v>
      </c>
      <c r="V342" s="41">
        <v>3.5938999999999999E-2</v>
      </c>
      <c r="W342" s="40"/>
      <c r="X342" s="40"/>
      <c r="Y342" s="41"/>
      <c r="Z342" s="41">
        <v>2.98E-2</v>
      </c>
      <c r="AA342" s="46">
        <v>50678</v>
      </c>
      <c r="AB342" s="40" t="s">
        <v>247</v>
      </c>
      <c r="AC342" s="40"/>
      <c r="AD342" s="40"/>
      <c r="AE342" s="40"/>
      <c r="AF342" s="40"/>
      <c r="AG342" s="40"/>
      <c r="AH342" s="40"/>
      <c r="AI342" s="40"/>
      <c r="AJ342" s="40" t="s">
        <v>305</v>
      </c>
      <c r="AK342" s="40" t="s">
        <v>1138</v>
      </c>
      <c r="AL342" s="40"/>
      <c r="AM342" s="40" t="s">
        <v>1139</v>
      </c>
      <c r="AN342" s="46">
        <v>45838</v>
      </c>
      <c r="AO342" s="40"/>
      <c r="AP342" s="41"/>
      <c r="AQ342" s="40">
        <v>2029.42</v>
      </c>
      <c r="AR342" s="40">
        <v>107.52</v>
      </c>
      <c r="AS342" s="40">
        <v>1</v>
      </c>
      <c r="AT342" s="40">
        <v>2.1819999999999999</v>
      </c>
      <c r="AU342" s="40">
        <v>2.1820300000000001</v>
      </c>
      <c r="AV342" s="40"/>
      <c r="AW342" s="40"/>
      <c r="AX342" s="40"/>
      <c r="AY342" s="40" t="s">
        <v>40</v>
      </c>
      <c r="AZ342" s="41">
        <v>1.9120000000000001E-3</v>
      </c>
      <c r="BA342" s="41">
        <v>3.0000000000000001E-5</v>
      </c>
      <c r="BB342" s="49"/>
    </row>
    <row r="343" spans="1:54" ht="15" x14ac:dyDescent="0.25">
      <c r="A343" s="42">
        <v>1329</v>
      </c>
      <c r="B343" s="42">
        <v>9763</v>
      </c>
      <c r="C343" s="42"/>
      <c r="D343" s="40"/>
      <c r="E343" s="40"/>
      <c r="F343" s="40">
        <v>28999236</v>
      </c>
      <c r="G343" s="40" t="s">
        <v>1672</v>
      </c>
      <c r="H343" s="40" t="s">
        <v>1677</v>
      </c>
      <c r="I343" s="40" t="s">
        <v>78</v>
      </c>
      <c r="J343" s="40"/>
      <c r="K343" s="40" t="s">
        <v>1673</v>
      </c>
      <c r="L343" s="40" t="s">
        <v>79</v>
      </c>
      <c r="M343" s="40" t="s">
        <v>305</v>
      </c>
      <c r="N343" s="40"/>
      <c r="O343" s="46">
        <v>45230</v>
      </c>
      <c r="P343" s="40" t="s">
        <v>386</v>
      </c>
      <c r="Q343" s="40" t="s">
        <v>91</v>
      </c>
      <c r="R343" s="40" t="s">
        <v>1674</v>
      </c>
      <c r="S343" s="40" t="s">
        <v>82</v>
      </c>
      <c r="T343" s="40">
        <v>0.32</v>
      </c>
      <c r="U343" s="40" t="s">
        <v>1678</v>
      </c>
      <c r="V343" s="41">
        <v>6.7000000000000004E-2</v>
      </c>
      <c r="W343" s="40"/>
      <c r="X343" s="40"/>
      <c r="Y343" s="41"/>
      <c r="Z343" s="41">
        <v>5.16E-2</v>
      </c>
      <c r="AA343" s="46">
        <v>46686</v>
      </c>
      <c r="AB343" s="40" t="s">
        <v>247</v>
      </c>
      <c r="AC343" s="40"/>
      <c r="AD343" s="40"/>
      <c r="AE343" s="40"/>
      <c r="AF343" s="40"/>
      <c r="AG343" s="40"/>
      <c r="AH343" s="40"/>
      <c r="AI343" s="40"/>
      <c r="AJ343" s="40" t="s">
        <v>305</v>
      </c>
      <c r="AK343" s="40" t="s">
        <v>1138</v>
      </c>
      <c r="AL343" s="40"/>
      <c r="AM343" s="40" t="s">
        <v>1139</v>
      </c>
      <c r="AN343" s="46">
        <v>45838</v>
      </c>
      <c r="AO343" s="40"/>
      <c r="AP343" s="41"/>
      <c r="AQ343" s="40">
        <v>3093.13</v>
      </c>
      <c r="AR343" s="40">
        <v>100.56</v>
      </c>
      <c r="AS343" s="40">
        <v>1</v>
      </c>
      <c r="AT343" s="40">
        <v>3.11</v>
      </c>
      <c r="AU343" s="40">
        <v>3.1104500000000002</v>
      </c>
      <c r="AV343" s="40"/>
      <c r="AW343" s="40"/>
      <c r="AX343" s="40"/>
      <c r="AY343" s="40" t="s">
        <v>40</v>
      </c>
      <c r="AZ343" s="41">
        <v>2.725E-3</v>
      </c>
      <c r="BA343" s="41">
        <v>4.3999999999999999E-5</v>
      </c>
      <c r="BB343" s="49"/>
    </row>
    <row r="344" spans="1:54" ht="15" x14ac:dyDescent="0.25">
      <c r="A344" s="42">
        <v>1329</v>
      </c>
      <c r="B344" s="42">
        <v>9763</v>
      </c>
      <c r="C344" s="42"/>
      <c r="D344" s="40"/>
      <c r="E344" s="40"/>
      <c r="F344" s="40">
        <v>28999246</v>
      </c>
      <c r="G344" s="40" t="s">
        <v>1672</v>
      </c>
      <c r="H344" s="40"/>
      <c r="I344" s="40" t="s">
        <v>78</v>
      </c>
      <c r="J344" s="40"/>
      <c r="K344" s="40" t="s">
        <v>1673</v>
      </c>
      <c r="L344" s="40" t="s">
        <v>79</v>
      </c>
      <c r="M344" s="40" t="s">
        <v>305</v>
      </c>
      <c r="N344" s="40"/>
      <c r="O344" s="46">
        <v>45323</v>
      </c>
      <c r="P344" s="40" t="s">
        <v>266</v>
      </c>
      <c r="Q344" s="40" t="s">
        <v>91</v>
      </c>
      <c r="R344" s="40" t="s">
        <v>1674</v>
      </c>
      <c r="S344" s="40" t="s">
        <v>82</v>
      </c>
      <c r="T344" s="40">
        <v>6.12</v>
      </c>
      <c r="U344" s="40" t="s">
        <v>1675</v>
      </c>
      <c r="V344" s="41">
        <v>3.8404000000000001E-2</v>
      </c>
      <c r="W344" s="40"/>
      <c r="X344" s="40"/>
      <c r="Y344" s="41"/>
      <c r="Z344" s="41">
        <v>2.9899999999999999E-2</v>
      </c>
      <c r="AA344" s="46">
        <v>50678</v>
      </c>
      <c r="AB344" s="40" t="s">
        <v>247</v>
      </c>
      <c r="AC344" s="40"/>
      <c r="AD344" s="40"/>
      <c r="AE344" s="40"/>
      <c r="AF344" s="40"/>
      <c r="AG344" s="40"/>
      <c r="AH344" s="40"/>
      <c r="AI344" s="40"/>
      <c r="AJ344" s="40" t="s">
        <v>305</v>
      </c>
      <c r="AK344" s="40" t="s">
        <v>1138</v>
      </c>
      <c r="AL344" s="40"/>
      <c r="AM344" s="40" t="s">
        <v>1139</v>
      </c>
      <c r="AN344" s="46">
        <v>45838</v>
      </c>
      <c r="AO344" s="40"/>
      <c r="AP344" s="41"/>
      <c r="AQ344" s="40">
        <v>4322.51</v>
      </c>
      <c r="AR344" s="40">
        <v>108.14</v>
      </c>
      <c r="AS344" s="40">
        <v>1</v>
      </c>
      <c r="AT344" s="40">
        <v>4.6740000000000004</v>
      </c>
      <c r="AU344" s="40">
        <v>4.6743600000000001</v>
      </c>
      <c r="AV344" s="40"/>
      <c r="AW344" s="40"/>
      <c r="AX344" s="40"/>
      <c r="AY344" s="40" t="s">
        <v>40</v>
      </c>
      <c r="AZ344" s="41">
        <v>4.0959999999999998E-3</v>
      </c>
      <c r="BA344" s="41">
        <v>6.6000000000000005E-5</v>
      </c>
      <c r="BB344" s="49"/>
    </row>
    <row r="345" spans="1:54" ht="15" x14ac:dyDescent="0.25">
      <c r="A345" s="42">
        <v>1329</v>
      </c>
      <c r="B345" s="42">
        <v>9763</v>
      </c>
      <c r="C345" s="42"/>
      <c r="D345" s="40"/>
      <c r="E345" s="40"/>
      <c r="F345" s="40">
        <v>28999279</v>
      </c>
      <c r="G345" s="40" t="s">
        <v>1672</v>
      </c>
      <c r="H345" s="40" t="s">
        <v>1677</v>
      </c>
      <c r="I345" s="40" t="s">
        <v>78</v>
      </c>
      <c r="J345" s="40"/>
      <c r="K345" s="40" t="s">
        <v>1673</v>
      </c>
      <c r="L345" s="40" t="s">
        <v>79</v>
      </c>
      <c r="M345" s="40" t="s">
        <v>305</v>
      </c>
      <c r="N345" s="40"/>
      <c r="O345" s="46">
        <v>45561</v>
      </c>
      <c r="P345" s="40" t="s">
        <v>386</v>
      </c>
      <c r="Q345" s="40" t="s">
        <v>91</v>
      </c>
      <c r="R345" s="40" t="s">
        <v>1674</v>
      </c>
      <c r="S345" s="40" t="s">
        <v>82</v>
      </c>
      <c r="T345" s="40">
        <v>0.32</v>
      </c>
      <c r="U345" s="40" t="s">
        <v>1678</v>
      </c>
      <c r="V345" s="41">
        <v>6.0075000000000003E-2</v>
      </c>
      <c r="W345" s="40"/>
      <c r="X345" s="40"/>
      <c r="Y345" s="41"/>
      <c r="Z345" s="41">
        <v>5.8099999999999999E-2</v>
      </c>
      <c r="AA345" s="46">
        <v>46686</v>
      </c>
      <c r="AB345" s="40" t="s">
        <v>247</v>
      </c>
      <c r="AC345" s="40"/>
      <c r="AD345" s="40"/>
      <c r="AE345" s="40"/>
      <c r="AF345" s="40"/>
      <c r="AG345" s="40"/>
      <c r="AH345" s="40"/>
      <c r="AI345" s="40"/>
      <c r="AJ345" s="40" t="s">
        <v>305</v>
      </c>
      <c r="AK345" s="40" t="s">
        <v>1138</v>
      </c>
      <c r="AL345" s="40"/>
      <c r="AM345" s="40" t="s">
        <v>1139</v>
      </c>
      <c r="AN345" s="46">
        <v>45838</v>
      </c>
      <c r="AO345" s="40"/>
      <c r="AP345" s="41"/>
      <c r="AQ345" s="40">
        <v>617.37</v>
      </c>
      <c r="AR345" s="40">
        <v>100.36</v>
      </c>
      <c r="AS345" s="40">
        <v>1</v>
      </c>
      <c r="AT345" s="40">
        <v>0.62</v>
      </c>
      <c r="AU345" s="40">
        <v>0.61958999999999997</v>
      </c>
      <c r="AV345" s="40"/>
      <c r="AW345" s="40"/>
      <c r="AX345" s="40"/>
      <c r="AY345" s="40" t="s">
        <v>40</v>
      </c>
      <c r="AZ345" s="41">
        <v>5.4199999999999995E-4</v>
      </c>
      <c r="BA345" s="41">
        <v>7.9999999999999996E-6</v>
      </c>
      <c r="BB345" s="49"/>
    </row>
    <row r="346" spans="1:54" ht="15" x14ac:dyDescent="0.25">
      <c r="A346" s="42">
        <v>1329</v>
      </c>
      <c r="B346" s="42">
        <v>9763</v>
      </c>
      <c r="C346" s="42"/>
      <c r="D346" s="40"/>
      <c r="E346" s="40"/>
      <c r="F346" s="40">
        <v>28999284</v>
      </c>
      <c r="G346" s="40" t="s">
        <v>1672</v>
      </c>
      <c r="H346" s="40"/>
      <c r="I346" s="40" t="s">
        <v>78</v>
      </c>
      <c r="J346" s="40"/>
      <c r="K346" s="40" t="s">
        <v>1673</v>
      </c>
      <c r="L346" s="40" t="s">
        <v>79</v>
      </c>
      <c r="M346" s="40" t="s">
        <v>305</v>
      </c>
      <c r="N346" s="40"/>
      <c r="O346" s="46">
        <v>45594</v>
      </c>
      <c r="P346" s="40" t="s">
        <v>266</v>
      </c>
      <c r="Q346" s="40" t="s">
        <v>91</v>
      </c>
      <c r="R346" s="40" t="s">
        <v>1674</v>
      </c>
      <c r="S346" s="40" t="s">
        <v>82</v>
      </c>
      <c r="T346" s="40">
        <v>5.87</v>
      </c>
      <c r="U346" s="40" t="s">
        <v>1675</v>
      </c>
      <c r="V346" s="41">
        <v>4.5687999999999999E-2</v>
      </c>
      <c r="W346" s="40"/>
      <c r="X346" s="40"/>
      <c r="Y346" s="41"/>
      <c r="Z346" s="41">
        <v>0.04</v>
      </c>
      <c r="AA346" s="46">
        <v>50678</v>
      </c>
      <c r="AB346" s="40" t="s">
        <v>247</v>
      </c>
      <c r="AC346" s="40"/>
      <c r="AD346" s="40"/>
      <c r="AE346" s="40"/>
      <c r="AF346" s="40"/>
      <c r="AG346" s="40"/>
      <c r="AH346" s="40"/>
      <c r="AI346" s="40"/>
      <c r="AJ346" s="40" t="s">
        <v>305</v>
      </c>
      <c r="AK346" s="40" t="s">
        <v>1138</v>
      </c>
      <c r="AL346" s="40"/>
      <c r="AM346" s="40" t="s">
        <v>1139</v>
      </c>
      <c r="AN346" s="46">
        <v>45838</v>
      </c>
      <c r="AO346" s="40"/>
      <c r="AP346" s="41"/>
      <c r="AQ346" s="40">
        <v>6501.55</v>
      </c>
      <c r="AR346" s="40">
        <v>105.39</v>
      </c>
      <c r="AS346" s="40">
        <v>1</v>
      </c>
      <c r="AT346" s="40">
        <v>6.8520000000000003</v>
      </c>
      <c r="AU346" s="40">
        <v>6.8519800000000002</v>
      </c>
      <c r="AV346" s="40"/>
      <c r="AW346" s="40"/>
      <c r="AX346" s="40"/>
      <c r="AY346" s="40" t="s">
        <v>40</v>
      </c>
      <c r="AZ346" s="41">
        <v>6.0039999999999998E-3</v>
      </c>
      <c r="BA346" s="41">
        <v>9.7E-5</v>
      </c>
      <c r="BB346" s="49"/>
    </row>
    <row r="347" spans="1:54" ht="15" x14ac:dyDescent="0.25">
      <c r="A347" s="42">
        <v>1329</v>
      </c>
      <c r="B347" s="42">
        <v>9763</v>
      </c>
      <c r="C347" s="42"/>
      <c r="D347" s="40"/>
      <c r="E347" s="40"/>
      <c r="F347" s="40">
        <v>29992981</v>
      </c>
      <c r="G347" s="40" t="s">
        <v>1672</v>
      </c>
      <c r="H347" s="40"/>
      <c r="I347" s="40" t="s">
        <v>78</v>
      </c>
      <c r="J347" s="40"/>
      <c r="K347" s="40" t="s">
        <v>1679</v>
      </c>
      <c r="L347" s="40" t="s">
        <v>79</v>
      </c>
      <c r="M347" s="40" t="s">
        <v>305</v>
      </c>
      <c r="N347" s="40"/>
      <c r="O347" s="46">
        <v>43159</v>
      </c>
      <c r="P347" s="40" t="s">
        <v>1144</v>
      </c>
      <c r="Q347" s="40" t="s">
        <v>81</v>
      </c>
      <c r="R347" s="40" t="s">
        <v>1674</v>
      </c>
      <c r="S347" s="40" t="s">
        <v>82</v>
      </c>
      <c r="T347" s="40">
        <v>2.19</v>
      </c>
      <c r="U347" s="40" t="s">
        <v>1675</v>
      </c>
      <c r="V347" s="41">
        <v>3.3399999999999999E-2</v>
      </c>
      <c r="W347" s="40"/>
      <c r="X347" s="40"/>
      <c r="Y347" s="41"/>
      <c r="Z347" s="41">
        <v>4.8500000000000001E-2</v>
      </c>
      <c r="AA347" s="46">
        <v>47543</v>
      </c>
      <c r="AB347" s="40" t="s">
        <v>247</v>
      </c>
      <c r="AC347" s="40"/>
      <c r="AD347" s="40"/>
      <c r="AE347" s="40"/>
      <c r="AF347" s="40"/>
      <c r="AG347" s="40"/>
      <c r="AH347" s="40"/>
      <c r="AI347" s="40"/>
      <c r="AJ347" s="40" t="s">
        <v>79</v>
      </c>
      <c r="AK347" s="40" t="s">
        <v>1138</v>
      </c>
      <c r="AL347" s="40"/>
      <c r="AM347" s="40" t="s">
        <v>1139</v>
      </c>
      <c r="AN347" s="46">
        <v>45838</v>
      </c>
      <c r="AO347" s="40"/>
      <c r="AP347" s="41"/>
      <c r="AQ347" s="40">
        <v>222.29</v>
      </c>
      <c r="AR347" s="40">
        <v>97.56</v>
      </c>
      <c r="AS347" s="40">
        <v>1</v>
      </c>
      <c r="AT347" s="40">
        <v>0.217</v>
      </c>
      <c r="AU347" s="40">
        <v>0.21686</v>
      </c>
      <c r="AV347" s="40"/>
      <c r="AW347" s="40"/>
      <c r="AX347" s="40"/>
      <c r="AY347" s="40" t="s">
        <v>40</v>
      </c>
      <c r="AZ347" s="41">
        <v>1.9000000000000001E-4</v>
      </c>
      <c r="BA347" s="41">
        <v>3.0000000000000001E-6</v>
      </c>
      <c r="BB347" s="49"/>
    </row>
    <row r="348" spans="1:54" ht="15" x14ac:dyDescent="0.25">
      <c r="A348" s="42">
        <v>1329</v>
      </c>
      <c r="B348" s="42">
        <v>9763</v>
      </c>
      <c r="C348" s="42"/>
      <c r="D348" s="40"/>
      <c r="E348" s="40"/>
      <c r="F348" s="40">
        <v>29993142</v>
      </c>
      <c r="G348" s="40" t="s">
        <v>1672</v>
      </c>
      <c r="H348" s="40"/>
      <c r="I348" s="40" t="s">
        <v>78</v>
      </c>
      <c r="J348" s="40"/>
      <c r="K348" s="40" t="s">
        <v>1679</v>
      </c>
      <c r="L348" s="40" t="s">
        <v>79</v>
      </c>
      <c r="M348" s="40" t="s">
        <v>305</v>
      </c>
      <c r="N348" s="40"/>
      <c r="O348" s="46">
        <v>43264</v>
      </c>
      <c r="P348" s="40" t="s">
        <v>1144</v>
      </c>
      <c r="Q348" s="40" t="s">
        <v>1137</v>
      </c>
      <c r="R348" s="40" t="s">
        <v>1674</v>
      </c>
      <c r="S348" s="40" t="s">
        <v>82</v>
      </c>
      <c r="T348" s="40">
        <v>2.35</v>
      </c>
      <c r="U348" s="40" t="s">
        <v>1675</v>
      </c>
      <c r="V348" s="41">
        <v>2.75E-2</v>
      </c>
      <c r="W348" s="40"/>
      <c r="X348" s="40"/>
      <c r="Y348" s="41"/>
      <c r="Z348" s="41">
        <v>2.9899999999999999E-2</v>
      </c>
      <c r="AA348" s="46">
        <v>47635</v>
      </c>
      <c r="AB348" s="40" t="s">
        <v>247</v>
      </c>
      <c r="AC348" s="40"/>
      <c r="AD348" s="40"/>
      <c r="AE348" s="40"/>
      <c r="AF348" s="40"/>
      <c r="AG348" s="40"/>
      <c r="AH348" s="40"/>
      <c r="AI348" s="40"/>
      <c r="AJ348" s="40" t="s">
        <v>79</v>
      </c>
      <c r="AK348" s="40" t="s">
        <v>1138</v>
      </c>
      <c r="AL348" s="40"/>
      <c r="AM348" s="40" t="s">
        <v>1139</v>
      </c>
      <c r="AN348" s="46">
        <v>45838</v>
      </c>
      <c r="AO348" s="40"/>
      <c r="AP348" s="41"/>
      <c r="AQ348" s="40">
        <v>257.3</v>
      </c>
      <c r="AR348" s="40">
        <v>116.86</v>
      </c>
      <c r="AS348" s="40">
        <v>1</v>
      </c>
      <c r="AT348" s="40">
        <v>0.30099999999999999</v>
      </c>
      <c r="AU348" s="40">
        <v>0.30068</v>
      </c>
      <c r="AV348" s="40"/>
      <c r="AW348" s="40"/>
      <c r="AX348" s="40"/>
      <c r="AY348" s="40" t="s">
        <v>40</v>
      </c>
      <c r="AZ348" s="41">
        <v>2.63E-4</v>
      </c>
      <c r="BA348" s="41">
        <v>3.9999999999999998E-6</v>
      </c>
      <c r="BB348" s="49"/>
    </row>
    <row r="349" spans="1:54" ht="15" x14ac:dyDescent="0.25">
      <c r="A349" s="42">
        <v>1329</v>
      </c>
      <c r="B349" s="42">
        <v>9763</v>
      </c>
      <c r="C349" s="42"/>
      <c r="D349" s="40"/>
      <c r="E349" s="40"/>
      <c r="F349" s="40">
        <v>29993205</v>
      </c>
      <c r="G349" s="40" t="s">
        <v>1672</v>
      </c>
      <c r="H349" s="40"/>
      <c r="I349" s="40" t="s">
        <v>78</v>
      </c>
      <c r="J349" s="40"/>
      <c r="K349" s="40" t="s">
        <v>1679</v>
      </c>
      <c r="L349" s="40" t="s">
        <v>79</v>
      </c>
      <c r="M349" s="40" t="s">
        <v>305</v>
      </c>
      <c r="N349" s="40"/>
      <c r="O349" s="46">
        <v>43363</v>
      </c>
      <c r="P349" s="40" t="s">
        <v>1681</v>
      </c>
      <c r="Q349" s="40" t="s">
        <v>1137</v>
      </c>
      <c r="R349" s="40" t="s">
        <v>1674</v>
      </c>
      <c r="S349" s="40" t="s">
        <v>82</v>
      </c>
      <c r="T349" s="40">
        <v>3.72</v>
      </c>
      <c r="U349" s="40" t="s">
        <v>1675</v>
      </c>
      <c r="V349" s="41">
        <v>3.0800000000000001E-2</v>
      </c>
      <c r="W349" s="40"/>
      <c r="X349" s="40"/>
      <c r="Y349" s="41"/>
      <c r="Z349" s="41">
        <v>4.5400000000000003E-2</v>
      </c>
      <c r="AA349" s="46">
        <v>48853</v>
      </c>
      <c r="AB349" s="40" t="s">
        <v>247</v>
      </c>
      <c r="AC349" s="40"/>
      <c r="AD349" s="40"/>
      <c r="AE349" s="40"/>
      <c r="AF349" s="40"/>
      <c r="AG349" s="40"/>
      <c r="AH349" s="40"/>
      <c r="AI349" s="40"/>
      <c r="AJ349" s="40" t="s">
        <v>79</v>
      </c>
      <c r="AK349" s="40" t="s">
        <v>1138</v>
      </c>
      <c r="AL349" s="40"/>
      <c r="AM349" s="40" t="s">
        <v>1139</v>
      </c>
      <c r="AN349" s="46">
        <v>45838</v>
      </c>
      <c r="AO349" s="40"/>
      <c r="AP349" s="41"/>
      <c r="AQ349" s="40">
        <v>121.95</v>
      </c>
      <c r="AR349" s="40">
        <v>95.27</v>
      </c>
      <c r="AS349" s="40">
        <v>1</v>
      </c>
      <c r="AT349" s="40">
        <v>0.11600000000000001</v>
      </c>
      <c r="AU349" s="40">
        <v>0.11618000000000001</v>
      </c>
      <c r="AV349" s="40"/>
      <c r="AW349" s="40"/>
      <c r="AX349" s="40"/>
      <c r="AY349" s="40" t="s">
        <v>40</v>
      </c>
      <c r="AZ349" s="41">
        <v>1.01E-4</v>
      </c>
      <c r="BA349" s="41">
        <v>9.9999999999999995E-7</v>
      </c>
      <c r="BB349" s="49"/>
    </row>
    <row r="350" spans="1:54" ht="15" x14ac:dyDescent="0.25">
      <c r="A350" s="42">
        <v>1329</v>
      </c>
      <c r="B350" s="42">
        <v>9763</v>
      </c>
      <c r="C350" s="42"/>
      <c r="D350" s="40"/>
      <c r="E350" s="40"/>
      <c r="F350" s="40">
        <v>29993163</v>
      </c>
      <c r="G350" s="40" t="s">
        <v>1672</v>
      </c>
      <c r="H350" s="40"/>
      <c r="I350" s="40" t="s">
        <v>78</v>
      </c>
      <c r="J350" s="40"/>
      <c r="K350" s="40" t="s">
        <v>1679</v>
      </c>
      <c r="L350" s="40" t="s">
        <v>79</v>
      </c>
      <c r="M350" s="40" t="s">
        <v>305</v>
      </c>
      <c r="N350" s="40"/>
      <c r="O350" s="46">
        <v>43306</v>
      </c>
      <c r="P350" s="40" t="s">
        <v>1681</v>
      </c>
      <c r="Q350" s="40" t="s">
        <v>1137</v>
      </c>
      <c r="R350" s="40" t="s">
        <v>1674</v>
      </c>
      <c r="S350" s="40" t="s">
        <v>82</v>
      </c>
      <c r="T350" s="40">
        <v>3.79</v>
      </c>
      <c r="U350" s="40" t="s">
        <v>1675</v>
      </c>
      <c r="V350" s="41">
        <v>1.9599999999999999E-2</v>
      </c>
      <c r="W350" s="40"/>
      <c r="X350" s="40"/>
      <c r="Y350" s="41"/>
      <c r="Z350" s="41">
        <v>2.7300000000000001E-2</v>
      </c>
      <c r="AA350" s="46">
        <v>48792</v>
      </c>
      <c r="AB350" s="40" t="s">
        <v>247</v>
      </c>
      <c r="AC350" s="40"/>
      <c r="AD350" s="40"/>
      <c r="AE350" s="40"/>
      <c r="AF350" s="40"/>
      <c r="AG350" s="40"/>
      <c r="AH350" s="40"/>
      <c r="AI350" s="40"/>
      <c r="AJ350" s="40" t="s">
        <v>79</v>
      </c>
      <c r="AK350" s="40" t="s">
        <v>1138</v>
      </c>
      <c r="AL350" s="40"/>
      <c r="AM350" s="40" t="s">
        <v>1139</v>
      </c>
      <c r="AN350" s="46">
        <v>45838</v>
      </c>
      <c r="AO350" s="40"/>
      <c r="AP350" s="41"/>
      <c r="AQ350" s="40">
        <v>101.65</v>
      </c>
      <c r="AR350" s="40">
        <v>114.42</v>
      </c>
      <c r="AS350" s="40">
        <v>1</v>
      </c>
      <c r="AT350" s="40">
        <v>0.11600000000000001</v>
      </c>
      <c r="AU350" s="40">
        <v>0.1163</v>
      </c>
      <c r="AV350" s="40"/>
      <c r="AW350" s="40"/>
      <c r="AX350" s="40"/>
      <c r="AY350" s="40" t="s">
        <v>40</v>
      </c>
      <c r="AZ350" s="41">
        <v>1.01E-4</v>
      </c>
      <c r="BA350" s="41">
        <v>9.9999999999999995E-7</v>
      </c>
      <c r="BB350" s="49"/>
    </row>
    <row r="351" spans="1:54" ht="15" x14ac:dyDescent="0.25">
      <c r="A351" s="42">
        <v>1329</v>
      </c>
      <c r="B351" s="42">
        <v>9763</v>
      </c>
      <c r="C351" s="42"/>
      <c r="D351" s="40"/>
      <c r="E351" s="40"/>
      <c r="F351" s="40">
        <v>28999171</v>
      </c>
      <c r="G351" s="40" t="s">
        <v>1672</v>
      </c>
      <c r="H351" s="40"/>
      <c r="I351" s="40" t="s">
        <v>78</v>
      </c>
      <c r="J351" s="40"/>
      <c r="K351" s="40" t="s">
        <v>1673</v>
      </c>
      <c r="L351" s="40" t="s">
        <v>79</v>
      </c>
      <c r="M351" s="40" t="s">
        <v>305</v>
      </c>
      <c r="N351" s="40"/>
      <c r="O351" s="46">
        <v>44791</v>
      </c>
      <c r="P351" s="40" t="s">
        <v>266</v>
      </c>
      <c r="Q351" s="40" t="s">
        <v>91</v>
      </c>
      <c r="R351" s="40" t="s">
        <v>1674</v>
      </c>
      <c r="S351" s="40" t="s">
        <v>82</v>
      </c>
      <c r="T351" s="40">
        <v>6.29</v>
      </c>
      <c r="U351" s="40" t="s">
        <v>1675</v>
      </c>
      <c r="V351" s="41">
        <v>2.4462999999999999E-2</v>
      </c>
      <c r="W351" s="40"/>
      <c r="X351" s="40"/>
      <c r="Y351" s="41"/>
      <c r="Z351" s="41">
        <v>2.9399999999999999E-2</v>
      </c>
      <c r="AA351" s="46">
        <v>50678</v>
      </c>
      <c r="AB351" s="40" t="s">
        <v>247</v>
      </c>
      <c r="AC351" s="40"/>
      <c r="AD351" s="40"/>
      <c r="AE351" s="40"/>
      <c r="AF351" s="40"/>
      <c r="AG351" s="40"/>
      <c r="AH351" s="40"/>
      <c r="AI351" s="40"/>
      <c r="AJ351" s="40" t="s">
        <v>305</v>
      </c>
      <c r="AK351" s="40" t="s">
        <v>1138</v>
      </c>
      <c r="AL351" s="40"/>
      <c r="AM351" s="40" t="s">
        <v>1139</v>
      </c>
      <c r="AN351" s="46">
        <v>45838</v>
      </c>
      <c r="AO351" s="40"/>
      <c r="AP351" s="41"/>
      <c r="AQ351" s="40">
        <v>187215.23</v>
      </c>
      <c r="AR351" s="40">
        <v>103.34</v>
      </c>
      <c r="AS351" s="40">
        <v>1</v>
      </c>
      <c r="AT351" s="40">
        <v>193.46799999999999</v>
      </c>
      <c r="AU351" s="40">
        <v>193.46821</v>
      </c>
      <c r="AV351" s="40"/>
      <c r="AW351" s="40"/>
      <c r="AX351" s="40"/>
      <c r="AY351" s="40" t="s">
        <v>40</v>
      </c>
      <c r="AZ351" s="41">
        <v>0.16953499999999999</v>
      </c>
      <c r="BA351" s="41">
        <v>2.7390000000000001E-3</v>
      </c>
      <c r="BB351" s="49"/>
    </row>
    <row r="352" spans="1:54" ht="15" x14ac:dyDescent="0.25">
      <c r="A352" s="42">
        <v>1329</v>
      </c>
      <c r="B352" s="42">
        <v>9763</v>
      </c>
      <c r="C352" s="42"/>
      <c r="D352" s="40"/>
      <c r="E352" s="40"/>
      <c r="F352" s="40">
        <v>28999229</v>
      </c>
      <c r="G352" s="40" t="s">
        <v>1672</v>
      </c>
      <c r="H352" s="40" t="s">
        <v>1677</v>
      </c>
      <c r="I352" s="40" t="s">
        <v>78</v>
      </c>
      <c r="J352" s="40"/>
      <c r="K352" s="40" t="s">
        <v>1673</v>
      </c>
      <c r="L352" s="40" t="s">
        <v>79</v>
      </c>
      <c r="M352" s="40" t="s">
        <v>305</v>
      </c>
      <c r="N352" s="40"/>
      <c r="O352" s="46">
        <v>45169</v>
      </c>
      <c r="P352" s="40" t="s">
        <v>386</v>
      </c>
      <c r="Q352" s="40" t="s">
        <v>91</v>
      </c>
      <c r="R352" s="40" t="s">
        <v>1674</v>
      </c>
      <c r="S352" s="40" t="s">
        <v>82</v>
      </c>
      <c r="T352" s="40">
        <v>0.32</v>
      </c>
      <c r="U352" s="40" t="s">
        <v>1678</v>
      </c>
      <c r="V352" s="41">
        <v>6.7000000000000004E-2</v>
      </c>
      <c r="W352" s="40"/>
      <c r="X352" s="40"/>
      <c r="Y352" s="41"/>
      <c r="Z352" s="41">
        <v>5.4199999999999998E-2</v>
      </c>
      <c r="AA352" s="46">
        <v>46686</v>
      </c>
      <c r="AB352" s="40" t="s">
        <v>247</v>
      </c>
      <c r="AC352" s="40"/>
      <c r="AD352" s="40"/>
      <c r="AE352" s="40"/>
      <c r="AF352" s="40"/>
      <c r="AG352" s="40"/>
      <c r="AH352" s="40"/>
      <c r="AI352" s="40"/>
      <c r="AJ352" s="40" t="s">
        <v>305</v>
      </c>
      <c r="AK352" s="40" t="s">
        <v>1138</v>
      </c>
      <c r="AL352" s="40"/>
      <c r="AM352" s="40" t="s">
        <v>1139</v>
      </c>
      <c r="AN352" s="46">
        <v>45838</v>
      </c>
      <c r="AO352" s="40"/>
      <c r="AP352" s="41"/>
      <c r="AQ352" s="40">
        <v>3010.31</v>
      </c>
      <c r="AR352" s="40">
        <v>100.48</v>
      </c>
      <c r="AS352" s="40">
        <v>1</v>
      </c>
      <c r="AT352" s="40">
        <v>3.0249999999999999</v>
      </c>
      <c r="AU352" s="40">
        <v>3.02475</v>
      </c>
      <c r="AV352" s="40"/>
      <c r="AW352" s="40"/>
      <c r="AX352" s="40"/>
      <c r="AY352" s="40" t="s">
        <v>40</v>
      </c>
      <c r="AZ352" s="41">
        <v>2.65E-3</v>
      </c>
      <c r="BA352" s="41">
        <v>4.1999999999999998E-5</v>
      </c>
      <c r="BB352" s="49"/>
    </row>
    <row r="353" spans="1:54" ht="15" x14ac:dyDescent="0.25">
      <c r="A353" s="42">
        <v>1329</v>
      </c>
      <c r="B353" s="42">
        <v>9763</v>
      </c>
      <c r="C353" s="42"/>
      <c r="D353" s="40"/>
      <c r="E353" s="40"/>
      <c r="F353" s="40">
        <v>28999254</v>
      </c>
      <c r="G353" s="40" t="s">
        <v>1672</v>
      </c>
      <c r="H353" s="40" t="s">
        <v>1677</v>
      </c>
      <c r="I353" s="40" t="s">
        <v>78</v>
      </c>
      <c r="J353" s="40"/>
      <c r="K353" s="40" t="s">
        <v>1673</v>
      </c>
      <c r="L353" s="40" t="s">
        <v>79</v>
      </c>
      <c r="M353" s="40" t="s">
        <v>305</v>
      </c>
      <c r="N353" s="40"/>
      <c r="O353" s="46">
        <v>45376</v>
      </c>
      <c r="P353" s="40" t="s">
        <v>386</v>
      </c>
      <c r="Q353" s="40" t="s">
        <v>91</v>
      </c>
      <c r="R353" s="40" t="s">
        <v>1674</v>
      </c>
      <c r="S353" s="40" t="s">
        <v>82</v>
      </c>
      <c r="T353" s="40">
        <v>0.32</v>
      </c>
      <c r="U353" s="40" t="s">
        <v>1678</v>
      </c>
      <c r="V353" s="41">
        <v>6.7500000000000004E-2</v>
      </c>
      <c r="W353" s="40"/>
      <c r="X353" s="40"/>
      <c r="Y353" s="41"/>
      <c r="Z353" s="41">
        <v>5.7500000000000002E-2</v>
      </c>
      <c r="AA353" s="46">
        <v>46686</v>
      </c>
      <c r="AB353" s="40" t="s">
        <v>247</v>
      </c>
      <c r="AC353" s="40"/>
      <c r="AD353" s="40"/>
      <c r="AE353" s="40"/>
      <c r="AF353" s="40"/>
      <c r="AG353" s="40"/>
      <c r="AH353" s="40"/>
      <c r="AI353" s="40"/>
      <c r="AJ353" s="40" t="s">
        <v>305</v>
      </c>
      <c r="AK353" s="40" t="s">
        <v>1138</v>
      </c>
      <c r="AL353" s="40"/>
      <c r="AM353" s="40" t="s">
        <v>1139</v>
      </c>
      <c r="AN353" s="46">
        <v>45838</v>
      </c>
      <c r="AO353" s="40"/>
      <c r="AP353" s="41"/>
      <c r="AQ353" s="40">
        <v>3841.99</v>
      </c>
      <c r="AR353" s="40">
        <v>100.38</v>
      </c>
      <c r="AS353" s="40">
        <v>1</v>
      </c>
      <c r="AT353" s="40">
        <v>3.8570000000000002</v>
      </c>
      <c r="AU353" s="40">
        <v>3.8565800000000001</v>
      </c>
      <c r="AV353" s="40"/>
      <c r="AW353" s="40"/>
      <c r="AX353" s="40"/>
      <c r="AY353" s="40" t="s">
        <v>40</v>
      </c>
      <c r="AZ353" s="41">
        <v>3.3790000000000001E-3</v>
      </c>
      <c r="BA353" s="41">
        <v>5.3999999999999998E-5</v>
      </c>
      <c r="BB353" s="49"/>
    </row>
    <row r="354" spans="1:54" ht="15" x14ac:dyDescent="0.25">
      <c r="A354" s="42">
        <v>1329</v>
      </c>
      <c r="B354" s="42">
        <v>9763</v>
      </c>
      <c r="C354" s="42"/>
      <c r="D354" s="40"/>
      <c r="E354" s="40"/>
      <c r="F354" s="40">
        <v>29993664</v>
      </c>
      <c r="G354" s="40" t="s">
        <v>1672</v>
      </c>
      <c r="H354" s="40" t="s">
        <v>1683</v>
      </c>
      <c r="I354" s="40" t="s">
        <v>78</v>
      </c>
      <c r="J354" s="40"/>
      <c r="K354" s="40" t="s">
        <v>402</v>
      </c>
      <c r="L354" s="40" t="s">
        <v>79</v>
      </c>
      <c r="M354" s="40" t="s">
        <v>79</v>
      </c>
      <c r="N354" s="40"/>
      <c r="O354" s="46">
        <v>43891</v>
      </c>
      <c r="P354" s="40" t="s">
        <v>113</v>
      </c>
      <c r="Q354" s="40" t="s">
        <v>113</v>
      </c>
      <c r="R354" s="40" t="s">
        <v>113</v>
      </c>
      <c r="S354" s="40" t="s">
        <v>82</v>
      </c>
      <c r="T354" s="40">
        <v>4.07</v>
      </c>
      <c r="U354" s="40" t="s">
        <v>1675</v>
      </c>
      <c r="V354" s="41">
        <v>2.1999999999999999E-2</v>
      </c>
      <c r="W354" s="40"/>
      <c r="X354" s="40"/>
      <c r="Y354" s="41"/>
      <c r="Z354" s="41">
        <v>4.7300000000000002E-2</v>
      </c>
      <c r="AA354" s="46">
        <v>48213</v>
      </c>
      <c r="AB354" s="40" t="s">
        <v>247</v>
      </c>
      <c r="AC354" s="40"/>
      <c r="AD354" s="40"/>
      <c r="AE354" s="41"/>
      <c r="AF354" s="46">
        <v>45291</v>
      </c>
      <c r="AG354" s="40"/>
      <c r="AH354" s="40"/>
      <c r="AI354" s="40"/>
      <c r="AJ354" s="40" t="s">
        <v>305</v>
      </c>
      <c r="AK354" s="40" t="s">
        <v>1138</v>
      </c>
      <c r="AL354" s="40"/>
      <c r="AM354" s="40" t="s">
        <v>1139</v>
      </c>
      <c r="AN354" s="46">
        <v>45838</v>
      </c>
      <c r="AO354" s="40"/>
      <c r="AP354" s="41"/>
      <c r="AQ354" s="40">
        <v>35125.199999999997</v>
      </c>
      <c r="AR354" s="40">
        <v>90.46</v>
      </c>
      <c r="AS354" s="40">
        <v>1</v>
      </c>
      <c r="AT354" s="40">
        <v>31.774000000000001</v>
      </c>
      <c r="AU354" s="40">
        <v>31.774249999999999</v>
      </c>
      <c r="AV354" s="40"/>
      <c r="AW354" s="40"/>
      <c r="AX354" s="40"/>
      <c r="AY354" s="40" t="s">
        <v>40</v>
      </c>
      <c r="AZ354" s="41">
        <v>2.7843E-2</v>
      </c>
      <c r="BA354" s="41">
        <v>4.4900000000000002E-4</v>
      </c>
      <c r="BB354" s="49"/>
    </row>
    <row r="355" spans="1:54" ht="15" x14ac:dyDescent="0.25">
      <c r="A355" s="42">
        <v>1329</v>
      </c>
      <c r="B355" s="42">
        <v>9763</v>
      </c>
      <c r="C355" s="42"/>
      <c r="D355" s="40"/>
      <c r="E355" s="40"/>
      <c r="F355" s="40">
        <v>29993936</v>
      </c>
      <c r="G355" s="40" t="s">
        <v>1672</v>
      </c>
      <c r="H355" s="40" t="s">
        <v>1680</v>
      </c>
      <c r="I355" s="40" t="s">
        <v>78</v>
      </c>
      <c r="J355" s="40"/>
      <c r="K355" s="40" t="s">
        <v>1148</v>
      </c>
      <c r="L355" s="40" t="s">
        <v>79</v>
      </c>
      <c r="M355" s="40" t="s">
        <v>305</v>
      </c>
      <c r="N355" s="40"/>
      <c r="O355" s="46">
        <v>44167</v>
      </c>
      <c r="P355" s="40" t="s">
        <v>266</v>
      </c>
      <c r="Q355" s="40" t="s">
        <v>91</v>
      </c>
      <c r="R355" s="40" t="s">
        <v>1674</v>
      </c>
      <c r="S355" s="40" t="s">
        <v>92</v>
      </c>
      <c r="T355" s="40">
        <v>6.61</v>
      </c>
      <c r="U355" s="40" t="s">
        <v>1675</v>
      </c>
      <c r="V355" s="41">
        <v>2.3451E-2</v>
      </c>
      <c r="W355" s="40"/>
      <c r="X355" s="40"/>
      <c r="Y355" s="41"/>
      <c r="Z355" s="41">
        <v>4.3799999999999999E-2</v>
      </c>
      <c r="AA355" s="46">
        <v>51317</v>
      </c>
      <c r="AB355" s="40" t="s">
        <v>247</v>
      </c>
      <c r="AC355" s="40"/>
      <c r="AD355" s="40"/>
      <c r="AE355" s="40"/>
      <c r="AF355" s="40"/>
      <c r="AG355" s="40"/>
      <c r="AH355" s="40"/>
      <c r="AI355" s="40"/>
      <c r="AJ355" s="40" t="s">
        <v>305</v>
      </c>
      <c r="AK355" s="40" t="s">
        <v>1138</v>
      </c>
      <c r="AL355" s="40"/>
      <c r="AM355" s="40" t="s">
        <v>1139</v>
      </c>
      <c r="AN355" s="46">
        <v>45838</v>
      </c>
      <c r="AO355" s="40"/>
      <c r="AP355" s="41"/>
      <c r="AQ355" s="40">
        <v>15008.88</v>
      </c>
      <c r="AR355" s="40">
        <v>88.65</v>
      </c>
      <c r="AS355" s="40">
        <v>3.9552</v>
      </c>
      <c r="AT355" s="40">
        <v>52.625</v>
      </c>
      <c r="AU355" s="40">
        <v>13.30537</v>
      </c>
      <c r="AV355" s="40"/>
      <c r="AW355" s="40"/>
      <c r="AX355" s="40"/>
      <c r="AY355" s="40" t="s">
        <v>40</v>
      </c>
      <c r="AZ355" s="41">
        <v>4.6115000000000003E-2</v>
      </c>
      <c r="BA355" s="41">
        <v>7.45E-4</v>
      </c>
      <c r="BB355" s="49"/>
    </row>
    <row r="356" spans="1:54" ht="15" x14ac:dyDescent="0.25">
      <c r="A356" s="42">
        <v>1329</v>
      </c>
      <c r="B356" s="42">
        <v>9763</v>
      </c>
      <c r="C356" s="42"/>
      <c r="D356" s="40"/>
      <c r="E356" s="40"/>
      <c r="F356" s="40">
        <v>28999220</v>
      </c>
      <c r="G356" s="40" t="s">
        <v>1672</v>
      </c>
      <c r="H356" s="40"/>
      <c r="I356" s="40" t="s">
        <v>78</v>
      </c>
      <c r="J356" s="40"/>
      <c r="K356" s="40" t="s">
        <v>1673</v>
      </c>
      <c r="L356" s="40" t="s">
        <v>79</v>
      </c>
      <c r="M356" s="40" t="s">
        <v>305</v>
      </c>
      <c r="N356" s="40"/>
      <c r="O356" s="46">
        <v>45076</v>
      </c>
      <c r="P356" s="40" t="s">
        <v>266</v>
      </c>
      <c r="Q356" s="40" t="s">
        <v>91</v>
      </c>
      <c r="R356" s="40" t="s">
        <v>1674</v>
      </c>
      <c r="S356" s="40" t="s">
        <v>82</v>
      </c>
      <c r="T356" s="40">
        <v>9.27</v>
      </c>
      <c r="U356" s="40" t="s">
        <v>1675</v>
      </c>
      <c r="V356" s="41">
        <v>4.4900000000000002E-2</v>
      </c>
      <c r="W356" s="40"/>
      <c r="X356" s="40"/>
      <c r="Y356" s="41"/>
      <c r="Z356" s="41">
        <v>4.02E-2</v>
      </c>
      <c r="AA356" s="46">
        <v>53327</v>
      </c>
      <c r="AB356" s="40" t="s">
        <v>247</v>
      </c>
      <c r="AC356" s="40"/>
      <c r="AD356" s="40"/>
      <c r="AE356" s="40"/>
      <c r="AF356" s="40"/>
      <c r="AG356" s="40"/>
      <c r="AH356" s="40"/>
      <c r="AI356" s="40"/>
      <c r="AJ356" s="40" t="s">
        <v>305</v>
      </c>
      <c r="AK356" s="40" t="s">
        <v>1138</v>
      </c>
      <c r="AL356" s="40"/>
      <c r="AM356" s="40" t="s">
        <v>1139</v>
      </c>
      <c r="AN356" s="46">
        <v>45838</v>
      </c>
      <c r="AO356" s="40"/>
      <c r="AP356" s="41"/>
      <c r="AQ356" s="40">
        <v>6450.28</v>
      </c>
      <c r="AR356" s="40">
        <v>104.16</v>
      </c>
      <c r="AS356" s="40">
        <v>1</v>
      </c>
      <c r="AT356" s="40">
        <v>6.7190000000000003</v>
      </c>
      <c r="AU356" s="40">
        <v>6.71861</v>
      </c>
      <c r="AV356" s="40"/>
      <c r="AW356" s="40"/>
      <c r="AX356" s="40"/>
      <c r="AY356" s="40" t="s">
        <v>40</v>
      </c>
      <c r="AZ356" s="41">
        <v>5.8869999999999999E-3</v>
      </c>
      <c r="BA356" s="41">
        <v>9.5000000000000005E-5</v>
      </c>
      <c r="BB356" s="49"/>
    </row>
    <row r="357" spans="1:54" ht="15" x14ac:dyDescent="0.25">
      <c r="A357" s="42">
        <v>1329</v>
      </c>
      <c r="B357" s="42">
        <v>9763</v>
      </c>
      <c r="C357" s="42"/>
      <c r="D357" s="40"/>
      <c r="E357" s="40"/>
      <c r="F357" s="40">
        <v>29993324</v>
      </c>
      <c r="G357" s="40" t="s">
        <v>1672</v>
      </c>
      <c r="H357" s="40"/>
      <c r="I357" s="40" t="s">
        <v>78</v>
      </c>
      <c r="J357" s="40"/>
      <c r="K357" s="40" t="s">
        <v>1679</v>
      </c>
      <c r="L357" s="40" t="s">
        <v>79</v>
      </c>
      <c r="M357" s="40" t="s">
        <v>305</v>
      </c>
      <c r="N357" s="40"/>
      <c r="O357" s="46">
        <v>43523</v>
      </c>
      <c r="P357" s="40" t="s">
        <v>80</v>
      </c>
      <c r="Q357" s="40" t="s">
        <v>1137</v>
      </c>
      <c r="R357" s="40" t="s">
        <v>1682</v>
      </c>
      <c r="S357" s="40" t="s">
        <v>82</v>
      </c>
      <c r="T357" s="40">
        <v>3.88</v>
      </c>
      <c r="U357" s="40" t="s">
        <v>1675</v>
      </c>
      <c r="V357" s="41">
        <v>3.1E-2</v>
      </c>
      <c r="W357" s="40"/>
      <c r="X357" s="40"/>
      <c r="Y357" s="41"/>
      <c r="Z357" s="41">
        <v>4.6300000000000001E-2</v>
      </c>
      <c r="AA357" s="46">
        <v>49004</v>
      </c>
      <c r="AB357" s="40" t="s">
        <v>247</v>
      </c>
      <c r="AC357" s="40"/>
      <c r="AD357" s="40"/>
      <c r="AE357" s="40"/>
      <c r="AF357" s="40"/>
      <c r="AG357" s="40"/>
      <c r="AH357" s="40"/>
      <c r="AI357" s="40"/>
      <c r="AJ357" s="40" t="s">
        <v>79</v>
      </c>
      <c r="AK357" s="40" t="s">
        <v>1138</v>
      </c>
      <c r="AL357" s="40"/>
      <c r="AM357" s="40" t="s">
        <v>1139</v>
      </c>
      <c r="AN357" s="46">
        <v>45838</v>
      </c>
      <c r="AO357" s="40"/>
      <c r="AP357" s="41"/>
      <c r="AQ357" s="40">
        <v>872.1</v>
      </c>
      <c r="AR357" s="40">
        <v>95</v>
      </c>
      <c r="AS357" s="40">
        <v>1</v>
      </c>
      <c r="AT357" s="40">
        <v>0.82799999999999996</v>
      </c>
      <c r="AU357" s="40">
        <v>0.82848999999999995</v>
      </c>
      <c r="AV357" s="40"/>
      <c r="AW357" s="40"/>
      <c r="AX357" s="40"/>
      <c r="AY357" s="40" t="s">
        <v>40</v>
      </c>
      <c r="AZ357" s="41">
        <v>7.2599999999999997E-4</v>
      </c>
      <c r="BA357" s="41">
        <v>1.1E-5</v>
      </c>
      <c r="BB357" s="49"/>
    </row>
    <row r="358" spans="1:54" ht="15" x14ac:dyDescent="0.25">
      <c r="A358" s="42">
        <v>1329</v>
      </c>
      <c r="B358" s="42">
        <v>9763</v>
      </c>
      <c r="C358" s="42"/>
      <c r="D358" s="40"/>
      <c r="E358" s="40"/>
      <c r="F358" s="40">
        <v>29994317</v>
      </c>
      <c r="G358" s="40" t="s">
        <v>1672</v>
      </c>
      <c r="H358" s="40"/>
      <c r="I358" s="40" t="s">
        <v>97</v>
      </c>
      <c r="J358" s="40"/>
      <c r="K358" s="40" t="s">
        <v>1688</v>
      </c>
      <c r="L358" s="40" t="s">
        <v>79</v>
      </c>
      <c r="M358" s="40" t="s">
        <v>305</v>
      </c>
      <c r="N358" s="40"/>
      <c r="O358" s="46">
        <v>44406</v>
      </c>
      <c r="P358" s="40" t="s">
        <v>113</v>
      </c>
      <c r="Q358" s="40" t="s">
        <v>113</v>
      </c>
      <c r="R358" s="40" t="s">
        <v>113</v>
      </c>
      <c r="S358" s="40" t="s">
        <v>84</v>
      </c>
      <c r="T358" s="40">
        <v>1.3</v>
      </c>
      <c r="U358" s="40" t="s">
        <v>1678</v>
      </c>
      <c r="V358" s="41">
        <v>6.7923499999999998E-2</v>
      </c>
      <c r="W358" s="40"/>
      <c r="X358" s="40"/>
      <c r="Y358" s="41"/>
      <c r="Z358" s="41">
        <v>7.0099999999999996E-2</v>
      </c>
      <c r="AA358" s="46">
        <v>46568</v>
      </c>
      <c r="AB358" s="40" t="s">
        <v>247</v>
      </c>
      <c r="AC358" s="40"/>
      <c r="AD358" s="40"/>
      <c r="AE358" s="40"/>
      <c r="AF358" s="40"/>
      <c r="AG358" s="40"/>
      <c r="AH358" s="40"/>
      <c r="AI358" s="40"/>
      <c r="AJ358" s="40" t="s">
        <v>305</v>
      </c>
      <c r="AK358" s="40" t="s">
        <v>1138</v>
      </c>
      <c r="AL358" s="40"/>
      <c r="AM358" s="40" t="s">
        <v>1139</v>
      </c>
      <c r="AN358" s="46">
        <v>45838</v>
      </c>
      <c r="AO358" s="40"/>
      <c r="AP358" s="41"/>
      <c r="AQ358" s="40">
        <v>15244.33</v>
      </c>
      <c r="AR358" s="40">
        <v>101.063907</v>
      </c>
      <c r="AS358" s="40">
        <v>3.3719999999999999</v>
      </c>
      <c r="AT358" s="40">
        <v>51.951000000000001</v>
      </c>
      <c r="AU358" s="40">
        <v>15.406510000000001</v>
      </c>
      <c r="AV358" s="40"/>
      <c r="AW358" s="40"/>
      <c r="AX358" s="40"/>
      <c r="AY358" s="40" t="s">
        <v>40</v>
      </c>
      <c r="AZ358" s="41">
        <v>4.5524000000000002E-2</v>
      </c>
      <c r="BA358" s="41">
        <v>7.3499999999999998E-4</v>
      </c>
      <c r="BB358" s="49"/>
    </row>
    <row r="359" spans="1:54" ht="15" x14ac:dyDescent="0.25">
      <c r="A359" s="42">
        <v>1329</v>
      </c>
      <c r="B359" s="42">
        <v>9763</v>
      </c>
      <c r="C359" s="42"/>
      <c r="D359" s="40"/>
      <c r="E359" s="40"/>
      <c r="F359" s="40">
        <v>29994383</v>
      </c>
      <c r="G359" s="40" t="s">
        <v>1672</v>
      </c>
      <c r="H359" s="40"/>
      <c r="I359" s="40" t="s">
        <v>97</v>
      </c>
      <c r="J359" s="40"/>
      <c r="K359" s="40" t="s">
        <v>339</v>
      </c>
      <c r="L359" s="40" t="s">
        <v>79</v>
      </c>
      <c r="M359" s="40" t="s">
        <v>305</v>
      </c>
      <c r="N359" s="40"/>
      <c r="O359" s="46">
        <v>44488</v>
      </c>
      <c r="P359" s="40" t="s">
        <v>113</v>
      </c>
      <c r="Q359" s="40" t="s">
        <v>113</v>
      </c>
      <c r="R359" s="40" t="s">
        <v>113</v>
      </c>
      <c r="S359" s="40" t="s">
        <v>92</v>
      </c>
      <c r="T359" s="40">
        <v>1.08</v>
      </c>
      <c r="U359" s="40" t="s">
        <v>1675</v>
      </c>
      <c r="V359" s="41">
        <v>0.02</v>
      </c>
      <c r="W359" s="40"/>
      <c r="X359" s="40"/>
      <c r="Y359" s="41"/>
      <c r="Z359" s="41">
        <v>4.82E-2</v>
      </c>
      <c r="AA359" s="46">
        <v>46249</v>
      </c>
      <c r="AB359" s="40" t="s">
        <v>247</v>
      </c>
      <c r="AC359" s="40"/>
      <c r="AD359" s="40"/>
      <c r="AE359" s="41"/>
      <c r="AF359" s="46">
        <v>45657</v>
      </c>
      <c r="AG359" s="40"/>
      <c r="AH359" s="40"/>
      <c r="AI359" s="40"/>
      <c r="AJ359" s="40" t="s">
        <v>305</v>
      </c>
      <c r="AK359" s="40" t="s">
        <v>1138</v>
      </c>
      <c r="AL359" s="40"/>
      <c r="AM359" s="40" t="s">
        <v>1139</v>
      </c>
      <c r="AN359" s="46">
        <v>45838</v>
      </c>
      <c r="AO359" s="40"/>
      <c r="AP359" s="41"/>
      <c r="AQ359" s="40">
        <v>13463.35</v>
      </c>
      <c r="AR359" s="40">
        <v>97.366369000000006</v>
      </c>
      <c r="AS359" s="40">
        <v>3.9552</v>
      </c>
      <c r="AT359" s="40">
        <v>51.847999999999999</v>
      </c>
      <c r="AU359" s="40">
        <v>13.10877</v>
      </c>
      <c r="AV359" s="40"/>
      <c r="AW359" s="40"/>
      <c r="AX359" s="40"/>
      <c r="AY359" s="40" t="s">
        <v>40</v>
      </c>
      <c r="AZ359" s="41">
        <v>4.5434000000000002E-2</v>
      </c>
      <c r="BA359" s="41">
        <v>7.3399999999999995E-4</v>
      </c>
      <c r="BB359" s="49"/>
    </row>
    <row r="360" spans="1:54" ht="15" x14ac:dyDescent="0.25">
      <c r="A360" s="42">
        <v>1329</v>
      </c>
      <c r="B360" s="42">
        <v>9763</v>
      </c>
      <c r="C360" s="42"/>
      <c r="D360" s="40"/>
      <c r="E360" s="40"/>
      <c r="F360" s="40">
        <v>28999287</v>
      </c>
      <c r="G360" s="40" t="s">
        <v>1672</v>
      </c>
      <c r="H360" s="40"/>
      <c r="I360" s="40" t="s">
        <v>97</v>
      </c>
      <c r="J360" s="40"/>
      <c r="K360" s="40" t="s">
        <v>339</v>
      </c>
      <c r="L360" s="40" t="s">
        <v>79</v>
      </c>
      <c r="M360" s="40" t="s">
        <v>79</v>
      </c>
      <c r="N360" s="40"/>
      <c r="O360" s="46">
        <v>45684</v>
      </c>
      <c r="P360" s="40" t="s">
        <v>113</v>
      </c>
      <c r="Q360" s="40" t="s">
        <v>113</v>
      </c>
      <c r="R360" s="40" t="s">
        <v>113</v>
      </c>
      <c r="S360" s="40" t="s">
        <v>84</v>
      </c>
      <c r="T360" s="40">
        <v>2.25</v>
      </c>
      <c r="U360" s="40" t="s">
        <v>1678</v>
      </c>
      <c r="V360" s="41">
        <v>9.7923499999999997E-2</v>
      </c>
      <c r="W360" s="40"/>
      <c r="X360" s="40"/>
      <c r="Y360" s="41"/>
      <c r="Z360" s="41">
        <v>0.1754</v>
      </c>
      <c r="AA360" s="46">
        <v>46779</v>
      </c>
      <c r="AB360" s="40" t="s">
        <v>247</v>
      </c>
      <c r="AC360" s="40"/>
      <c r="AD360" s="40"/>
      <c r="AE360" s="40"/>
      <c r="AF360" s="40"/>
      <c r="AG360" s="40"/>
      <c r="AH360" s="40"/>
      <c r="AI360" s="40"/>
      <c r="AJ360" s="40" t="s">
        <v>305</v>
      </c>
      <c r="AK360" s="40" t="s">
        <v>196</v>
      </c>
      <c r="AL360" s="40"/>
      <c r="AM360" s="40" t="s">
        <v>1139</v>
      </c>
      <c r="AN360" s="46">
        <v>45838</v>
      </c>
      <c r="AO360" s="40"/>
      <c r="AP360" s="41"/>
      <c r="AQ360" s="40">
        <v>44548</v>
      </c>
      <c r="AR360" s="40">
        <v>85.807518999999999</v>
      </c>
      <c r="AS360" s="40">
        <v>3.3719999999999999</v>
      </c>
      <c r="AT360" s="40">
        <v>128.89599999999999</v>
      </c>
      <c r="AU360" s="40">
        <v>38.225529999999999</v>
      </c>
      <c r="AV360" s="40"/>
      <c r="AW360" s="40"/>
      <c r="AX360" s="40"/>
      <c r="AY360" s="40" t="s">
        <v>40</v>
      </c>
      <c r="AZ360" s="41">
        <v>0.112951</v>
      </c>
      <c r="BA360" s="41">
        <v>1.825E-3</v>
      </c>
      <c r="BB360" s="49"/>
    </row>
    <row r="361" spans="1:54" ht="15" x14ac:dyDescent="0.25">
      <c r="A361" s="42">
        <v>1329</v>
      </c>
      <c r="B361" s="42">
        <v>9763</v>
      </c>
      <c r="C361" s="42"/>
      <c r="D361" s="40"/>
      <c r="E361" s="40"/>
      <c r="F361" s="40">
        <v>29994384</v>
      </c>
      <c r="G361" s="40" t="s">
        <v>1672</v>
      </c>
      <c r="H361" s="40"/>
      <c r="I361" s="40" t="s">
        <v>97</v>
      </c>
      <c r="J361" s="40"/>
      <c r="K361" s="40" t="s">
        <v>339</v>
      </c>
      <c r="L361" s="40" t="s">
        <v>79</v>
      </c>
      <c r="M361" s="40" t="s">
        <v>305</v>
      </c>
      <c r="N361" s="40"/>
      <c r="O361" s="46">
        <v>44488</v>
      </c>
      <c r="P361" s="40" t="s">
        <v>113</v>
      </c>
      <c r="Q361" s="40" t="s">
        <v>113</v>
      </c>
      <c r="R361" s="40" t="s">
        <v>113</v>
      </c>
      <c r="S361" s="40" t="s">
        <v>92</v>
      </c>
      <c r="T361" s="40">
        <v>1.06</v>
      </c>
      <c r="U361" s="40" t="s">
        <v>1675</v>
      </c>
      <c r="V361" s="41">
        <v>8.0449999999999994E-2</v>
      </c>
      <c r="W361" s="40"/>
      <c r="X361" s="40"/>
      <c r="Y361" s="41"/>
      <c r="Z361" s="41">
        <v>0.1171</v>
      </c>
      <c r="AA361" s="46">
        <v>46249</v>
      </c>
      <c r="AB361" s="40" t="s">
        <v>267</v>
      </c>
      <c r="AC361" s="40"/>
      <c r="AD361" s="40"/>
      <c r="AE361" s="41"/>
      <c r="AF361" s="46">
        <v>45657</v>
      </c>
      <c r="AG361" s="40"/>
      <c r="AH361" s="40"/>
      <c r="AI361" s="40"/>
      <c r="AJ361" s="40" t="s">
        <v>305</v>
      </c>
      <c r="AK361" s="40" t="s">
        <v>1138</v>
      </c>
      <c r="AL361" s="40"/>
      <c r="AM361" s="40" t="s">
        <v>1139</v>
      </c>
      <c r="AN361" s="46">
        <v>45838</v>
      </c>
      <c r="AO361" s="40"/>
      <c r="AP361" s="41"/>
      <c r="AQ361" s="40">
        <v>16744.63</v>
      </c>
      <c r="AR361" s="40">
        <v>97.839765</v>
      </c>
      <c r="AS361" s="40">
        <v>3.9552</v>
      </c>
      <c r="AT361" s="40">
        <v>64.798000000000002</v>
      </c>
      <c r="AU361" s="40">
        <v>16.382899999999999</v>
      </c>
      <c r="AV361" s="40"/>
      <c r="AW361" s="40"/>
      <c r="AX361" s="40"/>
      <c r="AY361" s="40" t="s">
        <v>40</v>
      </c>
      <c r="AZ361" s="41">
        <v>5.6780999999999998E-2</v>
      </c>
      <c r="BA361" s="41">
        <v>9.1699999999999995E-4</v>
      </c>
      <c r="BB361" s="49"/>
    </row>
    <row r="362" spans="1:54" ht="15" x14ac:dyDescent="0.25">
      <c r="A362" s="42">
        <v>1329</v>
      </c>
      <c r="B362" s="42">
        <v>9763</v>
      </c>
      <c r="C362" s="42"/>
      <c r="D362" s="40"/>
      <c r="E362" s="40"/>
      <c r="F362" s="40">
        <v>29993634</v>
      </c>
      <c r="G362" s="40" t="s">
        <v>1672</v>
      </c>
      <c r="H362" s="40"/>
      <c r="I362" s="40" t="s">
        <v>97</v>
      </c>
      <c r="J362" s="40"/>
      <c r="K362" s="40" t="s">
        <v>1685</v>
      </c>
      <c r="L362" s="40" t="s">
        <v>79</v>
      </c>
      <c r="M362" s="40" t="s">
        <v>305</v>
      </c>
      <c r="N362" s="40"/>
      <c r="O362" s="46">
        <v>43853</v>
      </c>
      <c r="P362" s="40" t="s">
        <v>113</v>
      </c>
      <c r="Q362" s="40" t="s">
        <v>113</v>
      </c>
      <c r="R362" s="40" t="s">
        <v>113</v>
      </c>
      <c r="S362" s="40" t="s">
        <v>84</v>
      </c>
      <c r="T362" s="40">
        <v>0.94</v>
      </c>
      <c r="U362" s="40" t="s">
        <v>1678</v>
      </c>
      <c r="V362" s="41">
        <v>0.1019235</v>
      </c>
      <c r="W362" s="40"/>
      <c r="X362" s="40"/>
      <c r="Y362" s="41"/>
      <c r="Z362" s="41">
        <v>7.9500000000000001E-2</v>
      </c>
      <c r="AA362" s="46">
        <v>46203</v>
      </c>
      <c r="AB362" s="40" t="s">
        <v>247</v>
      </c>
      <c r="AC362" s="40"/>
      <c r="AD362" s="40"/>
      <c r="AE362" s="40"/>
      <c r="AF362" s="40"/>
      <c r="AG362" s="40"/>
      <c r="AH362" s="40"/>
      <c r="AI362" s="40"/>
      <c r="AJ362" s="40" t="s">
        <v>79</v>
      </c>
      <c r="AK362" s="40" t="s">
        <v>1138</v>
      </c>
      <c r="AL362" s="40"/>
      <c r="AM362" s="40" t="s">
        <v>1139</v>
      </c>
      <c r="AN362" s="46">
        <v>45838</v>
      </c>
      <c r="AO362" s="40"/>
      <c r="AP362" s="41"/>
      <c r="AQ362" s="40">
        <v>2043.94</v>
      </c>
      <c r="AR362" s="40">
        <v>102.321164</v>
      </c>
      <c r="AS362" s="40">
        <v>3.3719999999999999</v>
      </c>
      <c r="AT362" s="40">
        <v>7.0519999999999996</v>
      </c>
      <c r="AU362" s="40">
        <v>2.09138</v>
      </c>
      <c r="AV362" s="40"/>
      <c r="AW362" s="40"/>
      <c r="AX362" s="40"/>
      <c r="AY362" s="40" t="s">
        <v>40</v>
      </c>
      <c r="AZ362" s="41">
        <v>6.1789999999999996E-3</v>
      </c>
      <c r="BA362" s="41">
        <v>9.8999999999999994E-5</v>
      </c>
      <c r="BB362" s="49"/>
    </row>
    <row r="363" spans="1:54" ht="15" x14ac:dyDescent="0.25">
      <c r="A363" s="42">
        <v>1329</v>
      </c>
      <c r="B363" s="42">
        <v>9763</v>
      </c>
      <c r="C363" s="42"/>
      <c r="D363" s="40"/>
      <c r="E363" s="40"/>
      <c r="F363" s="40">
        <v>28999174</v>
      </c>
      <c r="G363" s="40" t="s">
        <v>1672</v>
      </c>
      <c r="H363" s="40" t="s">
        <v>1687</v>
      </c>
      <c r="I363" s="40" t="s">
        <v>97</v>
      </c>
      <c r="J363" s="40"/>
      <c r="K363" s="40" t="s">
        <v>339</v>
      </c>
      <c r="L363" s="40" t="s">
        <v>79</v>
      </c>
      <c r="M363" s="40" t="s">
        <v>305</v>
      </c>
      <c r="N363" s="40"/>
      <c r="O363" s="46">
        <v>44825</v>
      </c>
      <c r="P363" s="40" t="s">
        <v>113</v>
      </c>
      <c r="Q363" s="40" t="s">
        <v>113</v>
      </c>
      <c r="R363" s="40" t="s">
        <v>113</v>
      </c>
      <c r="S363" s="40" t="s">
        <v>106</v>
      </c>
      <c r="T363" s="40">
        <v>0.28999999999999998</v>
      </c>
      <c r="U363" s="40" t="s">
        <v>1678</v>
      </c>
      <c r="V363" s="41">
        <v>4.65E-2</v>
      </c>
      <c r="W363" s="40"/>
      <c r="X363" s="40"/>
      <c r="Y363" s="41"/>
      <c r="Z363" s="41">
        <v>8.2699999999999996E-2</v>
      </c>
      <c r="AA363" s="46">
        <v>45949</v>
      </c>
      <c r="AB363" s="40" t="s">
        <v>247</v>
      </c>
      <c r="AC363" s="40"/>
      <c r="AD363" s="40"/>
      <c r="AE363" s="40"/>
      <c r="AF363" s="40"/>
      <c r="AG363" s="40"/>
      <c r="AH363" s="40"/>
      <c r="AI363" s="40"/>
      <c r="AJ363" s="40" t="s">
        <v>305</v>
      </c>
      <c r="AK363" s="40" t="s">
        <v>1138</v>
      </c>
      <c r="AL363" s="40"/>
      <c r="AM363" s="40" t="s">
        <v>1139</v>
      </c>
      <c r="AN363" s="46">
        <v>45838</v>
      </c>
      <c r="AO363" s="40"/>
      <c r="AP363" s="41"/>
      <c r="AQ363" s="40">
        <v>8949.9599999999991</v>
      </c>
      <c r="AR363" s="40">
        <v>102.259519</v>
      </c>
      <c r="AS363" s="40">
        <v>4.6235999999999997</v>
      </c>
      <c r="AT363" s="40">
        <v>42.316000000000003</v>
      </c>
      <c r="AU363" s="40">
        <v>9.1521799999999995</v>
      </c>
      <c r="AV363" s="40"/>
      <c r="AW363" s="40"/>
      <c r="AX363" s="40"/>
      <c r="AY363" s="40" t="s">
        <v>40</v>
      </c>
      <c r="AZ363" s="41">
        <v>3.7081000000000003E-2</v>
      </c>
      <c r="BA363" s="41">
        <v>5.9900000000000003E-4</v>
      </c>
      <c r="BB363" s="49"/>
    </row>
    <row r="364" spans="1:54" ht="15" x14ac:dyDescent="0.25">
      <c r="A364" s="42">
        <v>1329</v>
      </c>
      <c r="B364" s="42">
        <v>9763</v>
      </c>
      <c r="C364" s="42"/>
      <c r="D364" s="40"/>
      <c r="E364" s="40"/>
      <c r="F364" s="40">
        <v>28999143</v>
      </c>
      <c r="G364" s="40" t="s">
        <v>1672</v>
      </c>
      <c r="H364" s="40" t="s">
        <v>1686</v>
      </c>
      <c r="I364" s="40" t="s">
        <v>97</v>
      </c>
      <c r="J364" s="40"/>
      <c r="K364" s="40" t="s">
        <v>339</v>
      </c>
      <c r="L364" s="40" t="s">
        <v>79</v>
      </c>
      <c r="M364" s="40" t="s">
        <v>305</v>
      </c>
      <c r="N364" s="40"/>
      <c r="O364" s="46">
        <v>44716</v>
      </c>
      <c r="P364" s="40" t="s">
        <v>113</v>
      </c>
      <c r="Q364" s="40" t="s">
        <v>113</v>
      </c>
      <c r="R364" s="40" t="s">
        <v>113</v>
      </c>
      <c r="S364" s="40" t="s">
        <v>105</v>
      </c>
      <c r="T364" s="40">
        <v>0.73</v>
      </c>
      <c r="U364" s="40" t="s">
        <v>1678</v>
      </c>
      <c r="V364" s="41">
        <v>7.1900000000000006E-2</v>
      </c>
      <c r="W364" s="40"/>
      <c r="X364" s="40"/>
      <c r="Y364" s="41"/>
      <c r="Z364" s="41">
        <v>6.5100000000000005E-2</v>
      </c>
      <c r="AA364" s="46">
        <v>46511</v>
      </c>
      <c r="AB364" s="40" t="s">
        <v>247</v>
      </c>
      <c r="AC364" s="40"/>
      <c r="AD364" s="40"/>
      <c r="AE364" s="41"/>
      <c r="AF364" s="46">
        <v>45291</v>
      </c>
      <c r="AG364" s="40"/>
      <c r="AH364" s="40"/>
      <c r="AI364" s="40"/>
      <c r="AJ364" s="40" t="s">
        <v>305</v>
      </c>
      <c r="AK364" s="40" t="s">
        <v>1138</v>
      </c>
      <c r="AL364" s="40"/>
      <c r="AM364" s="40" t="s">
        <v>1139</v>
      </c>
      <c r="AN364" s="46">
        <v>45838</v>
      </c>
      <c r="AO364" s="40"/>
      <c r="AP364" s="41"/>
      <c r="AQ364" s="40">
        <v>539344.41</v>
      </c>
      <c r="AR364" s="40">
        <v>101.859444</v>
      </c>
      <c r="AS364" s="40">
        <v>0.33429999999999999</v>
      </c>
      <c r="AT364" s="40">
        <v>183.655</v>
      </c>
      <c r="AU364" s="40">
        <v>549.37320999999997</v>
      </c>
      <c r="AV364" s="40"/>
      <c r="AW364" s="40"/>
      <c r="AX364" s="40"/>
      <c r="AY364" s="40" t="s">
        <v>40</v>
      </c>
      <c r="AZ364" s="41">
        <v>0.160936</v>
      </c>
      <c r="BA364" s="41">
        <v>2.5999999999999999E-3</v>
      </c>
      <c r="BB364" s="49"/>
    </row>
    <row r="365" spans="1:54" ht="15" x14ac:dyDescent="0.25">
      <c r="A365" s="42">
        <v>1329</v>
      </c>
      <c r="B365" s="42">
        <v>9763</v>
      </c>
      <c r="C365" s="42"/>
      <c r="D365" s="40"/>
      <c r="E365" s="40"/>
      <c r="F365" s="40">
        <v>29992726</v>
      </c>
      <c r="G365" s="40" t="s">
        <v>1672</v>
      </c>
      <c r="H365" s="40"/>
      <c r="I365" s="40" t="s">
        <v>97</v>
      </c>
      <c r="J365" s="40"/>
      <c r="K365" s="40" t="s">
        <v>339</v>
      </c>
      <c r="L365" s="40" t="s">
        <v>79</v>
      </c>
      <c r="M365" s="40" t="s">
        <v>305</v>
      </c>
      <c r="N365" s="40"/>
      <c r="O365" s="46">
        <v>42489</v>
      </c>
      <c r="P365" s="40" t="s">
        <v>113</v>
      </c>
      <c r="Q365" s="40" t="s">
        <v>113</v>
      </c>
      <c r="R365" s="40" t="s">
        <v>113</v>
      </c>
      <c r="S365" s="40" t="s">
        <v>84</v>
      </c>
      <c r="T365" s="40">
        <v>1.33</v>
      </c>
      <c r="U365" s="40" t="s">
        <v>1678</v>
      </c>
      <c r="V365" s="41">
        <v>6.4023499999999997E-2</v>
      </c>
      <c r="W365" s="40"/>
      <c r="X365" s="40"/>
      <c r="Y365" s="41"/>
      <c r="Z365" s="41">
        <v>0.17580000000000001</v>
      </c>
      <c r="AA365" s="46">
        <v>46348</v>
      </c>
      <c r="AB365" s="40" t="s">
        <v>247</v>
      </c>
      <c r="AC365" s="40"/>
      <c r="AD365" s="40"/>
      <c r="AE365" s="41"/>
      <c r="AF365" s="46">
        <v>45455</v>
      </c>
      <c r="AG365" s="40"/>
      <c r="AH365" s="40"/>
      <c r="AI365" s="40"/>
      <c r="AJ365" s="40" t="s">
        <v>305</v>
      </c>
      <c r="AK365" s="40" t="s">
        <v>1138</v>
      </c>
      <c r="AL365" s="40"/>
      <c r="AM365" s="40" t="s">
        <v>1139</v>
      </c>
      <c r="AN365" s="46">
        <v>45838</v>
      </c>
      <c r="AO365" s="40"/>
      <c r="AP365" s="41"/>
      <c r="AQ365" s="40">
        <v>5559.77</v>
      </c>
      <c r="AR365" s="40">
        <v>88.589286000000001</v>
      </c>
      <c r="AS365" s="40">
        <v>3.3719999999999999</v>
      </c>
      <c r="AT365" s="40">
        <v>16.608000000000001</v>
      </c>
      <c r="AU365" s="40">
        <v>4.9253600000000004</v>
      </c>
      <c r="AV365" s="40"/>
      <c r="AW365" s="40"/>
      <c r="AX365" s="40"/>
      <c r="AY365" s="40" t="s">
        <v>40</v>
      </c>
      <c r="AZ365" s="41">
        <v>1.4553E-2</v>
      </c>
      <c r="BA365" s="41">
        <v>2.3499999999999999E-4</v>
      </c>
      <c r="BB365" s="49"/>
    </row>
    <row r="366" spans="1:54" ht="15" x14ac:dyDescent="0.25">
      <c r="A366" s="42">
        <v>1329</v>
      </c>
      <c r="B366" s="42">
        <v>9763</v>
      </c>
      <c r="C366" s="42"/>
      <c r="D366" s="40"/>
      <c r="E366" s="40"/>
      <c r="F366" s="40">
        <v>28999252</v>
      </c>
      <c r="G366" s="40" t="s">
        <v>1672</v>
      </c>
      <c r="H366" s="40"/>
      <c r="I366" s="40" t="s">
        <v>97</v>
      </c>
      <c r="J366" s="40"/>
      <c r="K366" s="40" t="s">
        <v>339</v>
      </c>
      <c r="L366" s="40" t="s">
        <v>79</v>
      </c>
      <c r="M366" s="40" t="s">
        <v>305</v>
      </c>
      <c r="N366" s="40"/>
      <c r="O366" s="46">
        <v>45351</v>
      </c>
      <c r="P366" s="40" t="s">
        <v>113</v>
      </c>
      <c r="Q366" s="40" t="s">
        <v>113</v>
      </c>
      <c r="R366" s="40" t="s">
        <v>113</v>
      </c>
      <c r="S366" s="40" t="s">
        <v>84</v>
      </c>
      <c r="T366" s="40">
        <v>1.77</v>
      </c>
      <c r="U366" s="40" t="s">
        <v>1675</v>
      </c>
      <c r="V366" s="41">
        <v>0.02</v>
      </c>
      <c r="W366" s="40"/>
      <c r="X366" s="40"/>
      <c r="Y366" s="41"/>
      <c r="Z366" s="41">
        <v>0.17580000000000001</v>
      </c>
      <c r="AA366" s="46">
        <v>46348</v>
      </c>
      <c r="AB366" s="40" t="s">
        <v>247</v>
      </c>
      <c r="AC366" s="40"/>
      <c r="AD366" s="40"/>
      <c r="AE366" s="41"/>
      <c r="AF366" s="46">
        <v>45455</v>
      </c>
      <c r="AG366" s="40"/>
      <c r="AH366" s="40"/>
      <c r="AI366" s="40"/>
      <c r="AJ366" s="40" t="s">
        <v>305</v>
      </c>
      <c r="AK366" s="40" t="s">
        <v>1157</v>
      </c>
      <c r="AL366" s="40"/>
      <c r="AM366" s="40" t="s">
        <v>1158</v>
      </c>
      <c r="AN366" s="46">
        <v>45838</v>
      </c>
      <c r="AO366" s="40"/>
      <c r="AP366" s="41"/>
      <c r="AQ366" s="40">
        <v>155.13</v>
      </c>
      <c r="AR366" s="40">
        <v>88.589286000000001</v>
      </c>
      <c r="AS366" s="40">
        <v>3.3719999999999999</v>
      </c>
      <c r="AT366" s="40">
        <v>0.46300000000000002</v>
      </c>
      <c r="AU366" s="40">
        <v>0.13741999999999999</v>
      </c>
      <c r="AV366" s="40"/>
      <c r="AW366" s="40"/>
      <c r="AX366" s="40"/>
      <c r="AY366" s="40" t="s">
        <v>40</v>
      </c>
      <c r="AZ366" s="41">
        <v>4.06E-4</v>
      </c>
      <c r="BA366" s="41">
        <v>6.0000000000000002E-6</v>
      </c>
      <c r="BB366" s="49"/>
    </row>
    <row r="367" spans="1:54" ht="15" x14ac:dyDescent="0.25">
      <c r="A367" s="42">
        <v>1329</v>
      </c>
      <c r="B367" s="42">
        <v>9763</v>
      </c>
      <c r="C367" s="42"/>
      <c r="D367" s="40"/>
      <c r="E367" s="40"/>
      <c r="F367" s="40">
        <v>28999141</v>
      </c>
      <c r="G367" s="40" t="s">
        <v>1672</v>
      </c>
      <c r="H367" s="40" t="s">
        <v>1686</v>
      </c>
      <c r="I367" s="40" t="s">
        <v>97</v>
      </c>
      <c r="J367" s="40"/>
      <c r="K367" s="40" t="s">
        <v>339</v>
      </c>
      <c r="L367" s="40" t="s">
        <v>79</v>
      </c>
      <c r="M367" s="40" t="s">
        <v>305</v>
      </c>
      <c r="N367" s="40"/>
      <c r="O367" s="46">
        <v>44716</v>
      </c>
      <c r="P367" s="40" t="s">
        <v>113</v>
      </c>
      <c r="Q367" s="40" t="s">
        <v>113</v>
      </c>
      <c r="R367" s="40" t="s">
        <v>113</v>
      </c>
      <c r="S367" s="40" t="s">
        <v>105</v>
      </c>
      <c r="T367" s="40">
        <v>0.72</v>
      </c>
      <c r="U367" s="40" t="s">
        <v>1678</v>
      </c>
      <c r="V367" s="41">
        <v>0.1111</v>
      </c>
      <c r="W367" s="40"/>
      <c r="X367" s="40"/>
      <c r="Y367" s="41"/>
      <c r="Z367" s="41">
        <v>9.3799999999999994E-2</v>
      </c>
      <c r="AA367" s="46">
        <v>46511</v>
      </c>
      <c r="AB367" s="40" t="s">
        <v>267</v>
      </c>
      <c r="AC367" s="40"/>
      <c r="AD367" s="40"/>
      <c r="AE367" s="41"/>
      <c r="AF367" s="46">
        <v>45291</v>
      </c>
      <c r="AG367" s="40"/>
      <c r="AH367" s="40"/>
      <c r="AI367" s="40"/>
      <c r="AJ367" s="40" t="s">
        <v>305</v>
      </c>
      <c r="AK367" s="40" t="s">
        <v>1138</v>
      </c>
      <c r="AL367" s="40"/>
      <c r="AM367" s="40" t="s">
        <v>1139</v>
      </c>
      <c r="AN367" s="46">
        <v>45838</v>
      </c>
      <c r="AO367" s="40"/>
      <c r="AP367" s="41"/>
      <c r="AQ367" s="40">
        <v>138695.34</v>
      </c>
      <c r="AR367" s="40">
        <v>103.67276</v>
      </c>
      <c r="AS367" s="40">
        <v>0.33429999999999999</v>
      </c>
      <c r="AT367" s="40">
        <v>48.069000000000003</v>
      </c>
      <c r="AU367" s="40">
        <v>143.78927999999999</v>
      </c>
      <c r="AV367" s="40"/>
      <c r="AW367" s="40"/>
      <c r="AX367" s="40"/>
      <c r="AY367" s="40" t="s">
        <v>40</v>
      </c>
      <c r="AZ367" s="41">
        <v>4.2122E-2</v>
      </c>
      <c r="BA367" s="41">
        <v>6.8000000000000005E-4</v>
      </c>
      <c r="BB367" s="49"/>
    </row>
    <row r="368" spans="1:54" x14ac:dyDescent="0.2">
      <c r="A368" s="43">
        <v>1328</v>
      </c>
      <c r="B368" s="43">
        <v>2196</v>
      </c>
      <c r="BB368" s="49"/>
    </row>
    <row r="369" spans="1:54" x14ac:dyDescent="0.2">
      <c r="A369" s="43">
        <v>1329</v>
      </c>
      <c r="B369" s="43">
        <v>8580</v>
      </c>
      <c r="BB369" s="49"/>
    </row>
    <row r="370" spans="1:54" x14ac:dyDescent="0.2">
      <c r="A370" s="43">
        <v>1328</v>
      </c>
      <c r="B370" s="43">
        <v>12138</v>
      </c>
      <c r="BB370" s="49"/>
    </row>
    <row r="371" spans="1:54" x14ac:dyDescent="0.2">
      <c r="A371" s="43">
        <v>1329</v>
      </c>
      <c r="B371" s="43">
        <v>12139</v>
      </c>
      <c r="BB371" s="49"/>
    </row>
    <row r="372" spans="1:54" x14ac:dyDescent="0.2">
      <c r="A372" s="43">
        <v>1328</v>
      </c>
      <c r="B372" s="43">
        <v>12419</v>
      </c>
      <c r="BB372" s="49"/>
    </row>
    <row r="373" spans="1:54" x14ac:dyDescent="0.2">
      <c r="A373" s="43">
        <v>1329</v>
      </c>
      <c r="B373" s="43">
        <v>13212</v>
      </c>
      <c r="BB373" s="49"/>
    </row>
    <row r="374" spans="1:54" x14ac:dyDescent="0.2">
      <c r="A374" s="43">
        <v>1329</v>
      </c>
      <c r="B374" s="43">
        <v>13211</v>
      </c>
      <c r="BB374" s="49"/>
    </row>
    <row r="375" spans="1:54" x14ac:dyDescent="0.2">
      <c r="A375" s="43">
        <v>1328</v>
      </c>
      <c r="B375" s="43">
        <v>13819</v>
      </c>
      <c r="BB375" s="49"/>
    </row>
    <row r="376" spans="1:54" x14ac:dyDescent="0.2">
      <c r="A376" s="43">
        <v>1329</v>
      </c>
      <c r="B376" s="43">
        <v>13820</v>
      </c>
      <c r="BB376" s="49"/>
    </row>
    <row r="377" spans="1:54" x14ac:dyDescent="0.2">
      <c r="A377" s="43">
        <v>1329</v>
      </c>
      <c r="B377" s="43">
        <v>14304</v>
      </c>
      <c r="BB377" s="49"/>
    </row>
    <row r="378" spans="1:54" x14ac:dyDescent="0.2">
      <c r="A378" s="43">
        <v>1329</v>
      </c>
      <c r="B378" s="43">
        <v>14305</v>
      </c>
      <c r="BB378" s="49"/>
    </row>
    <row r="379" spans="1:54" x14ac:dyDescent="0.2">
      <c r="A379" s="43">
        <v>1328</v>
      </c>
      <c r="B379" s="43">
        <v>14302</v>
      </c>
      <c r="BB379" s="49"/>
    </row>
    <row r="380" spans="1:54" x14ac:dyDescent="0.2">
      <c r="A380" s="43">
        <v>1328</v>
      </c>
      <c r="B380" s="43">
        <v>14303</v>
      </c>
      <c r="BB380" s="49"/>
    </row>
    <row r="381" spans="1:54" x14ac:dyDescent="0.2">
      <c r="A381" s="43">
        <v>1329</v>
      </c>
      <c r="B381" s="43">
        <v>14854</v>
      </c>
      <c r="BB381" s="49"/>
    </row>
    <row r="382" spans="1:54" x14ac:dyDescent="0.2">
      <c r="A382" s="43">
        <v>1328</v>
      </c>
      <c r="B382" s="43">
        <v>14850</v>
      </c>
      <c r="BB382" s="49"/>
    </row>
    <row r="383" spans="1:54" x14ac:dyDescent="0.2">
      <c r="A383" s="43">
        <v>1328</v>
      </c>
      <c r="B383" s="43">
        <v>15314</v>
      </c>
      <c r="BB383" s="49"/>
    </row>
    <row r="384" spans="1:54" x14ac:dyDescent="0.2">
      <c r="A384" s="43">
        <v>1329</v>
      </c>
      <c r="B384" s="43">
        <v>15313</v>
      </c>
      <c r="BB384" s="49"/>
    </row>
    <row r="385" spans="1:53" x14ac:dyDescent="0.2">
      <c r="A385" s="51" t="s">
        <v>1801</v>
      </c>
      <c r="B385" s="51"/>
      <c r="C385" s="51"/>
      <c r="D385" s="51"/>
      <c r="E385" s="51"/>
      <c r="F385" s="51"/>
      <c r="G385" s="51"/>
      <c r="H385" s="51"/>
      <c r="I385" s="51"/>
      <c r="J385" s="51"/>
      <c r="K385" s="51"/>
      <c r="L385" s="51"/>
      <c r="M385" s="51"/>
      <c r="N385" s="51"/>
      <c r="O385" s="51"/>
      <c r="P385" s="51"/>
      <c r="Q385" s="51"/>
      <c r="R385" s="51"/>
      <c r="S385" s="51"/>
      <c r="T385" s="51"/>
      <c r="U385" s="51"/>
      <c r="V385" s="51"/>
      <c r="W385" s="51"/>
      <c r="X385" s="51"/>
      <c r="Y385" s="51"/>
      <c r="Z385" s="51"/>
      <c r="AA385" s="51"/>
      <c r="AB385" s="51"/>
      <c r="AC385" s="51"/>
      <c r="AD385" s="51"/>
      <c r="AE385" s="51"/>
      <c r="AF385" s="51"/>
      <c r="AG385" s="51"/>
      <c r="AH385" s="51"/>
      <c r="AI385" s="51"/>
      <c r="AJ385" s="51"/>
      <c r="AK385" s="51"/>
      <c r="AL385" s="51"/>
      <c r="AM385" s="51"/>
      <c r="AN385" s="51"/>
      <c r="AO385" s="51"/>
      <c r="AP385" s="51"/>
      <c r="AQ385" s="51"/>
      <c r="AR385" s="51"/>
      <c r="AS385" s="51"/>
      <c r="AT385" s="51"/>
      <c r="AU385" s="51"/>
      <c r="AV385" s="51"/>
      <c r="AW385" s="51"/>
      <c r="AX385" s="51"/>
      <c r="AY385" s="51"/>
      <c r="AZ385" s="51"/>
      <c r="BA385" s="51"/>
    </row>
  </sheetData>
  <mergeCells count="2">
    <mergeCell ref="A385:BA385"/>
    <mergeCell ref="BB1:BB384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7E607E-A3D3-46C6-804A-0597EC457199}">
  <dimension ref="A1:AE87"/>
  <sheetViews>
    <sheetView rightToLeft="1" topLeftCell="N1" workbookViewId="0">
      <selection activeCell="AF13" sqref="AF13"/>
    </sheetView>
  </sheetViews>
  <sheetFormatPr defaultRowHeight="14.25" x14ac:dyDescent="0.2"/>
  <cols>
    <col min="1" max="1" width="28" style="43" bestFit="1" customWidth="1"/>
    <col min="2" max="2" width="9.25" style="43" bestFit="1" customWidth="1"/>
    <col min="3" max="3" width="28.875" bestFit="1" customWidth="1"/>
    <col min="4" max="4" width="9.375" bestFit="1" customWidth="1"/>
    <col min="5" max="5" width="16.375" bestFit="1" customWidth="1"/>
    <col min="6" max="6" width="25.75" bestFit="1" customWidth="1"/>
    <col min="7" max="7" width="10.875" bestFit="1" customWidth="1"/>
    <col min="8" max="8" width="13.75" bestFit="1" customWidth="1"/>
    <col min="9" max="9" width="28" bestFit="1" customWidth="1"/>
    <col min="10" max="10" width="8.75" bestFit="1" customWidth="1"/>
    <col min="11" max="11" width="18.25" bestFit="1" customWidth="1"/>
    <col min="12" max="12" width="13.375" bestFit="1" customWidth="1"/>
    <col min="13" max="13" width="21.625" bestFit="1" customWidth="1"/>
    <col min="14" max="14" width="10.125" bestFit="1" customWidth="1"/>
    <col min="15" max="15" width="4.375" bestFit="1" customWidth="1"/>
    <col min="16" max="16" width="8.875" bestFit="1" customWidth="1"/>
    <col min="17" max="17" width="17.375" bestFit="1" customWidth="1"/>
    <col min="18" max="18" width="9.875" bestFit="1" customWidth="1"/>
    <col min="19" max="19" width="4.625" bestFit="1" customWidth="1"/>
    <col min="20" max="20" width="9.25" bestFit="1" customWidth="1"/>
    <col min="21" max="21" width="10.375" bestFit="1" customWidth="1"/>
    <col min="22" max="22" width="12.375" bestFit="1" customWidth="1"/>
    <col min="23" max="23" width="16.875" bestFit="1" customWidth="1"/>
    <col min="24" max="24" width="14.625" bestFit="1" customWidth="1"/>
    <col min="25" max="25" width="13.125" bestFit="1" customWidth="1"/>
    <col min="26" max="26" width="8.625" bestFit="1" customWidth="1"/>
    <col min="27" max="27" width="11" bestFit="1" customWidth="1"/>
    <col min="28" max="28" width="16.125" bestFit="1" customWidth="1"/>
    <col min="29" max="29" width="20.125" bestFit="1" customWidth="1"/>
    <col min="30" max="30" width="18.5" bestFit="1" customWidth="1"/>
  </cols>
  <sheetData>
    <row r="1" spans="1:31" ht="50.1" customHeight="1" x14ac:dyDescent="0.2">
      <c r="A1" s="44" t="s">
        <v>59</v>
      </c>
      <c r="B1" s="44" t="s">
        <v>60</v>
      </c>
      <c r="C1" s="45" t="s">
        <v>121</v>
      </c>
      <c r="D1" s="45" t="s">
        <v>228</v>
      </c>
      <c r="E1" s="45" t="s">
        <v>229</v>
      </c>
      <c r="F1" s="45" t="s">
        <v>122</v>
      </c>
      <c r="G1" s="45" t="s">
        <v>123</v>
      </c>
      <c r="H1" s="45" t="s">
        <v>230</v>
      </c>
      <c r="I1" s="45" t="s">
        <v>64</v>
      </c>
      <c r="J1" s="45" t="s">
        <v>65</v>
      </c>
      <c r="K1" s="45" t="s">
        <v>124</v>
      </c>
      <c r="L1" s="45" t="s">
        <v>66</v>
      </c>
      <c r="M1" s="45" t="s">
        <v>939</v>
      </c>
      <c r="N1" s="45" t="s">
        <v>985</v>
      </c>
      <c r="O1" s="45" t="s">
        <v>126</v>
      </c>
      <c r="P1" s="45" t="s">
        <v>68</v>
      </c>
      <c r="Q1" s="45" t="s">
        <v>232</v>
      </c>
      <c r="R1" s="45" t="s">
        <v>69</v>
      </c>
      <c r="S1" s="45" t="s">
        <v>127</v>
      </c>
      <c r="T1" s="45" t="s">
        <v>72</v>
      </c>
      <c r="U1" s="45" t="s">
        <v>129</v>
      </c>
      <c r="V1" s="45" t="s">
        <v>1129</v>
      </c>
      <c r="W1" s="45" t="s">
        <v>1130</v>
      </c>
      <c r="X1" s="45" t="s">
        <v>1132</v>
      </c>
      <c r="Y1" s="45" t="s">
        <v>131</v>
      </c>
      <c r="Z1" s="45" t="s">
        <v>71</v>
      </c>
      <c r="AA1" s="45" t="s">
        <v>132</v>
      </c>
      <c r="AB1" s="45" t="s">
        <v>48</v>
      </c>
      <c r="AC1" s="45" t="s">
        <v>73</v>
      </c>
      <c r="AD1" s="45" t="s">
        <v>1</v>
      </c>
      <c r="AE1" s="49" t="s">
        <v>1801</v>
      </c>
    </row>
    <row r="2" spans="1:31" ht="15" x14ac:dyDescent="0.25">
      <c r="A2" s="42">
        <v>1328</v>
      </c>
      <c r="B2" s="42">
        <v>9757</v>
      </c>
      <c r="C2" s="40" t="s">
        <v>1689</v>
      </c>
      <c r="D2" s="40">
        <v>70239</v>
      </c>
      <c r="E2" s="40" t="s">
        <v>539</v>
      </c>
      <c r="F2" s="40" t="s">
        <v>1690</v>
      </c>
      <c r="G2" s="40">
        <v>70109369</v>
      </c>
      <c r="H2" s="40" t="s">
        <v>539</v>
      </c>
      <c r="I2" s="40" t="s">
        <v>1691</v>
      </c>
      <c r="J2" s="40" t="s">
        <v>97</v>
      </c>
      <c r="K2" s="40" t="s">
        <v>187</v>
      </c>
      <c r="L2" s="40" t="s">
        <v>79</v>
      </c>
      <c r="M2" s="40" t="s">
        <v>196</v>
      </c>
      <c r="N2" s="46">
        <v>44418</v>
      </c>
      <c r="O2" s="40" t="s">
        <v>80</v>
      </c>
      <c r="P2" s="40" t="s">
        <v>172</v>
      </c>
      <c r="Q2" s="40" t="s">
        <v>246</v>
      </c>
      <c r="R2" s="40" t="s">
        <v>84</v>
      </c>
      <c r="S2" s="40">
        <v>3.07</v>
      </c>
      <c r="T2" s="41">
        <v>5.7223499999999997E-2</v>
      </c>
      <c r="U2" s="41">
        <v>5.6800000000000003E-2</v>
      </c>
      <c r="V2" s="40" t="s">
        <v>1163</v>
      </c>
      <c r="W2" s="40" t="s">
        <v>1139</v>
      </c>
      <c r="X2" s="46">
        <v>45838</v>
      </c>
      <c r="Y2" s="40">
        <v>2313000</v>
      </c>
      <c r="Z2" s="40">
        <v>3.3719999999999999</v>
      </c>
      <c r="AA2" s="40">
        <v>100.23</v>
      </c>
      <c r="AB2" s="40">
        <v>7817.375</v>
      </c>
      <c r="AC2" s="41">
        <v>0.113651</v>
      </c>
      <c r="AD2" s="41">
        <v>4.1899999999999999E-4</v>
      </c>
      <c r="AE2" s="49"/>
    </row>
    <row r="3" spans="1:31" ht="15" x14ac:dyDescent="0.25">
      <c r="A3" s="42">
        <v>1328</v>
      </c>
      <c r="B3" s="42">
        <v>9757</v>
      </c>
      <c r="C3" s="40" t="s">
        <v>1692</v>
      </c>
      <c r="D3" s="40">
        <v>70236</v>
      </c>
      <c r="E3" s="40" t="s">
        <v>539</v>
      </c>
      <c r="F3" s="40" t="s">
        <v>1693</v>
      </c>
      <c r="G3" s="40">
        <v>70109107</v>
      </c>
      <c r="H3" s="40" t="s">
        <v>539</v>
      </c>
      <c r="I3" s="40" t="s">
        <v>1691</v>
      </c>
      <c r="J3" s="40" t="s">
        <v>97</v>
      </c>
      <c r="K3" s="40" t="s">
        <v>187</v>
      </c>
      <c r="L3" s="40" t="s">
        <v>79</v>
      </c>
      <c r="M3" s="40" t="s">
        <v>196</v>
      </c>
      <c r="N3" s="46">
        <v>44413</v>
      </c>
      <c r="O3" s="40" t="s">
        <v>80</v>
      </c>
      <c r="P3" s="40" t="s">
        <v>99</v>
      </c>
      <c r="Q3" s="40" t="s">
        <v>246</v>
      </c>
      <c r="R3" s="40" t="s">
        <v>84</v>
      </c>
      <c r="S3" s="40">
        <v>3.45</v>
      </c>
      <c r="T3" s="41">
        <v>5.7139500000000003E-2</v>
      </c>
      <c r="U3" s="41">
        <v>5.8099999999999999E-2</v>
      </c>
      <c r="V3" s="40" t="s">
        <v>1163</v>
      </c>
      <c r="W3" s="40" t="s">
        <v>1139</v>
      </c>
      <c r="X3" s="46">
        <v>45838</v>
      </c>
      <c r="Y3" s="40">
        <v>3474000</v>
      </c>
      <c r="Z3" s="40">
        <v>3.3719999999999999</v>
      </c>
      <c r="AA3" s="40">
        <v>100.08</v>
      </c>
      <c r="AB3" s="40">
        <v>11723.699000000001</v>
      </c>
      <c r="AC3" s="41">
        <v>0.17044200000000001</v>
      </c>
      <c r="AD3" s="41">
        <v>6.29E-4</v>
      </c>
      <c r="AE3" s="49"/>
    </row>
    <row r="4" spans="1:31" ht="15" x14ac:dyDescent="0.25">
      <c r="A4" s="42">
        <v>1328</v>
      </c>
      <c r="B4" s="42">
        <v>9757</v>
      </c>
      <c r="C4" s="40" t="s">
        <v>1694</v>
      </c>
      <c r="D4" s="40">
        <v>70350</v>
      </c>
      <c r="E4" s="40" t="s">
        <v>539</v>
      </c>
      <c r="F4" s="40" t="s">
        <v>1695</v>
      </c>
      <c r="G4" s="40">
        <v>70117567</v>
      </c>
      <c r="H4" s="40" t="s">
        <v>539</v>
      </c>
      <c r="I4" s="40" t="s">
        <v>1691</v>
      </c>
      <c r="J4" s="40" t="s">
        <v>97</v>
      </c>
      <c r="K4" s="40" t="s">
        <v>187</v>
      </c>
      <c r="L4" s="40" t="s">
        <v>79</v>
      </c>
      <c r="M4" s="40" t="s">
        <v>196</v>
      </c>
      <c r="N4" s="46">
        <v>44496</v>
      </c>
      <c r="O4" s="40" t="s">
        <v>80</v>
      </c>
      <c r="P4" s="40" t="s">
        <v>99</v>
      </c>
      <c r="Q4" s="40" t="s">
        <v>246</v>
      </c>
      <c r="R4" s="40" t="s">
        <v>84</v>
      </c>
      <c r="S4" s="40">
        <v>3.2</v>
      </c>
      <c r="T4" s="41">
        <v>5.7323499999999999E-2</v>
      </c>
      <c r="U4" s="41">
        <v>5.79E-2</v>
      </c>
      <c r="V4" s="40" t="s">
        <v>1163</v>
      </c>
      <c r="W4" s="40" t="s">
        <v>1139</v>
      </c>
      <c r="X4" s="46">
        <v>45838</v>
      </c>
      <c r="Y4" s="40">
        <v>2489000</v>
      </c>
      <c r="Z4" s="40">
        <v>3.3719999999999999</v>
      </c>
      <c r="AA4" s="40">
        <v>99.94</v>
      </c>
      <c r="AB4" s="40">
        <v>8387.8719999999994</v>
      </c>
      <c r="AC4" s="41">
        <v>0.121945</v>
      </c>
      <c r="AD4" s="41">
        <v>4.4999999999999999E-4</v>
      </c>
      <c r="AE4" s="49"/>
    </row>
    <row r="5" spans="1:31" ht="15" x14ac:dyDescent="0.25">
      <c r="A5" s="42">
        <v>1328</v>
      </c>
      <c r="B5" s="42">
        <v>9757</v>
      </c>
      <c r="C5" s="40" t="s">
        <v>1696</v>
      </c>
      <c r="D5" s="40">
        <v>12261</v>
      </c>
      <c r="E5" s="40" t="s">
        <v>539</v>
      </c>
      <c r="F5" s="40" t="s">
        <v>1697</v>
      </c>
      <c r="G5" s="40">
        <v>70601653</v>
      </c>
      <c r="H5" s="40" t="s">
        <v>539</v>
      </c>
      <c r="I5" s="40" t="s">
        <v>1698</v>
      </c>
      <c r="J5" s="40" t="s">
        <v>97</v>
      </c>
      <c r="K5" s="40" t="s">
        <v>187</v>
      </c>
      <c r="L5" s="40" t="s">
        <v>79</v>
      </c>
      <c r="M5" s="40" t="s">
        <v>1676</v>
      </c>
      <c r="N5" s="46">
        <v>43299</v>
      </c>
      <c r="O5" s="40" t="s">
        <v>113</v>
      </c>
      <c r="P5" s="40" t="s">
        <v>113</v>
      </c>
      <c r="Q5" s="40" t="s">
        <v>113</v>
      </c>
      <c r="R5" s="40" t="s">
        <v>84</v>
      </c>
      <c r="S5" s="40">
        <v>0.04</v>
      </c>
      <c r="T5" s="41">
        <v>6.47229E-2</v>
      </c>
      <c r="U5" s="41">
        <v>6.6100000000000006E-2</v>
      </c>
      <c r="V5" s="40" t="s">
        <v>1163</v>
      </c>
      <c r="W5" s="40" t="s">
        <v>1139</v>
      </c>
      <c r="X5" s="46">
        <v>45838</v>
      </c>
      <c r="Y5" s="40">
        <v>725000</v>
      </c>
      <c r="Z5" s="40">
        <v>3.3719999999999999</v>
      </c>
      <c r="AA5" s="40">
        <v>99.99</v>
      </c>
      <c r="AB5" s="40">
        <v>2444.4560000000001</v>
      </c>
      <c r="AC5" s="41">
        <v>3.5538E-2</v>
      </c>
      <c r="AD5" s="41">
        <v>1.3100000000000001E-4</v>
      </c>
      <c r="AE5" s="49"/>
    </row>
    <row r="6" spans="1:31" ht="15" x14ac:dyDescent="0.25">
      <c r="A6" s="42">
        <v>1328</v>
      </c>
      <c r="B6" s="42">
        <v>9757</v>
      </c>
      <c r="C6" s="40" t="s">
        <v>1699</v>
      </c>
      <c r="D6" s="40">
        <v>12623</v>
      </c>
      <c r="E6" s="40" t="s">
        <v>539</v>
      </c>
      <c r="F6" s="40" t="s">
        <v>1700</v>
      </c>
      <c r="G6" s="40">
        <v>70206307</v>
      </c>
      <c r="H6" s="40" t="s">
        <v>539</v>
      </c>
      <c r="I6" s="40" t="s">
        <v>1691</v>
      </c>
      <c r="J6" s="40" t="s">
        <v>97</v>
      </c>
      <c r="K6" s="40" t="s">
        <v>187</v>
      </c>
      <c r="L6" s="40" t="s">
        <v>79</v>
      </c>
      <c r="M6" s="40" t="s">
        <v>196</v>
      </c>
      <c r="N6" s="46">
        <v>45639</v>
      </c>
      <c r="O6" s="40" t="s">
        <v>80</v>
      </c>
      <c r="P6" s="40" t="s">
        <v>99</v>
      </c>
      <c r="Q6" s="40" t="s">
        <v>246</v>
      </c>
      <c r="R6" s="40" t="s">
        <v>84</v>
      </c>
      <c r="S6" s="40">
        <v>5.09</v>
      </c>
      <c r="T6" s="41">
        <v>5.74E-2</v>
      </c>
      <c r="U6" s="41">
        <v>5.67E-2</v>
      </c>
      <c r="V6" s="40" t="s">
        <v>1163</v>
      </c>
      <c r="W6" s="40" t="s">
        <v>1139</v>
      </c>
      <c r="X6" s="46">
        <v>45838</v>
      </c>
      <c r="Y6" s="40">
        <v>3071000</v>
      </c>
      <c r="Z6" s="40">
        <v>3.3719999999999999</v>
      </c>
      <c r="AA6" s="40">
        <v>100</v>
      </c>
      <c r="AB6" s="40">
        <v>10355.412</v>
      </c>
      <c r="AC6" s="41">
        <v>0.15054899999999999</v>
      </c>
      <c r="AD6" s="41">
        <v>5.5599999999999996E-4</v>
      </c>
      <c r="AE6" s="49"/>
    </row>
    <row r="7" spans="1:31" ht="15" x14ac:dyDescent="0.25">
      <c r="A7" s="42">
        <v>1328</v>
      </c>
      <c r="B7" s="42">
        <v>9757</v>
      </c>
      <c r="C7" s="40" t="s">
        <v>1696</v>
      </c>
      <c r="D7" s="40">
        <v>12261</v>
      </c>
      <c r="E7" s="40" t="s">
        <v>539</v>
      </c>
      <c r="F7" s="40" t="s">
        <v>1701</v>
      </c>
      <c r="G7" s="40">
        <v>70601547</v>
      </c>
      <c r="H7" s="40" t="s">
        <v>539</v>
      </c>
      <c r="I7" s="40" t="s">
        <v>1698</v>
      </c>
      <c r="J7" s="40" t="s">
        <v>97</v>
      </c>
      <c r="K7" s="40" t="s">
        <v>187</v>
      </c>
      <c r="L7" s="40" t="s">
        <v>79</v>
      </c>
      <c r="M7" s="40" t="s">
        <v>1676</v>
      </c>
      <c r="N7" s="46">
        <v>43299</v>
      </c>
      <c r="O7" s="40" t="s">
        <v>113</v>
      </c>
      <c r="P7" s="40" t="s">
        <v>113</v>
      </c>
      <c r="Q7" s="40" t="s">
        <v>113</v>
      </c>
      <c r="R7" s="40" t="s">
        <v>84</v>
      </c>
      <c r="S7" s="40">
        <v>0.04</v>
      </c>
      <c r="T7" s="41">
        <v>6.8222900000000003E-2</v>
      </c>
      <c r="U7" s="41">
        <v>0.1145</v>
      </c>
      <c r="V7" s="40" t="s">
        <v>1163</v>
      </c>
      <c r="W7" s="40" t="s">
        <v>1139</v>
      </c>
      <c r="X7" s="46">
        <v>45838</v>
      </c>
      <c r="Y7" s="40">
        <v>434000</v>
      </c>
      <c r="Z7" s="40">
        <v>3.3719999999999999</v>
      </c>
      <c r="AA7" s="40">
        <v>99.82</v>
      </c>
      <c r="AB7" s="40">
        <v>1460.8140000000001</v>
      </c>
      <c r="AC7" s="41">
        <v>2.1236999999999999E-2</v>
      </c>
      <c r="AD7" s="41">
        <v>7.7999999999999999E-5</v>
      </c>
      <c r="AE7" s="49"/>
    </row>
    <row r="8" spans="1:31" ht="15" x14ac:dyDescent="0.25">
      <c r="A8" s="42">
        <v>1328</v>
      </c>
      <c r="B8" s="42">
        <v>9757</v>
      </c>
      <c r="C8" s="40" t="s">
        <v>1689</v>
      </c>
      <c r="D8" s="40">
        <v>70239</v>
      </c>
      <c r="E8" s="40" t="s">
        <v>539</v>
      </c>
      <c r="F8" s="40" t="s">
        <v>1702</v>
      </c>
      <c r="G8" s="40">
        <v>70105862</v>
      </c>
      <c r="H8" s="40" t="s">
        <v>539</v>
      </c>
      <c r="I8" s="40" t="s">
        <v>1691</v>
      </c>
      <c r="J8" s="40" t="s">
        <v>97</v>
      </c>
      <c r="K8" s="40" t="s">
        <v>187</v>
      </c>
      <c r="L8" s="40" t="s">
        <v>79</v>
      </c>
      <c r="M8" s="40" t="s">
        <v>196</v>
      </c>
      <c r="N8" s="46">
        <v>44379</v>
      </c>
      <c r="O8" s="40" t="s">
        <v>80</v>
      </c>
      <c r="P8" s="40" t="s">
        <v>99</v>
      </c>
      <c r="Q8" s="40" t="s">
        <v>246</v>
      </c>
      <c r="R8" s="40" t="s">
        <v>84</v>
      </c>
      <c r="S8" s="40">
        <v>3.1</v>
      </c>
      <c r="T8" s="41">
        <v>5.7223499999999997E-2</v>
      </c>
      <c r="U8" s="41">
        <v>5.79E-2</v>
      </c>
      <c r="V8" s="40" t="s">
        <v>1163</v>
      </c>
      <c r="W8" s="40" t="s">
        <v>1139</v>
      </c>
      <c r="X8" s="46">
        <v>45838</v>
      </c>
      <c r="Y8" s="40">
        <v>3833724</v>
      </c>
      <c r="Z8" s="40">
        <v>3.3719999999999999</v>
      </c>
      <c r="AA8" s="40">
        <v>100.25</v>
      </c>
      <c r="AB8" s="40">
        <v>12959.636</v>
      </c>
      <c r="AC8" s="41">
        <v>0.18840999999999999</v>
      </c>
      <c r="AD8" s="41">
        <v>6.96E-4</v>
      </c>
      <c r="AE8" s="49"/>
    </row>
    <row r="9" spans="1:31" ht="15" x14ac:dyDescent="0.25">
      <c r="A9" s="42">
        <v>1328</v>
      </c>
      <c r="B9" s="42">
        <v>9757</v>
      </c>
      <c r="C9" s="40" t="s">
        <v>1703</v>
      </c>
      <c r="D9" s="40">
        <v>70360</v>
      </c>
      <c r="E9" s="40" t="s">
        <v>539</v>
      </c>
      <c r="F9" s="40" t="s">
        <v>1704</v>
      </c>
      <c r="G9" s="40">
        <v>70120113</v>
      </c>
      <c r="H9" s="40" t="s">
        <v>539</v>
      </c>
      <c r="I9" s="40" t="s">
        <v>1691</v>
      </c>
      <c r="J9" s="40" t="s">
        <v>97</v>
      </c>
      <c r="K9" s="40" t="s">
        <v>187</v>
      </c>
      <c r="L9" s="40" t="s">
        <v>79</v>
      </c>
      <c r="M9" s="40" t="s">
        <v>196</v>
      </c>
      <c r="N9" s="46">
        <v>44517</v>
      </c>
      <c r="O9" s="40" t="s">
        <v>80</v>
      </c>
      <c r="P9" s="40" t="s">
        <v>81</v>
      </c>
      <c r="Q9" s="40" t="s">
        <v>246</v>
      </c>
      <c r="R9" s="40" t="s">
        <v>84</v>
      </c>
      <c r="S9" s="40">
        <v>3.35</v>
      </c>
      <c r="T9" s="41">
        <v>5.7484500000000001E-2</v>
      </c>
      <c r="U9" s="41">
        <v>5.79E-2</v>
      </c>
      <c r="V9" s="40" t="s">
        <v>1163</v>
      </c>
      <c r="W9" s="40" t="s">
        <v>1139</v>
      </c>
      <c r="X9" s="46">
        <v>45838</v>
      </c>
      <c r="Y9" s="40">
        <v>2400000</v>
      </c>
      <c r="Z9" s="40">
        <v>3.3719999999999999</v>
      </c>
      <c r="AA9" s="40">
        <v>100.04</v>
      </c>
      <c r="AB9" s="40">
        <v>8096.0370000000003</v>
      </c>
      <c r="AC9" s="41">
        <v>0.117702</v>
      </c>
      <c r="AD9" s="41">
        <v>4.3399999999999998E-4</v>
      </c>
      <c r="AE9" s="49"/>
    </row>
    <row r="10" spans="1:31" ht="15" x14ac:dyDescent="0.25">
      <c r="A10" s="42">
        <v>1328</v>
      </c>
      <c r="B10" s="42">
        <v>9757</v>
      </c>
      <c r="C10" s="40" t="s">
        <v>1705</v>
      </c>
      <c r="D10" s="40">
        <v>12489</v>
      </c>
      <c r="E10" s="40" t="s">
        <v>539</v>
      </c>
      <c r="F10" s="40" t="s">
        <v>1706</v>
      </c>
      <c r="G10" s="40">
        <v>70514757</v>
      </c>
      <c r="H10" s="40" t="s">
        <v>539</v>
      </c>
      <c r="I10" s="40" t="s">
        <v>1691</v>
      </c>
      <c r="J10" s="40" t="s">
        <v>97</v>
      </c>
      <c r="K10" s="40" t="s">
        <v>573</v>
      </c>
      <c r="L10" s="40" t="s">
        <v>79</v>
      </c>
      <c r="M10" s="40" t="s">
        <v>1676</v>
      </c>
      <c r="N10" s="46">
        <v>43893</v>
      </c>
      <c r="O10" s="40" t="s">
        <v>98</v>
      </c>
      <c r="P10" s="40" t="s">
        <v>1707</v>
      </c>
      <c r="Q10" s="40" t="s">
        <v>246</v>
      </c>
      <c r="R10" s="40" t="s">
        <v>92</v>
      </c>
      <c r="S10" s="40">
        <v>0.63</v>
      </c>
      <c r="T10" s="41">
        <v>3.3390000000000003E-2</v>
      </c>
      <c r="U10" s="41">
        <v>4.6300000000000001E-2</v>
      </c>
      <c r="V10" s="40" t="s">
        <v>1163</v>
      </c>
      <c r="W10" s="40" t="s">
        <v>1139</v>
      </c>
      <c r="X10" s="46">
        <v>45838</v>
      </c>
      <c r="Y10" s="40">
        <v>2211000</v>
      </c>
      <c r="Z10" s="40">
        <v>3.9552</v>
      </c>
      <c r="AA10" s="40">
        <v>52.77</v>
      </c>
      <c r="AB10" s="40">
        <v>4614.7089999999998</v>
      </c>
      <c r="AC10" s="41">
        <v>6.7088999999999996E-2</v>
      </c>
      <c r="AD10" s="41">
        <v>2.4699999999999999E-4</v>
      </c>
      <c r="AE10" s="49"/>
    </row>
    <row r="11" spans="1:31" ht="15" x14ac:dyDescent="0.25">
      <c r="A11" s="42">
        <v>1328</v>
      </c>
      <c r="B11" s="42">
        <v>9757</v>
      </c>
      <c r="C11" s="40" t="s">
        <v>1708</v>
      </c>
      <c r="D11" s="40">
        <v>11411</v>
      </c>
      <c r="E11" s="40" t="s">
        <v>539</v>
      </c>
      <c r="F11" s="40" t="s">
        <v>1709</v>
      </c>
      <c r="G11" s="40">
        <v>70707559</v>
      </c>
      <c r="H11" s="40" t="s">
        <v>539</v>
      </c>
      <c r="I11" s="40" t="s">
        <v>1698</v>
      </c>
      <c r="J11" s="40" t="s">
        <v>97</v>
      </c>
      <c r="K11" s="40" t="s">
        <v>187</v>
      </c>
      <c r="L11" s="40" t="s">
        <v>79</v>
      </c>
      <c r="M11" s="40" t="s">
        <v>1676</v>
      </c>
      <c r="N11" s="46">
        <v>42268</v>
      </c>
      <c r="O11" s="40" t="s">
        <v>113</v>
      </c>
      <c r="P11" s="40" t="s">
        <v>113</v>
      </c>
      <c r="Q11" s="40" t="s">
        <v>113</v>
      </c>
      <c r="R11" s="40" t="s">
        <v>84</v>
      </c>
      <c r="S11" s="40">
        <v>0.18</v>
      </c>
      <c r="T11" s="41">
        <v>3.6733000000000002E-2</v>
      </c>
      <c r="U11" s="41">
        <v>0.188</v>
      </c>
      <c r="V11" s="40" t="s">
        <v>1163</v>
      </c>
      <c r="W11" s="40" t="s">
        <v>1139</v>
      </c>
      <c r="X11" s="46">
        <v>45838</v>
      </c>
      <c r="Y11" s="40">
        <v>282000</v>
      </c>
      <c r="Z11" s="40">
        <v>3.3719999999999999</v>
      </c>
      <c r="AA11" s="40">
        <v>97.17</v>
      </c>
      <c r="AB11" s="40">
        <v>923.99300000000005</v>
      </c>
      <c r="AC11" s="41">
        <v>1.3433E-2</v>
      </c>
      <c r="AD11" s="41">
        <v>4.8999999999999998E-5</v>
      </c>
      <c r="AE11" s="49"/>
    </row>
    <row r="12" spans="1:31" ht="15" x14ac:dyDescent="0.25">
      <c r="A12" s="42">
        <v>1328</v>
      </c>
      <c r="B12" s="42">
        <v>9758</v>
      </c>
      <c r="C12" s="40" t="s">
        <v>1705</v>
      </c>
      <c r="D12" s="40">
        <v>12489</v>
      </c>
      <c r="E12" s="40" t="s">
        <v>539</v>
      </c>
      <c r="F12" s="40" t="s">
        <v>1706</v>
      </c>
      <c r="G12" s="40">
        <v>70514757</v>
      </c>
      <c r="H12" s="40" t="s">
        <v>539</v>
      </c>
      <c r="I12" s="40" t="s">
        <v>1691</v>
      </c>
      <c r="J12" s="40" t="s">
        <v>97</v>
      </c>
      <c r="K12" s="40" t="s">
        <v>573</v>
      </c>
      <c r="L12" s="40" t="s">
        <v>79</v>
      </c>
      <c r="M12" s="40" t="s">
        <v>1676</v>
      </c>
      <c r="N12" s="46">
        <v>43893</v>
      </c>
      <c r="O12" s="40" t="s">
        <v>98</v>
      </c>
      <c r="P12" s="40" t="s">
        <v>1707</v>
      </c>
      <c r="Q12" s="40" t="s">
        <v>246</v>
      </c>
      <c r="R12" s="40" t="s">
        <v>92</v>
      </c>
      <c r="S12" s="40">
        <v>0.63</v>
      </c>
      <c r="T12" s="41">
        <v>3.3390000000000003E-2</v>
      </c>
      <c r="U12" s="41">
        <v>4.6300000000000001E-2</v>
      </c>
      <c r="V12" s="40" t="s">
        <v>1163</v>
      </c>
      <c r="W12" s="40" t="s">
        <v>1139</v>
      </c>
      <c r="X12" s="46">
        <v>45838</v>
      </c>
      <c r="Y12" s="40">
        <v>277000</v>
      </c>
      <c r="Z12" s="40">
        <v>3.9552</v>
      </c>
      <c r="AA12" s="40">
        <v>52.77</v>
      </c>
      <c r="AB12" s="40">
        <v>578.14300000000003</v>
      </c>
      <c r="AC12" s="41">
        <v>3.6656000000000001E-2</v>
      </c>
      <c r="AD12" s="41">
        <v>1.17E-4</v>
      </c>
      <c r="AE12" s="49"/>
    </row>
    <row r="13" spans="1:31" ht="15" x14ac:dyDescent="0.25">
      <c r="A13" s="42">
        <v>1328</v>
      </c>
      <c r="B13" s="42">
        <v>9758</v>
      </c>
      <c r="C13" s="40" t="s">
        <v>1708</v>
      </c>
      <c r="D13" s="40">
        <v>11411</v>
      </c>
      <c r="E13" s="40" t="s">
        <v>539</v>
      </c>
      <c r="F13" s="40" t="s">
        <v>1709</v>
      </c>
      <c r="G13" s="40">
        <v>70707559</v>
      </c>
      <c r="H13" s="40" t="s">
        <v>539</v>
      </c>
      <c r="I13" s="40" t="s">
        <v>1698</v>
      </c>
      <c r="J13" s="40" t="s">
        <v>97</v>
      </c>
      <c r="K13" s="40" t="s">
        <v>187</v>
      </c>
      <c r="L13" s="40" t="s">
        <v>79</v>
      </c>
      <c r="M13" s="40" t="s">
        <v>1676</v>
      </c>
      <c r="N13" s="46">
        <v>42268</v>
      </c>
      <c r="O13" s="40" t="s">
        <v>113</v>
      </c>
      <c r="P13" s="40" t="s">
        <v>113</v>
      </c>
      <c r="Q13" s="40" t="s">
        <v>113</v>
      </c>
      <c r="R13" s="40" t="s">
        <v>84</v>
      </c>
      <c r="S13" s="40">
        <v>0.18</v>
      </c>
      <c r="T13" s="41">
        <v>3.6733000000000002E-2</v>
      </c>
      <c r="U13" s="41">
        <v>0.188</v>
      </c>
      <c r="V13" s="40" t="s">
        <v>1163</v>
      </c>
      <c r="W13" s="40" t="s">
        <v>1139</v>
      </c>
      <c r="X13" s="46">
        <v>45838</v>
      </c>
      <c r="Y13" s="40">
        <v>44000</v>
      </c>
      <c r="Z13" s="40">
        <v>3.3719999999999999</v>
      </c>
      <c r="AA13" s="40">
        <v>97.17</v>
      </c>
      <c r="AB13" s="40">
        <v>144.16900000000001</v>
      </c>
      <c r="AC13" s="41">
        <v>9.1400000000000006E-3</v>
      </c>
      <c r="AD13" s="41">
        <v>2.9E-5</v>
      </c>
      <c r="AE13" s="49"/>
    </row>
    <row r="14" spans="1:31" ht="15" x14ac:dyDescent="0.25">
      <c r="A14" s="42">
        <v>1328</v>
      </c>
      <c r="B14" s="42">
        <v>9758</v>
      </c>
      <c r="C14" s="40" t="s">
        <v>1689</v>
      </c>
      <c r="D14" s="40">
        <v>70239</v>
      </c>
      <c r="E14" s="40" t="s">
        <v>539</v>
      </c>
      <c r="F14" s="40" t="s">
        <v>1702</v>
      </c>
      <c r="G14" s="40">
        <v>70105862</v>
      </c>
      <c r="H14" s="40" t="s">
        <v>539</v>
      </c>
      <c r="I14" s="40" t="s">
        <v>1691</v>
      </c>
      <c r="J14" s="40" t="s">
        <v>97</v>
      </c>
      <c r="K14" s="40" t="s">
        <v>187</v>
      </c>
      <c r="L14" s="40" t="s">
        <v>79</v>
      </c>
      <c r="M14" s="40" t="s">
        <v>196</v>
      </c>
      <c r="N14" s="46">
        <v>44379</v>
      </c>
      <c r="O14" s="40" t="s">
        <v>80</v>
      </c>
      <c r="P14" s="40" t="s">
        <v>99</v>
      </c>
      <c r="Q14" s="40" t="s">
        <v>246</v>
      </c>
      <c r="R14" s="40" t="s">
        <v>84</v>
      </c>
      <c r="S14" s="40">
        <v>3.1</v>
      </c>
      <c r="T14" s="41">
        <v>5.7223499999999997E-2</v>
      </c>
      <c r="U14" s="41">
        <v>5.79E-2</v>
      </c>
      <c r="V14" s="40" t="s">
        <v>1163</v>
      </c>
      <c r="W14" s="40" t="s">
        <v>1139</v>
      </c>
      <c r="X14" s="46">
        <v>45838</v>
      </c>
      <c r="Y14" s="40">
        <v>795452</v>
      </c>
      <c r="Z14" s="40">
        <v>3.3719999999999999</v>
      </c>
      <c r="AA14" s="40">
        <v>100.25</v>
      </c>
      <c r="AB14" s="40">
        <v>2688.97</v>
      </c>
      <c r="AC14" s="41">
        <v>0.170492</v>
      </c>
      <c r="AD14" s="41">
        <v>5.44E-4</v>
      </c>
      <c r="AE14" s="49"/>
    </row>
    <row r="15" spans="1:31" ht="15" x14ac:dyDescent="0.25">
      <c r="A15" s="42">
        <v>1328</v>
      </c>
      <c r="B15" s="42">
        <v>9758</v>
      </c>
      <c r="C15" s="40" t="s">
        <v>1696</v>
      </c>
      <c r="D15" s="40">
        <v>12261</v>
      </c>
      <c r="E15" s="40" t="s">
        <v>539</v>
      </c>
      <c r="F15" s="40" t="s">
        <v>1697</v>
      </c>
      <c r="G15" s="40">
        <v>70601653</v>
      </c>
      <c r="H15" s="40" t="s">
        <v>539</v>
      </c>
      <c r="I15" s="40" t="s">
        <v>1698</v>
      </c>
      <c r="J15" s="40" t="s">
        <v>97</v>
      </c>
      <c r="K15" s="40" t="s">
        <v>187</v>
      </c>
      <c r="L15" s="40" t="s">
        <v>79</v>
      </c>
      <c r="M15" s="40" t="s">
        <v>1676</v>
      </c>
      <c r="N15" s="46">
        <v>43299</v>
      </c>
      <c r="O15" s="40" t="s">
        <v>113</v>
      </c>
      <c r="P15" s="40" t="s">
        <v>113</v>
      </c>
      <c r="Q15" s="40" t="s">
        <v>113</v>
      </c>
      <c r="R15" s="40" t="s">
        <v>84</v>
      </c>
      <c r="S15" s="40">
        <v>0.04</v>
      </c>
      <c r="T15" s="41">
        <v>6.47229E-2</v>
      </c>
      <c r="U15" s="41">
        <v>6.6100000000000006E-2</v>
      </c>
      <c r="V15" s="40" t="s">
        <v>1163</v>
      </c>
      <c r="W15" s="40" t="s">
        <v>1139</v>
      </c>
      <c r="X15" s="46">
        <v>45838</v>
      </c>
      <c r="Y15" s="40">
        <v>97000</v>
      </c>
      <c r="Z15" s="40">
        <v>3.3719999999999999</v>
      </c>
      <c r="AA15" s="40">
        <v>99.99</v>
      </c>
      <c r="AB15" s="40">
        <v>327.05099999999999</v>
      </c>
      <c r="AC15" s="41">
        <v>2.0736000000000001E-2</v>
      </c>
      <c r="AD15" s="41">
        <v>6.6000000000000005E-5</v>
      </c>
      <c r="AE15" s="49"/>
    </row>
    <row r="16" spans="1:31" ht="15" x14ac:dyDescent="0.25">
      <c r="A16" s="42">
        <v>1328</v>
      </c>
      <c r="B16" s="42">
        <v>9758</v>
      </c>
      <c r="C16" s="40" t="s">
        <v>1703</v>
      </c>
      <c r="D16" s="40">
        <v>70360</v>
      </c>
      <c r="E16" s="40" t="s">
        <v>539</v>
      </c>
      <c r="F16" s="40" t="s">
        <v>1704</v>
      </c>
      <c r="G16" s="40">
        <v>70120113</v>
      </c>
      <c r="H16" s="40" t="s">
        <v>539</v>
      </c>
      <c r="I16" s="40" t="s">
        <v>1691</v>
      </c>
      <c r="J16" s="40" t="s">
        <v>97</v>
      </c>
      <c r="K16" s="40" t="s">
        <v>187</v>
      </c>
      <c r="L16" s="40" t="s">
        <v>79</v>
      </c>
      <c r="M16" s="40" t="s">
        <v>196</v>
      </c>
      <c r="N16" s="46">
        <v>44517</v>
      </c>
      <c r="O16" s="40" t="s">
        <v>80</v>
      </c>
      <c r="P16" s="40" t="s">
        <v>81</v>
      </c>
      <c r="Q16" s="40" t="s">
        <v>246</v>
      </c>
      <c r="R16" s="40" t="s">
        <v>84</v>
      </c>
      <c r="S16" s="40">
        <v>3.35</v>
      </c>
      <c r="T16" s="41">
        <v>5.7484500000000001E-2</v>
      </c>
      <c r="U16" s="41">
        <v>5.79E-2</v>
      </c>
      <c r="V16" s="40" t="s">
        <v>1163</v>
      </c>
      <c r="W16" s="40" t="s">
        <v>1139</v>
      </c>
      <c r="X16" s="46">
        <v>45838</v>
      </c>
      <c r="Y16" s="40">
        <v>620000</v>
      </c>
      <c r="Z16" s="40">
        <v>3.3719999999999999</v>
      </c>
      <c r="AA16" s="40">
        <v>100.04</v>
      </c>
      <c r="AB16" s="40">
        <v>2091.4760000000001</v>
      </c>
      <c r="AC16" s="41">
        <v>0.132608</v>
      </c>
      <c r="AD16" s="41">
        <v>4.2299999999999998E-4</v>
      </c>
      <c r="AE16" s="49"/>
    </row>
    <row r="17" spans="1:31" ht="15" x14ac:dyDescent="0.25">
      <c r="A17" s="42">
        <v>1328</v>
      </c>
      <c r="B17" s="42">
        <v>9758</v>
      </c>
      <c r="C17" s="40" t="s">
        <v>1692</v>
      </c>
      <c r="D17" s="40">
        <v>70236</v>
      </c>
      <c r="E17" s="40" t="s">
        <v>539</v>
      </c>
      <c r="F17" s="40" t="s">
        <v>1693</v>
      </c>
      <c r="G17" s="40">
        <v>70109107</v>
      </c>
      <c r="H17" s="40" t="s">
        <v>539</v>
      </c>
      <c r="I17" s="40" t="s">
        <v>1691</v>
      </c>
      <c r="J17" s="40" t="s">
        <v>97</v>
      </c>
      <c r="K17" s="40" t="s">
        <v>187</v>
      </c>
      <c r="L17" s="40" t="s">
        <v>79</v>
      </c>
      <c r="M17" s="40" t="s">
        <v>196</v>
      </c>
      <c r="N17" s="46">
        <v>44413</v>
      </c>
      <c r="O17" s="40" t="s">
        <v>80</v>
      </c>
      <c r="P17" s="40" t="s">
        <v>99</v>
      </c>
      <c r="Q17" s="40" t="s">
        <v>246</v>
      </c>
      <c r="R17" s="40" t="s">
        <v>84</v>
      </c>
      <c r="S17" s="40">
        <v>3.45</v>
      </c>
      <c r="T17" s="41">
        <v>5.7139500000000003E-2</v>
      </c>
      <c r="U17" s="41">
        <v>5.8099999999999999E-2</v>
      </c>
      <c r="V17" s="40" t="s">
        <v>1163</v>
      </c>
      <c r="W17" s="40" t="s">
        <v>1139</v>
      </c>
      <c r="X17" s="46">
        <v>45838</v>
      </c>
      <c r="Y17" s="40">
        <v>674000</v>
      </c>
      <c r="Z17" s="40">
        <v>3.3719999999999999</v>
      </c>
      <c r="AA17" s="40">
        <v>100.08</v>
      </c>
      <c r="AB17" s="40">
        <v>2274.5459999999998</v>
      </c>
      <c r="AC17" s="41">
        <v>0.14421500000000001</v>
      </c>
      <c r="AD17" s="41">
        <v>4.6000000000000001E-4</v>
      </c>
      <c r="AE17" s="49"/>
    </row>
    <row r="18" spans="1:31" ht="15" x14ac:dyDescent="0.25">
      <c r="A18" s="42">
        <v>1328</v>
      </c>
      <c r="B18" s="42">
        <v>9758</v>
      </c>
      <c r="C18" s="40" t="s">
        <v>1694</v>
      </c>
      <c r="D18" s="40">
        <v>70350</v>
      </c>
      <c r="E18" s="40" t="s">
        <v>539</v>
      </c>
      <c r="F18" s="40" t="s">
        <v>1695</v>
      </c>
      <c r="G18" s="40">
        <v>70117567</v>
      </c>
      <c r="H18" s="40" t="s">
        <v>539</v>
      </c>
      <c r="I18" s="40" t="s">
        <v>1691</v>
      </c>
      <c r="J18" s="40" t="s">
        <v>97</v>
      </c>
      <c r="K18" s="40" t="s">
        <v>187</v>
      </c>
      <c r="L18" s="40" t="s">
        <v>79</v>
      </c>
      <c r="M18" s="40" t="s">
        <v>196</v>
      </c>
      <c r="N18" s="46">
        <v>44496</v>
      </c>
      <c r="O18" s="40" t="s">
        <v>80</v>
      </c>
      <c r="P18" s="40" t="s">
        <v>99</v>
      </c>
      <c r="Q18" s="40" t="s">
        <v>246</v>
      </c>
      <c r="R18" s="40" t="s">
        <v>84</v>
      </c>
      <c r="S18" s="40">
        <v>3.2</v>
      </c>
      <c r="T18" s="41">
        <v>5.7323499999999999E-2</v>
      </c>
      <c r="U18" s="41">
        <v>5.79E-2</v>
      </c>
      <c r="V18" s="40" t="s">
        <v>1163</v>
      </c>
      <c r="W18" s="40" t="s">
        <v>1139</v>
      </c>
      <c r="X18" s="46">
        <v>45838</v>
      </c>
      <c r="Y18" s="40">
        <v>644000</v>
      </c>
      <c r="Z18" s="40">
        <v>3.3719999999999999</v>
      </c>
      <c r="AA18" s="40">
        <v>99.94</v>
      </c>
      <c r="AB18" s="40">
        <v>2170.2649999999999</v>
      </c>
      <c r="AC18" s="41">
        <v>0.137604</v>
      </c>
      <c r="AD18" s="41">
        <v>4.3899999999999999E-4</v>
      </c>
      <c r="AE18" s="49"/>
    </row>
    <row r="19" spans="1:31" ht="15" x14ac:dyDescent="0.25">
      <c r="A19" s="42">
        <v>1328</v>
      </c>
      <c r="B19" s="42">
        <v>9758</v>
      </c>
      <c r="C19" s="40" t="s">
        <v>1699</v>
      </c>
      <c r="D19" s="40">
        <v>12623</v>
      </c>
      <c r="E19" s="40" t="s">
        <v>539</v>
      </c>
      <c r="F19" s="40" t="s">
        <v>1700</v>
      </c>
      <c r="G19" s="40">
        <v>70206307</v>
      </c>
      <c r="H19" s="40" t="s">
        <v>539</v>
      </c>
      <c r="I19" s="40" t="s">
        <v>1691</v>
      </c>
      <c r="J19" s="40" t="s">
        <v>97</v>
      </c>
      <c r="K19" s="40" t="s">
        <v>187</v>
      </c>
      <c r="L19" s="40" t="s">
        <v>79</v>
      </c>
      <c r="M19" s="40" t="s">
        <v>196</v>
      </c>
      <c r="N19" s="46">
        <v>45639</v>
      </c>
      <c r="O19" s="40" t="s">
        <v>80</v>
      </c>
      <c r="P19" s="40" t="s">
        <v>99</v>
      </c>
      <c r="Q19" s="40" t="s">
        <v>246</v>
      </c>
      <c r="R19" s="40" t="s">
        <v>84</v>
      </c>
      <c r="S19" s="40">
        <v>5.09</v>
      </c>
      <c r="T19" s="41">
        <v>5.74E-2</v>
      </c>
      <c r="U19" s="41">
        <v>5.67E-2</v>
      </c>
      <c r="V19" s="40" t="s">
        <v>1163</v>
      </c>
      <c r="W19" s="40" t="s">
        <v>1139</v>
      </c>
      <c r="X19" s="46">
        <v>45838</v>
      </c>
      <c r="Y19" s="40">
        <v>995000</v>
      </c>
      <c r="Z19" s="40">
        <v>3.3719999999999999</v>
      </c>
      <c r="AA19" s="40">
        <v>100</v>
      </c>
      <c r="AB19" s="40">
        <v>3355.14</v>
      </c>
      <c r="AC19" s="41">
        <v>0.21273</v>
      </c>
      <c r="AD19" s="41">
        <v>6.7900000000000002E-4</v>
      </c>
      <c r="AE19" s="49"/>
    </row>
    <row r="20" spans="1:31" ht="15" x14ac:dyDescent="0.25">
      <c r="A20" s="42">
        <v>1328</v>
      </c>
      <c r="B20" s="42">
        <v>9758</v>
      </c>
      <c r="C20" s="40" t="s">
        <v>1689</v>
      </c>
      <c r="D20" s="40">
        <v>70239</v>
      </c>
      <c r="E20" s="40" t="s">
        <v>539</v>
      </c>
      <c r="F20" s="40" t="s">
        <v>1690</v>
      </c>
      <c r="G20" s="40">
        <v>70109369</v>
      </c>
      <c r="H20" s="40" t="s">
        <v>539</v>
      </c>
      <c r="I20" s="40" t="s">
        <v>1691</v>
      </c>
      <c r="J20" s="40" t="s">
        <v>97</v>
      </c>
      <c r="K20" s="40" t="s">
        <v>187</v>
      </c>
      <c r="L20" s="40" t="s">
        <v>79</v>
      </c>
      <c r="M20" s="40" t="s">
        <v>196</v>
      </c>
      <c r="N20" s="46">
        <v>44418</v>
      </c>
      <c r="O20" s="40" t="s">
        <v>80</v>
      </c>
      <c r="P20" s="40" t="s">
        <v>172</v>
      </c>
      <c r="Q20" s="40" t="s">
        <v>246</v>
      </c>
      <c r="R20" s="40" t="s">
        <v>84</v>
      </c>
      <c r="S20" s="40">
        <v>3.07</v>
      </c>
      <c r="T20" s="41">
        <v>5.7223499999999997E-2</v>
      </c>
      <c r="U20" s="41">
        <v>5.6800000000000003E-2</v>
      </c>
      <c r="V20" s="40" t="s">
        <v>1163</v>
      </c>
      <c r="W20" s="40" t="s">
        <v>1139</v>
      </c>
      <c r="X20" s="46">
        <v>45838</v>
      </c>
      <c r="Y20" s="40">
        <v>582000</v>
      </c>
      <c r="Z20" s="40">
        <v>3.3719999999999999</v>
      </c>
      <c r="AA20" s="40">
        <v>100.23</v>
      </c>
      <c r="AB20" s="40">
        <v>1967.018</v>
      </c>
      <c r="AC20" s="41">
        <v>0.12471699999999999</v>
      </c>
      <c r="AD20" s="41">
        <v>3.9800000000000002E-4</v>
      </c>
      <c r="AE20" s="49"/>
    </row>
    <row r="21" spans="1:31" ht="15" x14ac:dyDescent="0.25">
      <c r="A21" s="42">
        <v>1328</v>
      </c>
      <c r="B21" s="42">
        <v>9758</v>
      </c>
      <c r="C21" s="40" t="s">
        <v>1696</v>
      </c>
      <c r="D21" s="40">
        <v>12261</v>
      </c>
      <c r="E21" s="40" t="s">
        <v>539</v>
      </c>
      <c r="F21" s="40" t="s">
        <v>1701</v>
      </c>
      <c r="G21" s="40">
        <v>70601547</v>
      </c>
      <c r="H21" s="40" t="s">
        <v>539</v>
      </c>
      <c r="I21" s="40" t="s">
        <v>1698</v>
      </c>
      <c r="J21" s="40" t="s">
        <v>97</v>
      </c>
      <c r="K21" s="40" t="s">
        <v>187</v>
      </c>
      <c r="L21" s="40" t="s">
        <v>79</v>
      </c>
      <c r="M21" s="40" t="s">
        <v>1676</v>
      </c>
      <c r="N21" s="46">
        <v>43299</v>
      </c>
      <c r="O21" s="40" t="s">
        <v>113</v>
      </c>
      <c r="P21" s="40" t="s">
        <v>113</v>
      </c>
      <c r="Q21" s="40" t="s">
        <v>113</v>
      </c>
      <c r="R21" s="40" t="s">
        <v>84</v>
      </c>
      <c r="S21" s="40">
        <v>0.04</v>
      </c>
      <c r="T21" s="41">
        <v>6.8222900000000003E-2</v>
      </c>
      <c r="U21" s="41">
        <v>0.1145</v>
      </c>
      <c r="V21" s="40" t="s">
        <v>1163</v>
      </c>
      <c r="W21" s="40" t="s">
        <v>1139</v>
      </c>
      <c r="X21" s="46">
        <v>45838</v>
      </c>
      <c r="Y21" s="40">
        <v>52000</v>
      </c>
      <c r="Z21" s="40">
        <v>3.3719999999999999</v>
      </c>
      <c r="AA21" s="40">
        <v>99.82</v>
      </c>
      <c r="AB21" s="40">
        <v>175.02799999999999</v>
      </c>
      <c r="AC21" s="41">
        <v>1.1096999999999999E-2</v>
      </c>
      <c r="AD21" s="41">
        <v>3.4999999999999997E-5</v>
      </c>
      <c r="AE21" s="49"/>
    </row>
    <row r="22" spans="1:31" ht="15" x14ac:dyDescent="0.25">
      <c r="A22" s="42">
        <v>1328</v>
      </c>
      <c r="B22" s="42">
        <v>9759</v>
      </c>
      <c r="C22" s="40" t="s">
        <v>1705</v>
      </c>
      <c r="D22" s="40">
        <v>12489</v>
      </c>
      <c r="E22" s="40" t="s">
        <v>539</v>
      </c>
      <c r="F22" s="40" t="s">
        <v>1706</v>
      </c>
      <c r="G22" s="40">
        <v>70514757</v>
      </c>
      <c r="H22" s="40" t="s">
        <v>539</v>
      </c>
      <c r="I22" s="40" t="s">
        <v>1691</v>
      </c>
      <c r="J22" s="40" t="s">
        <v>97</v>
      </c>
      <c r="K22" s="40" t="s">
        <v>573</v>
      </c>
      <c r="L22" s="40" t="s">
        <v>79</v>
      </c>
      <c r="M22" s="40" t="s">
        <v>1676</v>
      </c>
      <c r="N22" s="46">
        <v>43893</v>
      </c>
      <c r="O22" s="40" t="s">
        <v>98</v>
      </c>
      <c r="P22" s="40" t="s">
        <v>1707</v>
      </c>
      <c r="Q22" s="40" t="s">
        <v>246</v>
      </c>
      <c r="R22" s="40" t="s">
        <v>92</v>
      </c>
      <c r="S22" s="40">
        <v>0.63</v>
      </c>
      <c r="T22" s="41">
        <v>3.3390000000000003E-2</v>
      </c>
      <c r="U22" s="41">
        <v>4.6300000000000001E-2</v>
      </c>
      <c r="V22" s="40" t="s">
        <v>1163</v>
      </c>
      <c r="W22" s="40" t="s">
        <v>1139</v>
      </c>
      <c r="X22" s="46">
        <v>45838</v>
      </c>
      <c r="Y22" s="40">
        <v>145000</v>
      </c>
      <c r="Z22" s="40">
        <v>3.9552</v>
      </c>
      <c r="AA22" s="40">
        <v>52.77</v>
      </c>
      <c r="AB22" s="40">
        <v>302.63799999999998</v>
      </c>
      <c r="AC22" s="41">
        <v>3.5043999999999999E-2</v>
      </c>
      <c r="AD22" s="41">
        <v>1.3799999999999999E-4</v>
      </c>
      <c r="AE22" s="49"/>
    </row>
    <row r="23" spans="1:31" ht="15" x14ac:dyDescent="0.25">
      <c r="A23" s="42">
        <v>1328</v>
      </c>
      <c r="B23" s="42">
        <v>9759</v>
      </c>
      <c r="C23" s="40" t="s">
        <v>1692</v>
      </c>
      <c r="D23" s="40">
        <v>70236</v>
      </c>
      <c r="E23" s="40" t="s">
        <v>539</v>
      </c>
      <c r="F23" s="40" t="s">
        <v>1693</v>
      </c>
      <c r="G23" s="40">
        <v>70109107</v>
      </c>
      <c r="H23" s="40" t="s">
        <v>539</v>
      </c>
      <c r="I23" s="40" t="s">
        <v>1691</v>
      </c>
      <c r="J23" s="40" t="s">
        <v>97</v>
      </c>
      <c r="K23" s="40" t="s">
        <v>187</v>
      </c>
      <c r="L23" s="40" t="s">
        <v>79</v>
      </c>
      <c r="M23" s="40" t="s">
        <v>196</v>
      </c>
      <c r="N23" s="46">
        <v>44413</v>
      </c>
      <c r="O23" s="40" t="s">
        <v>80</v>
      </c>
      <c r="P23" s="40" t="s">
        <v>99</v>
      </c>
      <c r="Q23" s="40" t="s">
        <v>246</v>
      </c>
      <c r="R23" s="40" t="s">
        <v>84</v>
      </c>
      <c r="S23" s="40">
        <v>3.45</v>
      </c>
      <c r="T23" s="41">
        <v>5.7139500000000003E-2</v>
      </c>
      <c r="U23" s="41">
        <v>5.8099999999999999E-2</v>
      </c>
      <c r="V23" s="40" t="s">
        <v>1163</v>
      </c>
      <c r="W23" s="40" t="s">
        <v>1139</v>
      </c>
      <c r="X23" s="46">
        <v>45838</v>
      </c>
      <c r="Y23" s="40">
        <v>369000</v>
      </c>
      <c r="Z23" s="40">
        <v>3.3719999999999999</v>
      </c>
      <c r="AA23" s="40">
        <v>100.08</v>
      </c>
      <c r="AB23" s="40">
        <v>1245.2629999999999</v>
      </c>
      <c r="AC23" s="41">
        <v>0.14419599999999999</v>
      </c>
      <c r="AD23" s="41">
        <v>5.71E-4</v>
      </c>
      <c r="AE23" s="49"/>
    </row>
    <row r="24" spans="1:31" ht="15" x14ac:dyDescent="0.25">
      <c r="A24" s="42">
        <v>1328</v>
      </c>
      <c r="B24" s="42">
        <v>9759</v>
      </c>
      <c r="C24" s="40" t="s">
        <v>1699</v>
      </c>
      <c r="D24" s="40">
        <v>12623</v>
      </c>
      <c r="E24" s="40" t="s">
        <v>539</v>
      </c>
      <c r="F24" s="40" t="s">
        <v>1700</v>
      </c>
      <c r="G24" s="40">
        <v>70206307</v>
      </c>
      <c r="H24" s="40" t="s">
        <v>539</v>
      </c>
      <c r="I24" s="40" t="s">
        <v>1691</v>
      </c>
      <c r="J24" s="40" t="s">
        <v>97</v>
      </c>
      <c r="K24" s="40" t="s">
        <v>187</v>
      </c>
      <c r="L24" s="40" t="s">
        <v>79</v>
      </c>
      <c r="M24" s="40" t="s">
        <v>196</v>
      </c>
      <c r="N24" s="46">
        <v>45639</v>
      </c>
      <c r="O24" s="40" t="s">
        <v>80</v>
      </c>
      <c r="P24" s="40" t="s">
        <v>99</v>
      </c>
      <c r="Q24" s="40" t="s">
        <v>246</v>
      </c>
      <c r="R24" s="40" t="s">
        <v>84</v>
      </c>
      <c r="S24" s="40">
        <v>5.09</v>
      </c>
      <c r="T24" s="41">
        <v>5.74E-2</v>
      </c>
      <c r="U24" s="41">
        <v>5.67E-2</v>
      </c>
      <c r="V24" s="40" t="s">
        <v>1163</v>
      </c>
      <c r="W24" s="40" t="s">
        <v>1139</v>
      </c>
      <c r="X24" s="46">
        <v>45838</v>
      </c>
      <c r="Y24" s="40">
        <v>763000</v>
      </c>
      <c r="Z24" s="40">
        <v>3.3719999999999999</v>
      </c>
      <c r="AA24" s="40">
        <v>100</v>
      </c>
      <c r="AB24" s="40">
        <v>2572.8359999999998</v>
      </c>
      <c r="AC24" s="41">
        <v>0.29792299999999999</v>
      </c>
      <c r="AD24" s="41">
        <v>1.1800000000000001E-3</v>
      </c>
      <c r="AE24" s="49"/>
    </row>
    <row r="25" spans="1:31" ht="15" x14ac:dyDescent="0.25">
      <c r="A25" s="42">
        <v>1328</v>
      </c>
      <c r="B25" s="42">
        <v>9759</v>
      </c>
      <c r="C25" s="40" t="s">
        <v>1703</v>
      </c>
      <c r="D25" s="40">
        <v>70360</v>
      </c>
      <c r="E25" s="40" t="s">
        <v>539</v>
      </c>
      <c r="F25" s="40" t="s">
        <v>1704</v>
      </c>
      <c r="G25" s="40">
        <v>70120113</v>
      </c>
      <c r="H25" s="40" t="s">
        <v>539</v>
      </c>
      <c r="I25" s="40" t="s">
        <v>1691</v>
      </c>
      <c r="J25" s="40" t="s">
        <v>97</v>
      </c>
      <c r="K25" s="40" t="s">
        <v>187</v>
      </c>
      <c r="L25" s="40" t="s">
        <v>79</v>
      </c>
      <c r="M25" s="40" t="s">
        <v>196</v>
      </c>
      <c r="N25" s="46">
        <v>44517</v>
      </c>
      <c r="O25" s="40" t="s">
        <v>80</v>
      </c>
      <c r="P25" s="40" t="s">
        <v>81</v>
      </c>
      <c r="Q25" s="40" t="s">
        <v>246</v>
      </c>
      <c r="R25" s="40" t="s">
        <v>84</v>
      </c>
      <c r="S25" s="40">
        <v>3.35</v>
      </c>
      <c r="T25" s="41">
        <v>5.7484500000000001E-2</v>
      </c>
      <c r="U25" s="41">
        <v>5.79E-2</v>
      </c>
      <c r="V25" s="40" t="s">
        <v>1163</v>
      </c>
      <c r="W25" s="40" t="s">
        <v>1139</v>
      </c>
      <c r="X25" s="46">
        <v>45838</v>
      </c>
      <c r="Y25" s="40">
        <v>286000</v>
      </c>
      <c r="Z25" s="40">
        <v>3.3719999999999999</v>
      </c>
      <c r="AA25" s="40">
        <v>100.04</v>
      </c>
      <c r="AB25" s="40">
        <v>964.77800000000002</v>
      </c>
      <c r="AC25" s="41">
        <v>0.111717</v>
      </c>
      <c r="AD25" s="41">
        <v>4.4200000000000001E-4</v>
      </c>
      <c r="AE25" s="49"/>
    </row>
    <row r="26" spans="1:31" ht="15" x14ac:dyDescent="0.25">
      <c r="A26" s="42">
        <v>1328</v>
      </c>
      <c r="B26" s="42">
        <v>9759</v>
      </c>
      <c r="C26" s="40" t="s">
        <v>1696</v>
      </c>
      <c r="D26" s="40">
        <v>12261</v>
      </c>
      <c r="E26" s="40" t="s">
        <v>539</v>
      </c>
      <c r="F26" s="40" t="s">
        <v>1701</v>
      </c>
      <c r="G26" s="40">
        <v>70601547</v>
      </c>
      <c r="H26" s="40" t="s">
        <v>539</v>
      </c>
      <c r="I26" s="40" t="s">
        <v>1698</v>
      </c>
      <c r="J26" s="40" t="s">
        <v>97</v>
      </c>
      <c r="K26" s="40" t="s">
        <v>187</v>
      </c>
      <c r="L26" s="40" t="s">
        <v>79</v>
      </c>
      <c r="M26" s="40" t="s">
        <v>1676</v>
      </c>
      <c r="N26" s="46">
        <v>43299</v>
      </c>
      <c r="O26" s="40" t="s">
        <v>113</v>
      </c>
      <c r="P26" s="40" t="s">
        <v>113</v>
      </c>
      <c r="Q26" s="40" t="s">
        <v>113</v>
      </c>
      <c r="R26" s="40" t="s">
        <v>84</v>
      </c>
      <c r="S26" s="40">
        <v>0.04</v>
      </c>
      <c r="T26" s="41">
        <v>6.8222900000000003E-2</v>
      </c>
      <c r="U26" s="41">
        <v>0.1145</v>
      </c>
      <c r="V26" s="40" t="s">
        <v>1163</v>
      </c>
      <c r="W26" s="40" t="s">
        <v>1139</v>
      </c>
      <c r="X26" s="46">
        <v>45838</v>
      </c>
      <c r="Y26" s="40">
        <v>13000</v>
      </c>
      <c r="Z26" s="40">
        <v>3.3719999999999999</v>
      </c>
      <c r="AA26" s="40">
        <v>99.82</v>
      </c>
      <c r="AB26" s="40">
        <v>43.756999999999998</v>
      </c>
      <c r="AC26" s="41">
        <v>5.0660000000000002E-3</v>
      </c>
      <c r="AD26" s="41">
        <v>2.0000000000000002E-5</v>
      </c>
      <c r="AE26" s="49"/>
    </row>
    <row r="27" spans="1:31" ht="15" x14ac:dyDescent="0.25">
      <c r="A27" s="42">
        <v>1328</v>
      </c>
      <c r="B27" s="42">
        <v>9759</v>
      </c>
      <c r="C27" s="40" t="s">
        <v>1689</v>
      </c>
      <c r="D27" s="40">
        <v>70239</v>
      </c>
      <c r="E27" s="40" t="s">
        <v>539</v>
      </c>
      <c r="F27" s="40" t="s">
        <v>1702</v>
      </c>
      <c r="G27" s="40">
        <v>70105862</v>
      </c>
      <c r="H27" s="40" t="s">
        <v>539</v>
      </c>
      <c r="I27" s="40" t="s">
        <v>1691</v>
      </c>
      <c r="J27" s="40" t="s">
        <v>97</v>
      </c>
      <c r="K27" s="40" t="s">
        <v>187</v>
      </c>
      <c r="L27" s="40" t="s">
        <v>79</v>
      </c>
      <c r="M27" s="40" t="s">
        <v>196</v>
      </c>
      <c r="N27" s="46">
        <v>44379</v>
      </c>
      <c r="O27" s="40" t="s">
        <v>80</v>
      </c>
      <c r="P27" s="40" t="s">
        <v>99</v>
      </c>
      <c r="Q27" s="40" t="s">
        <v>246</v>
      </c>
      <c r="R27" s="40" t="s">
        <v>84</v>
      </c>
      <c r="S27" s="40">
        <v>3.1</v>
      </c>
      <c r="T27" s="41">
        <v>5.7223499999999997E-2</v>
      </c>
      <c r="U27" s="41">
        <v>5.79E-2</v>
      </c>
      <c r="V27" s="40" t="s">
        <v>1163</v>
      </c>
      <c r="W27" s="40" t="s">
        <v>1139</v>
      </c>
      <c r="X27" s="46">
        <v>45838</v>
      </c>
      <c r="Y27" s="40">
        <v>411197</v>
      </c>
      <c r="Z27" s="40">
        <v>3.3719999999999999</v>
      </c>
      <c r="AA27" s="40">
        <v>100.25</v>
      </c>
      <c r="AB27" s="40">
        <v>1390.0229999999999</v>
      </c>
      <c r="AC27" s="41">
        <v>0.16095799999999999</v>
      </c>
      <c r="AD27" s="41">
        <v>6.3699999999999998E-4</v>
      </c>
      <c r="AE27" s="49"/>
    </row>
    <row r="28" spans="1:31" ht="15" x14ac:dyDescent="0.25">
      <c r="A28" s="42">
        <v>1328</v>
      </c>
      <c r="B28" s="42">
        <v>9759</v>
      </c>
      <c r="C28" s="40" t="s">
        <v>1689</v>
      </c>
      <c r="D28" s="40">
        <v>70239</v>
      </c>
      <c r="E28" s="40" t="s">
        <v>539</v>
      </c>
      <c r="F28" s="40" t="s">
        <v>1690</v>
      </c>
      <c r="G28" s="40">
        <v>70109369</v>
      </c>
      <c r="H28" s="40" t="s">
        <v>539</v>
      </c>
      <c r="I28" s="40" t="s">
        <v>1691</v>
      </c>
      <c r="J28" s="40" t="s">
        <v>97</v>
      </c>
      <c r="K28" s="40" t="s">
        <v>187</v>
      </c>
      <c r="L28" s="40" t="s">
        <v>79</v>
      </c>
      <c r="M28" s="40" t="s">
        <v>196</v>
      </c>
      <c r="N28" s="46">
        <v>44418</v>
      </c>
      <c r="O28" s="40" t="s">
        <v>80</v>
      </c>
      <c r="P28" s="40" t="s">
        <v>172</v>
      </c>
      <c r="Q28" s="40" t="s">
        <v>246</v>
      </c>
      <c r="R28" s="40" t="s">
        <v>84</v>
      </c>
      <c r="S28" s="40">
        <v>3.07</v>
      </c>
      <c r="T28" s="41">
        <v>5.7223499999999997E-2</v>
      </c>
      <c r="U28" s="41">
        <v>5.6800000000000003E-2</v>
      </c>
      <c r="V28" s="40" t="s">
        <v>1163</v>
      </c>
      <c r="W28" s="40" t="s">
        <v>1139</v>
      </c>
      <c r="X28" s="46">
        <v>45838</v>
      </c>
      <c r="Y28" s="40">
        <v>271000</v>
      </c>
      <c r="Z28" s="40">
        <v>3.3719999999999999</v>
      </c>
      <c r="AA28" s="40">
        <v>100.23</v>
      </c>
      <c r="AB28" s="40">
        <v>915.91399999999999</v>
      </c>
      <c r="AC28" s="41">
        <v>0.106058</v>
      </c>
      <c r="AD28" s="41">
        <v>4.2000000000000002E-4</v>
      </c>
      <c r="AE28" s="49"/>
    </row>
    <row r="29" spans="1:31" ht="15" x14ac:dyDescent="0.25">
      <c r="A29" s="42">
        <v>1328</v>
      </c>
      <c r="B29" s="42">
        <v>9759</v>
      </c>
      <c r="C29" s="40" t="s">
        <v>1696</v>
      </c>
      <c r="D29" s="40">
        <v>12261</v>
      </c>
      <c r="E29" s="40" t="s">
        <v>539</v>
      </c>
      <c r="F29" s="40" t="s">
        <v>1697</v>
      </c>
      <c r="G29" s="40">
        <v>70601653</v>
      </c>
      <c r="H29" s="40" t="s">
        <v>539</v>
      </c>
      <c r="I29" s="40" t="s">
        <v>1698</v>
      </c>
      <c r="J29" s="40" t="s">
        <v>97</v>
      </c>
      <c r="K29" s="40" t="s">
        <v>187</v>
      </c>
      <c r="L29" s="40" t="s">
        <v>79</v>
      </c>
      <c r="M29" s="40" t="s">
        <v>1676</v>
      </c>
      <c r="N29" s="46">
        <v>43299</v>
      </c>
      <c r="O29" s="40" t="s">
        <v>113</v>
      </c>
      <c r="P29" s="40" t="s">
        <v>113</v>
      </c>
      <c r="Q29" s="40" t="s">
        <v>113</v>
      </c>
      <c r="R29" s="40" t="s">
        <v>84</v>
      </c>
      <c r="S29" s="40">
        <v>0.04</v>
      </c>
      <c r="T29" s="41">
        <v>6.47229E-2</v>
      </c>
      <c r="U29" s="41">
        <v>6.6100000000000006E-2</v>
      </c>
      <c r="V29" s="40" t="s">
        <v>1163</v>
      </c>
      <c r="W29" s="40" t="s">
        <v>1139</v>
      </c>
      <c r="X29" s="46">
        <v>45838</v>
      </c>
      <c r="Y29" s="40">
        <v>26000</v>
      </c>
      <c r="Z29" s="40">
        <v>3.3719999999999999</v>
      </c>
      <c r="AA29" s="40">
        <v>99.99</v>
      </c>
      <c r="AB29" s="40">
        <v>87.662999999999997</v>
      </c>
      <c r="AC29" s="41">
        <v>1.0151E-2</v>
      </c>
      <c r="AD29" s="41">
        <v>4.0000000000000003E-5</v>
      </c>
      <c r="AE29" s="49"/>
    </row>
    <row r="30" spans="1:31" ht="15" x14ac:dyDescent="0.25">
      <c r="A30" s="42">
        <v>1328</v>
      </c>
      <c r="B30" s="42">
        <v>9759</v>
      </c>
      <c r="C30" s="40" t="s">
        <v>1708</v>
      </c>
      <c r="D30" s="40">
        <v>11411</v>
      </c>
      <c r="E30" s="40" t="s">
        <v>539</v>
      </c>
      <c r="F30" s="40" t="s">
        <v>1709</v>
      </c>
      <c r="G30" s="40">
        <v>70707559</v>
      </c>
      <c r="H30" s="40" t="s">
        <v>539</v>
      </c>
      <c r="I30" s="40" t="s">
        <v>1698</v>
      </c>
      <c r="J30" s="40" t="s">
        <v>97</v>
      </c>
      <c r="K30" s="40" t="s">
        <v>187</v>
      </c>
      <c r="L30" s="40" t="s">
        <v>79</v>
      </c>
      <c r="M30" s="40" t="s">
        <v>1676</v>
      </c>
      <c r="N30" s="46">
        <v>42268</v>
      </c>
      <c r="O30" s="40" t="s">
        <v>113</v>
      </c>
      <c r="P30" s="40" t="s">
        <v>113</v>
      </c>
      <c r="Q30" s="40" t="s">
        <v>113</v>
      </c>
      <c r="R30" s="40" t="s">
        <v>84</v>
      </c>
      <c r="S30" s="40">
        <v>0.18</v>
      </c>
      <c r="T30" s="41">
        <v>3.6733000000000002E-2</v>
      </c>
      <c r="U30" s="41">
        <v>0.188</v>
      </c>
      <c r="V30" s="40" t="s">
        <v>1163</v>
      </c>
      <c r="W30" s="40" t="s">
        <v>1139</v>
      </c>
      <c r="X30" s="46">
        <v>45838</v>
      </c>
      <c r="Y30" s="40">
        <v>26000</v>
      </c>
      <c r="Z30" s="40">
        <v>3.3719999999999999</v>
      </c>
      <c r="AA30" s="40">
        <v>97.17</v>
      </c>
      <c r="AB30" s="40">
        <v>85.191000000000003</v>
      </c>
      <c r="AC30" s="41">
        <v>9.8639999999999995E-3</v>
      </c>
      <c r="AD30" s="41">
        <v>3.8999999999999999E-5</v>
      </c>
      <c r="AE30" s="49"/>
    </row>
    <row r="31" spans="1:31" ht="15" x14ac:dyDescent="0.25">
      <c r="A31" s="42">
        <v>1328</v>
      </c>
      <c r="B31" s="42">
        <v>9759</v>
      </c>
      <c r="C31" s="40" t="s">
        <v>1694</v>
      </c>
      <c r="D31" s="40">
        <v>70350</v>
      </c>
      <c r="E31" s="40" t="s">
        <v>539</v>
      </c>
      <c r="F31" s="40" t="s">
        <v>1695</v>
      </c>
      <c r="G31" s="40">
        <v>70117567</v>
      </c>
      <c r="H31" s="40" t="s">
        <v>539</v>
      </c>
      <c r="I31" s="40" t="s">
        <v>1691</v>
      </c>
      <c r="J31" s="40" t="s">
        <v>97</v>
      </c>
      <c r="K31" s="40" t="s">
        <v>187</v>
      </c>
      <c r="L31" s="40" t="s">
        <v>79</v>
      </c>
      <c r="M31" s="40" t="s">
        <v>196</v>
      </c>
      <c r="N31" s="46">
        <v>44496</v>
      </c>
      <c r="O31" s="40" t="s">
        <v>80</v>
      </c>
      <c r="P31" s="40" t="s">
        <v>99</v>
      </c>
      <c r="Q31" s="40" t="s">
        <v>246</v>
      </c>
      <c r="R31" s="40" t="s">
        <v>84</v>
      </c>
      <c r="S31" s="40">
        <v>3.2</v>
      </c>
      <c r="T31" s="41">
        <v>5.7323499999999999E-2</v>
      </c>
      <c r="U31" s="41">
        <v>5.79E-2</v>
      </c>
      <c r="V31" s="40" t="s">
        <v>1163</v>
      </c>
      <c r="W31" s="40" t="s">
        <v>1139</v>
      </c>
      <c r="X31" s="46">
        <v>45838</v>
      </c>
      <c r="Y31" s="40">
        <v>305000</v>
      </c>
      <c r="Z31" s="40">
        <v>3.3719999999999999</v>
      </c>
      <c r="AA31" s="40">
        <v>99.94</v>
      </c>
      <c r="AB31" s="40">
        <v>1027.8430000000001</v>
      </c>
      <c r="AC31" s="41">
        <v>0.119019</v>
      </c>
      <c r="AD31" s="41">
        <v>4.7100000000000001E-4</v>
      </c>
      <c r="AE31" s="49"/>
    </row>
    <row r="32" spans="1:31" ht="15" x14ac:dyDescent="0.25">
      <c r="A32" s="42">
        <v>1328</v>
      </c>
      <c r="B32" s="42">
        <v>9760</v>
      </c>
      <c r="C32" s="40" t="s">
        <v>1689</v>
      </c>
      <c r="D32" s="40">
        <v>70239</v>
      </c>
      <c r="E32" s="40" t="s">
        <v>539</v>
      </c>
      <c r="F32" s="40" t="s">
        <v>1690</v>
      </c>
      <c r="G32" s="40">
        <v>70109369</v>
      </c>
      <c r="H32" s="40" t="s">
        <v>539</v>
      </c>
      <c r="I32" s="40" t="s">
        <v>1691</v>
      </c>
      <c r="J32" s="40" t="s">
        <v>97</v>
      </c>
      <c r="K32" s="40" t="s">
        <v>187</v>
      </c>
      <c r="L32" s="40" t="s">
        <v>79</v>
      </c>
      <c r="M32" s="40" t="s">
        <v>196</v>
      </c>
      <c r="N32" s="46">
        <v>44418</v>
      </c>
      <c r="O32" s="40" t="s">
        <v>80</v>
      </c>
      <c r="P32" s="40" t="s">
        <v>172</v>
      </c>
      <c r="Q32" s="40" t="s">
        <v>246</v>
      </c>
      <c r="R32" s="40" t="s">
        <v>84</v>
      </c>
      <c r="S32" s="40">
        <v>3.07</v>
      </c>
      <c r="T32" s="41">
        <v>5.7223499999999997E-2</v>
      </c>
      <c r="U32" s="41">
        <v>5.6800000000000003E-2</v>
      </c>
      <c r="V32" s="40" t="s">
        <v>1163</v>
      </c>
      <c r="W32" s="40" t="s">
        <v>1139</v>
      </c>
      <c r="X32" s="46">
        <v>45838</v>
      </c>
      <c r="Y32" s="40">
        <v>39000</v>
      </c>
      <c r="Z32" s="40">
        <v>3.3719999999999999</v>
      </c>
      <c r="AA32" s="40">
        <v>100.23</v>
      </c>
      <c r="AB32" s="40">
        <v>131.81</v>
      </c>
      <c r="AC32" s="41">
        <v>0.15419099999999999</v>
      </c>
      <c r="AD32" s="41">
        <v>4.57E-4</v>
      </c>
      <c r="AE32" s="49"/>
    </row>
    <row r="33" spans="1:31" ht="15" x14ac:dyDescent="0.25">
      <c r="A33" s="42">
        <v>1328</v>
      </c>
      <c r="B33" s="42">
        <v>9760</v>
      </c>
      <c r="C33" s="40" t="s">
        <v>1694</v>
      </c>
      <c r="D33" s="40">
        <v>70350</v>
      </c>
      <c r="E33" s="40" t="s">
        <v>539</v>
      </c>
      <c r="F33" s="40" t="s">
        <v>1695</v>
      </c>
      <c r="G33" s="40">
        <v>70117567</v>
      </c>
      <c r="H33" s="40" t="s">
        <v>539</v>
      </c>
      <c r="I33" s="40" t="s">
        <v>1691</v>
      </c>
      <c r="J33" s="40" t="s">
        <v>97</v>
      </c>
      <c r="K33" s="40" t="s">
        <v>187</v>
      </c>
      <c r="L33" s="40" t="s">
        <v>79</v>
      </c>
      <c r="M33" s="40" t="s">
        <v>196</v>
      </c>
      <c r="N33" s="46">
        <v>44496</v>
      </c>
      <c r="O33" s="40" t="s">
        <v>80</v>
      </c>
      <c r="P33" s="40" t="s">
        <v>99</v>
      </c>
      <c r="Q33" s="40" t="s">
        <v>246</v>
      </c>
      <c r="R33" s="40" t="s">
        <v>84</v>
      </c>
      <c r="S33" s="40">
        <v>3.2</v>
      </c>
      <c r="T33" s="41">
        <v>5.7323499999999999E-2</v>
      </c>
      <c r="U33" s="41">
        <v>5.79E-2</v>
      </c>
      <c r="V33" s="40" t="s">
        <v>1163</v>
      </c>
      <c r="W33" s="40" t="s">
        <v>1139</v>
      </c>
      <c r="X33" s="46">
        <v>45838</v>
      </c>
      <c r="Y33" s="40">
        <v>44000</v>
      </c>
      <c r="Z33" s="40">
        <v>3.3719999999999999</v>
      </c>
      <c r="AA33" s="40">
        <v>99.94</v>
      </c>
      <c r="AB33" s="40">
        <v>148.279</v>
      </c>
      <c r="AC33" s="41">
        <v>0.173455</v>
      </c>
      <c r="AD33" s="41">
        <v>5.1400000000000003E-4</v>
      </c>
      <c r="AE33" s="49"/>
    </row>
    <row r="34" spans="1:31" ht="15" x14ac:dyDescent="0.25">
      <c r="A34" s="42">
        <v>1328</v>
      </c>
      <c r="B34" s="42">
        <v>9760</v>
      </c>
      <c r="C34" s="40" t="s">
        <v>1696</v>
      </c>
      <c r="D34" s="40">
        <v>12261</v>
      </c>
      <c r="E34" s="40" t="s">
        <v>539</v>
      </c>
      <c r="F34" s="40" t="s">
        <v>1697</v>
      </c>
      <c r="G34" s="40">
        <v>70601653</v>
      </c>
      <c r="H34" s="40" t="s">
        <v>539</v>
      </c>
      <c r="I34" s="40" t="s">
        <v>1698</v>
      </c>
      <c r="J34" s="40" t="s">
        <v>97</v>
      </c>
      <c r="K34" s="40" t="s">
        <v>187</v>
      </c>
      <c r="L34" s="40" t="s">
        <v>79</v>
      </c>
      <c r="M34" s="40" t="s">
        <v>1676</v>
      </c>
      <c r="N34" s="46">
        <v>43299</v>
      </c>
      <c r="O34" s="40" t="s">
        <v>113</v>
      </c>
      <c r="P34" s="40" t="s">
        <v>113</v>
      </c>
      <c r="Q34" s="40" t="s">
        <v>113</v>
      </c>
      <c r="R34" s="40" t="s">
        <v>84</v>
      </c>
      <c r="S34" s="40">
        <v>0.04</v>
      </c>
      <c r="T34" s="41">
        <v>6.47229E-2</v>
      </c>
      <c r="U34" s="41">
        <v>6.6100000000000006E-2</v>
      </c>
      <c r="V34" s="40" t="s">
        <v>1163</v>
      </c>
      <c r="W34" s="40" t="s">
        <v>1139</v>
      </c>
      <c r="X34" s="46">
        <v>45838</v>
      </c>
      <c r="Y34" s="40">
        <v>9000</v>
      </c>
      <c r="Z34" s="40">
        <v>3.3719999999999999</v>
      </c>
      <c r="AA34" s="40">
        <v>99.99</v>
      </c>
      <c r="AB34" s="40">
        <v>30.344999999999999</v>
      </c>
      <c r="AC34" s="41">
        <v>3.5497000000000001E-2</v>
      </c>
      <c r="AD34" s="41">
        <v>1.05E-4</v>
      </c>
      <c r="AE34" s="49"/>
    </row>
    <row r="35" spans="1:31" ht="15" x14ac:dyDescent="0.25">
      <c r="A35" s="42">
        <v>1328</v>
      </c>
      <c r="B35" s="42">
        <v>9760</v>
      </c>
      <c r="C35" s="40" t="s">
        <v>1689</v>
      </c>
      <c r="D35" s="40">
        <v>70239</v>
      </c>
      <c r="E35" s="40" t="s">
        <v>539</v>
      </c>
      <c r="F35" s="40" t="s">
        <v>1702</v>
      </c>
      <c r="G35" s="40">
        <v>70105862</v>
      </c>
      <c r="H35" s="40" t="s">
        <v>539</v>
      </c>
      <c r="I35" s="40" t="s">
        <v>1691</v>
      </c>
      <c r="J35" s="40" t="s">
        <v>97</v>
      </c>
      <c r="K35" s="40" t="s">
        <v>187</v>
      </c>
      <c r="L35" s="40" t="s">
        <v>79</v>
      </c>
      <c r="M35" s="40" t="s">
        <v>196</v>
      </c>
      <c r="N35" s="46">
        <v>44379</v>
      </c>
      <c r="O35" s="40" t="s">
        <v>80</v>
      </c>
      <c r="P35" s="40" t="s">
        <v>99</v>
      </c>
      <c r="Q35" s="40" t="s">
        <v>246</v>
      </c>
      <c r="R35" s="40" t="s">
        <v>84</v>
      </c>
      <c r="S35" s="40">
        <v>3.1</v>
      </c>
      <c r="T35" s="41">
        <v>5.7223499999999997E-2</v>
      </c>
      <c r="U35" s="41">
        <v>5.79E-2</v>
      </c>
      <c r="V35" s="40" t="s">
        <v>1163</v>
      </c>
      <c r="W35" s="40" t="s">
        <v>1139</v>
      </c>
      <c r="X35" s="46">
        <v>45838</v>
      </c>
      <c r="Y35" s="40">
        <v>54415</v>
      </c>
      <c r="Z35" s="40">
        <v>3.3719999999999999</v>
      </c>
      <c r="AA35" s="40">
        <v>100.25</v>
      </c>
      <c r="AB35" s="40">
        <v>183.946</v>
      </c>
      <c r="AC35" s="41">
        <v>0.21517900000000001</v>
      </c>
      <c r="AD35" s="41">
        <v>6.38E-4</v>
      </c>
      <c r="AE35" s="49"/>
    </row>
    <row r="36" spans="1:31" ht="15" x14ac:dyDescent="0.25">
      <c r="A36" s="42">
        <v>1328</v>
      </c>
      <c r="B36" s="42">
        <v>9760</v>
      </c>
      <c r="C36" s="40" t="s">
        <v>1705</v>
      </c>
      <c r="D36" s="40">
        <v>12489</v>
      </c>
      <c r="E36" s="40" t="s">
        <v>539</v>
      </c>
      <c r="F36" s="40" t="s">
        <v>1706</v>
      </c>
      <c r="G36" s="40">
        <v>70514757</v>
      </c>
      <c r="H36" s="40" t="s">
        <v>539</v>
      </c>
      <c r="I36" s="40" t="s">
        <v>1691</v>
      </c>
      <c r="J36" s="40" t="s">
        <v>97</v>
      </c>
      <c r="K36" s="40" t="s">
        <v>573</v>
      </c>
      <c r="L36" s="40" t="s">
        <v>79</v>
      </c>
      <c r="M36" s="40" t="s">
        <v>1676</v>
      </c>
      <c r="N36" s="46">
        <v>43893</v>
      </c>
      <c r="O36" s="40" t="s">
        <v>98</v>
      </c>
      <c r="P36" s="40" t="s">
        <v>1707</v>
      </c>
      <c r="Q36" s="40" t="s">
        <v>246</v>
      </c>
      <c r="R36" s="40" t="s">
        <v>92</v>
      </c>
      <c r="S36" s="40">
        <v>0.63</v>
      </c>
      <c r="T36" s="41">
        <v>3.3390000000000003E-2</v>
      </c>
      <c r="U36" s="41">
        <v>4.6300000000000001E-2</v>
      </c>
      <c r="V36" s="40" t="s">
        <v>1163</v>
      </c>
      <c r="W36" s="40" t="s">
        <v>1139</v>
      </c>
      <c r="X36" s="46">
        <v>45838</v>
      </c>
      <c r="Y36" s="40">
        <v>24000</v>
      </c>
      <c r="Z36" s="40">
        <v>3.9552</v>
      </c>
      <c r="AA36" s="40">
        <v>52.77</v>
      </c>
      <c r="AB36" s="40">
        <v>50.091999999999999</v>
      </c>
      <c r="AC36" s="41">
        <v>5.8597000000000003E-2</v>
      </c>
      <c r="AD36" s="41">
        <v>1.73E-4</v>
      </c>
      <c r="AE36" s="49"/>
    </row>
    <row r="37" spans="1:31" ht="15" x14ac:dyDescent="0.25">
      <c r="A37" s="42">
        <v>1328</v>
      </c>
      <c r="B37" s="42">
        <v>9760</v>
      </c>
      <c r="C37" s="40" t="s">
        <v>1703</v>
      </c>
      <c r="D37" s="40">
        <v>70360</v>
      </c>
      <c r="E37" s="40" t="s">
        <v>539</v>
      </c>
      <c r="F37" s="40" t="s">
        <v>1704</v>
      </c>
      <c r="G37" s="40">
        <v>70120113</v>
      </c>
      <c r="H37" s="40" t="s">
        <v>539</v>
      </c>
      <c r="I37" s="40" t="s">
        <v>1691</v>
      </c>
      <c r="J37" s="40" t="s">
        <v>97</v>
      </c>
      <c r="K37" s="40" t="s">
        <v>187</v>
      </c>
      <c r="L37" s="40" t="s">
        <v>79</v>
      </c>
      <c r="M37" s="40" t="s">
        <v>196</v>
      </c>
      <c r="N37" s="46">
        <v>44517</v>
      </c>
      <c r="O37" s="40" t="s">
        <v>80</v>
      </c>
      <c r="P37" s="40" t="s">
        <v>81</v>
      </c>
      <c r="Q37" s="40" t="s">
        <v>246</v>
      </c>
      <c r="R37" s="40" t="s">
        <v>84</v>
      </c>
      <c r="S37" s="40">
        <v>3.35</v>
      </c>
      <c r="T37" s="41">
        <v>5.7484500000000001E-2</v>
      </c>
      <c r="U37" s="41">
        <v>5.79E-2</v>
      </c>
      <c r="V37" s="40" t="s">
        <v>1163</v>
      </c>
      <c r="W37" s="40" t="s">
        <v>1139</v>
      </c>
      <c r="X37" s="46">
        <v>45838</v>
      </c>
      <c r="Y37" s="40">
        <v>43000</v>
      </c>
      <c r="Z37" s="40">
        <v>3.3719999999999999</v>
      </c>
      <c r="AA37" s="40">
        <v>100.04</v>
      </c>
      <c r="AB37" s="40">
        <v>145.054</v>
      </c>
      <c r="AC37" s="41">
        <v>0.169683</v>
      </c>
      <c r="AD37" s="41">
        <v>5.0299999999999997E-4</v>
      </c>
      <c r="AE37" s="49"/>
    </row>
    <row r="38" spans="1:31" ht="15" x14ac:dyDescent="0.25">
      <c r="A38" s="42">
        <v>1328</v>
      </c>
      <c r="B38" s="42">
        <v>9760</v>
      </c>
      <c r="C38" s="40" t="s">
        <v>1692</v>
      </c>
      <c r="D38" s="40">
        <v>70236</v>
      </c>
      <c r="E38" s="40" t="s">
        <v>539</v>
      </c>
      <c r="F38" s="40" t="s">
        <v>1693</v>
      </c>
      <c r="G38" s="40">
        <v>70109107</v>
      </c>
      <c r="H38" s="40" t="s">
        <v>539</v>
      </c>
      <c r="I38" s="40" t="s">
        <v>1691</v>
      </c>
      <c r="J38" s="40" t="s">
        <v>97</v>
      </c>
      <c r="K38" s="40" t="s">
        <v>187</v>
      </c>
      <c r="L38" s="40" t="s">
        <v>79</v>
      </c>
      <c r="M38" s="40" t="s">
        <v>196</v>
      </c>
      <c r="N38" s="46">
        <v>44413</v>
      </c>
      <c r="O38" s="40" t="s">
        <v>80</v>
      </c>
      <c r="P38" s="40" t="s">
        <v>99</v>
      </c>
      <c r="Q38" s="40" t="s">
        <v>246</v>
      </c>
      <c r="R38" s="40" t="s">
        <v>84</v>
      </c>
      <c r="S38" s="40">
        <v>3.45</v>
      </c>
      <c r="T38" s="41">
        <v>5.7139500000000003E-2</v>
      </c>
      <c r="U38" s="41">
        <v>5.8099999999999999E-2</v>
      </c>
      <c r="V38" s="40" t="s">
        <v>1163</v>
      </c>
      <c r="W38" s="40" t="s">
        <v>1139</v>
      </c>
      <c r="X38" s="46">
        <v>45838</v>
      </c>
      <c r="Y38" s="40">
        <v>45000</v>
      </c>
      <c r="Z38" s="40">
        <v>3.3719999999999999</v>
      </c>
      <c r="AA38" s="40">
        <v>100.08</v>
      </c>
      <c r="AB38" s="40">
        <v>151.86099999999999</v>
      </c>
      <c r="AC38" s="41">
        <v>0.177646</v>
      </c>
      <c r="AD38" s="41">
        <v>5.2599999999999999E-4</v>
      </c>
      <c r="AE38" s="49"/>
    </row>
    <row r="39" spans="1:31" ht="15" x14ac:dyDescent="0.25">
      <c r="A39" s="42">
        <v>1328</v>
      </c>
      <c r="B39" s="42">
        <v>9760</v>
      </c>
      <c r="C39" s="40" t="s">
        <v>1696</v>
      </c>
      <c r="D39" s="40">
        <v>12261</v>
      </c>
      <c r="E39" s="40" t="s">
        <v>539</v>
      </c>
      <c r="F39" s="40" t="s">
        <v>1701</v>
      </c>
      <c r="G39" s="40">
        <v>70601547</v>
      </c>
      <c r="H39" s="40" t="s">
        <v>539</v>
      </c>
      <c r="I39" s="40" t="s">
        <v>1698</v>
      </c>
      <c r="J39" s="40" t="s">
        <v>97</v>
      </c>
      <c r="K39" s="40" t="s">
        <v>187</v>
      </c>
      <c r="L39" s="40" t="s">
        <v>79</v>
      </c>
      <c r="M39" s="40" t="s">
        <v>1676</v>
      </c>
      <c r="N39" s="46">
        <v>43299</v>
      </c>
      <c r="O39" s="40" t="s">
        <v>113</v>
      </c>
      <c r="P39" s="40" t="s">
        <v>113</v>
      </c>
      <c r="Q39" s="40" t="s">
        <v>113</v>
      </c>
      <c r="R39" s="40" t="s">
        <v>84</v>
      </c>
      <c r="S39" s="40">
        <v>0.04</v>
      </c>
      <c r="T39" s="41">
        <v>6.8222900000000003E-2</v>
      </c>
      <c r="U39" s="41">
        <v>0.1145</v>
      </c>
      <c r="V39" s="40" t="s">
        <v>1163</v>
      </c>
      <c r="W39" s="40" t="s">
        <v>1139</v>
      </c>
      <c r="X39" s="46">
        <v>45838</v>
      </c>
      <c r="Y39" s="40">
        <v>4000</v>
      </c>
      <c r="Z39" s="40">
        <v>3.3719999999999999</v>
      </c>
      <c r="AA39" s="40">
        <v>99.82</v>
      </c>
      <c r="AB39" s="40">
        <v>13.464</v>
      </c>
      <c r="AC39" s="41">
        <v>1.5748999999999999E-2</v>
      </c>
      <c r="AD39" s="41">
        <v>4.6E-5</v>
      </c>
      <c r="AE39" s="49"/>
    </row>
    <row r="40" spans="1:31" ht="15" x14ac:dyDescent="0.25">
      <c r="A40" s="42">
        <v>1329</v>
      </c>
      <c r="B40" s="42">
        <v>9761</v>
      </c>
      <c r="C40" s="40" t="s">
        <v>1689</v>
      </c>
      <c r="D40" s="40">
        <v>70239</v>
      </c>
      <c r="E40" s="40" t="s">
        <v>539</v>
      </c>
      <c r="F40" s="40" t="s">
        <v>1702</v>
      </c>
      <c r="G40" s="40">
        <v>70105862</v>
      </c>
      <c r="H40" s="40" t="s">
        <v>539</v>
      </c>
      <c r="I40" s="40" t="s">
        <v>1691</v>
      </c>
      <c r="J40" s="40" t="s">
        <v>97</v>
      </c>
      <c r="K40" s="40" t="s">
        <v>187</v>
      </c>
      <c r="L40" s="40" t="s">
        <v>79</v>
      </c>
      <c r="M40" s="40" t="s">
        <v>196</v>
      </c>
      <c r="N40" s="46">
        <v>44379</v>
      </c>
      <c r="O40" s="40" t="s">
        <v>80</v>
      </c>
      <c r="P40" s="40" t="s">
        <v>99</v>
      </c>
      <c r="Q40" s="40" t="s">
        <v>246</v>
      </c>
      <c r="R40" s="40" t="s">
        <v>84</v>
      </c>
      <c r="S40" s="40">
        <v>3.1</v>
      </c>
      <c r="T40" s="41">
        <v>5.7223499999999997E-2</v>
      </c>
      <c r="U40" s="41">
        <v>5.79E-2</v>
      </c>
      <c r="V40" s="40" t="s">
        <v>1163</v>
      </c>
      <c r="W40" s="40" t="s">
        <v>1139</v>
      </c>
      <c r="X40" s="46">
        <v>45838</v>
      </c>
      <c r="Y40" s="40">
        <v>57037</v>
      </c>
      <c r="Z40" s="40">
        <v>3.3719999999999999</v>
      </c>
      <c r="AA40" s="40">
        <v>100.25</v>
      </c>
      <c r="AB40" s="40">
        <v>192.81</v>
      </c>
      <c r="AC40" s="41">
        <v>0.168096</v>
      </c>
      <c r="AD40" s="41">
        <v>4.1800000000000002E-4</v>
      </c>
      <c r="AE40" s="49"/>
    </row>
    <row r="41" spans="1:31" ht="15" x14ac:dyDescent="0.25">
      <c r="A41" s="42">
        <v>1329</v>
      </c>
      <c r="B41" s="42">
        <v>9761</v>
      </c>
      <c r="C41" s="40" t="s">
        <v>1705</v>
      </c>
      <c r="D41" s="40">
        <v>12489</v>
      </c>
      <c r="E41" s="40" t="s">
        <v>539</v>
      </c>
      <c r="F41" s="40" t="s">
        <v>1706</v>
      </c>
      <c r="G41" s="40">
        <v>70514757</v>
      </c>
      <c r="H41" s="40" t="s">
        <v>539</v>
      </c>
      <c r="I41" s="40" t="s">
        <v>1691</v>
      </c>
      <c r="J41" s="40" t="s">
        <v>97</v>
      </c>
      <c r="K41" s="40" t="s">
        <v>573</v>
      </c>
      <c r="L41" s="40" t="s">
        <v>79</v>
      </c>
      <c r="M41" s="40" t="s">
        <v>1676</v>
      </c>
      <c r="N41" s="46">
        <v>43893</v>
      </c>
      <c r="O41" s="40" t="s">
        <v>98</v>
      </c>
      <c r="P41" s="40" t="s">
        <v>1707</v>
      </c>
      <c r="Q41" s="40" t="s">
        <v>246</v>
      </c>
      <c r="R41" s="40" t="s">
        <v>92</v>
      </c>
      <c r="S41" s="40">
        <v>0.63</v>
      </c>
      <c r="T41" s="41">
        <v>3.3390000000000003E-2</v>
      </c>
      <c r="U41" s="41">
        <v>4.6300000000000001E-2</v>
      </c>
      <c r="V41" s="40" t="s">
        <v>1163</v>
      </c>
      <c r="W41" s="40" t="s">
        <v>1139</v>
      </c>
      <c r="X41" s="46">
        <v>45838</v>
      </c>
      <c r="Y41" s="40">
        <v>28000</v>
      </c>
      <c r="Z41" s="40">
        <v>3.9552</v>
      </c>
      <c r="AA41" s="40">
        <v>52.77</v>
      </c>
      <c r="AB41" s="40">
        <v>58.44</v>
      </c>
      <c r="AC41" s="41">
        <v>5.0949000000000001E-2</v>
      </c>
      <c r="AD41" s="41">
        <v>1.26E-4</v>
      </c>
      <c r="AE41" s="49"/>
    </row>
    <row r="42" spans="1:31" ht="15" x14ac:dyDescent="0.25">
      <c r="A42" s="42">
        <v>1329</v>
      </c>
      <c r="B42" s="42">
        <v>9761</v>
      </c>
      <c r="C42" s="40" t="s">
        <v>1696</v>
      </c>
      <c r="D42" s="40">
        <v>12261</v>
      </c>
      <c r="E42" s="40" t="s">
        <v>539</v>
      </c>
      <c r="F42" s="40" t="s">
        <v>1697</v>
      </c>
      <c r="G42" s="40">
        <v>70601653</v>
      </c>
      <c r="H42" s="40" t="s">
        <v>539</v>
      </c>
      <c r="I42" s="40" t="s">
        <v>1698</v>
      </c>
      <c r="J42" s="40" t="s">
        <v>97</v>
      </c>
      <c r="K42" s="40" t="s">
        <v>187</v>
      </c>
      <c r="L42" s="40" t="s">
        <v>79</v>
      </c>
      <c r="M42" s="40" t="s">
        <v>1676</v>
      </c>
      <c r="N42" s="46">
        <v>43299</v>
      </c>
      <c r="O42" s="40" t="s">
        <v>113</v>
      </c>
      <c r="P42" s="40" t="s">
        <v>113</v>
      </c>
      <c r="Q42" s="40" t="s">
        <v>113</v>
      </c>
      <c r="R42" s="40" t="s">
        <v>84</v>
      </c>
      <c r="S42" s="40">
        <v>0.04</v>
      </c>
      <c r="T42" s="41">
        <v>6.47229E-2</v>
      </c>
      <c r="U42" s="41">
        <v>6.6100000000000006E-2</v>
      </c>
      <c r="V42" s="40" t="s">
        <v>1163</v>
      </c>
      <c r="W42" s="40" t="s">
        <v>1139</v>
      </c>
      <c r="X42" s="46">
        <v>45838</v>
      </c>
      <c r="Y42" s="40">
        <v>10000</v>
      </c>
      <c r="Z42" s="40">
        <v>3.3719999999999999</v>
      </c>
      <c r="AA42" s="40">
        <v>99.99</v>
      </c>
      <c r="AB42" s="40">
        <v>33.716999999999999</v>
      </c>
      <c r="AC42" s="41">
        <v>2.9395000000000001E-2</v>
      </c>
      <c r="AD42" s="41">
        <v>7.2999999999999999E-5</v>
      </c>
      <c r="AE42" s="49"/>
    </row>
    <row r="43" spans="1:31" ht="15" x14ac:dyDescent="0.25">
      <c r="A43" s="42">
        <v>1329</v>
      </c>
      <c r="B43" s="42">
        <v>9761</v>
      </c>
      <c r="C43" s="40" t="s">
        <v>1708</v>
      </c>
      <c r="D43" s="40">
        <v>11411</v>
      </c>
      <c r="E43" s="40" t="s">
        <v>539</v>
      </c>
      <c r="F43" s="40" t="s">
        <v>1709</v>
      </c>
      <c r="G43" s="40">
        <v>70707559</v>
      </c>
      <c r="H43" s="40" t="s">
        <v>539</v>
      </c>
      <c r="I43" s="40" t="s">
        <v>1698</v>
      </c>
      <c r="J43" s="40" t="s">
        <v>97</v>
      </c>
      <c r="K43" s="40" t="s">
        <v>187</v>
      </c>
      <c r="L43" s="40" t="s">
        <v>79</v>
      </c>
      <c r="M43" s="40" t="s">
        <v>1676</v>
      </c>
      <c r="N43" s="46">
        <v>42268</v>
      </c>
      <c r="O43" s="40" t="s">
        <v>113</v>
      </c>
      <c r="P43" s="40" t="s">
        <v>113</v>
      </c>
      <c r="Q43" s="40" t="s">
        <v>113</v>
      </c>
      <c r="R43" s="40" t="s">
        <v>84</v>
      </c>
      <c r="S43" s="40">
        <v>0.18</v>
      </c>
      <c r="T43" s="41">
        <v>3.6733000000000002E-2</v>
      </c>
      <c r="U43" s="41">
        <v>0.188</v>
      </c>
      <c r="V43" s="40" t="s">
        <v>1163</v>
      </c>
      <c r="W43" s="40" t="s">
        <v>1139</v>
      </c>
      <c r="X43" s="46">
        <v>45838</v>
      </c>
      <c r="Y43" s="40">
        <v>5705</v>
      </c>
      <c r="Z43" s="40">
        <v>3.3719999999999999</v>
      </c>
      <c r="AA43" s="40">
        <v>97.17</v>
      </c>
      <c r="AB43" s="40">
        <v>18.693000000000001</v>
      </c>
      <c r="AC43" s="41">
        <v>1.6296000000000001E-2</v>
      </c>
      <c r="AD43" s="41">
        <v>4.0000000000000003E-5</v>
      </c>
      <c r="AE43" s="49"/>
    </row>
    <row r="44" spans="1:31" ht="15" x14ac:dyDescent="0.25">
      <c r="A44" s="42">
        <v>1329</v>
      </c>
      <c r="B44" s="42">
        <v>9761</v>
      </c>
      <c r="C44" s="40" t="s">
        <v>1692</v>
      </c>
      <c r="D44" s="40">
        <v>70236</v>
      </c>
      <c r="E44" s="40" t="s">
        <v>539</v>
      </c>
      <c r="F44" s="40" t="s">
        <v>1693</v>
      </c>
      <c r="G44" s="40">
        <v>70109107</v>
      </c>
      <c r="H44" s="40" t="s">
        <v>539</v>
      </c>
      <c r="I44" s="40" t="s">
        <v>1691</v>
      </c>
      <c r="J44" s="40" t="s">
        <v>97</v>
      </c>
      <c r="K44" s="40" t="s">
        <v>187</v>
      </c>
      <c r="L44" s="40" t="s">
        <v>79</v>
      </c>
      <c r="M44" s="40" t="s">
        <v>196</v>
      </c>
      <c r="N44" s="46">
        <v>44413</v>
      </c>
      <c r="O44" s="40" t="s">
        <v>80</v>
      </c>
      <c r="P44" s="40" t="s">
        <v>99</v>
      </c>
      <c r="Q44" s="40" t="s">
        <v>246</v>
      </c>
      <c r="R44" s="40" t="s">
        <v>84</v>
      </c>
      <c r="S44" s="40">
        <v>3.45</v>
      </c>
      <c r="T44" s="41">
        <v>5.7139500000000003E-2</v>
      </c>
      <c r="U44" s="41">
        <v>5.8099999999999999E-2</v>
      </c>
      <c r="V44" s="40" t="s">
        <v>1163</v>
      </c>
      <c r="W44" s="40" t="s">
        <v>1139</v>
      </c>
      <c r="X44" s="46">
        <v>45838</v>
      </c>
      <c r="Y44" s="40">
        <v>53000</v>
      </c>
      <c r="Z44" s="40">
        <v>3.3719999999999999</v>
      </c>
      <c r="AA44" s="40">
        <v>100.08</v>
      </c>
      <c r="AB44" s="40">
        <v>178.85900000000001</v>
      </c>
      <c r="AC44" s="41">
        <v>0.15593399999999999</v>
      </c>
      <c r="AD44" s="41">
        <v>3.8699999999999997E-4</v>
      </c>
      <c r="AE44" s="49"/>
    </row>
    <row r="45" spans="1:31" ht="15" x14ac:dyDescent="0.25">
      <c r="A45" s="42">
        <v>1329</v>
      </c>
      <c r="B45" s="42">
        <v>9761</v>
      </c>
      <c r="C45" s="40" t="s">
        <v>1694</v>
      </c>
      <c r="D45" s="40">
        <v>70350</v>
      </c>
      <c r="E45" s="40" t="s">
        <v>539</v>
      </c>
      <c r="F45" s="40" t="s">
        <v>1695</v>
      </c>
      <c r="G45" s="40">
        <v>70117567</v>
      </c>
      <c r="H45" s="40" t="s">
        <v>539</v>
      </c>
      <c r="I45" s="40" t="s">
        <v>1691</v>
      </c>
      <c r="J45" s="40" t="s">
        <v>97</v>
      </c>
      <c r="K45" s="40" t="s">
        <v>187</v>
      </c>
      <c r="L45" s="40" t="s">
        <v>79</v>
      </c>
      <c r="M45" s="40" t="s">
        <v>196</v>
      </c>
      <c r="N45" s="46">
        <v>44496</v>
      </c>
      <c r="O45" s="40" t="s">
        <v>80</v>
      </c>
      <c r="P45" s="40" t="s">
        <v>99</v>
      </c>
      <c r="Q45" s="40" t="s">
        <v>246</v>
      </c>
      <c r="R45" s="40" t="s">
        <v>84</v>
      </c>
      <c r="S45" s="40">
        <v>3.2</v>
      </c>
      <c r="T45" s="41">
        <v>5.7323499999999999E-2</v>
      </c>
      <c r="U45" s="41">
        <v>5.79E-2</v>
      </c>
      <c r="V45" s="40" t="s">
        <v>1163</v>
      </c>
      <c r="W45" s="40" t="s">
        <v>1139</v>
      </c>
      <c r="X45" s="46">
        <v>45838</v>
      </c>
      <c r="Y45" s="40">
        <v>41000</v>
      </c>
      <c r="Z45" s="40">
        <v>3.3719999999999999</v>
      </c>
      <c r="AA45" s="40">
        <v>99.94</v>
      </c>
      <c r="AB45" s="40">
        <v>138.16900000000001</v>
      </c>
      <c r="AC45" s="41">
        <v>0.120459</v>
      </c>
      <c r="AD45" s="41">
        <v>2.99E-4</v>
      </c>
      <c r="AE45" s="49"/>
    </row>
    <row r="46" spans="1:31" ht="15" x14ac:dyDescent="0.25">
      <c r="A46" s="42">
        <v>1329</v>
      </c>
      <c r="B46" s="42">
        <v>9761</v>
      </c>
      <c r="C46" s="40" t="s">
        <v>1689</v>
      </c>
      <c r="D46" s="40">
        <v>70239</v>
      </c>
      <c r="E46" s="40" t="s">
        <v>539</v>
      </c>
      <c r="F46" s="40" t="s">
        <v>1690</v>
      </c>
      <c r="G46" s="40">
        <v>70109369</v>
      </c>
      <c r="H46" s="40" t="s">
        <v>539</v>
      </c>
      <c r="I46" s="40" t="s">
        <v>1691</v>
      </c>
      <c r="J46" s="40" t="s">
        <v>97</v>
      </c>
      <c r="K46" s="40" t="s">
        <v>187</v>
      </c>
      <c r="L46" s="40" t="s">
        <v>79</v>
      </c>
      <c r="M46" s="40" t="s">
        <v>196</v>
      </c>
      <c r="N46" s="46">
        <v>44418</v>
      </c>
      <c r="O46" s="40" t="s">
        <v>80</v>
      </c>
      <c r="P46" s="40" t="s">
        <v>172</v>
      </c>
      <c r="Q46" s="40" t="s">
        <v>246</v>
      </c>
      <c r="R46" s="40" t="s">
        <v>84</v>
      </c>
      <c r="S46" s="40">
        <v>3.07</v>
      </c>
      <c r="T46" s="41">
        <v>5.7223499999999997E-2</v>
      </c>
      <c r="U46" s="41">
        <v>5.6800000000000003E-2</v>
      </c>
      <c r="V46" s="40" t="s">
        <v>1163</v>
      </c>
      <c r="W46" s="40" t="s">
        <v>1139</v>
      </c>
      <c r="X46" s="46">
        <v>45838</v>
      </c>
      <c r="Y46" s="40">
        <v>36000</v>
      </c>
      <c r="Z46" s="40">
        <v>3.3719999999999999</v>
      </c>
      <c r="AA46" s="40">
        <v>100.23</v>
      </c>
      <c r="AB46" s="40">
        <v>121.67100000000001</v>
      </c>
      <c r="AC46" s="41">
        <v>0.106076</v>
      </c>
      <c r="AD46" s="41">
        <v>2.63E-4</v>
      </c>
      <c r="AE46" s="49"/>
    </row>
    <row r="47" spans="1:31" ht="15" x14ac:dyDescent="0.25">
      <c r="A47" s="42">
        <v>1329</v>
      </c>
      <c r="B47" s="42">
        <v>9761</v>
      </c>
      <c r="C47" s="40" t="s">
        <v>1703</v>
      </c>
      <c r="D47" s="40">
        <v>70360</v>
      </c>
      <c r="E47" s="40" t="s">
        <v>539</v>
      </c>
      <c r="F47" s="40" t="s">
        <v>1704</v>
      </c>
      <c r="G47" s="40">
        <v>70120113</v>
      </c>
      <c r="H47" s="40" t="s">
        <v>539</v>
      </c>
      <c r="I47" s="40" t="s">
        <v>1691</v>
      </c>
      <c r="J47" s="40" t="s">
        <v>97</v>
      </c>
      <c r="K47" s="40" t="s">
        <v>187</v>
      </c>
      <c r="L47" s="40" t="s">
        <v>79</v>
      </c>
      <c r="M47" s="40" t="s">
        <v>196</v>
      </c>
      <c r="N47" s="46">
        <v>44517</v>
      </c>
      <c r="O47" s="40" t="s">
        <v>80</v>
      </c>
      <c r="P47" s="40" t="s">
        <v>81</v>
      </c>
      <c r="Q47" s="40" t="s">
        <v>246</v>
      </c>
      <c r="R47" s="40" t="s">
        <v>84</v>
      </c>
      <c r="S47" s="40">
        <v>3.35</v>
      </c>
      <c r="T47" s="41">
        <v>5.7484500000000001E-2</v>
      </c>
      <c r="U47" s="41">
        <v>5.79E-2</v>
      </c>
      <c r="V47" s="40" t="s">
        <v>1163</v>
      </c>
      <c r="W47" s="40" t="s">
        <v>1139</v>
      </c>
      <c r="X47" s="46">
        <v>45838</v>
      </c>
      <c r="Y47" s="40">
        <v>40000</v>
      </c>
      <c r="Z47" s="40">
        <v>3.3719999999999999</v>
      </c>
      <c r="AA47" s="40">
        <v>100.04</v>
      </c>
      <c r="AB47" s="40">
        <v>134.934</v>
      </c>
      <c r="AC47" s="41">
        <v>0.11763899999999999</v>
      </c>
      <c r="AD47" s="41">
        <v>2.92E-4</v>
      </c>
      <c r="AE47" s="49"/>
    </row>
    <row r="48" spans="1:31" ht="15" x14ac:dyDescent="0.25">
      <c r="A48" s="42">
        <v>1329</v>
      </c>
      <c r="B48" s="42">
        <v>9761</v>
      </c>
      <c r="C48" s="40" t="s">
        <v>1699</v>
      </c>
      <c r="D48" s="40">
        <v>12623</v>
      </c>
      <c r="E48" s="40" t="s">
        <v>539</v>
      </c>
      <c r="F48" s="40" t="s">
        <v>1700</v>
      </c>
      <c r="G48" s="40">
        <v>70206307</v>
      </c>
      <c r="H48" s="40" t="s">
        <v>539</v>
      </c>
      <c r="I48" s="40" t="s">
        <v>1691</v>
      </c>
      <c r="J48" s="40" t="s">
        <v>97</v>
      </c>
      <c r="K48" s="40" t="s">
        <v>187</v>
      </c>
      <c r="L48" s="40" t="s">
        <v>79</v>
      </c>
      <c r="M48" s="40" t="s">
        <v>196</v>
      </c>
      <c r="N48" s="46">
        <v>45639</v>
      </c>
      <c r="O48" s="40" t="s">
        <v>80</v>
      </c>
      <c r="P48" s="40" t="s">
        <v>99</v>
      </c>
      <c r="Q48" s="40" t="s">
        <v>246</v>
      </c>
      <c r="R48" s="40" t="s">
        <v>84</v>
      </c>
      <c r="S48" s="40">
        <v>5.09</v>
      </c>
      <c r="T48" s="41">
        <v>5.74E-2</v>
      </c>
      <c r="U48" s="41">
        <v>5.67E-2</v>
      </c>
      <c r="V48" s="40" t="s">
        <v>1163</v>
      </c>
      <c r="W48" s="40" t="s">
        <v>1139</v>
      </c>
      <c r="X48" s="46">
        <v>45838</v>
      </c>
      <c r="Y48" s="40">
        <v>74000</v>
      </c>
      <c r="Z48" s="40">
        <v>3.3719999999999999</v>
      </c>
      <c r="AA48" s="40">
        <v>100</v>
      </c>
      <c r="AB48" s="40">
        <v>249.52799999999999</v>
      </c>
      <c r="AC48" s="41">
        <v>0.21754499999999999</v>
      </c>
      <c r="AD48" s="41">
        <v>5.4100000000000003E-4</v>
      </c>
      <c r="AE48" s="49"/>
    </row>
    <row r="49" spans="1:31" ht="15" x14ac:dyDescent="0.25">
      <c r="A49" s="42">
        <v>1329</v>
      </c>
      <c r="B49" s="42">
        <v>9761</v>
      </c>
      <c r="C49" s="40" t="s">
        <v>1696</v>
      </c>
      <c r="D49" s="40">
        <v>12261</v>
      </c>
      <c r="E49" s="40" t="s">
        <v>539</v>
      </c>
      <c r="F49" s="40" t="s">
        <v>1701</v>
      </c>
      <c r="G49" s="40">
        <v>70601547</v>
      </c>
      <c r="H49" s="40" t="s">
        <v>539</v>
      </c>
      <c r="I49" s="40" t="s">
        <v>1698</v>
      </c>
      <c r="J49" s="40" t="s">
        <v>97</v>
      </c>
      <c r="K49" s="40" t="s">
        <v>187</v>
      </c>
      <c r="L49" s="40" t="s">
        <v>79</v>
      </c>
      <c r="M49" s="40" t="s">
        <v>1676</v>
      </c>
      <c r="N49" s="46">
        <v>43299</v>
      </c>
      <c r="O49" s="40" t="s">
        <v>113</v>
      </c>
      <c r="P49" s="40" t="s">
        <v>113</v>
      </c>
      <c r="Q49" s="40" t="s">
        <v>113</v>
      </c>
      <c r="R49" s="40" t="s">
        <v>84</v>
      </c>
      <c r="S49" s="40">
        <v>0.04</v>
      </c>
      <c r="T49" s="41">
        <v>6.8222900000000003E-2</v>
      </c>
      <c r="U49" s="41">
        <v>0.1145</v>
      </c>
      <c r="V49" s="40" t="s">
        <v>1163</v>
      </c>
      <c r="W49" s="40" t="s">
        <v>1139</v>
      </c>
      <c r="X49" s="46">
        <v>45838</v>
      </c>
      <c r="Y49" s="40">
        <v>6000</v>
      </c>
      <c r="Z49" s="40">
        <v>3.3719999999999999</v>
      </c>
      <c r="AA49" s="40">
        <v>99.82</v>
      </c>
      <c r="AB49" s="40">
        <v>20.196000000000002</v>
      </c>
      <c r="AC49" s="41">
        <v>1.7607000000000001E-2</v>
      </c>
      <c r="AD49" s="41">
        <v>4.3000000000000002E-5</v>
      </c>
      <c r="AE49" s="49"/>
    </row>
    <row r="50" spans="1:31" ht="15" x14ac:dyDescent="0.25">
      <c r="A50" s="42">
        <v>1329</v>
      </c>
      <c r="B50" s="42">
        <v>9762</v>
      </c>
      <c r="C50" s="40" t="s">
        <v>1694</v>
      </c>
      <c r="D50" s="40">
        <v>70350</v>
      </c>
      <c r="E50" s="40" t="s">
        <v>539</v>
      </c>
      <c r="F50" s="40" t="s">
        <v>1695</v>
      </c>
      <c r="G50" s="40">
        <v>70117567</v>
      </c>
      <c r="H50" s="40" t="s">
        <v>539</v>
      </c>
      <c r="I50" s="40" t="s">
        <v>1691</v>
      </c>
      <c r="J50" s="40" t="s">
        <v>97</v>
      </c>
      <c r="K50" s="40" t="s">
        <v>187</v>
      </c>
      <c r="L50" s="40" t="s">
        <v>79</v>
      </c>
      <c r="M50" s="40" t="s">
        <v>196</v>
      </c>
      <c r="N50" s="46">
        <v>44496</v>
      </c>
      <c r="O50" s="40" t="s">
        <v>80</v>
      </c>
      <c r="P50" s="40" t="s">
        <v>99</v>
      </c>
      <c r="Q50" s="40" t="s">
        <v>246</v>
      </c>
      <c r="R50" s="40" t="s">
        <v>84</v>
      </c>
      <c r="S50" s="40">
        <v>3.2</v>
      </c>
      <c r="T50" s="41">
        <v>5.7323499999999999E-2</v>
      </c>
      <c r="U50" s="41">
        <v>5.79E-2</v>
      </c>
      <c r="V50" s="40" t="s">
        <v>1163</v>
      </c>
      <c r="W50" s="40" t="s">
        <v>1139</v>
      </c>
      <c r="X50" s="46">
        <v>45838</v>
      </c>
      <c r="Y50" s="40">
        <v>16000</v>
      </c>
      <c r="Z50" s="40">
        <v>3.3719999999999999</v>
      </c>
      <c r="AA50" s="40">
        <v>99.94</v>
      </c>
      <c r="AB50" s="40">
        <v>53.92</v>
      </c>
      <c r="AC50" s="41">
        <v>0.12576399999999999</v>
      </c>
      <c r="AD50" s="41">
        <v>3.1399999999999999E-4</v>
      </c>
      <c r="AE50" s="49"/>
    </row>
    <row r="51" spans="1:31" ht="15" x14ac:dyDescent="0.25">
      <c r="A51" s="42">
        <v>1329</v>
      </c>
      <c r="B51" s="42">
        <v>9762</v>
      </c>
      <c r="C51" s="40" t="s">
        <v>1699</v>
      </c>
      <c r="D51" s="40">
        <v>12623</v>
      </c>
      <c r="E51" s="40" t="s">
        <v>539</v>
      </c>
      <c r="F51" s="40" t="s">
        <v>1700</v>
      </c>
      <c r="G51" s="40">
        <v>70206307</v>
      </c>
      <c r="H51" s="40" t="s">
        <v>539</v>
      </c>
      <c r="I51" s="40" t="s">
        <v>1691</v>
      </c>
      <c r="J51" s="40" t="s">
        <v>97</v>
      </c>
      <c r="K51" s="40" t="s">
        <v>187</v>
      </c>
      <c r="L51" s="40" t="s">
        <v>79</v>
      </c>
      <c r="M51" s="40" t="s">
        <v>196</v>
      </c>
      <c r="N51" s="46">
        <v>45639</v>
      </c>
      <c r="O51" s="40" t="s">
        <v>80</v>
      </c>
      <c r="P51" s="40" t="s">
        <v>99</v>
      </c>
      <c r="Q51" s="40" t="s">
        <v>246</v>
      </c>
      <c r="R51" s="40" t="s">
        <v>84</v>
      </c>
      <c r="S51" s="40">
        <v>5.09</v>
      </c>
      <c r="T51" s="41">
        <v>5.74E-2</v>
      </c>
      <c r="U51" s="41">
        <v>5.67E-2</v>
      </c>
      <c r="V51" s="40" t="s">
        <v>1163</v>
      </c>
      <c r="W51" s="40" t="s">
        <v>1139</v>
      </c>
      <c r="X51" s="46">
        <v>45838</v>
      </c>
      <c r="Y51" s="40">
        <v>32000</v>
      </c>
      <c r="Z51" s="40">
        <v>3.3719999999999999</v>
      </c>
      <c r="AA51" s="40">
        <v>100</v>
      </c>
      <c r="AB51" s="40">
        <v>107.904</v>
      </c>
      <c r="AC51" s="41">
        <v>0.25168000000000001</v>
      </c>
      <c r="AD51" s="41">
        <v>6.29E-4</v>
      </c>
      <c r="AE51" s="49"/>
    </row>
    <row r="52" spans="1:31" ht="15" x14ac:dyDescent="0.25">
      <c r="A52" s="42">
        <v>1329</v>
      </c>
      <c r="B52" s="42">
        <v>9762</v>
      </c>
      <c r="C52" s="40" t="s">
        <v>1696</v>
      </c>
      <c r="D52" s="40">
        <v>12261</v>
      </c>
      <c r="E52" s="40" t="s">
        <v>539</v>
      </c>
      <c r="F52" s="40" t="s">
        <v>1701</v>
      </c>
      <c r="G52" s="40">
        <v>70601547</v>
      </c>
      <c r="H52" s="40" t="s">
        <v>539</v>
      </c>
      <c r="I52" s="40" t="s">
        <v>1698</v>
      </c>
      <c r="J52" s="40" t="s">
        <v>97</v>
      </c>
      <c r="K52" s="40" t="s">
        <v>187</v>
      </c>
      <c r="L52" s="40" t="s">
        <v>79</v>
      </c>
      <c r="M52" s="40" t="s">
        <v>1676</v>
      </c>
      <c r="N52" s="46">
        <v>43299</v>
      </c>
      <c r="O52" s="40" t="s">
        <v>113</v>
      </c>
      <c r="P52" s="40" t="s">
        <v>113</v>
      </c>
      <c r="Q52" s="40" t="s">
        <v>113</v>
      </c>
      <c r="R52" s="40" t="s">
        <v>84</v>
      </c>
      <c r="S52" s="40">
        <v>0.04</v>
      </c>
      <c r="T52" s="41">
        <v>6.8222900000000003E-2</v>
      </c>
      <c r="U52" s="41">
        <v>0.1145</v>
      </c>
      <c r="V52" s="40" t="s">
        <v>1163</v>
      </c>
      <c r="W52" s="40" t="s">
        <v>1139</v>
      </c>
      <c r="X52" s="46">
        <v>45838</v>
      </c>
      <c r="Y52" s="40">
        <v>3000</v>
      </c>
      <c r="Z52" s="40">
        <v>3.3719999999999999</v>
      </c>
      <c r="AA52" s="40">
        <v>99.82</v>
      </c>
      <c r="AB52" s="40">
        <v>10.098000000000001</v>
      </c>
      <c r="AC52" s="41">
        <v>2.3552E-2</v>
      </c>
      <c r="AD52" s="41">
        <v>5.8E-5</v>
      </c>
      <c r="AE52" s="49"/>
    </row>
    <row r="53" spans="1:31" ht="15" x14ac:dyDescent="0.25">
      <c r="A53" s="42">
        <v>1329</v>
      </c>
      <c r="B53" s="42">
        <v>9762</v>
      </c>
      <c r="C53" s="40" t="s">
        <v>1689</v>
      </c>
      <c r="D53" s="40">
        <v>70239</v>
      </c>
      <c r="E53" s="40" t="s">
        <v>539</v>
      </c>
      <c r="F53" s="40" t="s">
        <v>1690</v>
      </c>
      <c r="G53" s="40">
        <v>70109369</v>
      </c>
      <c r="H53" s="40" t="s">
        <v>539</v>
      </c>
      <c r="I53" s="40" t="s">
        <v>1691</v>
      </c>
      <c r="J53" s="40" t="s">
        <v>97</v>
      </c>
      <c r="K53" s="40" t="s">
        <v>187</v>
      </c>
      <c r="L53" s="40" t="s">
        <v>79</v>
      </c>
      <c r="M53" s="40" t="s">
        <v>196</v>
      </c>
      <c r="N53" s="46">
        <v>44418</v>
      </c>
      <c r="O53" s="40" t="s">
        <v>80</v>
      </c>
      <c r="P53" s="40" t="s">
        <v>172</v>
      </c>
      <c r="Q53" s="40" t="s">
        <v>246</v>
      </c>
      <c r="R53" s="40" t="s">
        <v>84</v>
      </c>
      <c r="S53" s="40">
        <v>3.07</v>
      </c>
      <c r="T53" s="41">
        <v>5.7223499999999997E-2</v>
      </c>
      <c r="U53" s="41">
        <v>5.6800000000000003E-2</v>
      </c>
      <c r="V53" s="40" t="s">
        <v>1163</v>
      </c>
      <c r="W53" s="40" t="s">
        <v>1139</v>
      </c>
      <c r="X53" s="46">
        <v>45838</v>
      </c>
      <c r="Y53" s="40">
        <v>13000</v>
      </c>
      <c r="Z53" s="40">
        <v>3.3719999999999999</v>
      </c>
      <c r="AA53" s="40">
        <v>100.23</v>
      </c>
      <c r="AB53" s="40">
        <v>43.936999999999998</v>
      </c>
      <c r="AC53" s="41">
        <v>0.10248</v>
      </c>
      <c r="AD53" s="41">
        <v>2.5599999999999999E-4</v>
      </c>
      <c r="AE53" s="49"/>
    </row>
    <row r="54" spans="1:31" ht="15" x14ac:dyDescent="0.25">
      <c r="A54" s="42">
        <v>1329</v>
      </c>
      <c r="B54" s="42">
        <v>9762</v>
      </c>
      <c r="C54" s="40" t="s">
        <v>1705</v>
      </c>
      <c r="D54" s="40">
        <v>12489</v>
      </c>
      <c r="E54" s="40" t="s">
        <v>539</v>
      </c>
      <c r="F54" s="40" t="s">
        <v>1706</v>
      </c>
      <c r="G54" s="40">
        <v>70514757</v>
      </c>
      <c r="H54" s="40" t="s">
        <v>539</v>
      </c>
      <c r="I54" s="40" t="s">
        <v>1691</v>
      </c>
      <c r="J54" s="40" t="s">
        <v>97</v>
      </c>
      <c r="K54" s="40" t="s">
        <v>573</v>
      </c>
      <c r="L54" s="40" t="s">
        <v>79</v>
      </c>
      <c r="M54" s="40" t="s">
        <v>1676</v>
      </c>
      <c r="N54" s="46">
        <v>43893</v>
      </c>
      <c r="O54" s="40" t="s">
        <v>98</v>
      </c>
      <c r="P54" s="40" t="s">
        <v>1707</v>
      </c>
      <c r="Q54" s="40" t="s">
        <v>246</v>
      </c>
      <c r="R54" s="40" t="s">
        <v>92</v>
      </c>
      <c r="S54" s="40">
        <v>0.63</v>
      </c>
      <c r="T54" s="41">
        <v>3.3390000000000003E-2</v>
      </c>
      <c r="U54" s="41">
        <v>4.6300000000000001E-2</v>
      </c>
      <c r="V54" s="40" t="s">
        <v>1163</v>
      </c>
      <c r="W54" s="40" t="s">
        <v>1139</v>
      </c>
      <c r="X54" s="46">
        <v>45838</v>
      </c>
      <c r="Y54" s="40">
        <v>8000</v>
      </c>
      <c r="Z54" s="40">
        <v>3.9552</v>
      </c>
      <c r="AA54" s="40">
        <v>52.77</v>
      </c>
      <c r="AB54" s="40">
        <v>16.696999999999999</v>
      </c>
      <c r="AC54" s="41">
        <v>3.8945E-2</v>
      </c>
      <c r="AD54" s="41">
        <v>9.7E-5</v>
      </c>
      <c r="AE54" s="49"/>
    </row>
    <row r="55" spans="1:31" ht="15" x14ac:dyDescent="0.25">
      <c r="A55" s="42">
        <v>1329</v>
      </c>
      <c r="B55" s="42">
        <v>9762</v>
      </c>
      <c r="C55" s="40" t="s">
        <v>1708</v>
      </c>
      <c r="D55" s="40">
        <v>11411</v>
      </c>
      <c r="E55" s="40" t="s">
        <v>539</v>
      </c>
      <c r="F55" s="40" t="s">
        <v>1709</v>
      </c>
      <c r="G55" s="40">
        <v>70707559</v>
      </c>
      <c r="H55" s="40" t="s">
        <v>539</v>
      </c>
      <c r="I55" s="40" t="s">
        <v>1698</v>
      </c>
      <c r="J55" s="40" t="s">
        <v>97</v>
      </c>
      <c r="K55" s="40" t="s">
        <v>187</v>
      </c>
      <c r="L55" s="40" t="s">
        <v>79</v>
      </c>
      <c r="M55" s="40" t="s">
        <v>1676</v>
      </c>
      <c r="N55" s="46">
        <v>42268</v>
      </c>
      <c r="O55" s="40" t="s">
        <v>113</v>
      </c>
      <c r="P55" s="40" t="s">
        <v>113</v>
      </c>
      <c r="Q55" s="40" t="s">
        <v>113</v>
      </c>
      <c r="R55" s="40" t="s">
        <v>84</v>
      </c>
      <c r="S55" s="40">
        <v>0.18</v>
      </c>
      <c r="T55" s="41">
        <v>3.6733000000000002E-2</v>
      </c>
      <c r="U55" s="41">
        <v>0.188</v>
      </c>
      <c r="V55" s="40" t="s">
        <v>1163</v>
      </c>
      <c r="W55" s="40" t="s">
        <v>1139</v>
      </c>
      <c r="X55" s="46">
        <v>45838</v>
      </c>
      <c r="Y55" s="40">
        <v>4000</v>
      </c>
      <c r="Z55" s="40">
        <v>3.3719999999999999</v>
      </c>
      <c r="AA55" s="40">
        <v>97.17</v>
      </c>
      <c r="AB55" s="40">
        <v>13.106</v>
      </c>
      <c r="AC55" s="41">
        <v>3.0568999999999999E-2</v>
      </c>
      <c r="AD55" s="41">
        <v>7.6000000000000004E-5</v>
      </c>
      <c r="AE55" s="49"/>
    </row>
    <row r="56" spans="1:31" ht="15" x14ac:dyDescent="0.25">
      <c r="A56" s="42">
        <v>1329</v>
      </c>
      <c r="B56" s="42">
        <v>9762</v>
      </c>
      <c r="C56" s="40" t="s">
        <v>1689</v>
      </c>
      <c r="D56" s="40">
        <v>70239</v>
      </c>
      <c r="E56" s="40" t="s">
        <v>539</v>
      </c>
      <c r="F56" s="40" t="s">
        <v>1702</v>
      </c>
      <c r="G56" s="40">
        <v>70105862</v>
      </c>
      <c r="H56" s="40" t="s">
        <v>539</v>
      </c>
      <c r="I56" s="40" t="s">
        <v>1691</v>
      </c>
      <c r="J56" s="40" t="s">
        <v>97</v>
      </c>
      <c r="K56" s="40" t="s">
        <v>187</v>
      </c>
      <c r="L56" s="40" t="s">
        <v>79</v>
      </c>
      <c r="M56" s="40" t="s">
        <v>196</v>
      </c>
      <c r="N56" s="46">
        <v>44379</v>
      </c>
      <c r="O56" s="40" t="s">
        <v>80</v>
      </c>
      <c r="P56" s="40" t="s">
        <v>99</v>
      </c>
      <c r="Q56" s="40" t="s">
        <v>246</v>
      </c>
      <c r="R56" s="40" t="s">
        <v>84</v>
      </c>
      <c r="S56" s="40">
        <v>3.1</v>
      </c>
      <c r="T56" s="41">
        <v>5.7223499999999997E-2</v>
      </c>
      <c r="U56" s="41">
        <v>5.79E-2</v>
      </c>
      <c r="V56" s="40" t="s">
        <v>1163</v>
      </c>
      <c r="W56" s="40" t="s">
        <v>1139</v>
      </c>
      <c r="X56" s="46">
        <v>45838</v>
      </c>
      <c r="Y56" s="40">
        <v>18229</v>
      </c>
      <c r="Z56" s="40">
        <v>3.3719999999999999</v>
      </c>
      <c r="AA56" s="40">
        <v>100.25</v>
      </c>
      <c r="AB56" s="40">
        <v>61.622</v>
      </c>
      <c r="AC56" s="41">
        <v>0.143729</v>
      </c>
      <c r="AD56" s="41">
        <v>3.59E-4</v>
      </c>
      <c r="AE56" s="49"/>
    </row>
    <row r="57" spans="1:31" ht="15" x14ac:dyDescent="0.25">
      <c r="A57" s="42">
        <v>1329</v>
      </c>
      <c r="B57" s="42">
        <v>9762</v>
      </c>
      <c r="C57" s="40" t="s">
        <v>1692</v>
      </c>
      <c r="D57" s="40">
        <v>70236</v>
      </c>
      <c r="E57" s="40" t="s">
        <v>539</v>
      </c>
      <c r="F57" s="40" t="s">
        <v>1693</v>
      </c>
      <c r="G57" s="40">
        <v>70109107</v>
      </c>
      <c r="H57" s="40" t="s">
        <v>539</v>
      </c>
      <c r="I57" s="40" t="s">
        <v>1691</v>
      </c>
      <c r="J57" s="40" t="s">
        <v>97</v>
      </c>
      <c r="K57" s="40" t="s">
        <v>187</v>
      </c>
      <c r="L57" s="40" t="s">
        <v>79</v>
      </c>
      <c r="M57" s="40" t="s">
        <v>196</v>
      </c>
      <c r="N57" s="46">
        <v>44413</v>
      </c>
      <c r="O57" s="40" t="s">
        <v>80</v>
      </c>
      <c r="P57" s="40" t="s">
        <v>99</v>
      </c>
      <c r="Q57" s="40" t="s">
        <v>246</v>
      </c>
      <c r="R57" s="40" t="s">
        <v>84</v>
      </c>
      <c r="S57" s="40">
        <v>3.45</v>
      </c>
      <c r="T57" s="41">
        <v>5.7139500000000003E-2</v>
      </c>
      <c r="U57" s="41">
        <v>5.8099999999999999E-2</v>
      </c>
      <c r="V57" s="40" t="s">
        <v>1163</v>
      </c>
      <c r="W57" s="40" t="s">
        <v>1139</v>
      </c>
      <c r="X57" s="46">
        <v>45838</v>
      </c>
      <c r="Y57" s="40">
        <v>15000</v>
      </c>
      <c r="Z57" s="40">
        <v>3.3719999999999999</v>
      </c>
      <c r="AA57" s="40">
        <v>100.08</v>
      </c>
      <c r="AB57" s="40">
        <v>50.62</v>
      </c>
      <c r="AC57" s="41">
        <v>0.11806899999999999</v>
      </c>
      <c r="AD57" s="41">
        <v>2.9500000000000001E-4</v>
      </c>
      <c r="AE57" s="49"/>
    </row>
    <row r="58" spans="1:31" ht="15" x14ac:dyDescent="0.25">
      <c r="A58" s="42">
        <v>1329</v>
      </c>
      <c r="B58" s="42">
        <v>9762</v>
      </c>
      <c r="C58" s="40" t="s">
        <v>1703</v>
      </c>
      <c r="D58" s="40">
        <v>70360</v>
      </c>
      <c r="E58" s="40" t="s">
        <v>539</v>
      </c>
      <c r="F58" s="40" t="s">
        <v>1704</v>
      </c>
      <c r="G58" s="40">
        <v>70120113</v>
      </c>
      <c r="H58" s="40" t="s">
        <v>539</v>
      </c>
      <c r="I58" s="40" t="s">
        <v>1691</v>
      </c>
      <c r="J58" s="40" t="s">
        <v>97</v>
      </c>
      <c r="K58" s="40" t="s">
        <v>187</v>
      </c>
      <c r="L58" s="40" t="s">
        <v>79</v>
      </c>
      <c r="M58" s="40" t="s">
        <v>196</v>
      </c>
      <c r="N58" s="46">
        <v>44517</v>
      </c>
      <c r="O58" s="40" t="s">
        <v>80</v>
      </c>
      <c r="P58" s="40" t="s">
        <v>81</v>
      </c>
      <c r="Q58" s="40" t="s">
        <v>246</v>
      </c>
      <c r="R58" s="40" t="s">
        <v>84</v>
      </c>
      <c r="S58" s="40">
        <v>3.35</v>
      </c>
      <c r="T58" s="41">
        <v>5.7484500000000001E-2</v>
      </c>
      <c r="U58" s="41">
        <v>5.79E-2</v>
      </c>
      <c r="V58" s="40" t="s">
        <v>1163</v>
      </c>
      <c r="W58" s="40" t="s">
        <v>1139</v>
      </c>
      <c r="X58" s="46">
        <v>45838</v>
      </c>
      <c r="Y58" s="40">
        <v>15000</v>
      </c>
      <c r="Z58" s="40">
        <v>3.3719999999999999</v>
      </c>
      <c r="AA58" s="40">
        <v>100.04</v>
      </c>
      <c r="AB58" s="40">
        <v>50.6</v>
      </c>
      <c r="AC58" s="41">
        <v>0.118022</v>
      </c>
      <c r="AD58" s="41">
        <v>2.9500000000000001E-4</v>
      </c>
      <c r="AE58" s="49"/>
    </row>
    <row r="59" spans="1:31" ht="15" x14ac:dyDescent="0.25">
      <c r="A59" s="42">
        <v>1329</v>
      </c>
      <c r="B59" s="42">
        <v>9762</v>
      </c>
      <c r="C59" s="40" t="s">
        <v>1696</v>
      </c>
      <c r="D59" s="40">
        <v>12261</v>
      </c>
      <c r="E59" s="40" t="s">
        <v>539</v>
      </c>
      <c r="F59" s="40" t="s">
        <v>1697</v>
      </c>
      <c r="G59" s="40">
        <v>70601653</v>
      </c>
      <c r="H59" s="40" t="s">
        <v>539</v>
      </c>
      <c r="I59" s="40" t="s">
        <v>1698</v>
      </c>
      <c r="J59" s="40" t="s">
        <v>97</v>
      </c>
      <c r="K59" s="40" t="s">
        <v>187</v>
      </c>
      <c r="L59" s="40" t="s">
        <v>79</v>
      </c>
      <c r="M59" s="40" t="s">
        <v>1676</v>
      </c>
      <c r="N59" s="46">
        <v>43299</v>
      </c>
      <c r="O59" s="40" t="s">
        <v>113</v>
      </c>
      <c r="P59" s="40" t="s">
        <v>113</v>
      </c>
      <c r="Q59" s="40" t="s">
        <v>113</v>
      </c>
      <c r="R59" s="40" t="s">
        <v>84</v>
      </c>
      <c r="S59" s="40">
        <v>0.04</v>
      </c>
      <c r="T59" s="41">
        <v>6.47229E-2</v>
      </c>
      <c r="U59" s="41">
        <v>6.6100000000000006E-2</v>
      </c>
      <c r="V59" s="40" t="s">
        <v>1163</v>
      </c>
      <c r="W59" s="40" t="s">
        <v>1139</v>
      </c>
      <c r="X59" s="46">
        <v>45838</v>
      </c>
      <c r="Y59" s="40">
        <v>6000</v>
      </c>
      <c r="Z59" s="40">
        <v>3.3719999999999999</v>
      </c>
      <c r="AA59" s="40">
        <v>99.99</v>
      </c>
      <c r="AB59" s="40">
        <v>20.23</v>
      </c>
      <c r="AC59" s="41">
        <v>4.7184999999999998E-2</v>
      </c>
      <c r="AD59" s="41">
        <v>1.18E-4</v>
      </c>
      <c r="AE59" s="49"/>
    </row>
    <row r="60" spans="1:31" ht="15" x14ac:dyDescent="0.25">
      <c r="A60" s="42">
        <v>1329</v>
      </c>
      <c r="B60" s="42">
        <v>9763</v>
      </c>
      <c r="C60" s="40" t="s">
        <v>1689</v>
      </c>
      <c r="D60" s="40">
        <v>70239</v>
      </c>
      <c r="E60" s="40" t="s">
        <v>539</v>
      </c>
      <c r="F60" s="40" t="s">
        <v>1702</v>
      </c>
      <c r="G60" s="40">
        <v>70105862</v>
      </c>
      <c r="H60" s="40" t="s">
        <v>539</v>
      </c>
      <c r="I60" s="40" t="s">
        <v>1691</v>
      </c>
      <c r="J60" s="40" t="s">
        <v>97</v>
      </c>
      <c r="K60" s="40" t="s">
        <v>187</v>
      </c>
      <c r="L60" s="40" t="s">
        <v>79</v>
      </c>
      <c r="M60" s="40" t="s">
        <v>196</v>
      </c>
      <c r="N60" s="46">
        <v>44379</v>
      </c>
      <c r="O60" s="40" t="s">
        <v>80</v>
      </c>
      <c r="P60" s="40" t="s">
        <v>99</v>
      </c>
      <c r="Q60" s="40" t="s">
        <v>246</v>
      </c>
      <c r="R60" s="40" t="s">
        <v>84</v>
      </c>
      <c r="S60" s="40">
        <v>3.1</v>
      </c>
      <c r="T60" s="41">
        <v>5.7223499999999997E-2</v>
      </c>
      <c r="U60" s="41">
        <v>5.79E-2</v>
      </c>
      <c r="V60" s="40" t="s">
        <v>1163</v>
      </c>
      <c r="W60" s="40" t="s">
        <v>1139</v>
      </c>
      <c r="X60" s="46">
        <v>45838</v>
      </c>
      <c r="Y60" s="40">
        <v>16043</v>
      </c>
      <c r="Z60" s="40">
        <v>3.3719999999999999</v>
      </c>
      <c r="AA60" s="40">
        <v>100.25</v>
      </c>
      <c r="AB60" s="40">
        <v>54.231999999999999</v>
      </c>
      <c r="AC60" s="41">
        <v>0.15581999999999999</v>
      </c>
      <c r="AD60" s="41">
        <v>7.67E-4</v>
      </c>
      <c r="AE60" s="49"/>
    </row>
    <row r="61" spans="1:31" ht="15" x14ac:dyDescent="0.25">
      <c r="A61" s="42">
        <v>1329</v>
      </c>
      <c r="B61" s="42">
        <v>9763</v>
      </c>
      <c r="C61" s="40" t="s">
        <v>1705</v>
      </c>
      <c r="D61" s="40">
        <v>12489</v>
      </c>
      <c r="E61" s="40" t="s">
        <v>539</v>
      </c>
      <c r="F61" s="40" t="s">
        <v>1706</v>
      </c>
      <c r="G61" s="40">
        <v>70514757</v>
      </c>
      <c r="H61" s="40" t="s">
        <v>539</v>
      </c>
      <c r="I61" s="40" t="s">
        <v>1691</v>
      </c>
      <c r="J61" s="40" t="s">
        <v>97</v>
      </c>
      <c r="K61" s="40" t="s">
        <v>573</v>
      </c>
      <c r="L61" s="40" t="s">
        <v>79</v>
      </c>
      <c r="M61" s="40" t="s">
        <v>1676</v>
      </c>
      <c r="N61" s="46">
        <v>43893</v>
      </c>
      <c r="O61" s="40" t="s">
        <v>98</v>
      </c>
      <c r="P61" s="40" t="s">
        <v>1707</v>
      </c>
      <c r="Q61" s="40" t="s">
        <v>246</v>
      </c>
      <c r="R61" s="40" t="s">
        <v>92</v>
      </c>
      <c r="S61" s="40">
        <v>0.63</v>
      </c>
      <c r="T61" s="41">
        <v>3.3390000000000003E-2</v>
      </c>
      <c r="U61" s="41">
        <v>4.6300000000000001E-2</v>
      </c>
      <c r="V61" s="40" t="s">
        <v>1163</v>
      </c>
      <c r="W61" s="40" t="s">
        <v>1139</v>
      </c>
      <c r="X61" s="46">
        <v>45838</v>
      </c>
      <c r="Y61" s="40">
        <v>10000</v>
      </c>
      <c r="Z61" s="40">
        <v>3.9552</v>
      </c>
      <c r="AA61" s="40">
        <v>52.77</v>
      </c>
      <c r="AB61" s="40">
        <v>20.872</v>
      </c>
      <c r="AC61" s="41">
        <v>5.9968E-2</v>
      </c>
      <c r="AD61" s="41">
        <v>2.9500000000000001E-4</v>
      </c>
      <c r="AE61" s="49"/>
    </row>
    <row r="62" spans="1:31" ht="15" x14ac:dyDescent="0.25">
      <c r="A62" s="42">
        <v>1329</v>
      </c>
      <c r="B62" s="42">
        <v>9763</v>
      </c>
      <c r="C62" s="40" t="s">
        <v>1708</v>
      </c>
      <c r="D62" s="40">
        <v>11411</v>
      </c>
      <c r="E62" s="40" t="s">
        <v>539</v>
      </c>
      <c r="F62" s="40" t="s">
        <v>1709</v>
      </c>
      <c r="G62" s="40">
        <v>70707559</v>
      </c>
      <c r="H62" s="40" t="s">
        <v>539</v>
      </c>
      <c r="I62" s="40" t="s">
        <v>1698</v>
      </c>
      <c r="J62" s="40" t="s">
        <v>97</v>
      </c>
      <c r="K62" s="40" t="s">
        <v>187</v>
      </c>
      <c r="L62" s="40" t="s">
        <v>79</v>
      </c>
      <c r="M62" s="40" t="s">
        <v>1676</v>
      </c>
      <c r="N62" s="46">
        <v>42268</v>
      </c>
      <c r="O62" s="40" t="s">
        <v>113</v>
      </c>
      <c r="P62" s="40" t="s">
        <v>113</v>
      </c>
      <c r="Q62" s="40" t="s">
        <v>113</v>
      </c>
      <c r="R62" s="40" t="s">
        <v>84</v>
      </c>
      <c r="S62" s="40">
        <v>0.18</v>
      </c>
      <c r="T62" s="41">
        <v>3.6733000000000002E-2</v>
      </c>
      <c r="U62" s="41">
        <v>0.188</v>
      </c>
      <c r="V62" s="40" t="s">
        <v>1163</v>
      </c>
      <c r="W62" s="40" t="s">
        <v>1139</v>
      </c>
      <c r="X62" s="46">
        <v>45838</v>
      </c>
      <c r="Y62" s="40">
        <v>3000</v>
      </c>
      <c r="Z62" s="40">
        <v>3.3719999999999999</v>
      </c>
      <c r="AA62" s="40">
        <v>97.17</v>
      </c>
      <c r="AB62" s="40">
        <v>9.83</v>
      </c>
      <c r="AC62" s="41">
        <v>2.8242E-2</v>
      </c>
      <c r="AD62" s="41">
        <v>1.3899999999999999E-4</v>
      </c>
      <c r="AE62" s="49"/>
    </row>
    <row r="63" spans="1:31" ht="15" x14ac:dyDescent="0.25">
      <c r="A63" s="42">
        <v>1329</v>
      </c>
      <c r="B63" s="42">
        <v>9763</v>
      </c>
      <c r="C63" s="40" t="s">
        <v>1692</v>
      </c>
      <c r="D63" s="40">
        <v>70236</v>
      </c>
      <c r="E63" s="40" t="s">
        <v>539</v>
      </c>
      <c r="F63" s="40" t="s">
        <v>1693</v>
      </c>
      <c r="G63" s="40">
        <v>70109107</v>
      </c>
      <c r="H63" s="40" t="s">
        <v>539</v>
      </c>
      <c r="I63" s="40" t="s">
        <v>1691</v>
      </c>
      <c r="J63" s="40" t="s">
        <v>97</v>
      </c>
      <c r="K63" s="40" t="s">
        <v>187</v>
      </c>
      <c r="L63" s="40" t="s">
        <v>79</v>
      </c>
      <c r="M63" s="40" t="s">
        <v>196</v>
      </c>
      <c r="N63" s="46">
        <v>44413</v>
      </c>
      <c r="O63" s="40" t="s">
        <v>80</v>
      </c>
      <c r="P63" s="40" t="s">
        <v>99</v>
      </c>
      <c r="Q63" s="40" t="s">
        <v>246</v>
      </c>
      <c r="R63" s="40" t="s">
        <v>84</v>
      </c>
      <c r="S63" s="40">
        <v>3.45</v>
      </c>
      <c r="T63" s="41">
        <v>5.7139500000000003E-2</v>
      </c>
      <c r="U63" s="41">
        <v>5.8099999999999999E-2</v>
      </c>
      <c r="V63" s="40" t="s">
        <v>1163</v>
      </c>
      <c r="W63" s="40" t="s">
        <v>1139</v>
      </c>
      <c r="X63" s="46">
        <v>45838</v>
      </c>
      <c r="Y63" s="40">
        <v>14000</v>
      </c>
      <c r="Z63" s="40">
        <v>3.3719999999999999</v>
      </c>
      <c r="AA63" s="40">
        <v>100.08</v>
      </c>
      <c r="AB63" s="40">
        <v>47.246000000000002</v>
      </c>
      <c r="AC63" s="41">
        <v>0.13574700000000001</v>
      </c>
      <c r="AD63" s="41">
        <v>6.69E-4</v>
      </c>
      <c r="AE63" s="49"/>
    </row>
    <row r="64" spans="1:31" ht="15" x14ac:dyDescent="0.25">
      <c r="A64" s="42">
        <v>1329</v>
      </c>
      <c r="B64" s="42">
        <v>9763</v>
      </c>
      <c r="C64" s="40" t="s">
        <v>1694</v>
      </c>
      <c r="D64" s="40">
        <v>70350</v>
      </c>
      <c r="E64" s="40" t="s">
        <v>539</v>
      </c>
      <c r="F64" s="40" t="s">
        <v>1695</v>
      </c>
      <c r="G64" s="40">
        <v>70117567</v>
      </c>
      <c r="H64" s="40" t="s">
        <v>539</v>
      </c>
      <c r="I64" s="40" t="s">
        <v>1691</v>
      </c>
      <c r="J64" s="40" t="s">
        <v>97</v>
      </c>
      <c r="K64" s="40" t="s">
        <v>187</v>
      </c>
      <c r="L64" s="40" t="s">
        <v>79</v>
      </c>
      <c r="M64" s="40" t="s">
        <v>196</v>
      </c>
      <c r="N64" s="46">
        <v>44496</v>
      </c>
      <c r="O64" s="40" t="s">
        <v>80</v>
      </c>
      <c r="P64" s="40" t="s">
        <v>99</v>
      </c>
      <c r="Q64" s="40" t="s">
        <v>246</v>
      </c>
      <c r="R64" s="40" t="s">
        <v>84</v>
      </c>
      <c r="S64" s="40">
        <v>3.2</v>
      </c>
      <c r="T64" s="41">
        <v>5.7323499999999999E-2</v>
      </c>
      <c r="U64" s="41">
        <v>5.79E-2</v>
      </c>
      <c r="V64" s="40" t="s">
        <v>1163</v>
      </c>
      <c r="W64" s="40" t="s">
        <v>1139</v>
      </c>
      <c r="X64" s="46">
        <v>45838</v>
      </c>
      <c r="Y64" s="40">
        <v>12000</v>
      </c>
      <c r="Z64" s="40">
        <v>3.3719999999999999</v>
      </c>
      <c r="AA64" s="40">
        <v>99.94</v>
      </c>
      <c r="AB64" s="40">
        <v>40.44</v>
      </c>
      <c r="AC64" s="41">
        <v>0.116191</v>
      </c>
      <c r="AD64" s="41">
        <v>5.7200000000000003E-4</v>
      </c>
      <c r="AE64" s="49"/>
    </row>
    <row r="65" spans="1:31" ht="15" x14ac:dyDescent="0.25">
      <c r="A65" s="42">
        <v>1329</v>
      </c>
      <c r="B65" s="42">
        <v>9763</v>
      </c>
      <c r="C65" s="40" t="s">
        <v>1689</v>
      </c>
      <c r="D65" s="40">
        <v>70239</v>
      </c>
      <c r="E65" s="40" t="s">
        <v>539</v>
      </c>
      <c r="F65" s="40" t="s">
        <v>1690</v>
      </c>
      <c r="G65" s="40">
        <v>70109369</v>
      </c>
      <c r="H65" s="40" t="s">
        <v>539</v>
      </c>
      <c r="I65" s="40" t="s">
        <v>1691</v>
      </c>
      <c r="J65" s="40" t="s">
        <v>97</v>
      </c>
      <c r="K65" s="40" t="s">
        <v>187</v>
      </c>
      <c r="L65" s="40" t="s">
        <v>79</v>
      </c>
      <c r="M65" s="40" t="s">
        <v>196</v>
      </c>
      <c r="N65" s="46">
        <v>44418</v>
      </c>
      <c r="O65" s="40" t="s">
        <v>80</v>
      </c>
      <c r="P65" s="40" t="s">
        <v>172</v>
      </c>
      <c r="Q65" s="40" t="s">
        <v>246</v>
      </c>
      <c r="R65" s="40" t="s">
        <v>84</v>
      </c>
      <c r="S65" s="40">
        <v>3.07</v>
      </c>
      <c r="T65" s="41">
        <v>5.7223499999999997E-2</v>
      </c>
      <c r="U65" s="41">
        <v>5.6800000000000003E-2</v>
      </c>
      <c r="V65" s="40" t="s">
        <v>1163</v>
      </c>
      <c r="W65" s="40" t="s">
        <v>1139</v>
      </c>
      <c r="X65" s="46">
        <v>45838</v>
      </c>
      <c r="Y65" s="40">
        <v>10000</v>
      </c>
      <c r="Z65" s="40">
        <v>3.3719999999999999</v>
      </c>
      <c r="AA65" s="40">
        <v>100.23</v>
      </c>
      <c r="AB65" s="40">
        <v>33.798000000000002</v>
      </c>
      <c r="AC65" s="41">
        <v>9.7106999999999999E-2</v>
      </c>
      <c r="AD65" s="41">
        <v>4.7800000000000002E-4</v>
      </c>
      <c r="AE65" s="49"/>
    </row>
    <row r="66" spans="1:31" ht="15" x14ac:dyDescent="0.25">
      <c r="A66" s="42">
        <v>1329</v>
      </c>
      <c r="B66" s="42">
        <v>9763</v>
      </c>
      <c r="C66" s="40" t="s">
        <v>1696</v>
      </c>
      <c r="D66" s="40">
        <v>12261</v>
      </c>
      <c r="E66" s="40" t="s">
        <v>539</v>
      </c>
      <c r="F66" s="40" t="s">
        <v>1701</v>
      </c>
      <c r="G66" s="40">
        <v>70601547</v>
      </c>
      <c r="H66" s="40" t="s">
        <v>539</v>
      </c>
      <c r="I66" s="40" t="s">
        <v>1698</v>
      </c>
      <c r="J66" s="40" t="s">
        <v>97</v>
      </c>
      <c r="K66" s="40" t="s">
        <v>187</v>
      </c>
      <c r="L66" s="40" t="s">
        <v>79</v>
      </c>
      <c r="M66" s="40" t="s">
        <v>1676</v>
      </c>
      <c r="N66" s="46">
        <v>43299</v>
      </c>
      <c r="O66" s="40" t="s">
        <v>113</v>
      </c>
      <c r="P66" s="40" t="s">
        <v>113</v>
      </c>
      <c r="Q66" s="40" t="s">
        <v>113</v>
      </c>
      <c r="R66" s="40" t="s">
        <v>84</v>
      </c>
      <c r="S66" s="40">
        <v>0.04</v>
      </c>
      <c r="T66" s="41">
        <v>6.8222900000000003E-2</v>
      </c>
      <c r="U66" s="41">
        <v>0.1145</v>
      </c>
      <c r="V66" s="40" t="s">
        <v>1163</v>
      </c>
      <c r="W66" s="40" t="s">
        <v>1139</v>
      </c>
      <c r="X66" s="46">
        <v>45838</v>
      </c>
      <c r="Y66" s="40">
        <v>2000</v>
      </c>
      <c r="Z66" s="40">
        <v>3.3719999999999999</v>
      </c>
      <c r="AA66" s="40">
        <v>99.82</v>
      </c>
      <c r="AB66" s="40">
        <v>6.7320000000000002</v>
      </c>
      <c r="AC66" s="41">
        <v>1.9342000000000002E-2</v>
      </c>
      <c r="AD66" s="41">
        <v>9.5000000000000005E-5</v>
      </c>
      <c r="AE66" s="49"/>
    </row>
    <row r="67" spans="1:31" ht="15" x14ac:dyDescent="0.25">
      <c r="A67" s="42">
        <v>1329</v>
      </c>
      <c r="B67" s="42">
        <v>9763</v>
      </c>
      <c r="C67" s="40" t="s">
        <v>1696</v>
      </c>
      <c r="D67" s="40">
        <v>12261</v>
      </c>
      <c r="E67" s="40" t="s">
        <v>539</v>
      </c>
      <c r="F67" s="40" t="s">
        <v>1697</v>
      </c>
      <c r="G67" s="40">
        <v>70601653</v>
      </c>
      <c r="H67" s="40" t="s">
        <v>539</v>
      </c>
      <c r="I67" s="40" t="s">
        <v>1698</v>
      </c>
      <c r="J67" s="40" t="s">
        <v>97</v>
      </c>
      <c r="K67" s="40" t="s">
        <v>187</v>
      </c>
      <c r="L67" s="40" t="s">
        <v>79</v>
      </c>
      <c r="M67" s="40" t="s">
        <v>1676</v>
      </c>
      <c r="N67" s="46">
        <v>43299</v>
      </c>
      <c r="O67" s="40" t="s">
        <v>113</v>
      </c>
      <c r="P67" s="40" t="s">
        <v>113</v>
      </c>
      <c r="Q67" s="40" t="s">
        <v>113</v>
      </c>
      <c r="R67" s="40" t="s">
        <v>84</v>
      </c>
      <c r="S67" s="40">
        <v>0.04</v>
      </c>
      <c r="T67" s="41">
        <v>6.47229E-2</v>
      </c>
      <c r="U67" s="41">
        <v>6.6100000000000006E-2</v>
      </c>
      <c r="V67" s="40" t="s">
        <v>1163</v>
      </c>
      <c r="W67" s="40" t="s">
        <v>1139</v>
      </c>
      <c r="X67" s="46">
        <v>45838</v>
      </c>
      <c r="Y67" s="40">
        <v>3000</v>
      </c>
      <c r="Z67" s="40">
        <v>3.3719999999999999</v>
      </c>
      <c r="AA67" s="40">
        <v>99.99</v>
      </c>
      <c r="AB67" s="40">
        <v>10.115</v>
      </c>
      <c r="AC67" s="41">
        <v>2.9062000000000001E-2</v>
      </c>
      <c r="AD67" s="41">
        <v>1.4300000000000001E-4</v>
      </c>
      <c r="AE67" s="49"/>
    </row>
    <row r="68" spans="1:31" ht="15" x14ac:dyDescent="0.25">
      <c r="A68" s="42">
        <v>1329</v>
      </c>
      <c r="B68" s="42">
        <v>9763</v>
      </c>
      <c r="C68" s="40" t="s">
        <v>1699</v>
      </c>
      <c r="D68" s="40">
        <v>12623</v>
      </c>
      <c r="E68" s="40" t="s">
        <v>539</v>
      </c>
      <c r="F68" s="40" t="s">
        <v>1700</v>
      </c>
      <c r="G68" s="40">
        <v>70206307</v>
      </c>
      <c r="H68" s="40" t="s">
        <v>539</v>
      </c>
      <c r="I68" s="40" t="s">
        <v>1691</v>
      </c>
      <c r="J68" s="40" t="s">
        <v>97</v>
      </c>
      <c r="K68" s="40" t="s">
        <v>187</v>
      </c>
      <c r="L68" s="40" t="s">
        <v>79</v>
      </c>
      <c r="M68" s="40" t="s">
        <v>196</v>
      </c>
      <c r="N68" s="46">
        <v>45639</v>
      </c>
      <c r="O68" s="40" t="s">
        <v>80</v>
      </c>
      <c r="P68" s="40" t="s">
        <v>99</v>
      </c>
      <c r="Q68" s="40" t="s">
        <v>246</v>
      </c>
      <c r="R68" s="40" t="s">
        <v>84</v>
      </c>
      <c r="S68" s="40">
        <v>5.09</v>
      </c>
      <c r="T68" s="41">
        <v>5.74E-2</v>
      </c>
      <c r="U68" s="41">
        <v>5.67E-2</v>
      </c>
      <c r="V68" s="40" t="s">
        <v>1163</v>
      </c>
      <c r="W68" s="40" t="s">
        <v>1139</v>
      </c>
      <c r="X68" s="46">
        <v>45838</v>
      </c>
      <c r="Y68" s="40">
        <v>26000</v>
      </c>
      <c r="Z68" s="40">
        <v>3.3719999999999999</v>
      </c>
      <c r="AA68" s="40">
        <v>100</v>
      </c>
      <c r="AB68" s="40">
        <v>87.671999999999997</v>
      </c>
      <c r="AC68" s="41">
        <v>0.25190000000000001</v>
      </c>
      <c r="AD68" s="41">
        <v>1.2409999999999999E-3</v>
      </c>
      <c r="AE68" s="49"/>
    </row>
    <row r="69" spans="1:31" ht="15" x14ac:dyDescent="0.25">
      <c r="A69" s="42">
        <v>1329</v>
      </c>
      <c r="B69" s="42">
        <v>9763</v>
      </c>
      <c r="C69" s="40" t="s">
        <v>1703</v>
      </c>
      <c r="D69" s="40">
        <v>70360</v>
      </c>
      <c r="E69" s="40" t="s">
        <v>539</v>
      </c>
      <c r="F69" s="40" t="s">
        <v>1704</v>
      </c>
      <c r="G69" s="40">
        <v>70120113</v>
      </c>
      <c r="H69" s="40" t="s">
        <v>539</v>
      </c>
      <c r="I69" s="40" t="s">
        <v>1691</v>
      </c>
      <c r="J69" s="40" t="s">
        <v>97</v>
      </c>
      <c r="K69" s="40" t="s">
        <v>187</v>
      </c>
      <c r="L69" s="40" t="s">
        <v>79</v>
      </c>
      <c r="M69" s="40" t="s">
        <v>196</v>
      </c>
      <c r="N69" s="46">
        <v>44517</v>
      </c>
      <c r="O69" s="40" t="s">
        <v>80</v>
      </c>
      <c r="P69" s="40" t="s">
        <v>81</v>
      </c>
      <c r="Q69" s="40" t="s">
        <v>246</v>
      </c>
      <c r="R69" s="40" t="s">
        <v>84</v>
      </c>
      <c r="S69" s="40">
        <v>3.35</v>
      </c>
      <c r="T69" s="41">
        <v>5.7484500000000001E-2</v>
      </c>
      <c r="U69" s="41">
        <v>5.79E-2</v>
      </c>
      <c r="V69" s="40" t="s">
        <v>1163</v>
      </c>
      <c r="W69" s="40" t="s">
        <v>1139</v>
      </c>
      <c r="X69" s="46">
        <v>45838</v>
      </c>
      <c r="Y69" s="40">
        <v>11000</v>
      </c>
      <c r="Z69" s="40">
        <v>3.3719999999999999</v>
      </c>
      <c r="AA69" s="40">
        <v>100.04</v>
      </c>
      <c r="AB69" s="40">
        <v>37.106999999999999</v>
      </c>
      <c r="AC69" s="41">
        <v>0.106615</v>
      </c>
      <c r="AD69" s="41">
        <v>5.2499999999999997E-4</v>
      </c>
      <c r="AE69" s="49"/>
    </row>
    <row r="70" spans="1:31" ht="15" x14ac:dyDescent="0.25">
      <c r="A70" s="42">
        <v>1329</v>
      </c>
      <c r="B70" s="42">
        <v>13212</v>
      </c>
      <c r="C70" s="40" t="s">
        <v>1689</v>
      </c>
      <c r="D70" s="40">
        <v>70239</v>
      </c>
      <c r="E70" s="40" t="s">
        <v>539</v>
      </c>
      <c r="F70" s="40" t="s">
        <v>1702</v>
      </c>
      <c r="G70" s="40">
        <v>70105862</v>
      </c>
      <c r="H70" s="40" t="s">
        <v>539</v>
      </c>
      <c r="I70" s="40" t="s">
        <v>1691</v>
      </c>
      <c r="J70" s="40" t="s">
        <v>97</v>
      </c>
      <c r="K70" s="40" t="s">
        <v>187</v>
      </c>
      <c r="L70" s="40" t="s">
        <v>79</v>
      </c>
      <c r="M70" s="40" t="s">
        <v>196</v>
      </c>
      <c r="N70" s="46">
        <v>44379</v>
      </c>
      <c r="O70" s="40" t="s">
        <v>80</v>
      </c>
      <c r="P70" s="40" t="s">
        <v>99</v>
      </c>
      <c r="Q70" s="40" t="s">
        <v>246</v>
      </c>
      <c r="R70" s="40" t="s">
        <v>84</v>
      </c>
      <c r="S70" s="40">
        <v>3.1</v>
      </c>
      <c r="T70" s="41">
        <v>5.7223499999999997E-2</v>
      </c>
      <c r="U70" s="41">
        <v>5.79E-2</v>
      </c>
      <c r="V70" s="40" t="s">
        <v>1163</v>
      </c>
      <c r="W70" s="40" t="s">
        <v>1139</v>
      </c>
      <c r="X70" s="46">
        <v>45838</v>
      </c>
      <c r="Y70" s="40">
        <v>44</v>
      </c>
      <c r="Z70" s="40">
        <v>3.3719999999999999</v>
      </c>
      <c r="AA70" s="40">
        <v>100.25</v>
      </c>
      <c r="AB70" s="40">
        <v>0.14899999999999999</v>
      </c>
      <c r="AC70" s="41">
        <v>1</v>
      </c>
      <c r="AD70" s="41">
        <v>4.3999999999999999E-5</v>
      </c>
      <c r="AE70" s="49"/>
    </row>
    <row r="71" spans="1:31" x14ac:dyDescent="0.2">
      <c r="A71" s="43">
        <v>1328</v>
      </c>
      <c r="B71" s="43">
        <v>2196</v>
      </c>
      <c r="AE71" s="49"/>
    </row>
    <row r="72" spans="1:31" x14ac:dyDescent="0.2">
      <c r="A72" s="43">
        <v>1329</v>
      </c>
      <c r="B72" s="43">
        <v>8580</v>
      </c>
      <c r="AE72" s="49"/>
    </row>
    <row r="73" spans="1:31" x14ac:dyDescent="0.2">
      <c r="A73" s="43">
        <v>1328</v>
      </c>
      <c r="B73" s="43">
        <v>12138</v>
      </c>
      <c r="AE73" s="49"/>
    </row>
    <row r="74" spans="1:31" x14ac:dyDescent="0.2">
      <c r="A74" s="43">
        <v>1329</v>
      </c>
      <c r="B74" s="43">
        <v>12139</v>
      </c>
      <c r="AE74" s="49"/>
    </row>
    <row r="75" spans="1:31" x14ac:dyDescent="0.2">
      <c r="A75" s="43">
        <v>1328</v>
      </c>
      <c r="B75" s="43">
        <v>12419</v>
      </c>
      <c r="AE75" s="49"/>
    </row>
    <row r="76" spans="1:31" x14ac:dyDescent="0.2">
      <c r="A76" s="43">
        <v>1329</v>
      </c>
      <c r="B76" s="43">
        <v>13211</v>
      </c>
      <c r="AE76" s="49"/>
    </row>
    <row r="77" spans="1:31" x14ac:dyDescent="0.2">
      <c r="A77" s="43">
        <v>1328</v>
      </c>
      <c r="B77" s="43">
        <v>13819</v>
      </c>
      <c r="AE77" s="49"/>
    </row>
    <row r="78" spans="1:31" x14ac:dyDescent="0.2">
      <c r="A78" s="43">
        <v>1329</v>
      </c>
      <c r="B78" s="43">
        <v>13820</v>
      </c>
      <c r="AE78" s="49"/>
    </row>
    <row r="79" spans="1:31" x14ac:dyDescent="0.2">
      <c r="A79" s="43">
        <v>1329</v>
      </c>
      <c r="B79" s="43">
        <v>14304</v>
      </c>
      <c r="AE79" s="49"/>
    </row>
    <row r="80" spans="1:31" x14ac:dyDescent="0.2">
      <c r="A80" s="43">
        <v>1329</v>
      </c>
      <c r="B80" s="43">
        <v>14305</v>
      </c>
      <c r="AE80" s="49"/>
    </row>
    <row r="81" spans="1:31" x14ac:dyDescent="0.2">
      <c r="A81" s="43">
        <v>1328</v>
      </c>
      <c r="B81" s="43">
        <v>14302</v>
      </c>
      <c r="AE81" s="49"/>
    </row>
    <row r="82" spans="1:31" x14ac:dyDescent="0.2">
      <c r="A82" s="43">
        <v>1328</v>
      </c>
      <c r="B82" s="43">
        <v>14303</v>
      </c>
      <c r="AE82" s="49"/>
    </row>
    <row r="83" spans="1:31" x14ac:dyDescent="0.2">
      <c r="A83" s="43">
        <v>1329</v>
      </c>
      <c r="B83" s="43">
        <v>14854</v>
      </c>
      <c r="AE83" s="49"/>
    </row>
    <row r="84" spans="1:31" x14ac:dyDescent="0.2">
      <c r="A84" s="43">
        <v>1328</v>
      </c>
      <c r="B84" s="43">
        <v>14850</v>
      </c>
      <c r="AE84" s="49"/>
    </row>
    <row r="85" spans="1:31" x14ac:dyDescent="0.2">
      <c r="A85" s="43">
        <v>1328</v>
      </c>
      <c r="B85" s="43">
        <v>15314</v>
      </c>
      <c r="AE85" s="49"/>
    </row>
    <row r="86" spans="1:31" x14ac:dyDescent="0.2">
      <c r="A86" s="43">
        <v>1329</v>
      </c>
      <c r="B86" s="43">
        <v>15313</v>
      </c>
      <c r="AE86" s="49"/>
    </row>
    <row r="87" spans="1:31" x14ac:dyDescent="0.2">
      <c r="A87" s="51" t="s">
        <v>1801</v>
      </c>
      <c r="B87" s="51"/>
      <c r="C87" s="51"/>
      <c r="D87" s="51"/>
      <c r="E87" s="51"/>
      <c r="F87" s="51"/>
      <c r="G87" s="51"/>
      <c r="H87" s="51"/>
      <c r="I87" s="51"/>
      <c r="J87" s="51"/>
      <c r="K87" s="51"/>
      <c r="L87" s="51"/>
      <c r="M87" s="51"/>
      <c r="N87" s="51"/>
      <c r="O87" s="51"/>
      <c r="P87" s="51"/>
      <c r="Q87" s="51"/>
      <c r="R87" s="51"/>
      <c r="S87" s="51"/>
      <c r="T87" s="51"/>
      <c r="U87" s="51"/>
      <c r="V87" s="51"/>
      <c r="W87" s="51"/>
      <c r="X87" s="51"/>
      <c r="Y87" s="51"/>
      <c r="Z87" s="51"/>
      <c r="AA87" s="51"/>
      <c r="AB87" s="51"/>
      <c r="AC87" s="51"/>
      <c r="AD87" s="51"/>
    </row>
  </sheetData>
  <mergeCells count="2">
    <mergeCell ref="A87:AD87"/>
    <mergeCell ref="AE1:AE86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757808-44C4-4B98-836A-BAA849161CED}">
  <dimension ref="A1:W26"/>
  <sheetViews>
    <sheetView rightToLeft="1" topLeftCell="E1" workbookViewId="0">
      <selection activeCell="K6" sqref="K6"/>
    </sheetView>
  </sheetViews>
  <sheetFormatPr defaultRowHeight="14.25" x14ac:dyDescent="0.2"/>
  <cols>
    <col min="1" max="1" width="28" style="43" bestFit="1" customWidth="1"/>
    <col min="2" max="2" width="9.25" style="43" bestFit="1" customWidth="1"/>
    <col min="3" max="3" width="9.75" bestFit="1" customWidth="1"/>
    <col min="4" max="4" width="11.875" bestFit="1" customWidth="1"/>
    <col min="5" max="5" width="14.75" bestFit="1" customWidth="1"/>
    <col min="6" max="6" width="21.5" bestFit="1" customWidth="1"/>
    <col min="7" max="7" width="15.25" bestFit="1" customWidth="1"/>
    <col min="8" max="8" width="8.75" bestFit="1" customWidth="1"/>
    <col min="9" max="9" width="18.25" bestFit="1" customWidth="1"/>
    <col min="10" max="10" width="13.375" bestFit="1" customWidth="1"/>
    <col min="11" max="11" width="8.375" bestFit="1" customWidth="1"/>
    <col min="12" max="12" width="7.125" bestFit="1" customWidth="1"/>
    <col min="13" max="13" width="9.875" bestFit="1" customWidth="1"/>
    <col min="14" max="14" width="4.625" bestFit="1" customWidth="1"/>
    <col min="15" max="15" width="9.25" bestFit="1" customWidth="1"/>
    <col min="16" max="16" width="10.375" bestFit="1" customWidth="1"/>
    <col min="17" max="17" width="8.75" bestFit="1" customWidth="1"/>
    <col min="18" max="18" width="8.625" bestFit="1" customWidth="1"/>
    <col min="19" max="19" width="8.75" bestFit="1" customWidth="1"/>
    <col min="20" max="20" width="16.125" bestFit="1" customWidth="1"/>
    <col min="21" max="21" width="20.125" bestFit="1" customWidth="1"/>
    <col min="22" max="22" width="18.5" bestFit="1" customWidth="1"/>
  </cols>
  <sheetData>
    <row r="1" spans="1:23" ht="50.1" customHeight="1" x14ac:dyDescent="0.2">
      <c r="A1" s="44" t="s">
        <v>59</v>
      </c>
      <c r="B1" s="44" t="s">
        <v>60</v>
      </c>
      <c r="C1" s="45" t="s">
        <v>61</v>
      </c>
      <c r="D1" s="45" t="s">
        <v>62</v>
      </c>
      <c r="E1" s="45" t="s">
        <v>63</v>
      </c>
      <c r="F1" s="45" t="s">
        <v>64</v>
      </c>
      <c r="G1" s="45" t="s">
        <v>1710</v>
      </c>
      <c r="H1" s="45" t="s">
        <v>65</v>
      </c>
      <c r="I1" s="45" t="s">
        <v>124</v>
      </c>
      <c r="J1" s="45" t="s">
        <v>66</v>
      </c>
      <c r="K1" s="45" t="s">
        <v>67</v>
      </c>
      <c r="L1" s="45" t="s">
        <v>68</v>
      </c>
      <c r="M1" s="45" t="s">
        <v>69</v>
      </c>
      <c r="N1" s="45" t="s">
        <v>127</v>
      </c>
      <c r="O1" s="45" t="s">
        <v>72</v>
      </c>
      <c r="P1" s="45" t="s">
        <v>129</v>
      </c>
      <c r="Q1" s="45" t="s">
        <v>70</v>
      </c>
      <c r="R1" s="45" t="s">
        <v>71</v>
      </c>
      <c r="S1" s="45" t="s">
        <v>1711</v>
      </c>
      <c r="T1" s="45" t="s">
        <v>48</v>
      </c>
      <c r="U1" s="45" t="s">
        <v>73</v>
      </c>
      <c r="V1" s="45" t="s">
        <v>1</v>
      </c>
      <c r="W1" s="49" t="s">
        <v>1801</v>
      </c>
    </row>
    <row r="2" spans="1:23" ht="15" x14ac:dyDescent="0.25">
      <c r="A2" s="42">
        <v>1328</v>
      </c>
      <c r="B2" s="42">
        <v>9757</v>
      </c>
      <c r="C2" s="40" t="s">
        <v>1712</v>
      </c>
      <c r="D2" s="40" t="s">
        <v>1713</v>
      </c>
      <c r="E2" s="40" t="s">
        <v>76</v>
      </c>
      <c r="F2" s="40" t="s">
        <v>258</v>
      </c>
      <c r="G2" s="46">
        <v>51225</v>
      </c>
      <c r="H2" s="40" t="s">
        <v>78</v>
      </c>
      <c r="I2" s="40" t="s">
        <v>78</v>
      </c>
      <c r="J2" s="40" t="s">
        <v>79</v>
      </c>
      <c r="K2" s="40" t="s">
        <v>80</v>
      </c>
      <c r="L2" s="40" t="s">
        <v>172</v>
      </c>
      <c r="M2" s="40" t="s">
        <v>82</v>
      </c>
      <c r="N2" s="40">
        <v>1.34</v>
      </c>
      <c r="O2" s="41"/>
      <c r="P2" s="41">
        <v>0.109</v>
      </c>
      <c r="Q2" s="40">
        <v>456.04928000000001</v>
      </c>
      <c r="R2" s="40">
        <v>1</v>
      </c>
      <c r="S2" s="40">
        <v>14.633599999999999</v>
      </c>
      <c r="T2" s="40">
        <v>456.04899999999998</v>
      </c>
      <c r="U2" s="41">
        <v>1</v>
      </c>
      <c r="V2" s="41">
        <v>2.4000000000000001E-5</v>
      </c>
      <c r="W2" s="49"/>
    </row>
    <row r="3" spans="1:23" ht="15" x14ac:dyDescent="0.25">
      <c r="A3" s="42">
        <v>1328</v>
      </c>
      <c r="B3" s="42">
        <v>9758</v>
      </c>
      <c r="C3" s="40" t="s">
        <v>1712</v>
      </c>
      <c r="D3" s="40" t="s">
        <v>1713</v>
      </c>
      <c r="E3" s="40" t="s">
        <v>76</v>
      </c>
      <c r="F3" s="40" t="s">
        <v>258</v>
      </c>
      <c r="G3" s="46">
        <v>51225</v>
      </c>
      <c r="H3" s="40" t="s">
        <v>78</v>
      </c>
      <c r="I3" s="40" t="s">
        <v>78</v>
      </c>
      <c r="J3" s="40" t="s">
        <v>79</v>
      </c>
      <c r="K3" s="40" t="s">
        <v>80</v>
      </c>
      <c r="L3" s="40" t="s">
        <v>172</v>
      </c>
      <c r="M3" s="40" t="s">
        <v>82</v>
      </c>
      <c r="N3" s="40">
        <v>1.34</v>
      </c>
      <c r="O3" s="41"/>
      <c r="P3" s="41">
        <v>0.109</v>
      </c>
      <c r="Q3" s="40">
        <v>66.639269999999996</v>
      </c>
      <c r="R3" s="40">
        <v>1</v>
      </c>
      <c r="S3" s="40">
        <v>14.633599999999999</v>
      </c>
      <c r="T3" s="40">
        <v>66.638999999999996</v>
      </c>
      <c r="U3" s="41">
        <v>1</v>
      </c>
      <c r="V3" s="41">
        <v>1.2999999999999999E-5</v>
      </c>
      <c r="W3" s="49"/>
    </row>
    <row r="4" spans="1:23" ht="15" x14ac:dyDescent="0.25">
      <c r="A4" s="42">
        <v>1328</v>
      </c>
      <c r="B4" s="42">
        <v>9759</v>
      </c>
      <c r="C4" s="40" t="s">
        <v>1712</v>
      </c>
      <c r="D4" s="40" t="s">
        <v>1713</v>
      </c>
      <c r="E4" s="40" t="s">
        <v>76</v>
      </c>
      <c r="F4" s="40" t="s">
        <v>258</v>
      </c>
      <c r="G4" s="46">
        <v>51225</v>
      </c>
      <c r="H4" s="40" t="s">
        <v>78</v>
      </c>
      <c r="I4" s="40" t="s">
        <v>78</v>
      </c>
      <c r="J4" s="40" t="s">
        <v>79</v>
      </c>
      <c r="K4" s="40" t="s">
        <v>80</v>
      </c>
      <c r="L4" s="40" t="s">
        <v>172</v>
      </c>
      <c r="M4" s="40" t="s">
        <v>82</v>
      </c>
      <c r="N4" s="40">
        <v>1.34</v>
      </c>
      <c r="O4" s="41"/>
      <c r="P4" s="41">
        <v>0.109</v>
      </c>
      <c r="Q4" s="40">
        <v>20.028919999999999</v>
      </c>
      <c r="R4" s="40">
        <v>1</v>
      </c>
      <c r="S4" s="40">
        <v>14.633599999999999</v>
      </c>
      <c r="T4" s="40">
        <v>20.029</v>
      </c>
      <c r="U4" s="41">
        <v>1</v>
      </c>
      <c r="V4" s="41">
        <v>9.0000000000000002E-6</v>
      </c>
      <c r="W4" s="49"/>
    </row>
    <row r="5" spans="1:23" ht="15" x14ac:dyDescent="0.25">
      <c r="A5" s="42">
        <v>1329</v>
      </c>
      <c r="B5" s="42">
        <v>9761</v>
      </c>
      <c r="C5" s="40" t="s">
        <v>1712</v>
      </c>
      <c r="D5" s="40" t="s">
        <v>1713</v>
      </c>
      <c r="E5" s="40" t="s">
        <v>76</v>
      </c>
      <c r="F5" s="40" t="s">
        <v>258</v>
      </c>
      <c r="G5" s="46">
        <v>51225</v>
      </c>
      <c r="H5" s="40" t="s">
        <v>78</v>
      </c>
      <c r="I5" s="40" t="s">
        <v>78</v>
      </c>
      <c r="J5" s="40" t="s">
        <v>79</v>
      </c>
      <c r="K5" s="40" t="s">
        <v>80</v>
      </c>
      <c r="L5" s="40" t="s">
        <v>172</v>
      </c>
      <c r="M5" s="40" t="s">
        <v>82</v>
      </c>
      <c r="N5" s="40">
        <v>1.34</v>
      </c>
      <c r="O5" s="41"/>
      <c r="P5" s="41">
        <v>0.109</v>
      </c>
      <c r="Q5" s="40">
        <v>9.5236800000000006</v>
      </c>
      <c r="R5" s="40">
        <v>1</v>
      </c>
      <c r="S5" s="40">
        <v>14.633599999999999</v>
      </c>
      <c r="T5" s="40">
        <v>9.5239999999999991</v>
      </c>
      <c r="U5" s="41">
        <v>1</v>
      </c>
      <c r="V5" s="41">
        <v>2.0000000000000002E-5</v>
      </c>
      <c r="W5" s="49"/>
    </row>
    <row r="6" spans="1:23" ht="15" x14ac:dyDescent="0.25">
      <c r="A6" s="42">
        <v>1329</v>
      </c>
      <c r="B6" s="42">
        <v>9762</v>
      </c>
      <c r="C6" s="40" t="s">
        <v>1712</v>
      </c>
      <c r="D6" s="40" t="s">
        <v>1713</v>
      </c>
      <c r="E6" s="40" t="s">
        <v>76</v>
      </c>
      <c r="F6" s="40" t="s">
        <v>258</v>
      </c>
      <c r="G6" s="46">
        <v>51225</v>
      </c>
      <c r="H6" s="40" t="s">
        <v>78</v>
      </c>
      <c r="I6" s="40" t="s">
        <v>78</v>
      </c>
      <c r="J6" s="40" t="s">
        <v>79</v>
      </c>
      <c r="K6" s="40" t="s">
        <v>80</v>
      </c>
      <c r="L6" s="40" t="s">
        <v>172</v>
      </c>
      <c r="M6" s="40" t="s">
        <v>82</v>
      </c>
      <c r="N6" s="40">
        <v>1.34</v>
      </c>
      <c r="O6" s="41"/>
      <c r="P6" s="41">
        <v>0.109</v>
      </c>
      <c r="Q6" s="40">
        <v>6.9769600000000001</v>
      </c>
      <c r="R6" s="40">
        <v>1</v>
      </c>
      <c r="S6" s="40">
        <v>14.633599999999999</v>
      </c>
      <c r="T6" s="40">
        <v>6.9770000000000003</v>
      </c>
      <c r="U6" s="41">
        <v>1</v>
      </c>
      <c r="V6" s="41">
        <v>4.0000000000000003E-5</v>
      </c>
      <c r="W6" s="49"/>
    </row>
    <row r="7" spans="1:23" ht="15" x14ac:dyDescent="0.25">
      <c r="A7" s="42">
        <v>1329</v>
      </c>
      <c r="B7" s="42">
        <v>9763</v>
      </c>
      <c r="C7" s="40" t="s">
        <v>1712</v>
      </c>
      <c r="D7" s="40" t="s">
        <v>1713</v>
      </c>
      <c r="E7" s="40" t="s">
        <v>76</v>
      </c>
      <c r="F7" s="40" t="s">
        <v>258</v>
      </c>
      <c r="G7" s="46">
        <v>51225</v>
      </c>
      <c r="H7" s="40" t="s">
        <v>78</v>
      </c>
      <c r="I7" s="40" t="s">
        <v>78</v>
      </c>
      <c r="J7" s="40" t="s">
        <v>79</v>
      </c>
      <c r="K7" s="40" t="s">
        <v>80</v>
      </c>
      <c r="L7" s="40" t="s">
        <v>172</v>
      </c>
      <c r="M7" s="40" t="s">
        <v>82</v>
      </c>
      <c r="N7" s="40">
        <v>1.34</v>
      </c>
      <c r="O7" s="41"/>
      <c r="P7" s="41">
        <v>0.109</v>
      </c>
      <c r="Q7" s="40">
        <v>4.3241199999999997</v>
      </c>
      <c r="R7" s="40">
        <v>1</v>
      </c>
      <c r="S7" s="40">
        <v>14.633599999999999</v>
      </c>
      <c r="T7" s="40">
        <v>4.3239999999999998</v>
      </c>
      <c r="U7" s="41">
        <v>1</v>
      </c>
      <c r="V7" s="41">
        <v>6.0999999999999999E-5</v>
      </c>
      <c r="W7" s="49"/>
    </row>
    <row r="8" spans="1:23" x14ac:dyDescent="0.2">
      <c r="A8" s="43">
        <v>1328</v>
      </c>
      <c r="B8" s="43">
        <v>2196</v>
      </c>
      <c r="W8" s="49"/>
    </row>
    <row r="9" spans="1:23" x14ac:dyDescent="0.2">
      <c r="A9" s="43">
        <v>1328</v>
      </c>
      <c r="B9" s="43">
        <v>9760</v>
      </c>
      <c r="W9" s="49"/>
    </row>
    <row r="10" spans="1:23" x14ac:dyDescent="0.2">
      <c r="A10" s="43">
        <v>1329</v>
      </c>
      <c r="B10" s="43">
        <v>8580</v>
      </c>
      <c r="W10" s="49"/>
    </row>
    <row r="11" spans="1:23" x14ac:dyDescent="0.2">
      <c r="A11" s="43">
        <v>1328</v>
      </c>
      <c r="B11" s="43">
        <v>12138</v>
      </c>
      <c r="W11" s="49"/>
    </row>
    <row r="12" spans="1:23" x14ac:dyDescent="0.2">
      <c r="A12" s="43">
        <v>1329</v>
      </c>
      <c r="B12" s="43">
        <v>12139</v>
      </c>
      <c r="W12" s="49"/>
    </row>
    <row r="13" spans="1:23" x14ac:dyDescent="0.2">
      <c r="A13" s="43">
        <v>1328</v>
      </c>
      <c r="B13" s="43">
        <v>12419</v>
      </c>
      <c r="W13" s="49"/>
    </row>
    <row r="14" spans="1:23" x14ac:dyDescent="0.2">
      <c r="A14" s="43">
        <v>1329</v>
      </c>
      <c r="B14" s="43">
        <v>13212</v>
      </c>
      <c r="W14" s="49"/>
    </row>
    <row r="15" spans="1:23" x14ac:dyDescent="0.2">
      <c r="A15" s="43">
        <v>1329</v>
      </c>
      <c r="B15" s="43">
        <v>13211</v>
      </c>
      <c r="W15" s="49"/>
    </row>
    <row r="16" spans="1:23" x14ac:dyDescent="0.2">
      <c r="A16" s="43">
        <v>1328</v>
      </c>
      <c r="B16" s="43">
        <v>13819</v>
      </c>
      <c r="W16" s="49"/>
    </row>
    <row r="17" spans="1:23" x14ac:dyDescent="0.2">
      <c r="A17" s="43">
        <v>1329</v>
      </c>
      <c r="B17" s="43">
        <v>13820</v>
      </c>
      <c r="W17" s="49"/>
    </row>
    <row r="18" spans="1:23" x14ac:dyDescent="0.2">
      <c r="A18" s="43">
        <v>1329</v>
      </c>
      <c r="B18" s="43">
        <v>14304</v>
      </c>
      <c r="W18" s="49"/>
    </row>
    <row r="19" spans="1:23" x14ac:dyDescent="0.2">
      <c r="A19" s="43">
        <v>1329</v>
      </c>
      <c r="B19" s="43">
        <v>14305</v>
      </c>
      <c r="W19" s="49"/>
    </row>
    <row r="20" spans="1:23" x14ac:dyDescent="0.2">
      <c r="A20" s="43">
        <v>1328</v>
      </c>
      <c r="B20" s="43">
        <v>14302</v>
      </c>
      <c r="W20" s="49"/>
    </row>
    <row r="21" spans="1:23" x14ac:dyDescent="0.2">
      <c r="A21" s="43">
        <v>1328</v>
      </c>
      <c r="B21" s="43">
        <v>14303</v>
      </c>
      <c r="W21" s="49"/>
    </row>
    <row r="22" spans="1:23" x14ac:dyDescent="0.2">
      <c r="A22" s="43">
        <v>1329</v>
      </c>
      <c r="B22" s="43">
        <v>14854</v>
      </c>
      <c r="W22" s="49"/>
    </row>
    <row r="23" spans="1:23" x14ac:dyDescent="0.2">
      <c r="A23" s="43">
        <v>1328</v>
      </c>
      <c r="B23" s="43">
        <v>14850</v>
      </c>
      <c r="W23" s="49"/>
    </row>
    <row r="24" spans="1:23" x14ac:dyDescent="0.2">
      <c r="A24" s="43">
        <v>1328</v>
      </c>
      <c r="B24" s="43">
        <v>15314</v>
      </c>
      <c r="W24" s="49"/>
    </row>
    <row r="25" spans="1:23" x14ac:dyDescent="0.2">
      <c r="A25" s="43">
        <v>1329</v>
      </c>
      <c r="B25" s="43">
        <v>15313</v>
      </c>
      <c r="W25" s="49"/>
    </row>
    <row r="26" spans="1:23" x14ac:dyDescent="0.2">
      <c r="A26" s="51" t="s">
        <v>1801</v>
      </c>
      <c r="B26" s="51"/>
      <c r="C26" s="51"/>
      <c r="D26" s="51"/>
      <c r="E26" s="51"/>
      <c r="F26" s="51"/>
      <c r="G26" s="51"/>
      <c r="H26" s="51"/>
      <c r="I26" s="51"/>
      <c r="J26" s="51"/>
      <c r="K26" s="51"/>
      <c r="L26" s="51"/>
      <c r="M26" s="51"/>
      <c r="N26" s="51"/>
      <c r="O26" s="51"/>
      <c r="P26" s="51"/>
      <c r="Q26" s="51"/>
      <c r="R26" s="51"/>
      <c r="S26" s="51"/>
      <c r="T26" s="51"/>
      <c r="U26" s="51"/>
      <c r="V26" s="51"/>
    </row>
  </sheetData>
  <mergeCells count="2">
    <mergeCell ref="A26:V26"/>
    <mergeCell ref="W1:W25"/>
  </mergeCell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C5EF95-3641-4EA5-9650-724EA946D5A0}">
  <dimension ref="A1:Y60"/>
  <sheetViews>
    <sheetView rightToLeft="1" workbookViewId="0"/>
  </sheetViews>
  <sheetFormatPr defaultRowHeight="14.25" x14ac:dyDescent="0.2"/>
  <cols>
    <col min="1" max="1" width="28" style="43" bestFit="1" customWidth="1"/>
    <col min="2" max="2" width="9.25" style="43" bestFit="1" customWidth="1"/>
    <col min="3" max="3" width="34.625" bestFit="1" customWidth="1"/>
    <col min="4" max="4" width="10" bestFit="1" customWidth="1"/>
    <col min="5" max="5" width="13.625" bestFit="1" customWidth="1"/>
    <col min="6" max="6" width="13.375" bestFit="1" customWidth="1"/>
    <col min="7" max="7" width="10.125" bestFit="1" customWidth="1"/>
    <col min="8" max="8" width="15.375" bestFit="1" customWidth="1"/>
    <col min="9" max="9" width="11.25" bestFit="1" customWidth="1"/>
    <col min="10" max="10" width="43.75" bestFit="1" customWidth="1"/>
    <col min="11" max="11" width="25.375" bestFit="1" customWidth="1"/>
    <col min="12" max="12" width="26.125" bestFit="1" customWidth="1"/>
    <col min="13" max="13" width="12.375" bestFit="1" customWidth="1"/>
    <col min="14" max="14" width="23.625" bestFit="1" customWidth="1"/>
    <col min="15" max="15" width="16.875" bestFit="1" customWidth="1"/>
    <col min="16" max="16" width="14.625" bestFit="1" customWidth="1"/>
    <col min="17" max="17" width="9.875" bestFit="1" customWidth="1"/>
    <col min="18" max="18" width="19.5" bestFit="1" customWidth="1"/>
    <col min="19" max="19" width="16.125" bestFit="1" customWidth="1"/>
    <col min="20" max="20" width="19.75" bestFit="1" customWidth="1"/>
    <col min="21" max="21" width="23.125" bestFit="1" customWidth="1"/>
    <col min="22" max="22" width="20.375" bestFit="1" customWidth="1"/>
    <col min="23" max="23" width="20.125" bestFit="1" customWidth="1"/>
    <col min="24" max="24" width="18.5" bestFit="1" customWidth="1"/>
  </cols>
  <sheetData>
    <row r="1" spans="1:25" ht="50.1" customHeight="1" x14ac:dyDescent="0.2">
      <c r="A1" s="44" t="s">
        <v>59</v>
      </c>
      <c r="B1" s="44" t="s">
        <v>60</v>
      </c>
      <c r="C1" s="45" t="s">
        <v>1714</v>
      </c>
      <c r="D1" s="45" t="s">
        <v>64</v>
      </c>
      <c r="E1" s="45" t="s">
        <v>1715</v>
      </c>
      <c r="F1" s="45" t="s">
        <v>66</v>
      </c>
      <c r="G1" s="45" t="s">
        <v>985</v>
      </c>
      <c r="H1" s="45" t="s">
        <v>1716</v>
      </c>
      <c r="I1" s="45" t="s">
        <v>1717</v>
      </c>
      <c r="J1" s="45" t="s">
        <v>1718</v>
      </c>
      <c r="K1" s="45" t="s">
        <v>1719</v>
      </c>
      <c r="L1" s="45" t="s">
        <v>1720</v>
      </c>
      <c r="M1" s="45" t="s">
        <v>1129</v>
      </c>
      <c r="N1" s="45" t="s">
        <v>1131</v>
      </c>
      <c r="O1" s="45" t="s">
        <v>1130</v>
      </c>
      <c r="P1" s="45" t="s">
        <v>1132</v>
      </c>
      <c r="Q1" s="45" t="s">
        <v>69</v>
      </c>
      <c r="R1" s="45" t="s">
        <v>1671</v>
      </c>
      <c r="S1" s="45" t="s">
        <v>48</v>
      </c>
      <c r="T1" s="45" t="s">
        <v>133</v>
      </c>
      <c r="U1" s="45" t="s">
        <v>236</v>
      </c>
      <c r="V1" s="45" t="s">
        <v>42</v>
      </c>
      <c r="W1" s="45" t="s">
        <v>73</v>
      </c>
      <c r="X1" s="45" t="s">
        <v>1</v>
      </c>
      <c r="Y1" s="49" t="s">
        <v>1801</v>
      </c>
    </row>
    <row r="2" spans="1:25" ht="15" x14ac:dyDescent="0.25">
      <c r="A2" s="42">
        <v>1328</v>
      </c>
      <c r="B2" s="42">
        <v>9757</v>
      </c>
      <c r="C2" s="40" t="s">
        <v>1721</v>
      </c>
      <c r="D2" s="40" t="s">
        <v>1722</v>
      </c>
      <c r="E2" s="40" t="s">
        <v>78</v>
      </c>
      <c r="F2" s="40" t="s">
        <v>79</v>
      </c>
      <c r="G2" s="46">
        <v>44594</v>
      </c>
      <c r="H2" s="40" t="s">
        <v>1723</v>
      </c>
      <c r="I2" s="40" t="s">
        <v>1724</v>
      </c>
      <c r="J2" s="40" t="s">
        <v>1725</v>
      </c>
      <c r="K2" s="41">
        <v>-1.9799999999999999E-4</v>
      </c>
      <c r="L2" s="40"/>
      <c r="M2" s="40" t="s">
        <v>1163</v>
      </c>
      <c r="N2" s="40"/>
      <c r="O2" s="40" t="s">
        <v>1139</v>
      </c>
      <c r="P2" s="46">
        <v>45631</v>
      </c>
      <c r="Q2" s="40" t="s">
        <v>82</v>
      </c>
      <c r="R2" s="40">
        <v>820.88360999999998</v>
      </c>
      <c r="S2" s="40">
        <v>820.88400000000001</v>
      </c>
      <c r="T2" s="40"/>
      <c r="U2" s="40"/>
      <c r="V2" s="40" t="s">
        <v>40</v>
      </c>
      <c r="W2" s="41">
        <v>9.9139000000000005E-2</v>
      </c>
      <c r="X2" s="41">
        <v>4.3999999999999999E-5</v>
      </c>
      <c r="Y2" s="49"/>
    </row>
    <row r="3" spans="1:25" ht="15" x14ac:dyDescent="0.25">
      <c r="A3" s="42">
        <v>1328</v>
      </c>
      <c r="B3" s="42">
        <v>9757</v>
      </c>
      <c r="C3" s="40" t="s">
        <v>1726</v>
      </c>
      <c r="D3" s="40" t="s">
        <v>1727</v>
      </c>
      <c r="E3" s="40" t="s">
        <v>338</v>
      </c>
      <c r="F3" s="40" t="s">
        <v>79</v>
      </c>
      <c r="G3" s="46">
        <v>41799</v>
      </c>
      <c r="H3" s="40" t="s">
        <v>1728</v>
      </c>
      <c r="I3" s="40" t="s">
        <v>1724</v>
      </c>
      <c r="J3" s="40" t="s">
        <v>1729</v>
      </c>
      <c r="K3" s="41">
        <v>1.5991999999999999E-2</v>
      </c>
      <c r="L3" s="40"/>
      <c r="M3" s="40" t="s">
        <v>1163</v>
      </c>
      <c r="N3" s="40"/>
      <c r="O3" s="40" t="s">
        <v>1139</v>
      </c>
      <c r="P3" s="46">
        <v>45657</v>
      </c>
      <c r="Q3" s="40" t="s">
        <v>92</v>
      </c>
      <c r="R3" s="40">
        <v>310.83731999999998</v>
      </c>
      <c r="S3" s="40">
        <v>1229.424</v>
      </c>
      <c r="T3" s="40"/>
      <c r="U3" s="40"/>
      <c r="V3" s="40" t="s">
        <v>40</v>
      </c>
      <c r="W3" s="41">
        <v>0.148479</v>
      </c>
      <c r="X3" s="41">
        <v>6.6000000000000005E-5</v>
      </c>
      <c r="Y3" s="49"/>
    </row>
    <row r="4" spans="1:25" ht="15" x14ac:dyDescent="0.25">
      <c r="A4" s="42">
        <v>1328</v>
      </c>
      <c r="B4" s="42">
        <v>9757</v>
      </c>
      <c r="C4" s="40" t="s">
        <v>1730</v>
      </c>
      <c r="D4" s="40" t="s">
        <v>1722</v>
      </c>
      <c r="E4" s="40" t="s">
        <v>78</v>
      </c>
      <c r="F4" s="40" t="s">
        <v>79</v>
      </c>
      <c r="G4" s="46">
        <v>44781</v>
      </c>
      <c r="H4" s="40" t="s">
        <v>1723</v>
      </c>
      <c r="I4" s="40" t="s">
        <v>196</v>
      </c>
      <c r="J4" s="40" t="s">
        <v>1731</v>
      </c>
      <c r="K4" s="41">
        <v>-1.9799999999999999E-4</v>
      </c>
      <c r="L4" s="40"/>
      <c r="M4" s="40" t="s">
        <v>1163</v>
      </c>
      <c r="N4" s="40"/>
      <c r="O4" s="40" t="s">
        <v>1139</v>
      </c>
      <c r="P4" s="46">
        <v>45510</v>
      </c>
      <c r="Q4" s="40" t="s">
        <v>82</v>
      </c>
      <c r="R4" s="40">
        <v>577.27386000000001</v>
      </c>
      <c r="S4" s="40">
        <v>577.274</v>
      </c>
      <c r="T4" s="40"/>
      <c r="U4" s="40"/>
      <c r="V4" s="40" t="s">
        <v>40</v>
      </c>
      <c r="W4" s="41">
        <v>6.9718000000000002E-2</v>
      </c>
      <c r="X4" s="41">
        <v>3.1000000000000001E-5</v>
      </c>
      <c r="Y4" s="49"/>
    </row>
    <row r="5" spans="1:25" ht="15" x14ac:dyDescent="0.25">
      <c r="A5" s="42">
        <v>1328</v>
      </c>
      <c r="B5" s="42">
        <v>9757</v>
      </c>
      <c r="C5" s="40" t="s">
        <v>1732</v>
      </c>
      <c r="D5" s="40" t="s">
        <v>1722</v>
      </c>
      <c r="E5" s="40" t="s">
        <v>78</v>
      </c>
      <c r="F5" s="40" t="s">
        <v>79</v>
      </c>
      <c r="G5" s="46">
        <v>43858</v>
      </c>
      <c r="H5" s="40" t="s">
        <v>1723</v>
      </c>
      <c r="I5" s="40" t="s">
        <v>196</v>
      </c>
      <c r="J5" s="40" t="s">
        <v>1733</v>
      </c>
      <c r="K5" s="41">
        <v>-1.9799999999999999E-4</v>
      </c>
      <c r="L5" s="40"/>
      <c r="M5" s="40" t="s">
        <v>1163</v>
      </c>
      <c r="N5" s="40"/>
      <c r="O5" s="40" t="s">
        <v>1139</v>
      </c>
      <c r="P5" s="46">
        <v>45657</v>
      </c>
      <c r="Q5" s="40" t="s">
        <v>82</v>
      </c>
      <c r="R5" s="40">
        <v>1680.4054900000001</v>
      </c>
      <c r="S5" s="40">
        <v>1680.405</v>
      </c>
      <c r="T5" s="40"/>
      <c r="U5" s="40"/>
      <c r="V5" s="40" t="s">
        <v>40</v>
      </c>
      <c r="W5" s="41">
        <v>0.20294499999999999</v>
      </c>
      <c r="X5" s="41">
        <v>9.0000000000000006E-5</v>
      </c>
      <c r="Y5" s="49"/>
    </row>
    <row r="6" spans="1:25" ht="15" x14ac:dyDescent="0.25">
      <c r="A6" s="42">
        <v>1328</v>
      </c>
      <c r="B6" s="42">
        <v>9757</v>
      </c>
      <c r="C6" s="40" t="s">
        <v>1734</v>
      </c>
      <c r="D6" s="40" t="s">
        <v>1722</v>
      </c>
      <c r="E6" s="40" t="s">
        <v>78</v>
      </c>
      <c r="F6" s="40" t="s">
        <v>79</v>
      </c>
      <c r="G6" s="46">
        <v>43850</v>
      </c>
      <c r="H6" s="40" t="s">
        <v>1723</v>
      </c>
      <c r="I6" s="40" t="s">
        <v>1724</v>
      </c>
      <c r="J6" s="40" t="s">
        <v>1735</v>
      </c>
      <c r="K6" s="41">
        <v>-3.2699999999999998E-4</v>
      </c>
      <c r="L6" s="40"/>
      <c r="M6" s="40" t="s">
        <v>1163</v>
      </c>
      <c r="N6" s="40"/>
      <c r="O6" s="40" t="s">
        <v>1139</v>
      </c>
      <c r="P6" s="46">
        <v>45657</v>
      </c>
      <c r="Q6" s="40" t="s">
        <v>82</v>
      </c>
      <c r="R6" s="40">
        <v>466.62108000000001</v>
      </c>
      <c r="S6" s="40">
        <v>466.62099999999998</v>
      </c>
      <c r="T6" s="40"/>
      <c r="U6" s="40"/>
      <c r="V6" s="40" t="s">
        <v>40</v>
      </c>
      <c r="W6" s="41">
        <v>5.6354000000000001E-2</v>
      </c>
      <c r="X6" s="41">
        <v>2.5000000000000001E-5</v>
      </c>
      <c r="Y6" s="49"/>
    </row>
    <row r="7" spans="1:25" ht="15" x14ac:dyDescent="0.25">
      <c r="A7" s="42">
        <v>1328</v>
      </c>
      <c r="B7" s="42">
        <v>9757</v>
      </c>
      <c r="C7" s="40" t="s">
        <v>1736</v>
      </c>
      <c r="D7" s="40" t="s">
        <v>1722</v>
      </c>
      <c r="E7" s="40" t="s">
        <v>78</v>
      </c>
      <c r="F7" s="40" t="s">
        <v>79</v>
      </c>
      <c r="G7" s="46">
        <v>44045</v>
      </c>
      <c r="H7" s="40" t="s">
        <v>1723</v>
      </c>
      <c r="I7" s="40" t="s">
        <v>1724</v>
      </c>
      <c r="J7" s="40" t="s">
        <v>1737</v>
      </c>
      <c r="K7" s="41">
        <v>-1.9799999999999999E-4</v>
      </c>
      <c r="L7" s="40"/>
      <c r="M7" s="40" t="s">
        <v>1163</v>
      </c>
      <c r="N7" s="40"/>
      <c r="O7" s="40" t="s">
        <v>1139</v>
      </c>
      <c r="P7" s="46">
        <v>45657</v>
      </c>
      <c r="Q7" s="40" t="s">
        <v>82</v>
      </c>
      <c r="R7" s="40">
        <v>1112.2132300000001</v>
      </c>
      <c r="S7" s="40">
        <v>1112.213</v>
      </c>
      <c r="T7" s="40"/>
      <c r="U7" s="40"/>
      <c r="V7" s="40" t="s">
        <v>40</v>
      </c>
      <c r="W7" s="41">
        <v>0.134324</v>
      </c>
      <c r="X7" s="41">
        <v>5.8999999999999998E-5</v>
      </c>
      <c r="Y7" s="49"/>
    </row>
    <row r="8" spans="1:25" ht="15" x14ac:dyDescent="0.25">
      <c r="A8" s="42">
        <v>1328</v>
      </c>
      <c r="B8" s="42">
        <v>9757</v>
      </c>
      <c r="C8" s="40" t="s">
        <v>1738</v>
      </c>
      <c r="D8" s="40" t="s">
        <v>1722</v>
      </c>
      <c r="E8" s="40" t="s">
        <v>78</v>
      </c>
      <c r="F8" s="40" t="s">
        <v>79</v>
      </c>
      <c r="G8" s="46">
        <v>43999</v>
      </c>
      <c r="H8" s="40" t="s">
        <v>1723</v>
      </c>
      <c r="I8" s="40" t="s">
        <v>1724</v>
      </c>
      <c r="J8" s="40" t="s">
        <v>1739</v>
      </c>
      <c r="K8" s="41">
        <v>-1.9799999999999999E-4</v>
      </c>
      <c r="L8" s="40"/>
      <c r="M8" s="40" t="s">
        <v>1163</v>
      </c>
      <c r="N8" s="40"/>
      <c r="O8" s="40" t="s">
        <v>1139</v>
      </c>
      <c r="P8" s="46">
        <v>45657</v>
      </c>
      <c r="Q8" s="40" t="s">
        <v>82</v>
      </c>
      <c r="R8" s="40">
        <v>1145.45652</v>
      </c>
      <c r="S8" s="40">
        <v>1145.4570000000001</v>
      </c>
      <c r="T8" s="40"/>
      <c r="U8" s="40"/>
      <c r="V8" s="40" t="s">
        <v>40</v>
      </c>
      <c r="W8" s="41">
        <v>0.13833899999999999</v>
      </c>
      <c r="X8" s="41">
        <v>6.0999999999999999E-5</v>
      </c>
      <c r="Y8" s="49"/>
    </row>
    <row r="9" spans="1:25" ht="15" x14ac:dyDescent="0.25">
      <c r="A9" s="42">
        <v>1328</v>
      </c>
      <c r="B9" s="42">
        <v>9757</v>
      </c>
      <c r="C9" s="40" t="s">
        <v>1740</v>
      </c>
      <c r="D9" s="40" t="s">
        <v>1727</v>
      </c>
      <c r="E9" s="40" t="s">
        <v>338</v>
      </c>
      <c r="F9" s="40" t="s">
        <v>79</v>
      </c>
      <c r="G9" s="46">
        <v>41484</v>
      </c>
      <c r="H9" s="40" t="s">
        <v>1728</v>
      </c>
      <c r="I9" s="40" t="s">
        <v>1724</v>
      </c>
      <c r="J9" s="40" t="s">
        <v>1741</v>
      </c>
      <c r="K9" s="41">
        <v>-4.947E-3</v>
      </c>
      <c r="L9" s="40"/>
      <c r="M9" s="40" t="s">
        <v>1163</v>
      </c>
      <c r="N9" s="40"/>
      <c r="O9" s="40" t="s">
        <v>1139</v>
      </c>
      <c r="P9" s="46">
        <v>45638</v>
      </c>
      <c r="Q9" s="40" t="s">
        <v>92</v>
      </c>
      <c r="R9" s="40">
        <v>19.8431</v>
      </c>
      <c r="S9" s="40">
        <v>78.483000000000004</v>
      </c>
      <c r="T9" s="40"/>
      <c r="U9" s="40"/>
      <c r="V9" s="40" t="s">
        <v>40</v>
      </c>
      <c r="W9" s="41">
        <v>9.4780000000000003E-3</v>
      </c>
      <c r="X9" s="41">
        <v>3.9999999999999998E-6</v>
      </c>
      <c r="Y9" s="49"/>
    </row>
    <row r="10" spans="1:25" ht="15" x14ac:dyDescent="0.25">
      <c r="A10" s="42">
        <v>1328</v>
      </c>
      <c r="B10" s="42">
        <v>9757</v>
      </c>
      <c r="C10" s="40" t="s">
        <v>1742</v>
      </c>
      <c r="D10" s="40" t="s">
        <v>1727</v>
      </c>
      <c r="E10" s="40" t="s">
        <v>78</v>
      </c>
      <c r="F10" s="40" t="s">
        <v>79</v>
      </c>
      <c r="G10" s="46">
        <v>41792</v>
      </c>
      <c r="H10" s="40" t="s">
        <v>1728</v>
      </c>
      <c r="I10" s="40" t="s">
        <v>1724</v>
      </c>
      <c r="J10" s="40" t="s">
        <v>1743</v>
      </c>
      <c r="K10" s="41">
        <v>1.8357999999999999E-2</v>
      </c>
      <c r="L10" s="40"/>
      <c r="M10" s="40" t="s">
        <v>1163</v>
      </c>
      <c r="N10" s="40"/>
      <c r="O10" s="40" t="s">
        <v>1139</v>
      </c>
      <c r="P10" s="46">
        <v>45776</v>
      </c>
      <c r="Q10" s="40" t="s">
        <v>82</v>
      </c>
      <c r="R10" s="40">
        <v>1169.30699</v>
      </c>
      <c r="S10" s="40">
        <v>1169.307</v>
      </c>
      <c r="T10" s="40"/>
      <c r="U10" s="40"/>
      <c r="V10" s="40" t="s">
        <v>40</v>
      </c>
      <c r="W10" s="41">
        <v>0.14121900000000001</v>
      </c>
      <c r="X10" s="41">
        <v>6.2000000000000003E-5</v>
      </c>
      <c r="Y10" s="49"/>
    </row>
    <row r="11" spans="1:25" ht="15" x14ac:dyDescent="0.25">
      <c r="A11" s="42">
        <v>1328</v>
      </c>
      <c r="B11" s="42">
        <v>9758</v>
      </c>
      <c r="C11" s="40" t="s">
        <v>1738</v>
      </c>
      <c r="D11" s="40" t="s">
        <v>1722</v>
      </c>
      <c r="E11" s="40" t="s">
        <v>78</v>
      </c>
      <c r="F11" s="40" t="s">
        <v>79</v>
      </c>
      <c r="G11" s="46">
        <v>43999</v>
      </c>
      <c r="H11" s="40" t="s">
        <v>1723</v>
      </c>
      <c r="I11" s="40" t="s">
        <v>1724</v>
      </c>
      <c r="J11" s="40" t="s">
        <v>1739</v>
      </c>
      <c r="K11" s="41">
        <v>-1.9799999999999999E-4</v>
      </c>
      <c r="L11" s="40"/>
      <c r="M11" s="40" t="s">
        <v>1163</v>
      </c>
      <c r="N11" s="40"/>
      <c r="O11" s="40" t="s">
        <v>1139</v>
      </c>
      <c r="P11" s="46">
        <v>45657</v>
      </c>
      <c r="Q11" s="40" t="s">
        <v>82</v>
      </c>
      <c r="R11" s="40">
        <v>78.249279999999999</v>
      </c>
      <c r="S11" s="40">
        <v>78.248999999999995</v>
      </c>
      <c r="T11" s="40"/>
      <c r="U11" s="40"/>
      <c r="V11" s="40" t="s">
        <v>40</v>
      </c>
      <c r="W11" s="41">
        <v>0.19739399999999999</v>
      </c>
      <c r="X11" s="41">
        <v>1.5E-5</v>
      </c>
      <c r="Y11" s="49"/>
    </row>
    <row r="12" spans="1:25" ht="15" x14ac:dyDescent="0.25">
      <c r="A12" s="42">
        <v>1328</v>
      </c>
      <c r="B12" s="42">
        <v>9758</v>
      </c>
      <c r="C12" s="40" t="s">
        <v>1730</v>
      </c>
      <c r="D12" s="40" t="s">
        <v>1722</v>
      </c>
      <c r="E12" s="40" t="s">
        <v>78</v>
      </c>
      <c r="F12" s="40" t="s">
        <v>79</v>
      </c>
      <c r="G12" s="46">
        <v>44781</v>
      </c>
      <c r="H12" s="40" t="s">
        <v>1723</v>
      </c>
      <c r="I12" s="40" t="s">
        <v>196</v>
      </c>
      <c r="J12" s="40" t="s">
        <v>1731</v>
      </c>
      <c r="K12" s="41">
        <v>-1.9799999999999999E-4</v>
      </c>
      <c r="L12" s="40"/>
      <c r="M12" s="40" t="s">
        <v>1163</v>
      </c>
      <c r="N12" s="40"/>
      <c r="O12" s="40" t="s">
        <v>1139</v>
      </c>
      <c r="P12" s="46">
        <v>45510</v>
      </c>
      <c r="Q12" s="40" t="s">
        <v>82</v>
      </c>
      <c r="R12" s="40">
        <v>39.435450000000003</v>
      </c>
      <c r="S12" s="40">
        <v>39.435000000000002</v>
      </c>
      <c r="T12" s="40"/>
      <c r="U12" s="40"/>
      <c r="V12" s="40" t="s">
        <v>40</v>
      </c>
      <c r="W12" s="41">
        <v>9.9481E-2</v>
      </c>
      <c r="X12" s="41">
        <v>6.9999999999999999E-6</v>
      </c>
      <c r="Y12" s="49"/>
    </row>
    <row r="13" spans="1:25" ht="15" x14ac:dyDescent="0.25">
      <c r="A13" s="42">
        <v>1328</v>
      </c>
      <c r="B13" s="42">
        <v>9758</v>
      </c>
      <c r="C13" s="40" t="s">
        <v>1734</v>
      </c>
      <c r="D13" s="40" t="s">
        <v>1722</v>
      </c>
      <c r="E13" s="40" t="s">
        <v>78</v>
      </c>
      <c r="F13" s="40" t="s">
        <v>79</v>
      </c>
      <c r="G13" s="46">
        <v>43850</v>
      </c>
      <c r="H13" s="40" t="s">
        <v>1723</v>
      </c>
      <c r="I13" s="40" t="s">
        <v>1724</v>
      </c>
      <c r="J13" s="40" t="s">
        <v>1735</v>
      </c>
      <c r="K13" s="41">
        <v>-3.2699999999999998E-4</v>
      </c>
      <c r="L13" s="40"/>
      <c r="M13" s="40" t="s">
        <v>1163</v>
      </c>
      <c r="N13" s="40"/>
      <c r="O13" s="40" t="s">
        <v>1139</v>
      </c>
      <c r="P13" s="46">
        <v>45657</v>
      </c>
      <c r="Q13" s="40" t="s">
        <v>82</v>
      </c>
      <c r="R13" s="40">
        <v>31.876449999999998</v>
      </c>
      <c r="S13" s="40">
        <v>31.876000000000001</v>
      </c>
      <c r="T13" s="40"/>
      <c r="U13" s="40"/>
      <c r="V13" s="40" t="s">
        <v>40</v>
      </c>
      <c r="W13" s="41">
        <v>8.0411999999999997E-2</v>
      </c>
      <c r="X13" s="41">
        <v>6.0000000000000002E-6</v>
      </c>
      <c r="Y13" s="49"/>
    </row>
    <row r="14" spans="1:25" ht="15" x14ac:dyDescent="0.25">
      <c r="A14" s="42">
        <v>1328</v>
      </c>
      <c r="B14" s="42">
        <v>9758</v>
      </c>
      <c r="C14" s="40" t="s">
        <v>1732</v>
      </c>
      <c r="D14" s="40" t="s">
        <v>1722</v>
      </c>
      <c r="E14" s="40" t="s">
        <v>78</v>
      </c>
      <c r="F14" s="40" t="s">
        <v>79</v>
      </c>
      <c r="G14" s="46">
        <v>43858</v>
      </c>
      <c r="H14" s="40" t="s">
        <v>1723</v>
      </c>
      <c r="I14" s="40" t="s">
        <v>196</v>
      </c>
      <c r="J14" s="40" t="s">
        <v>1733</v>
      </c>
      <c r="K14" s="41">
        <v>-1.9799999999999999E-4</v>
      </c>
      <c r="L14" s="40"/>
      <c r="M14" s="40" t="s">
        <v>1163</v>
      </c>
      <c r="N14" s="40"/>
      <c r="O14" s="40" t="s">
        <v>1139</v>
      </c>
      <c r="P14" s="46">
        <v>45657</v>
      </c>
      <c r="Q14" s="40" t="s">
        <v>82</v>
      </c>
      <c r="R14" s="40">
        <v>114.79201999999999</v>
      </c>
      <c r="S14" s="40">
        <v>114.792</v>
      </c>
      <c r="T14" s="40"/>
      <c r="U14" s="40"/>
      <c r="V14" s="40" t="s">
        <v>40</v>
      </c>
      <c r="W14" s="41">
        <v>0.289578</v>
      </c>
      <c r="X14" s="41">
        <v>2.3E-5</v>
      </c>
      <c r="Y14" s="49"/>
    </row>
    <row r="15" spans="1:25" ht="15" x14ac:dyDescent="0.25">
      <c r="A15" s="42">
        <v>1328</v>
      </c>
      <c r="B15" s="42">
        <v>9758</v>
      </c>
      <c r="C15" s="40" t="s">
        <v>1736</v>
      </c>
      <c r="D15" s="40" t="s">
        <v>1722</v>
      </c>
      <c r="E15" s="40" t="s">
        <v>78</v>
      </c>
      <c r="F15" s="40" t="s">
        <v>79</v>
      </c>
      <c r="G15" s="46">
        <v>44045</v>
      </c>
      <c r="H15" s="40" t="s">
        <v>1723</v>
      </c>
      <c r="I15" s="40" t="s">
        <v>1724</v>
      </c>
      <c r="J15" s="40" t="s">
        <v>1737</v>
      </c>
      <c r="K15" s="41">
        <v>-1.9799999999999999E-4</v>
      </c>
      <c r="L15" s="40"/>
      <c r="M15" s="40" t="s">
        <v>1163</v>
      </c>
      <c r="N15" s="40"/>
      <c r="O15" s="40" t="s">
        <v>1139</v>
      </c>
      <c r="P15" s="46">
        <v>45657</v>
      </c>
      <c r="Q15" s="40" t="s">
        <v>82</v>
      </c>
      <c r="R15" s="40">
        <v>75.979609999999994</v>
      </c>
      <c r="S15" s="40">
        <v>75.98</v>
      </c>
      <c r="T15" s="40"/>
      <c r="U15" s="40"/>
      <c r="V15" s="40" t="s">
        <v>40</v>
      </c>
      <c r="W15" s="41">
        <v>0.19166800000000001</v>
      </c>
      <c r="X15" s="41">
        <v>1.5E-5</v>
      </c>
      <c r="Y15" s="49"/>
    </row>
    <row r="16" spans="1:25" ht="15" x14ac:dyDescent="0.25">
      <c r="A16" s="42">
        <v>1328</v>
      </c>
      <c r="B16" s="42">
        <v>9758</v>
      </c>
      <c r="C16" s="40" t="s">
        <v>1721</v>
      </c>
      <c r="D16" s="40" t="s">
        <v>1722</v>
      </c>
      <c r="E16" s="40" t="s">
        <v>78</v>
      </c>
      <c r="F16" s="40" t="s">
        <v>79</v>
      </c>
      <c r="G16" s="46">
        <v>44594</v>
      </c>
      <c r="H16" s="40" t="s">
        <v>1723</v>
      </c>
      <c r="I16" s="40" t="s">
        <v>1724</v>
      </c>
      <c r="J16" s="40" t="s">
        <v>1725</v>
      </c>
      <c r="K16" s="41">
        <v>-1.9799999999999999E-4</v>
      </c>
      <c r="L16" s="40"/>
      <c r="M16" s="40" t="s">
        <v>1163</v>
      </c>
      <c r="N16" s="40"/>
      <c r="O16" s="40" t="s">
        <v>1139</v>
      </c>
      <c r="P16" s="46">
        <v>45631</v>
      </c>
      <c r="Q16" s="40" t="s">
        <v>82</v>
      </c>
      <c r="R16" s="40">
        <v>56.077959999999997</v>
      </c>
      <c r="S16" s="40">
        <v>56.078000000000003</v>
      </c>
      <c r="T16" s="40"/>
      <c r="U16" s="40"/>
      <c r="V16" s="40" t="s">
        <v>40</v>
      </c>
      <c r="W16" s="41">
        <v>0.14146400000000001</v>
      </c>
      <c r="X16" s="41">
        <v>1.1E-5</v>
      </c>
      <c r="Y16" s="49"/>
    </row>
    <row r="17" spans="1:25" ht="15" x14ac:dyDescent="0.25">
      <c r="A17" s="42">
        <v>1328</v>
      </c>
      <c r="B17" s="42">
        <v>9759</v>
      </c>
      <c r="C17" s="40" t="s">
        <v>1730</v>
      </c>
      <c r="D17" s="40" t="s">
        <v>1722</v>
      </c>
      <c r="E17" s="40" t="s">
        <v>78</v>
      </c>
      <c r="F17" s="40" t="s">
        <v>79</v>
      </c>
      <c r="G17" s="46">
        <v>44781</v>
      </c>
      <c r="H17" s="40" t="s">
        <v>1723</v>
      </c>
      <c r="I17" s="40" t="s">
        <v>196</v>
      </c>
      <c r="J17" s="40" t="s">
        <v>1731</v>
      </c>
      <c r="K17" s="41">
        <v>-1.9799999999999999E-4</v>
      </c>
      <c r="L17" s="40"/>
      <c r="M17" s="40" t="s">
        <v>1163</v>
      </c>
      <c r="N17" s="40"/>
      <c r="O17" s="40" t="s">
        <v>1139</v>
      </c>
      <c r="P17" s="46">
        <v>45510</v>
      </c>
      <c r="Q17" s="40" t="s">
        <v>82</v>
      </c>
      <c r="R17" s="40">
        <v>8.5261099999999992</v>
      </c>
      <c r="S17" s="40">
        <v>8.5259999999999998</v>
      </c>
      <c r="T17" s="40"/>
      <c r="U17" s="40"/>
      <c r="V17" s="40" t="s">
        <v>40</v>
      </c>
      <c r="W17" s="41">
        <v>9.9473000000000006E-2</v>
      </c>
      <c r="X17" s="41">
        <v>3.0000000000000001E-6</v>
      </c>
      <c r="Y17" s="49"/>
    </row>
    <row r="18" spans="1:25" ht="15" x14ac:dyDescent="0.25">
      <c r="A18" s="42">
        <v>1328</v>
      </c>
      <c r="B18" s="42">
        <v>9759</v>
      </c>
      <c r="C18" s="40" t="s">
        <v>1738</v>
      </c>
      <c r="D18" s="40" t="s">
        <v>1722</v>
      </c>
      <c r="E18" s="40" t="s">
        <v>78</v>
      </c>
      <c r="F18" s="40" t="s">
        <v>79</v>
      </c>
      <c r="G18" s="46">
        <v>43999</v>
      </c>
      <c r="H18" s="40" t="s">
        <v>1723</v>
      </c>
      <c r="I18" s="40" t="s">
        <v>1724</v>
      </c>
      <c r="J18" s="40" t="s">
        <v>1739</v>
      </c>
      <c r="K18" s="41">
        <v>-1.9799999999999999E-4</v>
      </c>
      <c r="L18" s="40"/>
      <c r="M18" s="40" t="s">
        <v>1163</v>
      </c>
      <c r="N18" s="40"/>
      <c r="O18" s="40" t="s">
        <v>1139</v>
      </c>
      <c r="P18" s="46">
        <v>45657</v>
      </c>
      <c r="Q18" s="40" t="s">
        <v>82</v>
      </c>
      <c r="R18" s="40">
        <v>16.920390000000001</v>
      </c>
      <c r="S18" s="40">
        <v>16.920000000000002</v>
      </c>
      <c r="T18" s="40"/>
      <c r="U18" s="40"/>
      <c r="V18" s="40" t="s">
        <v>40</v>
      </c>
      <c r="W18" s="41">
        <v>0.197409</v>
      </c>
      <c r="X18" s="41">
        <v>6.9999999999999999E-6</v>
      </c>
      <c r="Y18" s="49"/>
    </row>
    <row r="19" spans="1:25" ht="15" x14ac:dyDescent="0.25">
      <c r="A19" s="42">
        <v>1328</v>
      </c>
      <c r="B19" s="42">
        <v>9759</v>
      </c>
      <c r="C19" s="40" t="s">
        <v>1721</v>
      </c>
      <c r="D19" s="40" t="s">
        <v>1722</v>
      </c>
      <c r="E19" s="40" t="s">
        <v>78</v>
      </c>
      <c r="F19" s="40" t="s">
        <v>79</v>
      </c>
      <c r="G19" s="46">
        <v>44594</v>
      </c>
      <c r="H19" s="40" t="s">
        <v>1723</v>
      </c>
      <c r="I19" s="40" t="s">
        <v>1724</v>
      </c>
      <c r="J19" s="40" t="s">
        <v>1725</v>
      </c>
      <c r="K19" s="41">
        <v>-1.9799999999999999E-4</v>
      </c>
      <c r="L19" s="40"/>
      <c r="M19" s="40" t="s">
        <v>1163</v>
      </c>
      <c r="N19" s="40"/>
      <c r="O19" s="40" t="s">
        <v>1139</v>
      </c>
      <c r="P19" s="46">
        <v>45631</v>
      </c>
      <c r="Q19" s="40" t="s">
        <v>82</v>
      </c>
      <c r="R19" s="40">
        <v>12.12448</v>
      </c>
      <c r="S19" s="40">
        <v>12.124000000000001</v>
      </c>
      <c r="T19" s="40"/>
      <c r="U19" s="40"/>
      <c r="V19" s="40" t="s">
        <v>40</v>
      </c>
      <c r="W19" s="41">
        <v>0.141456</v>
      </c>
      <c r="X19" s="41">
        <v>5.0000000000000004E-6</v>
      </c>
      <c r="Y19" s="49"/>
    </row>
    <row r="20" spans="1:25" ht="15" x14ac:dyDescent="0.25">
      <c r="A20" s="42">
        <v>1328</v>
      </c>
      <c r="B20" s="42">
        <v>9759</v>
      </c>
      <c r="C20" s="40" t="s">
        <v>1734</v>
      </c>
      <c r="D20" s="40" t="s">
        <v>1722</v>
      </c>
      <c r="E20" s="40" t="s">
        <v>78</v>
      </c>
      <c r="F20" s="40" t="s">
        <v>79</v>
      </c>
      <c r="G20" s="46">
        <v>43850</v>
      </c>
      <c r="H20" s="40" t="s">
        <v>1723</v>
      </c>
      <c r="I20" s="40" t="s">
        <v>1724</v>
      </c>
      <c r="J20" s="40" t="s">
        <v>1735</v>
      </c>
      <c r="K20" s="41">
        <v>-3.2699999999999998E-4</v>
      </c>
      <c r="L20" s="40"/>
      <c r="M20" s="40" t="s">
        <v>1163</v>
      </c>
      <c r="N20" s="40"/>
      <c r="O20" s="40" t="s">
        <v>1139</v>
      </c>
      <c r="P20" s="46">
        <v>45657</v>
      </c>
      <c r="Q20" s="40" t="s">
        <v>82</v>
      </c>
      <c r="R20" s="40">
        <v>6.8922100000000004</v>
      </c>
      <c r="S20" s="40">
        <v>6.8920000000000003</v>
      </c>
      <c r="T20" s="40"/>
      <c r="U20" s="40"/>
      <c r="V20" s="40" t="s">
        <v>40</v>
      </c>
      <c r="W20" s="41">
        <v>8.0410999999999996E-2</v>
      </c>
      <c r="X20" s="41">
        <v>3.0000000000000001E-6</v>
      </c>
      <c r="Y20" s="49"/>
    </row>
    <row r="21" spans="1:25" ht="15" x14ac:dyDescent="0.25">
      <c r="A21" s="42">
        <v>1328</v>
      </c>
      <c r="B21" s="42">
        <v>9759</v>
      </c>
      <c r="C21" s="40" t="s">
        <v>1732</v>
      </c>
      <c r="D21" s="40" t="s">
        <v>1722</v>
      </c>
      <c r="E21" s="40" t="s">
        <v>78</v>
      </c>
      <c r="F21" s="40" t="s">
        <v>79</v>
      </c>
      <c r="G21" s="46">
        <v>43858</v>
      </c>
      <c r="H21" s="40" t="s">
        <v>1723</v>
      </c>
      <c r="I21" s="40" t="s">
        <v>196</v>
      </c>
      <c r="J21" s="40" t="s">
        <v>1733</v>
      </c>
      <c r="K21" s="41">
        <v>-1.9799999999999999E-4</v>
      </c>
      <c r="L21" s="40"/>
      <c r="M21" s="40" t="s">
        <v>1163</v>
      </c>
      <c r="N21" s="40"/>
      <c r="O21" s="40" t="s">
        <v>1139</v>
      </c>
      <c r="P21" s="46">
        <v>45657</v>
      </c>
      <c r="Q21" s="40" t="s">
        <v>82</v>
      </c>
      <c r="R21" s="40">
        <v>24.821729999999999</v>
      </c>
      <c r="S21" s="40">
        <v>24.821999999999999</v>
      </c>
      <c r="T21" s="40"/>
      <c r="U21" s="40"/>
      <c r="V21" s="40" t="s">
        <v>40</v>
      </c>
      <c r="W21" s="41">
        <v>0.28959400000000002</v>
      </c>
      <c r="X21" s="41">
        <v>1.1E-5</v>
      </c>
      <c r="Y21" s="49"/>
    </row>
    <row r="22" spans="1:25" ht="15" x14ac:dyDescent="0.25">
      <c r="A22" s="42">
        <v>1328</v>
      </c>
      <c r="B22" s="42">
        <v>9759</v>
      </c>
      <c r="C22" s="40" t="s">
        <v>1736</v>
      </c>
      <c r="D22" s="40" t="s">
        <v>1722</v>
      </c>
      <c r="E22" s="40" t="s">
        <v>78</v>
      </c>
      <c r="F22" s="40" t="s">
        <v>79</v>
      </c>
      <c r="G22" s="46">
        <v>44045</v>
      </c>
      <c r="H22" s="40" t="s">
        <v>1723</v>
      </c>
      <c r="I22" s="40" t="s">
        <v>1724</v>
      </c>
      <c r="J22" s="40" t="s">
        <v>1737</v>
      </c>
      <c r="K22" s="41">
        <v>-1.9799999999999999E-4</v>
      </c>
      <c r="L22" s="40"/>
      <c r="M22" s="40" t="s">
        <v>1163</v>
      </c>
      <c r="N22" s="40"/>
      <c r="O22" s="40" t="s">
        <v>1139</v>
      </c>
      <c r="P22" s="46">
        <v>45657</v>
      </c>
      <c r="Q22" s="40" t="s">
        <v>82</v>
      </c>
      <c r="R22" s="40">
        <v>16.427070000000001</v>
      </c>
      <c r="S22" s="40">
        <v>16.427</v>
      </c>
      <c r="T22" s="40"/>
      <c r="U22" s="40"/>
      <c r="V22" s="40" t="s">
        <v>40</v>
      </c>
      <c r="W22" s="41">
        <v>0.19165399999999999</v>
      </c>
      <c r="X22" s="41">
        <v>6.9999999999999999E-6</v>
      </c>
      <c r="Y22" s="49"/>
    </row>
    <row r="23" spans="1:25" ht="15" x14ac:dyDescent="0.25">
      <c r="A23" s="42">
        <v>1329</v>
      </c>
      <c r="B23" s="42">
        <v>9761</v>
      </c>
      <c r="C23" s="40" t="s">
        <v>1726</v>
      </c>
      <c r="D23" s="40" t="s">
        <v>1727</v>
      </c>
      <c r="E23" s="40" t="s">
        <v>338</v>
      </c>
      <c r="F23" s="40" t="s">
        <v>79</v>
      </c>
      <c r="G23" s="46">
        <v>41799</v>
      </c>
      <c r="H23" s="40" t="s">
        <v>1728</v>
      </c>
      <c r="I23" s="40" t="s">
        <v>1724</v>
      </c>
      <c r="J23" s="40" t="s">
        <v>1729</v>
      </c>
      <c r="K23" s="41">
        <v>1.5991999999999999E-2</v>
      </c>
      <c r="L23" s="40"/>
      <c r="M23" s="40" t="s">
        <v>1163</v>
      </c>
      <c r="N23" s="40"/>
      <c r="O23" s="40" t="s">
        <v>1139</v>
      </c>
      <c r="P23" s="46">
        <v>45657</v>
      </c>
      <c r="Q23" s="40" t="s">
        <v>92</v>
      </c>
      <c r="R23" s="40">
        <v>18.284549999999999</v>
      </c>
      <c r="S23" s="40">
        <v>72.319000000000003</v>
      </c>
      <c r="T23" s="40"/>
      <c r="U23" s="40"/>
      <c r="V23" s="40" t="s">
        <v>40</v>
      </c>
      <c r="W23" s="41">
        <v>0.58749300000000004</v>
      </c>
      <c r="X23" s="41">
        <v>1.56E-4</v>
      </c>
      <c r="Y23" s="49"/>
    </row>
    <row r="24" spans="1:25" ht="15" x14ac:dyDescent="0.25">
      <c r="A24" s="42">
        <v>1329</v>
      </c>
      <c r="B24" s="42">
        <v>9761</v>
      </c>
      <c r="C24" s="40" t="s">
        <v>1738</v>
      </c>
      <c r="D24" s="40" t="s">
        <v>1722</v>
      </c>
      <c r="E24" s="40" t="s">
        <v>78</v>
      </c>
      <c r="F24" s="40" t="s">
        <v>79</v>
      </c>
      <c r="G24" s="46">
        <v>43999</v>
      </c>
      <c r="H24" s="40" t="s">
        <v>1723</v>
      </c>
      <c r="I24" s="40" t="s">
        <v>1724</v>
      </c>
      <c r="J24" s="40" t="s">
        <v>1739</v>
      </c>
      <c r="K24" s="41">
        <v>-1.9799999999999999E-4</v>
      </c>
      <c r="L24" s="40"/>
      <c r="M24" s="40" t="s">
        <v>1163</v>
      </c>
      <c r="N24" s="40"/>
      <c r="O24" s="40" t="s">
        <v>1139</v>
      </c>
      <c r="P24" s="46">
        <v>45657</v>
      </c>
      <c r="Q24" s="40" t="s">
        <v>82</v>
      </c>
      <c r="R24" s="40">
        <v>10.02228</v>
      </c>
      <c r="S24" s="40">
        <v>10.022</v>
      </c>
      <c r="T24" s="40"/>
      <c r="U24" s="40"/>
      <c r="V24" s="40" t="s">
        <v>40</v>
      </c>
      <c r="W24" s="41">
        <v>8.1417000000000003E-2</v>
      </c>
      <c r="X24" s="41">
        <v>2.0999999999999999E-5</v>
      </c>
      <c r="Y24" s="49"/>
    </row>
    <row r="25" spans="1:25" ht="15" x14ac:dyDescent="0.25">
      <c r="A25" s="42">
        <v>1329</v>
      </c>
      <c r="B25" s="42">
        <v>9761</v>
      </c>
      <c r="C25" s="40" t="s">
        <v>1732</v>
      </c>
      <c r="D25" s="40" t="s">
        <v>1722</v>
      </c>
      <c r="E25" s="40" t="s">
        <v>78</v>
      </c>
      <c r="F25" s="40" t="s">
        <v>79</v>
      </c>
      <c r="G25" s="46">
        <v>43858</v>
      </c>
      <c r="H25" s="40" t="s">
        <v>1723</v>
      </c>
      <c r="I25" s="40" t="s">
        <v>196</v>
      </c>
      <c r="J25" s="40" t="s">
        <v>1733</v>
      </c>
      <c r="K25" s="41">
        <v>-1.9799999999999999E-4</v>
      </c>
      <c r="L25" s="40"/>
      <c r="M25" s="40" t="s">
        <v>1163</v>
      </c>
      <c r="N25" s="40"/>
      <c r="O25" s="40" t="s">
        <v>1139</v>
      </c>
      <c r="P25" s="46">
        <v>45657</v>
      </c>
      <c r="Q25" s="40" t="s">
        <v>82</v>
      </c>
      <c r="R25" s="40">
        <v>14.703709999999999</v>
      </c>
      <c r="S25" s="40">
        <v>14.704000000000001</v>
      </c>
      <c r="T25" s="40"/>
      <c r="U25" s="40"/>
      <c r="V25" s="40" t="s">
        <v>40</v>
      </c>
      <c r="W25" s="41">
        <v>0.119447</v>
      </c>
      <c r="X25" s="41">
        <v>3.1000000000000001E-5</v>
      </c>
      <c r="Y25" s="49"/>
    </row>
    <row r="26" spans="1:25" ht="15" x14ac:dyDescent="0.25">
      <c r="A26" s="42">
        <v>1329</v>
      </c>
      <c r="B26" s="42">
        <v>9761</v>
      </c>
      <c r="C26" s="40" t="s">
        <v>1736</v>
      </c>
      <c r="D26" s="40" t="s">
        <v>1722</v>
      </c>
      <c r="E26" s="40" t="s">
        <v>78</v>
      </c>
      <c r="F26" s="40" t="s">
        <v>79</v>
      </c>
      <c r="G26" s="46">
        <v>44045</v>
      </c>
      <c r="H26" s="40" t="s">
        <v>1723</v>
      </c>
      <c r="I26" s="40" t="s">
        <v>1724</v>
      </c>
      <c r="J26" s="40" t="s">
        <v>1737</v>
      </c>
      <c r="K26" s="41">
        <v>-1.9799999999999999E-4</v>
      </c>
      <c r="L26" s="40"/>
      <c r="M26" s="40" t="s">
        <v>1163</v>
      </c>
      <c r="N26" s="40"/>
      <c r="O26" s="40" t="s">
        <v>1139</v>
      </c>
      <c r="P26" s="46">
        <v>45657</v>
      </c>
      <c r="Q26" s="40" t="s">
        <v>82</v>
      </c>
      <c r="R26" s="40">
        <v>9.7338699999999996</v>
      </c>
      <c r="S26" s="40">
        <v>9.734</v>
      </c>
      <c r="T26" s="40"/>
      <c r="U26" s="40"/>
      <c r="V26" s="40" t="s">
        <v>40</v>
      </c>
      <c r="W26" s="41">
        <v>7.9074000000000005E-2</v>
      </c>
      <c r="X26" s="41">
        <v>2.0999999999999999E-5</v>
      </c>
      <c r="Y26" s="49"/>
    </row>
    <row r="27" spans="1:25" ht="15" x14ac:dyDescent="0.25">
      <c r="A27" s="42">
        <v>1329</v>
      </c>
      <c r="B27" s="42">
        <v>9761</v>
      </c>
      <c r="C27" s="40" t="s">
        <v>1730</v>
      </c>
      <c r="D27" s="40" t="s">
        <v>1722</v>
      </c>
      <c r="E27" s="40" t="s">
        <v>78</v>
      </c>
      <c r="F27" s="40" t="s">
        <v>79</v>
      </c>
      <c r="G27" s="46">
        <v>44781</v>
      </c>
      <c r="H27" s="40" t="s">
        <v>1723</v>
      </c>
      <c r="I27" s="40" t="s">
        <v>196</v>
      </c>
      <c r="J27" s="40" t="s">
        <v>1731</v>
      </c>
      <c r="K27" s="41">
        <v>-1.9799999999999999E-4</v>
      </c>
      <c r="L27" s="40"/>
      <c r="M27" s="40" t="s">
        <v>1163</v>
      </c>
      <c r="N27" s="40"/>
      <c r="O27" s="40" t="s">
        <v>1139</v>
      </c>
      <c r="P27" s="46">
        <v>45510</v>
      </c>
      <c r="Q27" s="40" t="s">
        <v>82</v>
      </c>
      <c r="R27" s="40">
        <v>5.0514900000000003</v>
      </c>
      <c r="S27" s="40">
        <v>5.0510000000000002</v>
      </c>
      <c r="T27" s="40"/>
      <c r="U27" s="40"/>
      <c r="V27" s="40" t="s">
        <v>40</v>
      </c>
      <c r="W27" s="41">
        <v>4.1036000000000003E-2</v>
      </c>
      <c r="X27" s="41">
        <v>1.0000000000000001E-5</v>
      </c>
      <c r="Y27" s="49"/>
    </row>
    <row r="28" spans="1:25" ht="15" x14ac:dyDescent="0.25">
      <c r="A28" s="42">
        <v>1329</v>
      </c>
      <c r="B28" s="42">
        <v>9761</v>
      </c>
      <c r="C28" s="40" t="s">
        <v>1734</v>
      </c>
      <c r="D28" s="40" t="s">
        <v>1722</v>
      </c>
      <c r="E28" s="40" t="s">
        <v>78</v>
      </c>
      <c r="F28" s="40" t="s">
        <v>79</v>
      </c>
      <c r="G28" s="46">
        <v>43850</v>
      </c>
      <c r="H28" s="40" t="s">
        <v>1723</v>
      </c>
      <c r="I28" s="40" t="s">
        <v>1724</v>
      </c>
      <c r="J28" s="40" t="s">
        <v>1735</v>
      </c>
      <c r="K28" s="41">
        <v>-3.2699999999999998E-4</v>
      </c>
      <c r="L28" s="40"/>
      <c r="M28" s="40" t="s">
        <v>1163</v>
      </c>
      <c r="N28" s="40"/>
      <c r="O28" s="40" t="s">
        <v>1139</v>
      </c>
      <c r="P28" s="46">
        <v>45657</v>
      </c>
      <c r="Q28" s="40" t="s">
        <v>82</v>
      </c>
      <c r="R28" s="40">
        <v>4.0831200000000001</v>
      </c>
      <c r="S28" s="40">
        <v>4.0830000000000002</v>
      </c>
      <c r="T28" s="40"/>
      <c r="U28" s="40"/>
      <c r="V28" s="40" t="s">
        <v>40</v>
      </c>
      <c r="W28" s="41">
        <v>3.3168999999999997E-2</v>
      </c>
      <c r="X28" s="41">
        <v>7.9999999999999996E-6</v>
      </c>
      <c r="Y28" s="49"/>
    </row>
    <row r="29" spans="1:25" ht="15" x14ac:dyDescent="0.25">
      <c r="A29" s="42">
        <v>1329</v>
      </c>
      <c r="B29" s="42">
        <v>9761</v>
      </c>
      <c r="C29" s="40" t="s">
        <v>1721</v>
      </c>
      <c r="D29" s="40" t="s">
        <v>1722</v>
      </c>
      <c r="E29" s="40" t="s">
        <v>78</v>
      </c>
      <c r="F29" s="40" t="s">
        <v>79</v>
      </c>
      <c r="G29" s="46">
        <v>44594</v>
      </c>
      <c r="H29" s="40" t="s">
        <v>1723</v>
      </c>
      <c r="I29" s="40" t="s">
        <v>1724</v>
      </c>
      <c r="J29" s="40" t="s">
        <v>1725</v>
      </c>
      <c r="K29" s="41">
        <v>-1.9799999999999999E-4</v>
      </c>
      <c r="L29" s="40"/>
      <c r="M29" s="40" t="s">
        <v>1163</v>
      </c>
      <c r="N29" s="40"/>
      <c r="O29" s="40" t="s">
        <v>1139</v>
      </c>
      <c r="P29" s="46">
        <v>45631</v>
      </c>
      <c r="Q29" s="40" t="s">
        <v>82</v>
      </c>
      <c r="R29" s="40">
        <v>7.1841100000000004</v>
      </c>
      <c r="S29" s="40">
        <v>7.1840000000000002</v>
      </c>
      <c r="T29" s="40"/>
      <c r="U29" s="40"/>
      <c r="V29" s="40" t="s">
        <v>40</v>
      </c>
      <c r="W29" s="41">
        <v>5.8361000000000003E-2</v>
      </c>
      <c r="X29" s="41">
        <v>1.5E-5</v>
      </c>
      <c r="Y29" s="49"/>
    </row>
    <row r="30" spans="1:25" ht="15" x14ac:dyDescent="0.25">
      <c r="A30" s="42">
        <v>1329</v>
      </c>
      <c r="B30" s="42">
        <v>9762</v>
      </c>
      <c r="C30" s="40" t="s">
        <v>1730</v>
      </c>
      <c r="D30" s="40" t="s">
        <v>1722</v>
      </c>
      <c r="E30" s="40" t="s">
        <v>78</v>
      </c>
      <c r="F30" s="40" t="s">
        <v>79</v>
      </c>
      <c r="G30" s="46">
        <v>44781</v>
      </c>
      <c r="H30" s="40" t="s">
        <v>1723</v>
      </c>
      <c r="I30" s="40" t="s">
        <v>196</v>
      </c>
      <c r="J30" s="40" t="s">
        <v>1731</v>
      </c>
      <c r="K30" s="41">
        <v>-1.9799999999999999E-4</v>
      </c>
      <c r="L30" s="40"/>
      <c r="M30" s="40" t="s">
        <v>1163</v>
      </c>
      <c r="N30" s="40"/>
      <c r="O30" s="40" t="s">
        <v>1139</v>
      </c>
      <c r="P30" s="46">
        <v>45510</v>
      </c>
      <c r="Q30" s="40" t="s">
        <v>82</v>
      </c>
      <c r="R30" s="40">
        <v>2.2751199999999998</v>
      </c>
      <c r="S30" s="40">
        <v>2.2749999999999999</v>
      </c>
      <c r="T30" s="40"/>
      <c r="U30" s="40"/>
      <c r="V30" s="40" t="s">
        <v>40</v>
      </c>
      <c r="W30" s="41">
        <v>9.9464999999999998E-2</v>
      </c>
      <c r="X30" s="41">
        <v>1.2999999999999999E-5</v>
      </c>
      <c r="Y30" s="49"/>
    </row>
    <row r="31" spans="1:25" ht="15" x14ac:dyDescent="0.25">
      <c r="A31" s="42">
        <v>1329</v>
      </c>
      <c r="B31" s="42">
        <v>9762</v>
      </c>
      <c r="C31" s="40" t="s">
        <v>1721</v>
      </c>
      <c r="D31" s="40" t="s">
        <v>1722</v>
      </c>
      <c r="E31" s="40" t="s">
        <v>78</v>
      </c>
      <c r="F31" s="40" t="s">
        <v>79</v>
      </c>
      <c r="G31" s="46">
        <v>44594</v>
      </c>
      <c r="H31" s="40" t="s">
        <v>1723</v>
      </c>
      <c r="I31" s="40" t="s">
        <v>1724</v>
      </c>
      <c r="J31" s="40" t="s">
        <v>1725</v>
      </c>
      <c r="K31" s="41">
        <v>-1.9799999999999999E-4</v>
      </c>
      <c r="L31" s="40"/>
      <c r="M31" s="40" t="s">
        <v>1163</v>
      </c>
      <c r="N31" s="40"/>
      <c r="O31" s="40" t="s">
        <v>1139</v>
      </c>
      <c r="P31" s="46">
        <v>45631</v>
      </c>
      <c r="Q31" s="40" t="s">
        <v>82</v>
      </c>
      <c r="R31" s="40">
        <v>3.2362099999999998</v>
      </c>
      <c r="S31" s="40">
        <v>3.2360000000000002</v>
      </c>
      <c r="T31" s="40"/>
      <c r="U31" s="40"/>
      <c r="V31" s="40" t="s">
        <v>40</v>
      </c>
      <c r="W31" s="41">
        <v>0.141483</v>
      </c>
      <c r="X31" s="41">
        <v>1.8E-5</v>
      </c>
      <c r="Y31" s="49"/>
    </row>
    <row r="32" spans="1:25" ht="15" x14ac:dyDescent="0.25">
      <c r="A32" s="42">
        <v>1329</v>
      </c>
      <c r="B32" s="42">
        <v>9762</v>
      </c>
      <c r="C32" s="40" t="s">
        <v>1734</v>
      </c>
      <c r="D32" s="40" t="s">
        <v>1722</v>
      </c>
      <c r="E32" s="40" t="s">
        <v>78</v>
      </c>
      <c r="F32" s="40" t="s">
        <v>79</v>
      </c>
      <c r="G32" s="46">
        <v>43850</v>
      </c>
      <c r="H32" s="40" t="s">
        <v>1723</v>
      </c>
      <c r="I32" s="40" t="s">
        <v>1724</v>
      </c>
      <c r="J32" s="40" t="s">
        <v>1735</v>
      </c>
      <c r="K32" s="41">
        <v>-3.2699999999999998E-4</v>
      </c>
      <c r="L32" s="40"/>
      <c r="M32" s="40" t="s">
        <v>1163</v>
      </c>
      <c r="N32" s="40"/>
      <c r="O32" s="40" t="s">
        <v>1139</v>
      </c>
      <c r="P32" s="46">
        <v>45657</v>
      </c>
      <c r="Q32" s="40" t="s">
        <v>82</v>
      </c>
      <c r="R32" s="40">
        <v>1.83969</v>
      </c>
      <c r="S32" s="40">
        <v>1.84</v>
      </c>
      <c r="T32" s="40"/>
      <c r="U32" s="40"/>
      <c r="V32" s="40" t="s">
        <v>40</v>
      </c>
      <c r="W32" s="41">
        <v>8.0427999999999999E-2</v>
      </c>
      <c r="X32" s="41">
        <v>1.0000000000000001E-5</v>
      </c>
      <c r="Y32" s="49"/>
    </row>
    <row r="33" spans="1:25" ht="15" x14ac:dyDescent="0.25">
      <c r="A33" s="42">
        <v>1329</v>
      </c>
      <c r="B33" s="42">
        <v>9762</v>
      </c>
      <c r="C33" s="40" t="s">
        <v>1732</v>
      </c>
      <c r="D33" s="40" t="s">
        <v>1722</v>
      </c>
      <c r="E33" s="40" t="s">
        <v>78</v>
      </c>
      <c r="F33" s="40" t="s">
        <v>79</v>
      </c>
      <c r="G33" s="46">
        <v>43858</v>
      </c>
      <c r="H33" s="40" t="s">
        <v>1723</v>
      </c>
      <c r="I33" s="40" t="s">
        <v>196</v>
      </c>
      <c r="J33" s="40" t="s">
        <v>1733</v>
      </c>
      <c r="K33" s="41">
        <v>-1.9799999999999999E-4</v>
      </c>
      <c r="L33" s="40"/>
      <c r="M33" s="40" t="s">
        <v>1163</v>
      </c>
      <c r="N33" s="40"/>
      <c r="O33" s="40" t="s">
        <v>1139</v>
      </c>
      <c r="P33" s="46">
        <v>45657</v>
      </c>
      <c r="Q33" s="40" t="s">
        <v>82</v>
      </c>
      <c r="R33" s="40">
        <v>6.6240300000000003</v>
      </c>
      <c r="S33" s="40">
        <v>6.6239999999999997</v>
      </c>
      <c r="T33" s="40"/>
      <c r="U33" s="40"/>
      <c r="V33" s="40" t="s">
        <v>40</v>
      </c>
      <c r="W33" s="41">
        <v>0.28959400000000002</v>
      </c>
      <c r="X33" s="41">
        <v>3.8000000000000002E-5</v>
      </c>
      <c r="Y33" s="49"/>
    </row>
    <row r="34" spans="1:25" ht="15" x14ac:dyDescent="0.25">
      <c r="A34" s="42">
        <v>1329</v>
      </c>
      <c r="B34" s="42">
        <v>9762</v>
      </c>
      <c r="C34" s="40" t="s">
        <v>1736</v>
      </c>
      <c r="D34" s="40" t="s">
        <v>1722</v>
      </c>
      <c r="E34" s="40" t="s">
        <v>78</v>
      </c>
      <c r="F34" s="40" t="s">
        <v>79</v>
      </c>
      <c r="G34" s="46">
        <v>44045</v>
      </c>
      <c r="H34" s="40" t="s">
        <v>1723</v>
      </c>
      <c r="I34" s="40" t="s">
        <v>1724</v>
      </c>
      <c r="J34" s="40" t="s">
        <v>1737</v>
      </c>
      <c r="K34" s="41">
        <v>-1.9799999999999999E-4</v>
      </c>
      <c r="L34" s="40"/>
      <c r="M34" s="40" t="s">
        <v>1163</v>
      </c>
      <c r="N34" s="40"/>
      <c r="O34" s="40" t="s">
        <v>1139</v>
      </c>
      <c r="P34" s="46">
        <v>45657</v>
      </c>
      <c r="Q34" s="40" t="s">
        <v>82</v>
      </c>
      <c r="R34" s="40">
        <v>4.3833299999999999</v>
      </c>
      <c r="S34" s="40">
        <v>4.383</v>
      </c>
      <c r="T34" s="40"/>
      <c r="U34" s="40"/>
      <c r="V34" s="40" t="s">
        <v>40</v>
      </c>
      <c r="W34" s="41">
        <v>0.191633</v>
      </c>
      <c r="X34" s="41">
        <v>2.5000000000000001E-5</v>
      </c>
      <c r="Y34" s="49"/>
    </row>
    <row r="35" spans="1:25" ht="15" x14ac:dyDescent="0.25">
      <c r="A35" s="42">
        <v>1329</v>
      </c>
      <c r="B35" s="42">
        <v>9762</v>
      </c>
      <c r="C35" s="40" t="s">
        <v>1738</v>
      </c>
      <c r="D35" s="40" t="s">
        <v>1722</v>
      </c>
      <c r="E35" s="40" t="s">
        <v>78</v>
      </c>
      <c r="F35" s="40" t="s">
        <v>79</v>
      </c>
      <c r="G35" s="46">
        <v>43999</v>
      </c>
      <c r="H35" s="40" t="s">
        <v>1723</v>
      </c>
      <c r="I35" s="40" t="s">
        <v>1724</v>
      </c>
      <c r="J35" s="40" t="s">
        <v>1739</v>
      </c>
      <c r="K35" s="41">
        <v>-1.9799999999999999E-4</v>
      </c>
      <c r="L35" s="40"/>
      <c r="M35" s="40" t="s">
        <v>1163</v>
      </c>
      <c r="N35" s="40"/>
      <c r="O35" s="40" t="s">
        <v>1139</v>
      </c>
      <c r="P35" s="46">
        <v>45657</v>
      </c>
      <c r="Q35" s="40" t="s">
        <v>82</v>
      </c>
      <c r="R35" s="40">
        <v>4.5151000000000003</v>
      </c>
      <c r="S35" s="40">
        <v>4.5149999999999997</v>
      </c>
      <c r="T35" s="40"/>
      <c r="U35" s="40"/>
      <c r="V35" s="40" t="s">
        <v>40</v>
      </c>
      <c r="W35" s="41">
        <v>0.19739399999999999</v>
      </c>
      <c r="X35" s="41">
        <v>2.5999999999999998E-5</v>
      </c>
      <c r="Y35" s="49"/>
    </row>
    <row r="36" spans="1:25" ht="15" x14ac:dyDescent="0.25">
      <c r="A36" s="42">
        <v>1329</v>
      </c>
      <c r="B36" s="42">
        <v>9763</v>
      </c>
      <c r="C36" s="40" t="s">
        <v>1734</v>
      </c>
      <c r="D36" s="40" t="s">
        <v>1722</v>
      </c>
      <c r="E36" s="40" t="s">
        <v>78</v>
      </c>
      <c r="F36" s="40" t="s">
        <v>79</v>
      </c>
      <c r="G36" s="46">
        <v>43850</v>
      </c>
      <c r="H36" s="40" t="s">
        <v>1723</v>
      </c>
      <c r="I36" s="40" t="s">
        <v>1724</v>
      </c>
      <c r="J36" s="40" t="s">
        <v>1735</v>
      </c>
      <c r="K36" s="41">
        <v>-3.2699999999999998E-4</v>
      </c>
      <c r="L36" s="40"/>
      <c r="M36" s="40" t="s">
        <v>1163</v>
      </c>
      <c r="N36" s="40"/>
      <c r="O36" s="40" t="s">
        <v>1139</v>
      </c>
      <c r="P36" s="46">
        <v>45657</v>
      </c>
      <c r="Q36" s="40" t="s">
        <v>82</v>
      </c>
      <c r="R36" s="40">
        <v>0.84833000000000003</v>
      </c>
      <c r="S36" s="40">
        <v>0.84799999999999998</v>
      </c>
      <c r="T36" s="40"/>
      <c r="U36" s="40"/>
      <c r="V36" s="40" t="s">
        <v>40</v>
      </c>
      <c r="W36" s="41">
        <v>8.0366999999999994E-2</v>
      </c>
      <c r="X36" s="41">
        <v>1.2E-5</v>
      </c>
      <c r="Y36" s="49"/>
    </row>
    <row r="37" spans="1:25" ht="15" x14ac:dyDescent="0.25">
      <c r="A37" s="42">
        <v>1329</v>
      </c>
      <c r="B37" s="42">
        <v>9763</v>
      </c>
      <c r="C37" s="40" t="s">
        <v>1732</v>
      </c>
      <c r="D37" s="40" t="s">
        <v>1722</v>
      </c>
      <c r="E37" s="40" t="s">
        <v>78</v>
      </c>
      <c r="F37" s="40" t="s">
        <v>79</v>
      </c>
      <c r="G37" s="46">
        <v>43858</v>
      </c>
      <c r="H37" s="40" t="s">
        <v>1723</v>
      </c>
      <c r="I37" s="40" t="s">
        <v>196</v>
      </c>
      <c r="J37" s="40" t="s">
        <v>1733</v>
      </c>
      <c r="K37" s="41">
        <v>-1.9799999999999999E-4</v>
      </c>
      <c r="L37" s="40"/>
      <c r="M37" s="40" t="s">
        <v>1163</v>
      </c>
      <c r="N37" s="40"/>
      <c r="O37" s="40" t="s">
        <v>1139</v>
      </c>
      <c r="P37" s="46">
        <v>45657</v>
      </c>
      <c r="Q37" s="40" t="s">
        <v>82</v>
      </c>
      <c r="R37" s="40">
        <v>3.0562999999999998</v>
      </c>
      <c r="S37" s="40">
        <v>3.056</v>
      </c>
      <c r="T37" s="40"/>
      <c r="U37" s="40"/>
      <c r="V37" s="40" t="s">
        <v>40</v>
      </c>
      <c r="W37" s="41">
        <v>0.28954099999999999</v>
      </c>
      <c r="X37" s="41">
        <v>4.3000000000000002E-5</v>
      </c>
      <c r="Y37" s="49"/>
    </row>
    <row r="38" spans="1:25" ht="15" x14ac:dyDescent="0.25">
      <c r="A38" s="42">
        <v>1329</v>
      </c>
      <c r="B38" s="42">
        <v>9763</v>
      </c>
      <c r="C38" s="40" t="s">
        <v>1736</v>
      </c>
      <c r="D38" s="40" t="s">
        <v>1722</v>
      </c>
      <c r="E38" s="40" t="s">
        <v>78</v>
      </c>
      <c r="F38" s="40" t="s">
        <v>79</v>
      </c>
      <c r="G38" s="46">
        <v>44045</v>
      </c>
      <c r="H38" s="40" t="s">
        <v>1723</v>
      </c>
      <c r="I38" s="40" t="s">
        <v>1724</v>
      </c>
      <c r="J38" s="40" t="s">
        <v>1737</v>
      </c>
      <c r="K38" s="41">
        <v>-1.9799999999999999E-4</v>
      </c>
      <c r="L38" s="40"/>
      <c r="M38" s="40" t="s">
        <v>1163</v>
      </c>
      <c r="N38" s="40"/>
      <c r="O38" s="40" t="s">
        <v>1139</v>
      </c>
      <c r="P38" s="46">
        <v>45657</v>
      </c>
      <c r="Q38" s="40" t="s">
        <v>82</v>
      </c>
      <c r="R38" s="40">
        <v>2.0228700000000002</v>
      </c>
      <c r="S38" s="40">
        <v>2.0230000000000001</v>
      </c>
      <c r="T38" s="40"/>
      <c r="U38" s="40"/>
      <c r="V38" s="40" t="s">
        <v>40</v>
      </c>
      <c r="W38" s="41">
        <v>0.191638</v>
      </c>
      <c r="X38" s="41">
        <v>2.8E-5</v>
      </c>
      <c r="Y38" s="49"/>
    </row>
    <row r="39" spans="1:25" ht="15" x14ac:dyDescent="0.25">
      <c r="A39" s="42">
        <v>1329</v>
      </c>
      <c r="B39" s="42">
        <v>9763</v>
      </c>
      <c r="C39" s="40" t="s">
        <v>1730</v>
      </c>
      <c r="D39" s="40" t="s">
        <v>1722</v>
      </c>
      <c r="E39" s="40" t="s">
        <v>78</v>
      </c>
      <c r="F39" s="40" t="s">
        <v>79</v>
      </c>
      <c r="G39" s="46">
        <v>44781</v>
      </c>
      <c r="H39" s="40" t="s">
        <v>1723</v>
      </c>
      <c r="I39" s="40" t="s">
        <v>196</v>
      </c>
      <c r="J39" s="40" t="s">
        <v>1731</v>
      </c>
      <c r="K39" s="41">
        <v>-1.9799999999999999E-4</v>
      </c>
      <c r="L39" s="40"/>
      <c r="M39" s="40" t="s">
        <v>1163</v>
      </c>
      <c r="N39" s="40"/>
      <c r="O39" s="40" t="s">
        <v>1139</v>
      </c>
      <c r="P39" s="46">
        <v>45510</v>
      </c>
      <c r="Q39" s="40" t="s">
        <v>82</v>
      </c>
      <c r="R39" s="40">
        <v>1.0502899999999999</v>
      </c>
      <c r="S39" s="40">
        <v>1.05</v>
      </c>
      <c r="T39" s="40"/>
      <c r="U39" s="40"/>
      <c r="V39" s="40" t="s">
        <v>40</v>
      </c>
      <c r="W39" s="41">
        <v>9.9500000000000005E-2</v>
      </c>
      <c r="X39" s="41">
        <v>1.4E-5</v>
      </c>
      <c r="Y39" s="49"/>
    </row>
    <row r="40" spans="1:25" ht="15" x14ac:dyDescent="0.25">
      <c r="A40" s="42">
        <v>1329</v>
      </c>
      <c r="B40" s="42">
        <v>9763</v>
      </c>
      <c r="C40" s="40" t="s">
        <v>1721</v>
      </c>
      <c r="D40" s="40" t="s">
        <v>1722</v>
      </c>
      <c r="E40" s="40" t="s">
        <v>78</v>
      </c>
      <c r="F40" s="40" t="s">
        <v>79</v>
      </c>
      <c r="G40" s="46">
        <v>44594</v>
      </c>
      <c r="H40" s="40" t="s">
        <v>1723</v>
      </c>
      <c r="I40" s="40" t="s">
        <v>1724</v>
      </c>
      <c r="J40" s="40" t="s">
        <v>1725</v>
      </c>
      <c r="K40" s="41">
        <v>-1.9799999999999999E-4</v>
      </c>
      <c r="L40" s="40"/>
      <c r="M40" s="40" t="s">
        <v>1163</v>
      </c>
      <c r="N40" s="40"/>
      <c r="O40" s="40" t="s">
        <v>1139</v>
      </c>
      <c r="P40" s="46">
        <v>45631</v>
      </c>
      <c r="Q40" s="40" t="s">
        <v>82</v>
      </c>
      <c r="R40" s="40">
        <v>1.49363</v>
      </c>
      <c r="S40" s="40">
        <v>1.494</v>
      </c>
      <c r="T40" s="40"/>
      <c r="U40" s="40"/>
      <c r="V40" s="40" t="s">
        <v>40</v>
      </c>
      <c r="W40" s="41">
        <v>0.14149999999999999</v>
      </c>
      <c r="X40" s="41">
        <v>2.0999999999999999E-5</v>
      </c>
      <c r="Y40" s="49"/>
    </row>
    <row r="41" spans="1:25" ht="15" x14ac:dyDescent="0.25">
      <c r="A41" s="42">
        <v>1329</v>
      </c>
      <c r="B41" s="42">
        <v>9763</v>
      </c>
      <c r="C41" s="40" t="s">
        <v>1738</v>
      </c>
      <c r="D41" s="40" t="s">
        <v>1722</v>
      </c>
      <c r="E41" s="40" t="s">
        <v>78</v>
      </c>
      <c r="F41" s="40" t="s">
        <v>79</v>
      </c>
      <c r="G41" s="46">
        <v>43999</v>
      </c>
      <c r="H41" s="40" t="s">
        <v>1723</v>
      </c>
      <c r="I41" s="40" t="s">
        <v>1724</v>
      </c>
      <c r="J41" s="40" t="s">
        <v>1739</v>
      </c>
      <c r="K41" s="41">
        <v>-1.9799999999999999E-4</v>
      </c>
      <c r="L41" s="40"/>
      <c r="M41" s="40" t="s">
        <v>1163</v>
      </c>
      <c r="N41" s="40"/>
      <c r="O41" s="40" t="s">
        <v>1139</v>
      </c>
      <c r="P41" s="46">
        <v>45657</v>
      </c>
      <c r="Q41" s="40" t="s">
        <v>82</v>
      </c>
      <c r="R41" s="40">
        <v>2.0842200000000002</v>
      </c>
      <c r="S41" s="40">
        <v>2.0840000000000001</v>
      </c>
      <c r="T41" s="40"/>
      <c r="U41" s="40"/>
      <c r="V41" s="40" t="s">
        <v>40</v>
      </c>
      <c r="W41" s="41">
        <v>0.19744999999999999</v>
      </c>
      <c r="X41" s="41">
        <v>2.9E-5</v>
      </c>
      <c r="Y41" s="49"/>
    </row>
    <row r="42" spans="1:25" x14ac:dyDescent="0.2">
      <c r="A42" s="43">
        <v>1328</v>
      </c>
      <c r="B42" s="43">
        <v>2196</v>
      </c>
      <c r="Y42" s="49"/>
    </row>
    <row r="43" spans="1:25" x14ac:dyDescent="0.2">
      <c r="A43" s="43">
        <v>1328</v>
      </c>
      <c r="B43" s="43">
        <v>9760</v>
      </c>
      <c r="Y43" s="49"/>
    </row>
    <row r="44" spans="1:25" x14ac:dyDescent="0.2">
      <c r="A44" s="43">
        <v>1329</v>
      </c>
      <c r="B44" s="43">
        <v>8580</v>
      </c>
      <c r="Y44" s="49"/>
    </row>
    <row r="45" spans="1:25" x14ac:dyDescent="0.2">
      <c r="A45" s="43">
        <v>1328</v>
      </c>
      <c r="B45" s="43">
        <v>12138</v>
      </c>
      <c r="Y45" s="49"/>
    </row>
    <row r="46" spans="1:25" x14ac:dyDescent="0.2">
      <c r="A46" s="43">
        <v>1329</v>
      </c>
      <c r="B46" s="43">
        <v>12139</v>
      </c>
      <c r="Y46" s="49"/>
    </row>
    <row r="47" spans="1:25" x14ac:dyDescent="0.2">
      <c r="A47" s="43">
        <v>1328</v>
      </c>
      <c r="B47" s="43">
        <v>12419</v>
      </c>
      <c r="Y47" s="49"/>
    </row>
    <row r="48" spans="1:25" x14ac:dyDescent="0.2">
      <c r="A48" s="43">
        <v>1329</v>
      </c>
      <c r="B48" s="43">
        <v>13212</v>
      </c>
      <c r="Y48" s="49"/>
    </row>
    <row r="49" spans="1:25" x14ac:dyDescent="0.2">
      <c r="A49" s="43">
        <v>1329</v>
      </c>
      <c r="B49" s="43">
        <v>13211</v>
      </c>
      <c r="Y49" s="49"/>
    </row>
    <row r="50" spans="1:25" x14ac:dyDescent="0.2">
      <c r="A50" s="43">
        <v>1328</v>
      </c>
      <c r="B50" s="43">
        <v>13819</v>
      </c>
      <c r="Y50" s="49"/>
    </row>
    <row r="51" spans="1:25" x14ac:dyDescent="0.2">
      <c r="A51" s="43">
        <v>1329</v>
      </c>
      <c r="B51" s="43">
        <v>13820</v>
      </c>
      <c r="Y51" s="49"/>
    </row>
    <row r="52" spans="1:25" x14ac:dyDescent="0.2">
      <c r="A52" s="43">
        <v>1329</v>
      </c>
      <c r="B52" s="43">
        <v>14304</v>
      </c>
      <c r="Y52" s="49"/>
    </row>
    <row r="53" spans="1:25" x14ac:dyDescent="0.2">
      <c r="A53" s="43">
        <v>1329</v>
      </c>
      <c r="B53" s="43">
        <v>14305</v>
      </c>
      <c r="Y53" s="49"/>
    </row>
    <row r="54" spans="1:25" x14ac:dyDescent="0.2">
      <c r="A54" s="43">
        <v>1328</v>
      </c>
      <c r="B54" s="43">
        <v>14302</v>
      </c>
      <c r="Y54" s="49"/>
    </row>
    <row r="55" spans="1:25" x14ac:dyDescent="0.2">
      <c r="A55" s="43">
        <v>1328</v>
      </c>
      <c r="B55" s="43">
        <v>14303</v>
      </c>
      <c r="Y55" s="49"/>
    </row>
    <row r="56" spans="1:25" x14ac:dyDescent="0.2">
      <c r="A56" s="43">
        <v>1329</v>
      </c>
      <c r="B56" s="43">
        <v>14854</v>
      </c>
      <c r="Y56" s="49"/>
    </row>
    <row r="57" spans="1:25" x14ac:dyDescent="0.2">
      <c r="A57" s="43">
        <v>1328</v>
      </c>
      <c r="B57" s="43">
        <v>14850</v>
      </c>
      <c r="Y57" s="49"/>
    </row>
    <row r="58" spans="1:25" x14ac:dyDescent="0.2">
      <c r="A58" s="43">
        <v>1328</v>
      </c>
      <c r="B58" s="43">
        <v>15314</v>
      </c>
      <c r="Y58" s="49"/>
    </row>
    <row r="59" spans="1:25" x14ac:dyDescent="0.2">
      <c r="A59" s="43">
        <v>1329</v>
      </c>
      <c r="B59" s="43">
        <v>15313</v>
      </c>
      <c r="Y59" s="49"/>
    </row>
    <row r="60" spans="1:25" x14ac:dyDescent="0.2">
      <c r="A60" s="51" t="s">
        <v>1801</v>
      </c>
      <c r="B60" s="51"/>
      <c r="C60" s="51"/>
      <c r="D60" s="51"/>
      <c r="E60" s="51"/>
      <c r="F60" s="51"/>
      <c r="G60" s="51"/>
      <c r="H60" s="51"/>
      <c r="I60" s="51"/>
      <c r="J60" s="51"/>
      <c r="K60" s="51"/>
      <c r="L60" s="51"/>
      <c r="M60" s="51"/>
      <c r="N60" s="51"/>
      <c r="O60" s="51"/>
      <c r="P60" s="51"/>
      <c r="Q60" s="51"/>
      <c r="R60" s="51"/>
      <c r="S60" s="51"/>
      <c r="T60" s="51"/>
      <c r="U60" s="51"/>
      <c r="V60" s="51"/>
      <c r="W60" s="51"/>
      <c r="X60" s="51"/>
    </row>
  </sheetData>
  <mergeCells count="2">
    <mergeCell ref="A60:X60"/>
    <mergeCell ref="Y1:Y59"/>
  </mergeCell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0A1614-845F-4E38-A767-E6A5A6EB2115}">
  <dimension ref="A1:X26"/>
  <sheetViews>
    <sheetView rightToLeft="1" topLeftCell="J1" workbookViewId="0">
      <selection activeCell="A26" sqref="A26:W26"/>
    </sheetView>
  </sheetViews>
  <sheetFormatPr defaultRowHeight="14.25" x14ac:dyDescent="0.2"/>
  <cols>
    <col min="1" max="1" width="28" bestFit="1" customWidth="1"/>
    <col min="2" max="2" width="9.25" bestFit="1" customWidth="1"/>
    <col min="3" max="3" width="7.75" bestFit="1" customWidth="1"/>
    <col min="4" max="4" width="9.375" bestFit="1" customWidth="1"/>
    <col min="5" max="5" width="16.375" bestFit="1" customWidth="1"/>
    <col min="6" max="6" width="9.25" bestFit="1" customWidth="1"/>
    <col min="7" max="7" width="10.875" bestFit="1" customWidth="1"/>
    <col min="8" max="8" width="13.75" bestFit="1" customWidth="1"/>
    <col min="9" max="9" width="9.625" bestFit="1" customWidth="1"/>
    <col min="10" max="10" width="8.75" bestFit="1" customWidth="1"/>
    <col min="11" max="11" width="18.25" bestFit="1" customWidth="1"/>
    <col min="12" max="12" width="7.75" bestFit="1" customWidth="1"/>
    <col min="13" max="13" width="13.375" bestFit="1" customWidth="1"/>
    <col min="14" max="14" width="9.875" bestFit="1" customWidth="1"/>
    <col min="15" max="15" width="12.125" bestFit="1" customWidth="1"/>
    <col min="16" max="16" width="16.875" bestFit="1" customWidth="1"/>
    <col min="17" max="17" width="14.625" bestFit="1" customWidth="1"/>
    <col min="18" max="18" width="28.625" bestFit="1" customWidth="1"/>
    <col min="19" max="19" width="20.875" bestFit="1" customWidth="1"/>
    <col min="20" max="20" width="17.25" bestFit="1" customWidth="1"/>
    <col min="21" max="21" width="16.125" bestFit="1" customWidth="1"/>
    <col min="22" max="22" width="20.125" bestFit="1" customWidth="1"/>
    <col min="23" max="23" width="18.5" bestFit="1" customWidth="1"/>
  </cols>
  <sheetData>
    <row r="1" spans="1:24" ht="50.1" customHeight="1" x14ac:dyDescent="0.2">
      <c r="A1" s="45" t="s">
        <v>59</v>
      </c>
      <c r="B1" s="45" t="s">
        <v>60</v>
      </c>
      <c r="C1" s="45" t="s">
        <v>121</v>
      </c>
      <c r="D1" s="45" t="s">
        <v>228</v>
      </c>
      <c r="E1" s="45" t="s">
        <v>229</v>
      </c>
      <c r="F1" s="45" t="s">
        <v>122</v>
      </c>
      <c r="G1" s="45" t="s">
        <v>123</v>
      </c>
      <c r="H1" s="45" t="s">
        <v>230</v>
      </c>
      <c r="I1" s="45" t="s">
        <v>64</v>
      </c>
      <c r="J1" s="45" t="s">
        <v>65</v>
      </c>
      <c r="K1" s="45" t="s">
        <v>124</v>
      </c>
      <c r="L1" s="45" t="s">
        <v>231</v>
      </c>
      <c r="M1" s="45" t="s">
        <v>66</v>
      </c>
      <c r="N1" s="45" t="s">
        <v>69</v>
      </c>
      <c r="O1" s="45" t="s">
        <v>1129</v>
      </c>
      <c r="P1" s="45" t="s">
        <v>1130</v>
      </c>
      <c r="Q1" s="45" t="s">
        <v>1132</v>
      </c>
      <c r="R1" s="45" t="s">
        <v>1133</v>
      </c>
      <c r="S1" s="45" t="s">
        <v>1744</v>
      </c>
      <c r="T1" s="45" t="s">
        <v>1745</v>
      </c>
      <c r="U1" s="45" t="s">
        <v>48</v>
      </c>
      <c r="V1" s="45" t="s">
        <v>73</v>
      </c>
      <c r="W1" s="45" t="s">
        <v>1</v>
      </c>
      <c r="X1" s="49" t="s">
        <v>1801</v>
      </c>
    </row>
    <row r="2" spans="1:24" x14ac:dyDescent="0.2">
      <c r="A2">
        <v>1328</v>
      </c>
      <c r="B2">
        <v>9757</v>
      </c>
      <c r="X2" s="49"/>
    </row>
    <row r="3" spans="1:24" x14ac:dyDescent="0.2">
      <c r="A3">
        <v>1329</v>
      </c>
      <c r="B3">
        <v>9761</v>
      </c>
      <c r="X3" s="49"/>
    </row>
    <row r="4" spans="1:24" x14ac:dyDescent="0.2">
      <c r="A4">
        <v>1328</v>
      </c>
      <c r="B4">
        <v>9758</v>
      </c>
      <c r="X4" s="49"/>
    </row>
    <row r="5" spans="1:24" x14ac:dyDescent="0.2">
      <c r="A5">
        <v>1328</v>
      </c>
      <c r="B5">
        <v>9759</v>
      </c>
      <c r="X5" s="49"/>
    </row>
    <row r="6" spans="1:24" x14ac:dyDescent="0.2">
      <c r="A6">
        <v>1328</v>
      </c>
      <c r="B6">
        <v>2196</v>
      </c>
      <c r="X6" s="49"/>
    </row>
    <row r="7" spans="1:24" x14ac:dyDescent="0.2">
      <c r="A7">
        <v>1328</v>
      </c>
      <c r="B7">
        <v>9760</v>
      </c>
      <c r="X7" s="49"/>
    </row>
    <row r="8" spans="1:24" x14ac:dyDescent="0.2">
      <c r="A8">
        <v>1329</v>
      </c>
      <c r="B8">
        <v>9762</v>
      </c>
      <c r="X8" s="49"/>
    </row>
    <row r="9" spans="1:24" x14ac:dyDescent="0.2">
      <c r="A9">
        <v>1329</v>
      </c>
      <c r="B9">
        <v>9763</v>
      </c>
      <c r="X9" s="49"/>
    </row>
    <row r="10" spans="1:24" x14ac:dyDescent="0.2">
      <c r="A10">
        <v>1329</v>
      </c>
      <c r="B10">
        <v>8580</v>
      </c>
      <c r="X10" s="49"/>
    </row>
    <row r="11" spans="1:24" x14ac:dyDescent="0.2">
      <c r="A11">
        <v>1328</v>
      </c>
      <c r="B11">
        <v>12138</v>
      </c>
      <c r="X11" s="49"/>
    </row>
    <row r="12" spans="1:24" x14ac:dyDescent="0.2">
      <c r="A12">
        <v>1329</v>
      </c>
      <c r="B12">
        <v>12139</v>
      </c>
      <c r="X12" s="49"/>
    </row>
    <row r="13" spans="1:24" x14ac:dyDescent="0.2">
      <c r="A13">
        <v>1328</v>
      </c>
      <c r="B13">
        <v>12419</v>
      </c>
      <c r="X13" s="49"/>
    </row>
    <row r="14" spans="1:24" x14ac:dyDescent="0.2">
      <c r="A14">
        <v>1329</v>
      </c>
      <c r="B14">
        <v>13212</v>
      </c>
      <c r="X14" s="49"/>
    </row>
    <row r="15" spans="1:24" x14ac:dyDescent="0.2">
      <c r="A15">
        <v>1329</v>
      </c>
      <c r="B15">
        <v>13211</v>
      </c>
      <c r="X15" s="49"/>
    </row>
    <row r="16" spans="1:24" x14ac:dyDescent="0.2">
      <c r="A16">
        <v>1328</v>
      </c>
      <c r="B16">
        <v>13819</v>
      </c>
      <c r="X16" s="49"/>
    </row>
    <row r="17" spans="1:24" x14ac:dyDescent="0.2">
      <c r="A17">
        <v>1329</v>
      </c>
      <c r="B17">
        <v>13820</v>
      </c>
      <c r="X17" s="49"/>
    </row>
    <row r="18" spans="1:24" x14ac:dyDescent="0.2">
      <c r="A18">
        <v>1329</v>
      </c>
      <c r="B18">
        <v>14304</v>
      </c>
      <c r="X18" s="49"/>
    </row>
    <row r="19" spans="1:24" x14ac:dyDescent="0.2">
      <c r="A19">
        <v>1329</v>
      </c>
      <c r="B19">
        <v>14305</v>
      </c>
      <c r="X19" s="49"/>
    </row>
    <row r="20" spans="1:24" x14ac:dyDescent="0.2">
      <c r="A20">
        <v>1328</v>
      </c>
      <c r="B20">
        <v>14302</v>
      </c>
      <c r="X20" s="49"/>
    </row>
    <row r="21" spans="1:24" x14ac:dyDescent="0.2">
      <c r="A21">
        <v>1328</v>
      </c>
      <c r="B21">
        <v>14303</v>
      </c>
      <c r="X21" s="49"/>
    </row>
    <row r="22" spans="1:24" x14ac:dyDescent="0.2">
      <c r="A22">
        <v>1329</v>
      </c>
      <c r="B22">
        <v>14854</v>
      </c>
      <c r="X22" s="49"/>
    </row>
    <row r="23" spans="1:24" x14ac:dyDescent="0.2">
      <c r="A23">
        <v>1328</v>
      </c>
      <c r="B23">
        <v>14850</v>
      </c>
      <c r="X23" s="49"/>
    </row>
    <row r="24" spans="1:24" x14ac:dyDescent="0.2">
      <c r="A24">
        <v>1328</v>
      </c>
      <c r="B24">
        <v>15314</v>
      </c>
      <c r="X24" s="49"/>
    </row>
    <row r="25" spans="1:24" x14ac:dyDescent="0.2">
      <c r="A25">
        <v>1329</v>
      </c>
      <c r="B25">
        <v>15313</v>
      </c>
      <c r="X25" s="49"/>
    </row>
    <row r="26" spans="1:24" x14ac:dyDescent="0.2">
      <c r="A26" s="49" t="s">
        <v>1801</v>
      </c>
      <c r="B26" s="49"/>
      <c r="C26" s="49"/>
      <c r="D26" s="49"/>
      <c r="E26" s="49"/>
      <c r="F26" s="49"/>
      <c r="G26" s="49"/>
      <c r="H26" s="49"/>
      <c r="I26" s="49"/>
      <c r="J26" s="49"/>
      <c r="K26" s="49"/>
      <c r="L26" s="49"/>
      <c r="M26" s="49"/>
      <c r="N26" s="49"/>
      <c r="O26" s="49"/>
      <c r="P26" s="49"/>
      <c r="Q26" s="49"/>
      <c r="R26" s="49"/>
      <c r="S26" s="49"/>
      <c r="T26" s="49"/>
      <c r="U26" s="49"/>
      <c r="V26" s="49"/>
      <c r="W26" s="49"/>
    </row>
  </sheetData>
  <mergeCells count="2">
    <mergeCell ref="A26:W26"/>
    <mergeCell ref="X1:X25"/>
  </mergeCell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E7856F-A1D6-4992-A6D1-D69A472398DD}">
  <dimension ref="A1:S217"/>
  <sheetViews>
    <sheetView rightToLeft="1" topLeftCell="D1" workbookViewId="0">
      <selection activeCell="Q24" sqref="Q24"/>
    </sheetView>
  </sheetViews>
  <sheetFormatPr defaultRowHeight="14.25" x14ac:dyDescent="0.2"/>
  <cols>
    <col min="1" max="1" width="28" style="43" bestFit="1" customWidth="1"/>
    <col min="2" max="2" width="9.25" style="43" bestFit="1" customWidth="1"/>
    <col min="3" max="3" width="42" bestFit="1" customWidth="1"/>
    <col min="4" max="4" width="13.125" bestFit="1" customWidth="1"/>
    <col min="5" max="5" width="14.5" bestFit="1" customWidth="1"/>
    <col min="6" max="6" width="8.75" bestFit="1" customWidth="1"/>
    <col min="7" max="7" width="18.25" bestFit="1" customWidth="1"/>
    <col min="8" max="8" width="13.375" bestFit="1" customWidth="1"/>
    <col min="9" max="9" width="9.625" bestFit="1" customWidth="1"/>
    <col min="10" max="10" width="9.875" bestFit="1" customWidth="1"/>
    <col min="11" max="11" width="14.625" bestFit="1" customWidth="1"/>
    <col min="12" max="12" width="9.625" bestFit="1" customWidth="1"/>
    <col min="13" max="13" width="8.625" bestFit="1" customWidth="1"/>
    <col min="14" max="14" width="16.125" bestFit="1" customWidth="1"/>
    <col min="15" max="15" width="19.75" bestFit="1" customWidth="1"/>
    <col min="16" max="16" width="20.375" bestFit="1" customWidth="1"/>
    <col min="17" max="17" width="20.125" bestFit="1" customWidth="1"/>
    <col min="18" max="18" width="18.5" bestFit="1" customWidth="1"/>
  </cols>
  <sheetData>
    <row r="1" spans="1:19" ht="50.1" customHeight="1" x14ac:dyDescent="0.2">
      <c r="A1" s="44" t="s">
        <v>59</v>
      </c>
      <c r="B1" s="44" t="s">
        <v>60</v>
      </c>
      <c r="C1" s="45" t="s">
        <v>1746</v>
      </c>
      <c r="D1" s="45" t="s">
        <v>1747</v>
      </c>
      <c r="E1" s="45" t="s">
        <v>64</v>
      </c>
      <c r="F1" s="45" t="s">
        <v>65</v>
      </c>
      <c r="G1" s="45" t="s">
        <v>124</v>
      </c>
      <c r="H1" s="45" t="s">
        <v>66</v>
      </c>
      <c r="I1" s="45" t="s">
        <v>1748</v>
      </c>
      <c r="J1" s="45" t="s">
        <v>69</v>
      </c>
      <c r="K1" s="45" t="s">
        <v>1132</v>
      </c>
      <c r="L1" s="45" t="s">
        <v>70</v>
      </c>
      <c r="M1" s="45" t="s">
        <v>71</v>
      </c>
      <c r="N1" s="45" t="s">
        <v>48</v>
      </c>
      <c r="O1" s="45" t="s">
        <v>133</v>
      </c>
      <c r="P1" s="45" t="s">
        <v>42</v>
      </c>
      <c r="Q1" s="45" t="s">
        <v>73</v>
      </c>
      <c r="R1" s="45" t="s">
        <v>1</v>
      </c>
      <c r="S1" s="49" t="s">
        <v>1801</v>
      </c>
    </row>
    <row r="2" spans="1:19" ht="15" x14ac:dyDescent="0.25">
      <c r="A2" s="42">
        <v>1328</v>
      </c>
      <c r="B2" s="42">
        <v>2196</v>
      </c>
      <c r="C2" s="40" t="s">
        <v>1749</v>
      </c>
      <c r="D2" s="40">
        <v>330001799</v>
      </c>
      <c r="E2" s="40" t="s">
        <v>85</v>
      </c>
      <c r="F2" s="40" t="s">
        <v>78</v>
      </c>
      <c r="G2" s="40" t="s">
        <v>78</v>
      </c>
      <c r="H2" s="40" t="s">
        <v>79</v>
      </c>
      <c r="I2" s="40" t="s">
        <v>1750</v>
      </c>
      <c r="J2" s="40" t="s">
        <v>82</v>
      </c>
      <c r="K2" s="46">
        <v>45838</v>
      </c>
      <c r="L2" s="40">
        <v>-3.2490000000000001</v>
      </c>
      <c r="M2" s="40">
        <v>1</v>
      </c>
      <c r="N2" s="40">
        <v>-3.2490000000000001</v>
      </c>
      <c r="O2" s="40"/>
      <c r="P2" s="40" t="s">
        <v>40</v>
      </c>
      <c r="Q2" s="41">
        <v>3.3021721531277602E-2</v>
      </c>
      <c r="R2" s="41">
        <v>-4.15E-4</v>
      </c>
      <c r="S2" s="49"/>
    </row>
    <row r="3" spans="1:19" ht="15" x14ac:dyDescent="0.25">
      <c r="A3" s="42">
        <v>1328</v>
      </c>
      <c r="B3" s="42">
        <v>2196</v>
      </c>
      <c r="C3" s="40" t="s">
        <v>1751</v>
      </c>
      <c r="D3" s="40">
        <v>330000888</v>
      </c>
      <c r="E3" s="40" t="s">
        <v>85</v>
      </c>
      <c r="F3" s="40" t="s">
        <v>78</v>
      </c>
      <c r="G3" s="40" t="s">
        <v>78</v>
      </c>
      <c r="H3" s="40" t="s">
        <v>79</v>
      </c>
      <c r="I3" s="46">
        <v>45382</v>
      </c>
      <c r="J3" s="40" t="s">
        <v>82</v>
      </c>
      <c r="K3" s="46">
        <v>45838</v>
      </c>
      <c r="L3" s="40">
        <v>-73.027000000000001</v>
      </c>
      <c r="M3" s="40">
        <v>1</v>
      </c>
      <c r="N3" s="40">
        <v>-73.027000000000001</v>
      </c>
      <c r="O3" s="40"/>
      <c r="P3" s="40" t="s">
        <v>40</v>
      </c>
      <c r="Q3" s="41">
        <v>0.7422926586659</v>
      </c>
      <c r="R3" s="41">
        <v>-9.3480000000000004E-3</v>
      </c>
      <c r="S3" s="49"/>
    </row>
    <row r="4" spans="1:19" ht="15" x14ac:dyDescent="0.25">
      <c r="A4" s="42">
        <v>1328</v>
      </c>
      <c r="B4" s="42">
        <v>2196</v>
      </c>
      <c r="C4" s="40" t="s">
        <v>1752</v>
      </c>
      <c r="D4" s="40">
        <v>12023322</v>
      </c>
      <c r="E4" s="40" t="s">
        <v>85</v>
      </c>
      <c r="F4" s="40" t="s">
        <v>97</v>
      </c>
      <c r="G4" s="40" t="s">
        <v>187</v>
      </c>
      <c r="H4" s="40" t="s">
        <v>79</v>
      </c>
      <c r="I4" s="46">
        <v>45755</v>
      </c>
      <c r="J4" s="40" t="s">
        <v>84</v>
      </c>
      <c r="K4" s="46">
        <v>45838</v>
      </c>
      <c r="L4" s="40">
        <v>-3.569</v>
      </c>
      <c r="M4" s="40">
        <v>3.3719999999999999</v>
      </c>
      <c r="N4" s="40">
        <v>-12.034000000000001</v>
      </c>
      <c r="O4" s="40"/>
      <c r="P4" s="40" t="s">
        <v>40</v>
      </c>
      <c r="Q4" s="41">
        <v>0.12232205776264</v>
      </c>
      <c r="R4" s="41">
        <v>-1.5399999999999999E-3</v>
      </c>
      <c r="S4" s="49"/>
    </row>
    <row r="5" spans="1:19" ht="15" x14ac:dyDescent="0.25">
      <c r="A5" s="42">
        <v>1328</v>
      </c>
      <c r="B5" s="42">
        <v>2196</v>
      </c>
      <c r="C5" s="40" t="s">
        <v>1753</v>
      </c>
      <c r="D5" s="40">
        <v>708312351</v>
      </c>
      <c r="E5" s="40" t="s">
        <v>85</v>
      </c>
      <c r="F5" s="40" t="s">
        <v>97</v>
      </c>
      <c r="G5" s="40" t="s">
        <v>331</v>
      </c>
      <c r="H5" s="40" t="s">
        <v>79</v>
      </c>
      <c r="I5" s="46">
        <v>45664</v>
      </c>
      <c r="J5" s="40" t="s">
        <v>84</v>
      </c>
      <c r="K5" s="46">
        <v>45838</v>
      </c>
      <c r="L5" s="40">
        <v>-0.60799999999999998</v>
      </c>
      <c r="M5" s="40">
        <v>3.3719999999999999</v>
      </c>
      <c r="N5" s="40">
        <v>-2.052</v>
      </c>
      <c r="O5" s="40"/>
      <c r="P5" s="40" t="s">
        <v>40</v>
      </c>
      <c r="Q5" s="41">
        <v>2.0853315673032901E-2</v>
      </c>
      <c r="R5" s="41">
        <v>-2.6200000000000003E-4</v>
      </c>
      <c r="S5" s="49"/>
    </row>
    <row r="6" spans="1:19" ht="15" x14ac:dyDescent="0.25">
      <c r="A6" s="42">
        <v>1328</v>
      </c>
      <c r="B6" s="42">
        <v>2196</v>
      </c>
      <c r="C6" s="40" t="s">
        <v>1754</v>
      </c>
      <c r="D6" s="40">
        <v>706781981</v>
      </c>
      <c r="E6" s="40" t="s">
        <v>85</v>
      </c>
      <c r="F6" s="40" t="s">
        <v>97</v>
      </c>
      <c r="G6" s="40" t="s">
        <v>187</v>
      </c>
      <c r="H6" s="40" t="s">
        <v>79</v>
      </c>
      <c r="I6" s="46">
        <v>45671</v>
      </c>
      <c r="J6" s="40" t="s">
        <v>84</v>
      </c>
      <c r="K6" s="46">
        <v>45838</v>
      </c>
      <c r="L6" s="40">
        <v>-1.2350000000000001</v>
      </c>
      <c r="M6" s="40">
        <v>3.3719999999999999</v>
      </c>
      <c r="N6" s="40">
        <v>-4.165</v>
      </c>
      <c r="O6" s="40"/>
      <c r="P6" s="40" t="s">
        <v>40</v>
      </c>
      <c r="Q6" s="41">
        <v>4.2337655192261403E-2</v>
      </c>
      <c r="R6" s="41">
        <v>-5.3300000000000005E-4</v>
      </c>
      <c r="S6" s="49"/>
    </row>
    <row r="7" spans="1:19" ht="15" x14ac:dyDescent="0.25">
      <c r="A7" s="42">
        <v>1328</v>
      </c>
      <c r="B7" s="42">
        <v>2196</v>
      </c>
      <c r="C7" s="40" t="s">
        <v>1755</v>
      </c>
      <c r="D7" s="40">
        <v>708320841</v>
      </c>
      <c r="E7" s="40" t="s">
        <v>85</v>
      </c>
      <c r="F7" s="40" t="s">
        <v>97</v>
      </c>
      <c r="G7" s="40" t="s">
        <v>187</v>
      </c>
      <c r="H7" s="40" t="s">
        <v>79</v>
      </c>
      <c r="I7" s="46">
        <v>45671</v>
      </c>
      <c r="J7" s="40" t="s">
        <v>84</v>
      </c>
      <c r="K7" s="46">
        <v>45838</v>
      </c>
      <c r="L7" s="40">
        <v>-0.66300000000000003</v>
      </c>
      <c r="M7" s="40">
        <v>3.3719999999999999</v>
      </c>
      <c r="N7" s="40">
        <v>-2.2370000000000001</v>
      </c>
      <c r="O7" s="40"/>
      <c r="P7" s="40" t="s">
        <v>40</v>
      </c>
      <c r="Q7" s="41">
        <v>2.27343046654798E-2</v>
      </c>
      <c r="R7" s="41">
        <v>-2.8600000000000001E-4</v>
      </c>
      <c r="S7" s="49"/>
    </row>
    <row r="8" spans="1:19" ht="15" x14ac:dyDescent="0.25">
      <c r="A8" s="42">
        <v>1328</v>
      </c>
      <c r="B8" s="42">
        <v>2196</v>
      </c>
      <c r="C8" s="40" t="s">
        <v>1756</v>
      </c>
      <c r="D8" s="40">
        <v>708312353</v>
      </c>
      <c r="E8" s="40" t="s">
        <v>85</v>
      </c>
      <c r="F8" s="40" t="s">
        <v>97</v>
      </c>
      <c r="G8" s="40" t="s">
        <v>187</v>
      </c>
      <c r="H8" s="40" t="s">
        <v>79</v>
      </c>
      <c r="I8" s="46">
        <v>45671</v>
      </c>
      <c r="J8" s="40" t="s">
        <v>84</v>
      </c>
      <c r="K8" s="46">
        <v>45838</v>
      </c>
      <c r="L8" s="40">
        <v>-0.48</v>
      </c>
      <c r="M8" s="40">
        <v>3.3719999999999999</v>
      </c>
      <c r="N8" s="40">
        <v>-1.617</v>
      </c>
      <c r="O8" s="40"/>
      <c r="P8" s="40" t="s">
        <v>40</v>
      </c>
      <c r="Q8" s="41">
        <v>1.6438286509406801E-2</v>
      </c>
      <c r="R8" s="41">
        <v>-2.0699999999999999E-4</v>
      </c>
      <c r="S8" s="49"/>
    </row>
    <row r="9" spans="1:19" ht="15" x14ac:dyDescent="0.25">
      <c r="A9" s="42">
        <v>1328</v>
      </c>
      <c r="B9" s="42">
        <v>9757</v>
      </c>
      <c r="C9" s="40" t="s">
        <v>1757</v>
      </c>
      <c r="D9" s="40">
        <v>28999221</v>
      </c>
      <c r="E9" s="40" t="s">
        <v>1758</v>
      </c>
      <c r="F9" s="40" t="s">
        <v>78</v>
      </c>
      <c r="G9" s="40" t="s">
        <v>78</v>
      </c>
      <c r="H9" s="40" t="s">
        <v>79</v>
      </c>
      <c r="I9" s="46">
        <v>45083</v>
      </c>
      <c r="J9" s="40" t="s">
        <v>84</v>
      </c>
      <c r="K9" s="46">
        <v>45812</v>
      </c>
      <c r="L9" s="40">
        <v>68.632999999999996</v>
      </c>
      <c r="M9" s="40">
        <v>3.3719999999999999</v>
      </c>
      <c r="N9" s="40">
        <v>231.43199999999999</v>
      </c>
      <c r="O9" s="40"/>
      <c r="P9" s="40" t="s">
        <v>40</v>
      </c>
      <c r="Q9" s="41">
        <v>6.3313586831591803E-4</v>
      </c>
      <c r="R9" s="41">
        <v>1.2E-5</v>
      </c>
      <c r="S9" s="49"/>
    </row>
    <row r="10" spans="1:19" ht="15" x14ac:dyDescent="0.25">
      <c r="A10" s="42">
        <v>1328</v>
      </c>
      <c r="B10" s="42">
        <v>9757</v>
      </c>
      <c r="C10" s="40" t="s">
        <v>1759</v>
      </c>
      <c r="D10" s="40">
        <v>28999230</v>
      </c>
      <c r="E10" s="40" t="s">
        <v>1758</v>
      </c>
      <c r="F10" s="40" t="s">
        <v>78</v>
      </c>
      <c r="G10" s="40" t="s">
        <v>78</v>
      </c>
      <c r="H10" s="40" t="s">
        <v>79</v>
      </c>
      <c r="I10" s="46">
        <v>44140</v>
      </c>
      <c r="J10" s="40" t="s">
        <v>82</v>
      </c>
      <c r="K10" s="46">
        <v>45838</v>
      </c>
      <c r="L10" s="40">
        <v>4262.6170000000002</v>
      </c>
      <c r="M10" s="40">
        <v>1</v>
      </c>
      <c r="N10" s="40">
        <v>4262.6170000000002</v>
      </c>
      <c r="O10" s="40"/>
      <c r="P10" s="40" t="s">
        <v>40</v>
      </c>
      <c r="Q10" s="41">
        <v>1.16613885950045E-2</v>
      </c>
      <c r="R10" s="41">
        <v>2.2900000000000001E-4</v>
      </c>
      <c r="S10" s="49"/>
    </row>
    <row r="11" spans="1:19" ht="15" x14ac:dyDescent="0.25">
      <c r="A11" s="42">
        <v>1328</v>
      </c>
      <c r="B11" s="42">
        <v>9757</v>
      </c>
      <c r="C11" s="40" t="s">
        <v>1760</v>
      </c>
      <c r="D11" s="40">
        <v>28999231</v>
      </c>
      <c r="E11" s="40" t="s">
        <v>1758</v>
      </c>
      <c r="F11" s="40" t="s">
        <v>78</v>
      </c>
      <c r="G11" s="40" t="s">
        <v>78</v>
      </c>
      <c r="H11" s="40" t="s">
        <v>79</v>
      </c>
      <c r="I11" s="46">
        <v>45169</v>
      </c>
      <c r="J11" s="40" t="s">
        <v>82</v>
      </c>
      <c r="K11" s="46">
        <v>45838</v>
      </c>
      <c r="L11" s="40">
        <v>-4254.8440000000001</v>
      </c>
      <c r="M11" s="40">
        <v>1</v>
      </c>
      <c r="N11" s="40">
        <v>-4254.8440000000001</v>
      </c>
      <c r="O11" s="40"/>
      <c r="P11" s="40" t="s">
        <v>40</v>
      </c>
      <c r="Q11" s="41">
        <v>-1.1640123838639001E-2</v>
      </c>
      <c r="R11" s="41">
        <v>-2.2800000000000001E-4</v>
      </c>
      <c r="S11" s="49"/>
    </row>
    <row r="12" spans="1:19" ht="15" x14ac:dyDescent="0.25">
      <c r="A12" s="42">
        <v>1328</v>
      </c>
      <c r="B12" s="42">
        <v>9757</v>
      </c>
      <c r="C12" s="40" t="s">
        <v>1761</v>
      </c>
      <c r="D12" s="40">
        <v>29993933</v>
      </c>
      <c r="E12" s="40" t="s">
        <v>196</v>
      </c>
      <c r="F12" s="40" t="s">
        <v>78</v>
      </c>
      <c r="G12" s="40" t="s">
        <v>78</v>
      </c>
      <c r="H12" s="40" t="s">
        <v>79</v>
      </c>
      <c r="I12" s="46">
        <v>44140</v>
      </c>
      <c r="J12" s="40" t="s">
        <v>82</v>
      </c>
      <c r="K12" s="46">
        <v>45838</v>
      </c>
      <c r="L12" s="40">
        <v>-1541.9829999999999</v>
      </c>
      <c r="M12" s="40">
        <v>1</v>
      </c>
      <c r="N12" s="40">
        <v>-1541.9829999999999</v>
      </c>
      <c r="O12" s="40"/>
      <c r="P12" s="40" t="s">
        <v>40</v>
      </c>
      <c r="Q12" s="41">
        <v>-4.2184550811553102E-3</v>
      </c>
      <c r="R12" s="41">
        <v>-8.2000000000000001E-5</v>
      </c>
      <c r="S12" s="49"/>
    </row>
    <row r="13" spans="1:19" ht="15" x14ac:dyDescent="0.25">
      <c r="A13" s="42">
        <v>1328</v>
      </c>
      <c r="B13" s="42">
        <v>9757</v>
      </c>
      <c r="C13" s="40" t="s">
        <v>1762</v>
      </c>
      <c r="D13" s="40">
        <v>29994231</v>
      </c>
      <c r="E13" s="40" t="s">
        <v>1758</v>
      </c>
      <c r="F13" s="40" t="s">
        <v>78</v>
      </c>
      <c r="G13" s="40" t="s">
        <v>78</v>
      </c>
      <c r="H13" s="40" t="s">
        <v>79</v>
      </c>
      <c r="I13" s="46">
        <v>44592</v>
      </c>
      <c r="J13" s="40" t="s">
        <v>82</v>
      </c>
      <c r="K13" s="46">
        <v>45838</v>
      </c>
      <c r="L13" s="40">
        <v>30742.913</v>
      </c>
      <c r="M13" s="40">
        <v>1</v>
      </c>
      <c r="N13" s="40">
        <v>30742.913</v>
      </c>
      <c r="O13" s="40"/>
      <c r="P13" s="40" t="s">
        <v>40</v>
      </c>
      <c r="Q13" s="41">
        <v>8.4104454937855899E-2</v>
      </c>
      <c r="R13" s="41">
        <v>1.6509999999999999E-3</v>
      </c>
      <c r="S13" s="49"/>
    </row>
    <row r="14" spans="1:19" ht="15" x14ac:dyDescent="0.25">
      <c r="A14" s="42">
        <v>1328</v>
      </c>
      <c r="B14" s="42">
        <v>9757</v>
      </c>
      <c r="C14" s="40" t="s">
        <v>1763</v>
      </c>
      <c r="D14" s="40">
        <v>29994232</v>
      </c>
      <c r="E14" s="40" t="s">
        <v>1758</v>
      </c>
      <c r="F14" s="40" t="s">
        <v>78</v>
      </c>
      <c r="G14" s="40" t="s">
        <v>78</v>
      </c>
      <c r="H14" s="40" t="s">
        <v>79</v>
      </c>
      <c r="I14" s="46">
        <v>44238</v>
      </c>
      <c r="J14" s="40" t="s">
        <v>82</v>
      </c>
      <c r="K14" s="46">
        <v>45838</v>
      </c>
      <c r="L14" s="40">
        <v>-30689.206999999999</v>
      </c>
      <c r="M14" s="40">
        <v>1</v>
      </c>
      <c r="N14" s="40">
        <v>-30689.206999999999</v>
      </c>
      <c r="O14" s="40"/>
      <c r="P14" s="40" t="s">
        <v>40</v>
      </c>
      <c r="Q14" s="41">
        <v>-8.3957529269321998E-2</v>
      </c>
      <c r="R14" s="41">
        <v>-1.6479999999999999E-3</v>
      </c>
      <c r="S14" s="49"/>
    </row>
    <row r="15" spans="1:19" ht="15" x14ac:dyDescent="0.25">
      <c r="A15" s="42">
        <v>1328</v>
      </c>
      <c r="B15" s="42">
        <v>9757</v>
      </c>
      <c r="C15" s="40" t="s">
        <v>1764</v>
      </c>
      <c r="D15" s="40">
        <v>330001800</v>
      </c>
      <c r="E15" s="40" t="s">
        <v>85</v>
      </c>
      <c r="F15" s="40" t="s">
        <v>78</v>
      </c>
      <c r="G15" s="40" t="s">
        <v>78</v>
      </c>
      <c r="H15" s="40" t="s">
        <v>79</v>
      </c>
      <c r="I15" s="40" t="s">
        <v>1750</v>
      </c>
      <c r="J15" s="40" t="s">
        <v>82</v>
      </c>
      <c r="K15" s="46">
        <v>45838</v>
      </c>
      <c r="L15" s="40">
        <v>-2616.6239999999998</v>
      </c>
      <c r="M15" s="40">
        <v>1</v>
      </c>
      <c r="N15" s="40">
        <v>-2616.6239999999998</v>
      </c>
      <c r="O15" s="40"/>
      <c r="P15" s="40" t="s">
        <v>40</v>
      </c>
      <c r="Q15" s="41">
        <v>-7.1583899395815196E-3</v>
      </c>
      <c r="R15" s="41">
        <v>-1.3999999999999999E-4</v>
      </c>
      <c r="S15" s="49"/>
    </row>
    <row r="16" spans="1:19" ht="15" x14ac:dyDescent="0.25">
      <c r="A16" s="42">
        <v>1328</v>
      </c>
      <c r="B16" s="42">
        <v>9757</v>
      </c>
      <c r="C16" s="40" t="s">
        <v>1749</v>
      </c>
      <c r="D16" s="40">
        <v>330001799</v>
      </c>
      <c r="E16" s="40" t="s">
        <v>85</v>
      </c>
      <c r="F16" s="40" t="s">
        <v>78</v>
      </c>
      <c r="G16" s="40" t="s">
        <v>78</v>
      </c>
      <c r="H16" s="40" t="s">
        <v>79</v>
      </c>
      <c r="I16" s="40" t="s">
        <v>1750</v>
      </c>
      <c r="J16" s="40" t="s">
        <v>82</v>
      </c>
      <c r="K16" s="46">
        <v>45838</v>
      </c>
      <c r="L16" s="40">
        <v>-2000.1389999999999</v>
      </c>
      <c r="M16" s="40">
        <v>1</v>
      </c>
      <c r="N16" s="40">
        <v>-2000.1389999999999</v>
      </c>
      <c r="O16" s="40"/>
      <c r="P16" s="40" t="s">
        <v>40</v>
      </c>
      <c r="Q16" s="41">
        <v>-5.4718490853523701E-3</v>
      </c>
      <c r="R16" s="41">
        <v>-1.07E-4</v>
      </c>
      <c r="S16" s="49"/>
    </row>
    <row r="17" spans="1:19" ht="15" x14ac:dyDescent="0.25">
      <c r="A17" s="42">
        <v>1328</v>
      </c>
      <c r="B17" s="42">
        <v>9757</v>
      </c>
      <c r="C17" s="40" t="s">
        <v>1751</v>
      </c>
      <c r="D17" s="40">
        <v>330000888</v>
      </c>
      <c r="E17" s="40" t="s">
        <v>85</v>
      </c>
      <c r="F17" s="40" t="s">
        <v>78</v>
      </c>
      <c r="G17" s="40" t="s">
        <v>78</v>
      </c>
      <c r="H17" s="40" t="s">
        <v>79</v>
      </c>
      <c r="I17" s="46">
        <v>45382</v>
      </c>
      <c r="J17" s="40" t="s">
        <v>82</v>
      </c>
      <c r="K17" s="46">
        <v>45838</v>
      </c>
      <c r="L17" s="40">
        <v>369824.67700000003</v>
      </c>
      <c r="M17" s="40">
        <v>1</v>
      </c>
      <c r="N17" s="40">
        <v>369824.67700000003</v>
      </c>
      <c r="O17" s="40"/>
      <c r="P17" s="40" t="s">
        <v>40</v>
      </c>
      <c r="Q17" s="41">
        <v>1.01174219926522</v>
      </c>
      <c r="R17" s="41">
        <v>1.9868E-2</v>
      </c>
      <c r="S17" s="49"/>
    </row>
    <row r="18" spans="1:19" ht="15" x14ac:dyDescent="0.25">
      <c r="A18" s="42">
        <v>1328</v>
      </c>
      <c r="B18" s="42">
        <v>9757</v>
      </c>
      <c r="C18" s="40" t="s">
        <v>1765</v>
      </c>
      <c r="D18" s="40">
        <v>330007777</v>
      </c>
      <c r="E18" s="40" t="s">
        <v>85</v>
      </c>
      <c r="F18" s="40" t="s">
        <v>78</v>
      </c>
      <c r="G18" s="40" t="s">
        <v>78</v>
      </c>
      <c r="H18" s="40" t="s">
        <v>79</v>
      </c>
      <c r="I18" s="40" t="s">
        <v>1750</v>
      </c>
      <c r="J18" s="40" t="s">
        <v>82</v>
      </c>
      <c r="K18" s="46">
        <v>45838</v>
      </c>
      <c r="L18" s="40">
        <v>-4.8890000000000002</v>
      </c>
      <c r="M18" s="40">
        <v>1</v>
      </c>
      <c r="N18" s="40">
        <v>-4.8890000000000002</v>
      </c>
      <c r="O18" s="40"/>
      <c r="P18" s="40" t="s">
        <v>40</v>
      </c>
      <c r="Q18" s="41">
        <v>-1.3374569212987E-5</v>
      </c>
      <c r="R18" s="41">
        <v>0</v>
      </c>
      <c r="S18" s="49"/>
    </row>
    <row r="19" spans="1:19" ht="15" x14ac:dyDescent="0.25">
      <c r="A19" s="42">
        <v>1328</v>
      </c>
      <c r="B19" s="42">
        <v>9757</v>
      </c>
      <c r="C19" s="40" t="s">
        <v>1766</v>
      </c>
      <c r="D19" s="40">
        <v>29993932</v>
      </c>
      <c r="E19" s="40" t="s">
        <v>1758</v>
      </c>
      <c r="F19" s="40" t="s">
        <v>78</v>
      </c>
      <c r="G19" s="40" t="s">
        <v>78</v>
      </c>
      <c r="H19" s="40" t="s">
        <v>79</v>
      </c>
      <c r="I19" s="46">
        <v>44165</v>
      </c>
      <c r="J19" s="40" t="s">
        <v>82</v>
      </c>
      <c r="K19" s="46">
        <v>45838</v>
      </c>
      <c r="L19" s="40">
        <v>1484.8050000000001</v>
      </c>
      <c r="M19" s="40">
        <v>1</v>
      </c>
      <c r="N19" s="40">
        <v>1484.8050000000001</v>
      </c>
      <c r="O19" s="40"/>
      <c r="P19" s="40" t="s">
        <v>40</v>
      </c>
      <c r="Q19" s="41">
        <v>4.0620314068305196E-3</v>
      </c>
      <c r="R19" s="41">
        <v>7.8999999999999996E-5</v>
      </c>
      <c r="S19" s="49"/>
    </row>
    <row r="20" spans="1:19" ht="15" x14ac:dyDescent="0.25">
      <c r="A20" s="42">
        <v>1328</v>
      </c>
      <c r="B20" s="42">
        <v>9757</v>
      </c>
      <c r="C20" s="40" t="s">
        <v>1767</v>
      </c>
      <c r="D20" s="40">
        <v>29994390</v>
      </c>
      <c r="E20" s="40" t="s">
        <v>1758</v>
      </c>
      <c r="F20" s="40" t="s">
        <v>78</v>
      </c>
      <c r="G20" s="40" t="s">
        <v>78</v>
      </c>
      <c r="H20" s="40" t="s">
        <v>79</v>
      </c>
      <c r="I20" s="46">
        <v>44495</v>
      </c>
      <c r="J20" s="40" t="s">
        <v>92</v>
      </c>
      <c r="K20" s="46">
        <v>45838</v>
      </c>
      <c r="L20" s="40">
        <v>15.867000000000001</v>
      </c>
      <c r="M20" s="40">
        <v>3.9552</v>
      </c>
      <c r="N20" s="40">
        <v>62.759</v>
      </c>
      <c r="O20" s="40"/>
      <c r="P20" s="40" t="s">
        <v>40</v>
      </c>
      <c r="Q20" s="41">
        <v>1.7169180966521001E-4</v>
      </c>
      <c r="R20" s="41">
        <v>3.0000000000000001E-6</v>
      </c>
      <c r="S20" s="49"/>
    </row>
    <row r="21" spans="1:19" ht="15" x14ac:dyDescent="0.25">
      <c r="A21" s="42">
        <v>1328</v>
      </c>
      <c r="B21" s="42">
        <v>9757</v>
      </c>
      <c r="C21" s="40" t="s">
        <v>1768</v>
      </c>
      <c r="D21" s="40">
        <v>29994391</v>
      </c>
      <c r="E21" s="40" t="s">
        <v>1758</v>
      </c>
      <c r="F21" s="40" t="s">
        <v>78</v>
      </c>
      <c r="G21" s="40" t="s">
        <v>78</v>
      </c>
      <c r="H21" s="40" t="s">
        <v>79</v>
      </c>
      <c r="I21" s="46">
        <v>44495</v>
      </c>
      <c r="J21" s="40" t="s">
        <v>92</v>
      </c>
      <c r="K21" s="46">
        <v>45838</v>
      </c>
      <c r="L21" s="40">
        <v>-15.725</v>
      </c>
      <c r="M21" s="40">
        <v>3.9552</v>
      </c>
      <c r="N21" s="40">
        <v>-62.195999999999998</v>
      </c>
      <c r="O21" s="40"/>
      <c r="P21" s="40" t="s">
        <v>40</v>
      </c>
      <c r="Q21" s="41">
        <v>-1.70151837247279E-4</v>
      </c>
      <c r="R21" s="41">
        <v>-3.0000000000000001E-6</v>
      </c>
      <c r="S21" s="49"/>
    </row>
    <row r="22" spans="1:19" ht="15" x14ac:dyDescent="0.25">
      <c r="A22" s="42">
        <v>1328</v>
      </c>
      <c r="B22" s="42">
        <v>9757</v>
      </c>
      <c r="C22" s="40" t="s">
        <v>1769</v>
      </c>
      <c r="D22" s="40">
        <v>28999296</v>
      </c>
      <c r="E22" s="40" t="s">
        <v>85</v>
      </c>
      <c r="F22" s="40" t="s">
        <v>78</v>
      </c>
      <c r="G22" s="40" t="s">
        <v>78</v>
      </c>
      <c r="H22" s="40" t="s">
        <v>79</v>
      </c>
      <c r="I22" s="46">
        <v>45813</v>
      </c>
      <c r="J22" s="40" t="s">
        <v>82</v>
      </c>
      <c r="K22" s="46">
        <v>45823</v>
      </c>
      <c r="L22" s="40">
        <v>-121.761</v>
      </c>
      <c r="M22" s="40">
        <v>1</v>
      </c>
      <c r="N22" s="40">
        <v>-121.761</v>
      </c>
      <c r="O22" s="40"/>
      <c r="P22" s="40" t="s">
        <v>40</v>
      </c>
      <c r="Q22" s="41">
        <v>-3.3310447921168002E-4</v>
      </c>
      <c r="R22" s="41">
        <v>-6.0000000000000002E-6</v>
      </c>
      <c r="S22" s="49"/>
    </row>
    <row r="23" spans="1:19" ht="15" x14ac:dyDescent="0.25">
      <c r="A23" s="42">
        <v>1328</v>
      </c>
      <c r="B23" s="42">
        <v>9757</v>
      </c>
      <c r="C23" s="40" t="s">
        <v>1770</v>
      </c>
      <c r="D23" s="40">
        <v>29880001</v>
      </c>
      <c r="E23" s="40" t="s">
        <v>85</v>
      </c>
      <c r="F23" s="40" t="s">
        <v>78</v>
      </c>
      <c r="G23" s="40" t="s">
        <v>78</v>
      </c>
      <c r="H23" s="40" t="s">
        <v>79</v>
      </c>
      <c r="I23" s="46">
        <v>45210</v>
      </c>
      <c r="J23" s="40" t="s">
        <v>82</v>
      </c>
      <c r="K23" s="46">
        <v>45657</v>
      </c>
      <c r="L23" s="40">
        <v>-38.622999999999998</v>
      </c>
      <c r="M23" s="40">
        <v>1</v>
      </c>
      <c r="N23" s="40">
        <v>-38.622999999999998</v>
      </c>
      <c r="O23" s="40"/>
      <c r="P23" s="40" t="s">
        <v>40</v>
      </c>
      <c r="Q23" s="41">
        <v>-1.0566099538247299E-4</v>
      </c>
      <c r="R23" s="41">
        <v>-1.9999999999999999E-6</v>
      </c>
      <c r="S23" s="49"/>
    </row>
    <row r="24" spans="1:19" ht="15" x14ac:dyDescent="0.25">
      <c r="A24" s="42">
        <v>1328</v>
      </c>
      <c r="B24" s="42">
        <v>9757</v>
      </c>
      <c r="C24" s="40" t="s">
        <v>1771</v>
      </c>
      <c r="D24" s="40">
        <v>29880002</v>
      </c>
      <c r="E24" s="40" t="s">
        <v>85</v>
      </c>
      <c r="F24" s="40" t="s">
        <v>78</v>
      </c>
      <c r="G24" s="40" t="s">
        <v>78</v>
      </c>
      <c r="H24" s="40" t="s">
        <v>79</v>
      </c>
      <c r="I24" s="46">
        <v>45210</v>
      </c>
      <c r="J24" s="40" t="s">
        <v>82</v>
      </c>
      <c r="K24" s="46">
        <v>45657</v>
      </c>
      <c r="L24" s="40">
        <v>124.102</v>
      </c>
      <c r="M24" s="40">
        <v>1</v>
      </c>
      <c r="N24" s="40">
        <v>124.102</v>
      </c>
      <c r="O24" s="40"/>
      <c r="P24" s="40" t="s">
        <v>40</v>
      </c>
      <c r="Q24" s="41">
        <v>3.3950888885056902E-4</v>
      </c>
      <c r="R24" s="41">
        <v>6.0000000000000002E-6</v>
      </c>
      <c r="S24" s="49"/>
    </row>
    <row r="25" spans="1:19" ht="15" x14ac:dyDescent="0.25">
      <c r="A25" s="42">
        <v>1328</v>
      </c>
      <c r="B25" s="42">
        <v>9757</v>
      </c>
      <c r="C25" s="40" t="s">
        <v>1772</v>
      </c>
      <c r="D25" s="40">
        <v>28999294</v>
      </c>
      <c r="E25" s="40" t="s">
        <v>1758</v>
      </c>
      <c r="F25" s="40" t="s">
        <v>97</v>
      </c>
      <c r="G25" s="40" t="s">
        <v>1187</v>
      </c>
      <c r="H25" s="40" t="s">
        <v>79</v>
      </c>
      <c r="I25" s="46">
        <v>45797</v>
      </c>
      <c r="J25" s="40" t="s">
        <v>84</v>
      </c>
      <c r="K25" s="46">
        <v>45797</v>
      </c>
      <c r="L25" s="40">
        <v>31.4</v>
      </c>
      <c r="M25" s="40">
        <v>3.3719999999999999</v>
      </c>
      <c r="N25" s="40">
        <v>105.881</v>
      </c>
      <c r="O25" s="40"/>
      <c r="P25" s="40" t="s">
        <v>40</v>
      </c>
      <c r="Q25" s="41">
        <v>2.89661778239088E-4</v>
      </c>
      <c r="R25" s="41">
        <v>5.0000000000000004E-6</v>
      </c>
      <c r="S25" s="49"/>
    </row>
    <row r="26" spans="1:19" ht="15" x14ac:dyDescent="0.25">
      <c r="A26" s="42">
        <v>1328</v>
      </c>
      <c r="B26" s="42">
        <v>9757</v>
      </c>
      <c r="C26" s="40" t="s">
        <v>1773</v>
      </c>
      <c r="D26" s="40">
        <v>28999145</v>
      </c>
      <c r="E26" s="40" t="s">
        <v>1758</v>
      </c>
      <c r="F26" s="40" t="s">
        <v>97</v>
      </c>
      <c r="G26" s="40" t="s">
        <v>652</v>
      </c>
      <c r="H26" s="40" t="s">
        <v>79</v>
      </c>
      <c r="I26" s="46">
        <v>44655</v>
      </c>
      <c r="J26" s="40" t="s">
        <v>105</v>
      </c>
      <c r="K26" s="46">
        <v>45838</v>
      </c>
      <c r="L26" s="40">
        <v>6242.723</v>
      </c>
      <c r="M26" s="40">
        <v>0.33429999999999999</v>
      </c>
      <c r="N26" s="40">
        <v>2086.942</v>
      </c>
      <c r="O26" s="40"/>
      <c r="P26" s="40" t="s">
        <v>40</v>
      </c>
      <c r="Q26" s="41">
        <v>5.7093200217082501E-3</v>
      </c>
      <c r="R26" s="41">
        <v>1.12E-4</v>
      </c>
      <c r="S26" s="49"/>
    </row>
    <row r="27" spans="1:19" ht="15" x14ac:dyDescent="0.25">
      <c r="A27" s="42">
        <v>1328</v>
      </c>
      <c r="B27" s="42">
        <v>9757</v>
      </c>
      <c r="C27" s="40" t="s">
        <v>1774</v>
      </c>
      <c r="D27" s="40">
        <v>28999144</v>
      </c>
      <c r="E27" s="40" t="s">
        <v>1758</v>
      </c>
      <c r="F27" s="40" t="s">
        <v>97</v>
      </c>
      <c r="G27" s="40" t="s">
        <v>652</v>
      </c>
      <c r="H27" s="40" t="s">
        <v>79</v>
      </c>
      <c r="I27" s="46">
        <v>44655</v>
      </c>
      <c r="J27" s="40" t="s">
        <v>105</v>
      </c>
      <c r="K27" s="46">
        <v>45838</v>
      </c>
      <c r="L27" s="40">
        <v>-6220.482</v>
      </c>
      <c r="M27" s="40">
        <v>0.33429999999999999</v>
      </c>
      <c r="N27" s="40">
        <v>-2079.5070000000001</v>
      </c>
      <c r="O27" s="40"/>
      <c r="P27" s="40" t="s">
        <v>40</v>
      </c>
      <c r="Q27" s="41">
        <v>-5.6889799710275E-3</v>
      </c>
      <c r="R27" s="41">
        <v>-1.11E-4</v>
      </c>
      <c r="S27" s="49"/>
    </row>
    <row r="28" spans="1:19" ht="15" x14ac:dyDescent="0.25">
      <c r="A28" s="42">
        <v>1328</v>
      </c>
      <c r="B28" s="42">
        <v>9757</v>
      </c>
      <c r="C28" s="40" t="s">
        <v>1775</v>
      </c>
      <c r="D28" s="40">
        <v>29994314</v>
      </c>
      <c r="E28" s="40" t="s">
        <v>1758</v>
      </c>
      <c r="F28" s="40" t="s">
        <v>97</v>
      </c>
      <c r="G28" s="40" t="s">
        <v>299</v>
      </c>
      <c r="H28" s="40" t="s">
        <v>79</v>
      </c>
      <c r="I28" s="46">
        <v>44396</v>
      </c>
      <c r="J28" s="40" t="s">
        <v>106</v>
      </c>
      <c r="K28" s="46">
        <v>45838</v>
      </c>
      <c r="L28" s="40">
        <v>268.67</v>
      </c>
      <c r="M28" s="40">
        <v>4.6235999999999997</v>
      </c>
      <c r="N28" s="40">
        <v>1242.223</v>
      </c>
      <c r="O28" s="40"/>
      <c r="P28" s="40" t="s">
        <v>40</v>
      </c>
      <c r="Q28" s="41">
        <v>3.39839157686052E-3</v>
      </c>
      <c r="R28" s="41">
        <v>6.6000000000000005E-5</v>
      </c>
      <c r="S28" s="49"/>
    </row>
    <row r="29" spans="1:19" ht="15" x14ac:dyDescent="0.25">
      <c r="A29" s="42">
        <v>1328</v>
      </c>
      <c r="B29" s="42">
        <v>9757</v>
      </c>
      <c r="C29" s="40" t="s">
        <v>1776</v>
      </c>
      <c r="D29" s="40">
        <v>29994315</v>
      </c>
      <c r="E29" s="40" t="s">
        <v>1758</v>
      </c>
      <c r="F29" s="40" t="s">
        <v>97</v>
      </c>
      <c r="G29" s="40" t="s">
        <v>299</v>
      </c>
      <c r="H29" s="40" t="s">
        <v>79</v>
      </c>
      <c r="I29" s="46">
        <v>44396</v>
      </c>
      <c r="J29" s="40" t="s">
        <v>106</v>
      </c>
      <c r="K29" s="46">
        <v>45838</v>
      </c>
      <c r="L29" s="40">
        <v>-265.17399999999998</v>
      </c>
      <c r="M29" s="40">
        <v>4.6235999999999997</v>
      </c>
      <c r="N29" s="40">
        <v>-1226.056</v>
      </c>
      <c r="O29" s="40"/>
      <c r="P29" s="40" t="s">
        <v>40</v>
      </c>
      <c r="Q29" s="41">
        <v>-3.3541650878974199E-3</v>
      </c>
      <c r="R29" s="41">
        <v>-6.4999999999999994E-5</v>
      </c>
      <c r="S29" s="49"/>
    </row>
    <row r="30" spans="1:19" ht="15" x14ac:dyDescent="0.25">
      <c r="A30" s="42">
        <v>1328</v>
      </c>
      <c r="B30" s="42">
        <v>9757</v>
      </c>
      <c r="C30" s="40" t="s">
        <v>1777</v>
      </c>
      <c r="D30" s="40">
        <v>28999176</v>
      </c>
      <c r="E30" s="40"/>
      <c r="F30" s="40" t="s">
        <v>97</v>
      </c>
      <c r="G30" s="40" t="s">
        <v>299</v>
      </c>
      <c r="H30" s="40" t="s">
        <v>79</v>
      </c>
      <c r="I30" s="46">
        <v>44396</v>
      </c>
      <c r="J30" s="40" t="s">
        <v>106</v>
      </c>
      <c r="K30" s="46">
        <v>45838</v>
      </c>
      <c r="L30" s="40">
        <v>0</v>
      </c>
      <c r="M30" s="40">
        <v>4.6235999999999997</v>
      </c>
      <c r="N30" s="40">
        <v>0</v>
      </c>
      <c r="O30" s="40"/>
      <c r="P30" s="40" t="s">
        <v>40</v>
      </c>
      <c r="Q30" s="41">
        <v>-2.7357347E-11</v>
      </c>
      <c r="R30" s="41">
        <v>0</v>
      </c>
      <c r="S30" s="49"/>
    </row>
    <row r="31" spans="1:19" ht="15" x14ac:dyDescent="0.25">
      <c r="A31" s="42">
        <v>1328</v>
      </c>
      <c r="B31" s="42">
        <v>9757</v>
      </c>
      <c r="C31" s="40" t="s">
        <v>1778</v>
      </c>
      <c r="D31" s="40">
        <v>28999177</v>
      </c>
      <c r="E31" s="40" t="s">
        <v>1758</v>
      </c>
      <c r="F31" s="40" t="s">
        <v>97</v>
      </c>
      <c r="G31" s="40" t="s">
        <v>299</v>
      </c>
      <c r="H31" s="40" t="s">
        <v>79</v>
      </c>
      <c r="I31" s="46">
        <v>44825</v>
      </c>
      <c r="J31" s="40" t="s">
        <v>106</v>
      </c>
      <c r="K31" s="46">
        <v>45838</v>
      </c>
      <c r="L31" s="40">
        <v>0</v>
      </c>
      <c r="M31" s="40">
        <v>4.6235999999999997</v>
      </c>
      <c r="N31" s="40">
        <v>0</v>
      </c>
      <c r="O31" s="40"/>
      <c r="P31" s="40" t="s">
        <v>40</v>
      </c>
      <c r="Q31" s="41">
        <v>2.7357347E-11</v>
      </c>
      <c r="R31" s="41">
        <v>0</v>
      </c>
      <c r="S31" s="49"/>
    </row>
    <row r="32" spans="1:19" ht="15" x14ac:dyDescent="0.25">
      <c r="A32" s="42">
        <v>1328</v>
      </c>
      <c r="B32" s="42">
        <v>9758</v>
      </c>
      <c r="C32" s="40" t="s">
        <v>1757</v>
      </c>
      <c r="D32" s="40">
        <v>28999221</v>
      </c>
      <c r="E32" s="40" t="s">
        <v>1758</v>
      </c>
      <c r="F32" s="40" t="s">
        <v>78</v>
      </c>
      <c r="G32" s="40" t="s">
        <v>78</v>
      </c>
      <c r="H32" s="40" t="s">
        <v>79</v>
      </c>
      <c r="I32" s="46">
        <v>45083</v>
      </c>
      <c r="J32" s="40" t="s">
        <v>84</v>
      </c>
      <c r="K32" s="46">
        <v>45812</v>
      </c>
      <c r="L32" s="40">
        <v>5.2329999999999997</v>
      </c>
      <c r="M32" s="40">
        <v>3.3719999999999999</v>
      </c>
      <c r="N32" s="40">
        <v>17.646999999999998</v>
      </c>
      <c r="O32" s="40"/>
      <c r="P32" s="40" t="s">
        <v>40</v>
      </c>
      <c r="Q32" s="41">
        <v>-8.0628685154730795E-4</v>
      </c>
      <c r="R32" s="41">
        <v>3.0000000000000001E-6</v>
      </c>
      <c r="S32" s="49"/>
    </row>
    <row r="33" spans="1:19" ht="15" x14ac:dyDescent="0.25">
      <c r="A33" s="42">
        <v>1328</v>
      </c>
      <c r="B33" s="42">
        <v>9758</v>
      </c>
      <c r="C33" s="40" t="s">
        <v>1759</v>
      </c>
      <c r="D33" s="40">
        <v>28999230</v>
      </c>
      <c r="E33" s="40" t="s">
        <v>1758</v>
      </c>
      <c r="F33" s="40" t="s">
        <v>78</v>
      </c>
      <c r="G33" s="40" t="s">
        <v>78</v>
      </c>
      <c r="H33" s="40" t="s">
        <v>79</v>
      </c>
      <c r="I33" s="46">
        <v>44140</v>
      </c>
      <c r="J33" s="40" t="s">
        <v>82</v>
      </c>
      <c r="K33" s="46">
        <v>45838</v>
      </c>
      <c r="L33" s="40">
        <v>438.315</v>
      </c>
      <c r="M33" s="40">
        <v>1</v>
      </c>
      <c r="N33" s="40">
        <v>438.315</v>
      </c>
      <c r="O33" s="40"/>
      <c r="P33" s="40" t="s">
        <v>40</v>
      </c>
      <c r="Q33" s="41">
        <v>-2.0026570450452801E-2</v>
      </c>
      <c r="R33" s="41">
        <v>8.7999999999999998E-5</v>
      </c>
      <c r="S33" s="49"/>
    </row>
    <row r="34" spans="1:19" ht="15" x14ac:dyDescent="0.25">
      <c r="A34" s="42">
        <v>1328</v>
      </c>
      <c r="B34" s="42">
        <v>9758</v>
      </c>
      <c r="C34" s="40" t="s">
        <v>1760</v>
      </c>
      <c r="D34" s="40">
        <v>28999231</v>
      </c>
      <c r="E34" s="40" t="s">
        <v>1758</v>
      </c>
      <c r="F34" s="40" t="s">
        <v>78</v>
      </c>
      <c r="G34" s="40" t="s">
        <v>78</v>
      </c>
      <c r="H34" s="40" t="s">
        <v>79</v>
      </c>
      <c r="I34" s="46">
        <v>45169</v>
      </c>
      <c r="J34" s="40" t="s">
        <v>82</v>
      </c>
      <c r="K34" s="46">
        <v>45838</v>
      </c>
      <c r="L34" s="40">
        <v>-437.51600000000002</v>
      </c>
      <c r="M34" s="40">
        <v>1</v>
      </c>
      <c r="N34" s="40">
        <v>-437.51600000000002</v>
      </c>
      <c r="O34" s="40"/>
      <c r="P34" s="40" t="s">
        <v>40</v>
      </c>
      <c r="Q34" s="41">
        <v>1.9990051908051101E-2</v>
      </c>
      <c r="R34" s="41">
        <v>-8.7999999999999998E-5</v>
      </c>
      <c r="S34" s="49"/>
    </row>
    <row r="35" spans="1:19" ht="15" x14ac:dyDescent="0.25">
      <c r="A35" s="42">
        <v>1328</v>
      </c>
      <c r="B35" s="42">
        <v>9758</v>
      </c>
      <c r="C35" s="40" t="s">
        <v>1761</v>
      </c>
      <c r="D35" s="40">
        <v>29993933</v>
      </c>
      <c r="E35" s="40" t="s">
        <v>196</v>
      </c>
      <c r="F35" s="40" t="s">
        <v>78</v>
      </c>
      <c r="G35" s="40" t="s">
        <v>78</v>
      </c>
      <c r="H35" s="40" t="s">
        <v>79</v>
      </c>
      <c r="I35" s="46">
        <v>44140</v>
      </c>
      <c r="J35" s="40" t="s">
        <v>82</v>
      </c>
      <c r="K35" s="46">
        <v>45838</v>
      </c>
      <c r="L35" s="40">
        <v>-158.49799999999999</v>
      </c>
      <c r="M35" s="40">
        <v>1</v>
      </c>
      <c r="N35" s="40">
        <v>-158.49799999999999</v>
      </c>
      <c r="O35" s="40"/>
      <c r="P35" s="40" t="s">
        <v>40</v>
      </c>
      <c r="Q35" s="41">
        <v>7.2417566718041004E-3</v>
      </c>
      <c r="R35" s="41">
        <v>-3.1999999999999999E-5</v>
      </c>
      <c r="S35" s="49"/>
    </row>
    <row r="36" spans="1:19" ht="15" x14ac:dyDescent="0.25">
      <c r="A36" s="42">
        <v>1328</v>
      </c>
      <c r="B36" s="42">
        <v>9758</v>
      </c>
      <c r="C36" s="40" t="s">
        <v>1762</v>
      </c>
      <c r="D36" s="40">
        <v>29994231</v>
      </c>
      <c r="E36" s="40" t="s">
        <v>1758</v>
      </c>
      <c r="F36" s="40" t="s">
        <v>78</v>
      </c>
      <c r="G36" s="40" t="s">
        <v>78</v>
      </c>
      <c r="H36" s="40" t="s">
        <v>79</v>
      </c>
      <c r="I36" s="46">
        <v>44592</v>
      </c>
      <c r="J36" s="40" t="s">
        <v>82</v>
      </c>
      <c r="K36" s="46">
        <v>45838</v>
      </c>
      <c r="L36" s="40">
        <v>3811.134</v>
      </c>
      <c r="M36" s="40">
        <v>1</v>
      </c>
      <c r="N36" s="40">
        <v>3811.134</v>
      </c>
      <c r="O36" s="40"/>
      <c r="P36" s="40" t="s">
        <v>40</v>
      </c>
      <c r="Q36" s="41">
        <v>-0.174130221157237</v>
      </c>
      <c r="R36" s="41">
        <v>7.7200000000000001E-4</v>
      </c>
      <c r="S36" s="49"/>
    </row>
    <row r="37" spans="1:19" ht="15" x14ac:dyDescent="0.25">
      <c r="A37" s="42">
        <v>1328</v>
      </c>
      <c r="B37" s="42">
        <v>9758</v>
      </c>
      <c r="C37" s="40" t="s">
        <v>1763</v>
      </c>
      <c r="D37" s="40">
        <v>29994232</v>
      </c>
      <c r="E37" s="40" t="s">
        <v>1758</v>
      </c>
      <c r="F37" s="40" t="s">
        <v>78</v>
      </c>
      <c r="G37" s="40" t="s">
        <v>78</v>
      </c>
      <c r="H37" s="40" t="s">
        <v>79</v>
      </c>
      <c r="I37" s="46">
        <v>44238</v>
      </c>
      <c r="J37" s="40" t="s">
        <v>82</v>
      </c>
      <c r="K37" s="46">
        <v>45838</v>
      </c>
      <c r="L37" s="40">
        <v>-3804.4760000000001</v>
      </c>
      <c r="M37" s="40">
        <v>1</v>
      </c>
      <c r="N37" s="40">
        <v>-3804.4760000000001</v>
      </c>
      <c r="O37" s="40"/>
      <c r="P37" s="40" t="s">
        <v>40</v>
      </c>
      <c r="Q37" s="41">
        <v>0.173826025769998</v>
      </c>
      <c r="R37" s="41">
        <v>-7.7099999999999998E-4</v>
      </c>
      <c r="S37" s="49"/>
    </row>
    <row r="38" spans="1:19" ht="15" x14ac:dyDescent="0.25">
      <c r="A38" s="42">
        <v>1328</v>
      </c>
      <c r="B38" s="42">
        <v>9758</v>
      </c>
      <c r="C38" s="40" t="s">
        <v>1764</v>
      </c>
      <c r="D38" s="40">
        <v>330001800</v>
      </c>
      <c r="E38" s="40" t="s">
        <v>85</v>
      </c>
      <c r="F38" s="40" t="s">
        <v>78</v>
      </c>
      <c r="G38" s="40" t="s">
        <v>78</v>
      </c>
      <c r="H38" s="40" t="s">
        <v>79</v>
      </c>
      <c r="I38" s="40" t="s">
        <v>1750</v>
      </c>
      <c r="J38" s="40" t="s">
        <v>82</v>
      </c>
      <c r="K38" s="46">
        <v>45838</v>
      </c>
      <c r="L38" s="40">
        <v>-515.04600000000005</v>
      </c>
      <c r="M38" s="40">
        <v>1</v>
      </c>
      <c r="N38" s="40">
        <v>-515.04600000000005</v>
      </c>
      <c r="O38" s="40"/>
      <c r="P38" s="40" t="s">
        <v>40</v>
      </c>
      <c r="Q38" s="41">
        <v>2.35323834177254E-2</v>
      </c>
      <c r="R38" s="41">
        <v>-1.0399999999999999E-4</v>
      </c>
      <c r="S38" s="49"/>
    </row>
    <row r="39" spans="1:19" ht="15" x14ac:dyDescent="0.25">
      <c r="A39" s="42">
        <v>1328</v>
      </c>
      <c r="B39" s="42">
        <v>9758</v>
      </c>
      <c r="C39" s="40" t="s">
        <v>1749</v>
      </c>
      <c r="D39" s="40">
        <v>330001799</v>
      </c>
      <c r="E39" s="40" t="s">
        <v>85</v>
      </c>
      <c r="F39" s="40" t="s">
        <v>78</v>
      </c>
      <c r="G39" s="40" t="s">
        <v>78</v>
      </c>
      <c r="H39" s="40" t="s">
        <v>79</v>
      </c>
      <c r="I39" s="40" t="s">
        <v>1750</v>
      </c>
      <c r="J39" s="40" t="s">
        <v>82</v>
      </c>
      <c r="K39" s="46">
        <v>45838</v>
      </c>
      <c r="L39" s="40">
        <v>-553.31700000000001</v>
      </c>
      <c r="M39" s="40">
        <v>1</v>
      </c>
      <c r="N39" s="40">
        <v>-553.31700000000001</v>
      </c>
      <c r="O39" s="40"/>
      <c r="P39" s="40" t="s">
        <v>40</v>
      </c>
      <c r="Q39" s="41">
        <v>2.5280963527570501E-2</v>
      </c>
      <c r="R39" s="41">
        <v>-1.12E-4</v>
      </c>
      <c r="S39" s="49"/>
    </row>
    <row r="40" spans="1:19" ht="15" x14ac:dyDescent="0.25">
      <c r="A40" s="42">
        <v>1328</v>
      </c>
      <c r="B40" s="42">
        <v>9758</v>
      </c>
      <c r="C40" s="40" t="s">
        <v>1751</v>
      </c>
      <c r="D40" s="40">
        <v>330000888</v>
      </c>
      <c r="E40" s="40" t="s">
        <v>85</v>
      </c>
      <c r="F40" s="40" t="s">
        <v>78</v>
      </c>
      <c r="G40" s="40" t="s">
        <v>78</v>
      </c>
      <c r="H40" s="40" t="s">
        <v>79</v>
      </c>
      <c r="I40" s="46">
        <v>45382</v>
      </c>
      <c r="J40" s="40" t="s">
        <v>82</v>
      </c>
      <c r="K40" s="46">
        <v>45838</v>
      </c>
      <c r="L40" s="40">
        <v>-20856.938999999998</v>
      </c>
      <c r="M40" s="40">
        <v>1</v>
      </c>
      <c r="N40" s="40">
        <v>-20856.938999999998</v>
      </c>
      <c r="O40" s="40"/>
      <c r="P40" s="40" t="s">
        <v>40</v>
      </c>
      <c r="Q40" s="41">
        <v>0.95295081386711999</v>
      </c>
      <c r="R40" s="41">
        <v>-4.2259999999999997E-3</v>
      </c>
      <c r="S40" s="49"/>
    </row>
    <row r="41" spans="1:19" ht="15" x14ac:dyDescent="0.25">
      <c r="A41" s="42">
        <v>1328</v>
      </c>
      <c r="B41" s="42">
        <v>9758</v>
      </c>
      <c r="C41" s="40" t="s">
        <v>1766</v>
      </c>
      <c r="D41" s="40">
        <v>29993932</v>
      </c>
      <c r="E41" s="40" t="s">
        <v>1758</v>
      </c>
      <c r="F41" s="40" t="s">
        <v>78</v>
      </c>
      <c r="G41" s="40" t="s">
        <v>78</v>
      </c>
      <c r="H41" s="40" t="s">
        <v>79</v>
      </c>
      <c r="I41" s="46">
        <v>44165</v>
      </c>
      <c r="J41" s="40" t="s">
        <v>82</v>
      </c>
      <c r="K41" s="46">
        <v>45838</v>
      </c>
      <c r="L41" s="40">
        <v>152.608</v>
      </c>
      <c r="M41" s="40">
        <v>1</v>
      </c>
      <c r="N41" s="40">
        <v>152.608</v>
      </c>
      <c r="O41" s="40"/>
      <c r="P41" s="40" t="s">
        <v>40</v>
      </c>
      <c r="Q41" s="41">
        <v>-6.9726360270745604E-3</v>
      </c>
      <c r="R41" s="41">
        <v>3.0000000000000001E-5</v>
      </c>
      <c r="S41" s="49"/>
    </row>
    <row r="42" spans="1:19" ht="15" x14ac:dyDescent="0.25">
      <c r="A42" s="42">
        <v>1328</v>
      </c>
      <c r="B42" s="42">
        <v>9758</v>
      </c>
      <c r="C42" s="40" t="s">
        <v>1767</v>
      </c>
      <c r="D42" s="40">
        <v>29994390</v>
      </c>
      <c r="E42" s="40" t="s">
        <v>1758</v>
      </c>
      <c r="F42" s="40" t="s">
        <v>78</v>
      </c>
      <c r="G42" s="40" t="s">
        <v>78</v>
      </c>
      <c r="H42" s="40" t="s">
        <v>79</v>
      </c>
      <c r="I42" s="46">
        <v>44495</v>
      </c>
      <c r="J42" s="40" t="s">
        <v>92</v>
      </c>
      <c r="K42" s="46">
        <v>45838</v>
      </c>
      <c r="L42" s="40">
        <v>1.891</v>
      </c>
      <c r="M42" s="40">
        <v>3.9552</v>
      </c>
      <c r="N42" s="40">
        <v>7.4790000000000001</v>
      </c>
      <c r="O42" s="40"/>
      <c r="P42" s="40" t="s">
        <v>40</v>
      </c>
      <c r="Q42" s="41">
        <v>-3.4171819298351499E-4</v>
      </c>
      <c r="R42" s="41">
        <v>9.9999999999999995E-7</v>
      </c>
      <c r="S42" s="49"/>
    </row>
    <row r="43" spans="1:19" ht="15" x14ac:dyDescent="0.25">
      <c r="A43" s="42">
        <v>1328</v>
      </c>
      <c r="B43" s="42">
        <v>9758</v>
      </c>
      <c r="C43" s="40" t="s">
        <v>1768</v>
      </c>
      <c r="D43" s="40">
        <v>29994391</v>
      </c>
      <c r="E43" s="40" t="s">
        <v>1758</v>
      </c>
      <c r="F43" s="40" t="s">
        <v>78</v>
      </c>
      <c r="G43" s="40" t="s">
        <v>78</v>
      </c>
      <c r="H43" s="40" t="s">
        <v>79</v>
      </c>
      <c r="I43" s="46">
        <v>44495</v>
      </c>
      <c r="J43" s="40" t="s">
        <v>92</v>
      </c>
      <c r="K43" s="46">
        <v>45838</v>
      </c>
      <c r="L43" s="40">
        <v>-1.8740000000000001</v>
      </c>
      <c r="M43" s="40">
        <v>3.9552</v>
      </c>
      <c r="N43" s="40">
        <v>-7.4119999999999999</v>
      </c>
      <c r="O43" s="40"/>
      <c r="P43" s="40" t="s">
        <v>40</v>
      </c>
      <c r="Q43" s="41">
        <v>3.3865331650334199E-4</v>
      </c>
      <c r="R43" s="41">
        <v>-9.9999999999999995E-7</v>
      </c>
      <c r="S43" s="49"/>
    </row>
    <row r="44" spans="1:19" ht="15" x14ac:dyDescent="0.25">
      <c r="A44" s="42">
        <v>1328</v>
      </c>
      <c r="B44" s="42">
        <v>9758</v>
      </c>
      <c r="C44" s="40" t="s">
        <v>1770</v>
      </c>
      <c r="D44" s="40">
        <v>29880001</v>
      </c>
      <c r="E44" s="40" t="s">
        <v>85</v>
      </c>
      <c r="F44" s="40" t="s">
        <v>78</v>
      </c>
      <c r="G44" s="40" t="s">
        <v>78</v>
      </c>
      <c r="H44" s="40" t="s">
        <v>79</v>
      </c>
      <c r="I44" s="46">
        <v>45210</v>
      </c>
      <c r="J44" s="40" t="s">
        <v>82</v>
      </c>
      <c r="K44" s="46">
        <v>45657</v>
      </c>
      <c r="L44" s="40">
        <v>-2.6379999999999999</v>
      </c>
      <c r="M44" s="40">
        <v>1</v>
      </c>
      <c r="N44" s="40">
        <v>-2.6379999999999999</v>
      </c>
      <c r="O44" s="40"/>
      <c r="P44" s="40" t="s">
        <v>40</v>
      </c>
      <c r="Q44" s="41">
        <v>1.20550894422748E-4</v>
      </c>
      <c r="R44" s="41">
        <v>0</v>
      </c>
      <c r="S44" s="49"/>
    </row>
    <row r="45" spans="1:19" ht="15" x14ac:dyDescent="0.25">
      <c r="A45" s="42">
        <v>1328</v>
      </c>
      <c r="B45" s="42">
        <v>9758</v>
      </c>
      <c r="C45" s="40" t="s">
        <v>1771</v>
      </c>
      <c r="D45" s="40">
        <v>29880002</v>
      </c>
      <c r="E45" s="40" t="s">
        <v>85</v>
      </c>
      <c r="F45" s="40" t="s">
        <v>78</v>
      </c>
      <c r="G45" s="40" t="s">
        <v>78</v>
      </c>
      <c r="H45" s="40" t="s">
        <v>79</v>
      </c>
      <c r="I45" s="46">
        <v>45210</v>
      </c>
      <c r="J45" s="40" t="s">
        <v>82</v>
      </c>
      <c r="K45" s="46">
        <v>45657</v>
      </c>
      <c r="L45" s="40">
        <v>8.4779999999999998</v>
      </c>
      <c r="M45" s="40">
        <v>1</v>
      </c>
      <c r="N45" s="40">
        <v>8.4779999999999998</v>
      </c>
      <c r="O45" s="40"/>
      <c r="P45" s="40" t="s">
        <v>40</v>
      </c>
      <c r="Q45" s="41">
        <v>-3.8736739900775301E-4</v>
      </c>
      <c r="R45" s="41">
        <v>9.9999999999999995E-7</v>
      </c>
      <c r="S45" s="49"/>
    </row>
    <row r="46" spans="1:19" ht="15" x14ac:dyDescent="0.25">
      <c r="A46" s="42">
        <v>1328</v>
      </c>
      <c r="B46" s="42">
        <v>9758</v>
      </c>
      <c r="C46" s="40" t="s">
        <v>1772</v>
      </c>
      <c r="D46" s="40">
        <v>28999294</v>
      </c>
      <c r="E46" s="40" t="s">
        <v>1758</v>
      </c>
      <c r="F46" s="40" t="s">
        <v>97</v>
      </c>
      <c r="G46" s="40" t="s">
        <v>1187</v>
      </c>
      <c r="H46" s="40" t="s">
        <v>79</v>
      </c>
      <c r="I46" s="46">
        <v>45797</v>
      </c>
      <c r="J46" s="40" t="s">
        <v>84</v>
      </c>
      <c r="K46" s="46">
        <v>45797</v>
      </c>
      <c r="L46" s="40">
        <v>2.9</v>
      </c>
      <c r="M46" s="40">
        <v>3.3719999999999999</v>
      </c>
      <c r="N46" s="40">
        <v>9.7789999999999999</v>
      </c>
      <c r="O46" s="40"/>
      <c r="P46" s="40" t="s">
        <v>40</v>
      </c>
      <c r="Q46" s="41">
        <v>-4.4679210083956798E-4</v>
      </c>
      <c r="R46" s="41">
        <v>9.9999999999999995E-7</v>
      </c>
      <c r="S46" s="49"/>
    </row>
    <row r="47" spans="1:19" ht="15" x14ac:dyDescent="0.25">
      <c r="A47" s="42">
        <v>1328</v>
      </c>
      <c r="B47" s="42">
        <v>9758</v>
      </c>
      <c r="C47" s="40" t="s">
        <v>1773</v>
      </c>
      <c r="D47" s="40">
        <v>28999145</v>
      </c>
      <c r="E47" s="40" t="s">
        <v>1758</v>
      </c>
      <c r="F47" s="40" t="s">
        <v>97</v>
      </c>
      <c r="G47" s="40" t="s">
        <v>652</v>
      </c>
      <c r="H47" s="40" t="s">
        <v>79</v>
      </c>
      <c r="I47" s="46">
        <v>44655</v>
      </c>
      <c r="J47" s="40" t="s">
        <v>105</v>
      </c>
      <c r="K47" s="46">
        <v>45838</v>
      </c>
      <c r="L47" s="40">
        <v>1501.0219999999999</v>
      </c>
      <c r="M47" s="40">
        <v>0.33429999999999999</v>
      </c>
      <c r="N47" s="40">
        <v>501.79199999999997</v>
      </c>
      <c r="O47" s="40"/>
      <c r="P47" s="40" t="s">
        <v>40</v>
      </c>
      <c r="Q47" s="41">
        <v>-2.2926789320190599E-2</v>
      </c>
      <c r="R47" s="41">
        <v>1.01E-4</v>
      </c>
      <c r="S47" s="49"/>
    </row>
    <row r="48" spans="1:19" ht="15" x14ac:dyDescent="0.25">
      <c r="A48" s="42">
        <v>1328</v>
      </c>
      <c r="B48" s="42">
        <v>9758</v>
      </c>
      <c r="C48" s="40" t="s">
        <v>1774</v>
      </c>
      <c r="D48" s="40">
        <v>28999144</v>
      </c>
      <c r="E48" s="40" t="s">
        <v>1758</v>
      </c>
      <c r="F48" s="40" t="s">
        <v>97</v>
      </c>
      <c r="G48" s="40" t="s">
        <v>652</v>
      </c>
      <c r="H48" s="40" t="s">
        <v>79</v>
      </c>
      <c r="I48" s="46">
        <v>44655</v>
      </c>
      <c r="J48" s="40" t="s">
        <v>105</v>
      </c>
      <c r="K48" s="46">
        <v>45838</v>
      </c>
      <c r="L48" s="40">
        <v>-1495.674</v>
      </c>
      <c r="M48" s="40">
        <v>0.33429999999999999</v>
      </c>
      <c r="N48" s="40">
        <v>-500.00400000000002</v>
      </c>
      <c r="O48" s="40"/>
      <c r="P48" s="40" t="s">
        <v>40</v>
      </c>
      <c r="Q48" s="41">
        <v>2.2845109996474999E-2</v>
      </c>
      <c r="R48" s="41">
        <v>-1.01E-4</v>
      </c>
      <c r="S48" s="49"/>
    </row>
    <row r="49" spans="1:19" ht="15" x14ac:dyDescent="0.25">
      <c r="A49" s="42">
        <v>1328</v>
      </c>
      <c r="B49" s="42">
        <v>9758</v>
      </c>
      <c r="C49" s="40" t="s">
        <v>1775</v>
      </c>
      <c r="D49" s="40">
        <v>29994314</v>
      </c>
      <c r="E49" s="40" t="s">
        <v>1758</v>
      </c>
      <c r="F49" s="40" t="s">
        <v>97</v>
      </c>
      <c r="G49" s="40" t="s">
        <v>299</v>
      </c>
      <c r="H49" s="40" t="s">
        <v>79</v>
      </c>
      <c r="I49" s="46">
        <v>44396</v>
      </c>
      <c r="J49" s="40" t="s">
        <v>106</v>
      </c>
      <c r="K49" s="46">
        <v>45838</v>
      </c>
      <c r="L49" s="40">
        <v>31.983000000000001</v>
      </c>
      <c r="M49" s="40">
        <v>4.6235999999999997</v>
      </c>
      <c r="N49" s="40">
        <v>147.876</v>
      </c>
      <c r="O49" s="40"/>
      <c r="P49" s="40" t="s">
        <v>40</v>
      </c>
      <c r="Q49" s="41">
        <v>-6.7564292777006199E-3</v>
      </c>
      <c r="R49" s="41">
        <v>2.9E-5</v>
      </c>
      <c r="S49" s="49"/>
    </row>
    <row r="50" spans="1:19" ht="15" x14ac:dyDescent="0.25">
      <c r="A50" s="42">
        <v>1328</v>
      </c>
      <c r="B50" s="42">
        <v>9758</v>
      </c>
      <c r="C50" s="40" t="s">
        <v>1776</v>
      </c>
      <c r="D50" s="40">
        <v>29994315</v>
      </c>
      <c r="E50" s="40" t="s">
        <v>1758</v>
      </c>
      <c r="F50" s="40" t="s">
        <v>97</v>
      </c>
      <c r="G50" s="40" t="s">
        <v>299</v>
      </c>
      <c r="H50" s="40" t="s">
        <v>79</v>
      </c>
      <c r="I50" s="46">
        <v>44396</v>
      </c>
      <c r="J50" s="40" t="s">
        <v>106</v>
      </c>
      <c r="K50" s="46">
        <v>45838</v>
      </c>
      <c r="L50" s="40">
        <v>-31.567</v>
      </c>
      <c r="M50" s="40">
        <v>4.6235999999999997</v>
      </c>
      <c r="N50" s="40">
        <v>-145.95099999999999</v>
      </c>
      <c r="O50" s="40"/>
      <c r="P50" s="40" t="s">
        <v>40</v>
      </c>
      <c r="Q50" s="41">
        <v>6.6685014073626699E-3</v>
      </c>
      <c r="R50" s="41">
        <v>-2.9E-5</v>
      </c>
      <c r="S50" s="49"/>
    </row>
    <row r="51" spans="1:19" ht="15" x14ac:dyDescent="0.25">
      <c r="A51" s="42">
        <v>1328</v>
      </c>
      <c r="B51" s="42">
        <v>9758</v>
      </c>
      <c r="C51" s="40" t="s">
        <v>1777</v>
      </c>
      <c r="D51" s="40">
        <v>28999176</v>
      </c>
      <c r="E51" s="40"/>
      <c r="F51" s="40" t="s">
        <v>97</v>
      </c>
      <c r="G51" s="40" t="s">
        <v>299</v>
      </c>
      <c r="H51" s="40" t="s">
        <v>79</v>
      </c>
      <c r="I51" s="46">
        <v>44396</v>
      </c>
      <c r="J51" s="40" t="s">
        <v>106</v>
      </c>
      <c r="K51" s="46">
        <v>45838</v>
      </c>
      <c r="L51" s="40">
        <v>0</v>
      </c>
      <c r="M51" s="40">
        <v>4.6235999999999997</v>
      </c>
      <c r="N51" s="40">
        <v>0</v>
      </c>
      <c r="O51" s="40"/>
      <c r="P51" s="40" t="s">
        <v>40</v>
      </c>
      <c r="Q51" s="41">
        <v>4.5689869999999999E-10</v>
      </c>
      <c r="R51" s="41">
        <v>0</v>
      </c>
      <c r="S51" s="49"/>
    </row>
    <row r="52" spans="1:19" ht="15" x14ac:dyDescent="0.25">
      <c r="A52" s="42">
        <v>1328</v>
      </c>
      <c r="B52" s="42">
        <v>9758</v>
      </c>
      <c r="C52" s="40" t="s">
        <v>1778</v>
      </c>
      <c r="D52" s="40">
        <v>28999177</v>
      </c>
      <c r="E52" s="40" t="s">
        <v>1758</v>
      </c>
      <c r="F52" s="40" t="s">
        <v>97</v>
      </c>
      <c r="G52" s="40" t="s">
        <v>299</v>
      </c>
      <c r="H52" s="40" t="s">
        <v>79</v>
      </c>
      <c r="I52" s="46">
        <v>44825</v>
      </c>
      <c r="J52" s="40" t="s">
        <v>106</v>
      </c>
      <c r="K52" s="46">
        <v>45838</v>
      </c>
      <c r="L52" s="40">
        <v>0</v>
      </c>
      <c r="M52" s="40">
        <v>4.6235999999999997</v>
      </c>
      <c r="N52" s="40">
        <v>0</v>
      </c>
      <c r="O52" s="40"/>
      <c r="P52" s="40" t="s">
        <v>40</v>
      </c>
      <c r="Q52" s="41">
        <v>-4.5689869999999999E-10</v>
      </c>
      <c r="R52" s="41">
        <v>0</v>
      </c>
      <c r="S52" s="49"/>
    </row>
    <row r="53" spans="1:19" ht="15" x14ac:dyDescent="0.25">
      <c r="A53" s="42">
        <v>1328</v>
      </c>
      <c r="B53" s="42">
        <v>9759</v>
      </c>
      <c r="C53" s="40" t="s">
        <v>1757</v>
      </c>
      <c r="D53" s="40">
        <v>28999221</v>
      </c>
      <c r="E53" s="40" t="s">
        <v>1758</v>
      </c>
      <c r="F53" s="40" t="s">
        <v>78</v>
      </c>
      <c r="G53" s="40" t="s">
        <v>78</v>
      </c>
      <c r="H53" s="40" t="s">
        <v>79</v>
      </c>
      <c r="I53" s="46">
        <v>45083</v>
      </c>
      <c r="J53" s="40" t="s">
        <v>84</v>
      </c>
      <c r="K53" s="46">
        <v>45812</v>
      </c>
      <c r="L53" s="40">
        <v>0.97299999999999998</v>
      </c>
      <c r="M53" s="40">
        <v>3.3719999999999999</v>
      </c>
      <c r="N53" s="40">
        <v>3.282</v>
      </c>
      <c r="O53" s="40"/>
      <c r="P53" s="40" t="s">
        <v>40</v>
      </c>
      <c r="Q53" s="41">
        <v>-4.1869064854041001E-4</v>
      </c>
      <c r="R53" s="41">
        <v>9.9999999999999995E-7</v>
      </c>
      <c r="S53" s="49"/>
    </row>
    <row r="54" spans="1:19" ht="15" x14ac:dyDescent="0.25">
      <c r="A54" s="42">
        <v>1328</v>
      </c>
      <c r="B54" s="42">
        <v>9759</v>
      </c>
      <c r="C54" s="40" t="s">
        <v>1759</v>
      </c>
      <c r="D54" s="40">
        <v>28999230</v>
      </c>
      <c r="E54" s="40" t="s">
        <v>1758</v>
      </c>
      <c r="F54" s="40" t="s">
        <v>78</v>
      </c>
      <c r="G54" s="40" t="s">
        <v>78</v>
      </c>
      <c r="H54" s="40" t="s">
        <v>79</v>
      </c>
      <c r="I54" s="46">
        <v>44140</v>
      </c>
      <c r="J54" s="40" t="s">
        <v>82</v>
      </c>
      <c r="K54" s="46">
        <v>45838</v>
      </c>
      <c r="L54" s="40">
        <v>223.08099999999999</v>
      </c>
      <c r="M54" s="40">
        <v>1</v>
      </c>
      <c r="N54" s="40">
        <v>223.08099999999999</v>
      </c>
      <c r="O54" s="40"/>
      <c r="P54" s="40" t="s">
        <v>40</v>
      </c>
      <c r="Q54" s="41">
        <v>-2.8457092788480999E-2</v>
      </c>
      <c r="R54" s="41">
        <v>1.02E-4</v>
      </c>
      <c r="S54" s="49"/>
    </row>
    <row r="55" spans="1:19" ht="15" x14ac:dyDescent="0.25">
      <c r="A55" s="42">
        <v>1328</v>
      </c>
      <c r="B55" s="42">
        <v>9759</v>
      </c>
      <c r="C55" s="40" t="s">
        <v>1760</v>
      </c>
      <c r="D55" s="40">
        <v>28999231</v>
      </c>
      <c r="E55" s="40" t="s">
        <v>1758</v>
      </c>
      <c r="F55" s="40" t="s">
        <v>78</v>
      </c>
      <c r="G55" s="40" t="s">
        <v>78</v>
      </c>
      <c r="H55" s="40" t="s">
        <v>79</v>
      </c>
      <c r="I55" s="46">
        <v>45169</v>
      </c>
      <c r="J55" s="40" t="s">
        <v>82</v>
      </c>
      <c r="K55" s="46">
        <v>45838</v>
      </c>
      <c r="L55" s="40">
        <v>-222.67400000000001</v>
      </c>
      <c r="M55" s="40">
        <v>1</v>
      </c>
      <c r="N55" s="40">
        <v>-222.67400000000001</v>
      </c>
      <c r="O55" s="40"/>
      <c r="P55" s="40" t="s">
        <v>40</v>
      </c>
      <c r="Q55" s="41">
        <v>2.84052010180466E-2</v>
      </c>
      <c r="R55" s="41">
        <v>-1.02E-4</v>
      </c>
      <c r="S55" s="49"/>
    </row>
    <row r="56" spans="1:19" ht="15" x14ac:dyDescent="0.25">
      <c r="A56" s="42">
        <v>1328</v>
      </c>
      <c r="B56" s="42">
        <v>9759</v>
      </c>
      <c r="C56" s="40" t="s">
        <v>1761</v>
      </c>
      <c r="D56" s="40">
        <v>29993933</v>
      </c>
      <c r="E56" s="40" t="s">
        <v>196</v>
      </c>
      <c r="F56" s="40" t="s">
        <v>78</v>
      </c>
      <c r="G56" s="40" t="s">
        <v>78</v>
      </c>
      <c r="H56" s="40" t="s">
        <v>79</v>
      </c>
      <c r="I56" s="46">
        <v>44140</v>
      </c>
      <c r="J56" s="40" t="s">
        <v>82</v>
      </c>
      <c r="K56" s="46">
        <v>45838</v>
      </c>
      <c r="L56" s="40">
        <v>-80.747</v>
      </c>
      <c r="M56" s="40">
        <v>1</v>
      </c>
      <c r="N56" s="40">
        <v>-80.747</v>
      </c>
      <c r="O56" s="40"/>
      <c r="P56" s="40" t="s">
        <v>40</v>
      </c>
      <c r="Q56" s="41">
        <v>1.0300473697277299E-2</v>
      </c>
      <c r="R56" s="41">
        <v>-3.6999999999999998E-5</v>
      </c>
      <c r="S56" s="49"/>
    </row>
    <row r="57" spans="1:19" ht="15" x14ac:dyDescent="0.25">
      <c r="A57" s="42">
        <v>1328</v>
      </c>
      <c r="B57" s="42">
        <v>9759</v>
      </c>
      <c r="C57" s="40" t="s">
        <v>1762</v>
      </c>
      <c r="D57" s="40">
        <v>29994231</v>
      </c>
      <c r="E57" s="40" t="s">
        <v>1758</v>
      </c>
      <c r="F57" s="40" t="s">
        <v>78</v>
      </c>
      <c r="G57" s="40" t="s">
        <v>78</v>
      </c>
      <c r="H57" s="40" t="s">
        <v>79</v>
      </c>
      <c r="I57" s="46">
        <v>44592</v>
      </c>
      <c r="J57" s="40" t="s">
        <v>82</v>
      </c>
      <c r="K57" s="46">
        <v>45838</v>
      </c>
      <c r="L57" s="40">
        <v>2058.0479999999998</v>
      </c>
      <c r="M57" s="40">
        <v>1</v>
      </c>
      <c r="N57" s="40">
        <v>2058.0479999999998</v>
      </c>
      <c r="O57" s="40"/>
      <c r="P57" s="40" t="s">
        <v>40</v>
      </c>
      <c r="Q57" s="41">
        <v>-0.262532846716371</v>
      </c>
      <c r="R57" s="41">
        <v>9.4399999999999996E-4</v>
      </c>
      <c r="S57" s="49"/>
    </row>
    <row r="58" spans="1:19" ht="15" x14ac:dyDescent="0.25">
      <c r="A58" s="42">
        <v>1328</v>
      </c>
      <c r="B58" s="42">
        <v>9759</v>
      </c>
      <c r="C58" s="40" t="s">
        <v>1763</v>
      </c>
      <c r="D58" s="40">
        <v>29994232</v>
      </c>
      <c r="E58" s="40" t="s">
        <v>1758</v>
      </c>
      <c r="F58" s="40" t="s">
        <v>78</v>
      </c>
      <c r="G58" s="40" t="s">
        <v>78</v>
      </c>
      <c r="H58" s="40" t="s">
        <v>79</v>
      </c>
      <c r="I58" s="46">
        <v>44238</v>
      </c>
      <c r="J58" s="40" t="s">
        <v>82</v>
      </c>
      <c r="K58" s="46">
        <v>45838</v>
      </c>
      <c r="L58" s="40">
        <v>-2054.4520000000002</v>
      </c>
      <c r="M58" s="40">
        <v>1</v>
      </c>
      <c r="N58" s="40">
        <v>-2054.4520000000002</v>
      </c>
      <c r="O58" s="40"/>
      <c r="P58" s="40" t="s">
        <v>40</v>
      </c>
      <c r="Q58" s="41">
        <v>0.26207421704670097</v>
      </c>
      <c r="R58" s="41">
        <v>-9.4200000000000002E-4</v>
      </c>
      <c r="S58" s="49"/>
    </row>
    <row r="59" spans="1:19" ht="15" x14ac:dyDescent="0.25">
      <c r="A59" s="42">
        <v>1328</v>
      </c>
      <c r="B59" s="42">
        <v>9759</v>
      </c>
      <c r="C59" s="40" t="s">
        <v>1764</v>
      </c>
      <c r="D59" s="40">
        <v>330001800</v>
      </c>
      <c r="E59" s="40" t="s">
        <v>85</v>
      </c>
      <c r="F59" s="40" t="s">
        <v>78</v>
      </c>
      <c r="G59" s="40" t="s">
        <v>78</v>
      </c>
      <c r="H59" s="40" t="s">
        <v>79</v>
      </c>
      <c r="I59" s="40" t="s">
        <v>1750</v>
      </c>
      <c r="J59" s="40" t="s">
        <v>82</v>
      </c>
      <c r="K59" s="46">
        <v>45838</v>
      </c>
      <c r="L59" s="40">
        <v>-300.75799999999998</v>
      </c>
      <c r="M59" s="40">
        <v>1</v>
      </c>
      <c r="N59" s="40">
        <v>-300.75799999999998</v>
      </c>
      <c r="O59" s="40"/>
      <c r="P59" s="40" t="s">
        <v>40</v>
      </c>
      <c r="Q59" s="41">
        <v>3.8365907930122803E-2</v>
      </c>
      <c r="R59" s="41">
        <v>-1.3799999999999999E-4</v>
      </c>
      <c r="S59" s="49"/>
    </row>
    <row r="60" spans="1:19" ht="15" x14ac:dyDescent="0.25">
      <c r="A60" s="42">
        <v>1328</v>
      </c>
      <c r="B60" s="42">
        <v>9759</v>
      </c>
      <c r="C60" s="40" t="s">
        <v>1749</v>
      </c>
      <c r="D60" s="40">
        <v>330001799</v>
      </c>
      <c r="E60" s="40" t="s">
        <v>85</v>
      </c>
      <c r="F60" s="40" t="s">
        <v>78</v>
      </c>
      <c r="G60" s="40" t="s">
        <v>78</v>
      </c>
      <c r="H60" s="40" t="s">
        <v>79</v>
      </c>
      <c r="I60" s="40" t="s">
        <v>1750</v>
      </c>
      <c r="J60" s="40" t="s">
        <v>82</v>
      </c>
      <c r="K60" s="46">
        <v>45838</v>
      </c>
      <c r="L60" s="40">
        <v>-291.31799999999998</v>
      </c>
      <c r="M60" s="40">
        <v>1</v>
      </c>
      <c r="N60" s="40">
        <v>-291.31799999999998</v>
      </c>
      <c r="O60" s="40"/>
      <c r="P60" s="40" t="s">
        <v>40</v>
      </c>
      <c r="Q60" s="41">
        <v>3.7161708620331899E-2</v>
      </c>
      <c r="R60" s="41">
        <v>-1.3300000000000001E-4</v>
      </c>
      <c r="S60" s="49"/>
    </row>
    <row r="61" spans="1:19" ht="15" x14ac:dyDescent="0.25">
      <c r="A61" s="42">
        <v>1328</v>
      </c>
      <c r="B61" s="42">
        <v>9759</v>
      </c>
      <c r="C61" s="40" t="s">
        <v>1751</v>
      </c>
      <c r="D61" s="40">
        <v>330000888</v>
      </c>
      <c r="E61" s="40" t="s">
        <v>85</v>
      </c>
      <c r="F61" s="40" t="s">
        <v>78</v>
      </c>
      <c r="G61" s="40" t="s">
        <v>78</v>
      </c>
      <c r="H61" s="40" t="s">
        <v>79</v>
      </c>
      <c r="I61" s="46">
        <v>45382</v>
      </c>
      <c r="J61" s="40" t="s">
        <v>82</v>
      </c>
      <c r="K61" s="46">
        <v>45838</v>
      </c>
      <c r="L61" s="40">
        <v>-7256.2030000000004</v>
      </c>
      <c r="M61" s="40">
        <v>1</v>
      </c>
      <c r="N61" s="40">
        <v>-7256.2030000000004</v>
      </c>
      <c r="O61" s="40"/>
      <c r="P61" s="40" t="s">
        <v>40</v>
      </c>
      <c r="Q61" s="41">
        <v>0.92563053342132495</v>
      </c>
      <c r="R61" s="41">
        <v>-3.3289999999999999E-3</v>
      </c>
      <c r="S61" s="49"/>
    </row>
    <row r="62" spans="1:19" ht="15" x14ac:dyDescent="0.25">
      <c r="A62" s="42">
        <v>1328</v>
      </c>
      <c r="B62" s="42">
        <v>9759</v>
      </c>
      <c r="C62" s="40" t="s">
        <v>1766</v>
      </c>
      <c r="D62" s="40">
        <v>29993932</v>
      </c>
      <c r="E62" s="40" t="s">
        <v>1758</v>
      </c>
      <c r="F62" s="40" t="s">
        <v>78</v>
      </c>
      <c r="G62" s="40" t="s">
        <v>78</v>
      </c>
      <c r="H62" s="40" t="s">
        <v>79</v>
      </c>
      <c r="I62" s="46">
        <v>44165</v>
      </c>
      <c r="J62" s="40" t="s">
        <v>82</v>
      </c>
      <c r="K62" s="46">
        <v>45838</v>
      </c>
      <c r="L62" s="40">
        <v>77.748999999999995</v>
      </c>
      <c r="M62" s="40">
        <v>1</v>
      </c>
      <c r="N62" s="40">
        <v>77.748999999999995</v>
      </c>
      <c r="O62" s="40"/>
      <c r="P62" s="40" t="s">
        <v>40</v>
      </c>
      <c r="Q62" s="41">
        <v>-9.9179308669920703E-3</v>
      </c>
      <c r="R62" s="41">
        <v>3.4999999999999997E-5</v>
      </c>
      <c r="S62" s="49"/>
    </row>
    <row r="63" spans="1:19" ht="15" x14ac:dyDescent="0.25">
      <c r="A63" s="42">
        <v>1328</v>
      </c>
      <c r="B63" s="42">
        <v>9759</v>
      </c>
      <c r="C63" s="40" t="s">
        <v>1767</v>
      </c>
      <c r="D63" s="40">
        <v>29994390</v>
      </c>
      <c r="E63" s="40" t="s">
        <v>1758</v>
      </c>
      <c r="F63" s="40" t="s">
        <v>78</v>
      </c>
      <c r="G63" s="40" t="s">
        <v>78</v>
      </c>
      <c r="H63" s="40" t="s">
        <v>79</v>
      </c>
      <c r="I63" s="46">
        <v>44495</v>
      </c>
      <c r="J63" s="40" t="s">
        <v>92</v>
      </c>
      <c r="K63" s="46">
        <v>45838</v>
      </c>
      <c r="L63" s="40">
        <v>1.0549999999999999</v>
      </c>
      <c r="M63" s="40">
        <v>3.9552</v>
      </c>
      <c r="N63" s="40">
        <v>4.1719999999999997</v>
      </c>
      <c r="O63" s="40"/>
      <c r="P63" s="40" t="s">
        <v>40</v>
      </c>
      <c r="Q63" s="41">
        <v>-5.3223028617366795E-4</v>
      </c>
      <c r="R63" s="41">
        <v>9.9999999999999995E-7</v>
      </c>
      <c r="S63" s="49"/>
    </row>
    <row r="64" spans="1:19" ht="15" x14ac:dyDescent="0.25">
      <c r="A64" s="42">
        <v>1328</v>
      </c>
      <c r="B64" s="42">
        <v>9759</v>
      </c>
      <c r="C64" s="40" t="s">
        <v>1768</v>
      </c>
      <c r="D64" s="40">
        <v>29994391</v>
      </c>
      <c r="E64" s="40" t="s">
        <v>1758</v>
      </c>
      <c r="F64" s="40" t="s">
        <v>78</v>
      </c>
      <c r="G64" s="40" t="s">
        <v>78</v>
      </c>
      <c r="H64" s="40" t="s">
        <v>79</v>
      </c>
      <c r="I64" s="46">
        <v>44495</v>
      </c>
      <c r="J64" s="40" t="s">
        <v>92</v>
      </c>
      <c r="K64" s="46">
        <v>45838</v>
      </c>
      <c r="L64" s="40">
        <v>-1.0449999999999999</v>
      </c>
      <c r="M64" s="40">
        <v>3.9552</v>
      </c>
      <c r="N64" s="40">
        <v>-4.1349999999999998</v>
      </c>
      <c r="O64" s="40"/>
      <c r="P64" s="40" t="s">
        <v>40</v>
      </c>
      <c r="Q64" s="41">
        <v>5.2745684029334905E-4</v>
      </c>
      <c r="R64" s="41">
        <v>-9.9999999999999995E-7</v>
      </c>
      <c r="S64" s="49"/>
    </row>
    <row r="65" spans="1:19" ht="15" x14ac:dyDescent="0.25">
      <c r="A65" s="42">
        <v>1328</v>
      </c>
      <c r="B65" s="42">
        <v>9759</v>
      </c>
      <c r="C65" s="40" t="s">
        <v>1770</v>
      </c>
      <c r="D65" s="40">
        <v>29880001</v>
      </c>
      <c r="E65" s="40" t="s">
        <v>85</v>
      </c>
      <c r="F65" s="40" t="s">
        <v>78</v>
      </c>
      <c r="G65" s="40" t="s">
        <v>78</v>
      </c>
      <c r="H65" s="40" t="s">
        <v>79</v>
      </c>
      <c r="I65" s="46">
        <v>45210</v>
      </c>
      <c r="J65" s="40" t="s">
        <v>82</v>
      </c>
      <c r="K65" s="46">
        <v>45657</v>
      </c>
      <c r="L65" s="40">
        <v>-0.56999999999999995</v>
      </c>
      <c r="M65" s="40">
        <v>1</v>
      </c>
      <c r="N65" s="40">
        <v>-0.56999999999999995</v>
      </c>
      <c r="O65" s="40"/>
      <c r="P65" s="40" t="s">
        <v>40</v>
      </c>
      <c r="Q65" s="41">
        <v>7.2771450329914999E-5</v>
      </c>
      <c r="R65" s="41">
        <v>0</v>
      </c>
      <c r="S65" s="49"/>
    </row>
    <row r="66" spans="1:19" ht="15" x14ac:dyDescent="0.25">
      <c r="A66" s="42">
        <v>1328</v>
      </c>
      <c r="B66" s="42">
        <v>9759</v>
      </c>
      <c r="C66" s="40" t="s">
        <v>1771</v>
      </c>
      <c r="D66" s="40">
        <v>29880002</v>
      </c>
      <c r="E66" s="40" t="s">
        <v>85</v>
      </c>
      <c r="F66" s="40" t="s">
        <v>78</v>
      </c>
      <c r="G66" s="40" t="s">
        <v>78</v>
      </c>
      <c r="H66" s="40" t="s">
        <v>79</v>
      </c>
      <c r="I66" s="46">
        <v>45210</v>
      </c>
      <c r="J66" s="40" t="s">
        <v>82</v>
      </c>
      <c r="K66" s="46">
        <v>45657</v>
      </c>
      <c r="L66" s="40">
        <v>1.833</v>
      </c>
      <c r="M66" s="40">
        <v>1</v>
      </c>
      <c r="N66" s="40">
        <v>1.833</v>
      </c>
      <c r="O66" s="40"/>
      <c r="P66" s="40" t="s">
        <v>40</v>
      </c>
      <c r="Q66" s="41">
        <v>-2.33804450755836E-4</v>
      </c>
      <c r="R66" s="41">
        <v>0</v>
      </c>
      <c r="S66" s="49"/>
    </row>
    <row r="67" spans="1:19" ht="15" x14ac:dyDescent="0.25">
      <c r="A67" s="42">
        <v>1328</v>
      </c>
      <c r="B67" s="42">
        <v>9759</v>
      </c>
      <c r="C67" s="40" t="s">
        <v>1772</v>
      </c>
      <c r="D67" s="40">
        <v>28999294</v>
      </c>
      <c r="E67" s="40" t="s">
        <v>1758</v>
      </c>
      <c r="F67" s="40" t="s">
        <v>97</v>
      </c>
      <c r="G67" s="40" t="s">
        <v>1187</v>
      </c>
      <c r="H67" s="40" t="s">
        <v>79</v>
      </c>
      <c r="I67" s="46">
        <v>45797</v>
      </c>
      <c r="J67" s="40" t="s">
        <v>84</v>
      </c>
      <c r="K67" s="46">
        <v>45797</v>
      </c>
      <c r="L67" s="40">
        <v>0.4</v>
      </c>
      <c r="M67" s="40">
        <v>3.3719999999999999</v>
      </c>
      <c r="N67" s="40">
        <v>1.349</v>
      </c>
      <c r="O67" s="40"/>
      <c r="P67" s="40" t="s">
        <v>40</v>
      </c>
      <c r="Q67" s="41">
        <v>-1.72058359256385E-4</v>
      </c>
      <c r="R67" s="41">
        <v>0</v>
      </c>
      <c r="S67" s="49"/>
    </row>
    <row r="68" spans="1:19" ht="15" x14ac:dyDescent="0.25">
      <c r="A68" s="42">
        <v>1328</v>
      </c>
      <c r="B68" s="42">
        <v>9759</v>
      </c>
      <c r="C68" s="40" t="s">
        <v>1773</v>
      </c>
      <c r="D68" s="40">
        <v>28999145</v>
      </c>
      <c r="E68" s="40" t="s">
        <v>1758</v>
      </c>
      <c r="F68" s="40" t="s">
        <v>97</v>
      </c>
      <c r="G68" s="40" t="s">
        <v>652</v>
      </c>
      <c r="H68" s="40" t="s">
        <v>79</v>
      </c>
      <c r="I68" s="46">
        <v>44655</v>
      </c>
      <c r="J68" s="40" t="s">
        <v>105</v>
      </c>
      <c r="K68" s="46">
        <v>45838</v>
      </c>
      <c r="L68" s="40">
        <v>899.33</v>
      </c>
      <c r="M68" s="40">
        <v>0.33429999999999999</v>
      </c>
      <c r="N68" s="40">
        <v>300.64600000000002</v>
      </c>
      <c r="O68" s="40"/>
      <c r="P68" s="40" t="s">
        <v>40</v>
      </c>
      <c r="Q68" s="41">
        <v>-3.8351620759128797E-2</v>
      </c>
      <c r="R68" s="41">
        <v>1.37E-4</v>
      </c>
      <c r="S68" s="49"/>
    </row>
    <row r="69" spans="1:19" ht="15" x14ac:dyDescent="0.25">
      <c r="A69" s="42">
        <v>1328</v>
      </c>
      <c r="B69" s="42">
        <v>9759</v>
      </c>
      <c r="C69" s="40" t="s">
        <v>1774</v>
      </c>
      <c r="D69" s="40">
        <v>28999144</v>
      </c>
      <c r="E69" s="40" t="s">
        <v>1758</v>
      </c>
      <c r="F69" s="40" t="s">
        <v>97</v>
      </c>
      <c r="G69" s="40" t="s">
        <v>652</v>
      </c>
      <c r="H69" s="40" t="s">
        <v>79</v>
      </c>
      <c r="I69" s="46">
        <v>44655</v>
      </c>
      <c r="J69" s="40" t="s">
        <v>105</v>
      </c>
      <c r="K69" s="46">
        <v>45838</v>
      </c>
      <c r="L69" s="40">
        <v>-896.12599999999998</v>
      </c>
      <c r="M69" s="40">
        <v>0.33429999999999999</v>
      </c>
      <c r="N69" s="40">
        <v>-299.57499999999999</v>
      </c>
      <c r="O69" s="40"/>
      <c r="P69" s="40" t="s">
        <v>40</v>
      </c>
      <c r="Q69" s="41">
        <v>3.8214988205736197E-2</v>
      </c>
      <c r="R69" s="41">
        <v>-1.37E-4</v>
      </c>
      <c r="S69" s="49"/>
    </row>
    <row r="70" spans="1:19" ht="15" x14ac:dyDescent="0.25">
      <c r="A70" s="42">
        <v>1328</v>
      </c>
      <c r="B70" s="42">
        <v>9759</v>
      </c>
      <c r="C70" s="40" t="s">
        <v>1775</v>
      </c>
      <c r="D70" s="40">
        <v>29994314</v>
      </c>
      <c r="E70" s="40" t="s">
        <v>1758</v>
      </c>
      <c r="F70" s="40" t="s">
        <v>97</v>
      </c>
      <c r="G70" s="40" t="s">
        <v>299</v>
      </c>
      <c r="H70" s="40" t="s">
        <v>79</v>
      </c>
      <c r="I70" s="46">
        <v>44396</v>
      </c>
      <c r="J70" s="40" t="s">
        <v>106</v>
      </c>
      <c r="K70" s="46">
        <v>45838</v>
      </c>
      <c r="L70" s="40">
        <v>17.846</v>
      </c>
      <c r="M70" s="40">
        <v>4.6235999999999997</v>
      </c>
      <c r="N70" s="40">
        <v>82.515000000000001</v>
      </c>
      <c r="O70" s="40"/>
      <c r="P70" s="40" t="s">
        <v>40</v>
      </c>
      <c r="Q70" s="41">
        <v>-1.0525950768368099E-2</v>
      </c>
      <c r="R70" s="41">
        <v>3.6999999999999998E-5</v>
      </c>
      <c r="S70" s="49"/>
    </row>
    <row r="71" spans="1:19" ht="15" x14ac:dyDescent="0.25">
      <c r="A71" s="42">
        <v>1328</v>
      </c>
      <c r="B71" s="42">
        <v>9759</v>
      </c>
      <c r="C71" s="40" t="s">
        <v>1776</v>
      </c>
      <c r="D71" s="40">
        <v>29994315</v>
      </c>
      <c r="E71" s="40" t="s">
        <v>1758</v>
      </c>
      <c r="F71" s="40" t="s">
        <v>97</v>
      </c>
      <c r="G71" s="40" t="s">
        <v>299</v>
      </c>
      <c r="H71" s="40" t="s">
        <v>79</v>
      </c>
      <c r="I71" s="46">
        <v>44396</v>
      </c>
      <c r="J71" s="40" t="s">
        <v>106</v>
      </c>
      <c r="K71" s="46">
        <v>45838</v>
      </c>
      <c r="L71" s="40">
        <v>-17.614000000000001</v>
      </c>
      <c r="M71" s="40">
        <v>4.6235999999999997</v>
      </c>
      <c r="N71" s="40">
        <v>-81.441000000000003</v>
      </c>
      <c r="O71" s="40"/>
      <c r="P71" s="40" t="s">
        <v>40</v>
      </c>
      <c r="Q71" s="41">
        <v>1.0388967413902E-2</v>
      </c>
      <c r="R71" s="41">
        <v>-3.6999999999999998E-5</v>
      </c>
      <c r="S71" s="49"/>
    </row>
    <row r="72" spans="1:19" ht="15" x14ac:dyDescent="0.25">
      <c r="A72" s="42">
        <v>1328</v>
      </c>
      <c r="B72" s="42">
        <v>9759</v>
      </c>
      <c r="C72" s="40" t="s">
        <v>1777</v>
      </c>
      <c r="D72" s="40">
        <v>28999176</v>
      </c>
      <c r="E72" s="40"/>
      <c r="F72" s="40" t="s">
        <v>97</v>
      </c>
      <c r="G72" s="40" t="s">
        <v>299</v>
      </c>
      <c r="H72" s="40" t="s">
        <v>79</v>
      </c>
      <c r="I72" s="46">
        <v>44396</v>
      </c>
      <c r="J72" s="40" t="s">
        <v>106</v>
      </c>
      <c r="K72" s="46">
        <v>45838</v>
      </c>
      <c r="L72" s="40">
        <v>0</v>
      </c>
      <c r="M72" s="40">
        <v>4.6235999999999997</v>
      </c>
      <c r="N72" s="40">
        <v>0</v>
      </c>
      <c r="O72" s="40"/>
      <c r="P72" s="40" t="s">
        <v>40</v>
      </c>
      <c r="Q72" s="41">
        <v>0</v>
      </c>
      <c r="R72" s="41">
        <v>0</v>
      </c>
      <c r="S72" s="49"/>
    </row>
    <row r="73" spans="1:19" ht="15" x14ac:dyDescent="0.25">
      <c r="A73" s="42">
        <v>1328</v>
      </c>
      <c r="B73" s="42">
        <v>9759</v>
      </c>
      <c r="C73" s="40" t="s">
        <v>1778</v>
      </c>
      <c r="D73" s="40">
        <v>28999177</v>
      </c>
      <c r="E73" s="40" t="s">
        <v>1758</v>
      </c>
      <c r="F73" s="40" t="s">
        <v>97</v>
      </c>
      <c r="G73" s="40" t="s">
        <v>299</v>
      </c>
      <c r="H73" s="40" t="s">
        <v>79</v>
      </c>
      <c r="I73" s="46">
        <v>44825</v>
      </c>
      <c r="J73" s="40" t="s">
        <v>106</v>
      </c>
      <c r="K73" s="46">
        <v>45838</v>
      </c>
      <c r="L73" s="40">
        <v>0</v>
      </c>
      <c r="M73" s="40">
        <v>4.6235999999999997</v>
      </c>
      <c r="N73" s="40">
        <v>0</v>
      </c>
      <c r="O73" s="40"/>
      <c r="P73" s="40" t="s">
        <v>40</v>
      </c>
      <c r="Q73" s="41">
        <v>0</v>
      </c>
      <c r="R73" s="41">
        <v>0</v>
      </c>
      <c r="S73" s="49"/>
    </row>
    <row r="74" spans="1:19" ht="15" x14ac:dyDescent="0.25">
      <c r="A74" s="42">
        <v>1328</v>
      </c>
      <c r="B74" s="42">
        <v>9760</v>
      </c>
      <c r="C74" s="40" t="s">
        <v>1757</v>
      </c>
      <c r="D74" s="40">
        <v>28999221</v>
      </c>
      <c r="E74" s="40" t="s">
        <v>1758</v>
      </c>
      <c r="F74" s="40" t="s">
        <v>78</v>
      </c>
      <c r="G74" s="40" t="s">
        <v>78</v>
      </c>
      <c r="H74" s="40" t="s">
        <v>79</v>
      </c>
      <c r="I74" s="46">
        <v>45083</v>
      </c>
      <c r="J74" s="40" t="s">
        <v>84</v>
      </c>
      <c r="K74" s="46">
        <v>45812</v>
      </c>
      <c r="L74" s="40">
        <v>0.57299999999999995</v>
      </c>
      <c r="M74" s="40">
        <v>3.3719999999999999</v>
      </c>
      <c r="N74" s="40">
        <v>1.9330000000000001</v>
      </c>
      <c r="O74" s="40"/>
      <c r="P74" s="40" t="s">
        <v>40</v>
      </c>
      <c r="Q74" s="41">
        <v>-2.2768900103729501E-3</v>
      </c>
      <c r="R74" s="41">
        <v>6.0000000000000002E-6</v>
      </c>
      <c r="S74" s="49"/>
    </row>
    <row r="75" spans="1:19" ht="15" x14ac:dyDescent="0.25">
      <c r="A75" s="42">
        <v>1328</v>
      </c>
      <c r="B75" s="42">
        <v>9760</v>
      </c>
      <c r="C75" s="40" t="s">
        <v>1764</v>
      </c>
      <c r="D75" s="40">
        <v>330001800</v>
      </c>
      <c r="E75" s="40" t="s">
        <v>85</v>
      </c>
      <c r="F75" s="40" t="s">
        <v>78</v>
      </c>
      <c r="G75" s="40" t="s">
        <v>78</v>
      </c>
      <c r="H75" s="40" t="s">
        <v>79</v>
      </c>
      <c r="I75" s="40" t="s">
        <v>1750</v>
      </c>
      <c r="J75" s="40" t="s">
        <v>82</v>
      </c>
      <c r="K75" s="46">
        <v>45838</v>
      </c>
      <c r="L75" s="40">
        <v>-39.515000000000001</v>
      </c>
      <c r="M75" s="40">
        <v>1</v>
      </c>
      <c r="N75" s="40">
        <v>-39.515000000000001</v>
      </c>
      <c r="O75" s="40"/>
      <c r="P75" s="40" t="s">
        <v>40</v>
      </c>
      <c r="Q75" s="41">
        <v>4.6535161410409802E-2</v>
      </c>
      <c r="R75" s="41">
        <v>-1.37E-4</v>
      </c>
      <c r="S75" s="49"/>
    </row>
    <row r="76" spans="1:19" ht="15" x14ac:dyDescent="0.25">
      <c r="A76" s="42">
        <v>1328</v>
      </c>
      <c r="B76" s="42">
        <v>9760</v>
      </c>
      <c r="C76" s="40" t="s">
        <v>1749</v>
      </c>
      <c r="D76" s="40">
        <v>330001799</v>
      </c>
      <c r="E76" s="40" t="s">
        <v>85</v>
      </c>
      <c r="F76" s="40" t="s">
        <v>78</v>
      </c>
      <c r="G76" s="40" t="s">
        <v>78</v>
      </c>
      <c r="H76" s="40" t="s">
        <v>79</v>
      </c>
      <c r="I76" s="40" t="s">
        <v>1750</v>
      </c>
      <c r="J76" s="40" t="s">
        <v>82</v>
      </c>
      <c r="K76" s="46">
        <v>45838</v>
      </c>
      <c r="L76" s="40">
        <v>-35.119999999999997</v>
      </c>
      <c r="M76" s="40">
        <v>1</v>
      </c>
      <c r="N76" s="40">
        <v>-35.119999999999997</v>
      </c>
      <c r="O76" s="40"/>
      <c r="P76" s="40" t="s">
        <v>40</v>
      </c>
      <c r="Q76" s="41">
        <v>4.1359175913259397E-2</v>
      </c>
      <c r="R76" s="41">
        <v>-1.21E-4</v>
      </c>
      <c r="S76" s="49"/>
    </row>
    <row r="77" spans="1:19" ht="15" x14ac:dyDescent="0.25">
      <c r="A77" s="42">
        <v>1328</v>
      </c>
      <c r="B77" s="42">
        <v>9760</v>
      </c>
      <c r="C77" s="40" t="s">
        <v>1751</v>
      </c>
      <c r="D77" s="40">
        <v>330000888</v>
      </c>
      <c r="E77" s="40" t="s">
        <v>85</v>
      </c>
      <c r="F77" s="40" t="s">
        <v>78</v>
      </c>
      <c r="G77" s="40" t="s">
        <v>78</v>
      </c>
      <c r="H77" s="40" t="s">
        <v>79</v>
      </c>
      <c r="I77" s="46">
        <v>45382</v>
      </c>
      <c r="J77" s="40" t="s">
        <v>82</v>
      </c>
      <c r="K77" s="46">
        <v>45838</v>
      </c>
      <c r="L77" s="40">
        <v>-776.56399999999996</v>
      </c>
      <c r="M77" s="40">
        <v>1</v>
      </c>
      <c r="N77" s="40">
        <v>-776.56399999999996</v>
      </c>
      <c r="O77" s="40"/>
      <c r="P77" s="40" t="s">
        <v>40</v>
      </c>
      <c r="Q77" s="41">
        <v>0.914529407028429</v>
      </c>
      <c r="R77" s="41">
        <v>-2.6940000000000002E-3</v>
      </c>
      <c r="S77" s="49"/>
    </row>
    <row r="78" spans="1:19" ht="15" x14ac:dyDescent="0.25">
      <c r="A78" s="42">
        <v>1328</v>
      </c>
      <c r="B78" s="42">
        <v>9760</v>
      </c>
      <c r="C78" s="40" t="s">
        <v>1773</v>
      </c>
      <c r="D78" s="40">
        <v>28999145</v>
      </c>
      <c r="E78" s="40" t="s">
        <v>1758</v>
      </c>
      <c r="F78" s="40" t="s">
        <v>97</v>
      </c>
      <c r="G78" s="40" t="s">
        <v>652</v>
      </c>
      <c r="H78" s="40" t="s">
        <v>79</v>
      </c>
      <c r="I78" s="46">
        <v>44655</v>
      </c>
      <c r="J78" s="40" t="s">
        <v>105</v>
      </c>
      <c r="K78" s="46">
        <v>45838</v>
      </c>
      <c r="L78" s="40">
        <v>104.706</v>
      </c>
      <c r="M78" s="40">
        <v>0.33429999999999999</v>
      </c>
      <c r="N78" s="40">
        <v>35.003</v>
      </c>
      <c r="O78" s="40"/>
      <c r="P78" s="40" t="s">
        <v>40</v>
      </c>
      <c r="Q78" s="41">
        <v>-4.12220490523885E-2</v>
      </c>
      <c r="R78" s="41">
        <v>1.21E-4</v>
      </c>
      <c r="S78" s="49"/>
    </row>
    <row r="79" spans="1:19" ht="15" x14ac:dyDescent="0.25">
      <c r="A79" s="42">
        <v>1328</v>
      </c>
      <c r="B79" s="42">
        <v>9760</v>
      </c>
      <c r="C79" s="40" t="s">
        <v>1774</v>
      </c>
      <c r="D79" s="40">
        <v>28999144</v>
      </c>
      <c r="E79" s="40" t="s">
        <v>1758</v>
      </c>
      <c r="F79" s="40" t="s">
        <v>97</v>
      </c>
      <c r="G79" s="40" t="s">
        <v>652</v>
      </c>
      <c r="H79" s="40" t="s">
        <v>79</v>
      </c>
      <c r="I79" s="46">
        <v>44655</v>
      </c>
      <c r="J79" s="40" t="s">
        <v>105</v>
      </c>
      <c r="K79" s="46">
        <v>45838</v>
      </c>
      <c r="L79" s="40">
        <v>-104.333</v>
      </c>
      <c r="M79" s="40">
        <v>0.33429999999999999</v>
      </c>
      <c r="N79" s="40">
        <v>-34.878999999999998</v>
      </c>
      <c r="O79" s="40"/>
      <c r="P79" s="40" t="s">
        <v>40</v>
      </c>
      <c r="Q79" s="41">
        <v>4.1075194710662198E-2</v>
      </c>
      <c r="R79" s="41">
        <v>-1.21E-4</v>
      </c>
      <c r="S79" s="49"/>
    </row>
    <row r="80" spans="1:19" ht="15" x14ac:dyDescent="0.25">
      <c r="A80" s="42">
        <v>1328</v>
      </c>
      <c r="B80" s="42">
        <v>12138</v>
      </c>
      <c r="C80" s="40" t="s">
        <v>1749</v>
      </c>
      <c r="D80" s="40">
        <v>330001799</v>
      </c>
      <c r="E80" s="40" t="s">
        <v>85</v>
      </c>
      <c r="F80" s="40" t="s">
        <v>78</v>
      </c>
      <c r="G80" s="40" t="s">
        <v>78</v>
      </c>
      <c r="H80" s="40" t="s">
        <v>79</v>
      </c>
      <c r="I80" s="40" t="s">
        <v>1750</v>
      </c>
      <c r="J80" s="40" t="s">
        <v>82</v>
      </c>
      <c r="K80" s="46">
        <v>45838</v>
      </c>
      <c r="L80" s="40">
        <v>-820.22500000000002</v>
      </c>
      <c r="M80" s="40">
        <v>1</v>
      </c>
      <c r="N80" s="40">
        <v>-820.22500000000002</v>
      </c>
      <c r="O80" s="40"/>
      <c r="P80" s="40" t="s">
        <v>40</v>
      </c>
      <c r="Q80" s="41">
        <v>1.9112003802151299E-2</v>
      </c>
      <c r="R80" s="41">
        <v>-3.0400000000000002E-4</v>
      </c>
      <c r="S80" s="49"/>
    </row>
    <row r="81" spans="1:19" ht="15" x14ac:dyDescent="0.25">
      <c r="A81" s="42">
        <v>1328</v>
      </c>
      <c r="B81" s="42">
        <v>12138</v>
      </c>
      <c r="C81" s="40" t="s">
        <v>1751</v>
      </c>
      <c r="D81" s="40">
        <v>330000888</v>
      </c>
      <c r="E81" s="40" t="s">
        <v>85</v>
      </c>
      <c r="F81" s="40" t="s">
        <v>78</v>
      </c>
      <c r="G81" s="40" t="s">
        <v>78</v>
      </c>
      <c r="H81" s="40" t="s">
        <v>79</v>
      </c>
      <c r="I81" s="46">
        <v>45382</v>
      </c>
      <c r="J81" s="40" t="s">
        <v>82</v>
      </c>
      <c r="K81" s="46">
        <v>45838</v>
      </c>
      <c r="L81" s="40">
        <v>-34616.561000000002</v>
      </c>
      <c r="M81" s="40">
        <v>1</v>
      </c>
      <c r="N81" s="40">
        <v>-34616.561000000002</v>
      </c>
      <c r="O81" s="40"/>
      <c r="P81" s="40" t="s">
        <v>40</v>
      </c>
      <c r="Q81" s="41">
        <v>0.80659800808681104</v>
      </c>
      <c r="R81" s="41">
        <v>-1.2836999999999999E-2</v>
      </c>
      <c r="S81" s="49"/>
    </row>
    <row r="82" spans="1:19" ht="15" x14ac:dyDescent="0.25">
      <c r="A82" s="42">
        <v>1328</v>
      </c>
      <c r="B82" s="42">
        <v>12138</v>
      </c>
      <c r="C82" s="40" t="s">
        <v>1752</v>
      </c>
      <c r="D82" s="40">
        <v>12023322</v>
      </c>
      <c r="E82" s="40" t="s">
        <v>85</v>
      </c>
      <c r="F82" s="40" t="s">
        <v>97</v>
      </c>
      <c r="G82" s="40" t="s">
        <v>187</v>
      </c>
      <c r="H82" s="40" t="s">
        <v>79</v>
      </c>
      <c r="I82" s="46">
        <v>45755</v>
      </c>
      <c r="J82" s="40" t="s">
        <v>84</v>
      </c>
      <c r="K82" s="46">
        <v>45838</v>
      </c>
      <c r="L82" s="40">
        <v>-1207.6500000000001</v>
      </c>
      <c r="M82" s="40">
        <v>3.3719999999999999</v>
      </c>
      <c r="N82" s="40">
        <v>-4072.1959999999999</v>
      </c>
      <c r="O82" s="40"/>
      <c r="P82" s="40" t="s">
        <v>40</v>
      </c>
      <c r="Q82" s="41">
        <v>9.4885956708435304E-2</v>
      </c>
      <c r="R82" s="41">
        <v>-1.5100000000000001E-3</v>
      </c>
      <c r="S82" s="49"/>
    </row>
    <row r="83" spans="1:19" ht="15" x14ac:dyDescent="0.25">
      <c r="A83" s="42">
        <v>1328</v>
      </c>
      <c r="B83" s="42">
        <v>12138</v>
      </c>
      <c r="C83" s="40" t="s">
        <v>1753</v>
      </c>
      <c r="D83" s="40">
        <v>708312351</v>
      </c>
      <c r="E83" s="40" t="s">
        <v>85</v>
      </c>
      <c r="F83" s="40" t="s">
        <v>97</v>
      </c>
      <c r="G83" s="40" t="s">
        <v>331</v>
      </c>
      <c r="H83" s="40" t="s">
        <v>79</v>
      </c>
      <c r="I83" s="46">
        <v>45664</v>
      </c>
      <c r="J83" s="40" t="s">
        <v>84</v>
      </c>
      <c r="K83" s="46">
        <v>45838</v>
      </c>
      <c r="L83" s="40">
        <v>-205.87899999999999</v>
      </c>
      <c r="M83" s="40">
        <v>3.3719999999999999</v>
      </c>
      <c r="N83" s="40">
        <v>-694.22299999999996</v>
      </c>
      <c r="O83" s="40"/>
      <c r="P83" s="40" t="s">
        <v>40</v>
      </c>
      <c r="Q83" s="41">
        <v>1.61760425231612E-2</v>
      </c>
      <c r="R83" s="41">
        <v>-2.5700000000000001E-4</v>
      </c>
      <c r="S83" s="49"/>
    </row>
    <row r="84" spans="1:19" ht="15" x14ac:dyDescent="0.25">
      <c r="A84" s="42">
        <v>1328</v>
      </c>
      <c r="B84" s="42">
        <v>12138</v>
      </c>
      <c r="C84" s="40" t="s">
        <v>1754</v>
      </c>
      <c r="D84" s="40">
        <v>706781981</v>
      </c>
      <c r="E84" s="40" t="s">
        <v>85</v>
      </c>
      <c r="F84" s="40" t="s">
        <v>97</v>
      </c>
      <c r="G84" s="40" t="s">
        <v>187</v>
      </c>
      <c r="H84" s="40" t="s">
        <v>79</v>
      </c>
      <c r="I84" s="46">
        <v>45671</v>
      </c>
      <c r="J84" s="40" t="s">
        <v>84</v>
      </c>
      <c r="K84" s="46">
        <v>45838</v>
      </c>
      <c r="L84" s="40">
        <v>-417.98700000000002</v>
      </c>
      <c r="M84" s="40">
        <v>3.3719999999999999</v>
      </c>
      <c r="N84" s="40">
        <v>-1409.453</v>
      </c>
      <c r="O84" s="40"/>
      <c r="P84" s="40" t="s">
        <v>40</v>
      </c>
      <c r="Q84" s="41">
        <v>3.2841574046979301E-2</v>
      </c>
      <c r="R84" s="41">
        <v>-5.22E-4</v>
      </c>
      <c r="S84" s="49"/>
    </row>
    <row r="85" spans="1:19" ht="15" x14ac:dyDescent="0.25">
      <c r="A85" s="42">
        <v>1328</v>
      </c>
      <c r="B85" s="42">
        <v>12138</v>
      </c>
      <c r="C85" s="40" t="s">
        <v>1755</v>
      </c>
      <c r="D85" s="40">
        <v>708320841</v>
      </c>
      <c r="E85" s="40" t="s">
        <v>85</v>
      </c>
      <c r="F85" s="40" t="s">
        <v>97</v>
      </c>
      <c r="G85" s="40" t="s">
        <v>187</v>
      </c>
      <c r="H85" s="40" t="s">
        <v>79</v>
      </c>
      <c r="I85" s="46">
        <v>45671</v>
      </c>
      <c r="J85" s="40" t="s">
        <v>84</v>
      </c>
      <c r="K85" s="46">
        <v>45838</v>
      </c>
      <c r="L85" s="40">
        <v>-224.44900000000001</v>
      </c>
      <c r="M85" s="40">
        <v>3.3719999999999999</v>
      </c>
      <c r="N85" s="40">
        <v>-756.84299999999996</v>
      </c>
      <c r="O85" s="40"/>
      <c r="P85" s="40" t="s">
        <v>40</v>
      </c>
      <c r="Q85" s="41">
        <v>1.7635137014731201E-2</v>
      </c>
      <c r="R85" s="41">
        <v>-2.7999999999999998E-4</v>
      </c>
      <c r="S85" s="49"/>
    </row>
    <row r="86" spans="1:19" ht="15" x14ac:dyDescent="0.25">
      <c r="A86" s="42">
        <v>1328</v>
      </c>
      <c r="B86" s="42">
        <v>12138</v>
      </c>
      <c r="C86" s="40" t="s">
        <v>1756</v>
      </c>
      <c r="D86" s="40">
        <v>708312353</v>
      </c>
      <c r="E86" s="40" t="s">
        <v>85</v>
      </c>
      <c r="F86" s="40" t="s">
        <v>97</v>
      </c>
      <c r="G86" s="40" t="s">
        <v>187</v>
      </c>
      <c r="H86" s="40" t="s">
        <v>79</v>
      </c>
      <c r="I86" s="46">
        <v>45671</v>
      </c>
      <c r="J86" s="40" t="s">
        <v>84</v>
      </c>
      <c r="K86" s="46">
        <v>45838</v>
      </c>
      <c r="L86" s="40">
        <v>-162.29</v>
      </c>
      <c r="M86" s="40">
        <v>3.3719999999999999</v>
      </c>
      <c r="N86" s="40">
        <v>-547.24300000000005</v>
      </c>
      <c r="O86" s="40"/>
      <c r="P86" s="40" t="s">
        <v>40</v>
      </c>
      <c r="Q86" s="41">
        <v>1.27512778177294E-2</v>
      </c>
      <c r="R86" s="41">
        <v>-2.02E-4</v>
      </c>
      <c r="S86" s="49"/>
    </row>
    <row r="87" spans="1:19" ht="15" x14ac:dyDescent="0.25">
      <c r="A87" s="42">
        <v>1328</v>
      </c>
      <c r="B87" s="42">
        <v>12419</v>
      </c>
      <c r="C87" s="40" t="s">
        <v>1757</v>
      </c>
      <c r="D87" s="40">
        <v>28999221</v>
      </c>
      <c r="E87" s="40" t="s">
        <v>1758</v>
      </c>
      <c r="F87" s="40" t="s">
        <v>78</v>
      </c>
      <c r="G87" s="40" t="s">
        <v>78</v>
      </c>
      <c r="H87" s="40" t="s">
        <v>79</v>
      </c>
      <c r="I87" s="46">
        <v>45083</v>
      </c>
      <c r="J87" s="40" t="s">
        <v>84</v>
      </c>
      <c r="K87" s="46">
        <v>45812</v>
      </c>
      <c r="L87" s="40">
        <v>8.6199999999999992</v>
      </c>
      <c r="M87" s="40">
        <v>3.3719999999999999</v>
      </c>
      <c r="N87" s="40">
        <v>29.067</v>
      </c>
      <c r="O87" s="40"/>
      <c r="P87" s="40" t="s">
        <v>40</v>
      </c>
      <c r="Q87" s="41">
        <v>-3.0613399715153102E-3</v>
      </c>
      <c r="R87" s="41">
        <v>6.9999999999999999E-6</v>
      </c>
      <c r="S87" s="49"/>
    </row>
    <row r="88" spans="1:19" ht="15" x14ac:dyDescent="0.25">
      <c r="A88" s="42">
        <v>1328</v>
      </c>
      <c r="B88" s="42">
        <v>12419</v>
      </c>
      <c r="C88" s="40" t="s">
        <v>1764</v>
      </c>
      <c r="D88" s="40">
        <v>330001800</v>
      </c>
      <c r="E88" s="40" t="s">
        <v>85</v>
      </c>
      <c r="F88" s="40" t="s">
        <v>78</v>
      </c>
      <c r="G88" s="40" t="s">
        <v>78</v>
      </c>
      <c r="H88" s="40" t="s">
        <v>79</v>
      </c>
      <c r="I88" s="40" t="s">
        <v>1750</v>
      </c>
      <c r="J88" s="40" t="s">
        <v>82</v>
      </c>
      <c r="K88" s="46">
        <v>45838</v>
      </c>
      <c r="L88" s="40">
        <v>-395.47300000000001</v>
      </c>
      <c r="M88" s="40">
        <v>1</v>
      </c>
      <c r="N88" s="40">
        <v>-395.47300000000001</v>
      </c>
      <c r="O88" s="40"/>
      <c r="P88" s="40" t="s">
        <v>40</v>
      </c>
      <c r="Q88" s="41">
        <v>4.1651747623381398E-2</v>
      </c>
      <c r="R88" s="41">
        <v>-1.03E-4</v>
      </c>
      <c r="S88" s="49"/>
    </row>
    <row r="89" spans="1:19" ht="15" x14ac:dyDescent="0.25">
      <c r="A89" s="42">
        <v>1328</v>
      </c>
      <c r="B89" s="42">
        <v>12419</v>
      </c>
      <c r="C89" s="40" t="s">
        <v>1749</v>
      </c>
      <c r="D89" s="40">
        <v>330001799</v>
      </c>
      <c r="E89" s="40" t="s">
        <v>85</v>
      </c>
      <c r="F89" s="40" t="s">
        <v>78</v>
      </c>
      <c r="G89" s="40" t="s">
        <v>78</v>
      </c>
      <c r="H89" s="40" t="s">
        <v>79</v>
      </c>
      <c r="I89" s="40" t="s">
        <v>1750</v>
      </c>
      <c r="J89" s="40" t="s">
        <v>82</v>
      </c>
      <c r="K89" s="46">
        <v>45838</v>
      </c>
      <c r="L89" s="40">
        <v>-378.09300000000002</v>
      </c>
      <c r="M89" s="40">
        <v>1</v>
      </c>
      <c r="N89" s="40">
        <v>-378.09300000000002</v>
      </c>
      <c r="O89" s="40"/>
      <c r="P89" s="40" t="s">
        <v>40</v>
      </c>
      <c r="Q89" s="41">
        <v>3.9821270719813E-2</v>
      </c>
      <c r="R89" s="41">
        <v>-9.7999999999999997E-5</v>
      </c>
      <c r="S89" s="49"/>
    </row>
    <row r="90" spans="1:19" ht="15" x14ac:dyDescent="0.25">
      <c r="A90" s="42">
        <v>1328</v>
      </c>
      <c r="B90" s="42">
        <v>12419</v>
      </c>
      <c r="C90" s="40" t="s">
        <v>1751</v>
      </c>
      <c r="D90" s="40">
        <v>330000888</v>
      </c>
      <c r="E90" s="40" t="s">
        <v>85</v>
      </c>
      <c r="F90" s="40" t="s">
        <v>78</v>
      </c>
      <c r="G90" s="40" t="s">
        <v>78</v>
      </c>
      <c r="H90" s="40" t="s">
        <v>79</v>
      </c>
      <c r="I90" s="46">
        <v>45382</v>
      </c>
      <c r="J90" s="40" t="s">
        <v>82</v>
      </c>
      <c r="K90" s="46">
        <v>45838</v>
      </c>
      <c r="L90" s="40">
        <v>-8750.2450000000008</v>
      </c>
      <c r="M90" s="40">
        <v>1</v>
      </c>
      <c r="N90" s="40">
        <v>-8750.2450000000008</v>
      </c>
      <c r="O90" s="40"/>
      <c r="P90" s="40" t="s">
        <v>40</v>
      </c>
      <c r="Q90" s="41">
        <v>0.92158832162832005</v>
      </c>
      <c r="R90" s="41">
        <v>-2.2799999999999999E-3</v>
      </c>
      <c r="S90" s="49"/>
    </row>
    <row r="91" spans="1:19" ht="15" x14ac:dyDescent="0.25">
      <c r="A91" s="42">
        <v>1328</v>
      </c>
      <c r="B91" s="42">
        <v>13819</v>
      </c>
      <c r="C91" s="40" t="s">
        <v>1764</v>
      </c>
      <c r="D91" s="40">
        <v>330001800</v>
      </c>
      <c r="E91" s="40" t="s">
        <v>85</v>
      </c>
      <c r="F91" s="40" t="s">
        <v>78</v>
      </c>
      <c r="G91" s="40" t="s">
        <v>78</v>
      </c>
      <c r="H91" s="40" t="s">
        <v>79</v>
      </c>
      <c r="I91" s="40" t="s">
        <v>1750</v>
      </c>
      <c r="J91" s="40" t="s">
        <v>82</v>
      </c>
      <c r="K91" s="46">
        <v>45838</v>
      </c>
      <c r="L91" s="40">
        <v>-139.18700000000001</v>
      </c>
      <c r="M91" s="40">
        <v>1</v>
      </c>
      <c r="N91" s="40">
        <v>-139.18700000000001</v>
      </c>
      <c r="O91" s="40"/>
      <c r="P91" s="40" t="s">
        <v>40</v>
      </c>
      <c r="Q91" s="41">
        <v>3.9013781080291098E-2</v>
      </c>
      <c r="R91" s="41">
        <v>-1.15E-4</v>
      </c>
      <c r="S91" s="49"/>
    </row>
    <row r="92" spans="1:19" ht="15" x14ac:dyDescent="0.25">
      <c r="A92" s="42">
        <v>1328</v>
      </c>
      <c r="B92" s="42">
        <v>13819</v>
      </c>
      <c r="C92" s="40" t="s">
        <v>1749</v>
      </c>
      <c r="D92" s="40">
        <v>330001799</v>
      </c>
      <c r="E92" s="40" t="s">
        <v>85</v>
      </c>
      <c r="F92" s="40" t="s">
        <v>78</v>
      </c>
      <c r="G92" s="40" t="s">
        <v>78</v>
      </c>
      <c r="H92" s="40" t="s">
        <v>79</v>
      </c>
      <c r="I92" s="40" t="s">
        <v>1750</v>
      </c>
      <c r="J92" s="40" t="s">
        <v>82</v>
      </c>
      <c r="K92" s="46">
        <v>45838</v>
      </c>
      <c r="L92" s="40">
        <v>-130.18899999999999</v>
      </c>
      <c r="M92" s="40">
        <v>1</v>
      </c>
      <c r="N92" s="40">
        <v>-130.18899999999999</v>
      </c>
      <c r="O92" s="40"/>
      <c r="P92" s="40" t="s">
        <v>40</v>
      </c>
      <c r="Q92" s="41">
        <v>3.6491574730287003E-2</v>
      </c>
      <c r="R92" s="41">
        <v>-1.07E-4</v>
      </c>
      <c r="S92" s="49"/>
    </row>
    <row r="93" spans="1:19" ht="15" x14ac:dyDescent="0.25">
      <c r="A93" s="42">
        <v>1328</v>
      </c>
      <c r="B93" s="42">
        <v>13819</v>
      </c>
      <c r="C93" s="40" t="s">
        <v>1751</v>
      </c>
      <c r="D93" s="40">
        <v>330000888</v>
      </c>
      <c r="E93" s="40" t="s">
        <v>85</v>
      </c>
      <c r="F93" s="40" t="s">
        <v>78</v>
      </c>
      <c r="G93" s="40" t="s">
        <v>78</v>
      </c>
      <c r="H93" s="40" t="s">
        <v>79</v>
      </c>
      <c r="I93" s="46">
        <v>45382</v>
      </c>
      <c r="J93" s="40" t="s">
        <v>82</v>
      </c>
      <c r="K93" s="46">
        <v>45838</v>
      </c>
      <c r="L93" s="40">
        <v>-3298.2629999999999</v>
      </c>
      <c r="M93" s="40">
        <v>1</v>
      </c>
      <c r="N93" s="40">
        <v>-3298.2629999999999</v>
      </c>
      <c r="O93" s="40"/>
      <c r="P93" s="40" t="s">
        <v>40</v>
      </c>
      <c r="Q93" s="41">
        <v>0.92449464418942096</v>
      </c>
      <c r="R93" s="41">
        <v>-2.7339999999999999E-3</v>
      </c>
      <c r="S93" s="49"/>
    </row>
    <row r="94" spans="1:19" ht="15" x14ac:dyDescent="0.25">
      <c r="A94" s="42">
        <v>1328</v>
      </c>
      <c r="B94" s="42">
        <v>14302</v>
      </c>
      <c r="C94" s="40" t="s">
        <v>1764</v>
      </c>
      <c r="D94" s="40">
        <v>330001800</v>
      </c>
      <c r="E94" s="40" t="s">
        <v>85</v>
      </c>
      <c r="F94" s="40" t="s">
        <v>78</v>
      </c>
      <c r="G94" s="40" t="s">
        <v>78</v>
      </c>
      <c r="H94" s="40" t="s">
        <v>79</v>
      </c>
      <c r="I94" s="40" t="s">
        <v>1750</v>
      </c>
      <c r="J94" s="40" t="s">
        <v>82</v>
      </c>
      <c r="K94" s="46">
        <v>45838</v>
      </c>
      <c r="L94" s="40">
        <v>-1.619</v>
      </c>
      <c r="M94" s="40">
        <v>1</v>
      </c>
      <c r="N94" s="40">
        <v>-1.619</v>
      </c>
      <c r="O94" s="40"/>
      <c r="P94" s="40" t="s">
        <v>40</v>
      </c>
      <c r="Q94" s="41">
        <v>2.6395575212436299E-2</v>
      </c>
      <c r="R94" s="41">
        <v>-8.8999999999999995E-5</v>
      </c>
      <c r="S94" s="49"/>
    </row>
    <row r="95" spans="1:19" ht="15" x14ac:dyDescent="0.25">
      <c r="A95" s="42">
        <v>1328</v>
      </c>
      <c r="B95" s="42">
        <v>14302</v>
      </c>
      <c r="C95" s="40" t="s">
        <v>1749</v>
      </c>
      <c r="D95" s="40">
        <v>330001799</v>
      </c>
      <c r="E95" s="40" t="s">
        <v>85</v>
      </c>
      <c r="F95" s="40" t="s">
        <v>78</v>
      </c>
      <c r="G95" s="40" t="s">
        <v>78</v>
      </c>
      <c r="H95" s="40" t="s">
        <v>79</v>
      </c>
      <c r="I95" s="40" t="s">
        <v>1750</v>
      </c>
      <c r="J95" s="40" t="s">
        <v>82</v>
      </c>
      <c r="K95" s="46">
        <v>45838</v>
      </c>
      <c r="L95" s="40">
        <v>-1.9530000000000001</v>
      </c>
      <c r="M95" s="40">
        <v>1</v>
      </c>
      <c r="N95" s="40">
        <v>-1.9530000000000001</v>
      </c>
      <c r="O95" s="40"/>
      <c r="P95" s="40" t="s">
        <v>40</v>
      </c>
      <c r="Q95" s="41">
        <v>3.1844212099287297E-2</v>
      </c>
      <c r="R95" s="41">
        <v>-1.07E-4</v>
      </c>
      <c r="S95" s="49"/>
    </row>
    <row r="96" spans="1:19" ht="15" x14ac:dyDescent="0.25">
      <c r="A96" s="42">
        <v>1328</v>
      </c>
      <c r="B96" s="42">
        <v>14302</v>
      </c>
      <c r="C96" s="40" t="s">
        <v>1751</v>
      </c>
      <c r="D96" s="40">
        <v>330000888</v>
      </c>
      <c r="E96" s="40" t="s">
        <v>85</v>
      </c>
      <c r="F96" s="40" t="s">
        <v>78</v>
      </c>
      <c r="G96" s="40" t="s">
        <v>78</v>
      </c>
      <c r="H96" s="40" t="s">
        <v>79</v>
      </c>
      <c r="I96" s="46">
        <v>45382</v>
      </c>
      <c r="J96" s="40" t="s">
        <v>82</v>
      </c>
      <c r="K96" s="46">
        <v>45838</v>
      </c>
      <c r="L96" s="40">
        <v>-57.753999999999998</v>
      </c>
      <c r="M96" s="40">
        <v>1</v>
      </c>
      <c r="N96" s="40">
        <v>-57.753999999999998</v>
      </c>
      <c r="O96" s="40"/>
      <c r="P96" s="40" t="s">
        <v>40</v>
      </c>
      <c r="Q96" s="41">
        <v>0.94176021268827603</v>
      </c>
      <c r="R96" s="41">
        <v>-3.192E-3</v>
      </c>
      <c r="S96" s="49"/>
    </row>
    <row r="97" spans="1:19" ht="15" x14ac:dyDescent="0.25">
      <c r="A97" s="42">
        <v>1328</v>
      </c>
      <c r="B97" s="42">
        <v>14303</v>
      </c>
      <c r="C97" s="40" t="s">
        <v>1764</v>
      </c>
      <c r="D97" s="40">
        <v>330001800</v>
      </c>
      <c r="E97" s="40" t="s">
        <v>85</v>
      </c>
      <c r="F97" s="40" t="s">
        <v>78</v>
      </c>
      <c r="G97" s="40" t="s">
        <v>78</v>
      </c>
      <c r="H97" s="40" t="s">
        <v>79</v>
      </c>
      <c r="I97" s="40" t="s">
        <v>1750</v>
      </c>
      <c r="J97" s="40" t="s">
        <v>82</v>
      </c>
      <c r="K97" s="46">
        <v>45838</v>
      </c>
      <c r="L97" s="40">
        <v>-6.0469999999999997</v>
      </c>
      <c r="M97" s="40">
        <v>1</v>
      </c>
      <c r="N97" s="40">
        <v>-6.0469999999999997</v>
      </c>
      <c r="O97" s="40"/>
      <c r="P97" s="40" t="s">
        <v>40</v>
      </c>
      <c r="Q97" s="41">
        <v>3.1958881116515798E-2</v>
      </c>
      <c r="R97" s="41">
        <v>-1.0900000000000001E-4</v>
      </c>
      <c r="S97" s="49"/>
    </row>
    <row r="98" spans="1:19" ht="15" x14ac:dyDescent="0.25">
      <c r="A98" s="42">
        <v>1328</v>
      </c>
      <c r="B98" s="42">
        <v>14303</v>
      </c>
      <c r="C98" s="40" t="s">
        <v>1749</v>
      </c>
      <c r="D98" s="40">
        <v>330001799</v>
      </c>
      <c r="E98" s="40" t="s">
        <v>85</v>
      </c>
      <c r="F98" s="40" t="s">
        <v>78</v>
      </c>
      <c r="G98" s="40" t="s">
        <v>78</v>
      </c>
      <c r="H98" s="40" t="s">
        <v>79</v>
      </c>
      <c r="I98" s="40" t="s">
        <v>1750</v>
      </c>
      <c r="J98" s="40" t="s">
        <v>82</v>
      </c>
      <c r="K98" s="46">
        <v>45838</v>
      </c>
      <c r="L98" s="40">
        <v>-5.9539999999999997</v>
      </c>
      <c r="M98" s="40">
        <v>1</v>
      </c>
      <c r="N98" s="40">
        <v>-5.9539999999999997</v>
      </c>
      <c r="O98" s="40"/>
      <c r="P98" s="40" t="s">
        <v>40</v>
      </c>
      <c r="Q98" s="41">
        <v>3.1465374183742199E-2</v>
      </c>
      <c r="R98" s="41">
        <v>-1.07E-4</v>
      </c>
      <c r="S98" s="49"/>
    </row>
    <row r="99" spans="1:19" ht="15" x14ac:dyDescent="0.25">
      <c r="A99" s="42">
        <v>1328</v>
      </c>
      <c r="B99" s="42">
        <v>14303</v>
      </c>
      <c r="C99" s="40" t="s">
        <v>1751</v>
      </c>
      <c r="D99" s="40">
        <v>330000888</v>
      </c>
      <c r="E99" s="40" t="s">
        <v>85</v>
      </c>
      <c r="F99" s="40" t="s">
        <v>78</v>
      </c>
      <c r="G99" s="40" t="s">
        <v>78</v>
      </c>
      <c r="H99" s="40" t="s">
        <v>79</v>
      </c>
      <c r="I99" s="46">
        <v>45382</v>
      </c>
      <c r="J99" s="40" t="s">
        <v>82</v>
      </c>
      <c r="K99" s="46">
        <v>45838</v>
      </c>
      <c r="L99" s="40">
        <v>-177.21600000000001</v>
      </c>
      <c r="M99" s="40">
        <v>1</v>
      </c>
      <c r="N99" s="40">
        <v>-177.21600000000001</v>
      </c>
      <c r="O99" s="40"/>
      <c r="P99" s="40" t="s">
        <v>40</v>
      </c>
      <c r="Q99" s="41">
        <v>0.93657574469974103</v>
      </c>
      <c r="R99" s="41">
        <v>-3.1970000000000002E-3</v>
      </c>
      <c r="S99" s="49"/>
    </row>
    <row r="100" spans="1:19" ht="15" x14ac:dyDescent="0.25">
      <c r="A100" s="42">
        <v>1328</v>
      </c>
      <c r="B100" s="42">
        <v>14850</v>
      </c>
      <c r="C100" s="40" t="s">
        <v>1764</v>
      </c>
      <c r="D100" s="40">
        <v>330001800</v>
      </c>
      <c r="E100" s="40" t="s">
        <v>85</v>
      </c>
      <c r="F100" s="40" t="s">
        <v>78</v>
      </c>
      <c r="G100" s="40" t="s">
        <v>78</v>
      </c>
      <c r="H100" s="40" t="s">
        <v>79</v>
      </c>
      <c r="I100" s="40" t="s">
        <v>1750</v>
      </c>
      <c r="J100" s="40" t="s">
        <v>82</v>
      </c>
      <c r="K100" s="46">
        <v>45838</v>
      </c>
      <c r="L100" s="40">
        <v>-277.46699999999998</v>
      </c>
      <c r="M100" s="40">
        <v>1</v>
      </c>
      <c r="N100" s="40">
        <v>-277.46699999999998</v>
      </c>
      <c r="O100" s="40"/>
      <c r="P100" s="40" t="s">
        <v>40</v>
      </c>
      <c r="Q100" s="41">
        <v>4.91449140948024E-2</v>
      </c>
      <c r="R100" s="41">
        <v>-1.35E-4</v>
      </c>
      <c r="S100" s="49"/>
    </row>
    <row r="101" spans="1:19" ht="15" x14ac:dyDescent="0.25">
      <c r="A101" s="42">
        <v>1328</v>
      </c>
      <c r="B101" s="42">
        <v>14850</v>
      </c>
      <c r="C101" s="40" t="s">
        <v>1749</v>
      </c>
      <c r="D101" s="40">
        <v>330001799</v>
      </c>
      <c r="E101" s="40" t="s">
        <v>85</v>
      </c>
      <c r="F101" s="40" t="s">
        <v>78</v>
      </c>
      <c r="G101" s="40" t="s">
        <v>78</v>
      </c>
      <c r="H101" s="40" t="s">
        <v>79</v>
      </c>
      <c r="I101" s="40" t="s">
        <v>1750</v>
      </c>
      <c r="J101" s="40" t="s">
        <v>82</v>
      </c>
      <c r="K101" s="46">
        <v>45838</v>
      </c>
      <c r="L101" s="40">
        <v>-211.82599999999999</v>
      </c>
      <c r="M101" s="40">
        <v>1</v>
      </c>
      <c r="N101" s="40">
        <v>-211.82599999999999</v>
      </c>
      <c r="O101" s="40"/>
      <c r="P101" s="40" t="s">
        <v>40</v>
      </c>
      <c r="Q101" s="41">
        <v>3.7518682858367701E-2</v>
      </c>
      <c r="R101" s="41">
        <v>-1.03E-4</v>
      </c>
      <c r="S101" s="49"/>
    </row>
    <row r="102" spans="1:19" ht="15" x14ac:dyDescent="0.25">
      <c r="A102" s="42">
        <v>1328</v>
      </c>
      <c r="B102" s="42">
        <v>14850</v>
      </c>
      <c r="C102" s="40" t="s">
        <v>1751</v>
      </c>
      <c r="D102" s="40">
        <v>330000888</v>
      </c>
      <c r="E102" s="40" t="s">
        <v>85</v>
      </c>
      <c r="F102" s="40" t="s">
        <v>78</v>
      </c>
      <c r="G102" s="40" t="s">
        <v>78</v>
      </c>
      <c r="H102" s="40" t="s">
        <v>79</v>
      </c>
      <c r="I102" s="46">
        <v>45382</v>
      </c>
      <c r="J102" s="40" t="s">
        <v>82</v>
      </c>
      <c r="K102" s="46">
        <v>45838</v>
      </c>
      <c r="L102" s="40">
        <v>-5156.5969999999998</v>
      </c>
      <c r="M102" s="40">
        <v>1</v>
      </c>
      <c r="N102" s="40">
        <v>-5156.5969999999998</v>
      </c>
      <c r="O102" s="40"/>
      <c r="P102" s="40" t="s">
        <v>40</v>
      </c>
      <c r="Q102" s="41">
        <v>0.91333640304682895</v>
      </c>
      <c r="R102" s="41">
        <v>-2.5240000000000002E-3</v>
      </c>
      <c r="S102" s="49"/>
    </row>
    <row r="103" spans="1:19" ht="15" x14ac:dyDescent="0.25">
      <c r="A103" s="42">
        <v>1328</v>
      </c>
      <c r="B103" s="42">
        <v>15314</v>
      </c>
      <c r="C103" s="40" t="s">
        <v>1749</v>
      </c>
      <c r="D103" s="40">
        <v>330001799</v>
      </c>
      <c r="E103" s="40" t="s">
        <v>85</v>
      </c>
      <c r="F103" s="40" t="s">
        <v>78</v>
      </c>
      <c r="G103" s="40" t="s">
        <v>78</v>
      </c>
      <c r="H103" s="40" t="s">
        <v>79</v>
      </c>
      <c r="I103" s="40" t="s">
        <v>1750</v>
      </c>
      <c r="J103" s="40" t="s">
        <v>82</v>
      </c>
      <c r="K103" s="46">
        <v>45838</v>
      </c>
      <c r="L103" s="40">
        <v>-2.7480000000000002</v>
      </c>
      <c r="M103" s="40">
        <v>1</v>
      </c>
      <c r="N103" s="40">
        <v>-2.7480000000000002</v>
      </c>
      <c r="O103" s="40"/>
      <c r="P103" s="40" t="s">
        <v>40</v>
      </c>
      <c r="Q103" s="41">
        <v>4.1510324191514798E-2</v>
      </c>
      <c r="R103" s="41">
        <v>-2.4899999999999998E-4</v>
      </c>
      <c r="S103" s="49"/>
    </row>
    <row r="104" spans="1:19" ht="15" x14ac:dyDescent="0.25">
      <c r="A104" s="42">
        <v>1328</v>
      </c>
      <c r="B104" s="42">
        <v>15314</v>
      </c>
      <c r="C104" s="40" t="s">
        <v>1751</v>
      </c>
      <c r="D104" s="40">
        <v>330000888</v>
      </c>
      <c r="E104" s="40" t="s">
        <v>85</v>
      </c>
      <c r="F104" s="40" t="s">
        <v>78</v>
      </c>
      <c r="G104" s="40" t="s">
        <v>78</v>
      </c>
      <c r="H104" s="40" t="s">
        <v>79</v>
      </c>
      <c r="I104" s="46">
        <v>45382</v>
      </c>
      <c r="J104" s="40" t="s">
        <v>82</v>
      </c>
      <c r="K104" s="46">
        <v>45838</v>
      </c>
      <c r="L104" s="40">
        <v>-63.463000000000001</v>
      </c>
      <c r="M104" s="40">
        <v>1</v>
      </c>
      <c r="N104" s="40">
        <v>-63.463000000000001</v>
      </c>
      <c r="O104" s="40"/>
      <c r="P104" s="40" t="s">
        <v>40</v>
      </c>
      <c r="Q104" s="41">
        <v>0.95848967580848499</v>
      </c>
      <c r="R104" s="41">
        <v>-5.7660000000000003E-3</v>
      </c>
      <c r="S104" s="49"/>
    </row>
    <row r="105" spans="1:19" ht="15" x14ac:dyDescent="0.25">
      <c r="A105" s="42">
        <v>1329</v>
      </c>
      <c r="B105" s="42">
        <v>8580</v>
      </c>
      <c r="C105" s="40" t="s">
        <v>1749</v>
      </c>
      <c r="D105" s="40">
        <v>330001799</v>
      </c>
      <c r="E105" s="40" t="s">
        <v>85</v>
      </c>
      <c r="F105" s="40" t="s">
        <v>78</v>
      </c>
      <c r="G105" s="40" t="s">
        <v>78</v>
      </c>
      <c r="H105" s="40" t="s">
        <v>79</v>
      </c>
      <c r="I105" s="40" t="s">
        <v>1750</v>
      </c>
      <c r="J105" s="40" t="s">
        <v>82</v>
      </c>
      <c r="K105" s="46">
        <v>45838</v>
      </c>
      <c r="L105" s="40">
        <v>-0.09</v>
      </c>
      <c r="M105" s="40">
        <v>1</v>
      </c>
      <c r="N105" s="40">
        <v>-0.09</v>
      </c>
      <c r="O105" s="40"/>
      <c r="P105" s="40" t="s">
        <v>40</v>
      </c>
      <c r="Q105" s="41">
        <v>1.27506995528224E-2</v>
      </c>
      <c r="R105" s="41">
        <v>-4.15E-4</v>
      </c>
      <c r="S105" s="49"/>
    </row>
    <row r="106" spans="1:19" ht="15" x14ac:dyDescent="0.25">
      <c r="A106" s="42">
        <v>1329</v>
      </c>
      <c r="B106" s="42">
        <v>8580</v>
      </c>
      <c r="C106" s="40" t="s">
        <v>1751</v>
      </c>
      <c r="D106" s="40">
        <v>330000888</v>
      </c>
      <c r="E106" s="40" t="s">
        <v>85</v>
      </c>
      <c r="F106" s="40" t="s">
        <v>78</v>
      </c>
      <c r="G106" s="40" t="s">
        <v>78</v>
      </c>
      <c r="H106" s="40" t="s">
        <v>79</v>
      </c>
      <c r="I106" s="46">
        <v>45382</v>
      </c>
      <c r="J106" s="40" t="s">
        <v>82</v>
      </c>
      <c r="K106" s="46">
        <v>45838</v>
      </c>
      <c r="L106" s="40">
        <v>-6.9960000000000004</v>
      </c>
      <c r="M106" s="40">
        <v>1</v>
      </c>
      <c r="N106" s="40">
        <v>-6.9960000000000004</v>
      </c>
      <c r="O106" s="40"/>
      <c r="P106" s="40" t="s">
        <v>40</v>
      </c>
      <c r="Q106" s="41">
        <v>0.98724930044717696</v>
      </c>
      <c r="R106" s="41">
        <v>-3.2201E-2</v>
      </c>
      <c r="S106" s="49"/>
    </row>
    <row r="107" spans="1:19" ht="15" x14ac:dyDescent="0.25">
      <c r="A107" s="42">
        <v>1329</v>
      </c>
      <c r="B107" s="42">
        <v>9761</v>
      </c>
      <c r="C107" s="40" t="s">
        <v>1757</v>
      </c>
      <c r="D107" s="40">
        <v>28999221</v>
      </c>
      <c r="E107" s="40" t="s">
        <v>1758</v>
      </c>
      <c r="F107" s="40" t="s">
        <v>78</v>
      </c>
      <c r="G107" s="40" t="s">
        <v>78</v>
      </c>
      <c r="H107" s="40" t="s">
        <v>79</v>
      </c>
      <c r="I107" s="46">
        <v>45083</v>
      </c>
      <c r="J107" s="40" t="s">
        <v>84</v>
      </c>
      <c r="K107" s="46">
        <v>45812</v>
      </c>
      <c r="L107" s="40">
        <v>0.56699999999999995</v>
      </c>
      <c r="M107" s="40">
        <v>3.3719999999999999</v>
      </c>
      <c r="N107" s="40">
        <v>1.911</v>
      </c>
      <c r="O107" s="40"/>
      <c r="P107" s="40" t="s">
        <v>40</v>
      </c>
      <c r="Q107" s="41">
        <v>3.9352222458761E-4</v>
      </c>
      <c r="R107" s="41">
        <v>3.9999999999999998E-6</v>
      </c>
      <c r="S107" s="49"/>
    </row>
    <row r="108" spans="1:19" ht="15" x14ac:dyDescent="0.25">
      <c r="A108" s="42">
        <v>1329</v>
      </c>
      <c r="B108" s="42">
        <v>9761</v>
      </c>
      <c r="C108" s="40" t="s">
        <v>1759</v>
      </c>
      <c r="D108" s="40">
        <v>28999230</v>
      </c>
      <c r="E108" s="40" t="s">
        <v>1758</v>
      </c>
      <c r="F108" s="40" t="s">
        <v>78</v>
      </c>
      <c r="G108" s="40" t="s">
        <v>78</v>
      </c>
      <c r="H108" s="40" t="s">
        <v>79</v>
      </c>
      <c r="I108" s="46">
        <v>44140</v>
      </c>
      <c r="J108" s="40" t="s">
        <v>82</v>
      </c>
      <c r="K108" s="46">
        <v>45838</v>
      </c>
      <c r="L108" s="40">
        <v>32.738</v>
      </c>
      <c r="M108" s="40">
        <v>1</v>
      </c>
      <c r="N108" s="40">
        <v>32.738</v>
      </c>
      <c r="O108" s="40"/>
      <c r="P108" s="40" t="s">
        <v>40</v>
      </c>
      <c r="Q108" s="41">
        <v>6.7429093165379201E-3</v>
      </c>
      <c r="R108" s="41">
        <v>6.9999999999999994E-5</v>
      </c>
      <c r="S108" s="49"/>
    </row>
    <row r="109" spans="1:19" ht="15" x14ac:dyDescent="0.25">
      <c r="A109" s="42">
        <v>1329</v>
      </c>
      <c r="B109" s="42">
        <v>9761</v>
      </c>
      <c r="C109" s="40" t="s">
        <v>1760</v>
      </c>
      <c r="D109" s="40">
        <v>28999231</v>
      </c>
      <c r="E109" s="40" t="s">
        <v>1758</v>
      </c>
      <c r="F109" s="40" t="s">
        <v>78</v>
      </c>
      <c r="G109" s="40" t="s">
        <v>78</v>
      </c>
      <c r="H109" s="40" t="s">
        <v>79</v>
      </c>
      <c r="I109" s="46">
        <v>45169</v>
      </c>
      <c r="J109" s="40" t="s">
        <v>82</v>
      </c>
      <c r="K109" s="46">
        <v>45838</v>
      </c>
      <c r="L109" s="40">
        <v>-32.679000000000002</v>
      </c>
      <c r="M109" s="40">
        <v>1</v>
      </c>
      <c r="N109" s="40">
        <v>-32.679000000000002</v>
      </c>
      <c r="O109" s="40"/>
      <c r="P109" s="40" t="s">
        <v>40</v>
      </c>
      <c r="Q109" s="41">
        <v>-6.7306153513819302E-3</v>
      </c>
      <c r="R109" s="41">
        <v>-6.9999999999999994E-5</v>
      </c>
      <c r="S109" s="49"/>
    </row>
    <row r="110" spans="1:19" ht="15" x14ac:dyDescent="0.25">
      <c r="A110" s="42">
        <v>1329</v>
      </c>
      <c r="B110" s="42">
        <v>9761</v>
      </c>
      <c r="C110" s="40" t="s">
        <v>1761</v>
      </c>
      <c r="D110" s="40">
        <v>29993933</v>
      </c>
      <c r="E110" s="40" t="s">
        <v>196</v>
      </c>
      <c r="F110" s="40" t="s">
        <v>78</v>
      </c>
      <c r="G110" s="40" t="s">
        <v>78</v>
      </c>
      <c r="H110" s="40" t="s">
        <v>79</v>
      </c>
      <c r="I110" s="46">
        <v>44140</v>
      </c>
      <c r="J110" s="40" t="s">
        <v>82</v>
      </c>
      <c r="K110" s="46">
        <v>45838</v>
      </c>
      <c r="L110" s="40">
        <v>-11.945</v>
      </c>
      <c r="M110" s="40">
        <v>1</v>
      </c>
      <c r="N110" s="40">
        <v>-11.945</v>
      </c>
      <c r="O110" s="40"/>
      <c r="P110" s="40" t="s">
        <v>40</v>
      </c>
      <c r="Q110" s="41">
        <v>-2.4601853448923301E-3</v>
      </c>
      <c r="R110" s="41">
        <v>-2.5000000000000001E-5</v>
      </c>
      <c r="S110" s="49"/>
    </row>
    <row r="111" spans="1:19" ht="15" x14ac:dyDescent="0.25">
      <c r="A111" s="42">
        <v>1329</v>
      </c>
      <c r="B111" s="42">
        <v>9761</v>
      </c>
      <c r="C111" s="40" t="s">
        <v>1762</v>
      </c>
      <c r="D111" s="40">
        <v>29994231</v>
      </c>
      <c r="E111" s="40" t="s">
        <v>1758</v>
      </c>
      <c r="F111" s="40" t="s">
        <v>78</v>
      </c>
      <c r="G111" s="40" t="s">
        <v>78</v>
      </c>
      <c r="H111" s="40" t="s">
        <v>79</v>
      </c>
      <c r="I111" s="46">
        <v>44592</v>
      </c>
      <c r="J111" s="40" t="s">
        <v>82</v>
      </c>
      <c r="K111" s="46">
        <v>45838</v>
      </c>
      <c r="L111" s="40">
        <v>255.60300000000001</v>
      </c>
      <c r="M111" s="40">
        <v>1</v>
      </c>
      <c r="N111" s="40">
        <v>255.60300000000001</v>
      </c>
      <c r="O111" s="40"/>
      <c r="P111" s="40" t="s">
        <v>40</v>
      </c>
      <c r="Q111" s="41">
        <v>5.2644979085158701E-2</v>
      </c>
      <c r="R111" s="41">
        <v>5.5400000000000002E-4</v>
      </c>
      <c r="S111" s="49"/>
    </row>
    <row r="112" spans="1:19" ht="15" x14ac:dyDescent="0.25">
      <c r="A112" s="42">
        <v>1329</v>
      </c>
      <c r="B112" s="42">
        <v>9761</v>
      </c>
      <c r="C112" s="40" t="s">
        <v>1763</v>
      </c>
      <c r="D112" s="40">
        <v>29994232</v>
      </c>
      <c r="E112" s="40" t="s">
        <v>1758</v>
      </c>
      <c r="F112" s="40" t="s">
        <v>78</v>
      </c>
      <c r="G112" s="40" t="s">
        <v>78</v>
      </c>
      <c r="H112" s="40" t="s">
        <v>79</v>
      </c>
      <c r="I112" s="46">
        <v>44238</v>
      </c>
      <c r="J112" s="40" t="s">
        <v>82</v>
      </c>
      <c r="K112" s="46">
        <v>45838</v>
      </c>
      <c r="L112" s="40">
        <v>-255.15700000000001</v>
      </c>
      <c r="M112" s="40">
        <v>1</v>
      </c>
      <c r="N112" s="40">
        <v>-255.15700000000001</v>
      </c>
      <c r="O112" s="40"/>
      <c r="P112" s="40" t="s">
        <v>40</v>
      </c>
      <c r="Q112" s="41">
        <v>-5.2553012234405602E-2</v>
      </c>
      <c r="R112" s="41">
        <v>-5.53E-4</v>
      </c>
      <c r="S112" s="49"/>
    </row>
    <row r="113" spans="1:19" ht="15" x14ac:dyDescent="0.25">
      <c r="A113" s="42">
        <v>1329</v>
      </c>
      <c r="B113" s="42">
        <v>9761</v>
      </c>
      <c r="C113" s="40" t="s">
        <v>1764</v>
      </c>
      <c r="D113" s="40">
        <v>330001800</v>
      </c>
      <c r="E113" s="40" t="s">
        <v>85</v>
      </c>
      <c r="F113" s="40" t="s">
        <v>78</v>
      </c>
      <c r="G113" s="40" t="s">
        <v>78</v>
      </c>
      <c r="H113" s="40" t="s">
        <v>79</v>
      </c>
      <c r="I113" s="40" t="s">
        <v>1750</v>
      </c>
      <c r="J113" s="40" t="s">
        <v>82</v>
      </c>
      <c r="K113" s="46">
        <v>45838</v>
      </c>
      <c r="L113" s="40">
        <v>-94.18</v>
      </c>
      <c r="M113" s="40">
        <v>1</v>
      </c>
      <c r="N113" s="40">
        <v>-94.18</v>
      </c>
      <c r="O113" s="40"/>
      <c r="P113" s="40" t="s">
        <v>40</v>
      </c>
      <c r="Q113" s="41">
        <v>-1.9397669086737099E-2</v>
      </c>
      <c r="R113" s="41">
        <v>-2.04E-4</v>
      </c>
      <c r="S113" s="49"/>
    </row>
    <row r="114" spans="1:19" ht="15" x14ac:dyDescent="0.25">
      <c r="A114" s="42">
        <v>1329</v>
      </c>
      <c r="B114" s="42">
        <v>9761</v>
      </c>
      <c r="C114" s="40" t="s">
        <v>1749</v>
      </c>
      <c r="D114" s="40">
        <v>330001799</v>
      </c>
      <c r="E114" s="40" t="s">
        <v>85</v>
      </c>
      <c r="F114" s="40" t="s">
        <v>78</v>
      </c>
      <c r="G114" s="40" t="s">
        <v>78</v>
      </c>
      <c r="H114" s="40" t="s">
        <v>79</v>
      </c>
      <c r="I114" s="40" t="s">
        <v>1750</v>
      </c>
      <c r="J114" s="40" t="s">
        <v>82</v>
      </c>
      <c r="K114" s="46">
        <v>45838</v>
      </c>
      <c r="L114" s="40">
        <v>-61.573</v>
      </c>
      <c r="M114" s="40">
        <v>1</v>
      </c>
      <c r="N114" s="40">
        <v>-61.573</v>
      </c>
      <c r="O114" s="40"/>
      <c r="P114" s="40" t="s">
        <v>40</v>
      </c>
      <c r="Q114" s="41">
        <v>-1.2681895469802199E-2</v>
      </c>
      <c r="R114" s="41">
        <v>-1.3300000000000001E-4</v>
      </c>
      <c r="S114" s="49"/>
    </row>
    <row r="115" spans="1:19" ht="15" x14ac:dyDescent="0.25">
      <c r="A115" s="42">
        <v>1329</v>
      </c>
      <c r="B115" s="42">
        <v>9761</v>
      </c>
      <c r="C115" s="40" t="s">
        <v>1751</v>
      </c>
      <c r="D115" s="40">
        <v>330000888</v>
      </c>
      <c r="E115" s="40" t="s">
        <v>85</v>
      </c>
      <c r="F115" s="40" t="s">
        <v>78</v>
      </c>
      <c r="G115" s="40" t="s">
        <v>78</v>
      </c>
      <c r="H115" s="40" t="s">
        <v>79</v>
      </c>
      <c r="I115" s="46">
        <v>45382</v>
      </c>
      <c r="J115" s="40" t="s">
        <v>82</v>
      </c>
      <c r="K115" s="46">
        <v>45838</v>
      </c>
      <c r="L115" s="40">
        <v>7204.8509999999997</v>
      </c>
      <c r="M115" s="40">
        <v>1</v>
      </c>
      <c r="N115" s="40">
        <v>7204.8509999999997</v>
      </c>
      <c r="O115" s="40"/>
      <c r="P115" s="40" t="s">
        <v>40</v>
      </c>
      <c r="Q115" s="41">
        <v>1.4839368131591899</v>
      </c>
      <c r="R115" s="41">
        <v>1.5620999999999999E-2</v>
      </c>
      <c r="S115" s="49"/>
    </row>
    <row r="116" spans="1:19" ht="15" x14ac:dyDescent="0.25">
      <c r="A116" s="42">
        <v>1329</v>
      </c>
      <c r="B116" s="42">
        <v>9761</v>
      </c>
      <c r="C116" s="40" t="s">
        <v>1766</v>
      </c>
      <c r="D116" s="40">
        <v>29993932</v>
      </c>
      <c r="E116" s="40" t="s">
        <v>1758</v>
      </c>
      <c r="F116" s="40" t="s">
        <v>78</v>
      </c>
      <c r="G116" s="40" t="s">
        <v>78</v>
      </c>
      <c r="H116" s="40" t="s">
        <v>79</v>
      </c>
      <c r="I116" s="46">
        <v>44165</v>
      </c>
      <c r="J116" s="40" t="s">
        <v>82</v>
      </c>
      <c r="K116" s="46">
        <v>45838</v>
      </c>
      <c r="L116" s="40">
        <v>11.497999999999999</v>
      </c>
      <c r="M116" s="40">
        <v>1</v>
      </c>
      <c r="N116" s="40">
        <v>11.497999999999999</v>
      </c>
      <c r="O116" s="40"/>
      <c r="P116" s="40" t="s">
        <v>40</v>
      </c>
      <c r="Q116" s="41">
        <v>2.3681093334501501E-3</v>
      </c>
      <c r="R116" s="41">
        <v>2.4000000000000001E-5</v>
      </c>
      <c r="S116" s="49"/>
    </row>
    <row r="117" spans="1:19" ht="15" x14ac:dyDescent="0.25">
      <c r="A117" s="42">
        <v>1329</v>
      </c>
      <c r="B117" s="42">
        <v>9761</v>
      </c>
      <c r="C117" s="40" t="s">
        <v>1767</v>
      </c>
      <c r="D117" s="40">
        <v>29994390</v>
      </c>
      <c r="E117" s="40" t="s">
        <v>1758</v>
      </c>
      <c r="F117" s="40" t="s">
        <v>78</v>
      </c>
      <c r="G117" s="40" t="s">
        <v>78</v>
      </c>
      <c r="H117" s="40" t="s">
        <v>79</v>
      </c>
      <c r="I117" s="46">
        <v>44495</v>
      </c>
      <c r="J117" s="40" t="s">
        <v>92</v>
      </c>
      <c r="K117" s="46">
        <v>45838</v>
      </c>
      <c r="L117" s="40">
        <v>0.13100000000000001</v>
      </c>
      <c r="M117" s="40">
        <v>3.9552</v>
      </c>
      <c r="N117" s="40">
        <v>0.51800000000000002</v>
      </c>
      <c r="O117" s="40"/>
      <c r="P117" s="40" t="s">
        <v>40</v>
      </c>
      <c r="Q117" s="41">
        <v>1.0662115835650299E-4</v>
      </c>
      <c r="R117" s="41">
        <v>9.9999999999999995E-7</v>
      </c>
      <c r="S117" s="49"/>
    </row>
    <row r="118" spans="1:19" ht="15" x14ac:dyDescent="0.25">
      <c r="A118" s="42">
        <v>1329</v>
      </c>
      <c r="B118" s="42">
        <v>9761</v>
      </c>
      <c r="C118" s="40" t="s">
        <v>1768</v>
      </c>
      <c r="D118" s="40">
        <v>29994391</v>
      </c>
      <c r="E118" s="40" t="s">
        <v>1758</v>
      </c>
      <c r="F118" s="40" t="s">
        <v>78</v>
      </c>
      <c r="G118" s="40" t="s">
        <v>78</v>
      </c>
      <c r="H118" s="40" t="s">
        <v>79</v>
      </c>
      <c r="I118" s="46">
        <v>44495</v>
      </c>
      <c r="J118" s="40" t="s">
        <v>92</v>
      </c>
      <c r="K118" s="46">
        <v>45838</v>
      </c>
      <c r="L118" s="40">
        <v>-0.13</v>
      </c>
      <c r="M118" s="40">
        <v>3.9552</v>
      </c>
      <c r="N118" s="40">
        <v>-0.51300000000000001</v>
      </c>
      <c r="O118" s="40"/>
      <c r="P118" s="40" t="s">
        <v>40</v>
      </c>
      <c r="Q118" s="41">
        <v>-1.0566342778228E-4</v>
      </c>
      <c r="R118" s="41">
        <v>-9.9999999999999995E-7</v>
      </c>
      <c r="S118" s="49"/>
    </row>
    <row r="119" spans="1:19" ht="15" x14ac:dyDescent="0.25">
      <c r="A119" s="42">
        <v>1329</v>
      </c>
      <c r="B119" s="42">
        <v>9761</v>
      </c>
      <c r="C119" s="40" t="s">
        <v>1770</v>
      </c>
      <c r="D119" s="40">
        <v>29880001</v>
      </c>
      <c r="E119" s="40" t="s">
        <v>85</v>
      </c>
      <c r="F119" s="40" t="s">
        <v>78</v>
      </c>
      <c r="G119" s="40" t="s">
        <v>78</v>
      </c>
      <c r="H119" s="40" t="s">
        <v>79</v>
      </c>
      <c r="I119" s="46">
        <v>45210</v>
      </c>
      <c r="J119" s="40" t="s">
        <v>82</v>
      </c>
      <c r="K119" s="46">
        <v>45657</v>
      </c>
      <c r="L119" s="40">
        <v>-0.33800000000000002</v>
      </c>
      <c r="M119" s="40">
        <v>1</v>
      </c>
      <c r="N119" s="40">
        <v>-0.33800000000000002</v>
      </c>
      <c r="O119" s="40"/>
      <c r="P119" s="40" t="s">
        <v>40</v>
      </c>
      <c r="Q119" s="41">
        <v>-6.9609505843003E-5</v>
      </c>
      <c r="R119" s="41">
        <v>0</v>
      </c>
      <c r="S119" s="49"/>
    </row>
    <row r="120" spans="1:19" ht="15" x14ac:dyDescent="0.25">
      <c r="A120" s="42">
        <v>1329</v>
      </c>
      <c r="B120" s="42">
        <v>9761</v>
      </c>
      <c r="C120" s="40" t="s">
        <v>1771</v>
      </c>
      <c r="D120" s="40">
        <v>29880002</v>
      </c>
      <c r="E120" s="40" t="s">
        <v>85</v>
      </c>
      <c r="F120" s="40" t="s">
        <v>78</v>
      </c>
      <c r="G120" s="40" t="s">
        <v>78</v>
      </c>
      <c r="H120" s="40" t="s">
        <v>79</v>
      </c>
      <c r="I120" s="46">
        <v>45210</v>
      </c>
      <c r="J120" s="40" t="s">
        <v>82</v>
      </c>
      <c r="K120" s="46">
        <v>45657</v>
      </c>
      <c r="L120" s="40">
        <v>1.0860000000000001</v>
      </c>
      <c r="M120" s="40">
        <v>1</v>
      </c>
      <c r="N120" s="40">
        <v>1.0860000000000001</v>
      </c>
      <c r="O120" s="40"/>
      <c r="P120" s="40" t="s">
        <v>40</v>
      </c>
      <c r="Q120" s="41">
        <v>2.2374233922351299E-4</v>
      </c>
      <c r="R120" s="41">
        <v>1.9999999999999999E-6</v>
      </c>
      <c r="S120" s="49"/>
    </row>
    <row r="121" spans="1:19" ht="15" x14ac:dyDescent="0.25">
      <c r="A121" s="42">
        <v>1329</v>
      </c>
      <c r="B121" s="42">
        <v>9761</v>
      </c>
      <c r="C121" s="40" t="s">
        <v>1772</v>
      </c>
      <c r="D121" s="40">
        <v>28999294</v>
      </c>
      <c r="E121" s="40" t="s">
        <v>1758</v>
      </c>
      <c r="F121" s="40" t="s">
        <v>97</v>
      </c>
      <c r="G121" s="40" t="s">
        <v>1187</v>
      </c>
      <c r="H121" s="40" t="s">
        <v>79</v>
      </c>
      <c r="I121" s="46">
        <v>45797</v>
      </c>
      <c r="J121" s="40" t="s">
        <v>84</v>
      </c>
      <c r="K121" s="46">
        <v>45797</v>
      </c>
      <c r="L121" s="40">
        <v>0.5</v>
      </c>
      <c r="M121" s="40">
        <v>3.3719999999999999</v>
      </c>
      <c r="N121" s="40">
        <v>1.6859999999999999</v>
      </c>
      <c r="O121" s="40"/>
      <c r="P121" s="40" t="s">
        <v>40</v>
      </c>
      <c r="Q121" s="41">
        <v>3.4725456949226998E-4</v>
      </c>
      <c r="R121" s="41">
        <v>3.0000000000000001E-6</v>
      </c>
      <c r="S121" s="49"/>
    </row>
    <row r="122" spans="1:19" ht="15" x14ac:dyDescent="0.25">
      <c r="A122" s="42">
        <v>1329</v>
      </c>
      <c r="B122" s="42">
        <v>9761</v>
      </c>
      <c r="C122" s="40" t="s">
        <v>1773</v>
      </c>
      <c r="D122" s="40">
        <v>28999145</v>
      </c>
      <c r="E122" s="40" t="s">
        <v>1758</v>
      </c>
      <c r="F122" s="40" t="s">
        <v>97</v>
      </c>
      <c r="G122" s="40" t="s">
        <v>652</v>
      </c>
      <c r="H122" s="40" t="s">
        <v>79</v>
      </c>
      <c r="I122" s="46">
        <v>44655</v>
      </c>
      <c r="J122" s="40" t="s">
        <v>105</v>
      </c>
      <c r="K122" s="46">
        <v>45838</v>
      </c>
      <c r="L122" s="40">
        <v>115.694</v>
      </c>
      <c r="M122" s="40">
        <v>0.33429999999999999</v>
      </c>
      <c r="N122" s="40">
        <v>38.677</v>
      </c>
      <c r="O122" s="40"/>
      <c r="P122" s="40" t="s">
        <v>40</v>
      </c>
      <c r="Q122" s="41">
        <v>7.9659518561764307E-3</v>
      </c>
      <c r="R122" s="41">
        <v>8.2999999999999998E-5</v>
      </c>
      <c r="S122" s="49"/>
    </row>
    <row r="123" spans="1:19" ht="15" x14ac:dyDescent="0.25">
      <c r="A123" s="42">
        <v>1329</v>
      </c>
      <c r="B123" s="42">
        <v>9761</v>
      </c>
      <c r="C123" s="40" t="s">
        <v>1774</v>
      </c>
      <c r="D123" s="40">
        <v>28999144</v>
      </c>
      <c r="E123" s="40" t="s">
        <v>1758</v>
      </c>
      <c r="F123" s="40" t="s">
        <v>97</v>
      </c>
      <c r="G123" s="40" t="s">
        <v>652</v>
      </c>
      <c r="H123" s="40" t="s">
        <v>79</v>
      </c>
      <c r="I123" s="46">
        <v>44655</v>
      </c>
      <c r="J123" s="40" t="s">
        <v>105</v>
      </c>
      <c r="K123" s="46">
        <v>45838</v>
      </c>
      <c r="L123" s="40">
        <v>-115.282</v>
      </c>
      <c r="M123" s="40">
        <v>0.33429999999999999</v>
      </c>
      <c r="N123" s="40">
        <v>-38.539000000000001</v>
      </c>
      <c r="O123" s="40"/>
      <c r="P123" s="40" t="s">
        <v>40</v>
      </c>
      <c r="Q123" s="41">
        <v>-7.9375721366447896E-3</v>
      </c>
      <c r="R123" s="41">
        <v>-8.2999999999999998E-5</v>
      </c>
      <c r="S123" s="49"/>
    </row>
    <row r="124" spans="1:19" ht="15" x14ac:dyDescent="0.25">
      <c r="A124" s="42">
        <v>1329</v>
      </c>
      <c r="B124" s="42">
        <v>9761</v>
      </c>
      <c r="C124" s="40" t="s">
        <v>1775</v>
      </c>
      <c r="D124" s="40">
        <v>29994314</v>
      </c>
      <c r="E124" s="40" t="s">
        <v>1758</v>
      </c>
      <c r="F124" s="40" t="s">
        <v>97</v>
      </c>
      <c r="G124" s="40" t="s">
        <v>299</v>
      </c>
      <c r="H124" s="40" t="s">
        <v>79</v>
      </c>
      <c r="I124" s="46">
        <v>44396</v>
      </c>
      <c r="J124" s="40" t="s">
        <v>106</v>
      </c>
      <c r="K124" s="46">
        <v>45838</v>
      </c>
      <c r="L124" s="40">
        <v>2.2389999999999999</v>
      </c>
      <c r="M124" s="40">
        <v>4.6235999999999997</v>
      </c>
      <c r="N124" s="40">
        <v>10.353999999999999</v>
      </c>
      <c r="O124" s="40"/>
      <c r="P124" s="40" t="s">
        <v>40</v>
      </c>
      <c r="Q124" s="41">
        <v>2.1326353096013302E-3</v>
      </c>
      <c r="R124" s="41">
        <v>2.1999999999999999E-5</v>
      </c>
      <c r="S124" s="49"/>
    </row>
    <row r="125" spans="1:19" ht="15" x14ac:dyDescent="0.25">
      <c r="A125" s="42">
        <v>1329</v>
      </c>
      <c r="B125" s="42">
        <v>9761</v>
      </c>
      <c r="C125" s="40" t="s">
        <v>1776</v>
      </c>
      <c r="D125" s="40">
        <v>29994315</v>
      </c>
      <c r="E125" s="40" t="s">
        <v>1758</v>
      </c>
      <c r="F125" s="40" t="s">
        <v>97</v>
      </c>
      <c r="G125" s="40" t="s">
        <v>299</v>
      </c>
      <c r="H125" s="40" t="s">
        <v>79</v>
      </c>
      <c r="I125" s="46">
        <v>44396</v>
      </c>
      <c r="J125" s="40" t="s">
        <v>106</v>
      </c>
      <c r="K125" s="46">
        <v>45838</v>
      </c>
      <c r="L125" s="40">
        <v>-2.21</v>
      </c>
      <c r="M125" s="40">
        <v>4.6235999999999997</v>
      </c>
      <c r="N125" s="40">
        <v>-10.220000000000001</v>
      </c>
      <c r="O125" s="40"/>
      <c r="P125" s="40" t="s">
        <v>40</v>
      </c>
      <c r="Q125" s="41">
        <v>-2.10488171930531E-3</v>
      </c>
      <c r="R125" s="41">
        <v>-2.1999999999999999E-5</v>
      </c>
      <c r="S125" s="49"/>
    </row>
    <row r="126" spans="1:19" ht="15" x14ac:dyDescent="0.25">
      <c r="A126" s="42">
        <v>1329</v>
      </c>
      <c r="B126" s="42">
        <v>9761</v>
      </c>
      <c r="C126" s="40" t="s">
        <v>1777</v>
      </c>
      <c r="D126" s="40">
        <v>28999176</v>
      </c>
      <c r="E126" s="40"/>
      <c r="F126" s="40" t="s">
        <v>97</v>
      </c>
      <c r="G126" s="40" t="s">
        <v>299</v>
      </c>
      <c r="H126" s="40" t="s">
        <v>79</v>
      </c>
      <c r="I126" s="46">
        <v>44396</v>
      </c>
      <c r="J126" s="40" t="s">
        <v>106</v>
      </c>
      <c r="K126" s="46">
        <v>45838</v>
      </c>
      <c r="L126" s="40">
        <v>0</v>
      </c>
      <c r="M126" s="40">
        <v>4.6235999999999997</v>
      </c>
      <c r="N126" s="40">
        <v>0</v>
      </c>
      <c r="O126" s="40"/>
      <c r="P126" s="40" t="s">
        <v>40</v>
      </c>
      <c r="Q126" s="41">
        <v>-2.0596356430000002E-9</v>
      </c>
      <c r="R126" s="41">
        <v>0</v>
      </c>
      <c r="S126" s="49"/>
    </row>
    <row r="127" spans="1:19" ht="15" x14ac:dyDescent="0.25">
      <c r="A127" s="42">
        <v>1329</v>
      </c>
      <c r="B127" s="42">
        <v>9761</v>
      </c>
      <c r="C127" s="40" t="s">
        <v>1778</v>
      </c>
      <c r="D127" s="40">
        <v>28999177</v>
      </c>
      <c r="E127" s="40" t="s">
        <v>1758</v>
      </c>
      <c r="F127" s="40" t="s">
        <v>97</v>
      </c>
      <c r="G127" s="40" t="s">
        <v>299</v>
      </c>
      <c r="H127" s="40" t="s">
        <v>79</v>
      </c>
      <c r="I127" s="46">
        <v>44825</v>
      </c>
      <c r="J127" s="40" t="s">
        <v>106</v>
      </c>
      <c r="K127" s="46">
        <v>45838</v>
      </c>
      <c r="L127" s="40">
        <v>0</v>
      </c>
      <c r="M127" s="40">
        <v>4.6235999999999997</v>
      </c>
      <c r="N127" s="40">
        <v>0</v>
      </c>
      <c r="O127" s="40"/>
      <c r="P127" s="40" t="s">
        <v>40</v>
      </c>
      <c r="Q127" s="41">
        <v>2.0596356430000002E-9</v>
      </c>
      <c r="R127" s="41">
        <v>0</v>
      </c>
      <c r="S127" s="49"/>
    </row>
    <row r="128" spans="1:19" ht="15" x14ac:dyDescent="0.25">
      <c r="A128" s="42">
        <v>1329</v>
      </c>
      <c r="B128" s="42">
        <v>9761</v>
      </c>
      <c r="C128" s="40" t="s">
        <v>1752</v>
      </c>
      <c r="D128" s="40">
        <v>12023322</v>
      </c>
      <c r="E128" s="40" t="s">
        <v>85</v>
      </c>
      <c r="F128" s="40" t="s">
        <v>97</v>
      </c>
      <c r="G128" s="40" t="s">
        <v>187</v>
      </c>
      <c r="H128" s="40" t="s">
        <v>79</v>
      </c>
      <c r="I128" s="46">
        <v>45755</v>
      </c>
      <c r="J128" s="40" t="s">
        <v>84</v>
      </c>
      <c r="K128" s="46">
        <v>45838</v>
      </c>
      <c r="L128" s="40">
        <v>-354.959</v>
      </c>
      <c r="M128" s="40">
        <v>3.3719999999999999</v>
      </c>
      <c r="N128" s="40">
        <v>-1196.923</v>
      </c>
      <c r="O128" s="40"/>
      <c r="P128" s="40" t="s">
        <v>40</v>
      </c>
      <c r="Q128" s="41">
        <v>-0.246522450635101</v>
      </c>
      <c r="R128" s="41">
        <v>-2.5950000000000001E-3</v>
      </c>
      <c r="S128" s="49"/>
    </row>
    <row r="129" spans="1:19" ht="15" x14ac:dyDescent="0.25">
      <c r="A129" s="42">
        <v>1329</v>
      </c>
      <c r="B129" s="42">
        <v>9761</v>
      </c>
      <c r="C129" s="40" t="s">
        <v>1753</v>
      </c>
      <c r="D129" s="40">
        <v>708312351</v>
      </c>
      <c r="E129" s="40" t="s">
        <v>85</v>
      </c>
      <c r="F129" s="40" t="s">
        <v>97</v>
      </c>
      <c r="G129" s="40" t="s">
        <v>331</v>
      </c>
      <c r="H129" s="40" t="s">
        <v>79</v>
      </c>
      <c r="I129" s="46">
        <v>45664</v>
      </c>
      <c r="J129" s="40" t="s">
        <v>84</v>
      </c>
      <c r="K129" s="46">
        <v>45838</v>
      </c>
      <c r="L129" s="40">
        <v>-60.512999999999998</v>
      </c>
      <c r="M129" s="40">
        <v>3.3719999999999999</v>
      </c>
      <c r="N129" s="40">
        <v>-204.05</v>
      </c>
      <c r="O129" s="40"/>
      <c r="P129" s="40" t="s">
        <v>40</v>
      </c>
      <c r="Q129" s="41">
        <v>-4.2026847625483602E-2</v>
      </c>
      <c r="R129" s="41">
        <v>-4.4200000000000001E-4</v>
      </c>
      <c r="S129" s="49"/>
    </row>
    <row r="130" spans="1:19" ht="15" x14ac:dyDescent="0.25">
      <c r="A130" s="42">
        <v>1329</v>
      </c>
      <c r="B130" s="42">
        <v>9761</v>
      </c>
      <c r="C130" s="40" t="s">
        <v>1754</v>
      </c>
      <c r="D130" s="40">
        <v>706781981</v>
      </c>
      <c r="E130" s="40" t="s">
        <v>85</v>
      </c>
      <c r="F130" s="40" t="s">
        <v>97</v>
      </c>
      <c r="G130" s="40" t="s">
        <v>187</v>
      </c>
      <c r="H130" s="40" t="s">
        <v>79</v>
      </c>
      <c r="I130" s="46">
        <v>45671</v>
      </c>
      <c r="J130" s="40" t="s">
        <v>84</v>
      </c>
      <c r="K130" s="46">
        <v>45838</v>
      </c>
      <c r="L130" s="40">
        <v>-122.857</v>
      </c>
      <c r="M130" s="40">
        <v>3.3719999999999999</v>
      </c>
      <c r="N130" s="40">
        <v>-414.274</v>
      </c>
      <c r="O130" s="40"/>
      <c r="P130" s="40" t="s">
        <v>40</v>
      </c>
      <c r="Q130" s="41">
        <v>-8.5325432736605103E-2</v>
      </c>
      <c r="R130" s="41">
        <v>-8.9800000000000004E-4</v>
      </c>
      <c r="S130" s="49"/>
    </row>
    <row r="131" spans="1:19" ht="15" x14ac:dyDescent="0.25">
      <c r="A131" s="42">
        <v>1329</v>
      </c>
      <c r="B131" s="42">
        <v>9761</v>
      </c>
      <c r="C131" s="40" t="s">
        <v>1755</v>
      </c>
      <c r="D131" s="40">
        <v>708320841</v>
      </c>
      <c r="E131" s="40" t="s">
        <v>85</v>
      </c>
      <c r="F131" s="40" t="s">
        <v>97</v>
      </c>
      <c r="G131" s="40" t="s">
        <v>187</v>
      </c>
      <c r="H131" s="40" t="s">
        <v>79</v>
      </c>
      <c r="I131" s="46">
        <v>45671</v>
      </c>
      <c r="J131" s="40" t="s">
        <v>84</v>
      </c>
      <c r="K131" s="46">
        <v>45838</v>
      </c>
      <c r="L131" s="40">
        <v>-65.971000000000004</v>
      </c>
      <c r="M131" s="40">
        <v>3.3719999999999999</v>
      </c>
      <c r="N131" s="40">
        <v>-222.45500000000001</v>
      </c>
      <c r="O131" s="40"/>
      <c r="P131" s="40" t="s">
        <v>40</v>
      </c>
      <c r="Q131" s="41">
        <v>-4.5817709437352701E-2</v>
      </c>
      <c r="R131" s="41">
        <v>-4.8200000000000001E-4</v>
      </c>
      <c r="S131" s="49"/>
    </row>
    <row r="132" spans="1:19" ht="15" x14ac:dyDescent="0.25">
      <c r="A132" s="42">
        <v>1329</v>
      </c>
      <c r="B132" s="42">
        <v>9761</v>
      </c>
      <c r="C132" s="40" t="s">
        <v>1756</v>
      </c>
      <c r="D132" s="40">
        <v>708312353</v>
      </c>
      <c r="E132" s="40" t="s">
        <v>85</v>
      </c>
      <c r="F132" s="40" t="s">
        <v>97</v>
      </c>
      <c r="G132" s="40" t="s">
        <v>187</v>
      </c>
      <c r="H132" s="40" t="s">
        <v>79</v>
      </c>
      <c r="I132" s="46">
        <v>45671</v>
      </c>
      <c r="J132" s="40" t="s">
        <v>84</v>
      </c>
      <c r="K132" s="46">
        <v>45838</v>
      </c>
      <c r="L132" s="40">
        <v>-47.701000000000001</v>
      </c>
      <c r="M132" s="40">
        <v>3.3719999999999999</v>
      </c>
      <c r="N132" s="40">
        <v>-160.84899999999999</v>
      </c>
      <c r="O132" s="40"/>
      <c r="P132" s="40" t="s">
        <v>40</v>
      </c>
      <c r="Q132" s="41">
        <v>-3.3128993640443298E-2</v>
      </c>
      <c r="R132" s="41">
        <v>-3.48E-4</v>
      </c>
      <c r="S132" s="49"/>
    </row>
    <row r="133" spans="1:19" ht="15" x14ac:dyDescent="0.25">
      <c r="A133" s="42">
        <v>1329</v>
      </c>
      <c r="B133" s="42">
        <v>9762</v>
      </c>
      <c r="C133" s="40" t="s">
        <v>1757</v>
      </c>
      <c r="D133" s="40">
        <v>28999221</v>
      </c>
      <c r="E133" s="40" t="s">
        <v>1758</v>
      </c>
      <c r="F133" s="40" t="s">
        <v>78</v>
      </c>
      <c r="G133" s="40" t="s">
        <v>78</v>
      </c>
      <c r="H133" s="40" t="s">
        <v>79</v>
      </c>
      <c r="I133" s="46">
        <v>45083</v>
      </c>
      <c r="J133" s="40" t="s">
        <v>84</v>
      </c>
      <c r="K133" s="46">
        <v>45812</v>
      </c>
      <c r="L133" s="40">
        <v>0.107</v>
      </c>
      <c r="M133" s="40">
        <v>3.3719999999999999</v>
      </c>
      <c r="N133" s="40">
        <v>0.36</v>
      </c>
      <c r="O133" s="40"/>
      <c r="P133" s="40" t="s">
        <v>40</v>
      </c>
      <c r="Q133" s="41">
        <v>-1.8224243400553799E-4</v>
      </c>
      <c r="R133" s="41">
        <v>1.9999999999999999E-6</v>
      </c>
      <c r="S133" s="49"/>
    </row>
    <row r="134" spans="1:19" ht="15" x14ac:dyDescent="0.25">
      <c r="A134" s="42">
        <v>1329</v>
      </c>
      <c r="B134" s="42">
        <v>9762</v>
      </c>
      <c r="C134" s="40" t="s">
        <v>1759</v>
      </c>
      <c r="D134" s="40">
        <v>28999230</v>
      </c>
      <c r="E134" s="40" t="s">
        <v>1758</v>
      </c>
      <c r="F134" s="40" t="s">
        <v>78</v>
      </c>
      <c r="G134" s="40" t="s">
        <v>78</v>
      </c>
      <c r="H134" s="40" t="s">
        <v>79</v>
      </c>
      <c r="I134" s="46">
        <v>44140</v>
      </c>
      <c r="J134" s="40" t="s">
        <v>82</v>
      </c>
      <c r="K134" s="46">
        <v>45838</v>
      </c>
      <c r="L134" s="40">
        <v>9.1989999999999998</v>
      </c>
      <c r="M134" s="40">
        <v>1</v>
      </c>
      <c r="N134" s="40">
        <v>9.1989999999999998</v>
      </c>
      <c r="O134" s="40"/>
      <c r="P134" s="40" t="s">
        <v>40</v>
      </c>
      <c r="Q134" s="41">
        <v>-4.66274021346801E-3</v>
      </c>
      <c r="R134" s="41">
        <v>5.3000000000000001E-5</v>
      </c>
      <c r="S134" s="49"/>
    </row>
    <row r="135" spans="1:19" ht="15" x14ac:dyDescent="0.25">
      <c r="A135" s="42">
        <v>1329</v>
      </c>
      <c r="B135" s="42">
        <v>9762</v>
      </c>
      <c r="C135" s="40" t="s">
        <v>1760</v>
      </c>
      <c r="D135" s="40">
        <v>28999231</v>
      </c>
      <c r="E135" s="40" t="s">
        <v>1758</v>
      </c>
      <c r="F135" s="40" t="s">
        <v>78</v>
      </c>
      <c r="G135" s="40" t="s">
        <v>78</v>
      </c>
      <c r="H135" s="40" t="s">
        <v>79</v>
      </c>
      <c r="I135" s="46">
        <v>45169</v>
      </c>
      <c r="J135" s="40" t="s">
        <v>82</v>
      </c>
      <c r="K135" s="46">
        <v>45838</v>
      </c>
      <c r="L135" s="40">
        <v>-9.1820000000000004</v>
      </c>
      <c r="M135" s="40">
        <v>1</v>
      </c>
      <c r="N135" s="40">
        <v>-9.1820000000000004</v>
      </c>
      <c r="O135" s="40"/>
      <c r="P135" s="40" t="s">
        <v>40</v>
      </c>
      <c r="Q135" s="41">
        <v>4.6542401283108104E-3</v>
      </c>
      <c r="R135" s="41">
        <v>-5.3000000000000001E-5</v>
      </c>
      <c r="S135" s="49"/>
    </row>
    <row r="136" spans="1:19" ht="15" x14ac:dyDescent="0.25">
      <c r="A136" s="42">
        <v>1329</v>
      </c>
      <c r="B136" s="42">
        <v>9762</v>
      </c>
      <c r="C136" s="40" t="s">
        <v>1761</v>
      </c>
      <c r="D136" s="40">
        <v>29993933</v>
      </c>
      <c r="E136" s="40" t="s">
        <v>196</v>
      </c>
      <c r="F136" s="40" t="s">
        <v>78</v>
      </c>
      <c r="G136" s="40" t="s">
        <v>78</v>
      </c>
      <c r="H136" s="40" t="s">
        <v>79</v>
      </c>
      <c r="I136" s="46">
        <v>44140</v>
      </c>
      <c r="J136" s="40" t="s">
        <v>82</v>
      </c>
      <c r="K136" s="46">
        <v>45838</v>
      </c>
      <c r="L136" s="40">
        <v>-3.3540000000000001</v>
      </c>
      <c r="M136" s="40">
        <v>1</v>
      </c>
      <c r="N136" s="40">
        <v>-3.3540000000000001</v>
      </c>
      <c r="O136" s="40"/>
      <c r="P136" s="40" t="s">
        <v>40</v>
      </c>
      <c r="Q136" s="41">
        <v>1.70014374708128E-3</v>
      </c>
      <c r="R136" s="41">
        <v>-1.9000000000000001E-5</v>
      </c>
      <c r="S136" s="49"/>
    </row>
    <row r="137" spans="1:19" ht="15" x14ac:dyDescent="0.25">
      <c r="A137" s="42">
        <v>1329</v>
      </c>
      <c r="B137" s="42">
        <v>9762</v>
      </c>
      <c r="C137" s="40" t="s">
        <v>1762</v>
      </c>
      <c r="D137" s="40">
        <v>29994231</v>
      </c>
      <c r="E137" s="40" t="s">
        <v>1758</v>
      </c>
      <c r="F137" s="40" t="s">
        <v>78</v>
      </c>
      <c r="G137" s="40" t="s">
        <v>78</v>
      </c>
      <c r="H137" s="40" t="s">
        <v>79</v>
      </c>
      <c r="I137" s="46">
        <v>44592</v>
      </c>
      <c r="J137" s="40" t="s">
        <v>82</v>
      </c>
      <c r="K137" s="46">
        <v>45838</v>
      </c>
      <c r="L137" s="40">
        <v>75.8</v>
      </c>
      <c r="M137" s="40">
        <v>1</v>
      </c>
      <c r="N137" s="40">
        <v>75.8</v>
      </c>
      <c r="O137" s="40"/>
      <c r="P137" s="40" t="s">
        <v>40</v>
      </c>
      <c r="Q137" s="41">
        <v>-3.84199844891406E-2</v>
      </c>
      <c r="R137" s="41">
        <v>4.4200000000000001E-4</v>
      </c>
      <c r="S137" s="49"/>
    </row>
    <row r="138" spans="1:19" ht="15" x14ac:dyDescent="0.25">
      <c r="A138" s="42">
        <v>1329</v>
      </c>
      <c r="B138" s="42">
        <v>9762</v>
      </c>
      <c r="C138" s="40" t="s">
        <v>1763</v>
      </c>
      <c r="D138" s="40">
        <v>29994232</v>
      </c>
      <c r="E138" s="40" t="s">
        <v>1758</v>
      </c>
      <c r="F138" s="40" t="s">
        <v>78</v>
      </c>
      <c r="G138" s="40" t="s">
        <v>78</v>
      </c>
      <c r="H138" s="40" t="s">
        <v>79</v>
      </c>
      <c r="I138" s="46">
        <v>44238</v>
      </c>
      <c r="J138" s="40" t="s">
        <v>82</v>
      </c>
      <c r="K138" s="46">
        <v>45838</v>
      </c>
      <c r="L138" s="40">
        <v>-75.667000000000002</v>
      </c>
      <c r="M138" s="40">
        <v>1</v>
      </c>
      <c r="N138" s="40">
        <v>-75.667000000000002</v>
      </c>
      <c r="O138" s="40"/>
      <c r="P138" s="40" t="s">
        <v>40</v>
      </c>
      <c r="Q138" s="41">
        <v>3.83528708173657E-2</v>
      </c>
      <c r="R138" s="41">
        <v>-4.4099999999999999E-4</v>
      </c>
      <c r="S138" s="49"/>
    </row>
    <row r="139" spans="1:19" ht="15" x14ac:dyDescent="0.25">
      <c r="A139" s="42">
        <v>1329</v>
      </c>
      <c r="B139" s="42">
        <v>9762</v>
      </c>
      <c r="C139" s="40" t="s">
        <v>1764</v>
      </c>
      <c r="D139" s="40">
        <v>330001800</v>
      </c>
      <c r="E139" s="40" t="s">
        <v>85</v>
      </c>
      <c r="F139" s="40" t="s">
        <v>78</v>
      </c>
      <c r="G139" s="40" t="s">
        <v>78</v>
      </c>
      <c r="H139" s="40" t="s">
        <v>79</v>
      </c>
      <c r="I139" s="40" t="s">
        <v>1750</v>
      </c>
      <c r="J139" s="40" t="s">
        <v>82</v>
      </c>
      <c r="K139" s="46">
        <v>45838</v>
      </c>
      <c r="L139" s="40">
        <v>-21.745999999999999</v>
      </c>
      <c r="M139" s="40">
        <v>1</v>
      </c>
      <c r="N139" s="40">
        <v>-21.745999999999999</v>
      </c>
      <c r="O139" s="40"/>
      <c r="P139" s="40" t="s">
        <v>40</v>
      </c>
      <c r="Q139" s="41">
        <v>1.10223092928647E-2</v>
      </c>
      <c r="R139" s="41">
        <v>-1.26E-4</v>
      </c>
      <c r="S139" s="49"/>
    </row>
    <row r="140" spans="1:19" ht="15" x14ac:dyDescent="0.25">
      <c r="A140" s="42">
        <v>1329</v>
      </c>
      <c r="B140" s="42">
        <v>9762</v>
      </c>
      <c r="C140" s="40" t="s">
        <v>1749</v>
      </c>
      <c r="D140" s="40">
        <v>330001799</v>
      </c>
      <c r="E140" s="40" t="s">
        <v>85</v>
      </c>
      <c r="F140" s="40" t="s">
        <v>78</v>
      </c>
      <c r="G140" s="40" t="s">
        <v>78</v>
      </c>
      <c r="H140" s="40" t="s">
        <v>79</v>
      </c>
      <c r="I140" s="40" t="s">
        <v>1750</v>
      </c>
      <c r="J140" s="40" t="s">
        <v>82</v>
      </c>
      <c r="K140" s="46">
        <v>45838</v>
      </c>
      <c r="L140" s="40">
        <v>-24.981000000000002</v>
      </c>
      <c r="M140" s="40">
        <v>1</v>
      </c>
      <c r="N140" s="40">
        <v>-24.981000000000002</v>
      </c>
      <c r="O140" s="40"/>
      <c r="P140" s="40" t="s">
        <v>40</v>
      </c>
      <c r="Q140" s="41">
        <v>1.26619539245993E-2</v>
      </c>
      <c r="R140" s="41">
        <v>-1.45E-4</v>
      </c>
      <c r="S140" s="49"/>
    </row>
    <row r="141" spans="1:19" ht="15" x14ac:dyDescent="0.25">
      <c r="A141" s="42">
        <v>1329</v>
      </c>
      <c r="B141" s="42">
        <v>9762</v>
      </c>
      <c r="C141" s="40" t="s">
        <v>1751</v>
      </c>
      <c r="D141" s="40">
        <v>330000888</v>
      </c>
      <c r="E141" s="40" t="s">
        <v>85</v>
      </c>
      <c r="F141" s="40" t="s">
        <v>78</v>
      </c>
      <c r="G141" s="40" t="s">
        <v>78</v>
      </c>
      <c r="H141" s="40" t="s">
        <v>79</v>
      </c>
      <c r="I141" s="46">
        <v>45382</v>
      </c>
      <c r="J141" s="40" t="s">
        <v>82</v>
      </c>
      <c r="K141" s="46">
        <v>45838</v>
      </c>
      <c r="L141" s="40">
        <v>-806.18600000000004</v>
      </c>
      <c r="M141" s="40">
        <v>1</v>
      </c>
      <c r="N141" s="40">
        <v>-806.18600000000004</v>
      </c>
      <c r="O141" s="40"/>
      <c r="P141" s="40" t="s">
        <v>40</v>
      </c>
      <c r="Q141" s="41">
        <v>0.408625460497271</v>
      </c>
      <c r="R141" s="41">
        <v>-4.7060000000000001E-3</v>
      </c>
      <c r="S141" s="49"/>
    </row>
    <row r="142" spans="1:19" ht="15" x14ac:dyDescent="0.25">
      <c r="A142" s="42">
        <v>1329</v>
      </c>
      <c r="B142" s="42">
        <v>9762</v>
      </c>
      <c r="C142" s="40" t="s">
        <v>1766</v>
      </c>
      <c r="D142" s="40">
        <v>29993932</v>
      </c>
      <c r="E142" s="40" t="s">
        <v>1758</v>
      </c>
      <c r="F142" s="40" t="s">
        <v>78</v>
      </c>
      <c r="G142" s="40" t="s">
        <v>78</v>
      </c>
      <c r="H142" s="40" t="s">
        <v>79</v>
      </c>
      <c r="I142" s="46">
        <v>44165</v>
      </c>
      <c r="J142" s="40" t="s">
        <v>82</v>
      </c>
      <c r="K142" s="46">
        <v>45838</v>
      </c>
      <c r="L142" s="40">
        <v>3.2269999999999999</v>
      </c>
      <c r="M142" s="40">
        <v>1</v>
      </c>
      <c r="N142" s="40">
        <v>3.2269999999999999</v>
      </c>
      <c r="O142" s="40"/>
      <c r="P142" s="40" t="s">
        <v>40</v>
      </c>
      <c r="Q142" s="41">
        <v>-1.63554918223726E-3</v>
      </c>
      <c r="R142" s="41">
        <v>1.8E-5</v>
      </c>
      <c r="S142" s="49"/>
    </row>
    <row r="143" spans="1:19" ht="15" x14ac:dyDescent="0.25">
      <c r="A143" s="42">
        <v>1329</v>
      </c>
      <c r="B143" s="42">
        <v>9762</v>
      </c>
      <c r="C143" s="40" t="s">
        <v>1767</v>
      </c>
      <c r="D143" s="40">
        <v>29994390</v>
      </c>
      <c r="E143" s="40" t="s">
        <v>1758</v>
      </c>
      <c r="F143" s="40" t="s">
        <v>78</v>
      </c>
      <c r="G143" s="40" t="s">
        <v>78</v>
      </c>
      <c r="H143" s="40" t="s">
        <v>79</v>
      </c>
      <c r="I143" s="46">
        <v>44495</v>
      </c>
      <c r="J143" s="40" t="s">
        <v>92</v>
      </c>
      <c r="K143" s="46">
        <v>45838</v>
      </c>
      <c r="L143" s="40">
        <v>3.7999999999999999E-2</v>
      </c>
      <c r="M143" s="40">
        <v>3.9552</v>
      </c>
      <c r="N143" s="40">
        <v>0.15</v>
      </c>
      <c r="O143" s="40"/>
      <c r="P143" s="40" t="s">
        <v>40</v>
      </c>
      <c r="Q143" s="41">
        <v>-7.6140893996138999E-5</v>
      </c>
      <c r="R143" s="41">
        <v>0</v>
      </c>
      <c r="S143" s="49"/>
    </row>
    <row r="144" spans="1:19" ht="15" x14ac:dyDescent="0.25">
      <c r="A144" s="42">
        <v>1329</v>
      </c>
      <c r="B144" s="42">
        <v>9762</v>
      </c>
      <c r="C144" s="40" t="s">
        <v>1768</v>
      </c>
      <c r="D144" s="40">
        <v>29994391</v>
      </c>
      <c r="E144" s="40" t="s">
        <v>1758</v>
      </c>
      <c r="F144" s="40" t="s">
        <v>78</v>
      </c>
      <c r="G144" s="40" t="s">
        <v>78</v>
      </c>
      <c r="H144" s="40" t="s">
        <v>79</v>
      </c>
      <c r="I144" s="46">
        <v>44495</v>
      </c>
      <c r="J144" s="40" t="s">
        <v>92</v>
      </c>
      <c r="K144" s="46">
        <v>45838</v>
      </c>
      <c r="L144" s="40">
        <v>-3.7999999999999999E-2</v>
      </c>
      <c r="M144" s="40">
        <v>3.9552</v>
      </c>
      <c r="N144" s="40">
        <v>-0.14899999999999999</v>
      </c>
      <c r="O144" s="40"/>
      <c r="P144" s="40" t="s">
        <v>40</v>
      </c>
      <c r="Q144" s="41">
        <v>7.5456629538046005E-5</v>
      </c>
      <c r="R144" s="41">
        <v>0</v>
      </c>
      <c r="S144" s="49"/>
    </row>
    <row r="145" spans="1:19" ht="15" x14ac:dyDescent="0.25">
      <c r="A145" s="42">
        <v>1329</v>
      </c>
      <c r="B145" s="42">
        <v>9762</v>
      </c>
      <c r="C145" s="40" t="s">
        <v>1770</v>
      </c>
      <c r="D145" s="40">
        <v>29880001</v>
      </c>
      <c r="E145" s="40" t="s">
        <v>85</v>
      </c>
      <c r="F145" s="40" t="s">
        <v>78</v>
      </c>
      <c r="G145" s="40" t="s">
        <v>78</v>
      </c>
      <c r="H145" s="40" t="s">
        <v>79</v>
      </c>
      <c r="I145" s="46">
        <v>45210</v>
      </c>
      <c r="J145" s="40" t="s">
        <v>82</v>
      </c>
      <c r="K145" s="46">
        <v>45657</v>
      </c>
      <c r="L145" s="40">
        <v>-0.152</v>
      </c>
      <c r="M145" s="40">
        <v>1</v>
      </c>
      <c r="N145" s="40">
        <v>-0.152</v>
      </c>
      <c r="O145" s="40"/>
      <c r="P145" s="40" t="s">
        <v>40</v>
      </c>
      <c r="Q145" s="41">
        <v>7.7185030872933998E-5</v>
      </c>
      <c r="R145" s="41">
        <v>0</v>
      </c>
      <c r="S145" s="49"/>
    </row>
    <row r="146" spans="1:19" ht="15" x14ac:dyDescent="0.25">
      <c r="A146" s="42">
        <v>1329</v>
      </c>
      <c r="B146" s="42">
        <v>9762</v>
      </c>
      <c r="C146" s="40" t="s">
        <v>1771</v>
      </c>
      <c r="D146" s="40">
        <v>29880002</v>
      </c>
      <c r="E146" s="40" t="s">
        <v>85</v>
      </c>
      <c r="F146" s="40" t="s">
        <v>78</v>
      </c>
      <c r="G146" s="40" t="s">
        <v>78</v>
      </c>
      <c r="H146" s="40" t="s">
        <v>79</v>
      </c>
      <c r="I146" s="46">
        <v>45210</v>
      </c>
      <c r="J146" s="40" t="s">
        <v>82</v>
      </c>
      <c r="K146" s="46">
        <v>45657</v>
      </c>
      <c r="L146" s="40">
        <v>0.48899999999999999</v>
      </c>
      <c r="M146" s="40">
        <v>1</v>
      </c>
      <c r="N146" s="40">
        <v>0.48899999999999999</v>
      </c>
      <c r="O146" s="40"/>
      <c r="P146" s="40" t="s">
        <v>40</v>
      </c>
      <c r="Q146" s="41">
        <v>-2.4781524359334599E-4</v>
      </c>
      <c r="R146" s="41">
        <v>1.9999999999999999E-6</v>
      </c>
      <c r="S146" s="49"/>
    </row>
    <row r="147" spans="1:19" ht="15" x14ac:dyDescent="0.25">
      <c r="A147" s="42">
        <v>1329</v>
      </c>
      <c r="B147" s="42">
        <v>9762</v>
      </c>
      <c r="C147" s="40" t="s">
        <v>1772</v>
      </c>
      <c r="D147" s="40">
        <v>28999294</v>
      </c>
      <c r="E147" s="40" t="s">
        <v>1758</v>
      </c>
      <c r="F147" s="40" t="s">
        <v>97</v>
      </c>
      <c r="G147" s="40" t="s">
        <v>1187</v>
      </c>
      <c r="H147" s="40" t="s">
        <v>79</v>
      </c>
      <c r="I147" s="46">
        <v>45797</v>
      </c>
      <c r="J147" s="40" t="s">
        <v>84</v>
      </c>
      <c r="K147" s="46">
        <v>45797</v>
      </c>
      <c r="L147" s="40">
        <v>0.4</v>
      </c>
      <c r="M147" s="40">
        <v>3.3719999999999999</v>
      </c>
      <c r="N147" s="40">
        <v>1.349</v>
      </c>
      <c r="O147" s="40"/>
      <c r="P147" s="40" t="s">
        <v>40</v>
      </c>
      <c r="Q147" s="41">
        <v>-6.8365622301952303E-4</v>
      </c>
      <c r="R147" s="41">
        <v>6.9999999999999999E-6</v>
      </c>
      <c r="S147" s="49"/>
    </row>
    <row r="148" spans="1:19" ht="15" x14ac:dyDescent="0.25">
      <c r="A148" s="42">
        <v>1329</v>
      </c>
      <c r="B148" s="42">
        <v>9762</v>
      </c>
      <c r="C148" s="40" t="s">
        <v>1773</v>
      </c>
      <c r="D148" s="40">
        <v>28999145</v>
      </c>
      <c r="E148" s="40" t="s">
        <v>1758</v>
      </c>
      <c r="F148" s="40" t="s">
        <v>97</v>
      </c>
      <c r="G148" s="40" t="s">
        <v>652</v>
      </c>
      <c r="H148" s="40" t="s">
        <v>79</v>
      </c>
      <c r="I148" s="46">
        <v>44655</v>
      </c>
      <c r="J148" s="40" t="s">
        <v>105</v>
      </c>
      <c r="K148" s="46">
        <v>45838</v>
      </c>
      <c r="L148" s="40">
        <v>39.933999999999997</v>
      </c>
      <c r="M148" s="40">
        <v>0.33429999999999999</v>
      </c>
      <c r="N148" s="40">
        <v>13.35</v>
      </c>
      <c r="O148" s="40"/>
      <c r="P148" s="40" t="s">
        <v>40</v>
      </c>
      <c r="Q148" s="41">
        <v>-6.7666304025780803E-3</v>
      </c>
      <c r="R148" s="41">
        <v>7.7000000000000001E-5</v>
      </c>
      <c r="S148" s="49"/>
    </row>
    <row r="149" spans="1:19" ht="15" x14ac:dyDescent="0.25">
      <c r="A149" s="42">
        <v>1329</v>
      </c>
      <c r="B149" s="42">
        <v>9762</v>
      </c>
      <c r="C149" s="40" t="s">
        <v>1774</v>
      </c>
      <c r="D149" s="40">
        <v>28999144</v>
      </c>
      <c r="E149" s="40" t="s">
        <v>1758</v>
      </c>
      <c r="F149" s="40" t="s">
        <v>97</v>
      </c>
      <c r="G149" s="40" t="s">
        <v>652</v>
      </c>
      <c r="H149" s="40" t="s">
        <v>79</v>
      </c>
      <c r="I149" s="46">
        <v>44655</v>
      </c>
      <c r="J149" s="40" t="s">
        <v>105</v>
      </c>
      <c r="K149" s="46">
        <v>45838</v>
      </c>
      <c r="L149" s="40">
        <v>-39.792000000000002</v>
      </c>
      <c r="M149" s="40">
        <v>0.33429999999999999</v>
      </c>
      <c r="N149" s="40">
        <v>-13.302</v>
      </c>
      <c r="O149" s="40"/>
      <c r="P149" s="40" t="s">
        <v>40</v>
      </c>
      <c r="Q149" s="41">
        <v>6.7425240191507302E-3</v>
      </c>
      <c r="R149" s="41">
        <v>-7.7000000000000001E-5</v>
      </c>
      <c r="S149" s="49"/>
    </row>
    <row r="150" spans="1:19" ht="15" x14ac:dyDescent="0.25">
      <c r="A150" s="42">
        <v>1329</v>
      </c>
      <c r="B150" s="42">
        <v>9762</v>
      </c>
      <c r="C150" s="40" t="s">
        <v>1775</v>
      </c>
      <c r="D150" s="40">
        <v>29994314</v>
      </c>
      <c r="E150" s="40" t="s">
        <v>1758</v>
      </c>
      <c r="F150" s="40" t="s">
        <v>97</v>
      </c>
      <c r="G150" s="40" t="s">
        <v>299</v>
      </c>
      <c r="H150" s="40" t="s">
        <v>79</v>
      </c>
      <c r="I150" s="46">
        <v>44396</v>
      </c>
      <c r="J150" s="40" t="s">
        <v>106</v>
      </c>
      <c r="K150" s="46">
        <v>45838</v>
      </c>
      <c r="L150" s="40">
        <v>0.63</v>
      </c>
      <c r="M150" s="40">
        <v>4.6235999999999997</v>
      </c>
      <c r="N150" s="40">
        <v>2.9119999999999999</v>
      </c>
      <c r="O150" s="40"/>
      <c r="P150" s="40" t="s">
        <v>40</v>
      </c>
      <c r="Q150" s="41">
        <v>-1.4761561125064299E-3</v>
      </c>
      <c r="R150" s="41">
        <v>1.7E-5</v>
      </c>
      <c r="S150" s="49"/>
    </row>
    <row r="151" spans="1:19" ht="15" x14ac:dyDescent="0.25">
      <c r="A151" s="42">
        <v>1329</v>
      </c>
      <c r="B151" s="42">
        <v>9762</v>
      </c>
      <c r="C151" s="40" t="s">
        <v>1776</v>
      </c>
      <c r="D151" s="40">
        <v>29994315</v>
      </c>
      <c r="E151" s="40" t="s">
        <v>1758</v>
      </c>
      <c r="F151" s="40" t="s">
        <v>97</v>
      </c>
      <c r="G151" s="40" t="s">
        <v>299</v>
      </c>
      <c r="H151" s="40" t="s">
        <v>79</v>
      </c>
      <c r="I151" s="46">
        <v>44396</v>
      </c>
      <c r="J151" s="40" t="s">
        <v>106</v>
      </c>
      <c r="K151" s="46">
        <v>45838</v>
      </c>
      <c r="L151" s="40">
        <v>-0.622</v>
      </c>
      <c r="M151" s="40">
        <v>4.6235999999999997</v>
      </c>
      <c r="N151" s="40">
        <v>-2.8740000000000001</v>
      </c>
      <c r="O151" s="40"/>
      <c r="P151" s="40" t="s">
        <v>40</v>
      </c>
      <c r="Q151" s="41">
        <v>1.4569460214236599E-3</v>
      </c>
      <c r="R151" s="41">
        <v>-1.5999999999999999E-5</v>
      </c>
      <c r="S151" s="49"/>
    </row>
    <row r="152" spans="1:19" ht="15" x14ac:dyDescent="0.25">
      <c r="A152" s="42">
        <v>1329</v>
      </c>
      <c r="B152" s="42">
        <v>9762</v>
      </c>
      <c r="C152" s="40" t="s">
        <v>1777</v>
      </c>
      <c r="D152" s="40">
        <v>28999176</v>
      </c>
      <c r="E152" s="40"/>
      <c r="F152" s="40" t="s">
        <v>97</v>
      </c>
      <c r="G152" s="40" t="s">
        <v>299</v>
      </c>
      <c r="H152" s="40" t="s">
        <v>79</v>
      </c>
      <c r="I152" s="46">
        <v>44396</v>
      </c>
      <c r="J152" s="40" t="s">
        <v>106</v>
      </c>
      <c r="K152" s="46">
        <v>45838</v>
      </c>
      <c r="L152" s="40">
        <v>0</v>
      </c>
      <c r="M152" s="40">
        <v>4.6235999999999997</v>
      </c>
      <c r="N152" s="40">
        <v>0</v>
      </c>
      <c r="O152" s="40"/>
      <c r="P152" s="40" t="s">
        <v>40</v>
      </c>
      <c r="Q152" s="41">
        <v>5.0686256160000003E-9</v>
      </c>
      <c r="R152" s="41">
        <v>0</v>
      </c>
      <c r="S152" s="49"/>
    </row>
    <row r="153" spans="1:19" ht="15" x14ac:dyDescent="0.25">
      <c r="A153" s="42">
        <v>1329</v>
      </c>
      <c r="B153" s="42">
        <v>9762</v>
      </c>
      <c r="C153" s="40" t="s">
        <v>1778</v>
      </c>
      <c r="D153" s="40">
        <v>28999177</v>
      </c>
      <c r="E153" s="40" t="s">
        <v>1758</v>
      </c>
      <c r="F153" s="40" t="s">
        <v>97</v>
      </c>
      <c r="G153" s="40" t="s">
        <v>299</v>
      </c>
      <c r="H153" s="40" t="s">
        <v>79</v>
      </c>
      <c r="I153" s="46">
        <v>44825</v>
      </c>
      <c r="J153" s="40" t="s">
        <v>106</v>
      </c>
      <c r="K153" s="46">
        <v>45838</v>
      </c>
      <c r="L153" s="40">
        <v>0</v>
      </c>
      <c r="M153" s="40">
        <v>4.6235999999999997</v>
      </c>
      <c r="N153" s="40">
        <v>0</v>
      </c>
      <c r="O153" s="40"/>
      <c r="P153" s="40" t="s">
        <v>40</v>
      </c>
      <c r="Q153" s="41">
        <v>-5.0686256160000003E-9</v>
      </c>
      <c r="R153" s="41">
        <v>0</v>
      </c>
      <c r="S153" s="49"/>
    </row>
    <row r="154" spans="1:19" ht="15" x14ac:dyDescent="0.25">
      <c r="A154" s="42">
        <v>1329</v>
      </c>
      <c r="B154" s="42">
        <v>9762</v>
      </c>
      <c r="C154" s="40" t="s">
        <v>1752</v>
      </c>
      <c r="D154" s="40">
        <v>12023322</v>
      </c>
      <c r="E154" s="40" t="s">
        <v>85</v>
      </c>
      <c r="F154" s="40" t="s">
        <v>97</v>
      </c>
      <c r="G154" s="40" t="s">
        <v>187</v>
      </c>
      <c r="H154" s="40" t="s">
        <v>79</v>
      </c>
      <c r="I154" s="46">
        <v>45755</v>
      </c>
      <c r="J154" s="40" t="s">
        <v>84</v>
      </c>
      <c r="K154" s="46">
        <v>45838</v>
      </c>
      <c r="L154" s="40">
        <v>-181.17500000000001</v>
      </c>
      <c r="M154" s="40">
        <v>3.3719999999999999</v>
      </c>
      <c r="N154" s="40">
        <v>-610.92100000000005</v>
      </c>
      <c r="O154" s="40"/>
      <c r="P154" s="40" t="s">
        <v>40</v>
      </c>
      <c r="Q154" s="41">
        <v>0.30965294229798301</v>
      </c>
      <c r="R154" s="41">
        <v>-3.5660000000000002E-3</v>
      </c>
      <c r="S154" s="49"/>
    </row>
    <row r="155" spans="1:19" ht="15" x14ac:dyDescent="0.25">
      <c r="A155" s="42">
        <v>1329</v>
      </c>
      <c r="B155" s="42">
        <v>9762</v>
      </c>
      <c r="C155" s="40" t="s">
        <v>1753</v>
      </c>
      <c r="D155" s="40">
        <v>708312351</v>
      </c>
      <c r="E155" s="40" t="s">
        <v>85</v>
      </c>
      <c r="F155" s="40" t="s">
        <v>97</v>
      </c>
      <c r="G155" s="40" t="s">
        <v>331</v>
      </c>
      <c r="H155" s="40" t="s">
        <v>79</v>
      </c>
      <c r="I155" s="46">
        <v>45664</v>
      </c>
      <c r="J155" s="40" t="s">
        <v>84</v>
      </c>
      <c r="K155" s="46">
        <v>45838</v>
      </c>
      <c r="L155" s="40">
        <v>-30.885999999999999</v>
      </c>
      <c r="M155" s="40">
        <v>3.3719999999999999</v>
      </c>
      <c r="N155" s="40">
        <v>-104.149</v>
      </c>
      <c r="O155" s="40"/>
      <c r="P155" s="40" t="s">
        <v>40</v>
      </c>
      <c r="Q155" s="41">
        <v>5.2789257080675001E-2</v>
      </c>
      <c r="R155" s="41">
        <v>-6.0800000000000003E-4</v>
      </c>
      <c r="S155" s="49"/>
    </row>
    <row r="156" spans="1:19" ht="15" x14ac:dyDescent="0.25">
      <c r="A156" s="42">
        <v>1329</v>
      </c>
      <c r="B156" s="42">
        <v>9762</v>
      </c>
      <c r="C156" s="40" t="s">
        <v>1754</v>
      </c>
      <c r="D156" s="40">
        <v>706781981</v>
      </c>
      <c r="E156" s="40" t="s">
        <v>85</v>
      </c>
      <c r="F156" s="40" t="s">
        <v>97</v>
      </c>
      <c r="G156" s="40" t="s">
        <v>187</v>
      </c>
      <c r="H156" s="40" t="s">
        <v>79</v>
      </c>
      <c r="I156" s="46">
        <v>45671</v>
      </c>
      <c r="J156" s="40" t="s">
        <v>84</v>
      </c>
      <c r="K156" s="46">
        <v>45838</v>
      </c>
      <c r="L156" s="40">
        <v>-62.707000000000001</v>
      </c>
      <c r="M156" s="40">
        <v>3.3719999999999999</v>
      </c>
      <c r="N156" s="40">
        <v>-211.45</v>
      </c>
      <c r="O156" s="40"/>
      <c r="P156" s="40" t="s">
        <v>40</v>
      </c>
      <c r="Q156" s="41">
        <v>0.107175923457432</v>
      </c>
      <c r="R156" s="41">
        <v>-1.2340000000000001E-3</v>
      </c>
      <c r="S156" s="49"/>
    </row>
    <row r="157" spans="1:19" ht="15" x14ac:dyDescent="0.25">
      <c r="A157" s="42">
        <v>1329</v>
      </c>
      <c r="B157" s="42">
        <v>9762</v>
      </c>
      <c r="C157" s="40" t="s">
        <v>1755</v>
      </c>
      <c r="D157" s="40">
        <v>708320841</v>
      </c>
      <c r="E157" s="40" t="s">
        <v>85</v>
      </c>
      <c r="F157" s="40" t="s">
        <v>97</v>
      </c>
      <c r="G157" s="40" t="s">
        <v>187</v>
      </c>
      <c r="H157" s="40" t="s">
        <v>79</v>
      </c>
      <c r="I157" s="46">
        <v>45671</v>
      </c>
      <c r="J157" s="40" t="s">
        <v>84</v>
      </c>
      <c r="K157" s="46">
        <v>45838</v>
      </c>
      <c r="L157" s="40">
        <v>-33.671999999999997</v>
      </c>
      <c r="M157" s="40">
        <v>3.3719999999999999</v>
      </c>
      <c r="N157" s="40">
        <v>-113.54300000000001</v>
      </c>
      <c r="O157" s="40"/>
      <c r="P157" s="40" t="s">
        <v>40</v>
      </c>
      <c r="Q157" s="41">
        <v>5.7550898508826498E-2</v>
      </c>
      <c r="R157" s="41">
        <v>-6.6200000000000005E-4</v>
      </c>
      <c r="S157" s="49"/>
    </row>
    <row r="158" spans="1:19" ht="15" x14ac:dyDescent="0.25">
      <c r="A158" s="42">
        <v>1329</v>
      </c>
      <c r="B158" s="42">
        <v>9762</v>
      </c>
      <c r="C158" s="40" t="s">
        <v>1756</v>
      </c>
      <c r="D158" s="40">
        <v>708312353</v>
      </c>
      <c r="E158" s="40" t="s">
        <v>85</v>
      </c>
      <c r="F158" s="40" t="s">
        <v>97</v>
      </c>
      <c r="G158" s="40" t="s">
        <v>187</v>
      </c>
      <c r="H158" s="40" t="s">
        <v>79</v>
      </c>
      <c r="I158" s="46">
        <v>45671</v>
      </c>
      <c r="J158" s="40" t="s">
        <v>84</v>
      </c>
      <c r="K158" s="46">
        <v>45838</v>
      </c>
      <c r="L158" s="40">
        <v>-24.347000000000001</v>
      </c>
      <c r="M158" s="40">
        <v>3.3719999999999999</v>
      </c>
      <c r="N158" s="40">
        <v>-82.099000000000004</v>
      </c>
      <c r="O158" s="40"/>
      <c r="P158" s="40" t="s">
        <v>40</v>
      </c>
      <c r="Q158" s="41">
        <v>4.1612803741149201E-2</v>
      </c>
      <c r="R158" s="41">
        <v>-4.7899999999999999E-4</v>
      </c>
      <c r="S158" s="49"/>
    </row>
    <row r="159" spans="1:19" ht="15" x14ac:dyDescent="0.25">
      <c r="A159" s="42">
        <v>1329</v>
      </c>
      <c r="B159" s="42">
        <v>9763</v>
      </c>
      <c r="C159" s="40" t="s">
        <v>1757</v>
      </c>
      <c r="D159" s="40">
        <v>28999221</v>
      </c>
      <c r="E159" s="40" t="s">
        <v>1758</v>
      </c>
      <c r="F159" s="40" t="s">
        <v>78</v>
      </c>
      <c r="G159" s="40" t="s">
        <v>78</v>
      </c>
      <c r="H159" s="40" t="s">
        <v>79</v>
      </c>
      <c r="I159" s="46">
        <v>45083</v>
      </c>
      <c r="J159" s="40" t="s">
        <v>84</v>
      </c>
      <c r="K159" s="46">
        <v>45812</v>
      </c>
      <c r="L159" s="40">
        <v>0.04</v>
      </c>
      <c r="M159" s="40">
        <v>3.3719999999999999</v>
      </c>
      <c r="N159" s="40">
        <v>0.13500000000000001</v>
      </c>
      <c r="O159" s="40"/>
      <c r="P159" s="40" t="s">
        <v>40</v>
      </c>
      <c r="Q159" s="41">
        <v>-1.4616124904496099E-4</v>
      </c>
      <c r="R159" s="41">
        <v>9.9999999999999995E-7</v>
      </c>
      <c r="S159" s="49"/>
    </row>
    <row r="160" spans="1:19" ht="15" x14ac:dyDescent="0.25">
      <c r="A160" s="42">
        <v>1329</v>
      </c>
      <c r="B160" s="42">
        <v>9763</v>
      </c>
      <c r="C160" s="40" t="s">
        <v>1759</v>
      </c>
      <c r="D160" s="40">
        <v>28999230</v>
      </c>
      <c r="E160" s="40" t="s">
        <v>1758</v>
      </c>
      <c r="F160" s="40" t="s">
        <v>78</v>
      </c>
      <c r="G160" s="40" t="s">
        <v>78</v>
      </c>
      <c r="H160" s="40" t="s">
        <v>79</v>
      </c>
      <c r="I160" s="46">
        <v>44140</v>
      </c>
      <c r="J160" s="40" t="s">
        <v>82</v>
      </c>
      <c r="K160" s="46">
        <v>45838</v>
      </c>
      <c r="L160" s="40">
        <v>9.6050000000000004</v>
      </c>
      <c r="M160" s="40">
        <v>1</v>
      </c>
      <c r="N160" s="40">
        <v>9.6050000000000004</v>
      </c>
      <c r="O160" s="40"/>
      <c r="P160" s="40" t="s">
        <v>40</v>
      </c>
      <c r="Q160" s="41">
        <v>-1.04084082528121E-2</v>
      </c>
      <c r="R160" s="41">
        <v>1.36E-4</v>
      </c>
      <c r="S160" s="49"/>
    </row>
    <row r="161" spans="1:19" ht="15" x14ac:dyDescent="0.25">
      <c r="A161" s="42">
        <v>1329</v>
      </c>
      <c r="B161" s="42">
        <v>9763</v>
      </c>
      <c r="C161" s="40" t="s">
        <v>1760</v>
      </c>
      <c r="D161" s="40">
        <v>28999231</v>
      </c>
      <c r="E161" s="40" t="s">
        <v>1758</v>
      </c>
      <c r="F161" s="40" t="s">
        <v>78</v>
      </c>
      <c r="G161" s="40" t="s">
        <v>78</v>
      </c>
      <c r="H161" s="40" t="s">
        <v>79</v>
      </c>
      <c r="I161" s="46">
        <v>45169</v>
      </c>
      <c r="J161" s="40" t="s">
        <v>82</v>
      </c>
      <c r="K161" s="46">
        <v>45838</v>
      </c>
      <c r="L161" s="40">
        <v>-9.5879999999999992</v>
      </c>
      <c r="M161" s="40">
        <v>1</v>
      </c>
      <c r="N161" s="40">
        <v>-9.5879999999999992</v>
      </c>
      <c r="O161" s="40"/>
      <c r="P161" s="40" t="s">
        <v>40</v>
      </c>
      <c r="Q161" s="41">
        <v>1.03894337312316E-2</v>
      </c>
      <c r="R161" s="41">
        <v>-1.35E-4</v>
      </c>
      <c r="S161" s="49"/>
    </row>
    <row r="162" spans="1:19" ht="15" x14ac:dyDescent="0.25">
      <c r="A162" s="42">
        <v>1329</v>
      </c>
      <c r="B162" s="42">
        <v>9763</v>
      </c>
      <c r="C162" s="40" t="s">
        <v>1761</v>
      </c>
      <c r="D162" s="40">
        <v>29993933</v>
      </c>
      <c r="E162" s="40" t="s">
        <v>196</v>
      </c>
      <c r="F162" s="40" t="s">
        <v>78</v>
      </c>
      <c r="G162" s="40" t="s">
        <v>78</v>
      </c>
      <c r="H162" s="40" t="s">
        <v>79</v>
      </c>
      <c r="I162" s="46">
        <v>44140</v>
      </c>
      <c r="J162" s="40" t="s">
        <v>82</v>
      </c>
      <c r="K162" s="46">
        <v>45838</v>
      </c>
      <c r="L162" s="40">
        <v>-3.41</v>
      </c>
      <c r="M162" s="40">
        <v>1</v>
      </c>
      <c r="N162" s="40">
        <v>-3.41</v>
      </c>
      <c r="O162" s="40"/>
      <c r="P162" s="40" t="s">
        <v>40</v>
      </c>
      <c r="Q162" s="41">
        <v>3.6947327127352801E-3</v>
      </c>
      <c r="R162" s="41">
        <v>-4.8000000000000001E-5</v>
      </c>
      <c r="S162" s="49"/>
    </row>
    <row r="163" spans="1:19" ht="15" x14ac:dyDescent="0.25">
      <c r="A163" s="42">
        <v>1329</v>
      </c>
      <c r="B163" s="42">
        <v>9763</v>
      </c>
      <c r="C163" s="40" t="s">
        <v>1762</v>
      </c>
      <c r="D163" s="40">
        <v>29994231</v>
      </c>
      <c r="E163" s="40" t="s">
        <v>1758</v>
      </c>
      <c r="F163" s="40" t="s">
        <v>78</v>
      </c>
      <c r="G163" s="40" t="s">
        <v>78</v>
      </c>
      <c r="H163" s="40" t="s">
        <v>79</v>
      </c>
      <c r="I163" s="46">
        <v>44592</v>
      </c>
      <c r="J163" s="40" t="s">
        <v>82</v>
      </c>
      <c r="K163" s="46">
        <v>45838</v>
      </c>
      <c r="L163" s="40">
        <v>81.087999999999994</v>
      </c>
      <c r="M163" s="40">
        <v>1</v>
      </c>
      <c r="N163" s="40">
        <v>81.087999999999994</v>
      </c>
      <c r="O163" s="40"/>
      <c r="P163" s="40" t="s">
        <v>40</v>
      </c>
      <c r="Q163" s="41">
        <v>-8.7870099182386502E-2</v>
      </c>
      <c r="R163" s="41">
        <v>1.1479999999999999E-3</v>
      </c>
      <c r="S163" s="49"/>
    </row>
    <row r="164" spans="1:19" ht="15" x14ac:dyDescent="0.25">
      <c r="A164" s="42">
        <v>1329</v>
      </c>
      <c r="B164" s="42">
        <v>9763</v>
      </c>
      <c r="C164" s="40" t="s">
        <v>1763</v>
      </c>
      <c r="D164" s="40">
        <v>29994232</v>
      </c>
      <c r="E164" s="40" t="s">
        <v>1758</v>
      </c>
      <c r="F164" s="40" t="s">
        <v>78</v>
      </c>
      <c r="G164" s="40" t="s">
        <v>78</v>
      </c>
      <c r="H164" s="40" t="s">
        <v>79</v>
      </c>
      <c r="I164" s="46">
        <v>44238</v>
      </c>
      <c r="J164" s="40" t="s">
        <v>82</v>
      </c>
      <c r="K164" s="46">
        <v>45838</v>
      </c>
      <c r="L164" s="40">
        <v>-80.945999999999998</v>
      </c>
      <c r="M164" s="40">
        <v>1</v>
      </c>
      <c r="N164" s="40">
        <v>-80.945999999999998</v>
      </c>
      <c r="O164" s="40"/>
      <c r="P164" s="40" t="s">
        <v>40</v>
      </c>
      <c r="Q164" s="41">
        <v>8.7716601696271199E-2</v>
      </c>
      <c r="R164" s="41">
        <v>-1.1460000000000001E-3</v>
      </c>
      <c r="S164" s="49"/>
    </row>
    <row r="165" spans="1:19" ht="15" x14ac:dyDescent="0.25">
      <c r="A165" s="42">
        <v>1329</v>
      </c>
      <c r="B165" s="42">
        <v>9763</v>
      </c>
      <c r="C165" s="40" t="s">
        <v>1764</v>
      </c>
      <c r="D165" s="40">
        <v>330001800</v>
      </c>
      <c r="E165" s="40" t="s">
        <v>85</v>
      </c>
      <c r="F165" s="40" t="s">
        <v>78</v>
      </c>
      <c r="G165" s="40" t="s">
        <v>78</v>
      </c>
      <c r="H165" s="40" t="s">
        <v>79</v>
      </c>
      <c r="I165" s="40" t="s">
        <v>1750</v>
      </c>
      <c r="J165" s="40" t="s">
        <v>82</v>
      </c>
      <c r="K165" s="46">
        <v>45838</v>
      </c>
      <c r="L165" s="40">
        <v>-20.818000000000001</v>
      </c>
      <c r="M165" s="40">
        <v>1</v>
      </c>
      <c r="N165" s="40">
        <v>-20.818000000000001</v>
      </c>
      <c r="O165" s="40"/>
      <c r="P165" s="40" t="s">
        <v>40</v>
      </c>
      <c r="Q165" s="41">
        <v>2.2559405792224901E-2</v>
      </c>
      <c r="R165" s="41">
        <v>-2.9399999999999999E-4</v>
      </c>
      <c r="S165" s="49"/>
    </row>
    <row r="166" spans="1:19" ht="15" x14ac:dyDescent="0.25">
      <c r="A166" s="42">
        <v>1329</v>
      </c>
      <c r="B166" s="42">
        <v>9763</v>
      </c>
      <c r="C166" s="40" t="s">
        <v>1749</v>
      </c>
      <c r="D166" s="40">
        <v>330001799</v>
      </c>
      <c r="E166" s="40" t="s">
        <v>85</v>
      </c>
      <c r="F166" s="40" t="s">
        <v>78</v>
      </c>
      <c r="G166" s="40" t="s">
        <v>78</v>
      </c>
      <c r="H166" s="40" t="s">
        <v>79</v>
      </c>
      <c r="I166" s="40" t="s">
        <v>1750</v>
      </c>
      <c r="J166" s="40" t="s">
        <v>82</v>
      </c>
      <c r="K166" s="46">
        <v>45838</v>
      </c>
      <c r="L166" s="40">
        <v>-19.178000000000001</v>
      </c>
      <c r="M166" s="40">
        <v>1</v>
      </c>
      <c r="N166" s="40">
        <v>-19.178000000000001</v>
      </c>
      <c r="O166" s="40"/>
      <c r="P166" s="40" t="s">
        <v>40</v>
      </c>
      <c r="Q166" s="41">
        <v>2.0781587396738899E-2</v>
      </c>
      <c r="R166" s="41">
        <v>-2.7099999999999997E-4</v>
      </c>
      <c r="S166" s="49"/>
    </row>
    <row r="167" spans="1:19" ht="15" x14ac:dyDescent="0.25">
      <c r="A167" s="42">
        <v>1329</v>
      </c>
      <c r="B167" s="42">
        <v>9763</v>
      </c>
      <c r="C167" s="40" t="s">
        <v>1751</v>
      </c>
      <c r="D167" s="40">
        <v>330000888</v>
      </c>
      <c r="E167" s="40" t="s">
        <v>85</v>
      </c>
      <c r="F167" s="40" t="s">
        <v>78</v>
      </c>
      <c r="G167" s="40" t="s">
        <v>78</v>
      </c>
      <c r="H167" s="40" t="s">
        <v>79</v>
      </c>
      <c r="I167" s="46">
        <v>45382</v>
      </c>
      <c r="J167" s="40" t="s">
        <v>82</v>
      </c>
      <c r="K167" s="46">
        <v>45838</v>
      </c>
      <c r="L167" s="40">
        <v>-202.60300000000001</v>
      </c>
      <c r="M167" s="40">
        <v>1</v>
      </c>
      <c r="N167" s="40">
        <v>-202.60300000000001</v>
      </c>
      <c r="O167" s="40"/>
      <c r="P167" s="40" t="s">
        <v>40</v>
      </c>
      <c r="Q167" s="41">
        <v>0.219548175010612</v>
      </c>
      <c r="R167" s="41">
        <v>-2.869E-3</v>
      </c>
      <c r="S167" s="49"/>
    </row>
    <row r="168" spans="1:19" ht="15" x14ac:dyDescent="0.25">
      <c r="A168" s="42">
        <v>1329</v>
      </c>
      <c r="B168" s="42">
        <v>9763</v>
      </c>
      <c r="C168" s="40" t="s">
        <v>1766</v>
      </c>
      <c r="D168" s="40">
        <v>29993932</v>
      </c>
      <c r="E168" s="40" t="s">
        <v>1758</v>
      </c>
      <c r="F168" s="40" t="s">
        <v>78</v>
      </c>
      <c r="G168" s="40" t="s">
        <v>78</v>
      </c>
      <c r="H168" s="40" t="s">
        <v>79</v>
      </c>
      <c r="I168" s="46">
        <v>44165</v>
      </c>
      <c r="J168" s="40" t="s">
        <v>82</v>
      </c>
      <c r="K168" s="46">
        <v>45838</v>
      </c>
      <c r="L168" s="40">
        <v>3.2829999999999999</v>
      </c>
      <c r="M168" s="40">
        <v>1</v>
      </c>
      <c r="N168" s="40">
        <v>3.2829999999999999</v>
      </c>
      <c r="O168" s="40"/>
      <c r="P168" s="40" t="s">
        <v>40</v>
      </c>
      <c r="Q168" s="41">
        <v>-3.5573272680518501E-3</v>
      </c>
      <c r="R168" s="41">
        <v>4.6E-5</v>
      </c>
      <c r="S168" s="49"/>
    </row>
    <row r="169" spans="1:19" ht="15" x14ac:dyDescent="0.25">
      <c r="A169" s="42">
        <v>1329</v>
      </c>
      <c r="B169" s="42">
        <v>9763</v>
      </c>
      <c r="C169" s="40" t="s">
        <v>1767</v>
      </c>
      <c r="D169" s="40">
        <v>29994390</v>
      </c>
      <c r="E169" s="40" t="s">
        <v>1758</v>
      </c>
      <c r="F169" s="40" t="s">
        <v>78</v>
      </c>
      <c r="G169" s="40" t="s">
        <v>78</v>
      </c>
      <c r="H169" s="40" t="s">
        <v>79</v>
      </c>
      <c r="I169" s="46">
        <v>44495</v>
      </c>
      <c r="J169" s="40" t="s">
        <v>92</v>
      </c>
      <c r="K169" s="46">
        <v>45838</v>
      </c>
      <c r="L169" s="40">
        <v>0.04</v>
      </c>
      <c r="M169" s="40">
        <v>3.9552</v>
      </c>
      <c r="N169" s="40">
        <v>0.158</v>
      </c>
      <c r="O169" s="40"/>
      <c r="P169" s="40" t="s">
        <v>40</v>
      </c>
      <c r="Q169" s="41">
        <v>-1.71648441938922E-4</v>
      </c>
      <c r="R169" s="41">
        <v>1.9999999999999999E-6</v>
      </c>
      <c r="S169" s="49"/>
    </row>
    <row r="170" spans="1:19" ht="15" x14ac:dyDescent="0.25">
      <c r="A170" s="42">
        <v>1329</v>
      </c>
      <c r="B170" s="42">
        <v>9763</v>
      </c>
      <c r="C170" s="40" t="s">
        <v>1768</v>
      </c>
      <c r="D170" s="40">
        <v>29994391</v>
      </c>
      <c r="E170" s="40" t="s">
        <v>1758</v>
      </c>
      <c r="F170" s="40" t="s">
        <v>78</v>
      </c>
      <c r="G170" s="40" t="s">
        <v>78</v>
      </c>
      <c r="H170" s="40" t="s">
        <v>79</v>
      </c>
      <c r="I170" s="46">
        <v>44495</v>
      </c>
      <c r="J170" s="40" t="s">
        <v>92</v>
      </c>
      <c r="K170" s="46">
        <v>45838</v>
      </c>
      <c r="L170" s="40">
        <v>-0.04</v>
      </c>
      <c r="M170" s="40">
        <v>3.9552</v>
      </c>
      <c r="N170" s="40">
        <v>-0.157</v>
      </c>
      <c r="O170" s="40"/>
      <c r="P170" s="40" t="s">
        <v>40</v>
      </c>
      <c r="Q170" s="41">
        <v>1.7010967434073201E-4</v>
      </c>
      <c r="R170" s="41">
        <v>-1.9999999999999999E-6</v>
      </c>
      <c r="S170" s="49"/>
    </row>
    <row r="171" spans="1:19" ht="15" x14ac:dyDescent="0.25">
      <c r="A171" s="42">
        <v>1329</v>
      </c>
      <c r="B171" s="42">
        <v>9763</v>
      </c>
      <c r="C171" s="40" t="s">
        <v>1770</v>
      </c>
      <c r="D171" s="40">
        <v>29880001</v>
      </c>
      <c r="E171" s="40" t="s">
        <v>85</v>
      </c>
      <c r="F171" s="40" t="s">
        <v>78</v>
      </c>
      <c r="G171" s="40" t="s">
        <v>78</v>
      </c>
      <c r="H171" s="40" t="s">
        <v>79</v>
      </c>
      <c r="I171" s="46">
        <v>45210</v>
      </c>
      <c r="J171" s="40" t="s">
        <v>82</v>
      </c>
      <c r="K171" s="46">
        <v>45657</v>
      </c>
      <c r="L171" s="40">
        <v>-7.0000000000000007E-2</v>
      </c>
      <c r="M171" s="40">
        <v>1</v>
      </c>
      <c r="N171" s="40">
        <v>-7.0000000000000007E-2</v>
      </c>
      <c r="O171" s="40"/>
      <c r="P171" s="40" t="s">
        <v>40</v>
      </c>
      <c r="Q171" s="41">
        <v>7.6103977761176995E-5</v>
      </c>
      <c r="R171" s="41">
        <v>0</v>
      </c>
      <c r="S171" s="49"/>
    </row>
    <row r="172" spans="1:19" ht="15" x14ac:dyDescent="0.25">
      <c r="A172" s="42">
        <v>1329</v>
      </c>
      <c r="B172" s="42">
        <v>9763</v>
      </c>
      <c r="C172" s="40" t="s">
        <v>1771</v>
      </c>
      <c r="D172" s="40">
        <v>29880002</v>
      </c>
      <c r="E172" s="40" t="s">
        <v>85</v>
      </c>
      <c r="F172" s="40" t="s">
        <v>78</v>
      </c>
      <c r="G172" s="40" t="s">
        <v>78</v>
      </c>
      <c r="H172" s="40" t="s">
        <v>79</v>
      </c>
      <c r="I172" s="46">
        <v>45210</v>
      </c>
      <c r="J172" s="40" t="s">
        <v>82</v>
      </c>
      <c r="K172" s="46">
        <v>45657</v>
      </c>
      <c r="L172" s="40">
        <v>0.22600000000000001</v>
      </c>
      <c r="M172" s="40">
        <v>1</v>
      </c>
      <c r="N172" s="40">
        <v>0.22600000000000001</v>
      </c>
      <c r="O172" s="40"/>
      <c r="P172" s="40" t="s">
        <v>40</v>
      </c>
      <c r="Q172" s="41">
        <v>-2.44468993064525E-4</v>
      </c>
      <c r="R172" s="41">
        <v>3.0000000000000001E-6</v>
      </c>
      <c r="S172" s="49"/>
    </row>
    <row r="173" spans="1:19" ht="15" x14ac:dyDescent="0.25">
      <c r="A173" s="42">
        <v>1329</v>
      </c>
      <c r="B173" s="42">
        <v>9763</v>
      </c>
      <c r="C173" s="40" t="s">
        <v>1772</v>
      </c>
      <c r="D173" s="40">
        <v>28999294</v>
      </c>
      <c r="E173" s="40" t="s">
        <v>1758</v>
      </c>
      <c r="F173" s="40" t="s">
        <v>97</v>
      </c>
      <c r="G173" s="40" t="s">
        <v>1187</v>
      </c>
      <c r="H173" s="40" t="s">
        <v>79</v>
      </c>
      <c r="I173" s="46">
        <v>45797</v>
      </c>
      <c r="J173" s="40" t="s">
        <v>84</v>
      </c>
      <c r="K173" s="46">
        <v>45797</v>
      </c>
      <c r="L173" s="40">
        <v>0.1</v>
      </c>
      <c r="M173" s="40">
        <v>3.3719999999999999</v>
      </c>
      <c r="N173" s="40">
        <v>0.33700000000000002</v>
      </c>
      <c r="O173" s="40"/>
      <c r="P173" s="40" t="s">
        <v>40</v>
      </c>
      <c r="Q173" s="41">
        <v>-3.6540312261240101E-4</v>
      </c>
      <c r="R173" s="41">
        <v>3.9999999999999998E-6</v>
      </c>
      <c r="S173" s="49"/>
    </row>
    <row r="174" spans="1:19" ht="15" x14ac:dyDescent="0.25">
      <c r="A174" s="42">
        <v>1329</v>
      </c>
      <c r="B174" s="42">
        <v>9763</v>
      </c>
      <c r="C174" s="40" t="s">
        <v>1773</v>
      </c>
      <c r="D174" s="40">
        <v>28999145</v>
      </c>
      <c r="E174" s="40" t="s">
        <v>1758</v>
      </c>
      <c r="F174" s="40" t="s">
        <v>97</v>
      </c>
      <c r="G174" s="40" t="s">
        <v>652</v>
      </c>
      <c r="H174" s="40" t="s">
        <v>79</v>
      </c>
      <c r="I174" s="46">
        <v>44655</v>
      </c>
      <c r="J174" s="40" t="s">
        <v>105</v>
      </c>
      <c r="K174" s="46">
        <v>45838</v>
      </c>
      <c r="L174" s="40">
        <v>33.194000000000003</v>
      </c>
      <c r="M174" s="40">
        <v>0.33429999999999999</v>
      </c>
      <c r="N174" s="40">
        <v>11.097</v>
      </c>
      <c r="O174" s="40"/>
      <c r="P174" s="40" t="s">
        <v>40</v>
      </c>
      <c r="Q174" s="41">
        <v>-1.20248294327528E-2</v>
      </c>
      <c r="R174" s="41">
        <v>1.5699999999999999E-4</v>
      </c>
      <c r="S174" s="49"/>
    </row>
    <row r="175" spans="1:19" ht="15" x14ac:dyDescent="0.25">
      <c r="A175" s="42">
        <v>1329</v>
      </c>
      <c r="B175" s="42">
        <v>9763</v>
      </c>
      <c r="C175" s="40" t="s">
        <v>1774</v>
      </c>
      <c r="D175" s="40">
        <v>28999144</v>
      </c>
      <c r="E175" s="40" t="s">
        <v>1758</v>
      </c>
      <c r="F175" s="40" t="s">
        <v>97</v>
      </c>
      <c r="G175" s="40" t="s">
        <v>652</v>
      </c>
      <c r="H175" s="40" t="s">
        <v>79</v>
      </c>
      <c r="I175" s="46">
        <v>44655</v>
      </c>
      <c r="J175" s="40" t="s">
        <v>105</v>
      </c>
      <c r="K175" s="46">
        <v>45838</v>
      </c>
      <c r="L175" s="40">
        <v>-33.076000000000001</v>
      </c>
      <c r="M175" s="40">
        <v>0.33429999999999999</v>
      </c>
      <c r="N175" s="40">
        <v>-11.057</v>
      </c>
      <c r="O175" s="40"/>
      <c r="P175" s="40" t="s">
        <v>40</v>
      </c>
      <c r="Q175" s="41">
        <v>1.19819931770088E-2</v>
      </c>
      <c r="R175" s="41">
        <v>-1.56E-4</v>
      </c>
      <c r="S175" s="49"/>
    </row>
    <row r="176" spans="1:19" ht="15" x14ac:dyDescent="0.25">
      <c r="A176" s="42">
        <v>1329</v>
      </c>
      <c r="B176" s="42">
        <v>9763</v>
      </c>
      <c r="C176" s="40" t="s">
        <v>1775</v>
      </c>
      <c r="D176" s="40">
        <v>29994314</v>
      </c>
      <c r="E176" s="40" t="s">
        <v>1758</v>
      </c>
      <c r="F176" s="40" t="s">
        <v>97</v>
      </c>
      <c r="G176" s="40" t="s">
        <v>299</v>
      </c>
      <c r="H176" s="40" t="s">
        <v>79</v>
      </c>
      <c r="I176" s="46">
        <v>44396</v>
      </c>
      <c r="J176" s="40" t="s">
        <v>106</v>
      </c>
      <c r="K176" s="46">
        <v>45838</v>
      </c>
      <c r="L176" s="40">
        <v>0.7</v>
      </c>
      <c r="M176" s="40">
        <v>4.6235999999999997</v>
      </c>
      <c r="N176" s="40">
        <v>3.2360000000000002</v>
      </c>
      <c r="O176" s="40"/>
      <c r="P176" s="40" t="s">
        <v>40</v>
      </c>
      <c r="Q176" s="41">
        <v>-3.50660211926927E-3</v>
      </c>
      <c r="R176" s="41">
        <v>4.5000000000000003E-5</v>
      </c>
      <c r="S176" s="49"/>
    </row>
    <row r="177" spans="1:19" ht="15" x14ac:dyDescent="0.25">
      <c r="A177" s="42">
        <v>1329</v>
      </c>
      <c r="B177" s="42">
        <v>9763</v>
      </c>
      <c r="C177" s="40" t="s">
        <v>1776</v>
      </c>
      <c r="D177" s="40">
        <v>29994315</v>
      </c>
      <c r="E177" s="40" t="s">
        <v>1758</v>
      </c>
      <c r="F177" s="40" t="s">
        <v>97</v>
      </c>
      <c r="G177" s="40" t="s">
        <v>299</v>
      </c>
      <c r="H177" s="40" t="s">
        <v>79</v>
      </c>
      <c r="I177" s="46">
        <v>44396</v>
      </c>
      <c r="J177" s="40" t="s">
        <v>106</v>
      </c>
      <c r="K177" s="46">
        <v>45838</v>
      </c>
      <c r="L177" s="40">
        <v>-0.69099999999999995</v>
      </c>
      <c r="M177" s="40">
        <v>4.6235999999999997</v>
      </c>
      <c r="N177" s="40">
        <v>-3.194</v>
      </c>
      <c r="O177" s="40"/>
      <c r="P177" s="40" t="s">
        <v>40</v>
      </c>
      <c r="Q177" s="41">
        <v>3.4609700745088698E-3</v>
      </c>
      <c r="R177" s="41">
        <v>-4.5000000000000003E-5</v>
      </c>
      <c r="S177" s="49"/>
    </row>
    <row r="178" spans="1:19" ht="15" x14ac:dyDescent="0.25">
      <c r="A178" s="42">
        <v>1329</v>
      </c>
      <c r="B178" s="42">
        <v>9763</v>
      </c>
      <c r="C178" s="40" t="s">
        <v>1777</v>
      </c>
      <c r="D178" s="40">
        <v>28999176</v>
      </c>
      <c r="E178" s="40"/>
      <c r="F178" s="40" t="s">
        <v>97</v>
      </c>
      <c r="G178" s="40" t="s">
        <v>299</v>
      </c>
      <c r="H178" s="40" t="s">
        <v>79</v>
      </c>
      <c r="I178" s="46">
        <v>44396</v>
      </c>
      <c r="J178" s="40" t="s">
        <v>106</v>
      </c>
      <c r="K178" s="46">
        <v>45838</v>
      </c>
      <c r="L178" s="40">
        <v>0</v>
      </c>
      <c r="M178" s="40">
        <v>4.6235999999999997</v>
      </c>
      <c r="N178" s="40">
        <v>0</v>
      </c>
      <c r="O178" s="40"/>
      <c r="P178" s="40" t="s">
        <v>40</v>
      </c>
      <c r="Q178" s="41">
        <v>0</v>
      </c>
      <c r="R178" s="41">
        <v>0</v>
      </c>
      <c r="S178" s="49"/>
    </row>
    <row r="179" spans="1:19" ht="15" x14ac:dyDescent="0.25">
      <c r="A179" s="42">
        <v>1329</v>
      </c>
      <c r="B179" s="42">
        <v>9763</v>
      </c>
      <c r="C179" s="40" t="s">
        <v>1778</v>
      </c>
      <c r="D179" s="40">
        <v>28999177</v>
      </c>
      <c r="E179" s="40" t="s">
        <v>1758</v>
      </c>
      <c r="F179" s="40" t="s">
        <v>97</v>
      </c>
      <c r="G179" s="40" t="s">
        <v>299</v>
      </c>
      <c r="H179" s="40" t="s">
        <v>79</v>
      </c>
      <c r="I179" s="46">
        <v>44825</v>
      </c>
      <c r="J179" s="40" t="s">
        <v>106</v>
      </c>
      <c r="K179" s="46">
        <v>45838</v>
      </c>
      <c r="L179" s="40">
        <v>0</v>
      </c>
      <c r="M179" s="40">
        <v>4.6235999999999997</v>
      </c>
      <c r="N179" s="40">
        <v>0</v>
      </c>
      <c r="O179" s="40"/>
      <c r="P179" s="40" t="s">
        <v>40</v>
      </c>
      <c r="Q179" s="41">
        <v>0</v>
      </c>
      <c r="R179" s="41">
        <v>0</v>
      </c>
      <c r="S179" s="49"/>
    </row>
    <row r="180" spans="1:19" ht="15" x14ac:dyDescent="0.25">
      <c r="A180" s="42">
        <v>1329</v>
      </c>
      <c r="B180" s="42">
        <v>9763</v>
      </c>
      <c r="C180" s="40" t="s">
        <v>1752</v>
      </c>
      <c r="D180" s="40">
        <v>12023322</v>
      </c>
      <c r="E180" s="40" t="s">
        <v>85</v>
      </c>
      <c r="F180" s="40" t="s">
        <v>97</v>
      </c>
      <c r="G180" s="40" t="s">
        <v>187</v>
      </c>
      <c r="H180" s="40" t="s">
        <v>79</v>
      </c>
      <c r="I180" s="46">
        <v>45755</v>
      </c>
      <c r="J180" s="40" t="s">
        <v>84</v>
      </c>
      <c r="K180" s="46">
        <v>45838</v>
      </c>
      <c r="L180" s="40">
        <v>-109.94199999999999</v>
      </c>
      <c r="M180" s="40">
        <v>3.3719999999999999</v>
      </c>
      <c r="N180" s="40">
        <v>-370.72500000000002</v>
      </c>
      <c r="O180" s="40"/>
      <c r="P180" s="40" t="s">
        <v>40</v>
      </c>
      <c r="Q180" s="41">
        <v>0.401731910799494</v>
      </c>
      <c r="R180" s="41">
        <v>-5.2490000000000002E-3</v>
      </c>
      <c r="S180" s="49"/>
    </row>
    <row r="181" spans="1:19" ht="15" x14ac:dyDescent="0.25">
      <c r="A181" s="42">
        <v>1329</v>
      </c>
      <c r="B181" s="42">
        <v>9763</v>
      </c>
      <c r="C181" s="40" t="s">
        <v>1753</v>
      </c>
      <c r="D181" s="40">
        <v>708312351</v>
      </c>
      <c r="E181" s="40" t="s">
        <v>85</v>
      </c>
      <c r="F181" s="40" t="s">
        <v>97</v>
      </c>
      <c r="G181" s="40" t="s">
        <v>331</v>
      </c>
      <c r="H181" s="40" t="s">
        <v>79</v>
      </c>
      <c r="I181" s="46">
        <v>45664</v>
      </c>
      <c r="J181" s="40" t="s">
        <v>84</v>
      </c>
      <c r="K181" s="46">
        <v>45838</v>
      </c>
      <c r="L181" s="40">
        <v>-18.742999999999999</v>
      </c>
      <c r="M181" s="40">
        <v>3.3719999999999999</v>
      </c>
      <c r="N181" s="40">
        <v>-63.201000000000001</v>
      </c>
      <c r="O181" s="40"/>
      <c r="P181" s="40" t="s">
        <v>40</v>
      </c>
      <c r="Q181" s="41">
        <v>6.8486767668014495E-2</v>
      </c>
      <c r="R181" s="41">
        <v>-8.9400000000000005E-4</v>
      </c>
      <c r="S181" s="49"/>
    </row>
    <row r="182" spans="1:19" ht="15" x14ac:dyDescent="0.25">
      <c r="A182" s="42">
        <v>1329</v>
      </c>
      <c r="B182" s="42">
        <v>9763</v>
      </c>
      <c r="C182" s="40" t="s">
        <v>1754</v>
      </c>
      <c r="D182" s="40">
        <v>706781981</v>
      </c>
      <c r="E182" s="40" t="s">
        <v>85</v>
      </c>
      <c r="F182" s="40" t="s">
        <v>97</v>
      </c>
      <c r="G182" s="40" t="s">
        <v>187</v>
      </c>
      <c r="H182" s="40" t="s">
        <v>79</v>
      </c>
      <c r="I182" s="46">
        <v>45671</v>
      </c>
      <c r="J182" s="40" t="s">
        <v>84</v>
      </c>
      <c r="K182" s="46">
        <v>45838</v>
      </c>
      <c r="L182" s="40">
        <v>-38.052999999999997</v>
      </c>
      <c r="M182" s="40">
        <v>3.3719999999999999</v>
      </c>
      <c r="N182" s="40">
        <v>-128.31399999999999</v>
      </c>
      <c r="O182" s="40"/>
      <c r="P182" s="40" t="s">
        <v>40</v>
      </c>
      <c r="Q182" s="41">
        <v>0.13904595319711799</v>
      </c>
      <c r="R182" s="41">
        <v>-1.817E-3</v>
      </c>
      <c r="S182" s="49"/>
    </row>
    <row r="183" spans="1:19" ht="15" x14ac:dyDescent="0.25">
      <c r="A183" s="42">
        <v>1329</v>
      </c>
      <c r="B183" s="42">
        <v>9763</v>
      </c>
      <c r="C183" s="40" t="s">
        <v>1755</v>
      </c>
      <c r="D183" s="40">
        <v>708320841</v>
      </c>
      <c r="E183" s="40" t="s">
        <v>85</v>
      </c>
      <c r="F183" s="40" t="s">
        <v>97</v>
      </c>
      <c r="G183" s="40" t="s">
        <v>187</v>
      </c>
      <c r="H183" s="40" t="s">
        <v>79</v>
      </c>
      <c r="I183" s="46">
        <v>45671</v>
      </c>
      <c r="J183" s="40" t="s">
        <v>84</v>
      </c>
      <c r="K183" s="46">
        <v>45838</v>
      </c>
      <c r="L183" s="40">
        <v>-20.433</v>
      </c>
      <c r="M183" s="40">
        <v>3.3719999999999999</v>
      </c>
      <c r="N183" s="40">
        <v>-68.900999999999996</v>
      </c>
      <c r="O183" s="40"/>
      <c r="P183" s="40" t="s">
        <v>40</v>
      </c>
      <c r="Q183" s="41">
        <v>7.4664339549304196E-2</v>
      </c>
      <c r="R183" s="41">
        <v>-9.7499999999999996E-4</v>
      </c>
      <c r="S183" s="49"/>
    </row>
    <row r="184" spans="1:19" ht="15" x14ac:dyDescent="0.25">
      <c r="A184" s="42">
        <v>1329</v>
      </c>
      <c r="B184" s="42">
        <v>9763</v>
      </c>
      <c r="C184" s="40" t="s">
        <v>1756</v>
      </c>
      <c r="D184" s="40">
        <v>708312353</v>
      </c>
      <c r="E184" s="40" t="s">
        <v>85</v>
      </c>
      <c r="F184" s="40" t="s">
        <v>97</v>
      </c>
      <c r="G184" s="40" t="s">
        <v>187</v>
      </c>
      <c r="H184" s="40" t="s">
        <v>79</v>
      </c>
      <c r="I184" s="46">
        <v>45671</v>
      </c>
      <c r="J184" s="40" t="s">
        <v>84</v>
      </c>
      <c r="K184" s="46">
        <v>45838</v>
      </c>
      <c r="L184" s="40">
        <v>-14.775</v>
      </c>
      <c r="M184" s="40">
        <v>3.3719999999999999</v>
      </c>
      <c r="N184" s="40">
        <v>-49.82</v>
      </c>
      <c r="O184" s="40"/>
      <c r="P184" s="40" t="s">
        <v>40</v>
      </c>
      <c r="Q184" s="41">
        <v>5.3986863604567503E-2</v>
      </c>
      <c r="R184" s="41">
        <v>-7.0500000000000001E-4</v>
      </c>
      <c r="S184" s="49"/>
    </row>
    <row r="185" spans="1:19" ht="15" x14ac:dyDescent="0.25">
      <c r="A185" s="42">
        <v>1329</v>
      </c>
      <c r="B185" s="42">
        <v>12139</v>
      </c>
      <c r="C185" s="40" t="s">
        <v>1749</v>
      </c>
      <c r="D185" s="40">
        <v>330001799</v>
      </c>
      <c r="E185" s="40" t="s">
        <v>85</v>
      </c>
      <c r="F185" s="40" t="s">
        <v>78</v>
      </c>
      <c r="G185" s="40" t="s">
        <v>78</v>
      </c>
      <c r="H185" s="40" t="s">
        <v>79</v>
      </c>
      <c r="I185" s="40" t="s">
        <v>1750</v>
      </c>
      <c r="J185" s="40" t="s">
        <v>82</v>
      </c>
      <c r="K185" s="46">
        <v>45838</v>
      </c>
      <c r="L185" s="40">
        <v>-30.41</v>
      </c>
      <c r="M185" s="40">
        <v>1</v>
      </c>
      <c r="N185" s="40">
        <v>-30.41</v>
      </c>
      <c r="O185" s="40"/>
      <c r="P185" s="40" t="s">
        <v>40</v>
      </c>
      <c r="Q185" s="41">
        <v>1.4530931540352E-2</v>
      </c>
      <c r="R185" s="41">
        <v>-2.8899999999999998E-4</v>
      </c>
      <c r="S185" s="49"/>
    </row>
    <row r="186" spans="1:19" ht="15" x14ac:dyDescent="0.25">
      <c r="A186" s="42">
        <v>1329</v>
      </c>
      <c r="B186" s="42">
        <v>12139</v>
      </c>
      <c r="C186" s="40" t="s">
        <v>1751</v>
      </c>
      <c r="D186" s="40">
        <v>330000888</v>
      </c>
      <c r="E186" s="40" t="s">
        <v>85</v>
      </c>
      <c r="F186" s="40" t="s">
        <v>78</v>
      </c>
      <c r="G186" s="40" t="s">
        <v>78</v>
      </c>
      <c r="H186" s="40" t="s">
        <v>79</v>
      </c>
      <c r="I186" s="46">
        <v>45382</v>
      </c>
      <c r="J186" s="40" t="s">
        <v>82</v>
      </c>
      <c r="K186" s="46">
        <v>45838</v>
      </c>
      <c r="L186" s="40">
        <v>-977.60299999999995</v>
      </c>
      <c r="M186" s="40">
        <v>1</v>
      </c>
      <c r="N186" s="40">
        <v>-977.60299999999995</v>
      </c>
      <c r="O186" s="40"/>
      <c r="P186" s="40" t="s">
        <v>40</v>
      </c>
      <c r="Q186" s="41">
        <v>0.467135241367726</v>
      </c>
      <c r="R186" s="41">
        <v>-9.3179999999999999E-3</v>
      </c>
      <c r="S186" s="49"/>
    </row>
    <row r="187" spans="1:19" ht="15" x14ac:dyDescent="0.25">
      <c r="A187" s="42">
        <v>1329</v>
      </c>
      <c r="B187" s="42">
        <v>12139</v>
      </c>
      <c r="C187" s="40" t="s">
        <v>1752</v>
      </c>
      <c r="D187" s="40">
        <v>12023322</v>
      </c>
      <c r="E187" s="40" t="s">
        <v>85</v>
      </c>
      <c r="F187" s="40" t="s">
        <v>97</v>
      </c>
      <c r="G187" s="40" t="s">
        <v>187</v>
      </c>
      <c r="H187" s="40" t="s">
        <v>79</v>
      </c>
      <c r="I187" s="46">
        <v>45755</v>
      </c>
      <c r="J187" s="40" t="s">
        <v>84</v>
      </c>
      <c r="K187" s="46">
        <v>45838</v>
      </c>
      <c r="L187" s="40">
        <v>-175.13399999999999</v>
      </c>
      <c r="M187" s="40">
        <v>3.3719999999999999</v>
      </c>
      <c r="N187" s="40">
        <v>-590.553</v>
      </c>
      <c r="O187" s="40"/>
      <c r="P187" s="40" t="s">
        <v>40</v>
      </c>
      <c r="Q187" s="41">
        <v>0.28218833227863599</v>
      </c>
      <c r="R187" s="41">
        <v>-5.6290000000000003E-3</v>
      </c>
      <c r="S187" s="49"/>
    </row>
    <row r="188" spans="1:19" ht="15" x14ac:dyDescent="0.25">
      <c r="A188" s="42">
        <v>1329</v>
      </c>
      <c r="B188" s="42">
        <v>12139</v>
      </c>
      <c r="C188" s="40" t="s">
        <v>1753</v>
      </c>
      <c r="D188" s="40">
        <v>708312351</v>
      </c>
      <c r="E188" s="40" t="s">
        <v>85</v>
      </c>
      <c r="F188" s="40" t="s">
        <v>97</v>
      </c>
      <c r="G188" s="40" t="s">
        <v>331</v>
      </c>
      <c r="H188" s="40" t="s">
        <v>79</v>
      </c>
      <c r="I188" s="46">
        <v>45664</v>
      </c>
      <c r="J188" s="40" t="s">
        <v>84</v>
      </c>
      <c r="K188" s="46">
        <v>45838</v>
      </c>
      <c r="L188" s="40">
        <v>-29.856999999999999</v>
      </c>
      <c r="M188" s="40">
        <v>3.3719999999999999</v>
      </c>
      <c r="N188" s="40">
        <v>-100.67700000000001</v>
      </c>
      <c r="O188" s="40"/>
      <c r="P188" s="40" t="s">
        <v>40</v>
      </c>
      <c r="Q188" s="41">
        <v>4.8107123760442697E-2</v>
      </c>
      <c r="R188" s="41">
        <v>-9.59E-4</v>
      </c>
      <c r="S188" s="49"/>
    </row>
    <row r="189" spans="1:19" ht="15" x14ac:dyDescent="0.25">
      <c r="A189" s="42">
        <v>1329</v>
      </c>
      <c r="B189" s="42">
        <v>12139</v>
      </c>
      <c r="C189" s="40" t="s">
        <v>1754</v>
      </c>
      <c r="D189" s="40">
        <v>706781981</v>
      </c>
      <c r="E189" s="40" t="s">
        <v>85</v>
      </c>
      <c r="F189" s="40" t="s">
        <v>97</v>
      </c>
      <c r="G189" s="40" t="s">
        <v>187</v>
      </c>
      <c r="H189" s="40" t="s">
        <v>79</v>
      </c>
      <c r="I189" s="46">
        <v>45671</v>
      </c>
      <c r="J189" s="40" t="s">
        <v>84</v>
      </c>
      <c r="K189" s="46">
        <v>45838</v>
      </c>
      <c r="L189" s="40">
        <v>-60.616999999999997</v>
      </c>
      <c r="M189" s="40">
        <v>3.3719999999999999</v>
      </c>
      <c r="N189" s="40">
        <v>-204.4</v>
      </c>
      <c r="O189" s="40"/>
      <c r="P189" s="40" t="s">
        <v>40</v>
      </c>
      <c r="Q189" s="41">
        <v>9.7669974896314404E-2</v>
      </c>
      <c r="R189" s="41">
        <v>-1.9480000000000001E-3</v>
      </c>
      <c r="S189" s="49"/>
    </row>
    <row r="190" spans="1:19" ht="15" x14ac:dyDescent="0.25">
      <c r="A190" s="42">
        <v>1329</v>
      </c>
      <c r="B190" s="42">
        <v>12139</v>
      </c>
      <c r="C190" s="40" t="s">
        <v>1755</v>
      </c>
      <c r="D190" s="40">
        <v>708320841</v>
      </c>
      <c r="E190" s="40" t="s">
        <v>85</v>
      </c>
      <c r="F190" s="40" t="s">
        <v>97</v>
      </c>
      <c r="G190" s="40" t="s">
        <v>187</v>
      </c>
      <c r="H190" s="40" t="s">
        <v>79</v>
      </c>
      <c r="I190" s="46">
        <v>45671</v>
      </c>
      <c r="J190" s="40" t="s">
        <v>84</v>
      </c>
      <c r="K190" s="46">
        <v>45838</v>
      </c>
      <c r="L190" s="40">
        <v>-32.549999999999997</v>
      </c>
      <c r="M190" s="40">
        <v>3.3719999999999999</v>
      </c>
      <c r="N190" s="40">
        <v>-109.758</v>
      </c>
      <c r="O190" s="40"/>
      <c r="P190" s="40" t="s">
        <v>40</v>
      </c>
      <c r="Q190" s="41">
        <v>5.2446432289343897E-2</v>
      </c>
      <c r="R190" s="41">
        <v>-1.0460000000000001E-3</v>
      </c>
      <c r="S190" s="49"/>
    </row>
    <row r="191" spans="1:19" ht="15" x14ac:dyDescent="0.25">
      <c r="A191" s="42">
        <v>1329</v>
      </c>
      <c r="B191" s="42">
        <v>12139</v>
      </c>
      <c r="C191" s="40" t="s">
        <v>1756</v>
      </c>
      <c r="D191" s="40">
        <v>708312353</v>
      </c>
      <c r="E191" s="40" t="s">
        <v>85</v>
      </c>
      <c r="F191" s="40" t="s">
        <v>97</v>
      </c>
      <c r="G191" s="40" t="s">
        <v>187</v>
      </c>
      <c r="H191" s="40" t="s">
        <v>79</v>
      </c>
      <c r="I191" s="46">
        <v>45671</v>
      </c>
      <c r="J191" s="40" t="s">
        <v>84</v>
      </c>
      <c r="K191" s="46">
        <v>45838</v>
      </c>
      <c r="L191" s="40">
        <v>-23.535</v>
      </c>
      <c r="M191" s="40">
        <v>3.3719999999999999</v>
      </c>
      <c r="N191" s="40">
        <v>-79.361999999999995</v>
      </c>
      <c r="O191" s="40"/>
      <c r="P191" s="40" t="s">
        <v>40</v>
      </c>
      <c r="Q191" s="41">
        <v>3.79219638671838E-2</v>
      </c>
      <c r="R191" s="41">
        <v>-7.5600000000000005E-4</v>
      </c>
      <c r="S191" s="49"/>
    </row>
    <row r="192" spans="1:19" ht="15" x14ac:dyDescent="0.25">
      <c r="A192" s="42">
        <v>1329</v>
      </c>
      <c r="B192" s="42">
        <v>13211</v>
      </c>
      <c r="C192" s="40" t="s">
        <v>1764</v>
      </c>
      <c r="D192" s="40">
        <v>330001800</v>
      </c>
      <c r="E192" s="40" t="s">
        <v>85</v>
      </c>
      <c r="F192" s="40" t="s">
        <v>78</v>
      </c>
      <c r="G192" s="40" t="s">
        <v>78</v>
      </c>
      <c r="H192" s="40" t="s">
        <v>79</v>
      </c>
      <c r="I192" s="40" t="s">
        <v>1750</v>
      </c>
      <c r="J192" s="40" t="s">
        <v>82</v>
      </c>
      <c r="K192" s="46">
        <v>45838</v>
      </c>
      <c r="L192" s="40">
        <v>-34.36</v>
      </c>
      <c r="M192" s="40">
        <v>1</v>
      </c>
      <c r="N192" s="40">
        <v>-34.36</v>
      </c>
      <c r="O192" s="40"/>
      <c r="P192" s="40" t="s">
        <v>40</v>
      </c>
      <c r="Q192" s="41">
        <v>3.7319939720400201E-2</v>
      </c>
      <c r="R192" s="41">
        <v>-1.85E-4</v>
      </c>
      <c r="S192" s="49"/>
    </row>
    <row r="193" spans="1:19" ht="15" x14ac:dyDescent="0.25">
      <c r="A193" s="42">
        <v>1329</v>
      </c>
      <c r="B193" s="42">
        <v>13211</v>
      </c>
      <c r="C193" s="40" t="s">
        <v>1749</v>
      </c>
      <c r="D193" s="40">
        <v>330001799</v>
      </c>
      <c r="E193" s="40" t="s">
        <v>85</v>
      </c>
      <c r="F193" s="40" t="s">
        <v>78</v>
      </c>
      <c r="G193" s="40" t="s">
        <v>78</v>
      </c>
      <c r="H193" s="40" t="s">
        <v>79</v>
      </c>
      <c r="I193" s="40" t="s">
        <v>1750</v>
      </c>
      <c r="J193" s="40" t="s">
        <v>82</v>
      </c>
      <c r="K193" s="46">
        <v>45838</v>
      </c>
      <c r="L193" s="40">
        <v>-19.640999999999998</v>
      </c>
      <c r="M193" s="40">
        <v>1</v>
      </c>
      <c r="N193" s="40">
        <v>-19.640999999999998</v>
      </c>
      <c r="O193" s="40"/>
      <c r="P193" s="40" t="s">
        <v>40</v>
      </c>
      <c r="Q193" s="41">
        <v>2.1332933719821898E-2</v>
      </c>
      <c r="R193" s="41">
        <v>-1.06E-4</v>
      </c>
      <c r="S193" s="49"/>
    </row>
    <row r="194" spans="1:19" ht="15" x14ac:dyDescent="0.25">
      <c r="A194" s="42">
        <v>1329</v>
      </c>
      <c r="B194" s="42">
        <v>13211</v>
      </c>
      <c r="C194" s="40" t="s">
        <v>1751</v>
      </c>
      <c r="D194" s="40">
        <v>330000888</v>
      </c>
      <c r="E194" s="40" t="s">
        <v>85</v>
      </c>
      <c r="F194" s="40" t="s">
        <v>78</v>
      </c>
      <c r="G194" s="40" t="s">
        <v>78</v>
      </c>
      <c r="H194" s="40" t="s">
        <v>79</v>
      </c>
      <c r="I194" s="46">
        <v>45382</v>
      </c>
      <c r="J194" s="40" t="s">
        <v>82</v>
      </c>
      <c r="K194" s="46">
        <v>45838</v>
      </c>
      <c r="L194" s="40">
        <v>-866.68899999999996</v>
      </c>
      <c r="M194" s="40">
        <v>1</v>
      </c>
      <c r="N194" s="40">
        <v>-866.68899999999996</v>
      </c>
      <c r="O194" s="40"/>
      <c r="P194" s="40" t="s">
        <v>40</v>
      </c>
      <c r="Q194" s="41">
        <v>0.94134712655977704</v>
      </c>
      <c r="R194" s="41">
        <v>-4.6839999999999998E-3</v>
      </c>
      <c r="S194" s="49"/>
    </row>
    <row r="195" spans="1:19" ht="15" x14ac:dyDescent="0.25">
      <c r="A195" s="42">
        <v>1329</v>
      </c>
      <c r="B195" s="42">
        <v>13212</v>
      </c>
      <c r="C195" s="40" t="s">
        <v>1764</v>
      </c>
      <c r="D195" s="40">
        <v>330001800</v>
      </c>
      <c r="E195" s="40" t="s">
        <v>85</v>
      </c>
      <c r="F195" s="40" t="s">
        <v>78</v>
      </c>
      <c r="G195" s="40" t="s">
        <v>78</v>
      </c>
      <c r="H195" s="40" t="s">
        <v>79</v>
      </c>
      <c r="I195" s="40" t="s">
        <v>1750</v>
      </c>
      <c r="J195" s="40" t="s">
        <v>82</v>
      </c>
      <c r="K195" s="46">
        <v>45838</v>
      </c>
      <c r="L195" s="40">
        <v>-0.66700000000000004</v>
      </c>
      <c r="M195" s="40">
        <v>1</v>
      </c>
      <c r="N195" s="40">
        <v>-0.66700000000000004</v>
      </c>
      <c r="O195" s="40"/>
      <c r="P195" s="40" t="s">
        <v>40</v>
      </c>
      <c r="Q195" s="41">
        <v>2.9268979875573999E-2</v>
      </c>
      <c r="R195" s="41">
        <v>-1.9900000000000001E-4</v>
      </c>
      <c r="S195" s="49"/>
    </row>
    <row r="196" spans="1:19" ht="15" x14ac:dyDescent="0.25">
      <c r="A196" s="42">
        <v>1329</v>
      </c>
      <c r="B196" s="42">
        <v>13212</v>
      </c>
      <c r="C196" s="40" t="s">
        <v>1749</v>
      </c>
      <c r="D196" s="40">
        <v>330001799</v>
      </c>
      <c r="E196" s="40" t="s">
        <v>85</v>
      </c>
      <c r="F196" s="40" t="s">
        <v>78</v>
      </c>
      <c r="G196" s="40" t="s">
        <v>78</v>
      </c>
      <c r="H196" s="40" t="s">
        <v>79</v>
      </c>
      <c r="I196" s="40" t="s">
        <v>1750</v>
      </c>
      <c r="J196" s="40" t="s">
        <v>82</v>
      </c>
      <c r="K196" s="46">
        <v>45838</v>
      </c>
      <c r="L196" s="40">
        <v>-0.54100000000000004</v>
      </c>
      <c r="M196" s="40">
        <v>1</v>
      </c>
      <c r="N196" s="40">
        <v>-0.54100000000000004</v>
      </c>
      <c r="O196" s="40"/>
      <c r="P196" s="40" t="s">
        <v>40</v>
      </c>
      <c r="Q196" s="41">
        <v>2.3739326892018998E-2</v>
      </c>
      <c r="R196" s="41">
        <v>-1.6100000000000001E-4</v>
      </c>
      <c r="S196" s="49"/>
    </row>
    <row r="197" spans="1:19" ht="15" x14ac:dyDescent="0.25">
      <c r="A197" s="42">
        <v>1329</v>
      </c>
      <c r="B197" s="42">
        <v>13212</v>
      </c>
      <c r="C197" s="40" t="s">
        <v>1751</v>
      </c>
      <c r="D197" s="40">
        <v>330000888</v>
      </c>
      <c r="E197" s="40" t="s">
        <v>85</v>
      </c>
      <c r="F197" s="40" t="s">
        <v>78</v>
      </c>
      <c r="G197" s="40" t="s">
        <v>78</v>
      </c>
      <c r="H197" s="40" t="s">
        <v>79</v>
      </c>
      <c r="I197" s="46">
        <v>45382</v>
      </c>
      <c r="J197" s="40" t="s">
        <v>82</v>
      </c>
      <c r="K197" s="46">
        <v>45838</v>
      </c>
      <c r="L197" s="40">
        <v>-21.577999999999999</v>
      </c>
      <c r="M197" s="40">
        <v>1</v>
      </c>
      <c r="N197" s="40">
        <v>-21.577999999999999</v>
      </c>
      <c r="O197" s="40"/>
      <c r="P197" s="40" t="s">
        <v>40</v>
      </c>
      <c r="Q197" s="41">
        <v>0.94699169323240595</v>
      </c>
      <c r="R197" s="41">
        <v>-6.4539999999999997E-3</v>
      </c>
      <c r="S197" s="49"/>
    </row>
    <row r="198" spans="1:19" ht="15" x14ac:dyDescent="0.25">
      <c r="A198" s="42">
        <v>1329</v>
      </c>
      <c r="B198" s="42">
        <v>13820</v>
      </c>
      <c r="C198" s="40" t="s">
        <v>1764</v>
      </c>
      <c r="D198" s="40">
        <v>330001800</v>
      </c>
      <c r="E198" s="40" t="s">
        <v>85</v>
      </c>
      <c r="F198" s="40" t="s">
        <v>78</v>
      </c>
      <c r="G198" s="40" t="s">
        <v>78</v>
      </c>
      <c r="H198" s="40" t="s">
        <v>79</v>
      </c>
      <c r="I198" s="40" t="s">
        <v>1750</v>
      </c>
      <c r="J198" s="40" t="s">
        <v>82</v>
      </c>
      <c r="K198" s="46">
        <v>45838</v>
      </c>
      <c r="L198" s="40">
        <v>-13.156000000000001</v>
      </c>
      <c r="M198" s="40">
        <v>1</v>
      </c>
      <c r="N198" s="40">
        <v>-13.156000000000001</v>
      </c>
      <c r="O198" s="40"/>
      <c r="P198" s="40" t="s">
        <v>40</v>
      </c>
      <c r="Q198" s="41">
        <v>2.96004461654523E-2</v>
      </c>
      <c r="R198" s="41">
        <v>-1.7000000000000001E-4</v>
      </c>
      <c r="S198" s="49"/>
    </row>
    <row r="199" spans="1:19" ht="15" x14ac:dyDescent="0.25">
      <c r="A199" s="42">
        <v>1329</v>
      </c>
      <c r="B199" s="42">
        <v>13820</v>
      </c>
      <c r="C199" s="40" t="s">
        <v>1749</v>
      </c>
      <c r="D199" s="40">
        <v>330001799</v>
      </c>
      <c r="E199" s="40" t="s">
        <v>85</v>
      </c>
      <c r="F199" s="40" t="s">
        <v>78</v>
      </c>
      <c r="G199" s="40" t="s">
        <v>78</v>
      </c>
      <c r="H199" s="40" t="s">
        <v>79</v>
      </c>
      <c r="I199" s="40" t="s">
        <v>1750</v>
      </c>
      <c r="J199" s="40" t="s">
        <v>82</v>
      </c>
      <c r="K199" s="46">
        <v>45838</v>
      </c>
      <c r="L199" s="40">
        <v>-7.81</v>
      </c>
      <c r="M199" s="40">
        <v>1</v>
      </c>
      <c r="N199" s="40">
        <v>-7.81</v>
      </c>
      <c r="O199" s="40"/>
      <c r="P199" s="40" t="s">
        <v>40</v>
      </c>
      <c r="Q199" s="41">
        <v>1.75715784308874E-2</v>
      </c>
      <c r="R199" s="41">
        <v>-1.01E-4</v>
      </c>
      <c r="S199" s="49"/>
    </row>
    <row r="200" spans="1:19" ht="15" x14ac:dyDescent="0.25">
      <c r="A200" s="42">
        <v>1329</v>
      </c>
      <c r="B200" s="42">
        <v>13820</v>
      </c>
      <c r="C200" s="40" t="s">
        <v>1751</v>
      </c>
      <c r="D200" s="40">
        <v>330000888</v>
      </c>
      <c r="E200" s="40" t="s">
        <v>85</v>
      </c>
      <c r="F200" s="40" t="s">
        <v>78</v>
      </c>
      <c r="G200" s="40" t="s">
        <v>78</v>
      </c>
      <c r="H200" s="40" t="s">
        <v>79</v>
      </c>
      <c r="I200" s="46">
        <v>45382</v>
      </c>
      <c r="J200" s="40" t="s">
        <v>82</v>
      </c>
      <c r="K200" s="46">
        <v>45838</v>
      </c>
      <c r="L200" s="40">
        <v>-423.48</v>
      </c>
      <c r="M200" s="40">
        <v>1</v>
      </c>
      <c r="N200" s="40">
        <v>-423.48</v>
      </c>
      <c r="O200" s="40"/>
      <c r="P200" s="40" t="s">
        <v>40</v>
      </c>
      <c r="Q200" s="41">
        <v>0.95282797540366004</v>
      </c>
      <c r="R200" s="41">
        <v>-5.4799999999999996E-3</v>
      </c>
      <c r="S200" s="49"/>
    </row>
    <row r="201" spans="1:19" ht="15" x14ac:dyDescent="0.25">
      <c r="A201" s="42">
        <v>1329</v>
      </c>
      <c r="B201" s="42">
        <v>14304</v>
      </c>
      <c r="C201" s="40" t="s">
        <v>1764</v>
      </c>
      <c r="D201" s="40">
        <v>330001800</v>
      </c>
      <c r="E201" s="40" t="s">
        <v>85</v>
      </c>
      <c r="F201" s="40" t="s">
        <v>78</v>
      </c>
      <c r="G201" s="40" t="s">
        <v>78</v>
      </c>
      <c r="H201" s="40" t="s">
        <v>79</v>
      </c>
      <c r="I201" s="40" t="s">
        <v>1750</v>
      </c>
      <c r="J201" s="40" t="s">
        <v>82</v>
      </c>
      <c r="K201" s="46">
        <v>45838</v>
      </c>
      <c r="L201" s="40">
        <v>-7.3999999999999996E-2</v>
      </c>
      <c r="M201" s="40">
        <v>1</v>
      </c>
      <c r="N201" s="40">
        <v>-7.3999999999999996E-2</v>
      </c>
      <c r="O201" s="40"/>
      <c r="P201" s="40" t="s">
        <v>40</v>
      </c>
      <c r="Q201" s="41">
        <v>1.3735225420334399E-2</v>
      </c>
      <c r="R201" s="41">
        <v>-1.7699999999999999E-4</v>
      </c>
      <c r="S201" s="49"/>
    </row>
    <row r="202" spans="1:19" ht="15" x14ac:dyDescent="0.25">
      <c r="A202" s="42">
        <v>1329</v>
      </c>
      <c r="B202" s="42">
        <v>14304</v>
      </c>
      <c r="C202" s="40" t="s">
        <v>1749</v>
      </c>
      <c r="D202" s="40">
        <v>330001799</v>
      </c>
      <c r="E202" s="40" t="s">
        <v>85</v>
      </c>
      <c r="F202" s="40" t="s">
        <v>78</v>
      </c>
      <c r="G202" s="40" t="s">
        <v>78</v>
      </c>
      <c r="H202" s="40" t="s">
        <v>79</v>
      </c>
      <c r="I202" s="40" t="s">
        <v>1750</v>
      </c>
      <c r="J202" s="40" t="s">
        <v>82</v>
      </c>
      <c r="K202" s="46">
        <v>45838</v>
      </c>
      <c r="L202" s="40">
        <v>-3.7999999999999999E-2</v>
      </c>
      <c r="M202" s="40">
        <v>1</v>
      </c>
      <c r="N202" s="40">
        <v>-3.7999999999999999E-2</v>
      </c>
      <c r="O202" s="40"/>
      <c r="P202" s="40" t="s">
        <v>40</v>
      </c>
      <c r="Q202" s="41">
        <v>7.1154804144961904E-3</v>
      </c>
      <c r="R202" s="41">
        <v>-9.1000000000000003E-5</v>
      </c>
      <c r="S202" s="49"/>
    </row>
    <row r="203" spans="1:19" ht="15" x14ac:dyDescent="0.25">
      <c r="A203" s="42">
        <v>1329</v>
      </c>
      <c r="B203" s="42">
        <v>14304</v>
      </c>
      <c r="C203" s="40" t="s">
        <v>1751</v>
      </c>
      <c r="D203" s="40">
        <v>330000888</v>
      </c>
      <c r="E203" s="40" t="s">
        <v>85</v>
      </c>
      <c r="F203" s="40" t="s">
        <v>78</v>
      </c>
      <c r="G203" s="40" t="s">
        <v>78</v>
      </c>
      <c r="H203" s="40" t="s">
        <v>79</v>
      </c>
      <c r="I203" s="46">
        <v>45382</v>
      </c>
      <c r="J203" s="40" t="s">
        <v>82</v>
      </c>
      <c r="K203" s="46">
        <v>45838</v>
      </c>
      <c r="L203" s="40">
        <v>-2.7309999999999999</v>
      </c>
      <c r="M203" s="40">
        <v>1</v>
      </c>
      <c r="N203" s="40">
        <v>-2.7309999999999999</v>
      </c>
      <c r="O203" s="40"/>
      <c r="P203" s="40" t="s">
        <v>40</v>
      </c>
      <c r="Q203" s="41">
        <v>0.50887798798821704</v>
      </c>
      <c r="R203" s="41">
        <v>-6.5760000000000002E-3</v>
      </c>
      <c r="S203" s="49"/>
    </row>
    <row r="204" spans="1:19" ht="15" x14ac:dyDescent="0.25">
      <c r="A204" s="42">
        <v>1329</v>
      </c>
      <c r="B204" s="42">
        <v>14304</v>
      </c>
      <c r="C204" s="40" t="s">
        <v>1752</v>
      </c>
      <c r="D204" s="40">
        <v>12023322</v>
      </c>
      <c r="E204" s="40" t="s">
        <v>85</v>
      </c>
      <c r="F204" s="40" t="s">
        <v>97</v>
      </c>
      <c r="G204" s="40" t="s">
        <v>187</v>
      </c>
      <c r="H204" s="40" t="s">
        <v>79</v>
      </c>
      <c r="I204" s="46">
        <v>45755</v>
      </c>
      <c r="J204" s="40" t="s">
        <v>84</v>
      </c>
      <c r="K204" s="46">
        <v>45838</v>
      </c>
      <c r="L204" s="40">
        <v>-0.40699999999999997</v>
      </c>
      <c r="M204" s="40">
        <v>3.3719999999999999</v>
      </c>
      <c r="N204" s="40">
        <v>-1.3740000000000001</v>
      </c>
      <c r="O204" s="40"/>
      <c r="P204" s="40" t="s">
        <v>40</v>
      </c>
      <c r="Q204" s="41">
        <v>0.25602240997633402</v>
      </c>
      <c r="R204" s="41">
        <v>-3.3080000000000002E-3</v>
      </c>
      <c r="S204" s="49"/>
    </row>
    <row r="205" spans="1:19" ht="15" x14ac:dyDescent="0.25">
      <c r="A205" s="42">
        <v>1329</v>
      </c>
      <c r="B205" s="42">
        <v>14304</v>
      </c>
      <c r="C205" s="40" t="s">
        <v>1753</v>
      </c>
      <c r="D205" s="40">
        <v>708312351</v>
      </c>
      <c r="E205" s="40" t="s">
        <v>85</v>
      </c>
      <c r="F205" s="40" t="s">
        <v>97</v>
      </c>
      <c r="G205" s="40" t="s">
        <v>331</v>
      </c>
      <c r="H205" s="40" t="s">
        <v>79</v>
      </c>
      <c r="I205" s="46">
        <v>45664</v>
      </c>
      <c r="J205" s="40" t="s">
        <v>84</v>
      </c>
      <c r="K205" s="46">
        <v>45838</v>
      </c>
      <c r="L205" s="40">
        <v>-6.9000000000000006E-2</v>
      </c>
      <c r="M205" s="40">
        <v>3.3719999999999999</v>
      </c>
      <c r="N205" s="40">
        <v>-0.23400000000000001</v>
      </c>
      <c r="O205" s="40"/>
      <c r="P205" s="40" t="s">
        <v>40</v>
      </c>
      <c r="Q205" s="41">
        <v>4.3646389103957801E-2</v>
      </c>
      <c r="R205" s="41">
        <v>-5.6400000000000005E-4</v>
      </c>
      <c r="S205" s="49"/>
    </row>
    <row r="206" spans="1:19" ht="15" x14ac:dyDescent="0.25">
      <c r="A206" s="42">
        <v>1329</v>
      </c>
      <c r="B206" s="42">
        <v>14304</v>
      </c>
      <c r="C206" s="40" t="s">
        <v>1754</v>
      </c>
      <c r="D206" s="40">
        <v>706781981</v>
      </c>
      <c r="E206" s="40" t="s">
        <v>85</v>
      </c>
      <c r="F206" s="40" t="s">
        <v>97</v>
      </c>
      <c r="G206" s="40" t="s">
        <v>187</v>
      </c>
      <c r="H206" s="40" t="s">
        <v>79</v>
      </c>
      <c r="I206" s="46">
        <v>45671</v>
      </c>
      <c r="J206" s="40" t="s">
        <v>84</v>
      </c>
      <c r="K206" s="46">
        <v>45838</v>
      </c>
      <c r="L206" s="40">
        <v>-0.14099999999999999</v>
      </c>
      <c r="M206" s="40">
        <v>3.3719999999999999</v>
      </c>
      <c r="N206" s="40">
        <v>-0.47499999999999998</v>
      </c>
      <c r="O206" s="40"/>
      <c r="P206" s="40" t="s">
        <v>40</v>
      </c>
      <c r="Q206" s="41">
        <v>8.8613523379229897E-2</v>
      </c>
      <c r="R206" s="41">
        <v>-1.145E-3</v>
      </c>
      <c r="S206" s="49"/>
    </row>
    <row r="207" spans="1:19" ht="15" x14ac:dyDescent="0.25">
      <c r="A207" s="42">
        <v>1329</v>
      </c>
      <c r="B207" s="42">
        <v>14304</v>
      </c>
      <c r="C207" s="40" t="s">
        <v>1755</v>
      </c>
      <c r="D207" s="40">
        <v>708320841</v>
      </c>
      <c r="E207" s="40" t="s">
        <v>85</v>
      </c>
      <c r="F207" s="40" t="s">
        <v>97</v>
      </c>
      <c r="G207" s="40" t="s">
        <v>187</v>
      </c>
      <c r="H207" s="40" t="s">
        <v>79</v>
      </c>
      <c r="I207" s="46">
        <v>45671</v>
      </c>
      <c r="J207" s="40" t="s">
        <v>84</v>
      </c>
      <c r="K207" s="46">
        <v>45838</v>
      </c>
      <c r="L207" s="40">
        <v>-7.5999999999999998E-2</v>
      </c>
      <c r="M207" s="40">
        <v>3.3719999999999999</v>
      </c>
      <c r="N207" s="40">
        <v>-0.255</v>
      </c>
      <c r="O207" s="40"/>
      <c r="P207" s="40" t="s">
        <v>40</v>
      </c>
      <c r="Q207" s="41">
        <v>4.75833352164911E-2</v>
      </c>
      <c r="R207" s="41">
        <v>-6.1399999999999996E-4</v>
      </c>
      <c r="S207" s="49"/>
    </row>
    <row r="208" spans="1:19" ht="15" x14ac:dyDescent="0.25">
      <c r="A208" s="42">
        <v>1329</v>
      </c>
      <c r="B208" s="42">
        <v>14304</v>
      </c>
      <c r="C208" s="40" t="s">
        <v>1756</v>
      </c>
      <c r="D208" s="40">
        <v>708312353</v>
      </c>
      <c r="E208" s="40" t="s">
        <v>85</v>
      </c>
      <c r="F208" s="40" t="s">
        <v>97</v>
      </c>
      <c r="G208" s="40" t="s">
        <v>187</v>
      </c>
      <c r="H208" s="40" t="s">
        <v>79</v>
      </c>
      <c r="I208" s="46">
        <v>45671</v>
      </c>
      <c r="J208" s="40" t="s">
        <v>84</v>
      </c>
      <c r="K208" s="46">
        <v>45838</v>
      </c>
      <c r="L208" s="40">
        <v>-5.5E-2</v>
      </c>
      <c r="M208" s="40">
        <v>3.3719999999999999</v>
      </c>
      <c r="N208" s="40">
        <v>-0.185</v>
      </c>
      <c r="O208" s="40"/>
      <c r="P208" s="40" t="s">
        <v>40</v>
      </c>
      <c r="Q208" s="41">
        <v>3.44056485009386E-2</v>
      </c>
      <c r="R208" s="41">
        <v>-4.44E-4</v>
      </c>
      <c r="S208" s="49"/>
    </row>
    <row r="209" spans="1:19" ht="15" x14ac:dyDescent="0.25">
      <c r="A209" s="42">
        <v>1329</v>
      </c>
      <c r="B209" s="42">
        <v>14305</v>
      </c>
      <c r="C209" s="40" t="s">
        <v>1764</v>
      </c>
      <c r="D209" s="40">
        <v>330001800</v>
      </c>
      <c r="E209" s="40" t="s">
        <v>85</v>
      </c>
      <c r="F209" s="40" t="s">
        <v>78</v>
      </c>
      <c r="G209" s="40" t="s">
        <v>78</v>
      </c>
      <c r="H209" s="40" t="s">
        <v>79</v>
      </c>
      <c r="I209" s="40" t="s">
        <v>1750</v>
      </c>
      <c r="J209" s="40" t="s">
        <v>82</v>
      </c>
      <c r="K209" s="46">
        <v>45838</v>
      </c>
      <c r="L209" s="40">
        <v>-0.25600000000000001</v>
      </c>
      <c r="M209" s="40">
        <v>1</v>
      </c>
      <c r="N209" s="40">
        <v>-0.25600000000000001</v>
      </c>
      <c r="O209" s="40"/>
      <c r="P209" s="40" t="s">
        <v>40</v>
      </c>
      <c r="Q209" s="41">
        <v>2.5864553969954102E-2</v>
      </c>
      <c r="R209" s="41">
        <v>-1.9000000000000001E-4</v>
      </c>
      <c r="S209" s="49"/>
    </row>
    <row r="210" spans="1:19" ht="15" x14ac:dyDescent="0.25">
      <c r="A210" s="42">
        <v>1329</v>
      </c>
      <c r="B210" s="42">
        <v>14305</v>
      </c>
      <c r="C210" s="40" t="s">
        <v>1749</v>
      </c>
      <c r="D210" s="40">
        <v>330001799</v>
      </c>
      <c r="E210" s="40" t="s">
        <v>85</v>
      </c>
      <c r="F210" s="40" t="s">
        <v>78</v>
      </c>
      <c r="G210" s="40" t="s">
        <v>78</v>
      </c>
      <c r="H210" s="40" t="s">
        <v>79</v>
      </c>
      <c r="I210" s="40" t="s">
        <v>1750</v>
      </c>
      <c r="J210" s="40" t="s">
        <v>82</v>
      </c>
      <c r="K210" s="46">
        <v>45838</v>
      </c>
      <c r="L210" s="40">
        <v>-0.125</v>
      </c>
      <c r="M210" s="40">
        <v>1</v>
      </c>
      <c r="N210" s="40">
        <v>-0.125</v>
      </c>
      <c r="O210" s="40"/>
      <c r="P210" s="40" t="s">
        <v>40</v>
      </c>
      <c r="Q210" s="41">
        <v>1.26025474137974E-2</v>
      </c>
      <c r="R210" s="41">
        <v>-9.2E-5</v>
      </c>
      <c r="S210" s="49"/>
    </row>
    <row r="211" spans="1:19" ht="15" x14ac:dyDescent="0.25">
      <c r="A211" s="42">
        <v>1329</v>
      </c>
      <c r="B211" s="42">
        <v>14305</v>
      </c>
      <c r="C211" s="40" t="s">
        <v>1751</v>
      </c>
      <c r="D211" s="40">
        <v>330000888</v>
      </c>
      <c r="E211" s="40" t="s">
        <v>85</v>
      </c>
      <c r="F211" s="40" t="s">
        <v>78</v>
      </c>
      <c r="G211" s="40" t="s">
        <v>78</v>
      </c>
      <c r="H211" s="40" t="s">
        <v>79</v>
      </c>
      <c r="I211" s="46">
        <v>45382</v>
      </c>
      <c r="J211" s="40" t="s">
        <v>82</v>
      </c>
      <c r="K211" s="46">
        <v>45838</v>
      </c>
      <c r="L211" s="40">
        <v>-9.5069999999999997</v>
      </c>
      <c r="M211" s="40">
        <v>1</v>
      </c>
      <c r="N211" s="40">
        <v>-9.5069999999999997</v>
      </c>
      <c r="O211" s="40"/>
      <c r="P211" s="40" t="s">
        <v>40</v>
      </c>
      <c r="Q211" s="41">
        <v>0.96153289861624802</v>
      </c>
      <c r="R211" s="41">
        <v>-7.0899999999999999E-3</v>
      </c>
      <c r="S211" s="49"/>
    </row>
    <row r="212" spans="1:19" ht="15" x14ac:dyDescent="0.25">
      <c r="A212" s="42">
        <v>1329</v>
      </c>
      <c r="B212" s="42">
        <v>14854</v>
      </c>
      <c r="C212" s="40" t="s">
        <v>1764</v>
      </c>
      <c r="D212" s="40">
        <v>330001800</v>
      </c>
      <c r="E212" s="40" t="s">
        <v>85</v>
      </c>
      <c r="F212" s="40" t="s">
        <v>78</v>
      </c>
      <c r="G212" s="40" t="s">
        <v>78</v>
      </c>
      <c r="H212" s="40" t="s">
        <v>79</v>
      </c>
      <c r="I212" s="40" t="s">
        <v>1750</v>
      </c>
      <c r="J212" s="40" t="s">
        <v>82</v>
      </c>
      <c r="K212" s="46">
        <v>45838</v>
      </c>
      <c r="L212" s="40">
        <v>-19.972000000000001</v>
      </c>
      <c r="M212" s="40">
        <v>1</v>
      </c>
      <c r="N212" s="40">
        <v>-19.972000000000001</v>
      </c>
      <c r="O212" s="40"/>
      <c r="P212" s="40" t="s">
        <v>40</v>
      </c>
      <c r="Q212" s="41">
        <v>3.9791768230136901E-2</v>
      </c>
      <c r="R212" s="41">
        <v>-2.0900000000000001E-4</v>
      </c>
      <c r="S212" s="49"/>
    </row>
    <row r="213" spans="1:19" ht="15" x14ac:dyDescent="0.25">
      <c r="A213" s="42">
        <v>1329</v>
      </c>
      <c r="B213" s="42">
        <v>14854</v>
      </c>
      <c r="C213" s="40" t="s">
        <v>1749</v>
      </c>
      <c r="D213" s="40">
        <v>330001799</v>
      </c>
      <c r="E213" s="40" t="s">
        <v>85</v>
      </c>
      <c r="F213" s="40" t="s">
        <v>78</v>
      </c>
      <c r="G213" s="40" t="s">
        <v>78</v>
      </c>
      <c r="H213" s="40" t="s">
        <v>79</v>
      </c>
      <c r="I213" s="40" t="s">
        <v>1750</v>
      </c>
      <c r="J213" s="40" t="s">
        <v>82</v>
      </c>
      <c r="K213" s="46">
        <v>45838</v>
      </c>
      <c r="L213" s="40">
        <v>-9.3789999999999996</v>
      </c>
      <c r="M213" s="40">
        <v>1</v>
      </c>
      <c r="N213" s="40">
        <v>-9.3789999999999996</v>
      </c>
      <c r="O213" s="40"/>
      <c r="P213" s="40" t="s">
        <v>40</v>
      </c>
      <c r="Q213" s="41">
        <v>1.8685560014026801E-2</v>
      </c>
      <c r="R213" s="41">
        <v>-9.7999999999999997E-5</v>
      </c>
      <c r="S213" s="49"/>
    </row>
    <row r="214" spans="1:19" ht="15" x14ac:dyDescent="0.25">
      <c r="A214" s="42">
        <v>1329</v>
      </c>
      <c r="B214" s="42">
        <v>14854</v>
      </c>
      <c r="C214" s="40" t="s">
        <v>1751</v>
      </c>
      <c r="D214" s="40">
        <v>330000888</v>
      </c>
      <c r="E214" s="40" t="s">
        <v>85</v>
      </c>
      <c r="F214" s="40" t="s">
        <v>78</v>
      </c>
      <c r="G214" s="40" t="s">
        <v>78</v>
      </c>
      <c r="H214" s="40" t="s">
        <v>79</v>
      </c>
      <c r="I214" s="46">
        <v>45382</v>
      </c>
      <c r="J214" s="40" t="s">
        <v>82</v>
      </c>
      <c r="K214" s="46">
        <v>45838</v>
      </c>
      <c r="L214" s="40">
        <v>-472.572</v>
      </c>
      <c r="M214" s="40">
        <v>1</v>
      </c>
      <c r="N214" s="40">
        <v>-472.572</v>
      </c>
      <c r="O214" s="40"/>
      <c r="P214" s="40" t="s">
        <v>40</v>
      </c>
      <c r="Q214" s="41">
        <v>0.94152267175583604</v>
      </c>
      <c r="R214" s="41">
        <v>-4.9659999999999999E-3</v>
      </c>
      <c r="S214" s="49"/>
    </row>
    <row r="215" spans="1:19" ht="15" x14ac:dyDescent="0.25">
      <c r="A215" s="42">
        <v>1329</v>
      </c>
      <c r="B215" s="42">
        <v>15313</v>
      </c>
      <c r="C215" s="40" t="s">
        <v>1749</v>
      </c>
      <c r="D215" s="40">
        <v>330001799</v>
      </c>
      <c r="E215" s="40" t="s">
        <v>85</v>
      </c>
      <c r="F215" s="40" t="s">
        <v>78</v>
      </c>
      <c r="G215" s="40" t="s">
        <v>78</v>
      </c>
      <c r="H215" s="40" t="s">
        <v>79</v>
      </c>
      <c r="I215" s="40" t="s">
        <v>1750</v>
      </c>
      <c r="J215" s="40" t="s">
        <v>82</v>
      </c>
      <c r="K215" s="46">
        <v>45838</v>
      </c>
      <c r="L215" s="40">
        <v>-0.14599999999999999</v>
      </c>
      <c r="M215" s="40">
        <v>1</v>
      </c>
      <c r="N215" s="40">
        <v>-0.14599999999999999</v>
      </c>
      <c r="O215" s="40"/>
      <c r="P215" s="40" t="s">
        <v>40</v>
      </c>
      <c r="Q215" s="41">
        <v>1.41998291193809E-2</v>
      </c>
      <c r="R215" s="41">
        <v>-2.4899999999999998E-4</v>
      </c>
      <c r="S215" s="49"/>
    </row>
    <row r="216" spans="1:19" ht="15" x14ac:dyDescent="0.25">
      <c r="A216" s="42">
        <v>1329</v>
      </c>
      <c r="B216" s="42">
        <v>15313</v>
      </c>
      <c r="C216" s="40" t="s">
        <v>1751</v>
      </c>
      <c r="D216" s="40">
        <v>330000888</v>
      </c>
      <c r="E216" s="40" t="s">
        <v>85</v>
      </c>
      <c r="F216" s="40" t="s">
        <v>78</v>
      </c>
      <c r="G216" s="40" t="s">
        <v>78</v>
      </c>
      <c r="H216" s="40" t="s">
        <v>79</v>
      </c>
      <c r="I216" s="46">
        <v>45382</v>
      </c>
      <c r="J216" s="40" t="s">
        <v>82</v>
      </c>
      <c r="K216" s="46">
        <v>45838</v>
      </c>
      <c r="L216" s="40">
        <v>-10.130000000000001</v>
      </c>
      <c r="M216" s="40">
        <v>1</v>
      </c>
      <c r="N216" s="40">
        <v>-10.130000000000001</v>
      </c>
      <c r="O216" s="40"/>
      <c r="P216" s="40" t="s">
        <v>40</v>
      </c>
      <c r="Q216" s="41">
        <v>0.985800170880619</v>
      </c>
      <c r="R216" s="41">
        <v>-1.7335E-2</v>
      </c>
      <c r="S216" s="49"/>
    </row>
    <row r="217" spans="1:19" x14ac:dyDescent="0.2">
      <c r="A217" s="51" t="s">
        <v>1801</v>
      </c>
      <c r="B217" s="51"/>
      <c r="C217" s="51"/>
      <c r="D217" s="51"/>
      <c r="E217" s="51"/>
      <c r="F217" s="51"/>
      <c r="G217" s="51"/>
      <c r="H217" s="51"/>
      <c r="I217" s="51"/>
      <c r="J217" s="51"/>
      <c r="K217" s="51"/>
      <c r="L217" s="51"/>
      <c r="M217" s="51"/>
      <c r="N217" s="51"/>
      <c r="O217" s="51"/>
      <c r="P217" s="51"/>
      <c r="Q217" s="51"/>
      <c r="R217" s="51"/>
    </row>
  </sheetData>
  <mergeCells count="2">
    <mergeCell ref="A217:R217"/>
    <mergeCell ref="S1:S216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7AA1D3-EC5B-4DA3-9CC3-D583E87484DD}">
  <dimension ref="A1:R359"/>
  <sheetViews>
    <sheetView rightToLeft="1" workbookViewId="0">
      <selection activeCell="A27" sqref="A27"/>
    </sheetView>
  </sheetViews>
  <sheetFormatPr defaultRowHeight="14.25" x14ac:dyDescent="0.2"/>
  <cols>
    <col min="1" max="1" width="28" style="43" bestFit="1" customWidth="1"/>
    <col min="2" max="2" width="9.25" style="43" bestFit="1" customWidth="1"/>
    <col min="3" max="3" width="23.375" bestFit="1" customWidth="1"/>
    <col min="4" max="4" width="12.625" bestFit="1" customWidth="1"/>
    <col min="5" max="5" width="14.75" bestFit="1" customWidth="1"/>
    <col min="6" max="6" width="26.5" bestFit="1" customWidth="1"/>
    <col min="7" max="7" width="8.75" bestFit="1" customWidth="1"/>
    <col min="8" max="8" width="13.375" bestFit="1" customWidth="1"/>
    <col min="9" max="9" width="8.375" bestFit="1" customWidth="1"/>
    <col min="10" max="10" width="11.625" bestFit="1" customWidth="1"/>
    <col min="11" max="11" width="9.875" bestFit="1" customWidth="1"/>
    <col min="12" max="12" width="11.125" bestFit="1" customWidth="1"/>
    <col min="13" max="13" width="8.625" bestFit="1" customWidth="1"/>
    <col min="14" max="14" width="9.25" bestFit="1" customWidth="1"/>
    <col min="15" max="15" width="16.125" bestFit="1" customWidth="1"/>
    <col min="16" max="16" width="20.125" bestFit="1" customWidth="1"/>
    <col min="17" max="17" width="18.5" bestFit="1" customWidth="1"/>
  </cols>
  <sheetData>
    <row r="1" spans="1:18" ht="50.1" customHeight="1" x14ac:dyDescent="0.2">
      <c r="A1" s="44" t="s">
        <v>59</v>
      </c>
      <c r="B1" s="44" t="s">
        <v>60</v>
      </c>
      <c r="C1" s="45" t="s">
        <v>61</v>
      </c>
      <c r="D1" s="45" t="s">
        <v>62</v>
      </c>
      <c r="E1" s="45" t="s">
        <v>63</v>
      </c>
      <c r="F1" s="45" t="s">
        <v>64</v>
      </c>
      <c r="G1" s="45" t="s">
        <v>65</v>
      </c>
      <c r="H1" s="45" t="s">
        <v>66</v>
      </c>
      <c r="I1" s="45" t="s">
        <v>67</v>
      </c>
      <c r="J1" s="45" t="s">
        <v>68</v>
      </c>
      <c r="K1" s="45" t="s">
        <v>69</v>
      </c>
      <c r="L1" s="45" t="s">
        <v>70</v>
      </c>
      <c r="M1" s="45" t="s">
        <v>71</v>
      </c>
      <c r="N1" s="45" t="s">
        <v>72</v>
      </c>
      <c r="O1" s="45" t="s">
        <v>48</v>
      </c>
      <c r="P1" s="45" t="s">
        <v>73</v>
      </c>
      <c r="Q1" s="45" t="s">
        <v>1</v>
      </c>
      <c r="R1" s="49" t="s">
        <v>1801</v>
      </c>
    </row>
    <row r="2" spans="1:18" ht="15" x14ac:dyDescent="0.25">
      <c r="A2" s="42">
        <v>1328</v>
      </c>
      <c r="B2" s="42">
        <v>2196</v>
      </c>
      <c r="C2" s="40" t="s">
        <v>74</v>
      </c>
      <c r="D2" s="40" t="s">
        <v>75</v>
      </c>
      <c r="E2" s="40" t="s">
        <v>76</v>
      </c>
      <c r="F2" s="40" t="s">
        <v>77</v>
      </c>
      <c r="G2" s="40" t="s">
        <v>78</v>
      </c>
      <c r="H2" s="40" t="s">
        <v>79</v>
      </c>
      <c r="I2" s="40" t="s">
        <v>80</v>
      </c>
      <c r="J2" s="40" t="s">
        <v>81</v>
      </c>
      <c r="K2" s="40" t="s">
        <v>82</v>
      </c>
      <c r="L2" s="40">
        <v>0.14885000000000001</v>
      </c>
      <c r="M2" s="40">
        <v>1</v>
      </c>
      <c r="N2" s="41"/>
      <c r="O2" s="40">
        <v>0.14899999999999999</v>
      </c>
      <c r="P2" s="41">
        <v>1.54E-4</v>
      </c>
      <c r="Q2" s="41">
        <v>1.9000000000000001E-5</v>
      </c>
      <c r="R2" s="49"/>
    </row>
    <row r="3" spans="1:18" ht="15" x14ac:dyDescent="0.25">
      <c r="A3" s="42">
        <v>1328</v>
      </c>
      <c r="B3" s="42">
        <v>2196</v>
      </c>
      <c r="C3" s="40" t="s">
        <v>74</v>
      </c>
      <c r="D3" s="40" t="s">
        <v>75</v>
      </c>
      <c r="E3" s="40" t="s">
        <v>76</v>
      </c>
      <c r="F3" s="40" t="s">
        <v>83</v>
      </c>
      <c r="G3" s="40" t="s">
        <v>78</v>
      </c>
      <c r="H3" s="40" t="s">
        <v>79</v>
      </c>
      <c r="I3" s="40" t="s">
        <v>80</v>
      </c>
      <c r="J3" s="40" t="s">
        <v>81</v>
      </c>
      <c r="K3" s="40" t="s">
        <v>84</v>
      </c>
      <c r="L3" s="40">
        <v>-4.1592799999999999</v>
      </c>
      <c r="M3" s="40">
        <v>3.3719999999999999</v>
      </c>
      <c r="N3" s="41"/>
      <c r="O3" s="40">
        <v>-14.025</v>
      </c>
      <c r="P3" s="41">
        <v>-1.4534E-2</v>
      </c>
      <c r="Q3" s="41">
        <v>-1.7949999999999999E-3</v>
      </c>
      <c r="R3" s="49"/>
    </row>
    <row r="4" spans="1:18" ht="15" x14ac:dyDescent="0.25">
      <c r="A4" s="42">
        <v>1328</v>
      </c>
      <c r="B4" s="42">
        <v>2196</v>
      </c>
      <c r="C4" s="40" t="s">
        <v>74</v>
      </c>
      <c r="D4" s="40" t="s">
        <v>75</v>
      </c>
      <c r="E4" s="40" t="s">
        <v>76</v>
      </c>
      <c r="F4" s="40" t="s">
        <v>83</v>
      </c>
      <c r="G4" s="40" t="s">
        <v>78</v>
      </c>
      <c r="H4" s="40" t="s">
        <v>79</v>
      </c>
      <c r="I4" s="40" t="s">
        <v>80</v>
      </c>
      <c r="J4" s="40" t="s">
        <v>81</v>
      </c>
      <c r="K4" s="40" t="s">
        <v>84</v>
      </c>
      <c r="L4" s="40">
        <v>21.66854</v>
      </c>
      <c r="M4" s="40">
        <v>3.3719999999999999</v>
      </c>
      <c r="N4" s="41"/>
      <c r="O4" s="40">
        <v>73.066000000000003</v>
      </c>
      <c r="P4" s="41">
        <v>7.5718999999999995E-2</v>
      </c>
      <c r="Q4" s="41">
        <v>9.3530000000000002E-3</v>
      </c>
      <c r="R4" s="49"/>
    </row>
    <row r="5" spans="1:18" ht="15" x14ac:dyDescent="0.25">
      <c r="A5" s="42">
        <v>1328</v>
      </c>
      <c r="B5" s="42">
        <v>2196</v>
      </c>
      <c r="C5" s="40" t="s">
        <v>74</v>
      </c>
      <c r="D5" s="40" t="s">
        <v>75</v>
      </c>
      <c r="E5" s="40" t="s">
        <v>76</v>
      </c>
      <c r="F5" s="40" t="s">
        <v>89</v>
      </c>
      <c r="G5" s="40" t="s">
        <v>78</v>
      </c>
      <c r="H5" s="40" t="s">
        <v>79</v>
      </c>
      <c r="I5" s="40" t="s">
        <v>80</v>
      </c>
      <c r="J5" s="40" t="s">
        <v>81</v>
      </c>
      <c r="K5" s="40" t="s">
        <v>84</v>
      </c>
      <c r="L5" s="40">
        <v>-5.68499</v>
      </c>
      <c r="M5" s="40">
        <v>3.3719999999999999</v>
      </c>
      <c r="N5" s="41"/>
      <c r="O5" s="40">
        <v>-19.170000000000002</v>
      </c>
      <c r="P5" s="41">
        <v>-1.9865000000000001E-2</v>
      </c>
      <c r="Q5" s="41">
        <v>-2.454E-3</v>
      </c>
      <c r="R5" s="49"/>
    </row>
    <row r="6" spans="1:18" ht="15" x14ac:dyDescent="0.25">
      <c r="A6" s="42">
        <v>1328</v>
      </c>
      <c r="B6" s="42">
        <v>2196</v>
      </c>
      <c r="C6" s="40" t="s">
        <v>74</v>
      </c>
      <c r="D6" s="40" t="s">
        <v>75</v>
      </c>
      <c r="E6" s="40" t="s">
        <v>76</v>
      </c>
      <c r="F6" s="40" t="s">
        <v>89</v>
      </c>
      <c r="G6" s="40" t="s">
        <v>78</v>
      </c>
      <c r="H6" s="40" t="s">
        <v>79</v>
      </c>
      <c r="I6" s="40" t="s">
        <v>80</v>
      </c>
      <c r="J6" s="40" t="s">
        <v>81</v>
      </c>
      <c r="K6" s="40" t="s">
        <v>84</v>
      </c>
      <c r="L6" s="40">
        <v>3.9952299999999998</v>
      </c>
      <c r="M6" s="40">
        <v>3.3719999999999999</v>
      </c>
      <c r="N6" s="41"/>
      <c r="O6" s="40">
        <v>13.472</v>
      </c>
      <c r="P6" s="41">
        <v>1.3960999999999999E-2</v>
      </c>
      <c r="Q6" s="41">
        <v>1.7240000000000001E-3</v>
      </c>
      <c r="R6" s="49"/>
    </row>
    <row r="7" spans="1:18" ht="15" x14ac:dyDescent="0.25">
      <c r="A7" s="42">
        <v>1328</v>
      </c>
      <c r="B7" s="42">
        <v>2196</v>
      </c>
      <c r="C7" s="40" t="s">
        <v>74</v>
      </c>
      <c r="D7" s="40" t="s">
        <v>75</v>
      </c>
      <c r="E7" s="40" t="s">
        <v>76</v>
      </c>
      <c r="F7" s="40" t="s">
        <v>86</v>
      </c>
      <c r="G7" s="40" t="s">
        <v>78</v>
      </c>
      <c r="H7" s="40" t="s">
        <v>79</v>
      </c>
      <c r="I7" s="40" t="s">
        <v>80</v>
      </c>
      <c r="J7" s="40" t="s">
        <v>81</v>
      </c>
      <c r="K7" s="40" t="s">
        <v>82</v>
      </c>
      <c r="L7" s="40">
        <v>910.88789999999995</v>
      </c>
      <c r="M7" s="40">
        <v>1</v>
      </c>
      <c r="N7" s="41"/>
      <c r="O7" s="40">
        <v>910.88800000000003</v>
      </c>
      <c r="P7" s="41">
        <v>0.94395899999999999</v>
      </c>
      <c r="Q7" s="41">
        <v>0.116609</v>
      </c>
      <c r="R7" s="49"/>
    </row>
    <row r="8" spans="1:18" ht="15" x14ac:dyDescent="0.25">
      <c r="A8" s="42">
        <v>1328</v>
      </c>
      <c r="B8" s="42">
        <v>2196</v>
      </c>
      <c r="C8" s="40" t="s">
        <v>74</v>
      </c>
      <c r="D8" s="40" t="s">
        <v>75</v>
      </c>
      <c r="E8" s="40" t="s">
        <v>76</v>
      </c>
      <c r="F8" s="40" t="s">
        <v>86</v>
      </c>
      <c r="G8" s="40" t="s">
        <v>78</v>
      </c>
      <c r="H8" s="40" t="s">
        <v>79</v>
      </c>
      <c r="I8" s="40" t="s">
        <v>80</v>
      </c>
      <c r="J8" s="40" t="s">
        <v>81</v>
      </c>
      <c r="K8" s="40" t="s">
        <v>82</v>
      </c>
      <c r="L8" s="40">
        <v>8.3639500000000009</v>
      </c>
      <c r="M8" s="40">
        <v>1</v>
      </c>
      <c r="N8" s="41"/>
      <c r="O8" s="40">
        <v>8.3640000000000008</v>
      </c>
      <c r="P8" s="41">
        <v>8.6669999999999994E-3</v>
      </c>
      <c r="Q8" s="41">
        <v>1.07E-3</v>
      </c>
      <c r="R8" s="49"/>
    </row>
    <row r="9" spans="1:18" ht="15" x14ac:dyDescent="0.25">
      <c r="A9" s="42">
        <v>1328</v>
      </c>
      <c r="B9" s="42">
        <v>2196</v>
      </c>
      <c r="C9" s="40" t="s">
        <v>74</v>
      </c>
      <c r="D9" s="40" t="s">
        <v>75</v>
      </c>
      <c r="E9" s="40" t="s">
        <v>76</v>
      </c>
      <c r="F9" s="40" t="s">
        <v>86</v>
      </c>
      <c r="G9" s="40" t="s">
        <v>78</v>
      </c>
      <c r="H9" s="40" t="s">
        <v>79</v>
      </c>
      <c r="I9" s="40" t="s">
        <v>80</v>
      </c>
      <c r="J9" s="40" t="s">
        <v>81</v>
      </c>
      <c r="K9" s="40" t="s">
        <v>82</v>
      </c>
      <c r="L9" s="40">
        <v>-7.4775600000000004</v>
      </c>
      <c r="M9" s="40">
        <v>1</v>
      </c>
      <c r="N9" s="41"/>
      <c r="O9" s="40">
        <v>-7.4779999999999998</v>
      </c>
      <c r="P9" s="41">
        <v>-7.7489999999999998E-3</v>
      </c>
      <c r="Q9" s="41">
        <v>-9.5699999999999995E-4</v>
      </c>
      <c r="R9" s="49"/>
    </row>
    <row r="10" spans="1:18" ht="15" x14ac:dyDescent="0.25">
      <c r="A10" s="42">
        <v>1328</v>
      </c>
      <c r="B10" s="42">
        <v>2196</v>
      </c>
      <c r="C10" s="40" t="s">
        <v>87</v>
      </c>
      <c r="D10" s="40" t="s">
        <v>88</v>
      </c>
      <c r="E10" s="40" t="s">
        <v>76</v>
      </c>
      <c r="F10" s="40" t="s">
        <v>89</v>
      </c>
      <c r="G10" s="40" t="s">
        <v>78</v>
      </c>
      <c r="H10" s="40" t="s">
        <v>79</v>
      </c>
      <c r="I10" s="40" t="s">
        <v>90</v>
      </c>
      <c r="J10" s="40" t="s">
        <v>91</v>
      </c>
      <c r="K10" s="40" t="s">
        <v>84</v>
      </c>
      <c r="L10" s="40">
        <v>7.3499999999999996E-2</v>
      </c>
      <c r="M10" s="40">
        <v>3.3719999999999999</v>
      </c>
      <c r="N10" s="41"/>
      <c r="O10" s="40">
        <v>0.248</v>
      </c>
      <c r="P10" s="41">
        <v>2.5599999999999999E-4</v>
      </c>
      <c r="Q10" s="41">
        <v>3.1000000000000001E-5</v>
      </c>
      <c r="R10" s="49"/>
    </row>
    <row r="11" spans="1:18" ht="15" x14ac:dyDescent="0.25">
      <c r="A11" s="42">
        <v>1328</v>
      </c>
      <c r="B11" s="42">
        <v>2196</v>
      </c>
      <c r="C11" s="40" t="s">
        <v>74</v>
      </c>
      <c r="D11" s="40" t="s">
        <v>75</v>
      </c>
      <c r="E11" s="40" t="s">
        <v>76</v>
      </c>
      <c r="F11" s="40" t="s">
        <v>83</v>
      </c>
      <c r="G11" s="40" t="s">
        <v>78</v>
      </c>
      <c r="H11" s="40" t="s">
        <v>79</v>
      </c>
      <c r="I11" s="40" t="s">
        <v>80</v>
      </c>
      <c r="J11" s="40" t="s">
        <v>81</v>
      </c>
      <c r="K11" s="40" t="s">
        <v>92</v>
      </c>
      <c r="L11" s="40">
        <v>4.9100000000000003E-3</v>
      </c>
      <c r="M11" s="40">
        <v>3.9552</v>
      </c>
      <c r="N11" s="41"/>
      <c r="O11" s="40">
        <v>1.9E-2</v>
      </c>
      <c r="P11" s="41">
        <v>2.0000000000000002E-5</v>
      </c>
      <c r="Q11" s="41">
        <v>1.9999999999999999E-6</v>
      </c>
      <c r="R11" s="49"/>
    </row>
    <row r="12" spans="1:18" ht="15" x14ac:dyDescent="0.25">
      <c r="A12" s="42">
        <v>1328</v>
      </c>
      <c r="B12" s="42">
        <v>2196</v>
      </c>
      <c r="C12" s="40" t="s">
        <v>93</v>
      </c>
      <c r="D12" s="40" t="s">
        <v>94</v>
      </c>
      <c r="E12" s="40" t="s">
        <v>76</v>
      </c>
      <c r="F12" s="40" t="s">
        <v>89</v>
      </c>
      <c r="G12" s="40" t="s">
        <v>78</v>
      </c>
      <c r="H12" s="40" t="s">
        <v>79</v>
      </c>
      <c r="I12" s="40" t="s">
        <v>90</v>
      </c>
      <c r="J12" s="40" t="s">
        <v>91</v>
      </c>
      <c r="K12" s="40" t="s">
        <v>84</v>
      </c>
      <c r="L12" s="40">
        <v>-1.0444</v>
      </c>
      <c r="M12" s="40">
        <v>3.3719999999999999</v>
      </c>
      <c r="N12" s="41"/>
      <c r="O12" s="40">
        <v>-3.5219999999999998</v>
      </c>
      <c r="P12" s="41">
        <v>-3.6489999999999999E-3</v>
      </c>
      <c r="Q12" s="41">
        <v>-4.4999999999999999E-4</v>
      </c>
      <c r="R12" s="49"/>
    </row>
    <row r="13" spans="1:18" ht="15" x14ac:dyDescent="0.25">
      <c r="A13" s="42">
        <v>1328</v>
      </c>
      <c r="B13" s="42">
        <v>2196</v>
      </c>
      <c r="C13" s="40" t="s">
        <v>1800</v>
      </c>
      <c r="D13" s="40" t="s">
        <v>95</v>
      </c>
      <c r="E13" s="40" t="s">
        <v>96</v>
      </c>
      <c r="F13" s="40" t="s">
        <v>89</v>
      </c>
      <c r="G13" s="40" t="s">
        <v>97</v>
      </c>
      <c r="H13" s="40" t="s">
        <v>79</v>
      </c>
      <c r="I13" s="40" t="s">
        <v>98</v>
      </c>
      <c r="J13" s="40" t="s">
        <v>99</v>
      </c>
      <c r="K13" s="40" t="s">
        <v>84</v>
      </c>
      <c r="L13" s="40">
        <v>0.10978</v>
      </c>
      <c r="M13" s="40">
        <v>3.3719999999999999</v>
      </c>
      <c r="N13" s="41"/>
      <c r="O13" s="40">
        <v>0.37</v>
      </c>
      <c r="P13" s="41">
        <v>3.8299999999999999E-4</v>
      </c>
      <c r="Q13" s="41">
        <v>4.6999999999999997E-5</v>
      </c>
      <c r="R13" s="49"/>
    </row>
    <row r="14" spans="1:18" ht="15" x14ac:dyDescent="0.25">
      <c r="A14" s="42">
        <v>1328</v>
      </c>
      <c r="B14" s="42">
        <v>2196</v>
      </c>
      <c r="C14" s="40" t="s">
        <v>100</v>
      </c>
      <c r="D14" s="40" t="s">
        <v>101</v>
      </c>
      <c r="E14" s="40" t="s">
        <v>96</v>
      </c>
      <c r="F14" s="40" t="s">
        <v>89</v>
      </c>
      <c r="G14" s="40" t="s">
        <v>97</v>
      </c>
      <c r="H14" s="40" t="s">
        <v>79</v>
      </c>
      <c r="I14" s="40" t="s">
        <v>98</v>
      </c>
      <c r="J14" s="40" t="s">
        <v>99</v>
      </c>
      <c r="K14" s="40" t="s">
        <v>84</v>
      </c>
      <c r="L14" s="40">
        <v>-1.43876</v>
      </c>
      <c r="M14" s="40">
        <v>3.3719999999999999</v>
      </c>
      <c r="N14" s="41"/>
      <c r="O14" s="40">
        <v>-4.8520000000000003</v>
      </c>
      <c r="P14" s="41">
        <v>-5.0270000000000002E-3</v>
      </c>
      <c r="Q14" s="41">
        <v>-6.2100000000000002E-4</v>
      </c>
      <c r="R14" s="49"/>
    </row>
    <row r="15" spans="1:18" ht="15" x14ac:dyDescent="0.25">
      <c r="A15" s="42">
        <v>1328</v>
      </c>
      <c r="B15" s="42">
        <v>2196</v>
      </c>
      <c r="C15" s="40" t="s">
        <v>102</v>
      </c>
      <c r="D15" s="40" t="s">
        <v>103</v>
      </c>
      <c r="E15" s="40" t="s">
        <v>96</v>
      </c>
      <c r="F15" s="40" t="s">
        <v>89</v>
      </c>
      <c r="G15" s="40" t="s">
        <v>97</v>
      </c>
      <c r="H15" s="40" t="s">
        <v>79</v>
      </c>
      <c r="I15" s="40" t="s">
        <v>104</v>
      </c>
      <c r="J15" s="40" t="s">
        <v>99</v>
      </c>
      <c r="K15" s="40" t="s">
        <v>84</v>
      </c>
      <c r="L15" s="40">
        <v>0.38479999999999998</v>
      </c>
      <c r="M15" s="40">
        <v>3.3719999999999999</v>
      </c>
      <c r="N15" s="41"/>
      <c r="O15" s="40">
        <v>1.298</v>
      </c>
      <c r="P15" s="41">
        <v>1.3439999999999999E-3</v>
      </c>
      <c r="Q15" s="41">
        <v>1.66E-4</v>
      </c>
      <c r="R15" s="49"/>
    </row>
    <row r="16" spans="1:18" ht="15" x14ac:dyDescent="0.25">
      <c r="A16" s="42">
        <v>1328</v>
      </c>
      <c r="B16" s="42">
        <v>2196</v>
      </c>
      <c r="C16" s="40" t="s">
        <v>1800</v>
      </c>
      <c r="D16" s="40" t="s">
        <v>95</v>
      </c>
      <c r="E16" s="40" t="s">
        <v>96</v>
      </c>
      <c r="F16" s="40" t="s">
        <v>89</v>
      </c>
      <c r="G16" s="40" t="s">
        <v>97</v>
      </c>
      <c r="H16" s="40" t="s">
        <v>79</v>
      </c>
      <c r="I16" s="40" t="s">
        <v>98</v>
      </c>
      <c r="J16" s="40" t="s">
        <v>99</v>
      </c>
      <c r="K16" s="40" t="s">
        <v>84</v>
      </c>
      <c r="L16" s="40">
        <v>-0.56313999999999997</v>
      </c>
      <c r="M16" s="40">
        <v>3.3719999999999999</v>
      </c>
      <c r="N16" s="41"/>
      <c r="O16" s="40">
        <v>-1.899</v>
      </c>
      <c r="P16" s="41">
        <v>-1.967E-3</v>
      </c>
      <c r="Q16" s="41">
        <v>-2.43E-4</v>
      </c>
      <c r="R16" s="49"/>
    </row>
    <row r="17" spans="1:18" ht="15" x14ac:dyDescent="0.25">
      <c r="A17" s="42">
        <v>1328</v>
      </c>
      <c r="B17" s="42">
        <v>2196</v>
      </c>
      <c r="C17" s="40" t="s">
        <v>102</v>
      </c>
      <c r="D17" s="40" t="s">
        <v>103</v>
      </c>
      <c r="E17" s="40" t="s">
        <v>96</v>
      </c>
      <c r="F17" s="40" t="s">
        <v>89</v>
      </c>
      <c r="G17" s="40" t="s">
        <v>97</v>
      </c>
      <c r="H17" s="40" t="s">
        <v>79</v>
      </c>
      <c r="I17" s="40" t="s">
        <v>104</v>
      </c>
      <c r="J17" s="40" t="s">
        <v>99</v>
      </c>
      <c r="K17" s="40" t="s">
        <v>84</v>
      </c>
      <c r="L17" s="40">
        <v>-3.4175</v>
      </c>
      <c r="M17" s="40">
        <v>3.3719999999999999</v>
      </c>
      <c r="N17" s="41"/>
      <c r="O17" s="40">
        <v>-11.523999999999999</v>
      </c>
      <c r="P17" s="41">
        <v>-1.1941999999999999E-2</v>
      </c>
      <c r="Q17" s="41">
        <v>-1.475E-3</v>
      </c>
      <c r="R17" s="49"/>
    </row>
    <row r="18" spans="1:18" ht="15" x14ac:dyDescent="0.25">
      <c r="A18" s="42">
        <v>1328</v>
      </c>
      <c r="B18" s="42">
        <v>2196</v>
      </c>
      <c r="C18" s="40" t="s">
        <v>102</v>
      </c>
      <c r="D18" s="40" t="s">
        <v>103</v>
      </c>
      <c r="E18" s="40" t="s">
        <v>96</v>
      </c>
      <c r="F18" s="40" t="s">
        <v>89</v>
      </c>
      <c r="G18" s="40" t="s">
        <v>97</v>
      </c>
      <c r="H18" s="40" t="s">
        <v>79</v>
      </c>
      <c r="I18" s="40" t="s">
        <v>104</v>
      </c>
      <c r="J18" s="40" t="s">
        <v>99</v>
      </c>
      <c r="K18" s="40" t="s">
        <v>84</v>
      </c>
      <c r="L18" s="40">
        <v>5.8005800000000001</v>
      </c>
      <c r="M18" s="40">
        <v>3.3719999999999999</v>
      </c>
      <c r="N18" s="41"/>
      <c r="O18" s="40">
        <v>19.559999999999999</v>
      </c>
      <c r="P18" s="41">
        <v>2.0268999999999999E-2</v>
      </c>
      <c r="Q18" s="41">
        <v>2.503E-3</v>
      </c>
      <c r="R18" s="49"/>
    </row>
    <row r="19" spans="1:18" ht="15" x14ac:dyDescent="0.25">
      <c r="A19" s="42">
        <v>1328</v>
      </c>
      <c r="B19" s="42">
        <v>9757</v>
      </c>
      <c r="C19" s="40" t="s">
        <v>74</v>
      </c>
      <c r="D19" s="40" t="s">
        <v>75</v>
      </c>
      <c r="E19" s="40" t="s">
        <v>76</v>
      </c>
      <c r="F19" s="40" t="s">
        <v>83</v>
      </c>
      <c r="G19" s="40" t="s">
        <v>78</v>
      </c>
      <c r="H19" s="40" t="s">
        <v>79</v>
      </c>
      <c r="I19" s="40" t="s">
        <v>80</v>
      </c>
      <c r="J19" s="40" t="s">
        <v>81</v>
      </c>
      <c r="K19" s="40" t="s">
        <v>84</v>
      </c>
      <c r="L19" s="40">
        <v>-39138.884660000003</v>
      </c>
      <c r="M19" s="40">
        <v>3.3719999999999999</v>
      </c>
      <c r="N19" s="41"/>
      <c r="O19" s="40">
        <v>-131976.31899999999</v>
      </c>
      <c r="P19" s="41">
        <v>-5.4837999999999998E-2</v>
      </c>
      <c r="Q19" s="41">
        <v>-7.0899999999999999E-3</v>
      </c>
      <c r="R19" s="49"/>
    </row>
    <row r="20" spans="1:18" ht="15" x14ac:dyDescent="0.25">
      <c r="A20" s="42">
        <v>1328</v>
      </c>
      <c r="B20" s="42">
        <v>9757</v>
      </c>
      <c r="C20" s="40" t="s">
        <v>74</v>
      </c>
      <c r="D20" s="40" t="s">
        <v>75</v>
      </c>
      <c r="E20" s="40" t="s">
        <v>76</v>
      </c>
      <c r="F20" s="40" t="s">
        <v>83</v>
      </c>
      <c r="G20" s="40" t="s">
        <v>78</v>
      </c>
      <c r="H20" s="40" t="s">
        <v>79</v>
      </c>
      <c r="I20" s="40" t="s">
        <v>80</v>
      </c>
      <c r="J20" s="40" t="s">
        <v>81</v>
      </c>
      <c r="K20" s="40" t="s">
        <v>84</v>
      </c>
      <c r="L20" s="40">
        <v>158850.3499</v>
      </c>
      <c r="M20" s="40">
        <v>3.3719999999999999</v>
      </c>
      <c r="N20" s="41"/>
      <c r="O20" s="40">
        <v>535643.38</v>
      </c>
      <c r="P20" s="41">
        <v>0.22257099999999999</v>
      </c>
      <c r="Q20" s="41">
        <v>2.8775999999999999E-2</v>
      </c>
      <c r="R20" s="49"/>
    </row>
    <row r="21" spans="1:18" ht="15" x14ac:dyDescent="0.25">
      <c r="A21" s="42">
        <v>1328</v>
      </c>
      <c r="B21" s="42">
        <v>9757</v>
      </c>
      <c r="C21" s="40" t="s">
        <v>74</v>
      </c>
      <c r="D21" s="40" t="s">
        <v>75</v>
      </c>
      <c r="E21" s="40" t="s">
        <v>76</v>
      </c>
      <c r="F21" s="40" t="s">
        <v>83</v>
      </c>
      <c r="G21" s="40" t="s">
        <v>78</v>
      </c>
      <c r="H21" s="40" t="s">
        <v>79</v>
      </c>
      <c r="I21" s="40" t="s">
        <v>80</v>
      </c>
      <c r="J21" s="40" t="s">
        <v>81</v>
      </c>
      <c r="K21" s="40" t="s">
        <v>105</v>
      </c>
      <c r="L21" s="40">
        <v>-3.2399999999999998E-2</v>
      </c>
      <c r="M21" s="40">
        <v>0.33429999999999999</v>
      </c>
      <c r="N21" s="41"/>
      <c r="O21" s="40">
        <v>-1.0999999999999999E-2</v>
      </c>
      <c r="P21" s="41">
        <v>0</v>
      </c>
      <c r="Q21" s="41">
        <v>0</v>
      </c>
      <c r="R21" s="49"/>
    </row>
    <row r="22" spans="1:18" ht="15" x14ac:dyDescent="0.25">
      <c r="A22" s="42">
        <v>1328</v>
      </c>
      <c r="B22" s="42">
        <v>9757</v>
      </c>
      <c r="C22" s="40" t="s">
        <v>87</v>
      </c>
      <c r="D22" s="40" t="s">
        <v>88</v>
      </c>
      <c r="E22" s="40" t="s">
        <v>76</v>
      </c>
      <c r="F22" s="40" t="s">
        <v>89</v>
      </c>
      <c r="G22" s="40" t="s">
        <v>78</v>
      </c>
      <c r="H22" s="40" t="s">
        <v>79</v>
      </c>
      <c r="I22" s="40" t="s">
        <v>90</v>
      </c>
      <c r="J22" s="40" t="s">
        <v>91</v>
      </c>
      <c r="K22" s="40" t="s">
        <v>84</v>
      </c>
      <c r="L22" s="40">
        <v>2470.0085600000002</v>
      </c>
      <c r="M22" s="40">
        <v>3.3719999999999999</v>
      </c>
      <c r="N22" s="41"/>
      <c r="O22" s="40">
        <v>8328.8690000000006</v>
      </c>
      <c r="P22" s="41">
        <v>3.46E-3</v>
      </c>
      <c r="Q22" s="41">
        <v>4.4700000000000002E-4</v>
      </c>
      <c r="R22" s="49"/>
    </row>
    <row r="23" spans="1:18" ht="15" x14ac:dyDescent="0.25">
      <c r="A23" s="42">
        <v>1328</v>
      </c>
      <c r="B23" s="42">
        <v>9757</v>
      </c>
      <c r="C23" s="40" t="s">
        <v>74</v>
      </c>
      <c r="D23" s="40" t="s">
        <v>75</v>
      </c>
      <c r="E23" s="40" t="s">
        <v>76</v>
      </c>
      <c r="F23" s="40" t="s">
        <v>89</v>
      </c>
      <c r="G23" s="40" t="s">
        <v>78</v>
      </c>
      <c r="H23" s="40" t="s">
        <v>79</v>
      </c>
      <c r="I23" s="40" t="s">
        <v>80</v>
      </c>
      <c r="J23" s="40" t="s">
        <v>81</v>
      </c>
      <c r="K23" s="40" t="s">
        <v>84</v>
      </c>
      <c r="L23" s="40">
        <v>-71285.364520000003</v>
      </c>
      <c r="M23" s="40">
        <v>3.3719999999999999</v>
      </c>
      <c r="N23" s="41"/>
      <c r="O23" s="40">
        <v>-240374.24900000001</v>
      </c>
      <c r="P23" s="41">
        <v>-9.9879999999999997E-2</v>
      </c>
      <c r="Q23" s="41">
        <v>-1.2913000000000001E-2</v>
      </c>
      <c r="R23" s="49"/>
    </row>
    <row r="24" spans="1:18" ht="15" x14ac:dyDescent="0.25">
      <c r="A24" s="42">
        <v>1328</v>
      </c>
      <c r="B24" s="42">
        <v>9757</v>
      </c>
      <c r="C24" s="40" t="s">
        <v>74</v>
      </c>
      <c r="D24" s="40" t="s">
        <v>75</v>
      </c>
      <c r="E24" s="40" t="s">
        <v>76</v>
      </c>
      <c r="F24" s="40" t="s">
        <v>89</v>
      </c>
      <c r="G24" s="40" t="s">
        <v>78</v>
      </c>
      <c r="H24" s="40" t="s">
        <v>79</v>
      </c>
      <c r="I24" s="40" t="s">
        <v>80</v>
      </c>
      <c r="J24" s="40" t="s">
        <v>81</v>
      </c>
      <c r="K24" s="40" t="s">
        <v>84</v>
      </c>
      <c r="L24" s="40">
        <v>31130.131659999999</v>
      </c>
      <c r="M24" s="40">
        <v>3.3719999999999999</v>
      </c>
      <c r="N24" s="41"/>
      <c r="O24" s="40">
        <v>104970.804</v>
      </c>
      <c r="P24" s="41">
        <v>4.3617000000000003E-2</v>
      </c>
      <c r="Q24" s="41">
        <v>5.6389999999999999E-3</v>
      </c>
      <c r="R24" s="49"/>
    </row>
    <row r="25" spans="1:18" ht="15" x14ac:dyDescent="0.25">
      <c r="A25" s="42">
        <v>1328</v>
      </c>
      <c r="B25" s="42">
        <v>9757</v>
      </c>
      <c r="C25" s="40" t="s">
        <v>74</v>
      </c>
      <c r="D25" s="40" t="s">
        <v>75</v>
      </c>
      <c r="E25" s="40" t="s">
        <v>76</v>
      </c>
      <c r="F25" s="40" t="s">
        <v>86</v>
      </c>
      <c r="G25" s="40" t="s">
        <v>78</v>
      </c>
      <c r="H25" s="40" t="s">
        <v>79</v>
      </c>
      <c r="I25" s="40" t="s">
        <v>80</v>
      </c>
      <c r="J25" s="40" t="s">
        <v>81</v>
      </c>
      <c r="K25" s="40" t="s">
        <v>82</v>
      </c>
      <c r="L25" s="40">
        <v>2807.1115599999998</v>
      </c>
      <c r="M25" s="40">
        <v>1</v>
      </c>
      <c r="N25" s="41"/>
      <c r="O25" s="40">
        <v>2807.1120000000001</v>
      </c>
      <c r="P25" s="41">
        <v>1.1659999999999999E-3</v>
      </c>
      <c r="Q25" s="41">
        <v>1.4999999999999999E-4</v>
      </c>
      <c r="R25" s="49"/>
    </row>
    <row r="26" spans="1:18" ht="15" x14ac:dyDescent="0.25">
      <c r="A26" s="42">
        <v>1328</v>
      </c>
      <c r="B26" s="42">
        <v>9757</v>
      </c>
      <c r="C26" s="40" t="s">
        <v>74</v>
      </c>
      <c r="D26" s="40" t="s">
        <v>75</v>
      </c>
      <c r="E26" s="40" t="s">
        <v>76</v>
      </c>
      <c r="F26" s="40" t="s">
        <v>86</v>
      </c>
      <c r="G26" s="40" t="s">
        <v>78</v>
      </c>
      <c r="H26" s="40" t="s">
        <v>79</v>
      </c>
      <c r="I26" s="40" t="s">
        <v>80</v>
      </c>
      <c r="J26" s="40" t="s">
        <v>81</v>
      </c>
      <c r="K26" s="40" t="s">
        <v>82</v>
      </c>
      <c r="L26" s="40">
        <v>2143016.0823900001</v>
      </c>
      <c r="M26" s="40">
        <v>1</v>
      </c>
      <c r="N26" s="41"/>
      <c r="O26" s="40">
        <v>2143016.0819999999</v>
      </c>
      <c r="P26" s="41">
        <v>0.89046800000000004</v>
      </c>
      <c r="Q26" s="41">
        <v>0.115129</v>
      </c>
      <c r="R26" s="49"/>
    </row>
    <row r="27" spans="1:18" ht="15" x14ac:dyDescent="0.25">
      <c r="A27" s="42">
        <v>1328</v>
      </c>
      <c r="B27" s="42">
        <v>9757</v>
      </c>
      <c r="C27" s="40" t="s">
        <v>74</v>
      </c>
      <c r="D27" s="40" t="s">
        <v>75</v>
      </c>
      <c r="E27" s="40" t="s">
        <v>76</v>
      </c>
      <c r="F27" s="40" t="s">
        <v>86</v>
      </c>
      <c r="G27" s="40" t="s">
        <v>78</v>
      </c>
      <c r="H27" s="40" t="s">
        <v>79</v>
      </c>
      <c r="I27" s="40" t="s">
        <v>80</v>
      </c>
      <c r="J27" s="40" t="s">
        <v>81</v>
      </c>
      <c r="K27" s="40" t="s">
        <v>82</v>
      </c>
      <c r="L27" s="40">
        <v>-26132.415540000002</v>
      </c>
      <c r="M27" s="40">
        <v>1</v>
      </c>
      <c r="N27" s="41"/>
      <c r="O27" s="40">
        <v>-26132.416000000001</v>
      </c>
      <c r="P27" s="41">
        <v>-1.0858E-2</v>
      </c>
      <c r="Q27" s="41">
        <v>-1.403E-3</v>
      </c>
      <c r="R27" s="49"/>
    </row>
    <row r="28" spans="1:18" ht="15" x14ac:dyDescent="0.25">
      <c r="A28" s="42">
        <v>1328</v>
      </c>
      <c r="B28" s="42">
        <v>9757</v>
      </c>
      <c r="C28" s="40" t="s">
        <v>74</v>
      </c>
      <c r="D28" s="40" t="s">
        <v>75</v>
      </c>
      <c r="E28" s="40" t="s">
        <v>76</v>
      </c>
      <c r="F28" s="40" t="s">
        <v>83</v>
      </c>
      <c r="G28" s="40" t="s">
        <v>78</v>
      </c>
      <c r="H28" s="40" t="s">
        <v>79</v>
      </c>
      <c r="I28" s="40" t="s">
        <v>80</v>
      </c>
      <c r="J28" s="40" t="s">
        <v>81</v>
      </c>
      <c r="K28" s="40" t="s">
        <v>92</v>
      </c>
      <c r="L28" s="40">
        <v>313.11712999999997</v>
      </c>
      <c r="M28" s="40">
        <v>3.9552</v>
      </c>
      <c r="N28" s="41"/>
      <c r="O28" s="40">
        <v>1238.441</v>
      </c>
      <c r="P28" s="41">
        <v>5.1400000000000003E-4</v>
      </c>
      <c r="Q28" s="41">
        <v>6.6000000000000005E-5</v>
      </c>
      <c r="R28" s="49"/>
    </row>
    <row r="29" spans="1:18" ht="15" x14ac:dyDescent="0.25">
      <c r="A29" s="42">
        <v>1328</v>
      </c>
      <c r="B29" s="42">
        <v>9757</v>
      </c>
      <c r="C29" s="40" t="s">
        <v>74</v>
      </c>
      <c r="D29" s="40" t="s">
        <v>75</v>
      </c>
      <c r="E29" s="40" t="s">
        <v>76</v>
      </c>
      <c r="F29" s="40" t="s">
        <v>77</v>
      </c>
      <c r="G29" s="40" t="s">
        <v>78</v>
      </c>
      <c r="H29" s="40" t="s">
        <v>79</v>
      </c>
      <c r="I29" s="40" t="s">
        <v>80</v>
      </c>
      <c r="J29" s="40" t="s">
        <v>81</v>
      </c>
      <c r="K29" s="40" t="s">
        <v>82</v>
      </c>
      <c r="L29" s="40">
        <v>1400.69606</v>
      </c>
      <c r="M29" s="40">
        <v>1</v>
      </c>
      <c r="N29" s="41"/>
      <c r="O29" s="40">
        <v>1400.6959999999999</v>
      </c>
      <c r="P29" s="41">
        <v>5.8200000000000005E-4</v>
      </c>
      <c r="Q29" s="41">
        <v>7.4999999999999993E-5</v>
      </c>
      <c r="R29" s="49"/>
    </row>
    <row r="30" spans="1:18" ht="15" x14ac:dyDescent="0.25">
      <c r="A30" s="42">
        <v>1328</v>
      </c>
      <c r="B30" s="42">
        <v>9757</v>
      </c>
      <c r="C30" s="40" t="s">
        <v>74</v>
      </c>
      <c r="D30" s="40" t="s">
        <v>75</v>
      </c>
      <c r="E30" s="40" t="s">
        <v>76</v>
      </c>
      <c r="F30" s="40" t="s">
        <v>83</v>
      </c>
      <c r="G30" s="40" t="s">
        <v>78</v>
      </c>
      <c r="H30" s="40" t="s">
        <v>79</v>
      </c>
      <c r="I30" s="40" t="s">
        <v>80</v>
      </c>
      <c r="J30" s="40" t="s">
        <v>81</v>
      </c>
      <c r="K30" s="40" t="s">
        <v>106</v>
      </c>
      <c r="L30" s="40">
        <v>-4.8999999999999998E-4</v>
      </c>
      <c r="M30" s="40">
        <v>4.6235999999999997</v>
      </c>
      <c r="N30" s="41"/>
      <c r="O30" s="40">
        <v>-2E-3</v>
      </c>
      <c r="P30" s="41">
        <v>0</v>
      </c>
      <c r="Q30" s="41">
        <v>0</v>
      </c>
      <c r="R30" s="49"/>
    </row>
    <row r="31" spans="1:18" ht="15" x14ac:dyDescent="0.25">
      <c r="A31" s="42">
        <v>1328</v>
      </c>
      <c r="B31" s="42">
        <v>9757</v>
      </c>
      <c r="C31" s="40" t="s">
        <v>93</v>
      </c>
      <c r="D31" s="40" t="s">
        <v>94</v>
      </c>
      <c r="E31" s="40" t="s">
        <v>76</v>
      </c>
      <c r="F31" s="40" t="s">
        <v>89</v>
      </c>
      <c r="G31" s="40" t="s">
        <v>78</v>
      </c>
      <c r="H31" s="40" t="s">
        <v>79</v>
      </c>
      <c r="I31" s="40" t="s">
        <v>90</v>
      </c>
      <c r="J31" s="40" t="s">
        <v>91</v>
      </c>
      <c r="K31" s="40" t="s">
        <v>84</v>
      </c>
      <c r="L31" s="40">
        <v>-9009.5929099999994</v>
      </c>
      <c r="M31" s="40">
        <v>3.3719999999999999</v>
      </c>
      <c r="N31" s="41"/>
      <c r="O31" s="40">
        <v>-30380.347000000002</v>
      </c>
      <c r="P31" s="41">
        <v>-1.2623000000000001E-2</v>
      </c>
      <c r="Q31" s="41">
        <v>-1.632E-3</v>
      </c>
      <c r="R31" s="49"/>
    </row>
    <row r="32" spans="1:18" ht="15" x14ac:dyDescent="0.25">
      <c r="A32" s="42">
        <v>1328</v>
      </c>
      <c r="B32" s="42">
        <v>9757</v>
      </c>
      <c r="C32" s="40" t="s">
        <v>1800</v>
      </c>
      <c r="D32" s="40" t="s">
        <v>95</v>
      </c>
      <c r="E32" s="40" t="s">
        <v>96</v>
      </c>
      <c r="F32" s="40" t="s">
        <v>89</v>
      </c>
      <c r="G32" s="40" t="s">
        <v>97</v>
      </c>
      <c r="H32" s="40" t="s">
        <v>79</v>
      </c>
      <c r="I32" s="40" t="s">
        <v>98</v>
      </c>
      <c r="J32" s="40" t="s">
        <v>99</v>
      </c>
      <c r="K32" s="40" t="s">
        <v>84</v>
      </c>
      <c r="L32" s="40">
        <v>-2121.2777900000001</v>
      </c>
      <c r="M32" s="40">
        <v>3.3719999999999999</v>
      </c>
      <c r="N32" s="41"/>
      <c r="O32" s="40">
        <v>-7152.9489999999996</v>
      </c>
      <c r="P32" s="41">
        <v>-2.9719999999999998E-3</v>
      </c>
      <c r="Q32" s="41">
        <v>-3.8400000000000001E-4</v>
      </c>
      <c r="R32" s="49"/>
    </row>
    <row r="33" spans="1:18" ht="15" x14ac:dyDescent="0.25">
      <c r="A33" s="42">
        <v>1328</v>
      </c>
      <c r="B33" s="42">
        <v>9757</v>
      </c>
      <c r="C33" s="40" t="s">
        <v>107</v>
      </c>
      <c r="D33" s="40" t="s">
        <v>108</v>
      </c>
      <c r="E33" s="40" t="s">
        <v>96</v>
      </c>
      <c r="F33" s="40" t="s">
        <v>109</v>
      </c>
      <c r="G33" s="40" t="s">
        <v>97</v>
      </c>
      <c r="H33" s="40" t="s">
        <v>79</v>
      </c>
      <c r="I33" s="40" t="s">
        <v>110</v>
      </c>
      <c r="J33" s="40" t="s">
        <v>99</v>
      </c>
      <c r="K33" s="40" t="s">
        <v>84</v>
      </c>
      <c r="L33" s="40">
        <v>0.23343</v>
      </c>
      <c r="M33" s="40">
        <v>3.3719999999999999</v>
      </c>
      <c r="N33" s="41"/>
      <c r="O33" s="40">
        <v>0.78700000000000003</v>
      </c>
      <c r="P33" s="41">
        <v>0</v>
      </c>
      <c r="Q33" s="41">
        <v>0</v>
      </c>
      <c r="R33" s="49"/>
    </row>
    <row r="34" spans="1:18" ht="15" x14ac:dyDescent="0.25">
      <c r="A34" s="42">
        <v>1328</v>
      </c>
      <c r="B34" s="42">
        <v>9757</v>
      </c>
      <c r="C34" s="40" t="s">
        <v>111</v>
      </c>
      <c r="D34" s="40" t="s">
        <v>112</v>
      </c>
      <c r="E34" s="40" t="s">
        <v>96</v>
      </c>
      <c r="F34" s="40" t="s">
        <v>109</v>
      </c>
      <c r="G34" s="40" t="s">
        <v>97</v>
      </c>
      <c r="H34" s="40" t="s">
        <v>79</v>
      </c>
      <c r="I34" s="40" t="s">
        <v>113</v>
      </c>
      <c r="J34" s="40" t="s">
        <v>113</v>
      </c>
      <c r="K34" s="40" t="s">
        <v>84</v>
      </c>
      <c r="L34" s="40">
        <v>1755.5669600000001</v>
      </c>
      <c r="M34" s="40">
        <v>3.3719999999999999</v>
      </c>
      <c r="N34" s="41"/>
      <c r="O34" s="40">
        <v>5919.7719999999999</v>
      </c>
      <c r="P34" s="41">
        <v>2.4589999999999998E-3</v>
      </c>
      <c r="Q34" s="41">
        <v>3.1799999999999998E-4</v>
      </c>
      <c r="R34" s="49"/>
    </row>
    <row r="35" spans="1:18" ht="15" x14ac:dyDescent="0.25">
      <c r="A35" s="42">
        <v>1328</v>
      </c>
      <c r="B35" s="42">
        <v>9757</v>
      </c>
      <c r="C35" s="40" t="s">
        <v>102</v>
      </c>
      <c r="D35" s="40" t="s">
        <v>103</v>
      </c>
      <c r="E35" s="40" t="s">
        <v>96</v>
      </c>
      <c r="F35" s="40" t="s">
        <v>89</v>
      </c>
      <c r="G35" s="40" t="s">
        <v>97</v>
      </c>
      <c r="H35" s="40" t="s">
        <v>79</v>
      </c>
      <c r="I35" s="40" t="s">
        <v>104</v>
      </c>
      <c r="J35" s="40" t="s">
        <v>99</v>
      </c>
      <c r="K35" s="40" t="s">
        <v>84</v>
      </c>
      <c r="L35" s="40">
        <v>1049.1566800000001</v>
      </c>
      <c r="M35" s="40">
        <v>3.3719999999999999</v>
      </c>
      <c r="N35" s="41"/>
      <c r="O35" s="40">
        <v>3537.7559999999999</v>
      </c>
      <c r="P35" s="41">
        <v>1.47E-3</v>
      </c>
      <c r="Q35" s="41">
        <v>1.9000000000000001E-4</v>
      </c>
      <c r="R35" s="49"/>
    </row>
    <row r="36" spans="1:18" ht="15" x14ac:dyDescent="0.25">
      <c r="A36" s="42">
        <v>1328</v>
      </c>
      <c r="B36" s="42">
        <v>9757</v>
      </c>
      <c r="C36" s="40" t="s">
        <v>114</v>
      </c>
      <c r="D36" s="40" t="s">
        <v>115</v>
      </c>
      <c r="E36" s="40" t="s">
        <v>96</v>
      </c>
      <c r="F36" s="40" t="s">
        <v>109</v>
      </c>
      <c r="G36" s="40" t="s">
        <v>97</v>
      </c>
      <c r="H36" s="40" t="s">
        <v>79</v>
      </c>
      <c r="I36" s="40" t="s">
        <v>113</v>
      </c>
      <c r="J36" s="40" t="s">
        <v>113</v>
      </c>
      <c r="K36" s="40" t="s">
        <v>116</v>
      </c>
      <c r="L36" s="40">
        <v>346.07816000000003</v>
      </c>
      <c r="M36" s="40">
        <v>0.93079999999999996</v>
      </c>
      <c r="N36" s="41"/>
      <c r="O36" s="40">
        <v>322.13</v>
      </c>
      <c r="P36" s="41">
        <v>1.3300000000000001E-4</v>
      </c>
      <c r="Q36" s="41">
        <v>1.7E-5</v>
      </c>
      <c r="R36" s="49"/>
    </row>
    <row r="37" spans="1:18" ht="15" x14ac:dyDescent="0.25">
      <c r="A37" s="42">
        <v>1328</v>
      </c>
      <c r="B37" s="42">
        <v>9757</v>
      </c>
      <c r="C37" s="40" t="s">
        <v>111</v>
      </c>
      <c r="D37" s="40" t="s">
        <v>112</v>
      </c>
      <c r="E37" s="40" t="s">
        <v>96</v>
      </c>
      <c r="F37" s="40" t="s">
        <v>109</v>
      </c>
      <c r="G37" s="40" t="s">
        <v>97</v>
      </c>
      <c r="H37" s="40" t="s">
        <v>79</v>
      </c>
      <c r="I37" s="40" t="s">
        <v>113</v>
      </c>
      <c r="J37" s="40" t="s">
        <v>113</v>
      </c>
      <c r="K37" s="40" t="s">
        <v>84</v>
      </c>
      <c r="L37" s="40">
        <v>295.85748999999998</v>
      </c>
      <c r="M37" s="40">
        <v>3.3719999999999999</v>
      </c>
      <c r="N37" s="41"/>
      <c r="O37" s="40">
        <v>997.63099999999997</v>
      </c>
      <c r="P37" s="41">
        <v>4.1399999999999998E-4</v>
      </c>
      <c r="Q37" s="41">
        <v>5.3000000000000001E-5</v>
      </c>
      <c r="R37" s="49"/>
    </row>
    <row r="38" spans="1:18" ht="15" x14ac:dyDescent="0.25">
      <c r="A38" s="42">
        <v>1328</v>
      </c>
      <c r="B38" s="42">
        <v>9757</v>
      </c>
      <c r="C38" s="40" t="s">
        <v>111</v>
      </c>
      <c r="D38" s="40" t="s">
        <v>112</v>
      </c>
      <c r="E38" s="40" t="s">
        <v>96</v>
      </c>
      <c r="F38" s="40" t="s">
        <v>109</v>
      </c>
      <c r="G38" s="40" t="s">
        <v>97</v>
      </c>
      <c r="H38" s="40" t="s">
        <v>79</v>
      </c>
      <c r="I38" s="40" t="s">
        <v>113</v>
      </c>
      <c r="J38" s="40" t="s">
        <v>113</v>
      </c>
      <c r="K38" s="40" t="s">
        <v>84</v>
      </c>
      <c r="L38" s="40">
        <v>1315.2952700000001</v>
      </c>
      <c r="M38" s="40">
        <v>3.3719999999999999</v>
      </c>
      <c r="N38" s="41"/>
      <c r="O38" s="40">
        <v>4435.1760000000004</v>
      </c>
      <c r="P38" s="41">
        <v>1.8420000000000001E-3</v>
      </c>
      <c r="Q38" s="41">
        <v>2.3800000000000001E-4</v>
      </c>
      <c r="R38" s="49"/>
    </row>
    <row r="39" spans="1:18" ht="15" x14ac:dyDescent="0.25">
      <c r="A39" s="42">
        <v>1328</v>
      </c>
      <c r="B39" s="42">
        <v>9757</v>
      </c>
      <c r="C39" s="40" t="s">
        <v>117</v>
      </c>
      <c r="D39" s="40" t="s">
        <v>118</v>
      </c>
      <c r="E39" s="40" t="s">
        <v>96</v>
      </c>
      <c r="F39" s="40" t="s">
        <v>109</v>
      </c>
      <c r="G39" s="40" t="s">
        <v>97</v>
      </c>
      <c r="H39" s="40" t="s">
        <v>79</v>
      </c>
      <c r="I39" s="40" t="s">
        <v>98</v>
      </c>
      <c r="J39" s="40" t="s">
        <v>99</v>
      </c>
      <c r="K39" s="40" t="s">
        <v>116</v>
      </c>
      <c r="L39" s="40">
        <v>3440.47012</v>
      </c>
      <c r="M39" s="40">
        <v>0.93079999999999996</v>
      </c>
      <c r="N39" s="41"/>
      <c r="O39" s="40">
        <v>3202.39</v>
      </c>
      <c r="P39" s="41">
        <v>1.33E-3</v>
      </c>
      <c r="Q39" s="41">
        <v>1.7200000000000001E-4</v>
      </c>
      <c r="R39" s="49"/>
    </row>
    <row r="40" spans="1:18" ht="15" x14ac:dyDescent="0.25">
      <c r="A40" s="42">
        <v>1328</v>
      </c>
      <c r="B40" s="42">
        <v>9757</v>
      </c>
      <c r="C40" s="40" t="s">
        <v>107</v>
      </c>
      <c r="D40" s="40" t="s">
        <v>108</v>
      </c>
      <c r="E40" s="40" t="s">
        <v>96</v>
      </c>
      <c r="F40" s="40" t="s">
        <v>109</v>
      </c>
      <c r="G40" s="40" t="s">
        <v>97</v>
      </c>
      <c r="H40" s="40" t="s">
        <v>79</v>
      </c>
      <c r="I40" s="40" t="s">
        <v>110</v>
      </c>
      <c r="J40" s="40" t="s">
        <v>99</v>
      </c>
      <c r="K40" s="40" t="s">
        <v>84</v>
      </c>
      <c r="L40" s="40">
        <v>1.8720000000000001E-2</v>
      </c>
      <c r="M40" s="40">
        <v>3.3719999999999999</v>
      </c>
      <c r="N40" s="41"/>
      <c r="O40" s="40">
        <v>6.3E-2</v>
      </c>
      <c r="P40" s="41">
        <v>0</v>
      </c>
      <c r="Q40" s="41">
        <v>0</v>
      </c>
      <c r="R40" s="49"/>
    </row>
    <row r="41" spans="1:18" ht="15" x14ac:dyDescent="0.25">
      <c r="A41" s="42">
        <v>1328</v>
      </c>
      <c r="B41" s="42">
        <v>9757</v>
      </c>
      <c r="C41" s="40" t="s">
        <v>111</v>
      </c>
      <c r="D41" s="40" t="s">
        <v>112</v>
      </c>
      <c r="E41" s="40" t="s">
        <v>96</v>
      </c>
      <c r="F41" s="40" t="s">
        <v>109</v>
      </c>
      <c r="G41" s="40" t="s">
        <v>97</v>
      </c>
      <c r="H41" s="40" t="s">
        <v>79</v>
      </c>
      <c r="I41" s="40" t="s">
        <v>113</v>
      </c>
      <c r="J41" s="40" t="s">
        <v>113</v>
      </c>
      <c r="K41" s="40" t="s">
        <v>84</v>
      </c>
      <c r="L41" s="40">
        <v>789.28876000000002</v>
      </c>
      <c r="M41" s="40">
        <v>3.3719999999999999</v>
      </c>
      <c r="N41" s="41"/>
      <c r="O41" s="40">
        <v>2661.482</v>
      </c>
      <c r="P41" s="41">
        <v>1.1050000000000001E-3</v>
      </c>
      <c r="Q41" s="41">
        <v>1.4200000000000001E-4</v>
      </c>
      <c r="R41" s="49"/>
    </row>
    <row r="42" spans="1:18" ht="15" x14ac:dyDescent="0.25">
      <c r="A42" s="42">
        <v>1328</v>
      </c>
      <c r="B42" s="42">
        <v>9757</v>
      </c>
      <c r="C42" s="40" t="s">
        <v>117</v>
      </c>
      <c r="D42" s="40" t="s">
        <v>118</v>
      </c>
      <c r="E42" s="40" t="s">
        <v>96</v>
      </c>
      <c r="F42" s="40" t="s">
        <v>109</v>
      </c>
      <c r="G42" s="40" t="s">
        <v>97</v>
      </c>
      <c r="H42" s="40" t="s">
        <v>79</v>
      </c>
      <c r="I42" s="40" t="s">
        <v>98</v>
      </c>
      <c r="J42" s="40" t="s">
        <v>99</v>
      </c>
      <c r="K42" s="40" t="s">
        <v>116</v>
      </c>
      <c r="L42" s="40">
        <v>70.649500000000003</v>
      </c>
      <c r="M42" s="40">
        <v>0.93079999999999996</v>
      </c>
      <c r="N42" s="41"/>
      <c r="O42" s="40">
        <v>65.760999999999996</v>
      </c>
      <c r="P42" s="41">
        <v>2.6999999999999999E-5</v>
      </c>
      <c r="Q42" s="41">
        <v>3.0000000000000001E-6</v>
      </c>
      <c r="R42" s="49"/>
    </row>
    <row r="43" spans="1:18" ht="15" x14ac:dyDescent="0.25">
      <c r="A43" s="42">
        <v>1328</v>
      </c>
      <c r="B43" s="42">
        <v>9757</v>
      </c>
      <c r="C43" s="40" t="s">
        <v>100</v>
      </c>
      <c r="D43" s="40" t="s">
        <v>101</v>
      </c>
      <c r="E43" s="40" t="s">
        <v>96</v>
      </c>
      <c r="F43" s="40" t="s">
        <v>89</v>
      </c>
      <c r="G43" s="40" t="s">
        <v>97</v>
      </c>
      <c r="H43" s="40" t="s">
        <v>79</v>
      </c>
      <c r="I43" s="40" t="s">
        <v>98</v>
      </c>
      <c r="J43" s="40" t="s">
        <v>99</v>
      </c>
      <c r="K43" s="40" t="s">
        <v>84</v>
      </c>
      <c r="L43" s="40">
        <v>-16791.474549999999</v>
      </c>
      <c r="M43" s="40">
        <v>3.3719999999999999</v>
      </c>
      <c r="N43" s="41"/>
      <c r="O43" s="40">
        <v>-56620.851999999999</v>
      </c>
      <c r="P43" s="41">
        <v>-2.3526999999999999E-2</v>
      </c>
      <c r="Q43" s="41">
        <v>-3.0409999999999999E-3</v>
      </c>
      <c r="R43" s="49"/>
    </row>
    <row r="44" spans="1:18" ht="15" x14ac:dyDescent="0.25">
      <c r="A44" s="42">
        <v>1328</v>
      </c>
      <c r="B44" s="42">
        <v>9757</v>
      </c>
      <c r="C44" s="40" t="s">
        <v>102</v>
      </c>
      <c r="D44" s="40" t="s">
        <v>103</v>
      </c>
      <c r="E44" s="40" t="s">
        <v>96</v>
      </c>
      <c r="F44" s="40" t="s">
        <v>89</v>
      </c>
      <c r="G44" s="40" t="s">
        <v>97</v>
      </c>
      <c r="H44" s="40" t="s">
        <v>79</v>
      </c>
      <c r="I44" s="40" t="s">
        <v>104</v>
      </c>
      <c r="J44" s="40" t="s">
        <v>99</v>
      </c>
      <c r="K44" s="40" t="s">
        <v>84</v>
      </c>
      <c r="L44" s="40">
        <v>-32158.727579999999</v>
      </c>
      <c r="M44" s="40">
        <v>3.3719999999999999</v>
      </c>
      <c r="N44" s="41"/>
      <c r="O44" s="40">
        <v>-108439.22900000001</v>
      </c>
      <c r="P44" s="41">
        <v>-4.5058000000000001E-2</v>
      </c>
      <c r="Q44" s="41">
        <v>-5.8250000000000003E-3</v>
      </c>
      <c r="R44" s="49"/>
    </row>
    <row r="45" spans="1:18" ht="15" x14ac:dyDescent="0.25">
      <c r="A45" s="42">
        <v>1328</v>
      </c>
      <c r="B45" s="42">
        <v>9757</v>
      </c>
      <c r="C45" s="40" t="s">
        <v>102</v>
      </c>
      <c r="D45" s="40" t="s">
        <v>103</v>
      </c>
      <c r="E45" s="40" t="s">
        <v>96</v>
      </c>
      <c r="F45" s="40" t="s">
        <v>89</v>
      </c>
      <c r="G45" s="40" t="s">
        <v>97</v>
      </c>
      <c r="H45" s="40" t="s">
        <v>79</v>
      </c>
      <c r="I45" s="40" t="s">
        <v>104</v>
      </c>
      <c r="J45" s="40" t="s">
        <v>99</v>
      </c>
      <c r="K45" s="40" t="s">
        <v>84</v>
      </c>
      <c r="L45" s="40">
        <v>55733.898050000003</v>
      </c>
      <c r="M45" s="40">
        <v>3.3719999999999999</v>
      </c>
      <c r="N45" s="41"/>
      <c r="O45" s="40">
        <v>187934.704</v>
      </c>
      <c r="P45" s="41">
        <v>7.8090000000000007E-2</v>
      </c>
      <c r="Q45" s="41">
        <v>1.0096000000000001E-2</v>
      </c>
      <c r="R45" s="49"/>
    </row>
    <row r="46" spans="1:18" ht="15" x14ac:dyDescent="0.25">
      <c r="A46" s="42">
        <v>1328</v>
      </c>
      <c r="B46" s="42">
        <v>9757</v>
      </c>
      <c r="C46" s="40" t="s">
        <v>111</v>
      </c>
      <c r="D46" s="40" t="s">
        <v>112</v>
      </c>
      <c r="E46" s="40" t="s">
        <v>96</v>
      </c>
      <c r="F46" s="40" t="s">
        <v>109</v>
      </c>
      <c r="G46" s="40" t="s">
        <v>97</v>
      </c>
      <c r="H46" s="40" t="s">
        <v>79</v>
      </c>
      <c r="I46" s="40" t="s">
        <v>113</v>
      </c>
      <c r="J46" s="40" t="s">
        <v>113</v>
      </c>
      <c r="K46" s="40" t="s">
        <v>84</v>
      </c>
      <c r="L46" s="40">
        <v>358.72005000000001</v>
      </c>
      <c r="M46" s="40">
        <v>3.3719999999999999</v>
      </c>
      <c r="N46" s="41"/>
      <c r="O46" s="40">
        <v>1209.604</v>
      </c>
      <c r="P46" s="41">
        <v>5.0199999999999995E-4</v>
      </c>
      <c r="Q46" s="41">
        <v>6.3999999999999997E-5</v>
      </c>
      <c r="R46" s="49"/>
    </row>
    <row r="47" spans="1:18" ht="15" x14ac:dyDescent="0.25">
      <c r="A47" s="42">
        <v>1328</v>
      </c>
      <c r="B47" s="42">
        <v>9758</v>
      </c>
      <c r="C47" s="40" t="s">
        <v>74</v>
      </c>
      <c r="D47" s="40" t="s">
        <v>75</v>
      </c>
      <c r="E47" s="40" t="s">
        <v>76</v>
      </c>
      <c r="F47" s="40" t="s">
        <v>89</v>
      </c>
      <c r="G47" s="40" t="s">
        <v>78</v>
      </c>
      <c r="H47" s="40" t="s">
        <v>79</v>
      </c>
      <c r="I47" s="40" t="s">
        <v>80</v>
      </c>
      <c r="J47" s="40" t="s">
        <v>81</v>
      </c>
      <c r="K47" s="40" t="s">
        <v>84</v>
      </c>
      <c r="L47" s="40">
        <v>-13469.370790000001</v>
      </c>
      <c r="M47" s="40">
        <v>3.3719999999999999</v>
      </c>
      <c r="N47" s="41"/>
      <c r="O47" s="40">
        <v>-45418.718000000001</v>
      </c>
      <c r="P47" s="41">
        <v>-6.6109000000000001E-2</v>
      </c>
      <c r="Q47" s="41">
        <v>-9.2040000000000004E-3</v>
      </c>
      <c r="R47" s="49"/>
    </row>
    <row r="48" spans="1:18" ht="15" x14ac:dyDescent="0.25">
      <c r="A48" s="42">
        <v>1328</v>
      </c>
      <c r="B48" s="42">
        <v>9758</v>
      </c>
      <c r="C48" s="40" t="s">
        <v>74</v>
      </c>
      <c r="D48" s="40" t="s">
        <v>75</v>
      </c>
      <c r="E48" s="40" t="s">
        <v>76</v>
      </c>
      <c r="F48" s="40" t="s">
        <v>89</v>
      </c>
      <c r="G48" s="40" t="s">
        <v>78</v>
      </c>
      <c r="H48" s="40" t="s">
        <v>79</v>
      </c>
      <c r="I48" s="40" t="s">
        <v>80</v>
      </c>
      <c r="J48" s="40" t="s">
        <v>81</v>
      </c>
      <c r="K48" s="40" t="s">
        <v>84</v>
      </c>
      <c r="L48" s="40">
        <v>7294.5804799999996</v>
      </c>
      <c r="M48" s="40">
        <v>3.3719999999999999</v>
      </c>
      <c r="N48" s="41"/>
      <c r="O48" s="40">
        <v>24597.325000000001</v>
      </c>
      <c r="P48" s="41">
        <v>3.5802E-2</v>
      </c>
      <c r="Q48" s="41">
        <v>4.9849999999999998E-3</v>
      </c>
      <c r="R48" s="49"/>
    </row>
    <row r="49" spans="1:18" ht="15" x14ac:dyDescent="0.25">
      <c r="A49" s="42">
        <v>1328</v>
      </c>
      <c r="B49" s="42">
        <v>9758</v>
      </c>
      <c r="C49" s="40" t="s">
        <v>87</v>
      </c>
      <c r="D49" s="40" t="s">
        <v>88</v>
      </c>
      <c r="E49" s="40" t="s">
        <v>76</v>
      </c>
      <c r="F49" s="40" t="s">
        <v>89</v>
      </c>
      <c r="G49" s="40" t="s">
        <v>78</v>
      </c>
      <c r="H49" s="40" t="s">
        <v>79</v>
      </c>
      <c r="I49" s="40" t="s">
        <v>90</v>
      </c>
      <c r="J49" s="40" t="s">
        <v>91</v>
      </c>
      <c r="K49" s="40" t="s">
        <v>84</v>
      </c>
      <c r="L49" s="40">
        <v>884.27786000000003</v>
      </c>
      <c r="M49" s="40">
        <v>3.3719999999999999</v>
      </c>
      <c r="N49" s="41"/>
      <c r="O49" s="40">
        <v>2981.7849999999999</v>
      </c>
      <c r="P49" s="41">
        <v>4.3400000000000001E-3</v>
      </c>
      <c r="Q49" s="41">
        <v>6.0400000000000004E-4</v>
      </c>
      <c r="R49" s="49"/>
    </row>
    <row r="50" spans="1:18" ht="15" x14ac:dyDescent="0.25">
      <c r="A50" s="42">
        <v>1328</v>
      </c>
      <c r="B50" s="42">
        <v>9758</v>
      </c>
      <c r="C50" s="40" t="s">
        <v>74</v>
      </c>
      <c r="D50" s="40" t="s">
        <v>75</v>
      </c>
      <c r="E50" s="40" t="s">
        <v>76</v>
      </c>
      <c r="F50" s="40" t="s">
        <v>86</v>
      </c>
      <c r="G50" s="40" t="s">
        <v>78</v>
      </c>
      <c r="H50" s="40" t="s">
        <v>79</v>
      </c>
      <c r="I50" s="40" t="s">
        <v>80</v>
      </c>
      <c r="J50" s="40" t="s">
        <v>81</v>
      </c>
      <c r="K50" s="40" t="s">
        <v>82</v>
      </c>
      <c r="L50" s="40">
        <v>-8873.5534900000002</v>
      </c>
      <c r="M50" s="40">
        <v>1</v>
      </c>
      <c r="N50" s="41"/>
      <c r="O50" s="40">
        <v>-8873.5529999999999</v>
      </c>
      <c r="P50" s="41">
        <v>-1.2914999999999999E-2</v>
      </c>
      <c r="Q50" s="41">
        <v>-1.7979999999999999E-3</v>
      </c>
      <c r="R50" s="49"/>
    </row>
    <row r="51" spans="1:18" ht="15" x14ac:dyDescent="0.25">
      <c r="A51" s="42">
        <v>1328</v>
      </c>
      <c r="B51" s="42">
        <v>9758</v>
      </c>
      <c r="C51" s="40" t="s">
        <v>74</v>
      </c>
      <c r="D51" s="40" t="s">
        <v>75</v>
      </c>
      <c r="E51" s="40" t="s">
        <v>76</v>
      </c>
      <c r="F51" s="40" t="s">
        <v>86</v>
      </c>
      <c r="G51" s="40" t="s">
        <v>78</v>
      </c>
      <c r="H51" s="40" t="s">
        <v>79</v>
      </c>
      <c r="I51" s="40" t="s">
        <v>80</v>
      </c>
      <c r="J51" s="40" t="s">
        <v>81</v>
      </c>
      <c r="K51" s="40" t="s">
        <v>82</v>
      </c>
      <c r="L51" s="40">
        <v>638331.48873999994</v>
      </c>
      <c r="M51" s="40">
        <v>1</v>
      </c>
      <c r="N51" s="41"/>
      <c r="O51" s="40">
        <v>638331.48899999994</v>
      </c>
      <c r="P51" s="41">
        <v>0.929122</v>
      </c>
      <c r="Q51" s="41">
        <v>0.12936800000000001</v>
      </c>
      <c r="R51" s="49"/>
    </row>
    <row r="52" spans="1:18" ht="15" x14ac:dyDescent="0.25">
      <c r="A52" s="42">
        <v>1328</v>
      </c>
      <c r="B52" s="42">
        <v>9758</v>
      </c>
      <c r="C52" s="40" t="s">
        <v>93</v>
      </c>
      <c r="D52" s="40" t="s">
        <v>94</v>
      </c>
      <c r="E52" s="40" t="s">
        <v>76</v>
      </c>
      <c r="F52" s="40" t="s">
        <v>89</v>
      </c>
      <c r="G52" s="40" t="s">
        <v>78</v>
      </c>
      <c r="H52" s="40" t="s">
        <v>79</v>
      </c>
      <c r="I52" s="40" t="s">
        <v>90</v>
      </c>
      <c r="J52" s="40" t="s">
        <v>91</v>
      </c>
      <c r="K52" s="40" t="s">
        <v>84</v>
      </c>
      <c r="L52" s="40">
        <v>-2055.0157899999999</v>
      </c>
      <c r="M52" s="40">
        <v>3.3719999999999999</v>
      </c>
      <c r="N52" s="41"/>
      <c r="O52" s="40">
        <v>-6929.5129999999999</v>
      </c>
      <c r="P52" s="41">
        <v>-1.0085999999999999E-2</v>
      </c>
      <c r="Q52" s="41">
        <v>-1.4040000000000001E-3</v>
      </c>
      <c r="R52" s="49"/>
    </row>
    <row r="53" spans="1:18" ht="15" x14ac:dyDescent="0.25">
      <c r="A53" s="42">
        <v>1328</v>
      </c>
      <c r="B53" s="42">
        <v>9758</v>
      </c>
      <c r="C53" s="40" t="s">
        <v>74</v>
      </c>
      <c r="D53" s="40" t="s">
        <v>75</v>
      </c>
      <c r="E53" s="40" t="s">
        <v>76</v>
      </c>
      <c r="F53" s="40" t="s">
        <v>77</v>
      </c>
      <c r="G53" s="40" t="s">
        <v>78</v>
      </c>
      <c r="H53" s="40" t="s">
        <v>79</v>
      </c>
      <c r="I53" s="40" t="s">
        <v>80</v>
      </c>
      <c r="J53" s="40" t="s">
        <v>81</v>
      </c>
      <c r="K53" s="40" t="s">
        <v>82</v>
      </c>
      <c r="L53" s="40">
        <v>319.48752000000002</v>
      </c>
      <c r="M53" s="40">
        <v>1</v>
      </c>
      <c r="N53" s="41"/>
      <c r="O53" s="40">
        <v>319.488</v>
      </c>
      <c r="P53" s="41">
        <v>4.6500000000000003E-4</v>
      </c>
      <c r="Q53" s="41">
        <v>6.3999999999999997E-5</v>
      </c>
      <c r="R53" s="49"/>
    </row>
    <row r="54" spans="1:18" ht="15" x14ac:dyDescent="0.25">
      <c r="A54" s="42">
        <v>1328</v>
      </c>
      <c r="B54" s="42">
        <v>9758</v>
      </c>
      <c r="C54" s="40" t="s">
        <v>74</v>
      </c>
      <c r="D54" s="40" t="s">
        <v>75</v>
      </c>
      <c r="E54" s="40" t="s">
        <v>76</v>
      </c>
      <c r="F54" s="40" t="s">
        <v>83</v>
      </c>
      <c r="G54" s="40" t="s">
        <v>78</v>
      </c>
      <c r="H54" s="40" t="s">
        <v>79</v>
      </c>
      <c r="I54" s="40" t="s">
        <v>80</v>
      </c>
      <c r="J54" s="40" t="s">
        <v>81</v>
      </c>
      <c r="K54" s="40" t="s">
        <v>92</v>
      </c>
      <c r="L54" s="40">
        <v>32.431489999999997</v>
      </c>
      <c r="M54" s="40">
        <v>3.9552</v>
      </c>
      <c r="N54" s="41"/>
      <c r="O54" s="40">
        <v>128.273</v>
      </c>
      <c r="P54" s="41">
        <v>1.8599999999999999E-4</v>
      </c>
      <c r="Q54" s="41">
        <v>2.5000000000000001E-5</v>
      </c>
      <c r="R54" s="49"/>
    </row>
    <row r="55" spans="1:18" ht="15" x14ac:dyDescent="0.25">
      <c r="A55" s="42">
        <v>1328</v>
      </c>
      <c r="B55" s="42">
        <v>9758</v>
      </c>
      <c r="C55" s="40" t="s">
        <v>74</v>
      </c>
      <c r="D55" s="40" t="s">
        <v>75</v>
      </c>
      <c r="E55" s="40" t="s">
        <v>76</v>
      </c>
      <c r="F55" s="40" t="s">
        <v>83</v>
      </c>
      <c r="G55" s="40" t="s">
        <v>78</v>
      </c>
      <c r="H55" s="40" t="s">
        <v>79</v>
      </c>
      <c r="I55" s="40" t="s">
        <v>80</v>
      </c>
      <c r="J55" s="40" t="s">
        <v>81</v>
      </c>
      <c r="K55" s="40" t="s">
        <v>84</v>
      </c>
      <c r="L55" s="40">
        <v>-8927.2653200000004</v>
      </c>
      <c r="M55" s="40">
        <v>3.3719999999999999</v>
      </c>
      <c r="N55" s="41"/>
      <c r="O55" s="40">
        <v>-30102.739000000001</v>
      </c>
      <c r="P55" s="41">
        <v>-4.3816000000000001E-2</v>
      </c>
      <c r="Q55" s="41">
        <v>-6.1000000000000004E-3</v>
      </c>
      <c r="R55" s="49"/>
    </row>
    <row r="56" spans="1:18" ht="15" x14ac:dyDescent="0.25">
      <c r="A56" s="42">
        <v>1328</v>
      </c>
      <c r="B56" s="42">
        <v>9758</v>
      </c>
      <c r="C56" s="40" t="s">
        <v>74</v>
      </c>
      <c r="D56" s="40" t="s">
        <v>75</v>
      </c>
      <c r="E56" s="40" t="s">
        <v>76</v>
      </c>
      <c r="F56" s="40" t="s">
        <v>83</v>
      </c>
      <c r="G56" s="40" t="s">
        <v>78</v>
      </c>
      <c r="H56" s="40" t="s">
        <v>79</v>
      </c>
      <c r="I56" s="40" t="s">
        <v>80</v>
      </c>
      <c r="J56" s="40" t="s">
        <v>81</v>
      </c>
      <c r="K56" s="40" t="s">
        <v>84</v>
      </c>
      <c r="L56" s="40">
        <v>30509.398649999999</v>
      </c>
      <c r="M56" s="40">
        <v>3.3719999999999999</v>
      </c>
      <c r="N56" s="41"/>
      <c r="O56" s="40">
        <v>102877.692</v>
      </c>
      <c r="P56" s="41">
        <v>0.14974299999999999</v>
      </c>
      <c r="Q56" s="41">
        <v>2.0848999999999999E-2</v>
      </c>
      <c r="R56" s="49"/>
    </row>
    <row r="57" spans="1:18" ht="15" x14ac:dyDescent="0.25">
      <c r="A57" s="42">
        <v>1328</v>
      </c>
      <c r="B57" s="42">
        <v>9758</v>
      </c>
      <c r="C57" s="40" t="s">
        <v>74</v>
      </c>
      <c r="D57" s="40" t="s">
        <v>75</v>
      </c>
      <c r="E57" s="40" t="s">
        <v>76</v>
      </c>
      <c r="F57" s="40" t="s">
        <v>86</v>
      </c>
      <c r="G57" s="40" t="s">
        <v>78</v>
      </c>
      <c r="H57" s="40" t="s">
        <v>79</v>
      </c>
      <c r="I57" s="40" t="s">
        <v>80</v>
      </c>
      <c r="J57" s="40" t="s">
        <v>81</v>
      </c>
      <c r="K57" s="40" t="s">
        <v>82</v>
      </c>
      <c r="L57" s="40">
        <v>640.27959999999996</v>
      </c>
      <c r="M57" s="40">
        <v>1</v>
      </c>
      <c r="N57" s="41"/>
      <c r="O57" s="40">
        <v>640.28</v>
      </c>
      <c r="P57" s="41">
        <v>9.3099999999999997E-4</v>
      </c>
      <c r="Q57" s="41">
        <v>1.2899999999999999E-4</v>
      </c>
      <c r="R57" s="49"/>
    </row>
    <row r="58" spans="1:18" ht="15" x14ac:dyDescent="0.25">
      <c r="A58" s="42">
        <v>1328</v>
      </c>
      <c r="B58" s="42">
        <v>9758</v>
      </c>
      <c r="C58" s="40" t="s">
        <v>111</v>
      </c>
      <c r="D58" s="40" t="s">
        <v>112</v>
      </c>
      <c r="E58" s="40" t="s">
        <v>96</v>
      </c>
      <c r="F58" s="40" t="s">
        <v>109</v>
      </c>
      <c r="G58" s="40" t="s">
        <v>97</v>
      </c>
      <c r="H58" s="40" t="s">
        <v>79</v>
      </c>
      <c r="I58" s="40" t="s">
        <v>113</v>
      </c>
      <c r="J58" s="40" t="s">
        <v>113</v>
      </c>
      <c r="K58" s="40" t="s">
        <v>84</v>
      </c>
      <c r="L58" s="40">
        <v>161.92155</v>
      </c>
      <c r="M58" s="40">
        <v>3.3719999999999999</v>
      </c>
      <c r="N58" s="41"/>
      <c r="O58" s="40">
        <v>545.99900000000002</v>
      </c>
      <c r="P58" s="41">
        <v>7.94E-4</v>
      </c>
      <c r="Q58" s="41">
        <v>1.1E-4</v>
      </c>
      <c r="R58" s="49"/>
    </row>
    <row r="59" spans="1:18" ht="15" x14ac:dyDescent="0.25">
      <c r="A59" s="42">
        <v>1328</v>
      </c>
      <c r="B59" s="42">
        <v>9758</v>
      </c>
      <c r="C59" s="40" t="s">
        <v>111</v>
      </c>
      <c r="D59" s="40" t="s">
        <v>112</v>
      </c>
      <c r="E59" s="40" t="s">
        <v>96</v>
      </c>
      <c r="F59" s="40" t="s">
        <v>109</v>
      </c>
      <c r="G59" s="40" t="s">
        <v>97</v>
      </c>
      <c r="H59" s="40" t="s">
        <v>79</v>
      </c>
      <c r="I59" s="40" t="s">
        <v>113</v>
      </c>
      <c r="J59" s="40" t="s">
        <v>113</v>
      </c>
      <c r="K59" s="40" t="s">
        <v>84</v>
      </c>
      <c r="L59" s="40">
        <v>206.16382999999999</v>
      </c>
      <c r="M59" s="40">
        <v>3.3719999999999999</v>
      </c>
      <c r="N59" s="41"/>
      <c r="O59" s="40">
        <v>695.18399999999997</v>
      </c>
      <c r="P59" s="41">
        <v>1.011E-3</v>
      </c>
      <c r="Q59" s="41">
        <v>1.3999999999999999E-4</v>
      </c>
      <c r="R59" s="49"/>
    </row>
    <row r="60" spans="1:18" ht="15" x14ac:dyDescent="0.25">
      <c r="A60" s="42">
        <v>1328</v>
      </c>
      <c r="B60" s="42">
        <v>9758</v>
      </c>
      <c r="C60" s="40" t="s">
        <v>102</v>
      </c>
      <c r="D60" s="40" t="s">
        <v>103</v>
      </c>
      <c r="E60" s="40" t="s">
        <v>96</v>
      </c>
      <c r="F60" s="40" t="s">
        <v>89</v>
      </c>
      <c r="G60" s="40" t="s">
        <v>97</v>
      </c>
      <c r="H60" s="40" t="s">
        <v>79</v>
      </c>
      <c r="I60" s="40" t="s">
        <v>104</v>
      </c>
      <c r="J60" s="40" t="s">
        <v>99</v>
      </c>
      <c r="K60" s="40" t="s">
        <v>84</v>
      </c>
      <c r="L60" s="40">
        <v>401.03201000000001</v>
      </c>
      <c r="M60" s="40">
        <v>3.3719999999999999</v>
      </c>
      <c r="N60" s="41"/>
      <c r="O60" s="40">
        <v>1352.28</v>
      </c>
      <c r="P60" s="41">
        <v>1.9680000000000001E-3</v>
      </c>
      <c r="Q60" s="41">
        <v>2.7399999999999999E-4</v>
      </c>
      <c r="R60" s="49"/>
    </row>
    <row r="61" spans="1:18" ht="15" x14ac:dyDescent="0.25">
      <c r="A61" s="42">
        <v>1328</v>
      </c>
      <c r="B61" s="42">
        <v>9758</v>
      </c>
      <c r="C61" s="40" t="s">
        <v>117</v>
      </c>
      <c r="D61" s="40" t="s">
        <v>118</v>
      </c>
      <c r="E61" s="40" t="s">
        <v>96</v>
      </c>
      <c r="F61" s="40" t="s">
        <v>109</v>
      </c>
      <c r="G61" s="40" t="s">
        <v>97</v>
      </c>
      <c r="H61" s="40" t="s">
        <v>79</v>
      </c>
      <c r="I61" s="40" t="s">
        <v>98</v>
      </c>
      <c r="J61" s="40" t="s">
        <v>99</v>
      </c>
      <c r="K61" s="40" t="s">
        <v>116</v>
      </c>
      <c r="L61" s="40">
        <v>5.0242199999999997</v>
      </c>
      <c r="M61" s="40">
        <v>0.93079999999999996</v>
      </c>
      <c r="N61" s="41"/>
      <c r="O61" s="40">
        <v>4.6769999999999996</v>
      </c>
      <c r="P61" s="41">
        <v>6.0000000000000002E-6</v>
      </c>
      <c r="Q61" s="41">
        <v>0</v>
      </c>
      <c r="R61" s="49"/>
    </row>
    <row r="62" spans="1:18" ht="15" x14ac:dyDescent="0.25">
      <c r="A62" s="42">
        <v>1328</v>
      </c>
      <c r="B62" s="42">
        <v>9758</v>
      </c>
      <c r="C62" s="40" t="s">
        <v>117</v>
      </c>
      <c r="D62" s="40" t="s">
        <v>118</v>
      </c>
      <c r="E62" s="40" t="s">
        <v>96</v>
      </c>
      <c r="F62" s="40" t="s">
        <v>109</v>
      </c>
      <c r="G62" s="40" t="s">
        <v>97</v>
      </c>
      <c r="H62" s="40" t="s">
        <v>79</v>
      </c>
      <c r="I62" s="40" t="s">
        <v>98</v>
      </c>
      <c r="J62" s="40" t="s">
        <v>99</v>
      </c>
      <c r="K62" s="40" t="s">
        <v>116</v>
      </c>
      <c r="L62" s="40">
        <v>244.67054999999999</v>
      </c>
      <c r="M62" s="40">
        <v>0.93079999999999996</v>
      </c>
      <c r="N62" s="41"/>
      <c r="O62" s="40">
        <v>227.739</v>
      </c>
      <c r="P62" s="41">
        <v>3.3100000000000002E-4</v>
      </c>
      <c r="Q62" s="41">
        <v>4.6E-5</v>
      </c>
      <c r="R62" s="49"/>
    </row>
    <row r="63" spans="1:18" ht="15" x14ac:dyDescent="0.25">
      <c r="A63" s="42">
        <v>1328</v>
      </c>
      <c r="B63" s="42">
        <v>9758</v>
      </c>
      <c r="C63" s="40" t="s">
        <v>111</v>
      </c>
      <c r="D63" s="40" t="s">
        <v>112</v>
      </c>
      <c r="E63" s="40" t="s">
        <v>96</v>
      </c>
      <c r="F63" s="40" t="s">
        <v>109</v>
      </c>
      <c r="G63" s="40" t="s">
        <v>97</v>
      </c>
      <c r="H63" s="40" t="s">
        <v>79</v>
      </c>
      <c r="I63" s="40" t="s">
        <v>113</v>
      </c>
      <c r="J63" s="40" t="s">
        <v>113</v>
      </c>
      <c r="K63" s="40" t="s">
        <v>84</v>
      </c>
      <c r="L63" s="40">
        <v>123.71579</v>
      </c>
      <c r="M63" s="40">
        <v>3.3719999999999999</v>
      </c>
      <c r="N63" s="41"/>
      <c r="O63" s="40">
        <v>417.17</v>
      </c>
      <c r="P63" s="41">
        <v>6.0700000000000001E-4</v>
      </c>
      <c r="Q63" s="41">
        <v>8.3999999999999995E-5</v>
      </c>
      <c r="R63" s="49"/>
    </row>
    <row r="64" spans="1:18" ht="15" x14ac:dyDescent="0.25">
      <c r="A64" s="42">
        <v>1328</v>
      </c>
      <c r="B64" s="42">
        <v>9758</v>
      </c>
      <c r="C64" s="40" t="s">
        <v>1800</v>
      </c>
      <c r="D64" s="40" t="s">
        <v>95</v>
      </c>
      <c r="E64" s="40" t="s">
        <v>96</v>
      </c>
      <c r="F64" s="40" t="s">
        <v>89</v>
      </c>
      <c r="G64" s="40" t="s">
        <v>97</v>
      </c>
      <c r="H64" s="40" t="s">
        <v>79</v>
      </c>
      <c r="I64" s="40" t="s">
        <v>98</v>
      </c>
      <c r="J64" s="40" t="s">
        <v>99</v>
      </c>
      <c r="K64" s="40" t="s">
        <v>84</v>
      </c>
      <c r="L64" s="40">
        <v>-553.64134999999999</v>
      </c>
      <c r="M64" s="40">
        <v>3.3719999999999999</v>
      </c>
      <c r="N64" s="41"/>
      <c r="O64" s="40">
        <v>-1866.8789999999999</v>
      </c>
      <c r="P64" s="41">
        <v>-2.7169999999999998E-3</v>
      </c>
      <c r="Q64" s="41">
        <v>-3.7800000000000003E-4</v>
      </c>
      <c r="R64" s="49"/>
    </row>
    <row r="65" spans="1:18" ht="15" x14ac:dyDescent="0.25">
      <c r="A65" s="42">
        <v>1328</v>
      </c>
      <c r="B65" s="42">
        <v>9758</v>
      </c>
      <c r="C65" s="40" t="s">
        <v>102</v>
      </c>
      <c r="D65" s="40" t="s">
        <v>103</v>
      </c>
      <c r="E65" s="40" t="s">
        <v>96</v>
      </c>
      <c r="F65" s="40" t="s">
        <v>89</v>
      </c>
      <c r="G65" s="40" t="s">
        <v>97</v>
      </c>
      <c r="H65" s="40" t="s">
        <v>79</v>
      </c>
      <c r="I65" s="40" t="s">
        <v>104</v>
      </c>
      <c r="J65" s="40" t="s">
        <v>99</v>
      </c>
      <c r="K65" s="40" t="s">
        <v>84</v>
      </c>
      <c r="L65" s="40">
        <v>-7335.1475300000002</v>
      </c>
      <c r="M65" s="40">
        <v>3.3719999999999999</v>
      </c>
      <c r="N65" s="41"/>
      <c r="O65" s="40">
        <v>-24734.117999999999</v>
      </c>
      <c r="P65" s="41">
        <v>-3.6000999999999998E-2</v>
      </c>
      <c r="Q65" s="41">
        <v>-5.012E-3</v>
      </c>
      <c r="R65" s="49"/>
    </row>
    <row r="66" spans="1:18" ht="15" x14ac:dyDescent="0.25">
      <c r="A66" s="42">
        <v>1328</v>
      </c>
      <c r="B66" s="42">
        <v>9758</v>
      </c>
      <c r="C66" s="40" t="s">
        <v>107</v>
      </c>
      <c r="D66" s="40" t="s">
        <v>108</v>
      </c>
      <c r="E66" s="40" t="s">
        <v>96</v>
      </c>
      <c r="F66" s="40" t="s">
        <v>109</v>
      </c>
      <c r="G66" s="40" t="s">
        <v>97</v>
      </c>
      <c r="H66" s="40" t="s">
        <v>79</v>
      </c>
      <c r="I66" s="40" t="s">
        <v>110</v>
      </c>
      <c r="J66" s="40" t="s">
        <v>99</v>
      </c>
      <c r="K66" s="40" t="s">
        <v>84</v>
      </c>
      <c r="L66" s="40">
        <v>1.5499999999999999E-3</v>
      </c>
      <c r="M66" s="40">
        <v>3.3719999999999999</v>
      </c>
      <c r="N66" s="41"/>
      <c r="O66" s="40">
        <v>5.0000000000000001E-3</v>
      </c>
      <c r="P66" s="41">
        <v>0</v>
      </c>
      <c r="Q66" s="41">
        <v>0</v>
      </c>
      <c r="R66" s="49"/>
    </row>
    <row r="67" spans="1:18" ht="15" x14ac:dyDescent="0.25">
      <c r="A67" s="42">
        <v>1328</v>
      </c>
      <c r="B67" s="42">
        <v>9758</v>
      </c>
      <c r="C67" s="40" t="s">
        <v>111</v>
      </c>
      <c r="D67" s="40" t="s">
        <v>112</v>
      </c>
      <c r="E67" s="40" t="s">
        <v>96</v>
      </c>
      <c r="F67" s="40" t="s">
        <v>109</v>
      </c>
      <c r="G67" s="40" t="s">
        <v>97</v>
      </c>
      <c r="H67" s="40" t="s">
        <v>79</v>
      </c>
      <c r="I67" s="40" t="s">
        <v>113</v>
      </c>
      <c r="J67" s="40" t="s">
        <v>113</v>
      </c>
      <c r="K67" s="40" t="s">
        <v>84</v>
      </c>
      <c r="L67" s="40">
        <v>97.938910000000007</v>
      </c>
      <c r="M67" s="40">
        <v>3.3719999999999999</v>
      </c>
      <c r="N67" s="41"/>
      <c r="O67" s="40">
        <v>330.25</v>
      </c>
      <c r="P67" s="41">
        <v>4.8000000000000001E-4</v>
      </c>
      <c r="Q67" s="41">
        <v>6.6000000000000005E-5</v>
      </c>
      <c r="R67" s="49"/>
    </row>
    <row r="68" spans="1:18" ht="15" x14ac:dyDescent="0.25">
      <c r="A68" s="42">
        <v>1328</v>
      </c>
      <c r="B68" s="42">
        <v>9758</v>
      </c>
      <c r="C68" s="40" t="s">
        <v>114</v>
      </c>
      <c r="D68" s="40" t="s">
        <v>115</v>
      </c>
      <c r="E68" s="40" t="s">
        <v>96</v>
      </c>
      <c r="F68" s="40" t="s">
        <v>109</v>
      </c>
      <c r="G68" s="40" t="s">
        <v>97</v>
      </c>
      <c r="H68" s="40" t="s">
        <v>79</v>
      </c>
      <c r="I68" s="40" t="s">
        <v>113</v>
      </c>
      <c r="J68" s="40" t="s">
        <v>113</v>
      </c>
      <c r="K68" s="40" t="s">
        <v>116</v>
      </c>
      <c r="L68" s="40">
        <v>24.611509999999999</v>
      </c>
      <c r="M68" s="40">
        <v>0.93079999999999996</v>
      </c>
      <c r="N68" s="41"/>
      <c r="O68" s="40">
        <v>22.908000000000001</v>
      </c>
      <c r="P68" s="41">
        <v>3.3000000000000003E-5</v>
      </c>
      <c r="Q68" s="41">
        <v>3.9999999999999998E-6</v>
      </c>
      <c r="R68" s="49"/>
    </row>
    <row r="69" spans="1:18" ht="15" x14ac:dyDescent="0.25">
      <c r="A69" s="42">
        <v>1328</v>
      </c>
      <c r="B69" s="42">
        <v>9758</v>
      </c>
      <c r="C69" s="40" t="s">
        <v>111</v>
      </c>
      <c r="D69" s="40" t="s">
        <v>112</v>
      </c>
      <c r="E69" s="40" t="s">
        <v>96</v>
      </c>
      <c r="F69" s="40" t="s">
        <v>109</v>
      </c>
      <c r="G69" s="40" t="s">
        <v>97</v>
      </c>
      <c r="H69" s="40" t="s">
        <v>79</v>
      </c>
      <c r="I69" s="40" t="s">
        <v>113</v>
      </c>
      <c r="J69" s="40" t="s">
        <v>113</v>
      </c>
      <c r="K69" s="40" t="s">
        <v>84</v>
      </c>
      <c r="L69" s="40">
        <v>80.775970000000001</v>
      </c>
      <c r="M69" s="40">
        <v>3.3719999999999999</v>
      </c>
      <c r="N69" s="41"/>
      <c r="O69" s="40">
        <v>272.37700000000001</v>
      </c>
      <c r="P69" s="41">
        <v>3.9599999999999998E-4</v>
      </c>
      <c r="Q69" s="41">
        <v>5.5000000000000002E-5</v>
      </c>
      <c r="R69" s="49"/>
    </row>
    <row r="70" spans="1:18" ht="15" x14ac:dyDescent="0.25">
      <c r="A70" s="42">
        <v>1328</v>
      </c>
      <c r="B70" s="42">
        <v>9758</v>
      </c>
      <c r="C70" s="40" t="s">
        <v>107</v>
      </c>
      <c r="D70" s="40" t="s">
        <v>108</v>
      </c>
      <c r="E70" s="40" t="s">
        <v>96</v>
      </c>
      <c r="F70" s="40" t="s">
        <v>109</v>
      </c>
      <c r="G70" s="40" t="s">
        <v>97</v>
      </c>
      <c r="H70" s="40" t="s">
        <v>79</v>
      </c>
      <c r="I70" s="40" t="s">
        <v>110</v>
      </c>
      <c r="J70" s="40" t="s">
        <v>99</v>
      </c>
      <c r="K70" s="40" t="s">
        <v>84</v>
      </c>
      <c r="L70" s="40">
        <v>8.8090000000000002E-2</v>
      </c>
      <c r="M70" s="40">
        <v>3.3719999999999999</v>
      </c>
      <c r="N70" s="41"/>
      <c r="O70" s="40">
        <v>0.29699999999999999</v>
      </c>
      <c r="P70" s="41">
        <v>0</v>
      </c>
      <c r="Q70" s="41">
        <v>0</v>
      </c>
      <c r="R70" s="49"/>
    </row>
    <row r="71" spans="1:18" ht="15" x14ac:dyDescent="0.25">
      <c r="A71" s="42">
        <v>1328</v>
      </c>
      <c r="B71" s="42">
        <v>9758</v>
      </c>
      <c r="C71" s="40" t="s">
        <v>100</v>
      </c>
      <c r="D71" s="40" t="s">
        <v>101</v>
      </c>
      <c r="E71" s="40" t="s">
        <v>96</v>
      </c>
      <c r="F71" s="40" t="s">
        <v>89</v>
      </c>
      <c r="G71" s="40" t="s">
        <v>97</v>
      </c>
      <c r="H71" s="40" t="s">
        <v>79</v>
      </c>
      <c r="I71" s="40" t="s">
        <v>98</v>
      </c>
      <c r="J71" s="40" t="s">
        <v>99</v>
      </c>
      <c r="K71" s="40" t="s">
        <v>84</v>
      </c>
      <c r="L71" s="40">
        <v>-3414.8482800000002</v>
      </c>
      <c r="M71" s="40">
        <v>3.3719999999999999</v>
      </c>
      <c r="N71" s="41"/>
      <c r="O71" s="40">
        <v>-11514.868</v>
      </c>
      <c r="P71" s="41">
        <v>-1.6760000000000001E-2</v>
      </c>
      <c r="Q71" s="41">
        <v>-2.333E-3</v>
      </c>
      <c r="R71" s="49"/>
    </row>
    <row r="72" spans="1:18" ht="15" x14ac:dyDescent="0.25">
      <c r="A72" s="42">
        <v>1328</v>
      </c>
      <c r="B72" s="42">
        <v>9758</v>
      </c>
      <c r="C72" s="40" t="s">
        <v>102</v>
      </c>
      <c r="D72" s="40" t="s">
        <v>103</v>
      </c>
      <c r="E72" s="40" t="s">
        <v>96</v>
      </c>
      <c r="F72" s="40" t="s">
        <v>89</v>
      </c>
      <c r="G72" s="40" t="s">
        <v>97</v>
      </c>
      <c r="H72" s="40" t="s">
        <v>79</v>
      </c>
      <c r="I72" s="40" t="s">
        <v>104</v>
      </c>
      <c r="J72" s="40" t="s">
        <v>99</v>
      </c>
      <c r="K72" s="40" t="s">
        <v>84</v>
      </c>
      <c r="L72" s="40">
        <v>12669.334650000001</v>
      </c>
      <c r="M72" s="40">
        <v>3.3719999999999999</v>
      </c>
      <c r="N72" s="41"/>
      <c r="O72" s="40">
        <v>42720.995999999999</v>
      </c>
      <c r="P72" s="41">
        <v>6.2182000000000001E-2</v>
      </c>
      <c r="Q72" s="41">
        <v>8.6580000000000008E-3</v>
      </c>
      <c r="R72" s="49"/>
    </row>
    <row r="73" spans="1:18" ht="15" x14ac:dyDescent="0.25">
      <c r="A73" s="42">
        <v>1328</v>
      </c>
      <c r="B73" s="42">
        <v>9759</v>
      </c>
      <c r="C73" s="40" t="s">
        <v>93</v>
      </c>
      <c r="D73" s="40" t="s">
        <v>94</v>
      </c>
      <c r="E73" s="40" t="s">
        <v>76</v>
      </c>
      <c r="F73" s="40" t="s">
        <v>89</v>
      </c>
      <c r="G73" s="40" t="s">
        <v>78</v>
      </c>
      <c r="H73" s="40" t="s">
        <v>79</v>
      </c>
      <c r="I73" s="40" t="s">
        <v>90</v>
      </c>
      <c r="J73" s="40" t="s">
        <v>91</v>
      </c>
      <c r="K73" s="40" t="s">
        <v>84</v>
      </c>
      <c r="L73" s="40">
        <v>-435.84109000000001</v>
      </c>
      <c r="M73" s="40">
        <v>3.3719999999999999</v>
      </c>
      <c r="N73" s="41"/>
      <c r="O73" s="40">
        <v>-1469.6559999999999</v>
      </c>
      <c r="P73" s="41">
        <v>-4.0639999999999999E-3</v>
      </c>
      <c r="Q73" s="41">
        <v>-6.7400000000000001E-4</v>
      </c>
      <c r="R73" s="49"/>
    </row>
    <row r="74" spans="1:18" ht="15" x14ac:dyDescent="0.25">
      <c r="A74" s="42">
        <v>1328</v>
      </c>
      <c r="B74" s="42">
        <v>9759</v>
      </c>
      <c r="C74" s="40" t="s">
        <v>74</v>
      </c>
      <c r="D74" s="40" t="s">
        <v>75</v>
      </c>
      <c r="E74" s="40" t="s">
        <v>76</v>
      </c>
      <c r="F74" s="40" t="s">
        <v>86</v>
      </c>
      <c r="G74" s="40" t="s">
        <v>78</v>
      </c>
      <c r="H74" s="40" t="s">
        <v>79</v>
      </c>
      <c r="I74" s="40" t="s">
        <v>80</v>
      </c>
      <c r="J74" s="40" t="s">
        <v>81</v>
      </c>
      <c r="K74" s="40" t="s">
        <v>82</v>
      </c>
      <c r="L74" s="40">
        <v>-7007.1099400000003</v>
      </c>
      <c r="M74" s="40">
        <v>1</v>
      </c>
      <c r="N74" s="41"/>
      <c r="O74" s="40">
        <v>-7007.11</v>
      </c>
      <c r="P74" s="41">
        <v>-1.9379E-2</v>
      </c>
      <c r="Q74" s="41">
        <v>-3.215E-3</v>
      </c>
      <c r="R74" s="49"/>
    </row>
    <row r="75" spans="1:18" ht="15" x14ac:dyDescent="0.25">
      <c r="A75" s="42">
        <v>1328</v>
      </c>
      <c r="B75" s="42">
        <v>9759</v>
      </c>
      <c r="C75" s="40" t="s">
        <v>74</v>
      </c>
      <c r="D75" s="40" t="s">
        <v>75</v>
      </c>
      <c r="E75" s="40" t="s">
        <v>76</v>
      </c>
      <c r="F75" s="40" t="s">
        <v>86</v>
      </c>
      <c r="G75" s="40" t="s">
        <v>78</v>
      </c>
      <c r="H75" s="40" t="s">
        <v>79</v>
      </c>
      <c r="I75" s="40" t="s">
        <v>80</v>
      </c>
      <c r="J75" s="40" t="s">
        <v>81</v>
      </c>
      <c r="K75" s="40" t="s">
        <v>82</v>
      </c>
      <c r="L75" s="40">
        <v>135.79464999999999</v>
      </c>
      <c r="M75" s="40">
        <v>1</v>
      </c>
      <c r="N75" s="41"/>
      <c r="O75" s="40">
        <v>135.79499999999999</v>
      </c>
      <c r="P75" s="41">
        <v>3.7500000000000001E-4</v>
      </c>
      <c r="Q75" s="41">
        <v>6.2000000000000003E-5</v>
      </c>
      <c r="R75" s="49"/>
    </row>
    <row r="76" spans="1:18" ht="15" x14ac:dyDescent="0.25">
      <c r="A76" s="42">
        <v>1328</v>
      </c>
      <c r="B76" s="42">
        <v>9759</v>
      </c>
      <c r="C76" s="40" t="s">
        <v>74</v>
      </c>
      <c r="D76" s="40" t="s">
        <v>75</v>
      </c>
      <c r="E76" s="40" t="s">
        <v>76</v>
      </c>
      <c r="F76" s="40" t="s">
        <v>83</v>
      </c>
      <c r="G76" s="40" t="s">
        <v>78</v>
      </c>
      <c r="H76" s="40" t="s">
        <v>79</v>
      </c>
      <c r="I76" s="40" t="s">
        <v>80</v>
      </c>
      <c r="J76" s="40" t="s">
        <v>81</v>
      </c>
      <c r="K76" s="40" t="s">
        <v>84</v>
      </c>
      <c r="L76" s="40">
        <v>18060.656370000001</v>
      </c>
      <c r="M76" s="40">
        <v>3.3719999999999999</v>
      </c>
      <c r="N76" s="41"/>
      <c r="O76" s="40">
        <v>60900.533000000003</v>
      </c>
      <c r="P76" s="41">
        <v>0.168431</v>
      </c>
      <c r="Q76" s="41">
        <v>2.7944E-2</v>
      </c>
      <c r="R76" s="49"/>
    </row>
    <row r="77" spans="1:18" ht="15" x14ac:dyDescent="0.25">
      <c r="A77" s="42">
        <v>1328</v>
      </c>
      <c r="B77" s="42">
        <v>9759</v>
      </c>
      <c r="C77" s="40" t="s">
        <v>74</v>
      </c>
      <c r="D77" s="40" t="s">
        <v>75</v>
      </c>
      <c r="E77" s="40" t="s">
        <v>76</v>
      </c>
      <c r="F77" s="40" t="s">
        <v>83</v>
      </c>
      <c r="G77" s="40" t="s">
        <v>78</v>
      </c>
      <c r="H77" s="40" t="s">
        <v>79</v>
      </c>
      <c r="I77" s="40" t="s">
        <v>80</v>
      </c>
      <c r="J77" s="40" t="s">
        <v>81</v>
      </c>
      <c r="K77" s="40" t="s">
        <v>84</v>
      </c>
      <c r="L77" s="40">
        <v>-1893.35238</v>
      </c>
      <c r="M77" s="40">
        <v>3.3719999999999999</v>
      </c>
      <c r="N77" s="41"/>
      <c r="O77" s="40">
        <v>-6384.384</v>
      </c>
      <c r="P77" s="41">
        <v>-1.7656999999999999E-2</v>
      </c>
      <c r="Q77" s="41">
        <v>-2.9290000000000002E-3</v>
      </c>
      <c r="R77" s="49"/>
    </row>
    <row r="78" spans="1:18" ht="15" x14ac:dyDescent="0.25">
      <c r="A78" s="42">
        <v>1328</v>
      </c>
      <c r="B78" s="42">
        <v>9759</v>
      </c>
      <c r="C78" s="40" t="s">
        <v>74</v>
      </c>
      <c r="D78" s="40" t="s">
        <v>75</v>
      </c>
      <c r="E78" s="40" t="s">
        <v>76</v>
      </c>
      <c r="F78" s="40" t="s">
        <v>86</v>
      </c>
      <c r="G78" s="40" t="s">
        <v>78</v>
      </c>
      <c r="H78" s="40" t="s">
        <v>79</v>
      </c>
      <c r="I78" s="40" t="s">
        <v>80</v>
      </c>
      <c r="J78" s="40" t="s">
        <v>81</v>
      </c>
      <c r="K78" s="40" t="s">
        <v>82</v>
      </c>
      <c r="L78" s="40">
        <v>310014.63909000001</v>
      </c>
      <c r="M78" s="40">
        <v>1</v>
      </c>
      <c r="N78" s="41"/>
      <c r="O78" s="40">
        <v>310014.63900000002</v>
      </c>
      <c r="P78" s="41">
        <v>0.85740000000000005</v>
      </c>
      <c r="Q78" s="41">
        <v>0.14225299999999999</v>
      </c>
      <c r="R78" s="49"/>
    </row>
    <row r="79" spans="1:18" ht="15" x14ac:dyDescent="0.25">
      <c r="A79" s="42">
        <v>1328</v>
      </c>
      <c r="B79" s="42">
        <v>9759</v>
      </c>
      <c r="C79" s="40" t="s">
        <v>87</v>
      </c>
      <c r="D79" s="40" t="s">
        <v>88</v>
      </c>
      <c r="E79" s="40" t="s">
        <v>76</v>
      </c>
      <c r="F79" s="40" t="s">
        <v>89</v>
      </c>
      <c r="G79" s="40" t="s">
        <v>78</v>
      </c>
      <c r="H79" s="40" t="s">
        <v>79</v>
      </c>
      <c r="I79" s="40" t="s">
        <v>90</v>
      </c>
      <c r="J79" s="40" t="s">
        <v>91</v>
      </c>
      <c r="K79" s="40" t="s">
        <v>84</v>
      </c>
      <c r="L79" s="40">
        <v>405.12608999999998</v>
      </c>
      <c r="M79" s="40">
        <v>3.3719999999999999</v>
      </c>
      <c r="N79" s="41"/>
      <c r="O79" s="40">
        <v>1366.085</v>
      </c>
      <c r="P79" s="41">
        <v>3.7780000000000001E-3</v>
      </c>
      <c r="Q79" s="41">
        <v>6.2600000000000004E-4</v>
      </c>
      <c r="R79" s="49"/>
    </row>
    <row r="80" spans="1:18" ht="15" x14ac:dyDescent="0.25">
      <c r="A80" s="42">
        <v>1328</v>
      </c>
      <c r="B80" s="42">
        <v>9759</v>
      </c>
      <c r="C80" s="40" t="s">
        <v>74</v>
      </c>
      <c r="D80" s="40" t="s">
        <v>75</v>
      </c>
      <c r="E80" s="40" t="s">
        <v>76</v>
      </c>
      <c r="F80" s="40" t="s">
        <v>83</v>
      </c>
      <c r="G80" s="40" t="s">
        <v>78</v>
      </c>
      <c r="H80" s="40" t="s">
        <v>79</v>
      </c>
      <c r="I80" s="40" t="s">
        <v>80</v>
      </c>
      <c r="J80" s="40" t="s">
        <v>81</v>
      </c>
      <c r="K80" s="40" t="s">
        <v>92</v>
      </c>
      <c r="L80" s="40">
        <v>11.23667</v>
      </c>
      <c r="M80" s="40">
        <v>3.9552</v>
      </c>
      <c r="N80" s="41"/>
      <c r="O80" s="40">
        <v>44.442999999999998</v>
      </c>
      <c r="P80" s="41">
        <v>1.22E-4</v>
      </c>
      <c r="Q80" s="41">
        <v>2.0000000000000002E-5</v>
      </c>
      <c r="R80" s="49"/>
    </row>
    <row r="81" spans="1:18" ht="15" x14ac:dyDescent="0.25">
      <c r="A81" s="42">
        <v>1328</v>
      </c>
      <c r="B81" s="42">
        <v>9759</v>
      </c>
      <c r="C81" s="40" t="s">
        <v>74</v>
      </c>
      <c r="D81" s="40" t="s">
        <v>75</v>
      </c>
      <c r="E81" s="40" t="s">
        <v>76</v>
      </c>
      <c r="F81" s="40" t="s">
        <v>77</v>
      </c>
      <c r="G81" s="40" t="s">
        <v>78</v>
      </c>
      <c r="H81" s="40" t="s">
        <v>79</v>
      </c>
      <c r="I81" s="40" t="s">
        <v>80</v>
      </c>
      <c r="J81" s="40" t="s">
        <v>81</v>
      </c>
      <c r="K81" s="40" t="s">
        <v>82</v>
      </c>
      <c r="L81" s="40">
        <v>67.758979999999994</v>
      </c>
      <c r="M81" s="40">
        <v>1</v>
      </c>
      <c r="N81" s="41"/>
      <c r="O81" s="40">
        <v>67.759</v>
      </c>
      <c r="P81" s="41">
        <v>1.8699999999999999E-4</v>
      </c>
      <c r="Q81" s="41">
        <v>3.1000000000000001E-5</v>
      </c>
      <c r="R81" s="49"/>
    </row>
    <row r="82" spans="1:18" ht="15" x14ac:dyDescent="0.25">
      <c r="A82" s="42">
        <v>1328</v>
      </c>
      <c r="B82" s="42">
        <v>9759</v>
      </c>
      <c r="C82" s="40" t="s">
        <v>74</v>
      </c>
      <c r="D82" s="40" t="s">
        <v>75</v>
      </c>
      <c r="E82" s="40" t="s">
        <v>76</v>
      </c>
      <c r="F82" s="40" t="s">
        <v>89</v>
      </c>
      <c r="G82" s="40" t="s">
        <v>78</v>
      </c>
      <c r="H82" s="40" t="s">
        <v>79</v>
      </c>
      <c r="I82" s="40" t="s">
        <v>80</v>
      </c>
      <c r="J82" s="40" t="s">
        <v>81</v>
      </c>
      <c r="K82" s="40" t="s">
        <v>84</v>
      </c>
      <c r="L82" s="40">
        <v>-1106.96802</v>
      </c>
      <c r="M82" s="40">
        <v>3.3719999999999999</v>
      </c>
      <c r="N82" s="41"/>
      <c r="O82" s="40">
        <v>-3732.6959999999999</v>
      </c>
      <c r="P82" s="41">
        <v>-1.0323000000000001E-2</v>
      </c>
      <c r="Q82" s="41">
        <v>-1.712E-3</v>
      </c>
      <c r="R82" s="49"/>
    </row>
    <row r="83" spans="1:18" ht="15" x14ac:dyDescent="0.25">
      <c r="A83" s="42">
        <v>1328</v>
      </c>
      <c r="B83" s="42">
        <v>9759</v>
      </c>
      <c r="C83" s="40" t="s">
        <v>74</v>
      </c>
      <c r="D83" s="40" t="s">
        <v>75</v>
      </c>
      <c r="E83" s="40" t="s">
        <v>76</v>
      </c>
      <c r="F83" s="40" t="s">
        <v>89</v>
      </c>
      <c r="G83" s="40" t="s">
        <v>78</v>
      </c>
      <c r="H83" s="40" t="s">
        <v>79</v>
      </c>
      <c r="I83" s="40" t="s">
        <v>80</v>
      </c>
      <c r="J83" s="40" t="s">
        <v>81</v>
      </c>
      <c r="K83" s="40" t="s">
        <v>84</v>
      </c>
      <c r="L83" s="40">
        <v>2031.07566</v>
      </c>
      <c r="M83" s="40">
        <v>3.3719999999999999</v>
      </c>
      <c r="N83" s="41"/>
      <c r="O83" s="40">
        <v>6848.7870000000003</v>
      </c>
      <c r="P83" s="41">
        <v>1.8941E-2</v>
      </c>
      <c r="Q83" s="41">
        <v>3.1419999999999998E-3</v>
      </c>
      <c r="R83" s="49"/>
    </row>
    <row r="84" spans="1:18" ht="15" x14ac:dyDescent="0.25">
      <c r="A84" s="42">
        <v>1328</v>
      </c>
      <c r="B84" s="42">
        <v>9759</v>
      </c>
      <c r="C84" s="40" t="s">
        <v>74</v>
      </c>
      <c r="D84" s="40" t="s">
        <v>75</v>
      </c>
      <c r="E84" s="40" t="s">
        <v>76</v>
      </c>
      <c r="F84" s="40" t="s">
        <v>83</v>
      </c>
      <c r="G84" s="40" t="s">
        <v>78</v>
      </c>
      <c r="H84" s="40" t="s">
        <v>79</v>
      </c>
      <c r="I84" s="40" t="s">
        <v>80</v>
      </c>
      <c r="J84" s="40" t="s">
        <v>81</v>
      </c>
      <c r="K84" s="40" t="s">
        <v>106</v>
      </c>
      <c r="L84" s="40">
        <v>-3.8000000000000002E-4</v>
      </c>
      <c r="M84" s="40">
        <v>4.6235999999999997</v>
      </c>
      <c r="N84" s="41"/>
      <c r="O84" s="40">
        <v>-2E-3</v>
      </c>
      <c r="P84" s="41">
        <v>0</v>
      </c>
      <c r="Q84" s="41">
        <v>0</v>
      </c>
      <c r="R84" s="49"/>
    </row>
    <row r="85" spans="1:18" ht="15" x14ac:dyDescent="0.25">
      <c r="A85" s="42">
        <v>1328</v>
      </c>
      <c r="B85" s="42">
        <v>9759</v>
      </c>
      <c r="C85" s="40" t="s">
        <v>111</v>
      </c>
      <c r="D85" s="40" t="s">
        <v>112</v>
      </c>
      <c r="E85" s="40" t="s">
        <v>96</v>
      </c>
      <c r="F85" s="40" t="s">
        <v>109</v>
      </c>
      <c r="G85" s="40" t="s">
        <v>97</v>
      </c>
      <c r="H85" s="40" t="s">
        <v>79</v>
      </c>
      <c r="I85" s="40" t="s">
        <v>113</v>
      </c>
      <c r="J85" s="40" t="s">
        <v>113</v>
      </c>
      <c r="K85" s="40" t="s">
        <v>84</v>
      </c>
      <c r="L85" s="40">
        <v>82.485079999999996</v>
      </c>
      <c r="M85" s="40">
        <v>3.3719999999999999</v>
      </c>
      <c r="N85" s="41"/>
      <c r="O85" s="40">
        <v>278.14</v>
      </c>
      <c r="P85" s="41">
        <v>7.6900000000000004E-4</v>
      </c>
      <c r="Q85" s="41">
        <v>1.27E-4</v>
      </c>
      <c r="R85" s="49"/>
    </row>
    <row r="86" spans="1:18" ht="15" x14ac:dyDescent="0.25">
      <c r="A86" s="42">
        <v>1328</v>
      </c>
      <c r="B86" s="42">
        <v>9759</v>
      </c>
      <c r="C86" s="40" t="s">
        <v>111</v>
      </c>
      <c r="D86" s="40" t="s">
        <v>112</v>
      </c>
      <c r="E86" s="40" t="s">
        <v>96</v>
      </c>
      <c r="F86" s="40" t="s">
        <v>109</v>
      </c>
      <c r="G86" s="40" t="s">
        <v>97</v>
      </c>
      <c r="H86" s="40" t="s">
        <v>79</v>
      </c>
      <c r="I86" s="40" t="s">
        <v>113</v>
      </c>
      <c r="J86" s="40" t="s">
        <v>113</v>
      </c>
      <c r="K86" s="40" t="s">
        <v>84</v>
      </c>
      <c r="L86" s="40">
        <v>105.58393</v>
      </c>
      <c r="M86" s="40">
        <v>3.3719999999999999</v>
      </c>
      <c r="N86" s="41"/>
      <c r="O86" s="40">
        <v>356.029</v>
      </c>
      <c r="P86" s="41">
        <v>9.8400000000000007E-4</v>
      </c>
      <c r="Q86" s="41">
        <v>1.63E-4</v>
      </c>
      <c r="R86" s="49"/>
    </row>
    <row r="87" spans="1:18" ht="15" x14ac:dyDescent="0.25">
      <c r="A87" s="42">
        <v>1328</v>
      </c>
      <c r="B87" s="42">
        <v>9759</v>
      </c>
      <c r="C87" s="40" t="s">
        <v>117</v>
      </c>
      <c r="D87" s="40" t="s">
        <v>118</v>
      </c>
      <c r="E87" s="40" t="s">
        <v>96</v>
      </c>
      <c r="F87" s="40" t="s">
        <v>109</v>
      </c>
      <c r="G87" s="40" t="s">
        <v>97</v>
      </c>
      <c r="H87" s="40" t="s">
        <v>79</v>
      </c>
      <c r="I87" s="40" t="s">
        <v>98</v>
      </c>
      <c r="J87" s="40" t="s">
        <v>99</v>
      </c>
      <c r="K87" s="40" t="s">
        <v>116</v>
      </c>
      <c r="L87" s="40">
        <v>1.4444900000000001</v>
      </c>
      <c r="M87" s="40">
        <v>0.93079999999999996</v>
      </c>
      <c r="N87" s="41"/>
      <c r="O87" s="40">
        <v>1.345</v>
      </c>
      <c r="P87" s="41">
        <v>3.0000000000000001E-6</v>
      </c>
      <c r="Q87" s="41">
        <v>0</v>
      </c>
      <c r="R87" s="49"/>
    </row>
    <row r="88" spans="1:18" ht="15" x14ac:dyDescent="0.25">
      <c r="A88" s="42">
        <v>1328</v>
      </c>
      <c r="B88" s="42">
        <v>9759</v>
      </c>
      <c r="C88" s="40" t="s">
        <v>111</v>
      </c>
      <c r="D88" s="40" t="s">
        <v>112</v>
      </c>
      <c r="E88" s="40" t="s">
        <v>96</v>
      </c>
      <c r="F88" s="40" t="s">
        <v>109</v>
      </c>
      <c r="G88" s="40" t="s">
        <v>97</v>
      </c>
      <c r="H88" s="40" t="s">
        <v>79</v>
      </c>
      <c r="I88" s="40" t="s">
        <v>113</v>
      </c>
      <c r="J88" s="40" t="s">
        <v>113</v>
      </c>
      <c r="K88" s="40" t="s">
        <v>84</v>
      </c>
      <c r="L88" s="40">
        <v>63.359310000000001</v>
      </c>
      <c r="M88" s="40">
        <v>3.3719999999999999</v>
      </c>
      <c r="N88" s="41"/>
      <c r="O88" s="40">
        <v>213.648</v>
      </c>
      <c r="P88" s="41">
        <v>5.9000000000000003E-4</v>
      </c>
      <c r="Q88" s="41">
        <v>9.7999999999999997E-5</v>
      </c>
      <c r="R88" s="49"/>
    </row>
    <row r="89" spans="1:18" ht="15" x14ac:dyDescent="0.25">
      <c r="A89" s="42">
        <v>1328</v>
      </c>
      <c r="B89" s="42">
        <v>9759</v>
      </c>
      <c r="C89" s="40" t="s">
        <v>102</v>
      </c>
      <c r="D89" s="40" t="s">
        <v>103</v>
      </c>
      <c r="E89" s="40" t="s">
        <v>96</v>
      </c>
      <c r="F89" s="40" t="s">
        <v>89</v>
      </c>
      <c r="G89" s="40" t="s">
        <v>97</v>
      </c>
      <c r="H89" s="40" t="s">
        <v>79</v>
      </c>
      <c r="I89" s="40" t="s">
        <v>104</v>
      </c>
      <c r="J89" s="40" t="s">
        <v>99</v>
      </c>
      <c r="K89" s="40" t="s">
        <v>84</v>
      </c>
      <c r="L89" s="40">
        <v>5361.7354100000002</v>
      </c>
      <c r="M89" s="40">
        <v>3.3719999999999999</v>
      </c>
      <c r="N89" s="41"/>
      <c r="O89" s="40">
        <v>18079.772000000001</v>
      </c>
      <c r="P89" s="41">
        <v>5.0001999999999998E-2</v>
      </c>
      <c r="Q89" s="41">
        <v>8.2959999999999996E-3</v>
      </c>
      <c r="R89" s="49"/>
    </row>
    <row r="90" spans="1:18" ht="15" x14ac:dyDescent="0.25">
      <c r="A90" s="42">
        <v>1328</v>
      </c>
      <c r="B90" s="42">
        <v>9759</v>
      </c>
      <c r="C90" s="40" t="s">
        <v>117</v>
      </c>
      <c r="D90" s="40" t="s">
        <v>118</v>
      </c>
      <c r="E90" s="40" t="s">
        <v>96</v>
      </c>
      <c r="F90" s="40" t="s">
        <v>109</v>
      </c>
      <c r="G90" s="40" t="s">
        <v>97</v>
      </c>
      <c r="H90" s="40" t="s">
        <v>79</v>
      </c>
      <c r="I90" s="40" t="s">
        <v>98</v>
      </c>
      <c r="J90" s="40" t="s">
        <v>99</v>
      </c>
      <c r="K90" s="40" t="s">
        <v>116</v>
      </c>
      <c r="L90" s="40">
        <v>70.342780000000005</v>
      </c>
      <c r="M90" s="40">
        <v>0.93079999999999996</v>
      </c>
      <c r="N90" s="41"/>
      <c r="O90" s="40">
        <v>65.474999999999994</v>
      </c>
      <c r="P90" s="41">
        <v>1.8100000000000001E-4</v>
      </c>
      <c r="Q90" s="41">
        <v>3.0000000000000001E-5</v>
      </c>
      <c r="R90" s="49"/>
    </row>
    <row r="91" spans="1:18" ht="15" x14ac:dyDescent="0.25">
      <c r="A91" s="42">
        <v>1328</v>
      </c>
      <c r="B91" s="42">
        <v>9759</v>
      </c>
      <c r="C91" s="40" t="s">
        <v>107</v>
      </c>
      <c r="D91" s="40" t="s">
        <v>108</v>
      </c>
      <c r="E91" s="40" t="s">
        <v>96</v>
      </c>
      <c r="F91" s="40" t="s">
        <v>109</v>
      </c>
      <c r="G91" s="40" t="s">
        <v>97</v>
      </c>
      <c r="H91" s="40" t="s">
        <v>79</v>
      </c>
      <c r="I91" s="40" t="s">
        <v>110</v>
      </c>
      <c r="J91" s="40" t="s">
        <v>99</v>
      </c>
      <c r="K91" s="40" t="s">
        <v>84</v>
      </c>
      <c r="L91" s="40">
        <v>4.2000000000000002E-4</v>
      </c>
      <c r="M91" s="40">
        <v>3.3719999999999999</v>
      </c>
      <c r="N91" s="41"/>
      <c r="O91" s="40">
        <v>1E-3</v>
      </c>
      <c r="P91" s="41">
        <v>0</v>
      </c>
      <c r="Q91" s="41">
        <v>0</v>
      </c>
      <c r="R91" s="49"/>
    </row>
    <row r="92" spans="1:18" ht="15" x14ac:dyDescent="0.25">
      <c r="A92" s="42">
        <v>1328</v>
      </c>
      <c r="B92" s="42">
        <v>9759</v>
      </c>
      <c r="C92" s="40" t="s">
        <v>111</v>
      </c>
      <c r="D92" s="40" t="s">
        <v>112</v>
      </c>
      <c r="E92" s="40" t="s">
        <v>96</v>
      </c>
      <c r="F92" s="40" t="s">
        <v>109</v>
      </c>
      <c r="G92" s="40" t="s">
        <v>97</v>
      </c>
      <c r="H92" s="40" t="s">
        <v>79</v>
      </c>
      <c r="I92" s="40" t="s">
        <v>113</v>
      </c>
      <c r="J92" s="40" t="s">
        <v>113</v>
      </c>
      <c r="K92" s="40" t="s">
        <v>84</v>
      </c>
      <c r="L92" s="40">
        <v>49.80368</v>
      </c>
      <c r="M92" s="40">
        <v>3.3719999999999999</v>
      </c>
      <c r="N92" s="41"/>
      <c r="O92" s="40">
        <v>167.93799999999999</v>
      </c>
      <c r="P92" s="41">
        <v>4.64E-4</v>
      </c>
      <c r="Q92" s="41">
        <v>7.7000000000000001E-5</v>
      </c>
      <c r="R92" s="49"/>
    </row>
    <row r="93" spans="1:18" ht="15" x14ac:dyDescent="0.25">
      <c r="A93" s="42">
        <v>1328</v>
      </c>
      <c r="B93" s="42">
        <v>9759</v>
      </c>
      <c r="C93" s="40" t="s">
        <v>102</v>
      </c>
      <c r="D93" s="40" t="s">
        <v>103</v>
      </c>
      <c r="E93" s="40" t="s">
        <v>96</v>
      </c>
      <c r="F93" s="40" t="s">
        <v>89</v>
      </c>
      <c r="G93" s="40" t="s">
        <v>97</v>
      </c>
      <c r="H93" s="40" t="s">
        <v>79</v>
      </c>
      <c r="I93" s="40" t="s">
        <v>104</v>
      </c>
      <c r="J93" s="40" t="s">
        <v>99</v>
      </c>
      <c r="K93" s="40" t="s">
        <v>84</v>
      </c>
      <c r="L93" s="40">
        <v>-1555.6857</v>
      </c>
      <c r="M93" s="40">
        <v>3.3719999999999999</v>
      </c>
      <c r="N93" s="41"/>
      <c r="O93" s="40">
        <v>-5245.7719999999999</v>
      </c>
      <c r="P93" s="41">
        <v>-1.4508E-2</v>
      </c>
      <c r="Q93" s="41">
        <v>-2.4069999999999999E-3</v>
      </c>
      <c r="R93" s="49"/>
    </row>
    <row r="94" spans="1:18" ht="15" x14ac:dyDescent="0.25">
      <c r="A94" s="42">
        <v>1328</v>
      </c>
      <c r="B94" s="42">
        <v>9759</v>
      </c>
      <c r="C94" s="40" t="s">
        <v>102</v>
      </c>
      <c r="D94" s="40" t="s">
        <v>103</v>
      </c>
      <c r="E94" s="40" t="s">
        <v>96</v>
      </c>
      <c r="F94" s="40" t="s">
        <v>89</v>
      </c>
      <c r="G94" s="40" t="s">
        <v>97</v>
      </c>
      <c r="H94" s="40" t="s">
        <v>79</v>
      </c>
      <c r="I94" s="40" t="s">
        <v>104</v>
      </c>
      <c r="J94" s="40" t="s">
        <v>99</v>
      </c>
      <c r="K94" s="40" t="s">
        <v>84</v>
      </c>
      <c r="L94" s="40">
        <v>2300.3127899999999</v>
      </c>
      <c r="M94" s="40">
        <v>3.3719999999999999</v>
      </c>
      <c r="N94" s="41"/>
      <c r="O94" s="40">
        <v>7756.6549999999997</v>
      </c>
      <c r="P94" s="41">
        <v>2.1451999999999999E-2</v>
      </c>
      <c r="Q94" s="41">
        <v>3.5590000000000001E-3</v>
      </c>
      <c r="R94" s="49"/>
    </row>
    <row r="95" spans="1:18" ht="15" x14ac:dyDescent="0.25">
      <c r="A95" s="42">
        <v>1328</v>
      </c>
      <c r="B95" s="42">
        <v>9759</v>
      </c>
      <c r="C95" s="40" t="s">
        <v>100</v>
      </c>
      <c r="D95" s="40" t="s">
        <v>101</v>
      </c>
      <c r="E95" s="40" t="s">
        <v>96</v>
      </c>
      <c r="F95" s="40" t="s">
        <v>89</v>
      </c>
      <c r="G95" s="40" t="s">
        <v>97</v>
      </c>
      <c r="H95" s="40" t="s">
        <v>79</v>
      </c>
      <c r="I95" s="40" t="s">
        <v>98</v>
      </c>
      <c r="J95" s="40" t="s">
        <v>99</v>
      </c>
      <c r="K95" s="40" t="s">
        <v>84</v>
      </c>
      <c r="L95" s="40">
        <v>-5559.1007</v>
      </c>
      <c r="M95" s="40">
        <v>3.3719999999999999</v>
      </c>
      <c r="N95" s="41"/>
      <c r="O95" s="40">
        <v>-18745.288</v>
      </c>
      <c r="P95" s="41">
        <v>-5.1843E-2</v>
      </c>
      <c r="Q95" s="41">
        <v>-8.6009999999999993E-3</v>
      </c>
      <c r="R95" s="49"/>
    </row>
    <row r="96" spans="1:18" ht="15" x14ac:dyDescent="0.25">
      <c r="A96" s="42">
        <v>1328</v>
      </c>
      <c r="B96" s="42">
        <v>9759</v>
      </c>
      <c r="C96" s="40" t="s">
        <v>1800</v>
      </c>
      <c r="D96" s="40" t="s">
        <v>95</v>
      </c>
      <c r="E96" s="40" t="s">
        <v>96</v>
      </c>
      <c r="F96" s="40" t="s">
        <v>89</v>
      </c>
      <c r="G96" s="40" t="s">
        <v>97</v>
      </c>
      <c r="H96" s="40" t="s">
        <v>79</v>
      </c>
      <c r="I96" s="40" t="s">
        <v>98</v>
      </c>
      <c r="J96" s="40" t="s">
        <v>99</v>
      </c>
      <c r="K96" s="40" t="s">
        <v>84</v>
      </c>
      <c r="L96" s="40">
        <v>-676.82698000000005</v>
      </c>
      <c r="M96" s="40">
        <v>3.3719999999999999</v>
      </c>
      <c r="N96" s="41"/>
      <c r="O96" s="40">
        <v>-2282.261</v>
      </c>
      <c r="P96" s="41">
        <v>-6.3109999999999998E-3</v>
      </c>
      <c r="Q96" s="41">
        <v>-1.047E-3</v>
      </c>
      <c r="R96" s="49"/>
    </row>
    <row r="97" spans="1:18" ht="15" x14ac:dyDescent="0.25">
      <c r="A97" s="42">
        <v>1328</v>
      </c>
      <c r="B97" s="42">
        <v>9759</v>
      </c>
      <c r="C97" s="40" t="s">
        <v>114</v>
      </c>
      <c r="D97" s="40" t="s">
        <v>115</v>
      </c>
      <c r="E97" s="40" t="s">
        <v>96</v>
      </c>
      <c r="F97" s="40" t="s">
        <v>109</v>
      </c>
      <c r="G97" s="40" t="s">
        <v>97</v>
      </c>
      <c r="H97" s="40" t="s">
        <v>79</v>
      </c>
      <c r="I97" s="40" t="s">
        <v>113</v>
      </c>
      <c r="J97" s="40" t="s">
        <v>113</v>
      </c>
      <c r="K97" s="40" t="s">
        <v>116</v>
      </c>
      <c r="L97" s="40">
        <v>7.08005</v>
      </c>
      <c r="M97" s="40">
        <v>0.93079999999999996</v>
      </c>
      <c r="N97" s="41"/>
      <c r="O97" s="40">
        <v>6.59</v>
      </c>
      <c r="P97" s="41">
        <v>1.8E-5</v>
      </c>
      <c r="Q97" s="41">
        <v>3.0000000000000001E-6</v>
      </c>
      <c r="R97" s="49"/>
    </row>
    <row r="98" spans="1:18" ht="15" x14ac:dyDescent="0.25">
      <c r="A98" s="42">
        <v>1328</v>
      </c>
      <c r="B98" s="42">
        <v>9759</v>
      </c>
      <c r="C98" s="40" t="s">
        <v>111</v>
      </c>
      <c r="D98" s="40" t="s">
        <v>112</v>
      </c>
      <c r="E98" s="40" t="s">
        <v>96</v>
      </c>
      <c r="F98" s="40" t="s">
        <v>109</v>
      </c>
      <c r="G98" s="40" t="s">
        <v>97</v>
      </c>
      <c r="H98" s="40" t="s">
        <v>79</v>
      </c>
      <c r="I98" s="40" t="s">
        <v>113</v>
      </c>
      <c r="J98" s="40" t="s">
        <v>113</v>
      </c>
      <c r="K98" s="40" t="s">
        <v>84</v>
      </c>
      <c r="L98" s="40">
        <v>41.07602</v>
      </c>
      <c r="M98" s="40">
        <v>3.3719999999999999</v>
      </c>
      <c r="N98" s="41"/>
      <c r="O98" s="40">
        <v>138.50800000000001</v>
      </c>
      <c r="P98" s="41">
        <v>3.8299999999999999E-4</v>
      </c>
      <c r="Q98" s="41">
        <v>6.3E-5</v>
      </c>
      <c r="R98" s="49"/>
    </row>
    <row r="99" spans="1:18" ht="15" x14ac:dyDescent="0.25">
      <c r="A99" s="42">
        <v>1328</v>
      </c>
      <c r="B99" s="42">
        <v>9759</v>
      </c>
      <c r="C99" s="40" t="s">
        <v>107</v>
      </c>
      <c r="D99" s="40" t="s">
        <v>108</v>
      </c>
      <c r="E99" s="40" t="s">
        <v>96</v>
      </c>
      <c r="F99" s="40" t="s">
        <v>109</v>
      </c>
      <c r="G99" s="40" t="s">
        <v>97</v>
      </c>
      <c r="H99" s="40" t="s">
        <v>79</v>
      </c>
      <c r="I99" s="40" t="s">
        <v>110</v>
      </c>
      <c r="J99" s="40" t="s">
        <v>99</v>
      </c>
      <c r="K99" s="40" t="s">
        <v>84</v>
      </c>
      <c r="L99" s="40">
        <v>3.2410000000000001E-2</v>
      </c>
      <c r="M99" s="40">
        <v>3.3719999999999999</v>
      </c>
      <c r="N99" s="41"/>
      <c r="O99" s="40">
        <v>0.109</v>
      </c>
      <c r="P99" s="41">
        <v>0</v>
      </c>
      <c r="Q99" s="41">
        <v>0</v>
      </c>
      <c r="R99" s="49"/>
    </row>
    <row r="100" spans="1:18" ht="15" x14ac:dyDescent="0.25">
      <c r="A100" s="42">
        <v>1328</v>
      </c>
      <c r="B100" s="42">
        <v>9760</v>
      </c>
      <c r="C100" s="40" t="s">
        <v>74</v>
      </c>
      <c r="D100" s="40" t="s">
        <v>75</v>
      </c>
      <c r="E100" s="40" t="s">
        <v>76</v>
      </c>
      <c r="F100" s="40" t="s">
        <v>83</v>
      </c>
      <c r="G100" s="40" t="s">
        <v>78</v>
      </c>
      <c r="H100" s="40" t="s">
        <v>79</v>
      </c>
      <c r="I100" s="40" t="s">
        <v>80</v>
      </c>
      <c r="J100" s="40" t="s">
        <v>81</v>
      </c>
      <c r="K100" s="40" t="s">
        <v>119</v>
      </c>
      <c r="L100" s="40">
        <v>-3.8300000000000001E-3</v>
      </c>
      <c r="M100" s="40">
        <v>4.2313999999999998</v>
      </c>
      <c r="N100" s="41"/>
      <c r="O100" s="40">
        <v>-1.6E-2</v>
      </c>
      <c r="P100" s="41">
        <v>0</v>
      </c>
      <c r="Q100" s="41">
        <v>0</v>
      </c>
      <c r="R100" s="49"/>
    </row>
    <row r="101" spans="1:18" ht="15" x14ac:dyDescent="0.25">
      <c r="A101" s="42">
        <v>1328</v>
      </c>
      <c r="B101" s="42">
        <v>9760</v>
      </c>
      <c r="C101" s="40" t="s">
        <v>74</v>
      </c>
      <c r="D101" s="40" t="s">
        <v>75</v>
      </c>
      <c r="E101" s="40" t="s">
        <v>76</v>
      </c>
      <c r="F101" s="40" t="s">
        <v>83</v>
      </c>
      <c r="G101" s="40" t="s">
        <v>78</v>
      </c>
      <c r="H101" s="40" t="s">
        <v>79</v>
      </c>
      <c r="I101" s="40" t="s">
        <v>80</v>
      </c>
      <c r="J101" s="40" t="s">
        <v>81</v>
      </c>
      <c r="K101" s="40" t="s">
        <v>92</v>
      </c>
      <c r="L101" s="40">
        <v>0.58984000000000003</v>
      </c>
      <c r="M101" s="40">
        <v>3.9552</v>
      </c>
      <c r="N101" s="41"/>
      <c r="O101" s="40">
        <v>2.3330000000000002</v>
      </c>
      <c r="P101" s="41">
        <v>6.6000000000000005E-5</v>
      </c>
      <c r="Q101" s="41">
        <v>7.9999999999999996E-6</v>
      </c>
      <c r="R101" s="49"/>
    </row>
    <row r="102" spans="1:18" ht="15" x14ac:dyDescent="0.25">
      <c r="A102" s="42">
        <v>1328</v>
      </c>
      <c r="B102" s="42">
        <v>9760</v>
      </c>
      <c r="C102" s="40" t="s">
        <v>74</v>
      </c>
      <c r="D102" s="40" t="s">
        <v>75</v>
      </c>
      <c r="E102" s="40" t="s">
        <v>76</v>
      </c>
      <c r="F102" s="40" t="s">
        <v>83</v>
      </c>
      <c r="G102" s="40" t="s">
        <v>78</v>
      </c>
      <c r="H102" s="40" t="s">
        <v>79</v>
      </c>
      <c r="I102" s="40" t="s">
        <v>80</v>
      </c>
      <c r="J102" s="40" t="s">
        <v>81</v>
      </c>
      <c r="K102" s="40" t="s">
        <v>120</v>
      </c>
      <c r="L102" s="40">
        <v>-0.36887999999999999</v>
      </c>
      <c r="M102" s="40">
        <v>2.3369000000000001E-2</v>
      </c>
      <c r="N102" s="41"/>
      <c r="O102" s="40">
        <v>-8.9999999999999993E-3</v>
      </c>
      <c r="P102" s="41">
        <v>0</v>
      </c>
      <c r="Q102" s="41">
        <v>0</v>
      </c>
      <c r="R102" s="49"/>
    </row>
    <row r="103" spans="1:18" ht="15" x14ac:dyDescent="0.25">
      <c r="A103" s="42">
        <v>1328</v>
      </c>
      <c r="B103" s="42">
        <v>9760</v>
      </c>
      <c r="C103" s="40" t="s">
        <v>74</v>
      </c>
      <c r="D103" s="40" t="s">
        <v>75</v>
      </c>
      <c r="E103" s="40" t="s">
        <v>76</v>
      </c>
      <c r="F103" s="40" t="s">
        <v>83</v>
      </c>
      <c r="G103" s="40" t="s">
        <v>78</v>
      </c>
      <c r="H103" s="40" t="s">
        <v>79</v>
      </c>
      <c r="I103" s="40" t="s">
        <v>80</v>
      </c>
      <c r="J103" s="40" t="s">
        <v>81</v>
      </c>
      <c r="K103" s="40" t="s">
        <v>105</v>
      </c>
      <c r="L103" s="40">
        <v>-1.388E-2</v>
      </c>
      <c r="M103" s="40">
        <v>0.33429999999999999</v>
      </c>
      <c r="N103" s="41"/>
      <c r="O103" s="40">
        <v>-5.0000000000000001E-3</v>
      </c>
      <c r="P103" s="41">
        <v>0</v>
      </c>
      <c r="Q103" s="41">
        <v>0</v>
      </c>
      <c r="R103" s="49"/>
    </row>
    <row r="104" spans="1:18" ht="15" x14ac:dyDescent="0.25">
      <c r="A104" s="42">
        <v>1328</v>
      </c>
      <c r="B104" s="42">
        <v>9760</v>
      </c>
      <c r="C104" s="40" t="s">
        <v>74</v>
      </c>
      <c r="D104" s="40" t="s">
        <v>75</v>
      </c>
      <c r="E104" s="40" t="s">
        <v>76</v>
      </c>
      <c r="F104" s="40" t="s">
        <v>86</v>
      </c>
      <c r="G104" s="40" t="s">
        <v>78</v>
      </c>
      <c r="H104" s="40" t="s">
        <v>79</v>
      </c>
      <c r="I104" s="40" t="s">
        <v>80</v>
      </c>
      <c r="J104" s="40" t="s">
        <v>81</v>
      </c>
      <c r="K104" s="40" t="s">
        <v>82</v>
      </c>
      <c r="L104" s="40">
        <v>-5205.2192100000002</v>
      </c>
      <c r="M104" s="40">
        <v>1</v>
      </c>
      <c r="N104" s="41"/>
      <c r="O104" s="40">
        <v>-5205.2190000000001</v>
      </c>
      <c r="P104" s="41">
        <v>-0.14921200000000001</v>
      </c>
      <c r="Q104" s="41">
        <v>-1.8058999999999999E-2</v>
      </c>
      <c r="R104" s="49"/>
    </row>
    <row r="105" spans="1:18" ht="15" x14ac:dyDescent="0.25">
      <c r="A105" s="42">
        <v>1328</v>
      </c>
      <c r="B105" s="42">
        <v>9760</v>
      </c>
      <c r="C105" s="40" t="s">
        <v>74</v>
      </c>
      <c r="D105" s="40" t="s">
        <v>75</v>
      </c>
      <c r="E105" s="40" t="s">
        <v>76</v>
      </c>
      <c r="F105" s="40" t="s">
        <v>86</v>
      </c>
      <c r="G105" s="40" t="s">
        <v>78</v>
      </c>
      <c r="H105" s="40" t="s">
        <v>79</v>
      </c>
      <c r="I105" s="40" t="s">
        <v>80</v>
      </c>
      <c r="J105" s="40" t="s">
        <v>81</v>
      </c>
      <c r="K105" s="40" t="s">
        <v>82</v>
      </c>
      <c r="L105" s="40">
        <v>25225.422259999999</v>
      </c>
      <c r="M105" s="40">
        <v>1</v>
      </c>
      <c r="N105" s="41"/>
      <c r="O105" s="40">
        <v>25225.421999999999</v>
      </c>
      <c r="P105" s="41">
        <v>0.72311000000000003</v>
      </c>
      <c r="Q105" s="41">
        <v>8.7516999999999998E-2</v>
      </c>
      <c r="R105" s="49"/>
    </row>
    <row r="106" spans="1:18" ht="15" x14ac:dyDescent="0.25">
      <c r="A106" s="42">
        <v>1328</v>
      </c>
      <c r="B106" s="42">
        <v>9760</v>
      </c>
      <c r="C106" s="40" t="s">
        <v>74</v>
      </c>
      <c r="D106" s="40" t="s">
        <v>75</v>
      </c>
      <c r="E106" s="40" t="s">
        <v>76</v>
      </c>
      <c r="F106" s="40" t="s">
        <v>86</v>
      </c>
      <c r="G106" s="40" t="s">
        <v>78</v>
      </c>
      <c r="H106" s="40" t="s">
        <v>79</v>
      </c>
      <c r="I106" s="40" t="s">
        <v>80</v>
      </c>
      <c r="J106" s="40" t="s">
        <v>81</v>
      </c>
      <c r="K106" s="40" t="s">
        <v>82</v>
      </c>
      <c r="L106" s="40">
        <v>69.122919999999993</v>
      </c>
      <c r="M106" s="40">
        <v>1</v>
      </c>
      <c r="N106" s="41"/>
      <c r="O106" s="40">
        <v>69.123000000000005</v>
      </c>
      <c r="P106" s="41">
        <v>1.9810000000000001E-3</v>
      </c>
      <c r="Q106" s="41">
        <v>2.3900000000000001E-4</v>
      </c>
      <c r="R106" s="49"/>
    </row>
    <row r="107" spans="1:18" ht="15" x14ac:dyDescent="0.25">
      <c r="A107" s="42">
        <v>1328</v>
      </c>
      <c r="B107" s="42">
        <v>9760</v>
      </c>
      <c r="C107" s="40" t="s">
        <v>74</v>
      </c>
      <c r="D107" s="40" t="s">
        <v>75</v>
      </c>
      <c r="E107" s="40" t="s">
        <v>76</v>
      </c>
      <c r="F107" s="40" t="s">
        <v>77</v>
      </c>
      <c r="G107" s="40" t="s">
        <v>78</v>
      </c>
      <c r="H107" s="40" t="s">
        <v>79</v>
      </c>
      <c r="I107" s="40" t="s">
        <v>80</v>
      </c>
      <c r="J107" s="40" t="s">
        <v>81</v>
      </c>
      <c r="K107" s="40" t="s">
        <v>82</v>
      </c>
      <c r="L107" s="40">
        <v>14336.56337</v>
      </c>
      <c r="M107" s="40">
        <v>1</v>
      </c>
      <c r="N107" s="41"/>
      <c r="O107" s="40">
        <v>14336.563</v>
      </c>
      <c r="P107" s="41">
        <v>0.41097</v>
      </c>
      <c r="Q107" s="41">
        <v>4.9738999999999998E-2</v>
      </c>
      <c r="R107" s="49"/>
    </row>
    <row r="108" spans="1:18" ht="15" x14ac:dyDescent="0.25">
      <c r="A108" s="42">
        <v>1328</v>
      </c>
      <c r="B108" s="42">
        <v>9760</v>
      </c>
      <c r="C108" s="40" t="s">
        <v>74</v>
      </c>
      <c r="D108" s="40" t="s">
        <v>75</v>
      </c>
      <c r="E108" s="40" t="s">
        <v>76</v>
      </c>
      <c r="F108" s="40" t="s">
        <v>89</v>
      </c>
      <c r="G108" s="40" t="s">
        <v>78</v>
      </c>
      <c r="H108" s="40" t="s">
        <v>79</v>
      </c>
      <c r="I108" s="40" t="s">
        <v>80</v>
      </c>
      <c r="J108" s="40" t="s">
        <v>81</v>
      </c>
      <c r="K108" s="40" t="s">
        <v>84</v>
      </c>
      <c r="L108" s="40">
        <v>-750</v>
      </c>
      <c r="M108" s="40">
        <v>3.3719999999999999</v>
      </c>
      <c r="N108" s="41"/>
      <c r="O108" s="40">
        <v>-2529</v>
      </c>
      <c r="P108" s="41">
        <v>-7.2496000000000005E-2</v>
      </c>
      <c r="Q108" s="41">
        <v>-8.7740000000000005E-3</v>
      </c>
      <c r="R108" s="49"/>
    </row>
    <row r="109" spans="1:18" ht="15" x14ac:dyDescent="0.25">
      <c r="A109" s="42">
        <v>1328</v>
      </c>
      <c r="B109" s="42">
        <v>9760</v>
      </c>
      <c r="C109" s="40" t="s">
        <v>74</v>
      </c>
      <c r="D109" s="40" t="s">
        <v>75</v>
      </c>
      <c r="E109" s="40" t="s">
        <v>76</v>
      </c>
      <c r="F109" s="40" t="s">
        <v>89</v>
      </c>
      <c r="G109" s="40" t="s">
        <v>78</v>
      </c>
      <c r="H109" s="40" t="s">
        <v>79</v>
      </c>
      <c r="I109" s="40" t="s">
        <v>80</v>
      </c>
      <c r="J109" s="40" t="s">
        <v>81</v>
      </c>
      <c r="K109" s="40" t="s">
        <v>84</v>
      </c>
      <c r="L109" s="40">
        <v>519.40319999999997</v>
      </c>
      <c r="M109" s="40">
        <v>3.3719999999999999</v>
      </c>
      <c r="N109" s="41"/>
      <c r="O109" s="40">
        <v>1751.4280000000001</v>
      </c>
      <c r="P109" s="41">
        <v>5.0206000000000001E-2</v>
      </c>
      <c r="Q109" s="41">
        <v>6.0759999999999998E-3</v>
      </c>
      <c r="R109" s="49"/>
    </row>
    <row r="110" spans="1:18" ht="15" x14ac:dyDescent="0.25">
      <c r="A110" s="42">
        <v>1328</v>
      </c>
      <c r="B110" s="42">
        <v>9760</v>
      </c>
      <c r="C110" s="40" t="s">
        <v>74</v>
      </c>
      <c r="D110" s="40" t="s">
        <v>75</v>
      </c>
      <c r="E110" s="40" t="s">
        <v>76</v>
      </c>
      <c r="F110" s="40" t="s">
        <v>83</v>
      </c>
      <c r="G110" s="40" t="s">
        <v>78</v>
      </c>
      <c r="H110" s="40" t="s">
        <v>79</v>
      </c>
      <c r="I110" s="40" t="s">
        <v>80</v>
      </c>
      <c r="J110" s="40" t="s">
        <v>81</v>
      </c>
      <c r="K110" s="40" t="s">
        <v>84</v>
      </c>
      <c r="L110" s="40">
        <v>-1051.26253</v>
      </c>
      <c r="M110" s="40">
        <v>3.3719999999999999</v>
      </c>
      <c r="N110" s="41"/>
      <c r="O110" s="40">
        <v>-3544.857</v>
      </c>
      <c r="P110" s="41">
        <v>-0.101616</v>
      </c>
      <c r="Q110" s="41">
        <v>-1.2298E-2</v>
      </c>
      <c r="R110" s="49"/>
    </row>
    <row r="111" spans="1:18" ht="15" x14ac:dyDescent="0.25">
      <c r="A111" s="42">
        <v>1328</v>
      </c>
      <c r="B111" s="42">
        <v>9760</v>
      </c>
      <c r="C111" s="40" t="s">
        <v>74</v>
      </c>
      <c r="D111" s="40" t="s">
        <v>75</v>
      </c>
      <c r="E111" s="40" t="s">
        <v>76</v>
      </c>
      <c r="F111" s="40" t="s">
        <v>83</v>
      </c>
      <c r="G111" s="40" t="s">
        <v>78</v>
      </c>
      <c r="H111" s="40" t="s">
        <v>79</v>
      </c>
      <c r="I111" s="40" t="s">
        <v>80</v>
      </c>
      <c r="J111" s="40" t="s">
        <v>81</v>
      </c>
      <c r="K111" s="40" t="s">
        <v>84</v>
      </c>
      <c r="L111" s="40">
        <v>1337.58285</v>
      </c>
      <c r="M111" s="40">
        <v>3.3719999999999999</v>
      </c>
      <c r="N111" s="41"/>
      <c r="O111" s="40">
        <v>4510.3289999999997</v>
      </c>
      <c r="P111" s="41">
        <v>0.12929199999999999</v>
      </c>
      <c r="Q111" s="41">
        <v>1.5647999999999999E-2</v>
      </c>
      <c r="R111" s="49"/>
    </row>
    <row r="112" spans="1:18" ht="15" x14ac:dyDescent="0.25">
      <c r="A112" s="42">
        <v>1328</v>
      </c>
      <c r="B112" s="42">
        <v>9760</v>
      </c>
      <c r="C112" s="40" t="s">
        <v>74</v>
      </c>
      <c r="D112" s="40" t="s">
        <v>75</v>
      </c>
      <c r="E112" s="40" t="s">
        <v>76</v>
      </c>
      <c r="F112" s="40" t="s">
        <v>83</v>
      </c>
      <c r="G112" s="40" t="s">
        <v>78</v>
      </c>
      <c r="H112" s="40" t="s">
        <v>79</v>
      </c>
      <c r="I112" s="40" t="s">
        <v>80</v>
      </c>
      <c r="J112" s="40" t="s">
        <v>81</v>
      </c>
      <c r="K112" s="40" t="s">
        <v>106</v>
      </c>
      <c r="L112" s="40">
        <v>-5.5500000000000002E-3</v>
      </c>
      <c r="M112" s="40">
        <v>4.6235999999999997</v>
      </c>
      <c r="N112" s="41"/>
      <c r="O112" s="40">
        <v>-2.5999999999999999E-2</v>
      </c>
      <c r="P112" s="41">
        <v>0</v>
      </c>
      <c r="Q112" s="41">
        <v>0</v>
      </c>
      <c r="R112" s="49"/>
    </row>
    <row r="113" spans="1:18" ht="15" x14ac:dyDescent="0.25">
      <c r="A113" s="42">
        <v>1328</v>
      </c>
      <c r="B113" s="42">
        <v>9760</v>
      </c>
      <c r="C113" s="40" t="s">
        <v>111</v>
      </c>
      <c r="D113" s="40" t="s">
        <v>112</v>
      </c>
      <c r="E113" s="40" t="s">
        <v>96</v>
      </c>
      <c r="F113" s="40" t="s">
        <v>109</v>
      </c>
      <c r="G113" s="40" t="s">
        <v>97</v>
      </c>
      <c r="H113" s="40" t="s">
        <v>79</v>
      </c>
      <c r="I113" s="40" t="s">
        <v>113</v>
      </c>
      <c r="J113" s="40" t="s">
        <v>113</v>
      </c>
      <c r="K113" s="40" t="s">
        <v>84</v>
      </c>
      <c r="L113" s="40">
        <v>8.5580300000000005</v>
      </c>
      <c r="M113" s="40">
        <v>3.3719999999999999</v>
      </c>
      <c r="N113" s="41"/>
      <c r="O113" s="40">
        <v>28.858000000000001</v>
      </c>
      <c r="P113" s="41">
        <v>8.2700000000000004E-4</v>
      </c>
      <c r="Q113" s="41">
        <v>1E-4</v>
      </c>
      <c r="R113" s="49"/>
    </row>
    <row r="114" spans="1:18" ht="15" x14ac:dyDescent="0.25">
      <c r="A114" s="42">
        <v>1328</v>
      </c>
      <c r="B114" s="42">
        <v>9760</v>
      </c>
      <c r="C114" s="40" t="s">
        <v>111</v>
      </c>
      <c r="D114" s="40" t="s">
        <v>112</v>
      </c>
      <c r="E114" s="40" t="s">
        <v>96</v>
      </c>
      <c r="F114" s="40" t="s">
        <v>109</v>
      </c>
      <c r="G114" s="40" t="s">
        <v>97</v>
      </c>
      <c r="H114" s="40" t="s">
        <v>79</v>
      </c>
      <c r="I114" s="40" t="s">
        <v>113</v>
      </c>
      <c r="J114" s="40" t="s">
        <v>113</v>
      </c>
      <c r="K114" s="40" t="s">
        <v>84</v>
      </c>
      <c r="L114" s="40">
        <v>14.261340000000001</v>
      </c>
      <c r="M114" s="40">
        <v>3.3719999999999999</v>
      </c>
      <c r="N114" s="41"/>
      <c r="O114" s="40">
        <v>48.088999999999999</v>
      </c>
      <c r="P114" s="41">
        <v>1.3780000000000001E-3</v>
      </c>
      <c r="Q114" s="41">
        <v>1.66E-4</v>
      </c>
      <c r="R114" s="49"/>
    </row>
    <row r="115" spans="1:18" ht="15" x14ac:dyDescent="0.25">
      <c r="A115" s="42">
        <v>1328</v>
      </c>
      <c r="B115" s="42">
        <v>9760</v>
      </c>
      <c r="C115" s="40" t="s">
        <v>117</v>
      </c>
      <c r="D115" s="40" t="s">
        <v>118</v>
      </c>
      <c r="E115" s="40" t="s">
        <v>96</v>
      </c>
      <c r="F115" s="40" t="s">
        <v>109</v>
      </c>
      <c r="G115" s="40" t="s">
        <v>97</v>
      </c>
      <c r="H115" s="40" t="s">
        <v>79</v>
      </c>
      <c r="I115" s="40" t="s">
        <v>98</v>
      </c>
      <c r="J115" s="40" t="s">
        <v>99</v>
      </c>
      <c r="K115" s="40" t="s">
        <v>116</v>
      </c>
      <c r="L115" s="40">
        <v>23.41966</v>
      </c>
      <c r="M115" s="40">
        <v>0.93079999999999996</v>
      </c>
      <c r="N115" s="41"/>
      <c r="O115" s="40">
        <v>21.798999999999999</v>
      </c>
      <c r="P115" s="41">
        <v>6.2399999999999999E-4</v>
      </c>
      <c r="Q115" s="41">
        <v>7.4999999999999993E-5</v>
      </c>
      <c r="R115" s="49"/>
    </row>
    <row r="116" spans="1:18" ht="15" x14ac:dyDescent="0.25">
      <c r="A116" s="42">
        <v>1328</v>
      </c>
      <c r="B116" s="42">
        <v>9760</v>
      </c>
      <c r="C116" s="40" t="s">
        <v>114</v>
      </c>
      <c r="D116" s="40" t="s">
        <v>115</v>
      </c>
      <c r="E116" s="40" t="s">
        <v>96</v>
      </c>
      <c r="F116" s="40" t="s">
        <v>109</v>
      </c>
      <c r="G116" s="40" t="s">
        <v>97</v>
      </c>
      <c r="H116" s="40" t="s">
        <v>79</v>
      </c>
      <c r="I116" s="40" t="s">
        <v>113</v>
      </c>
      <c r="J116" s="40" t="s">
        <v>113</v>
      </c>
      <c r="K116" s="40" t="s">
        <v>116</v>
      </c>
      <c r="L116" s="40">
        <v>2.3600300000000001</v>
      </c>
      <c r="M116" s="40">
        <v>0.93079999999999996</v>
      </c>
      <c r="N116" s="41"/>
      <c r="O116" s="40">
        <v>2.1970000000000001</v>
      </c>
      <c r="P116" s="41">
        <v>6.2000000000000003E-5</v>
      </c>
      <c r="Q116" s="41">
        <v>6.9999999999999999E-6</v>
      </c>
      <c r="R116" s="49"/>
    </row>
    <row r="117" spans="1:18" ht="15" x14ac:dyDescent="0.25">
      <c r="A117" s="42">
        <v>1328</v>
      </c>
      <c r="B117" s="42">
        <v>9760</v>
      </c>
      <c r="C117" s="40" t="s">
        <v>111</v>
      </c>
      <c r="D117" s="40" t="s">
        <v>112</v>
      </c>
      <c r="E117" s="40" t="s">
        <v>96</v>
      </c>
      <c r="F117" s="40" t="s">
        <v>109</v>
      </c>
      <c r="G117" s="40" t="s">
        <v>97</v>
      </c>
      <c r="H117" s="40" t="s">
        <v>79</v>
      </c>
      <c r="I117" s="40" t="s">
        <v>113</v>
      </c>
      <c r="J117" s="40" t="s">
        <v>113</v>
      </c>
      <c r="K117" s="40" t="s">
        <v>84</v>
      </c>
      <c r="L117" s="40">
        <v>5.7107299999999999</v>
      </c>
      <c r="M117" s="40">
        <v>3.3719999999999999</v>
      </c>
      <c r="N117" s="41"/>
      <c r="O117" s="40">
        <v>19.257000000000001</v>
      </c>
      <c r="P117" s="41">
        <v>5.5199999999999997E-4</v>
      </c>
      <c r="Q117" s="41">
        <v>6.6000000000000005E-5</v>
      </c>
      <c r="R117" s="49"/>
    </row>
    <row r="118" spans="1:18" ht="15" x14ac:dyDescent="0.25">
      <c r="A118" s="42">
        <v>1328</v>
      </c>
      <c r="B118" s="42">
        <v>9760</v>
      </c>
      <c r="C118" s="40" t="s">
        <v>117</v>
      </c>
      <c r="D118" s="40" t="s">
        <v>118</v>
      </c>
      <c r="E118" s="40" t="s">
        <v>96</v>
      </c>
      <c r="F118" s="40" t="s">
        <v>109</v>
      </c>
      <c r="G118" s="40" t="s">
        <v>97</v>
      </c>
      <c r="H118" s="40" t="s">
        <v>79</v>
      </c>
      <c r="I118" s="40" t="s">
        <v>98</v>
      </c>
      <c r="J118" s="40" t="s">
        <v>99</v>
      </c>
      <c r="K118" s="40" t="s">
        <v>116</v>
      </c>
      <c r="L118" s="40">
        <v>0.48094999999999999</v>
      </c>
      <c r="M118" s="40">
        <v>0.93079999999999996</v>
      </c>
      <c r="N118" s="41"/>
      <c r="O118" s="40">
        <v>0.44800000000000001</v>
      </c>
      <c r="P118" s="41">
        <v>1.2E-5</v>
      </c>
      <c r="Q118" s="41">
        <v>9.9999999999999995E-7</v>
      </c>
      <c r="R118" s="49"/>
    </row>
    <row r="119" spans="1:18" ht="15" x14ac:dyDescent="0.25">
      <c r="A119" s="42">
        <v>1328</v>
      </c>
      <c r="B119" s="42">
        <v>9760</v>
      </c>
      <c r="C119" s="40" t="s">
        <v>102</v>
      </c>
      <c r="D119" s="40" t="s">
        <v>103</v>
      </c>
      <c r="E119" s="40" t="s">
        <v>96</v>
      </c>
      <c r="F119" s="40" t="s">
        <v>89</v>
      </c>
      <c r="G119" s="40" t="s">
        <v>97</v>
      </c>
      <c r="H119" s="40" t="s">
        <v>79</v>
      </c>
      <c r="I119" s="40" t="s">
        <v>104</v>
      </c>
      <c r="J119" s="40" t="s">
        <v>99</v>
      </c>
      <c r="K119" s="40" t="s">
        <v>84</v>
      </c>
      <c r="L119" s="40">
        <v>-268.05338</v>
      </c>
      <c r="M119" s="40">
        <v>3.3719999999999999</v>
      </c>
      <c r="N119" s="41"/>
      <c r="O119" s="40">
        <v>-903.87599999999998</v>
      </c>
      <c r="P119" s="41">
        <v>-2.5909999999999999E-2</v>
      </c>
      <c r="Q119" s="41">
        <v>-3.1350000000000002E-3</v>
      </c>
      <c r="R119" s="49"/>
    </row>
    <row r="120" spans="1:18" ht="15" x14ac:dyDescent="0.25">
      <c r="A120" s="42">
        <v>1328</v>
      </c>
      <c r="B120" s="42">
        <v>9760</v>
      </c>
      <c r="C120" s="40" t="s">
        <v>107</v>
      </c>
      <c r="D120" s="40" t="s">
        <v>108</v>
      </c>
      <c r="E120" s="40" t="s">
        <v>96</v>
      </c>
      <c r="F120" s="40" t="s">
        <v>109</v>
      </c>
      <c r="G120" s="40" t="s">
        <v>97</v>
      </c>
      <c r="H120" s="40" t="s">
        <v>79</v>
      </c>
      <c r="I120" s="40" t="s">
        <v>110</v>
      </c>
      <c r="J120" s="40" t="s">
        <v>99</v>
      </c>
      <c r="K120" s="40" t="s">
        <v>84</v>
      </c>
      <c r="L120" s="40">
        <v>6.2500000000000003E-3</v>
      </c>
      <c r="M120" s="40">
        <v>3.3719999999999999</v>
      </c>
      <c r="N120" s="41"/>
      <c r="O120" s="40">
        <v>2.1000000000000001E-2</v>
      </c>
      <c r="P120" s="41">
        <v>0</v>
      </c>
      <c r="Q120" s="41">
        <v>0</v>
      </c>
      <c r="R120" s="49"/>
    </row>
    <row r="121" spans="1:18" ht="15" x14ac:dyDescent="0.25">
      <c r="A121" s="42">
        <v>1328</v>
      </c>
      <c r="B121" s="42">
        <v>9760</v>
      </c>
      <c r="C121" s="40" t="s">
        <v>100</v>
      </c>
      <c r="D121" s="40" t="s">
        <v>101</v>
      </c>
      <c r="E121" s="40" t="s">
        <v>96</v>
      </c>
      <c r="F121" s="40" t="s">
        <v>89</v>
      </c>
      <c r="G121" s="40" t="s">
        <v>97</v>
      </c>
      <c r="H121" s="40" t="s">
        <v>79</v>
      </c>
      <c r="I121" s="40" t="s">
        <v>98</v>
      </c>
      <c r="J121" s="40" t="s">
        <v>99</v>
      </c>
      <c r="K121" s="40" t="s">
        <v>84</v>
      </c>
      <c r="L121" s="40">
        <v>-200</v>
      </c>
      <c r="M121" s="40">
        <v>3.3719999999999999</v>
      </c>
      <c r="N121" s="41"/>
      <c r="O121" s="40">
        <v>-674.4</v>
      </c>
      <c r="P121" s="41">
        <v>-1.9331999999999998E-2</v>
      </c>
      <c r="Q121" s="41">
        <v>-2.3389999999999999E-3</v>
      </c>
      <c r="R121" s="49"/>
    </row>
    <row r="122" spans="1:18" ht="15" x14ac:dyDescent="0.25">
      <c r="A122" s="42">
        <v>1328</v>
      </c>
      <c r="B122" s="42">
        <v>9760</v>
      </c>
      <c r="C122" s="40" t="s">
        <v>102</v>
      </c>
      <c r="D122" s="40" t="s">
        <v>103</v>
      </c>
      <c r="E122" s="40" t="s">
        <v>96</v>
      </c>
      <c r="F122" s="40" t="s">
        <v>89</v>
      </c>
      <c r="G122" s="40" t="s">
        <v>97</v>
      </c>
      <c r="H122" s="40" t="s">
        <v>79</v>
      </c>
      <c r="I122" s="40" t="s">
        <v>104</v>
      </c>
      <c r="J122" s="40" t="s">
        <v>99</v>
      </c>
      <c r="K122" s="40" t="s">
        <v>84</v>
      </c>
      <c r="L122" s="40">
        <v>504.98462999999998</v>
      </c>
      <c r="M122" s="40">
        <v>3.3719999999999999</v>
      </c>
      <c r="N122" s="41"/>
      <c r="O122" s="40">
        <v>1702.808</v>
      </c>
      <c r="P122" s="41">
        <v>4.8812000000000001E-2</v>
      </c>
      <c r="Q122" s="41">
        <v>5.9069999999999999E-3</v>
      </c>
      <c r="R122" s="49"/>
    </row>
    <row r="123" spans="1:18" ht="15" x14ac:dyDescent="0.25">
      <c r="A123" s="42">
        <v>1328</v>
      </c>
      <c r="B123" s="42">
        <v>9760</v>
      </c>
      <c r="C123" s="40" t="s">
        <v>111</v>
      </c>
      <c r="D123" s="40" t="s">
        <v>112</v>
      </c>
      <c r="E123" s="40" t="s">
        <v>96</v>
      </c>
      <c r="F123" s="40" t="s">
        <v>109</v>
      </c>
      <c r="G123" s="40" t="s">
        <v>97</v>
      </c>
      <c r="H123" s="40" t="s">
        <v>79</v>
      </c>
      <c r="I123" s="40" t="s">
        <v>113</v>
      </c>
      <c r="J123" s="40" t="s">
        <v>113</v>
      </c>
      <c r="K123" s="40" t="s">
        <v>84</v>
      </c>
      <c r="L123" s="40">
        <v>6.9241400000000004</v>
      </c>
      <c r="M123" s="40">
        <v>3.3719999999999999</v>
      </c>
      <c r="N123" s="41"/>
      <c r="O123" s="40">
        <v>23.347999999999999</v>
      </c>
      <c r="P123" s="41">
        <v>6.69E-4</v>
      </c>
      <c r="Q123" s="41">
        <v>8.1000000000000004E-5</v>
      </c>
      <c r="R123" s="49"/>
    </row>
    <row r="124" spans="1:18" ht="15" x14ac:dyDescent="0.25">
      <c r="A124" s="42">
        <v>1328</v>
      </c>
      <c r="B124" s="42">
        <v>12138</v>
      </c>
      <c r="C124" s="40" t="s">
        <v>74</v>
      </c>
      <c r="D124" s="40" t="s">
        <v>75</v>
      </c>
      <c r="E124" s="40" t="s">
        <v>76</v>
      </c>
      <c r="F124" s="40" t="s">
        <v>89</v>
      </c>
      <c r="G124" s="40" t="s">
        <v>78</v>
      </c>
      <c r="H124" s="40" t="s">
        <v>79</v>
      </c>
      <c r="I124" s="40" t="s">
        <v>80</v>
      </c>
      <c r="J124" s="40" t="s">
        <v>81</v>
      </c>
      <c r="K124" s="40" t="s">
        <v>84</v>
      </c>
      <c r="L124" s="40">
        <v>-1614.5337</v>
      </c>
      <c r="M124" s="40">
        <v>3.3719999999999999</v>
      </c>
      <c r="N124" s="41"/>
      <c r="O124" s="40">
        <v>-5444.2079999999996</v>
      </c>
      <c r="P124" s="41">
        <v>-1.3082E-2</v>
      </c>
      <c r="Q124" s="41">
        <v>-2.0179999999999998E-3</v>
      </c>
      <c r="R124" s="49"/>
    </row>
    <row r="125" spans="1:18" ht="15" x14ac:dyDescent="0.25">
      <c r="A125" s="42">
        <v>1328</v>
      </c>
      <c r="B125" s="42">
        <v>12138</v>
      </c>
      <c r="C125" s="40" t="s">
        <v>74</v>
      </c>
      <c r="D125" s="40" t="s">
        <v>75</v>
      </c>
      <c r="E125" s="40" t="s">
        <v>76</v>
      </c>
      <c r="F125" s="40" t="s">
        <v>83</v>
      </c>
      <c r="G125" s="40" t="s">
        <v>78</v>
      </c>
      <c r="H125" s="40" t="s">
        <v>79</v>
      </c>
      <c r="I125" s="40" t="s">
        <v>80</v>
      </c>
      <c r="J125" s="40" t="s">
        <v>81</v>
      </c>
      <c r="K125" s="40" t="s">
        <v>92</v>
      </c>
      <c r="L125" s="40">
        <v>1.66588</v>
      </c>
      <c r="M125" s="40">
        <v>3.9552</v>
      </c>
      <c r="N125" s="41"/>
      <c r="O125" s="40">
        <v>6.5890000000000004</v>
      </c>
      <c r="P125" s="41">
        <v>1.5E-5</v>
      </c>
      <c r="Q125" s="41">
        <v>1.9999999999999999E-6</v>
      </c>
      <c r="R125" s="49"/>
    </row>
    <row r="126" spans="1:18" ht="15" x14ac:dyDescent="0.25">
      <c r="A126" s="42">
        <v>1328</v>
      </c>
      <c r="B126" s="42">
        <v>12138</v>
      </c>
      <c r="C126" s="40" t="s">
        <v>74</v>
      </c>
      <c r="D126" s="40" t="s">
        <v>75</v>
      </c>
      <c r="E126" s="40" t="s">
        <v>76</v>
      </c>
      <c r="F126" s="40" t="s">
        <v>86</v>
      </c>
      <c r="G126" s="40" t="s">
        <v>78</v>
      </c>
      <c r="H126" s="40" t="s">
        <v>79</v>
      </c>
      <c r="I126" s="40" t="s">
        <v>80</v>
      </c>
      <c r="J126" s="40" t="s">
        <v>81</v>
      </c>
      <c r="K126" s="40" t="s">
        <v>82</v>
      </c>
      <c r="L126" s="40">
        <v>-2530.3294500000002</v>
      </c>
      <c r="M126" s="40">
        <v>1</v>
      </c>
      <c r="N126" s="41"/>
      <c r="O126" s="40">
        <v>-2530.3290000000002</v>
      </c>
      <c r="P126" s="41">
        <v>-6.0800000000000003E-3</v>
      </c>
      <c r="Q126" s="41">
        <v>-9.3800000000000003E-4</v>
      </c>
      <c r="R126" s="49"/>
    </row>
    <row r="127" spans="1:18" ht="15" x14ac:dyDescent="0.25">
      <c r="A127" s="42">
        <v>1328</v>
      </c>
      <c r="B127" s="42">
        <v>12138</v>
      </c>
      <c r="C127" s="40" t="s">
        <v>74</v>
      </c>
      <c r="D127" s="40" t="s">
        <v>75</v>
      </c>
      <c r="E127" s="40" t="s">
        <v>76</v>
      </c>
      <c r="F127" s="40" t="s">
        <v>86</v>
      </c>
      <c r="G127" s="40" t="s">
        <v>78</v>
      </c>
      <c r="H127" s="40" t="s">
        <v>79</v>
      </c>
      <c r="I127" s="40" t="s">
        <v>80</v>
      </c>
      <c r="J127" s="40" t="s">
        <v>81</v>
      </c>
      <c r="K127" s="40" t="s">
        <v>82</v>
      </c>
      <c r="L127" s="40">
        <v>2830.3106200000002</v>
      </c>
      <c r="M127" s="40">
        <v>1</v>
      </c>
      <c r="N127" s="41"/>
      <c r="O127" s="40">
        <v>2830.3110000000001</v>
      </c>
      <c r="P127" s="41">
        <v>6.8009999999999998E-3</v>
      </c>
      <c r="Q127" s="41">
        <v>1.049E-3</v>
      </c>
      <c r="R127" s="49"/>
    </row>
    <row r="128" spans="1:18" ht="15" x14ac:dyDescent="0.25">
      <c r="A128" s="42">
        <v>1328</v>
      </c>
      <c r="B128" s="42">
        <v>12138</v>
      </c>
      <c r="C128" s="40" t="s">
        <v>74</v>
      </c>
      <c r="D128" s="40" t="s">
        <v>75</v>
      </c>
      <c r="E128" s="40" t="s">
        <v>76</v>
      </c>
      <c r="F128" s="40" t="s">
        <v>86</v>
      </c>
      <c r="G128" s="40" t="s">
        <v>78</v>
      </c>
      <c r="H128" s="40" t="s">
        <v>79</v>
      </c>
      <c r="I128" s="40" t="s">
        <v>80</v>
      </c>
      <c r="J128" s="40" t="s">
        <v>81</v>
      </c>
      <c r="K128" s="40" t="s">
        <v>82</v>
      </c>
      <c r="L128" s="40">
        <v>398600.28268</v>
      </c>
      <c r="M128" s="40">
        <v>1</v>
      </c>
      <c r="N128" s="41"/>
      <c r="O128" s="40">
        <v>398600.283</v>
      </c>
      <c r="P128" s="41">
        <v>0.95787599999999995</v>
      </c>
      <c r="Q128" s="41">
        <v>0.14782100000000001</v>
      </c>
      <c r="R128" s="49"/>
    </row>
    <row r="129" spans="1:18" ht="15" x14ac:dyDescent="0.25">
      <c r="A129" s="42">
        <v>1328</v>
      </c>
      <c r="B129" s="42">
        <v>12138</v>
      </c>
      <c r="C129" s="40" t="s">
        <v>87</v>
      </c>
      <c r="D129" s="40" t="s">
        <v>88</v>
      </c>
      <c r="E129" s="40" t="s">
        <v>76</v>
      </c>
      <c r="F129" s="40" t="s">
        <v>89</v>
      </c>
      <c r="G129" s="40" t="s">
        <v>78</v>
      </c>
      <c r="H129" s="40" t="s">
        <v>79</v>
      </c>
      <c r="I129" s="40" t="s">
        <v>90</v>
      </c>
      <c r="J129" s="40" t="s">
        <v>91</v>
      </c>
      <c r="K129" s="40" t="s">
        <v>84</v>
      </c>
      <c r="L129" s="40">
        <v>24.911999999999999</v>
      </c>
      <c r="M129" s="40">
        <v>3.3719999999999999</v>
      </c>
      <c r="N129" s="41"/>
      <c r="O129" s="40">
        <v>84.003</v>
      </c>
      <c r="P129" s="41">
        <v>2.0100000000000001E-4</v>
      </c>
      <c r="Q129" s="41">
        <v>3.1000000000000001E-5</v>
      </c>
      <c r="R129" s="49"/>
    </row>
    <row r="130" spans="1:18" ht="15" x14ac:dyDescent="0.25">
      <c r="A130" s="42">
        <v>1328</v>
      </c>
      <c r="B130" s="42">
        <v>12138</v>
      </c>
      <c r="C130" s="40" t="s">
        <v>93</v>
      </c>
      <c r="D130" s="40" t="s">
        <v>94</v>
      </c>
      <c r="E130" s="40" t="s">
        <v>76</v>
      </c>
      <c r="F130" s="40" t="s">
        <v>89</v>
      </c>
      <c r="G130" s="40" t="s">
        <v>78</v>
      </c>
      <c r="H130" s="40" t="s">
        <v>79</v>
      </c>
      <c r="I130" s="40" t="s">
        <v>90</v>
      </c>
      <c r="J130" s="40" t="s">
        <v>91</v>
      </c>
      <c r="K130" s="40" t="s">
        <v>84</v>
      </c>
      <c r="L130" s="40">
        <v>-353.53375</v>
      </c>
      <c r="M130" s="40">
        <v>3.3719999999999999</v>
      </c>
      <c r="N130" s="41"/>
      <c r="O130" s="40">
        <v>-1192.116</v>
      </c>
      <c r="P130" s="41">
        <v>-2.8639999999999998E-3</v>
      </c>
      <c r="Q130" s="41">
        <v>-4.4200000000000001E-4</v>
      </c>
      <c r="R130" s="49"/>
    </row>
    <row r="131" spans="1:18" ht="15" x14ac:dyDescent="0.25">
      <c r="A131" s="42">
        <v>1328</v>
      </c>
      <c r="B131" s="42">
        <v>12138</v>
      </c>
      <c r="C131" s="40" t="s">
        <v>74</v>
      </c>
      <c r="D131" s="40" t="s">
        <v>75</v>
      </c>
      <c r="E131" s="40" t="s">
        <v>76</v>
      </c>
      <c r="F131" s="40" t="s">
        <v>89</v>
      </c>
      <c r="G131" s="40" t="s">
        <v>78</v>
      </c>
      <c r="H131" s="40" t="s">
        <v>79</v>
      </c>
      <c r="I131" s="40" t="s">
        <v>80</v>
      </c>
      <c r="J131" s="40" t="s">
        <v>81</v>
      </c>
      <c r="K131" s="40" t="s">
        <v>84</v>
      </c>
      <c r="L131" s="40">
        <v>1423.95407</v>
      </c>
      <c r="M131" s="40">
        <v>3.3719999999999999</v>
      </c>
      <c r="N131" s="41"/>
      <c r="O131" s="40">
        <v>4801.5730000000003</v>
      </c>
      <c r="P131" s="41">
        <v>1.1538E-2</v>
      </c>
      <c r="Q131" s="41">
        <v>1.7799999999999999E-3</v>
      </c>
      <c r="R131" s="49"/>
    </row>
    <row r="132" spans="1:18" ht="15" x14ac:dyDescent="0.25">
      <c r="A132" s="42">
        <v>1328</v>
      </c>
      <c r="B132" s="42">
        <v>12138</v>
      </c>
      <c r="C132" s="40" t="s">
        <v>74</v>
      </c>
      <c r="D132" s="40" t="s">
        <v>75</v>
      </c>
      <c r="E132" s="40" t="s">
        <v>76</v>
      </c>
      <c r="F132" s="40" t="s">
        <v>83</v>
      </c>
      <c r="G132" s="40" t="s">
        <v>78</v>
      </c>
      <c r="H132" s="40" t="s">
        <v>79</v>
      </c>
      <c r="I132" s="40" t="s">
        <v>80</v>
      </c>
      <c r="J132" s="40" t="s">
        <v>81</v>
      </c>
      <c r="K132" s="40" t="s">
        <v>84</v>
      </c>
      <c r="L132" s="40">
        <v>-1407.9754499999999</v>
      </c>
      <c r="M132" s="40">
        <v>3.3719999999999999</v>
      </c>
      <c r="N132" s="41"/>
      <c r="O132" s="40">
        <v>-4747.6930000000002</v>
      </c>
      <c r="P132" s="41">
        <v>-1.1409000000000001E-2</v>
      </c>
      <c r="Q132" s="41">
        <v>-1.7600000000000001E-3</v>
      </c>
      <c r="R132" s="49"/>
    </row>
    <row r="133" spans="1:18" ht="15" x14ac:dyDescent="0.25">
      <c r="A133" s="42">
        <v>1328</v>
      </c>
      <c r="B133" s="42">
        <v>12138</v>
      </c>
      <c r="C133" s="40" t="s">
        <v>74</v>
      </c>
      <c r="D133" s="40" t="s">
        <v>75</v>
      </c>
      <c r="E133" s="40" t="s">
        <v>76</v>
      </c>
      <c r="F133" s="40" t="s">
        <v>83</v>
      </c>
      <c r="G133" s="40" t="s">
        <v>78</v>
      </c>
      <c r="H133" s="40" t="s">
        <v>79</v>
      </c>
      <c r="I133" s="40" t="s">
        <v>80</v>
      </c>
      <c r="J133" s="40" t="s">
        <v>81</v>
      </c>
      <c r="K133" s="40" t="s">
        <v>84</v>
      </c>
      <c r="L133" s="40">
        <v>6723.1275599999999</v>
      </c>
      <c r="M133" s="40">
        <v>3.3719999999999999</v>
      </c>
      <c r="N133" s="41"/>
      <c r="O133" s="40">
        <v>22670.385999999999</v>
      </c>
      <c r="P133" s="41">
        <v>5.4479E-2</v>
      </c>
      <c r="Q133" s="41">
        <v>8.4069999999999995E-3</v>
      </c>
      <c r="R133" s="49"/>
    </row>
    <row r="134" spans="1:18" ht="15" x14ac:dyDescent="0.25">
      <c r="A134" s="42">
        <v>1328</v>
      </c>
      <c r="B134" s="42">
        <v>12138</v>
      </c>
      <c r="C134" s="40" t="s">
        <v>74</v>
      </c>
      <c r="D134" s="40" t="s">
        <v>75</v>
      </c>
      <c r="E134" s="40" t="s">
        <v>76</v>
      </c>
      <c r="F134" s="40" t="s">
        <v>77</v>
      </c>
      <c r="G134" s="40" t="s">
        <v>78</v>
      </c>
      <c r="H134" s="40" t="s">
        <v>79</v>
      </c>
      <c r="I134" s="40" t="s">
        <v>80</v>
      </c>
      <c r="J134" s="40" t="s">
        <v>81</v>
      </c>
      <c r="K134" s="40" t="s">
        <v>82</v>
      </c>
      <c r="L134" s="40">
        <v>50.388390000000001</v>
      </c>
      <c r="M134" s="40">
        <v>1</v>
      </c>
      <c r="N134" s="41"/>
      <c r="O134" s="40">
        <v>50.387999999999998</v>
      </c>
      <c r="P134" s="41">
        <v>1.21E-4</v>
      </c>
      <c r="Q134" s="41">
        <v>1.8E-5</v>
      </c>
      <c r="R134" s="49"/>
    </row>
    <row r="135" spans="1:18" ht="15" x14ac:dyDescent="0.25">
      <c r="A135" s="42">
        <v>1328</v>
      </c>
      <c r="B135" s="42">
        <v>12138</v>
      </c>
      <c r="C135" s="40" t="s">
        <v>102</v>
      </c>
      <c r="D135" s="40" t="s">
        <v>103</v>
      </c>
      <c r="E135" s="40" t="s">
        <v>96</v>
      </c>
      <c r="F135" s="40" t="s">
        <v>89</v>
      </c>
      <c r="G135" s="40" t="s">
        <v>97</v>
      </c>
      <c r="H135" s="40" t="s">
        <v>79</v>
      </c>
      <c r="I135" s="40" t="s">
        <v>104</v>
      </c>
      <c r="J135" s="40" t="s">
        <v>99</v>
      </c>
      <c r="K135" s="40" t="s">
        <v>84</v>
      </c>
      <c r="L135" s="40">
        <v>130.21023</v>
      </c>
      <c r="M135" s="40">
        <v>3.3719999999999999</v>
      </c>
      <c r="N135" s="41"/>
      <c r="O135" s="40">
        <v>439.06900000000002</v>
      </c>
      <c r="P135" s="41">
        <v>1.0549999999999999E-3</v>
      </c>
      <c r="Q135" s="41">
        <v>1.6200000000000001E-4</v>
      </c>
      <c r="R135" s="49"/>
    </row>
    <row r="136" spans="1:18" ht="15" x14ac:dyDescent="0.25">
      <c r="A136" s="42">
        <v>1328</v>
      </c>
      <c r="B136" s="42">
        <v>12138</v>
      </c>
      <c r="C136" s="40" t="s">
        <v>100</v>
      </c>
      <c r="D136" s="40" t="s">
        <v>101</v>
      </c>
      <c r="E136" s="40" t="s">
        <v>96</v>
      </c>
      <c r="F136" s="40" t="s">
        <v>89</v>
      </c>
      <c r="G136" s="40" t="s">
        <v>97</v>
      </c>
      <c r="H136" s="40" t="s">
        <v>79</v>
      </c>
      <c r="I136" s="40" t="s">
        <v>98</v>
      </c>
      <c r="J136" s="40" t="s">
        <v>99</v>
      </c>
      <c r="K136" s="40" t="s">
        <v>84</v>
      </c>
      <c r="L136" s="40">
        <v>-487.04532999999998</v>
      </c>
      <c r="M136" s="40">
        <v>3.3719999999999999</v>
      </c>
      <c r="N136" s="41"/>
      <c r="O136" s="40">
        <v>-1642.317</v>
      </c>
      <c r="P136" s="41">
        <v>-3.9459999999999999E-3</v>
      </c>
      <c r="Q136" s="41">
        <v>-6.0899999999999995E-4</v>
      </c>
      <c r="R136" s="49"/>
    </row>
    <row r="137" spans="1:18" ht="15" x14ac:dyDescent="0.25">
      <c r="A137" s="42">
        <v>1328</v>
      </c>
      <c r="B137" s="42">
        <v>12138</v>
      </c>
      <c r="C137" s="40" t="s">
        <v>102</v>
      </c>
      <c r="D137" s="40" t="s">
        <v>103</v>
      </c>
      <c r="E137" s="40" t="s">
        <v>96</v>
      </c>
      <c r="F137" s="40" t="s">
        <v>89</v>
      </c>
      <c r="G137" s="40" t="s">
        <v>97</v>
      </c>
      <c r="H137" s="40" t="s">
        <v>79</v>
      </c>
      <c r="I137" s="40" t="s">
        <v>104</v>
      </c>
      <c r="J137" s="40" t="s">
        <v>99</v>
      </c>
      <c r="K137" s="40" t="s">
        <v>84</v>
      </c>
      <c r="L137" s="40">
        <v>-1156.87249</v>
      </c>
      <c r="M137" s="40">
        <v>3.3719999999999999</v>
      </c>
      <c r="N137" s="41"/>
      <c r="O137" s="40">
        <v>-3900.9740000000002</v>
      </c>
      <c r="P137" s="41">
        <v>-9.3740000000000004E-3</v>
      </c>
      <c r="Q137" s="41">
        <v>-1.446E-3</v>
      </c>
      <c r="R137" s="49"/>
    </row>
    <row r="138" spans="1:18" ht="15" x14ac:dyDescent="0.25">
      <c r="A138" s="42">
        <v>1328</v>
      </c>
      <c r="B138" s="42">
        <v>12138</v>
      </c>
      <c r="C138" s="40" t="s">
        <v>102</v>
      </c>
      <c r="D138" s="40" t="s">
        <v>103</v>
      </c>
      <c r="E138" s="40" t="s">
        <v>96</v>
      </c>
      <c r="F138" s="40" t="s">
        <v>89</v>
      </c>
      <c r="G138" s="40" t="s">
        <v>97</v>
      </c>
      <c r="H138" s="40" t="s">
        <v>79</v>
      </c>
      <c r="I138" s="40" t="s">
        <v>104</v>
      </c>
      <c r="J138" s="40" t="s">
        <v>99</v>
      </c>
      <c r="K138" s="40" t="s">
        <v>84</v>
      </c>
      <c r="L138" s="40">
        <v>1963.6144099999999</v>
      </c>
      <c r="M138" s="40">
        <v>3.3719999999999999</v>
      </c>
      <c r="N138" s="41"/>
      <c r="O138" s="40">
        <v>6621.308</v>
      </c>
      <c r="P138" s="41">
        <v>1.5911000000000002E-2</v>
      </c>
      <c r="Q138" s="41">
        <v>2.4550000000000002E-3</v>
      </c>
      <c r="R138" s="49"/>
    </row>
    <row r="139" spans="1:18" ht="15" x14ac:dyDescent="0.25">
      <c r="A139" s="42">
        <v>1328</v>
      </c>
      <c r="B139" s="42">
        <v>12138</v>
      </c>
      <c r="C139" s="40" t="s">
        <v>1800</v>
      </c>
      <c r="D139" s="40" t="s">
        <v>95</v>
      </c>
      <c r="E139" s="40" t="s">
        <v>96</v>
      </c>
      <c r="F139" s="40" t="s">
        <v>89</v>
      </c>
      <c r="G139" s="40" t="s">
        <v>97</v>
      </c>
      <c r="H139" s="40" t="s">
        <v>79</v>
      </c>
      <c r="I139" s="40" t="s">
        <v>98</v>
      </c>
      <c r="J139" s="40" t="s">
        <v>99</v>
      </c>
      <c r="K139" s="40" t="s">
        <v>84</v>
      </c>
      <c r="L139" s="40">
        <v>-190.57086000000001</v>
      </c>
      <c r="M139" s="40">
        <v>3.3719999999999999</v>
      </c>
      <c r="N139" s="41"/>
      <c r="O139" s="40">
        <v>-642.60500000000002</v>
      </c>
      <c r="P139" s="41">
        <v>-1.544E-3</v>
      </c>
      <c r="Q139" s="41">
        <v>-2.3800000000000001E-4</v>
      </c>
      <c r="R139" s="49"/>
    </row>
    <row r="140" spans="1:18" ht="15" x14ac:dyDescent="0.25">
      <c r="A140" s="42">
        <v>1328</v>
      </c>
      <c r="B140" s="42">
        <v>12138</v>
      </c>
      <c r="C140" s="40" t="s">
        <v>1800</v>
      </c>
      <c r="D140" s="40" t="s">
        <v>95</v>
      </c>
      <c r="E140" s="40" t="s">
        <v>96</v>
      </c>
      <c r="F140" s="40" t="s">
        <v>89</v>
      </c>
      <c r="G140" s="40" t="s">
        <v>97</v>
      </c>
      <c r="H140" s="40" t="s">
        <v>79</v>
      </c>
      <c r="I140" s="40" t="s">
        <v>98</v>
      </c>
      <c r="J140" s="40" t="s">
        <v>99</v>
      </c>
      <c r="K140" s="40" t="s">
        <v>84</v>
      </c>
      <c r="L140" s="40">
        <v>37.151060000000001</v>
      </c>
      <c r="M140" s="40">
        <v>3.3719999999999999</v>
      </c>
      <c r="N140" s="41"/>
      <c r="O140" s="40">
        <v>125.273</v>
      </c>
      <c r="P140" s="41">
        <v>3.01E-4</v>
      </c>
      <c r="Q140" s="41">
        <v>4.6E-5</v>
      </c>
      <c r="R140" s="49"/>
    </row>
    <row r="141" spans="1:18" ht="15" x14ac:dyDescent="0.25">
      <c r="A141" s="42">
        <v>1328</v>
      </c>
      <c r="B141" s="42">
        <v>12419</v>
      </c>
      <c r="C141" s="40" t="s">
        <v>74</v>
      </c>
      <c r="D141" s="40" t="s">
        <v>75</v>
      </c>
      <c r="E141" s="40" t="s">
        <v>76</v>
      </c>
      <c r="F141" s="40" t="s">
        <v>89</v>
      </c>
      <c r="G141" s="40" t="s">
        <v>78</v>
      </c>
      <c r="H141" s="40" t="s">
        <v>79</v>
      </c>
      <c r="I141" s="40" t="s">
        <v>80</v>
      </c>
      <c r="J141" s="40" t="s">
        <v>81</v>
      </c>
      <c r="K141" s="40" t="s">
        <v>84</v>
      </c>
      <c r="L141" s="40">
        <v>-17259.22032</v>
      </c>
      <c r="M141" s="40">
        <v>3.3719999999999999</v>
      </c>
      <c r="N141" s="41"/>
      <c r="O141" s="40">
        <v>-58198.091</v>
      </c>
      <c r="P141" s="41">
        <v>-0.104696</v>
      </c>
      <c r="Q141" s="41">
        <v>-1.5169999999999999E-2</v>
      </c>
      <c r="R141" s="49"/>
    </row>
    <row r="142" spans="1:18" ht="15" x14ac:dyDescent="0.25">
      <c r="A142" s="42">
        <v>1328</v>
      </c>
      <c r="B142" s="42">
        <v>12419</v>
      </c>
      <c r="C142" s="40" t="s">
        <v>93</v>
      </c>
      <c r="D142" s="40" t="s">
        <v>94</v>
      </c>
      <c r="E142" s="40" t="s">
        <v>76</v>
      </c>
      <c r="F142" s="40" t="s">
        <v>89</v>
      </c>
      <c r="G142" s="40" t="s">
        <v>78</v>
      </c>
      <c r="H142" s="40" t="s">
        <v>79</v>
      </c>
      <c r="I142" s="40" t="s">
        <v>90</v>
      </c>
      <c r="J142" s="40" t="s">
        <v>91</v>
      </c>
      <c r="K142" s="40" t="s">
        <v>84</v>
      </c>
      <c r="L142" s="40">
        <v>-2193.4047</v>
      </c>
      <c r="M142" s="40">
        <v>3.3719999999999999</v>
      </c>
      <c r="N142" s="41"/>
      <c r="O142" s="40">
        <v>-7396.1610000000001</v>
      </c>
      <c r="P142" s="41">
        <v>-1.3305000000000001E-2</v>
      </c>
      <c r="Q142" s="41">
        <v>-1.9269999999999999E-3</v>
      </c>
      <c r="R142" s="49"/>
    </row>
    <row r="143" spans="1:18" ht="15" x14ac:dyDescent="0.25">
      <c r="A143" s="42">
        <v>1328</v>
      </c>
      <c r="B143" s="42">
        <v>12419</v>
      </c>
      <c r="C143" s="40" t="s">
        <v>74</v>
      </c>
      <c r="D143" s="40" t="s">
        <v>75</v>
      </c>
      <c r="E143" s="40" t="s">
        <v>76</v>
      </c>
      <c r="F143" s="40" t="s">
        <v>83</v>
      </c>
      <c r="G143" s="40" t="s">
        <v>78</v>
      </c>
      <c r="H143" s="40" t="s">
        <v>79</v>
      </c>
      <c r="I143" s="40" t="s">
        <v>80</v>
      </c>
      <c r="J143" s="40" t="s">
        <v>81</v>
      </c>
      <c r="K143" s="40" t="s">
        <v>84</v>
      </c>
      <c r="L143" s="40">
        <v>-9528.4453400000002</v>
      </c>
      <c r="M143" s="40">
        <v>3.3719999999999999</v>
      </c>
      <c r="N143" s="41"/>
      <c r="O143" s="40">
        <v>-32129.918000000001</v>
      </c>
      <c r="P143" s="41">
        <v>-5.7799999999999997E-2</v>
      </c>
      <c r="Q143" s="41">
        <v>-8.3750000000000005E-3</v>
      </c>
      <c r="R143" s="49"/>
    </row>
    <row r="144" spans="1:18" ht="15" x14ac:dyDescent="0.25">
      <c r="A144" s="42">
        <v>1328</v>
      </c>
      <c r="B144" s="42">
        <v>12419</v>
      </c>
      <c r="C144" s="40" t="s">
        <v>74</v>
      </c>
      <c r="D144" s="40" t="s">
        <v>75</v>
      </c>
      <c r="E144" s="40" t="s">
        <v>76</v>
      </c>
      <c r="F144" s="40" t="s">
        <v>83</v>
      </c>
      <c r="G144" s="40" t="s">
        <v>78</v>
      </c>
      <c r="H144" s="40" t="s">
        <v>79</v>
      </c>
      <c r="I144" s="40" t="s">
        <v>80</v>
      </c>
      <c r="J144" s="40" t="s">
        <v>81</v>
      </c>
      <c r="K144" s="40" t="s">
        <v>84</v>
      </c>
      <c r="L144" s="40">
        <v>30316.429499999998</v>
      </c>
      <c r="M144" s="40">
        <v>3.3719999999999999</v>
      </c>
      <c r="N144" s="41"/>
      <c r="O144" s="40">
        <v>102227</v>
      </c>
      <c r="P144" s="41">
        <v>0.18390200000000001</v>
      </c>
      <c r="Q144" s="41">
        <v>2.6647000000000001E-2</v>
      </c>
      <c r="R144" s="49"/>
    </row>
    <row r="145" spans="1:18" ht="15" x14ac:dyDescent="0.25">
      <c r="A145" s="42">
        <v>1328</v>
      </c>
      <c r="B145" s="42">
        <v>12419</v>
      </c>
      <c r="C145" s="40" t="s">
        <v>74</v>
      </c>
      <c r="D145" s="40" t="s">
        <v>75</v>
      </c>
      <c r="E145" s="40" t="s">
        <v>76</v>
      </c>
      <c r="F145" s="40" t="s">
        <v>77</v>
      </c>
      <c r="G145" s="40" t="s">
        <v>78</v>
      </c>
      <c r="H145" s="40" t="s">
        <v>79</v>
      </c>
      <c r="I145" s="40" t="s">
        <v>80</v>
      </c>
      <c r="J145" s="40" t="s">
        <v>81</v>
      </c>
      <c r="K145" s="40" t="s">
        <v>82</v>
      </c>
      <c r="L145" s="40">
        <v>341.00245000000001</v>
      </c>
      <c r="M145" s="40">
        <v>1</v>
      </c>
      <c r="N145" s="41"/>
      <c r="O145" s="40">
        <v>341.00200000000001</v>
      </c>
      <c r="P145" s="41">
        <v>6.1300000000000005E-4</v>
      </c>
      <c r="Q145" s="41">
        <v>8.7999999999999998E-5</v>
      </c>
      <c r="R145" s="49"/>
    </row>
    <row r="146" spans="1:18" ht="15" x14ac:dyDescent="0.25">
      <c r="A146" s="42">
        <v>1328</v>
      </c>
      <c r="B146" s="42">
        <v>12419</v>
      </c>
      <c r="C146" s="40" t="s">
        <v>74</v>
      </c>
      <c r="D146" s="40" t="s">
        <v>75</v>
      </c>
      <c r="E146" s="40" t="s">
        <v>76</v>
      </c>
      <c r="F146" s="40" t="s">
        <v>89</v>
      </c>
      <c r="G146" s="40" t="s">
        <v>78</v>
      </c>
      <c r="H146" s="40" t="s">
        <v>79</v>
      </c>
      <c r="I146" s="40" t="s">
        <v>80</v>
      </c>
      <c r="J146" s="40" t="s">
        <v>81</v>
      </c>
      <c r="K146" s="40" t="s">
        <v>84</v>
      </c>
      <c r="L146" s="40">
        <v>7223.5138100000004</v>
      </c>
      <c r="M146" s="40">
        <v>3.3719999999999999</v>
      </c>
      <c r="N146" s="41"/>
      <c r="O146" s="40">
        <v>24357.688999999998</v>
      </c>
      <c r="P146" s="41">
        <v>4.3818000000000003E-2</v>
      </c>
      <c r="Q146" s="41">
        <v>6.3489999999999996E-3</v>
      </c>
      <c r="R146" s="49"/>
    </row>
    <row r="147" spans="1:18" ht="15" x14ac:dyDescent="0.25">
      <c r="A147" s="42">
        <v>1328</v>
      </c>
      <c r="B147" s="42">
        <v>12419</v>
      </c>
      <c r="C147" s="40" t="s">
        <v>74</v>
      </c>
      <c r="D147" s="40" t="s">
        <v>75</v>
      </c>
      <c r="E147" s="40" t="s">
        <v>76</v>
      </c>
      <c r="F147" s="40" t="s">
        <v>83</v>
      </c>
      <c r="G147" s="40" t="s">
        <v>78</v>
      </c>
      <c r="H147" s="40" t="s">
        <v>79</v>
      </c>
      <c r="I147" s="40" t="s">
        <v>80</v>
      </c>
      <c r="J147" s="40" t="s">
        <v>81</v>
      </c>
      <c r="K147" s="40" t="s">
        <v>92</v>
      </c>
      <c r="L147" s="40">
        <v>11.27237</v>
      </c>
      <c r="M147" s="40">
        <v>3.9552</v>
      </c>
      <c r="N147" s="41"/>
      <c r="O147" s="40">
        <v>44.585000000000001</v>
      </c>
      <c r="P147" s="41">
        <v>8.0000000000000007E-5</v>
      </c>
      <c r="Q147" s="41">
        <v>1.1E-5</v>
      </c>
      <c r="R147" s="49"/>
    </row>
    <row r="148" spans="1:18" ht="15" x14ac:dyDescent="0.25">
      <c r="A148" s="42">
        <v>1328</v>
      </c>
      <c r="B148" s="42">
        <v>12419</v>
      </c>
      <c r="C148" s="40" t="s">
        <v>74</v>
      </c>
      <c r="D148" s="40" t="s">
        <v>75</v>
      </c>
      <c r="E148" s="40" t="s">
        <v>76</v>
      </c>
      <c r="F148" s="40" t="s">
        <v>83</v>
      </c>
      <c r="G148" s="40" t="s">
        <v>78</v>
      </c>
      <c r="H148" s="40" t="s">
        <v>79</v>
      </c>
      <c r="I148" s="40" t="s">
        <v>80</v>
      </c>
      <c r="J148" s="40" t="s">
        <v>81</v>
      </c>
      <c r="K148" s="40" t="s">
        <v>106</v>
      </c>
      <c r="L148" s="40">
        <v>3.4000000000000002E-4</v>
      </c>
      <c r="M148" s="40">
        <v>4.6235999999999997</v>
      </c>
      <c r="N148" s="41"/>
      <c r="O148" s="40">
        <v>2E-3</v>
      </c>
      <c r="P148" s="41">
        <v>0</v>
      </c>
      <c r="Q148" s="41">
        <v>0</v>
      </c>
      <c r="R148" s="49"/>
    </row>
    <row r="149" spans="1:18" ht="15" x14ac:dyDescent="0.25">
      <c r="A149" s="42">
        <v>1328</v>
      </c>
      <c r="B149" s="42">
        <v>12419</v>
      </c>
      <c r="C149" s="40" t="s">
        <v>87</v>
      </c>
      <c r="D149" s="40" t="s">
        <v>88</v>
      </c>
      <c r="E149" s="40" t="s">
        <v>76</v>
      </c>
      <c r="F149" s="40" t="s">
        <v>89</v>
      </c>
      <c r="G149" s="40" t="s">
        <v>78</v>
      </c>
      <c r="H149" s="40" t="s">
        <v>79</v>
      </c>
      <c r="I149" s="40" t="s">
        <v>90</v>
      </c>
      <c r="J149" s="40" t="s">
        <v>91</v>
      </c>
      <c r="K149" s="40" t="s">
        <v>84</v>
      </c>
      <c r="L149" s="40">
        <v>480.35851000000002</v>
      </c>
      <c r="M149" s="40">
        <v>3.3719999999999999</v>
      </c>
      <c r="N149" s="41"/>
      <c r="O149" s="40">
        <v>1619.769</v>
      </c>
      <c r="P149" s="41">
        <v>2.9129999999999998E-3</v>
      </c>
      <c r="Q149" s="41">
        <v>4.2200000000000001E-4</v>
      </c>
      <c r="R149" s="49"/>
    </row>
    <row r="150" spans="1:18" ht="15" x14ac:dyDescent="0.25">
      <c r="A150" s="42">
        <v>1328</v>
      </c>
      <c r="B150" s="42">
        <v>12419</v>
      </c>
      <c r="C150" s="40" t="s">
        <v>74</v>
      </c>
      <c r="D150" s="40" t="s">
        <v>75</v>
      </c>
      <c r="E150" s="40" t="s">
        <v>76</v>
      </c>
      <c r="F150" s="40" t="s">
        <v>86</v>
      </c>
      <c r="G150" s="40" t="s">
        <v>78</v>
      </c>
      <c r="H150" s="40" t="s">
        <v>79</v>
      </c>
      <c r="I150" s="40" t="s">
        <v>80</v>
      </c>
      <c r="J150" s="40" t="s">
        <v>81</v>
      </c>
      <c r="K150" s="40" t="s">
        <v>82</v>
      </c>
      <c r="L150" s="40">
        <v>514486.83578999998</v>
      </c>
      <c r="M150" s="40">
        <v>1</v>
      </c>
      <c r="N150" s="41"/>
      <c r="O150" s="40">
        <v>514486.83600000001</v>
      </c>
      <c r="P150" s="41">
        <v>0.92554099999999995</v>
      </c>
      <c r="Q150" s="41">
        <v>0.13410900000000001</v>
      </c>
      <c r="R150" s="49"/>
    </row>
    <row r="151" spans="1:18" ht="15" x14ac:dyDescent="0.25">
      <c r="A151" s="42">
        <v>1328</v>
      </c>
      <c r="B151" s="42">
        <v>12419</v>
      </c>
      <c r="C151" s="40" t="s">
        <v>74</v>
      </c>
      <c r="D151" s="40" t="s">
        <v>75</v>
      </c>
      <c r="E151" s="40" t="s">
        <v>76</v>
      </c>
      <c r="F151" s="40" t="s">
        <v>86</v>
      </c>
      <c r="G151" s="40" t="s">
        <v>78</v>
      </c>
      <c r="H151" s="40" t="s">
        <v>79</v>
      </c>
      <c r="I151" s="40" t="s">
        <v>80</v>
      </c>
      <c r="J151" s="40" t="s">
        <v>81</v>
      </c>
      <c r="K151" s="40" t="s">
        <v>82</v>
      </c>
      <c r="L151" s="40">
        <v>683.39732000000004</v>
      </c>
      <c r="M151" s="40">
        <v>1</v>
      </c>
      <c r="N151" s="41"/>
      <c r="O151" s="40">
        <v>683.39700000000005</v>
      </c>
      <c r="P151" s="41">
        <v>1.2290000000000001E-3</v>
      </c>
      <c r="Q151" s="41">
        <v>1.7799999999999999E-4</v>
      </c>
      <c r="R151" s="49"/>
    </row>
    <row r="152" spans="1:18" ht="15" x14ac:dyDescent="0.25">
      <c r="A152" s="42">
        <v>1328</v>
      </c>
      <c r="B152" s="42">
        <v>12419</v>
      </c>
      <c r="C152" s="40" t="s">
        <v>111</v>
      </c>
      <c r="D152" s="40" t="s">
        <v>112</v>
      </c>
      <c r="E152" s="40" t="s">
        <v>96</v>
      </c>
      <c r="F152" s="40" t="s">
        <v>109</v>
      </c>
      <c r="G152" s="40" t="s">
        <v>97</v>
      </c>
      <c r="H152" s="40" t="s">
        <v>79</v>
      </c>
      <c r="I152" s="40" t="s">
        <v>113</v>
      </c>
      <c r="J152" s="40" t="s">
        <v>113</v>
      </c>
      <c r="K152" s="40" t="s">
        <v>84</v>
      </c>
      <c r="L152" s="40">
        <v>84.679259999999999</v>
      </c>
      <c r="M152" s="40">
        <v>3.3719999999999999</v>
      </c>
      <c r="N152" s="41"/>
      <c r="O152" s="40">
        <v>285.53800000000001</v>
      </c>
      <c r="P152" s="41">
        <v>5.13E-4</v>
      </c>
      <c r="Q152" s="41">
        <v>7.3999999999999996E-5</v>
      </c>
      <c r="R152" s="49"/>
    </row>
    <row r="153" spans="1:18" ht="15" x14ac:dyDescent="0.25">
      <c r="A153" s="42">
        <v>1328</v>
      </c>
      <c r="B153" s="42">
        <v>12419</v>
      </c>
      <c r="C153" s="40" t="s">
        <v>102</v>
      </c>
      <c r="D153" s="40" t="s">
        <v>103</v>
      </c>
      <c r="E153" s="40" t="s">
        <v>96</v>
      </c>
      <c r="F153" s="40" t="s">
        <v>89</v>
      </c>
      <c r="G153" s="40" t="s">
        <v>97</v>
      </c>
      <c r="H153" s="40" t="s">
        <v>79</v>
      </c>
      <c r="I153" s="40" t="s">
        <v>104</v>
      </c>
      <c r="J153" s="40" t="s">
        <v>99</v>
      </c>
      <c r="K153" s="40" t="s">
        <v>84</v>
      </c>
      <c r="L153" s="40">
        <v>-7829.11114</v>
      </c>
      <c r="M153" s="40">
        <v>3.3719999999999999</v>
      </c>
      <c r="N153" s="41"/>
      <c r="O153" s="40">
        <v>-26399.762999999999</v>
      </c>
      <c r="P153" s="41">
        <v>-4.7491999999999999E-2</v>
      </c>
      <c r="Q153" s="41">
        <v>-6.881E-3</v>
      </c>
      <c r="R153" s="49"/>
    </row>
    <row r="154" spans="1:18" ht="15" x14ac:dyDescent="0.25">
      <c r="A154" s="42">
        <v>1328</v>
      </c>
      <c r="B154" s="42">
        <v>12419</v>
      </c>
      <c r="C154" s="40" t="s">
        <v>102</v>
      </c>
      <c r="D154" s="40" t="s">
        <v>103</v>
      </c>
      <c r="E154" s="40" t="s">
        <v>96</v>
      </c>
      <c r="F154" s="40" t="s">
        <v>89</v>
      </c>
      <c r="G154" s="40" t="s">
        <v>97</v>
      </c>
      <c r="H154" s="40" t="s">
        <v>79</v>
      </c>
      <c r="I154" s="40" t="s">
        <v>104</v>
      </c>
      <c r="J154" s="40" t="s">
        <v>99</v>
      </c>
      <c r="K154" s="40" t="s">
        <v>84</v>
      </c>
      <c r="L154" s="40">
        <v>13992.14364</v>
      </c>
      <c r="M154" s="40">
        <v>3.3719999999999999</v>
      </c>
      <c r="N154" s="41"/>
      <c r="O154" s="40">
        <v>47181.508000000002</v>
      </c>
      <c r="P154" s="41">
        <v>8.4876999999999994E-2</v>
      </c>
      <c r="Q154" s="41">
        <v>1.2298E-2</v>
      </c>
      <c r="R154" s="49"/>
    </row>
    <row r="155" spans="1:18" ht="15" x14ac:dyDescent="0.25">
      <c r="A155" s="42">
        <v>1328</v>
      </c>
      <c r="B155" s="42">
        <v>12419</v>
      </c>
      <c r="C155" s="40" t="s">
        <v>111</v>
      </c>
      <c r="D155" s="40" t="s">
        <v>112</v>
      </c>
      <c r="E155" s="40" t="s">
        <v>96</v>
      </c>
      <c r="F155" s="40" t="s">
        <v>109</v>
      </c>
      <c r="G155" s="40" t="s">
        <v>97</v>
      </c>
      <c r="H155" s="40" t="s">
        <v>79</v>
      </c>
      <c r="I155" s="40" t="s">
        <v>113</v>
      </c>
      <c r="J155" s="40" t="s">
        <v>113</v>
      </c>
      <c r="K155" s="40" t="s">
        <v>84</v>
      </c>
      <c r="L155" s="40">
        <v>55.903260000000003</v>
      </c>
      <c r="M155" s="40">
        <v>3.3719999999999999</v>
      </c>
      <c r="N155" s="41"/>
      <c r="O155" s="40">
        <v>188.506</v>
      </c>
      <c r="P155" s="41">
        <v>3.39E-4</v>
      </c>
      <c r="Q155" s="41">
        <v>4.8999999999999998E-5</v>
      </c>
      <c r="R155" s="49"/>
    </row>
    <row r="156" spans="1:18" ht="15" x14ac:dyDescent="0.25">
      <c r="A156" s="42">
        <v>1328</v>
      </c>
      <c r="B156" s="42">
        <v>12419</v>
      </c>
      <c r="C156" s="40" t="s">
        <v>102</v>
      </c>
      <c r="D156" s="40" t="s">
        <v>103</v>
      </c>
      <c r="E156" s="40" t="s">
        <v>96</v>
      </c>
      <c r="F156" s="40" t="s">
        <v>89</v>
      </c>
      <c r="G156" s="40" t="s">
        <v>97</v>
      </c>
      <c r="H156" s="40" t="s">
        <v>79</v>
      </c>
      <c r="I156" s="40" t="s">
        <v>104</v>
      </c>
      <c r="J156" s="40" t="s">
        <v>99</v>
      </c>
      <c r="K156" s="40" t="s">
        <v>84</v>
      </c>
      <c r="L156" s="40">
        <v>-41.592170000000003</v>
      </c>
      <c r="M156" s="40">
        <v>3.3719999999999999</v>
      </c>
      <c r="N156" s="41"/>
      <c r="O156" s="40">
        <v>-140.249</v>
      </c>
      <c r="P156" s="41">
        <v>-2.52E-4</v>
      </c>
      <c r="Q156" s="41">
        <v>-3.6000000000000001E-5</v>
      </c>
      <c r="R156" s="49"/>
    </row>
    <row r="157" spans="1:18" ht="15" x14ac:dyDescent="0.25">
      <c r="A157" s="42">
        <v>1328</v>
      </c>
      <c r="B157" s="42">
        <v>12419</v>
      </c>
      <c r="C157" s="40" t="s">
        <v>100</v>
      </c>
      <c r="D157" s="40" t="s">
        <v>101</v>
      </c>
      <c r="E157" s="40" t="s">
        <v>96</v>
      </c>
      <c r="F157" s="40" t="s">
        <v>89</v>
      </c>
      <c r="G157" s="40" t="s">
        <v>97</v>
      </c>
      <c r="H157" s="40" t="s">
        <v>79</v>
      </c>
      <c r="I157" s="40" t="s">
        <v>98</v>
      </c>
      <c r="J157" s="40" t="s">
        <v>99</v>
      </c>
      <c r="K157" s="40" t="s">
        <v>84</v>
      </c>
      <c r="L157" s="40">
        <v>-3367.3021100000001</v>
      </c>
      <c r="M157" s="40">
        <v>3.3719999999999999</v>
      </c>
      <c r="N157" s="41"/>
      <c r="O157" s="40">
        <v>-11354.543</v>
      </c>
      <c r="P157" s="41">
        <v>-2.0426E-2</v>
      </c>
      <c r="Q157" s="41">
        <v>-2.9589999999999998E-3</v>
      </c>
      <c r="R157" s="49"/>
    </row>
    <row r="158" spans="1:18" ht="15" x14ac:dyDescent="0.25">
      <c r="A158" s="42">
        <v>1328</v>
      </c>
      <c r="B158" s="42">
        <v>12419</v>
      </c>
      <c r="C158" s="40" t="s">
        <v>111</v>
      </c>
      <c r="D158" s="40" t="s">
        <v>112</v>
      </c>
      <c r="E158" s="40" t="s">
        <v>96</v>
      </c>
      <c r="F158" s="40" t="s">
        <v>109</v>
      </c>
      <c r="G158" s="40" t="s">
        <v>97</v>
      </c>
      <c r="H158" s="40" t="s">
        <v>79</v>
      </c>
      <c r="I158" s="40" t="s">
        <v>113</v>
      </c>
      <c r="J158" s="40" t="s">
        <v>113</v>
      </c>
      <c r="K158" s="40" t="s">
        <v>84</v>
      </c>
      <c r="L158" s="40">
        <v>67.781379999999999</v>
      </c>
      <c r="M158" s="40">
        <v>3.3719999999999999</v>
      </c>
      <c r="N158" s="41"/>
      <c r="O158" s="40">
        <v>228.559</v>
      </c>
      <c r="P158" s="41">
        <v>4.1100000000000002E-4</v>
      </c>
      <c r="Q158" s="41">
        <v>5.8999999999999998E-5</v>
      </c>
      <c r="R158" s="49"/>
    </row>
    <row r="159" spans="1:18" ht="15" x14ac:dyDescent="0.25">
      <c r="A159" s="42">
        <v>1328</v>
      </c>
      <c r="B159" s="42">
        <v>12419</v>
      </c>
      <c r="C159" s="40" t="s">
        <v>111</v>
      </c>
      <c r="D159" s="40" t="s">
        <v>112</v>
      </c>
      <c r="E159" s="40" t="s">
        <v>96</v>
      </c>
      <c r="F159" s="40" t="s">
        <v>109</v>
      </c>
      <c r="G159" s="40" t="s">
        <v>97</v>
      </c>
      <c r="H159" s="40" t="s">
        <v>79</v>
      </c>
      <c r="I159" s="40" t="s">
        <v>113</v>
      </c>
      <c r="J159" s="40" t="s">
        <v>113</v>
      </c>
      <c r="K159" s="40" t="s">
        <v>84</v>
      </c>
      <c r="L159" s="40">
        <v>141.11214000000001</v>
      </c>
      <c r="M159" s="40">
        <v>3.3719999999999999</v>
      </c>
      <c r="N159" s="41"/>
      <c r="O159" s="40">
        <v>475.83</v>
      </c>
      <c r="P159" s="41">
        <v>8.5499999999999997E-4</v>
      </c>
      <c r="Q159" s="41">
        <v>1.2400000000000001E-4</v>
      </c>
      <c r="R159" s="49"/>
    </row>
    <row r="160" spans="1:18" ht="15" x14ac:dyDescent="0.25">
      <c r="A160" s="42">
        <v>1328</v>
      </c>
      <c r="B160" s="42">
        <v>12419</v>
      </c>
      <c r="C160" s="40" t="s">
        <v>1800</v>
      </c>
      <c r="D160" s="40" t="s">
        <v>95</v>
      </c>
      <c r="E160" s="40" t="s">
        <v>96</v>
      </c>
      <c r="F160" s="40" t="s">
        <v>89</v>
      </c>
      <c r="G160" s="40" t="s">
        <v>97</v>
      </c>
      <c r="H160" s="40" t="s">
        <v>79</v>
      </c>
      <c r="I160" s="40" t="s">
        <v>98</v>
      </c>
      <c r="J160" s="40" t="s">
        <v>99</v>
      </c>
      <c r="K160" s="40" t="s">
        <v>84</v>
      </c>
      <c r="L160" s="40">
        <v>-185.33471</v>
      </c>
      <c r="M160" s="40">
        <v>3.3719999999999999</v>
      </c>
      <c r="N160" s="41"/>
      <c r="O160" s="40">
        <v>-624.94899999999996</v>
      </c>
      <c r="P160" s="41">
        <v>-1.124E-3</v>
      </c>
      <c r="Q160" s="41">
        <v>-1.6200000000000001E-4</v>
      </c>
      <c r="R160" s="49"/>
    </row>
    <row r="161" spans="1:18" ht="15" x14ac:dyDescent="0.25">
      <c r="A161" s="42">
        <v>1328</v>
      </c>
      <c r="B161" s="42">
        <v>13819</v>
      </c>
      <c r="C161" s="40" t="s">
        <v>74</v>
      </c>
      <c r="D161" s="40" t="s">
        <v>75</v>
      </c>
      <c r="E161" s="40" t="s">
        <v>76</v>
      </c>
      <c r="F161" s="40" t="s">
        <v>83</v>
      </c>
      <c r="G161" s="40" t="s">
        <v>78</v>
      </c>
      <c r="H161" s="40" t="s">
        <v>79</v>
      </c>
      <c r="I161" s="40" t="s">
        <v>80</v>
      </c>
      <c r="J161" s="40" t="s">
        <v>81</v>
      </c>
      <c r="K161" s="40" t="s">
        <v>84</v>
      </c>
      <c r="L161" s="40">
        <v>9944.4486699999998</v>
      </c>
      <c r="M161" s="40">
        <v>3.3719999999999999</v>
      </c>
      <c r="N161" s="41"/>
      <c r="O161" s="40">
        <v>33532.680999999997</v>
      </c>
      <c r="P161" s="41">
        <v>0.1812</v>
      </c>
      <c r="Q161" s="41">
        <v>2.7796999999999999E-2</v>
      </c>
      <c r="R161" s="49"/>
    </row>
    <row r="162" spans="1:18" ht="15" x14ac:dyDescent="0.25">
      <c r="A162" s="42">
        <v>1328</v>
      </c>
      <c r="B162" s="42">
        <v>13819</v>
      </c>
      <c r="C162" s="40" t="s">
        <v>74</v>
      </c>
      <c r="D162" s="40" t="s">
        <v>75</v>
      </c>
      <c r="E162" s="40" t="s">
        <v>76</v>
      </c>
      <c r="F162" s="40" t="s">
        <v>89</v>
      </c>
      <c r="G162" s="40" t="s">
        <v>78</v>
      </c>
      <c r="H162" s="40" t="s">
        <v>79</v>
      </c>
      <c r="I162" s="40" t="s">
        <v>80</v>
      </c>
      <c r="J162" s="40" t="s">
        <v>81</v>
      </c>
      <c r="K162" s="40" t="s">
        <v>84</v>
      </c>
      <c r="L162" s="40">
        <v>-9360</v>
      </c>
      <c r="M162" s="40">
        <v>3.3719999999999999</v>
      </c>
      <c r="N162" s="41"/>
      <c r="O162" s="40">
        <v>-31561.919999999998</v>
      </c>
      <c r="P162" s="41">
        <v>-0.17055100000000001</v>
      </c>
      <c r="Q162" s="41">
        <v>-2.6162999999999999E-2</v>
      </c>
      <c r="R162" s="49"/>
    </row>
    <row r="163" spans="1:18" ht="15" x14ac:dyDescent="0.25">
      <c r="A163" s="42">
        <v>1328</v>
      </c>
      <c r="B163" s="42">
        <v>13819</v>
      </c>
      <c r="C163" s="40" t="s">
        <v>74</v>
      </c>
      <c r="D163" s="40" t="s">
        <v>75</v>
      </c>
      <c r="E163" s="40" t="s">
        <v>76</v>
      </c>
      <c r="F163" s="40" t="s">
        <v>89</v>
      </c>
      <c r="G163" s="40" t="s">
        <v>78</v>
      </c>
      <c r="H163" s="40" t="s">
        <v>79</v>
      </c>
      <c r="I163" s="40" t="s">
        <v>80</v>
      </c>
      <c r="J163" s="40" t="s">
        <v>81</v>
      </c>
      <c r="K163" s="40" t="s">
        <v>84</v>
      </c>
      <c r="L163" s="40">
        <v>1730.6397999999999</v>
      </c>
      <c r="M163" s="40">
        <v>3.3719999999999999</v>
      </c>
      <c r="N163" s="41"/>
      <c r="O163" s="40">
        <v>5835.7169999999996</v>
      </c>
      <c r="P163" s="41">
        <v>3.1534E-2</v>
      </c>
      <c r="Q163" s="41">
        <v>4.8370000000000002E-3</v>
      </c>
      <c r="R163" s="49"/>
    </row>
    <row r="164" spans="1:18" ht="15" x14ac:dyDescent="0.25">
      <c r="A164" s="42">
        <v>1328</v>
      </c>
      <c r="B164" s="42">
        <v>13819</v>
      </c>
      <c r="C164" s="40" t="s">
        <v>74</v>
      </c>
      <c r="D164" s="40" t="s">
        <v>75</v>
      </c>
      <c r="E164" s="40" t="s">
        <v>76</v>
      </c>
      <c r="F164" s="40" t="s">
        <v>86</v>
      </c>
      <c r="G164" s="40" t="s">
        <v>78</v>
      </c>
      <c r="H164" s="40" t="s">
        <v>79</v>
      </c>
      <c r="I164" s="40" t="s">
        <v>80</v>
      </c>
      <c r="J164" s="40" t="s">
        <v>81</v>
      </c>
      <c r="K164" s="40" t="s">
        <v>82</v>
      </c>
      <c r="L164" s="40">
        <v>205138.29042999999</v>
      </c>
      <c r="M164" s="40">
        <v>1</v>
      </c>
      <c r="N164" s="41"/>
      <c r="O164" s="40">
        <v>205138.29</v>
      </c>
      <c r="P164" s="41">
        <v>1.108506</v>
      </c>
      <c r="Q164" s="41">
        <v>0.17005000000000001</v>
      </c>
      <c r="R164" s="49"/>
    </row>
    <row r="165" spans="1:18" ht="15" x14ac:dyDescent="0.25">
      <c r="A165" s="42">
        <v>1328</v>
      </c>
      <c r="B165" s="42">
        <v>13819</v>
      </c>
      <c r="C165" s="40" t="s">
        <v>1800</v>
      </c>
      <c r="D165" s="40" t="s">
        <v>95</v>
      </c>
      <c r="E165" s="40" t="s">
        <v>96</v>
      </c>
      <c r="F165" s="40" t="s">
        <v>89</v>
      </c>
      <c r="G165" s="40" t="s">
        <v>97</v>
      </c>
      <c r="H165" s="40" t="s">
        <v>79</v>
      </c>
      <c r="I165" s="40" t="s">
        <v>98</v>
      </c>
      <c r="J165" s="40" t="s">
        <v>99</v>
      </c>
      <c r="K165" s="40" t="s">
        <v>84</v>
      </c>
      <c r="L165" s="40">
        <v>-8270</v>
      </c>
      <c r="M165" s="40">
        <v>3.3719999999999999</v>
      </c>
      <c r="N165" s="41"/>
      <c r="O165" s="40">
        <v>-27886.44</v>
      </c>
      <c r="P165" s="41">
        <v>-0.15068999999999999</v>
      </c>
      <c r="Q165" s="41">
        <v>-2.3116000000000001E-2</v>
      </c>
      <c r="R165" s="49"/>
    </row>
    <row r="166" spans="1:18" ht="15" x14ac:dyDescent="0.25">
      <c r="A166" s="42">
        <v>1328</v>
      </c>
      <c r="B166" s="42">
        <v>14302</v>
      </c>
      <c r="C166" s="40" t="s">
        <v>87</v>
      </c>
      <c r="D166" s="40" t="s">
        <v>88</v>
      </c>
      <c r="E166" s="40" t="s">
        <v>76</v>
      </c>
      <c r="F166" s="40" t="s">
        <v>89</v>
      </c>
      <c r="G166" s="40" t="s">
        <v>78</v>
      </c>
      <c r="H166" s="40" t="s">
        <v>79</v>
      </c>
      <c r="I166" s="40" t="s">
        <v>90</v>
      </c>
      <c r="J166" s="40" t="s">
        <v>91</v>
      </c>
      <c r="K166" s="40" t="s">
        <v>84</v>
      </c>
      <c r="L166" s="40">
        <v>2.4152</v>
      </c>
      <c r="M166" s="40">
        <v>3.3719999999999999</v>
      </c>
      <c r="N166" s="41"/>
      <c r="O166" s="40">
        <v>8.1440000000000001</v>
      </c>
      <c r="P166" s="41">
        <v>2.5530000000000001E-3</v>
      </c>
      <c r="Q166" s="41">
        <v>4.4999999999999999E-4</v>
      </c>
      <c r="R166" s="49"/>
    </row>
    <row r="167" spans="1:18" ht="15" x14ac:dyDescent="0.25">
      <c r="A167" s="42">
        <v>1328</v>
      </c>
      <c r="B167" s="42">
        <v>14302</v>
      </c>
      <c r="C167" s="40" t="s">
        <v>74</v>
      </c>
      <c r="D167" s="40" t="s">
        <v>75</v>
      </c>
      <c r="E167" s="40" t="s">
        <v>76</v>
      </c>
      <c r="F167" s="40" t="s">
        <v>77</v>
      </c>
      <c r="G167" s="40" t="s">
        <v>78</v>
      </c>
      <c r="H167" s="40" t="s">
        <v>79</v>
      </c>
      <c r="I167" s="40" t="s">
        <v>80</v>
      </c>
      <c r="J167" s="40" t="s">
        <v>81</v>
      </c>
      <c r="K167" s="40" t="s">
        <v>82</v>
      </c>
      <c r="L167" s="40">
        <v>1.12765</v>
      </c>
      <c r="M167" s="40">
        <v>1</v>
      </c>
      <c r="N167" s="41"/>
      <c r="O167" s="40">
        <v>1.1279999999999999</v>
      </c>
      <c r="P167" s="41">
        <v>3.5300000000000002E-4</v>
      </c>
      <c r="Q167" s="41">
        <v>6.2000000000000003E-5</v>
      </c>
      <c r="R167" s="49"/>
    </row>
    <row r="168" spans="1:18" ht="15" x14ac:dyDescent="0.25">
      <c r="A168" s="42">
        <v>1328</v>
      </c>
      <c r="B168" s="42">
        <v>14302</v>
      </c>
      <c r="C168" s="40" t="s">
        <v>74</v>
      </c>
      <c r="D168" s="40" t="s">
        <v>75</v>
      </c>
      <c r="E168" s="40" t="s">
        <v>76</v>
      </c>
      <c r="F168" s="40" t="s">
        <v>89</v>
      </c>
      <c r="G168" s="40" t="s">
        <v>78</v>
      </c>
      <c r="H168" s="40" t="s">
        <v>79</v>
      </c>
      <c r="I168" s="40" t="s">
        <v>80</v>
      </c>
      <c r="J168" s="40" t="s">
        <v>81</v>
      </c>
      <c r="K168" s="40" t="s">
        <v>84</v>
      </c>
      <c r="L168" s="40">
        <v>23.00189</v>
      </c>
      <c r="M168" s="40">
        <v>3.3719999999999999</v>
      </c>
      <c r="N168" s="41"/>
      <c r="O168" s="40">
        <v>77.561999999999998</v>
      </c>
      <c r="P168" s="41">
        <v>2.4320000000000001E-2</v>
      </c>
      <c r="Q168" s="41">
        <v>4.287E-3</v>
      </c>
      <c r="R168" s="49"/>
    </row>
    <row r="169" spans="1:18" ht="15" x14ac:dyDescent="0.25">
      <c r="A169" s="42">
        <v>1328</v>
      </c>
      <c r="B169" s="42">
        <v>14302</v>
      </c>
      <c r="C169" s="40" t="s">
        <v>74</v>
      </c>
      <c r="D169" s="40" t="s">
        <v>75</v>
      </c>
      <c r="E169" s="40" t="s">
        <v>76</v>
      </c>
      <c r="F169" s="40" t="s">
        <v>89</v>
      </c>
      <c r="G169" s="40" t="s">
        <v>78</v>
      </c>
      <c r="H169" s="40" t="s">
        <v>79</v>
      </c>
      <c r="I169" s="40" t="s">
        <v>80</v>
      </c>
      <c r="J169" s="40" t="s">
        <v>81</v>
      </c>
      <c r="K169" s="40" t="s">
        <v>84</v>
      </c>
      <c r="L169" s="40">
        <v>-48.211640000000003</v>
      </c>
      <c r="M169" s="40">
        <v>3.3719999999999999</v>
      </c>
      <c r="N169" s="41"/>
      <c r="O169" s="40">
        <v>-162.57</v>
      </c>
      <c r="P169" s="41">
        <v>-5.0974999999999999E-2</v>
      </c>
      <c r="Q169" s="41">
        <v>-8.9849999999999999E-3</v>
      </c>
      <c r="R169" s="49"/>
    </row>
    <row r="170" spans="1:18" ht="15" x14ac:dyDescent="0.25">
      <c r="A170" s="42">
        <v>1328</v>
      </c>
      <c r="B170" s="42">
        <v>14302</v>
      </c>
      <c r="C170" s="40" t="s">
        <v>74</v>
      </c>
      <c r="D170" s="40" t="s">
        <v>75</v>
      </c>
      <c r="E170" s="40" t="s">
        <v>76</v>
      </c>
      <c r="F170" s="40" t="s">
        <v>83</v>
      </c>
      <c r="G170" s="40" t="s">
        <v>78</v>
      </c>
      <c r="H170" s="40" t="s">
        <v>79</v>
      </c>
      <c r="I170" s="40" t="s">
        <v>80</v>
      </c>
      <c r="J170" s="40" t="s">
        <v>81</v>
      </c>
      <c r="K170" s="40" t="s">
        <v>84</v>
      </c>
      <c r="L170" s="40">
        <v>132.90367000000001</v>
      </c>
      <c r="M170" s="40">
        <v>3.3719999999999999</v>
      </c>
      <c r="N170" s="41"/>
      <c r="O170" s="40">
        <v>448.15100000000001</v>
      </c>
      <c r="P170" s="41">
        <v>0.14052200000000001</v>
      </c>
      <c r="Q170" s="41">
        <v>2.477E-2</v>
      </c>
      <c r="R170" s="49"/>
    </row>
    <row r="171" spans="1:18" ht="15" x14ac:dyDescent="0.25">
      <c r="A171" s="42">
        <v>1328</v>
      </c>
      <c r="B171" s="42">
        <v>14302</v>
      </c>
      <c r="C171" s="40" t="s">
        <v>74</v>
      </c>
      <c r="D171" s="40" t="s">
        <v>75</v>
      </c>
      <c r="E171" s="40" t="s">
        <v>76</v>
      </c>
      <c r="F171" s="40" t="s">
        <v>83</v>
      </c>
      <c r="G171" s="40" t="s">
        <v>78</v>
      </c>
      <c r="H171" s="40" t="s">
        <v>79</v>
      </c>
      <c r="I171" s="40" t="s">
        <v>80</v>
      </c>
      <c r="J171" s="40" t="s">
        <v>81</v>
      </c>
      <c r="K171" s="40" t="s">
        <v>84</v>
      </c>
      <c r="L171" s="40">
        <v>-31.509370000000001</v>
      </c>
      <c r="M171" s="40">
        <v>3.3719999999999999</v>
      </c>
      <c r="N171" s="41"/>
      <c r="O171" s="40">
        <v>-106.25</v>
      </c>
      <c r="P171" s="41">
        <v>-3.3314999999999997E-2</v>
      </c>
      <c r="Q171" s="41">
        <v>-5.8719999999999996E-3</v>
      </c>
      <c r="R171" s="49"/>
    </row>
    <row r="172" spans="1:18" ht="15" x14ac:dyDescent="0.25">
      <c r="A172" s="42">
        <v>1328</v>
      </c>
      <c r="B172" s="42">
        <v>14302</v>
      </c>
      <c r="C172" s="40" t="s">
        <v>74</v>
      </c>
      <c r="D172" s="40" t="s">
        <v>75</v>
      </c>
      <c r="E172" s="40" t="s">
        <v>76</v>
      </c>
      <c r="F172" s="40" t="s">
        <v>86</v>
      </c>
      <c r="G172" s="40" t="s">
        <v>78</v>
      </c>
      <c r="H172" s="40" t="s">
        <v>79</v>
      </c>
      <c r="I172" s="40" t="s">
        <v>80</v>
      </c>
      <c r="J172" s="40" t="s">
        <v>81</v>
      </c>
      <c r="K172" s="40" t="s">
        <v>82</v>
      </c>
      <c r="L172" s="40">
        <v>2948.7317400000002</v>
      </c>
      <c r="M172" s="40">
        <v>1</v>
      </c>
      <c r="N172" s="41"/>
      <c r="O172" s="40">
        <v>2948.732</v>
      </c>
      <c r="P172" s="41">
        <v>0.92460799999999999</v>
      </c>
      <c r="Q172" s="41">
        <v>0.16298199999999999</v>
      </c>
      <c r="R172" s="49"/>
    </row>
    <row r="173" spans="1:18" ht="15" x14ac:dyDescent="0.25">
      <c r="A173" s="42">
        <v>1328</v>
      </c>
      <c r="B173" s="42">
        <v>14302</v>
      </c>
      <c r="C173" s="40" t="s">
        <v>74</v>
      </c>
      <c r="D173" s="40" t="s">
        <v>75</v>
      </c>
      <c r="E173" s="40" t="s">
        <v>76</v>
      </c>
      <c r="F173" s="40" t="s">
        <v>83</v>
      </c>
      <c r="G173" s="40" t="s">
        <v>78</v>
      </c>
      <c r="H173" s="40" t="s">
        <v>79</v>
      </c>
      <c r="I173" s="40" t="s">
        <v>80</v>
      </c>
      <c r="J173" s="40" t="s">
        <v>81</v>
      </c>
      <c r="K173" s="40" t="s">
        <v>92</v>
      </c>
      <c r="L173" s="40">
        <v>3.7280000000000001E-2</v>
      </c>
      <c r="M173" s="40">
        <v>3.9552</v>
      </c>
      <c r="N173" s="41"/>
      <c r="O173" s="40">
        <v>0.14699999999999999</v>
      </c>
      <c r="P173" s="41">
        <v>4.6E-5</v>
      </c>
      <c r="Q173" s="41">
        <v>7.9999999999999996E-6</v>
      </c>
      <c r="R173" s="49"/>
    </row>
    <row r="174" spans="1:18" ht="15" x14ac:dyDescent="0.25">
      <c r="A174" s="42">
        <v>1328</v>
      </c>
      <c r="B174" s="42">
        <v>14302</v>
      </c>
      <c r="C174" s="40" t="s">
        <v>74</v>
      </c>
      <c r="D174" s="40" t="s">
        <v>75</v>
      </c>
      <c r="E174" s="40" t="s">
        <v>76</v>
      </c>
      <c r="F174" s="40" t="s">
        <v>86</v>
      </c>
      <c r="G174" s="40" t="s">
        <v>78</v>
      </c>
      <c r="H174" s="40" t="s">
        <v>79</v>
      </c>
      <c r="I174" s="40" t="s">
        <v>80</v>
      </c>
      <c r="J174" s="40" t="s">
        <v>81</v>
      </c>
      <c r="K174" s="40" t="s">
        <v>82</v>
      </c>
      <c r="L174" s="40">
        <v>-32.322090000000003</v>
      </c>
      <c r="M174" s="40">
        <v>1</v>
      </c>
      <c r="N174" s="41"/>
      <c r="O174" s="40">
        <v>-32.322000000000003</v>
      </c>
      <c r="P174" s="41">
        <v>-1.0134000000000001E-2</v>
      </c>
      <c r="Q174" s="41">
        <v>-1.786E-3</v>
      </c>
      <c r="R174" s="49"/>
    </row>
    <row r="175" spans="1:18" ht="15" x14ac:dyDescent="0.25">
      <c r="A175" s="42">
        <v>1328</v>
      </c>
      <c r="B175" s="42">
        <v>14302</v>
      </c>
      <c r="C175" s="40" t="s">
        <v>74</v>
      </c>
      <c r="D175" s="40" t="s">
        <v>75</v>
      </c>
      <c r="E175" s="40" t="s">
        <v>76</v>
      </c>
      <c r="F175" s="40" t="s">
        <v>86</v>
      </c>
      <c r="G175" s="40" t="s">
        <v>78</v>
      </c>
      <c r="H175" s="40" t="s">
        <v>79</v>
      </c>
      <c r="I175" s="40" t="s">
        <v>80</v>
      </c>
      <c r="J175" s="40" t="s">
        <v>81</v>
      </c>
      <c r="K175" s="40" t="s">
        <v>82</v>
      </c>
      <c r="L175" s="40">
        <v>2.2599</v>
      </c>
      <c r="M175" s="40">
        <v>1</v>
      </c>
      <c r="N175" s="41"/>
      <c r="O175" s="40">
        <v>2.2599999999999998</v>
      </c>
      <c r="P175" s="41">
        <v>7.0799999999999997E-4</v>
      </c>
      <c r="Q175" s="41">
        <v>1.2400000000000001E-4</v>
      </c>
      <c r="R175" s="49"/>
    </row>
    <row r="176" spans="1:18" ht="15" x14ac:dyDescent="0.25">
      <c r="A176" s="42">
        <v>1328</v>
      </c>
      <c r="B176" s="42">
        <v>14302</v>
      </c>
      <c r="C176" s="40" t="s">
        <v>93</v>
      </c>
      <c r="D176" s="40" t="s">
        <v>94</v>
      </c>
      <c r="E176" s="40" t="s">
        <v>76</v>
      </c>
      <c r="F176" s="40" t="s">
        <v>89</v>
      </c>
      <c r="G176" s="40" t="s">
        <v>78</v>
      </c>
      <c r="H176" s="40" t="s">
        <v>79</v>
      </c>
      <c r="I176" s="40" t="s">
        <v>90</v>
      </c>
      <c r="J176" s="40" t="s">
        <v>91</v>
      </c>
      <c r="K176" s="40" t="s">
        <v>84</v>
      </c>
      <c r="L176" s="40">
        <v>-7.2533099999999999</v>
      </c>
      <c r="M176" s="40">
        <v>3.3719999999999999</v>
      </c>
      <c r="N176" s="41"/>
      <c r="O176" s="40">
        <v>-24.457999999999998</v>
      </c>
      <c r="P176" s="41">
        <v>-7.6689999999999996E-3</v>
      </c>
      <c r="Q176" s="41">
        <v>-1.351E-3</v>
      </c>
      <c r="R176" s="49"/>
    </row>
    <row r="177" spans="1:18" ht="15" x14ac:dyDescent="0.25">
      <c r="A177" s="42">
        <v>1328</v>
      </c>
      <c r="B177" s="42">
        <v>14302</v>
      </c>
      <c r="C177" s="40" t="s">
        <v>102</v>
      </c>
      <c r="D177" s="40" t="s">
        <v>103</v>
      </c>
      <c r="E177" s="40" t="s">
        <v>96</v>
      </c>
      <c r="F177" s="40" t="s">
        <v>89</v>
      </c>
      <c r="G177" s="40" t="s">
        <v>97</v>
      </c>
      <c r="H177" s="40" t="s">
        <v>79</v>
      </c>
      <c r="I177" s="40" t="s">
        <v>104</v>
      </c>
      <c r="J177" s="40" t="s">
        <v>99</v>
      </c>
      <c r="K177" s="40" t="s">
        <v>84</v>
      </c>
      <c r="L177" s="40">
        <v>-0.13754</v>
      </c>
      <c r="M177" s="40">
        <v>3.3719999999999999</v>
      </c>
      <c r="N177" s="41"/>
      <c r="O177" s="40">
        <v>-0.46400000000000002</v>
      </c>
      <c r="P177" s="41">
        <v>-1.45E-4</v>
      </c>
      <c r="Q177" s="41">
        <v>-2.5000000000000001E-5</v>
      </c>
      <c r="R177" s="49"/>
    </row>
    <row r="178" spans="1:18" ht="15" x14ac:dyDescent="0.25">
      <c r="A178" s="42">
        <v>1328</v>
      </c>
      <c r="B178" s="42">
        <v>14302</v>
      </c>
      <c r="C178" s="40" t="s">
        <v>102</v>
      </c>
      <c r="D178" s="40" t="s">
        <v>103</v>
      </c>
      <c r="E178" s="40" t="s">
        <v>96</v>
      </c>
      <c r="F178" s="40" t="s">
        <v>89</v>
      </c>
      <c r="G178" s="40" t="s">
        <v>97</v>
      </c>
      <c r="H178" s="40" t="s">
        <v>79</v>
      </c>
      <c r="I178" s="40" t="s">
        <v>104</v>
      </c>
      <c r="J178" s="40" t="s">
        <v>99</v>
      </c>
      <c r="K178" s="40" t="s">
        <v>84</v>
      </c>
      <c r="L178" s="40">
        <v>-25.889880000000002</v>
      </c>
      <c r="M178" s="40">
        <v>3.3719999999999999</v>
      </c>
      <c r="N178" s="41"/>
      <c r="O178" s="40">
        <v>-87.301000000000002</v>
      </c>
      <c r="P178" s="41">
        <v>-2.7373999999999999E-2</v>
      </c>
      <c r="Q178" s="41">
        <v>-4.8250000000000003E-3</v>
      </c>
      <c r="R178" s="49"/>
    </row>
    <row r="179" spans="1:18" ht="15" x14ac:dyDescent="0.25">
      <c r="A179" s="42">
        <v>1328</v>
      </c>
      <c r="B179" s="42">
        <v>14302</v>
      </c>
      <c r="C179" s="40" t="s">
        <v>100</v>
      </c>
      <c r="D179" s="40" t="s">
        <v>101</v>
      </c>
      <c r="E179" s="40" t="s">
        <v>96</v>
      </c>
      <c r="F179" s="40" t="s">
        <v>89</v>
      </c>
      <c r="G179" s="40" t="s">
        <v>97</v>
      </c>
      <c r="H179" s="40" t="s">
        <v>79</v>
      </c>
      <c r="I179" s="40" t="s">
        <v>98</v>
      </c>
      <c r="J179" s="40" t="s">
        <v>99</v>
      </c>
      <c r="K179" s="40" t="s">
        <v>84</v>
      </c>
      <c r="L179" s="40">
        <v>-11.13524</v>
      </c>
      <c r="M179" s="40">
        <v>3.3719999999999999</v>
      </c>
      <c r="N179" s="41"/>
      <c r="O179" s="40">
        <v>-37.548000000000002</v>
      </c>
      <c r="P179" s="41">
        <v>-1.1773E-2</v>
      </c>
      <c r="Q179" s="41">
        <v>-2.075E-3</v>
      </c>
      <c r="R179" s="49"/>
    </row>
    <row r="180" spans="1:18" ht="15" x14ac:dyDescent="0.25">
      <c r="A180" s="42">
        <v>1328</v>
      </c>
      <c r="B180" s="42">
        <v>14302</v>
      </c>
      <c r="C180" s="40" t="s">
        <v>1800</v>
      </c>
      <c r="D180" s="40" t="s">
        <v>95</v>
      </c>
      <c r="E180" s="40" t="s">
        <v>96</v>
      </c>
      <c r="F180" s="40" t="s">
        <v>89</v>
      </c>
      <c r="G180" s="40" t="s">
        <v>97</v>
      </c>
      <c r="H180" s="40" t="s">
        <v>79</v>
      </c>
      <c r="I180" s="40" t="s">
        <v>98</v>
      </c>
      <c r="J180" s="40" t="s">
        <v>99</v>
      </c>
      <c r="K180" s="40" t="s">
        <v>84</v>
      </c>
      <c r="L180" s="40">
        <v>-0.61287000000000003</v>
      </c>
      <c r="M180" s="40">
        <v>3.3719999999999999</v>
      </c>
      <c r="N180" s="41"/>
      <c r="O180" s="40">
        <v>-2.0670000000000002</v>
      </c>
      <c r="P180" s="41">
        <v>-6.4800000000000003E-4</v>
      </c>
      <c r="Q180" s="41">
        <v>-1.1400000000000001E-4</v>
      </c>
      <c r="R180" s="49"/>
    </row>
    <row r="181" spans="1:18" ht="15" x14ac:dyDescent="0.25">
      <c r="A181" s="42">
        <v>1328</v>
      </c>
      <c r="B181" s="42">
        <v>14302</v>
      </c>
      <c r="C181" s="40" t="s">
        <v>102</v>
      </c>
      <c r="D181" s="40" t="s">
        <v>103</v>
      </c>
      <c r="E181" s="40" t="s">
        <v>96</v>
      </c>
      <c r="F181" s="40" t="s">
        <v>89</v>
      </c>
      <c r="G181" s="40" t="s">
        <v>97</v>
      </c>
      <c r="H181" s="40" t="s">
        <v>79</v>
      </c>
      <c r="I181" s="40" t="s">
        <v>104</v>
      </c>
      <c r="J181" s="40" t="s">
        <v>99</v>
      </c>
      <c r="K181" s="40" t="s">
        <v>84</v>
      </c>
      <c r="L181" s="40">
        <v>46.27026</v>
      </c>
      <c r="M181" s="40">
        <v>3.3719999999999999</v>
      </c>
      <c r="N181" s="41"/>
      <c r="O181" s="40">
        <v>156.023</v>
      </c>
      <c r="P181" s="41">
        <v>4.8922E-2</v>
      </c>
      <c r="Q181" s="41">
        <v>8.6230000000000005E-3</v>
      </c>
      <c r="R181" s="49"/>
    </row>
    <row r="182" spans="1:18" ht="15" x14ac:dyDescent="0.25">
      <c r="A182" s="42">
        <v>1328</v>
      </c>
      <c r="B182" s="42">
        <v>14303</v>
      </c>
      <c r="C182" s="40" t="s">
        <v>74</v>
      </c>
      <c r="D182" s="40" t="s">
        <v>75</v>
      </c>
      <c r="E182" s="40" t="s">
        <v>76</v>
      </c>
      <c r="F182" s="40" t="s">
        <v>83</v>
      </c>
      <c r="G182" s="40" t="s">
        <v>78</v>
      </c>
      <c r="H182" s="40" t="s">
        <v>79</v>
      </c>
      <c r="I182" s="40" t="s">
        <v>80</v>
      </c>
      <c r="J182" s="40" t="s">
        <v>81</v>
      </c>
      <c r="K182" s="40" t="s">
        <v>84</v>
      </c>
      <c r="L182" s="40">
        <v>-1723.66697</v>
      </c>
      <c r="M182" s="40">
        <v>3.3719999999999999</v>
      </c>
      <c r="N182" s="41"/>
      <c r="O182" s="40">
        <v>-5812.2049999999999</v>
      </c>
      <c r="P182" s="41">
        <v>-1.2885610000000001</v>
      </c>
      <c r="Q182" s="41">
        <v>-0.104869</v>
      </c>
      <c r="R182" s="49"/>
    </row>
    <row r="183" spans="1:18" ht="15" x14ac:dyDescent="0.25">
      <c r="A183" s="42">
        <v>1328</v>
      </c>
      <c r="B183" s="42">
        <v>14303</v>
      </c>
      <c r="C183" s="40" t="s">
        <v>74</v>
      </c>
      <c r="D183" s="40" t="s">
        <v>75</v>
      </c>
      <c r="E183" s="40" t="s">
        <v>76</v>
      </c>
      <c r="F183" s="40" t="s">
        <v>83</v>
      </c>
      <c r="G183" s="40" t="s">
        <v>78</v>
      </c>
      <c r="H183" s="40" t="s">
        <v>79</v>
      </c>
      <c r="I183" s="40" t="s">
        <v>80</v>
      </c>
      <c r="J183" s="40" t="s">
        <v>81</v>
      </c>
      <c r="K183" s="40" t="s">
        <v>84</v>
      </c>
      <c r="L183" s="40">
        <v>1565.21739</v>
      </c>
      <c r="M183" s="40">
        <v>3.3719999999999999</v>
      </c>
      <c r="N183" s="41"/>
      <c r="O183" s="40">
        <v>5277.9129999999996</v>
      </c>
      <c r="P183" s="41">
        <v>1.1701079999999999</v>
      </c>
      <c r="Q183" s="41">
        <v>9.5227999999999993E-2</v>
      </c>
      <c r="R183" s="49"/>
    </row>
    <row r="184" spans="1:18" ht="15" x14ac:dyDescent="0.25">
      <c r="A184" s="42">
        <v>1328</v>
      </c>
      <c r="B184" s="42">
        <v>14303</v>
      </c>
      <c r="C184" s="40" t="s">
        <v>74</v>
      </c>
      <c r="D184" s="40" t="s">
        <v>75</v>
      </c>
      <c r="E184" s="40" t="s">
        <v>76</v>
      </c>
      <c r="F184" s="40" t="s">
        <v>83</v>
      </c>
      <c r="G184" s="40" t="s">
        <v>78</v>
      </c>
      <c r="H184" s="40" t="s">
        <v>79</v>
      </c>
      <c r="I184" s="40" t="s">
        <v>80</v>
      </c>
      <c r="J184" s="40" t="s">
        <v>81</v>
      </c>
      <c r="K184" s="40" t="s">
        <v>84</v>
      </c>
      <c r="L184" s="40">
        <v>242.36175</v>
      </c>
      <c r="M184" s="40">
        <v>3.3719999999999999</v>
      </c>
      <c r="N184" s="41"/>
      <c r="O184" s="40">
        <v>817.24400000000003</v>
      </c>
      <c r="P184" s="41">
        <v>0.18118200000000001</v>
      </c>
      <c r="Q184" s="41">
        <v>1.4744999999999999E-2</v>
      </c>
      <c r="R184" s="49"/>
    </row>
    <row r="185" spans="1:18" ht="15" x14ac:dyDescent="0.25">
      <c r="A185" s="42">
        <v>1328</v>
      </c>
      <c r="B185" s="42">
        <v>14303</v>
      </c>
      <c r="C185" s="40" t="s">
        <v>74</v>
      </c>
      <c r="D185" s="40" t="s">
        <v>75</v>
      </c>
      <c r="E185" s="40" t="s">
        <v>76</v>
      </c>
      <c r="F185" s="40" t="s">
        <v>89</v>
      </c>
      <c r="G185" s="40" t="s">
        <v>78</v>
      </c>
      <c r="H185" s="40" t="s">
        <v>79</v>
      </c>
      <c r="I185" s="40" t="s">
        <v>80</v>
      </c>
      <c r="J185" s="40" t="s">
        <v>81</v>
      </c>
      <c r="K185" s="40" t="s">
        <v>84</v>
      </c>
      <c r="L185" s="40">
        <v>-10</v>
      </c>
      <c r="M185" s="40">
        <v>3.3719999999999999</v>
      </c>
      <c r="N185" s="41"/>
      <c r="O185" s="40">
        <v>-33.72</v>
      </c>
      <c r="P185" s="41">
        <v>-7.4749999999999999E-3</v>
      </c>
      <c r="Q185" s="41">
        <v>-6.0800000000000003E-4</v>
      </c>
      <c r="R185" s="49"/>
    </row>
    <row r="186" spans="1:18" ht="15" x14ac:dyDescent="0.25">
      <c r="A186" s="42">
        <v>1328</v>
      </c>
      <c r="B186" s="42">
        <v>14303</v>
      </c>
      <c r="C186" s="40" t="s">
        <v>74</v>
      </c>
      <c r="D186" s="40" t="s">
        <v>75</v>
      </c>
      <c r="E186" s="40" t="s">
        <v>76</v>
      </c>
      <c r="F186" s="40" t="s">
        <v>86</v>
      </c>
      <c r="G186" s="40" t="s">
        <v>78</v>
      </c>
      <c r="H186" s="40" t="s">
        <v>79</v>
      </c>
      <c r="I186" s="40" t="s">
        <v>80</v>
      </c>
      <c r="J186" s="40" t="s">
        <v>81</v>
      </c>
      <c r="K186" s="40" t="s">
        <v>82</v>
      </c>
      <c r="L186" s="40">
        <v>4261.3849899999996</v>
      </c>
      <c r="M186" s="40">
        <v>1</v>
      </c>
      <c r="N186" s="41"/>
      <c r="O186" s="40">
        <v>4261.3850000000002</v>
      </c>
      <c r="P186" s="41">
        <v>0.94474499999999995</v>
      </c>
      <c r="Q186" s="41">
        <v>7.6886999999999997E-2</v>
      </c>
      <c r="R186" s="49"/>
    </row>
    <row r="187" spans="1:18" ht="15" x14ac:dyDescent="0.25">
      <c r="A187" s="42">
        <v>1328</v>
      </c>
      <c r="B187" s="42">
        <v>14850</v>
      </c>
      <c r="C187" s="40" t="s">
        <v>74</v>
      </c>
      <c r="D187" s="40" t="s">
        <v>75</v>
      </c>
      <c r="E187" s="40" t="s">
        <v>76</v>
      </c>
      <c r="F187" s="40" t="s">
        <v>86</v>
      </c>
      <c r="G187" s="40" t="s">
        <v>78</v>
      </c>
      <c r="H187" s="40" t="s">
        <v>79</v>
      </c>
      <c r="I187" s="40" t="s">
        <v>80</v>
      </c>
      <c r="J187" s="40" t="s">
        <v>81</v>
      </c>
      <c r="K187" s="40" t="s">
        <v>82</v>
      </c>
      <c r="L187" s="40">
        <v>184325.82571999999</v>
      </c>
      <c r="M187" s="40">
        <v>1</v>
      </c>
      <c r="N187" s="41"/>
      <c r="O187" s="40">
        <v>184325.826</v>
      </c>
      <c r="P187" s="41">
        <v>0.68164999999999998</v>
      </c>
      <c r="Q187" s="41">
        <v>9.0229000000000004E-2</v>
      </c>
      <c r="R187" s="49"/>
    </row>
    <row r="188" spans="1:18" ht="15" x14ac:dyDescent="0.25">
      <c r="A188" s="42">
        <v>1328</v>
      </c>
      <c r="B188" s="42">
        <v>14850</v>
      </c>
      <c r="C188" s="40" t="s">
        <v>74</v>
      </c>
      <c r="D188" s="40" t="s">
        <v>75</v>
      </c>
      <c r="E188" s="40" t="s">
        <v>76</v>
      </c>
      <c r="F188" s="40" t="s">
        <v>83</v>
      </c>
      <c r="G188" s="40" t="s">
        <v>78</v>
      </c>
      <c r="H188" s="40" t="s">
        <v>79</v>
      </c>
      <c r="I188" s="40" t="s">
        <v>80</v>
      </c>
      <c r="J188" s="40" t="s">
        <v>81</v>
      </c>
      <c r="K188" s="40" t="s">
        <v>84</v>
      </c>
      <c r="L188" s="40">
        <v>6721.8741</v>
      </c>
      <c r="M188" s="40">
        <v>3.3719999999999999</v>
      </c>
      <c r="N188" s="41"/>
      <c r="O188" s="40">
        <v>22666.159</v>
      </c>
      <c r="P188" s="41">
        <v>8.3821000000000007E-2</v>
      </c>
      <c r="Q188" s="41">
        <v>1.1095000000000001E-2</v>
      </c>
      <c r="R188" s="49"/>
    </row>
    <row r="189" spans="1:18" ht="15" x14ac:dyDescent="0.25">
      <c r="A189" s="42">
        <v>1328</v>
      </c>
      <c r="B189" s="42">
        <v>14850</v>
      </c>
      <c r="C189" s="40" t="s">
        <v>74</v>
      </c>
      <c r="D189" s="40" t="s">
        <v>75</v>
      </c>
      <c r="E189" s="40" t="s">
        <v>76</v>
      </c>
      <c r="F189" s="40" t="s">
        <v>89</v>
      </c>
      <c r="G189" s="40" t="s">
        <v>78</v>
      </c>
      <c r="H189" s="40" t="s">
        <v>79</v>
      </c>
      <c r="I189" s="40" t="s">
        <v>80</v>
      </c>
      <c r="J189" s="40" t="s">
        <v>81</v>
      </c>
      <c r="K189" s="40" t="s">
        <v>84</v>
      </c>
      <c r="L189" s="40">
        <v>9420</v>
      </c>
      <c r="M189" s="40">
        <v>3.3719999999999999</v>
      </c>
      <c r="N189" s="41"/>
      <c r="O189" s="40">
        <v>31764.240000000002</v>
      </c>
      <c r="P189" s="41">
        <v>0.117466</v>
      </c>
      <c r="Q189" s="41">
        <v>1.5547999999999999E-2</v>
      </c>
      <c r="R189" s="49"/>
    </row>
    <row r="190" spans="1:18" ht="15" x14ac:dyDescent="0.25">
      <c r="A190" s="42">
        <v>1328</v>
      </c>
      <c r="B190" s="42">
        <v>14850</v>
      </c>
      <c r="C190" s="40" t="s">
        <v>74</v>
      </c>
      <c r="D190" s="40" t="s">
        <v>75</v>
      </c>
      <c r="E190" s="40" t="s">
        <v>76</v>
      </c>
      <c r="F190" s="40" t="s">
        <v>89</v>
      </c>
      <c r="G190" s="40" t="s">
        <v>78</v>
      </c>
      <c r="H190" s="40" t="s">
        <v>79</v>
      </c>
      <c r="I190" s="40" t="s">
        <v>80</v>
      </c>
      <c r="J190" s="40" t="s">
        <v>81</v>
      </c>
      <c r="K190" s="40" t="s">
        <v>84</v>
      </c>
      <c r="L190" s="40">
        <v>9387.5764799999997</v>
      </c>
      <c r="M190" s="40">
        <v>3.3719999999999999</v>
      </c>
      <c r="N190" s="41"/>
      <c r="O190" s="40">
        <v>31654.907999999999</v>
      </c>
      <c r="P190" s="41">
        <v>0.117062</v>
      </c>
      <c r="Q190" s="41">
        <v>1.5495E-2</v>
      </c>
      <c r="R190" s="49"/>
    </row>
    <row r="191" spans="1:18" ht="15" x14ac:dyDescent="0.25">
      <c r="A191" s="42">
        <v>1328</v>
      </c>
      <c r="B191" s="42">
        <v>15314</v>
      </c>
      <c r="C191" s="40" t="s">
        <v>74</v>
      </c>
      <c r="D191" s="40" t="s">
        <v>75</v>
      </c>
      <c r="E191" s="40" t="s">
        <v>76</v>
      </c>
      <c r="F191" s="40" t="s">
        <v>86</v>
      </c>
      <c r="G191" s="40" t="s">
        <v>78</v>
      </c>
      <c r="H191" s="40" t="s">
        <v>79</v>
      </c>
      <c r="I191" s="40" t="s">
        <v>80</v>
      </c>
      <c r="J191" s="40" t="s">
        <v>81</v>
      </c>
      <c r="K191" s="40" t="s">
        <v>82</v>
      </c>
      <c r="L191" s="40">
        <v>1019.24304</v>
      </c>
      <c r="M191" s="40">
        <v>1</v>
      </c>
      <c r="N191" s="41"/>
      <c r="O191" s="40">
        <v>1019.2430000000001</v>
      </c>
      <c r="P191" s="41">
        <v>1</v>
      </c>
      <c r="Q191" s="41">
        <v>9.2605999999999994E-2</v>
      </c>
      <c r="R191" s="49"/>
    </row>
    <row r="192" spans="1:18" ht="15" x14ac:dyDescent="0.25">
      <c r="A192" s="42">
        <v>1329</v>
      </c>
      <c r="B192" s="42">
        <v>8580</v>
      </c>
      <c r="C192" s="40" t="s">
        <v>74</v>
      </c>
      <c r="D192" s="40" t="s">
        <v>75</v>
      </c>
      <c r="E192" s="40" t="s">
        <v>76</v>
      </c>
      <c r="F192" s="40" t="s">
        <v>77</v>
      </c>
      <c r="G192" s="40" t="s">
        <v>78</v>
      </c>
      <c r="H192" s="40" t="s">
        <v>79</v>
      </c>
      <c r="I192" s="40" t="s">
        <v>80</v>
      </c>
      <c r="J192" s="40" t="s">
        <v>81</v>
      </c>
      <c r="K192" s="40" t="s">
        <v>82</v>
      </c>
      <c r="L192" s="40">
        <v>4.1399999999999996E-3</v>
      </c>
      <c r="M192" s="40">
        <v>1</v>
      </c>
      <c r="N192" s="41"/>
      <c r="O192" s="40">
        <v>4.0000000000000001E-3</v>
      </c>
      <c r="P192" s="41">
        <v>3.9899999999999999E-4</v>
      </c>
      <c r="Q192" s="41">
        <v>1.9000000000000001E-5</v>
      </c>
      <c r="R192" s="49"/>
    </row>
    <row r="193" spans="1:18" ht="15" x14ac:dyDescent="0.25">
      <c r="A193" s="42">
        <v>1329</v>
      </c>
      <c r="B193" s="42">
        <v>8580</v>
      </c>
      <c r="C193" s="40" t="s">
        <v>74</v>
      </c>
      <c r="D193" s="40" t="s">
        <v>75</v>
      </c>
      <c r="E193" s="40" t="s">
        <v>76</v>
      </c>
      <c r="F193" s="40" t="s">
        <v>89</v>
      </c>
      <c r="G193" s="40" t="s">
        <v>78</v>
      </c>
      <c r="H193" s="40" t="s">
        <v>79</v>
      </c>
      <c r="I193" s="40" t="s">
        <v>80</v>
      </c>
      <c r="J193" s="40" t="s">
        <v>81</v>
      </c>
      <c r="K193" s="40" t="s">
        <v>84</v>
      </c>
      <c r="L193" s="40">
        <v>-0.17718999999999999</v>
      </c>
      <c r="M193" s="40">
        <v>3.3719999999999999</v>
      </c>
      <c r="N193" s="41"/>
      <c r="O193" s="40">
        <v>-0.59799999999999998</v>
      </c>
      <c r="P193" s="41">
        <v>-5.7646999999999997E-2</v>
      </c>
      <c r="Q193" s="41">
        <v>-2.7499999999999998E-3</v>
      </c>
      <c r="R193" s="49"/>
    </row>
    <row r="194" spans="1:18" ht="15" x14ac:dyDescent="0.25">
      <c r="A194" s="42">
        <v>1329</v>
      </c>
      <c r="B194" s="42">
        <v>8580</v>
      </c>
      <c r="C194" s="40" t="s">
        <v>93</v>
      </c>
      <c r="D194" s="40" t="s">
        <v>94</v>
      </c>
      <c r="E194" s="40" t="s">
        <v>76</v>
      </c>
      <c r="F194" s="40" t="s">
        <v>89</v>
      </c>
      <c r="G194" s="40" t="s">
        <v>78</v>
      </c>
      <c r="H194" s="40" t="s">
        <v>79</v>
      </c>
      <c r="I194" s="40" t="s">
        <v>90</v>
      </c>
      <c r="J194" s="40" t="s">
        <v>91</v>
      </c>
      <c r="K194" s="40" t="s">
        <v>84</v>
      </c>
      <c r="L194" s="40">
        <v>-2.665E-2</v>
      </c>
      <c r="M194" s="40">
        <v>3.3719999999999999</v>
      </c>
      <c r="N194" s="41"/>
      <c r="O194" s="40">
        <v>-0.09</v>
      </c>
      <c r="P194" s="41">
        <v>-8.6719999999999992E-3</v>
      </c>
      <c r="Q194" s="41">
        <v>-4.1300000000000001E-4</v>
      </c>
      <c r="R194" s="49"/>
    </row>
    <row r="195" spans="1:18" ht="15" x14ac:dyDescent="0.25">
      <c r="A195" s="42">
        <v>1329</v>
      </c>
      <c r="B195" s="42">
        <v>8580</v>
      </c>
      <c r="C195" s="40" t="s">
        <v>74</v>
      </c>
      <c r="D195" s="40" t="s">
        <v>75</v>
      </c>
      <c r="E195" s="40" t="s">
        <v>76</v>
      </c>
      <c r="F195" s="40" t="s">
        <v>86</v>
      </c>
      <c r="G195" s="40" t="s">
        <v>78</v>
      </c>
      <c r="H195" s="40" t="s">
        <v>79</v>
      </c>
      <c r="I195" s="40" t="s">
        <v>80</v>
      </c>
      <c r="J195" s="40" t="s">
        <v>81</v>
      </c>
      <c r="K195" s="40" t="s">
        <v>82</v>
      </c>
      <c r="L195" s="40">
        <v>9.5540199999999995</v>
      </c>
      <c r="M195" s="40">
        <v>1</v>
      </c>
      <c r="N195" s="41"/>
      <c r="O195" s="40">
        <v>9.5540000000000003</v>
      </c>
      <c r="P195" s="41">
        <v>0.92177799999999999</v>
      </c>
      <c r="Q195" s="41">
        <v>4.3972999999999998E-2</v>
      </c>
      <c r="R195" s="49"/>
    </row>
    <row r="196" spans="1:18" ht="15" x14ac:dyDescent="0.25">
      <c r="A196" s="42">
        <v>1329</v>
      </c>
      <c r="B196" s="42">
        <v>8580</v>
      </c>
      <c r="C196" s="40" t="s">
        <v>74</v>
      </c>
      <c r="D196" s="40" t="s">
        <v>75</v>
      </c>
      <c r="E196" s="40" t="s">
        <v>76</v>
      </c>
      <c r="F196" s="40" t="s">
        <v>86</v>
      </c>
      <c r="G196" s="40" t="s">
        <v>78</v>
      </c>
      <c r="H196" s="40" t="s">
        <v>79</v>
      </c>
      <c r="I196" s="40" t="s">
        <v>80</v>
      </c>
      <c r="J196" s="40" t="s">
        <v>81</v>
      </c>
      <c r="K196" s="40" t="s">
        <v>82</v>
      </c>
      <c r="L196" s="40">
        <v>8.3000000000000001E-3</v>
      </c>
      <c r="M196" s="40">
        <v>1</v>
      </c>
      <c r="N196" s="41"/>
      <c r="O196" s="40">
        <v>8.0000000000000002E-3</v>
      </c>
      <c r="P196" s="41">
        <v>8.0099999999999995E-4</v>
      </c>
      <c r="Q196" s="41">
        <v>3.8000000000000002E-5</v>
      </c>
      <c r="R196" s="49"/>
    </row>
    <row r="197" spans="1:18" ht="15" x14ac:dyDescent="0.25">
      <c r="A197" s="42">
        <v>1329</v>
      </c>
      <c r="B197" s="42">
        <v>8580</v>
      </c>
      <c r="C197" s="40" t="s">
        <v>74</v>
      </c>
      <c r="D197" s="40" t="s">
        <v>75</v>
      </c>
      <c r="E197" s="40" t="s">
        <v>76</v>
      </c>
      <c r="F197" s="40" t="s">
        <v>89</v>
      </c>
      <c r="G197" s="40" t="s">
        <v>78</v>
      </c>
      <c r="H197" s="40" t="s">
        <v>79</v>
      </c>
      <c r="I197" s="40" t="s">
        <v>80</v>
      </c>
      <c r="J197" s="40" t="s">
        <v>81</v>
      </c>
      <c r="K197" s="40" t="s">
        <v>84</v>
      </c>
      <c r="L197" s="40">
        <v>8.4540000000000004E-2</v>
      </c>
      <c r="M197" s="40">
        <v>3.3719999999999999</v>
      </c>
      <c r="N197" s="41"/>
      <c r="O197" s="40">
        <v>0.28499999999999998</v>
      </c>
      <c r="P197" s="41">
        <v>2.7503E-2</v>
      </c>
      <c r="Q197" s="41">
        <v>1.312E-3</v>
      </c>
      <c r="R197" s="49"/>
    </row>
    <row r="198" spans="1:18" ht="15" x14ac:dyDescent="0.25">
      <c r="A198" s="42">
        <v>1329</v>
      </c>
      <c r="B198" s="42">
        <v>8580</v>
      </c>
      <c r="C198" s="40" t="s">
        <v>87</v>
      </c>
      <c r="D198" s="40" t="s">
        <v>88</v>
      </c>
      <c r="E198" s="40" t="s">
        <v>76</v>
      </c>
      <c r="F198" s="40" t="s">
        <v>89</v>
      </c>
      <c r="G198" s="40" t="s">
        <v>78</v>
      </c>
      <c r="H198" s="40" t="s">
        <v>79</v>
      </c>
      <c r="I198" s="40" t="s">
        <v>90</v>
      </c>
      <c r="J198" s="40" t="s">
        <v>91</v>
      </c>
      <c r="K198" s="40" t="s">
        <v>84</v>
      </c>
      <c r="L198" s="40">
        <v>8.8699999999999994E-3</v>
      </c>
      <c r="M198" s="40">
        <v>3.3719999999999999</v>
      </c>
      <c r="N198" s="41"/>
      <c r="O198" s="40">
        <v>0.03</v>
      </c>
      <c r="P198" s="41">
        <v>2.8869999999999998E-3</v>
      </c>
      <c r="Q198" s="41">
        <v>1.37E-4</v>
      </c>
      <c r="R198" s="49"/>
    </row>
    <row r="199" spans="1:18" ht="15" x14ac:dyDescent="0.25">
      <c r="A199" s="42">
        <v>1329</v>
      </c>
      <c r="B199" s="42">
        <v>8580</v>
      </c>
      <c r="C199" s="40" t="s">
        <v>74</v>
      </c>
      <c r="D199" s="40" t="s">
        <v>75</v>
      </c>
      <c r="E199" s="40" t="s">
        <v>76</v>
      </c>
      <c r="F199" s="40" t="s">
        <v>83</v>
      </c>
      <c r="G199" s="40" t="s">
        <v>78</v>
      </c>
      <c r="H199" s="40" t="s">
        <v>79</v>
      </c>
      <c r="I199" s="40" t="s">
        <v>80</v>
      </c>
      <c r="J199" s="40" t="s">
        <v>81</v>
      </c>
      <c r="K199" s="40" t="s">
        <v>84</v>
      </c>
      <c r="L199" s="40">
        <v>-0.1158</v>
      </c>
      <c r="M199" s="40">
        <v>3.3719999999999999</v>
      </c>
      <c r="N199" s="41"/>
      <c r="O199" s="40">
        <v>-0.39100000000000001</v>
      </c>
      <c r="P199" s="41">
        <v>-3.7676000000000001E-2</v>
      </c>
      <c r="Q199" s="41">
        <v>-1.797E-3</v>
      </c>
      <c r="R199" s="49"/>
    </row>
    <row r="200" spans="1:18" ht="15" x14ac:dyDescent="0.25">
      <c r="A200" s="42">
        <v>1329</v>
      </c>
      <c r="B200" s="42">
        <v>8580</v>
      </c>
      <c r="C200" s="40" t="s">
        <v>74</v>
      </c>
      <c r="D200" s="40" t="s">
        <v>75</v>
      </c>
      <c r="E200" s="40" t="s">
        <v>76</v>
      </c>
      <c r="F200" s="40" t="s">
        <v>83</v>
      </c>
      <c r="G200" s="40" t="s">
        <v>78</v>
      </c>
      <c r="H200" s="40" t="s">
        <v>79</v>
      </c>
      <c r="I200" s="40" t="s">
        <v>80</v>
      </c>
      <c r="J200" s="40" t="s">
        <v>81</v>
      </c>
      <c r="K200" s="40" t="s">
        <v>84</v>
      </c>
      <c r="L200" s="40">
        <v>0.43160999999999999</v>
      </c>
      <c r="M200" s="40">
        <v>3.3719999999999999</v>
      </c>
      <c r="N200" s="41"/>
      <c r="O200" s="40">
        <v>1.4550000000000001</v>
      </c>
      <c r="P200" s="41">
        <v>0.14041799999999999</v>
      </c>
      <c r="Q200" s="41">
        <v>6.698E-3</v>
      </c>
      <c r="R200" s="49"/>
    </row>
    <row r="201" spans="1:18" ht="15" x14ac:dyDescent="0.25">
      <c r="A201" s="42">
        <v>1329</v>
      </c>
      <c r="B201" s="42">
        <v>8580</v>
      </c>
      <c r="C201" s="40" t="s">
        <v>100</v>
      </c>
      <c r="D201" s="40" t="s">
        <v>101</v>
      </c>
      <c r="E201" s="40" t="s">
        <v>96</v>
      </c>
      <c r="F201" s="40" t="s">
        <v>89</v>
      </c>
      <c r="G201" s="40" t="s">
        <v>97</v>
      </c>
      <c r="H201" s="40" t="s">
        <v>79</v>
      </c>
      <c r="I201" s="40" t="s">
        <v>98</v>
      </c>
      <c r="J201" s="40" t="s">
        <v>99</v>
      </c>
      <c r="K201" s="40" t="s">
        <v>84</v>
      </c>
      <c r="L201" s="40">
        <v>-4.0919999999999998E-2</v>
      </c>
      <c r="M201" s="40">
        <v>3.3719999999999999</v>
      </c>
      <c r="N201" s="41"/>
      <c r="O201" s="40">
        <v>-0.13800000000000001</v>
      </c>
      <c r="P201" s="41">
        <v>-1.3313999999999999E-2</v>
      </c>
      <c r="Q201" s="41">
        <v>-6.3500000000000004E-4</v>
      </c>
      <c r="R201" s="49"/>
    </row>
    <row r="202" spans="1:18" ht="15" x14ac:dyDescent="0.25">
      <c r="A202" s="42">
        <v>1329</v>
      </c>
      <c r="B202" s="42">
        <v>8580</v>
      </c>
      <c r="C202" s="40" t="s">
        <v>1800</v>
      </c>
      <c r="D202" s="40" t="s">
        <v>95</v>
      </c>
      <c r="E202" s="40" t="s">
        <v>96</v>
      </c>
      <c r="F202" s="40" t="s">
        <v>89</v>
      </c>
      <c r="G202" s="40" t="s">
        <v>97</v>
      </c>
      <c r="H202" s="40" t="s">
        <v>79</v>
      </c>
      <c r="I202" s="40" t="s">
        <v>98</v>
      </c>
      <c r="J202" s="40" t="s">
        <v>99</v>
      </c>
      <c r="K202" s="40" t="s">
        <v>84</v>
      </c>
      <c r="L202" s="40">
        <v>-2.2499999999999998E-3</v>
      </c>
      <c r="M202" s="40">
        <v>3.3719999999999999</v>
      </c>
      <c r="N202" s="41"/>
      <c r="O202" s="40">
        <v>-8.0000000000000002E-3</v>
      </c>
      <c r="P202" s="41">
        <v>-7.3200000000000001E-4</v>
      </c>
      <c r="Q202" s="41">
        <v>-3.4E-5</v>
      </c>
      <c r="R202" s="49"/>
    </row>
    <row r="203" spans="1:18" ht="15" x14ac:dyDescent="0.25">
      <c r="A203" s="42">
        <v>1329</v>
      </c>
      <c r="B203" s="42">
        <v>8580</v>
      </c>
      <c r="C203" s="40" t="s">
        <v>102</v>
      </c>
      <c r="D203" s="40" t="s">
        <v>103</v>
      </c>
      <c r="E203" s="40" t="s">
        <v>96</v>
      </c>
      <c r="F203" s="40" t="s">
        <v>89</v>
      </c>
      <c r="G203" s="40" t="s">
        <v>97</v>
      </c>
      <c r="H203" s="40" t="s">
        <v>79</v>
      </c>
      <c r="I203" s="40" t="s">
        <v>104</v>
      </c>
      <c r="J203" s="40" t="s">
        <v>99</v>
      </c>
      <c r="K203" s="40" t="s">
        <v>84</v>
      </c>
      <c r="L203" s="40">
        <v>-9.5149999999999998E-2</v>
      </c>
      <c r="M203" s="40">
        <v>3.3719999999999999</v>
      </c>
      <c r="N203" s="41"/>
      <c r="O203" s="40">
        <v>-0.32100000000000001</v>
      </c>
      <c r="P203" s="41">
        <v>-3.0956000000000001E-2</v>
      </c>
      <c r="Q203" s="41">
        <v>-1.4760000000000001E-3</v>
      </c>
      <c r="R203" s="49"/>
    </row>
    <row r="204" spans="1:18" ht="15" x14ac:dyDescent="0.25">
      <c r="A204" s="42">
        <v>1329</v>
      </c>
      <c r="B204" s="42">
        <v>8580</v>
      </c>
      <c r="C204" s="40" t="s">
        <v>102</v>
      </c>
      <c r="D204" s="40" t="s">
        <v>103</v>
      </c>
      <c r="E204" s="40" t="s">
        <v>96</v>
      </c>
      <c r="F204" s="40" t="s">
        <v>89</v>
      </c>
      <c r="G204" s="40" t="s">
        <v>97</v>
      </c>
      <c r="H204" s="40" t="s">
        <v>79</v>
      </c>
      <c r="I204" s="40" t="s">
        <v>104</v>
      </c>
      <c r="J204" s="40" t="s">
        <v>99</v>
      </c>
      <c r="K204" s="40" t="s">
        <v>84</v>
      </c>
      <c r="L204" s="40">
        <v>0.17005000000000001</v>
      </c>
      <c r="M204" s="40">
        <v>3.3719999999999999</v>
      </c>
      <c r="N204" s="41"/>
      <c r="O204" s="40">
        <v>0.57299999999999995</v>
      </c>
      <c r="P204" s="41">
        <v>5.5324999999999999E-2</v>
      </c>
      <c r="Q204" s="41">
        <v>2.6389999999999999E-3</v>
      </c>
      <c r="R204" s="49"/>
    </row>
    <row r="205" spans="1:18" ht="15" x14ac:dyDescent="0.25">
      <c r="A205" s="42">
        <v>1329</v>
      </c>
      <c r="B205" s="42">
        <v>8580</v>
      </c>
      <c r="C205" s="40" t="s">
        <v>102</v>
      </c>
      <c r="D205" s="40" t="s">
        <v>103</v>
      </c>
      <c r="E205" s="40" t="s">
        <v>96</v>
      </c>
      <c r="F205" s="40" t="s">
        <v>89</v>
      </c>
      <c r="G205" s="40" t="s">
        <v>97</v>
      </c>
      <c r="H205" s="40" t="s">
        <v>79</v>
      </c>
      <c r="I205" s="40" t="s">
        <v>104</v>
      </c>
      <c r="J205" s="40" t="s">
        <v>99</v>
      </c>
      <c r="K205" s="40" t="s">
        <v>84</v>
      </c>
      <c r="L205" s="40">
        <v>-5.0000000000000001E-4</v>
      </c>
      <c r="M205" s="40">
        <v>3.3719999999999999</v>
      </c>
      <c r="N205" s="41"/>
      <c r="O205" s="40">
        <v>-2E-3</v>
      </c>
      <c r="P205" s="41">
        <v>-1.64E-4</v>
      </c>
      <c r="Q205" s="41">
        <v>-6.9999999999999999E-6</v>
      </c>
      <c r="R205" s="49"/>
    </row>
    <row r="206" spans="1:18" ht="15" x14ac:dyDescent="0.25">
      <c r="A206" s="42">
        <v>1329</v>
      </c>
      <c r="B206" s="42">
        <v>9761</v>
      </c>
      <c r="C206" s="40" t="s">
        <v>74</v>
      </c>
      <c r="D206" s="40" t="s">
        <v>75</v>
      </c>
      <c r="E206" s="40" t="s">
        <v>76</v>
      </c>
      <c r="F206" s="40" t="s">
        <v>89</v>
      </c>
      <c r="G206" s="40" t="s">
        <v>78</v>
      </c>
      <c r="H206" s="40" t="s">
        <v>79</v>
      </c>
      <c r="I206" s="40" t="s">
        <v>80</v>
      </c>
      <c r="J206" s="40" t="s">
        <v>81</v>
      </c>
      <c r="K206" s="40" t="s">
        <v>84</v>
      </c>
      <c r="L206" s="40">
        <v>-1650.8645899999999</v>
      </c>
      <c r="M206" s="40">
        <v>3.3719999999999999</v>
      </c>
      <c r="N206" s="41"/>
      <c r="O206" s="40">
        <v>-5566.7150000000001</v>
      </c>
      <c r="P206" s="41">
        <v>-8.2123000000000002E-2</v>
      </c>
      <c r="Q206" s="41">
        <v>-1.2069E-2</v>
      </c>
      <c r="R206" s="49"/>
    </row>
    <row r="207" spans="1:18" ht="15" x14ac:dyDescent="0.25">
      <c r="A207" s="42">
        <v>1329</v>
      </c>
      <c r="B207" s="42">
        <v>9761</v>
      </c>
      <c r="C207" s="40" t="s">
        <v>93</v>
      </c>
      <c r="D207" s="40" t="s">
        <v>94</v>
      </c>
      <c r="E207" s="40" t="s">
        <v>76</v>
      </c>
      <c r="F207" s="40" t="s">
        <v>89</v>
      </c>
      <c r="G207" s="40" t="s">
        <v>78</v>
      </c>
      <c r="H207" s="40" t="s">
        <v>79</v>
      </c>
      <c r="I207" s="40" t="s">
        <v>90</v>
      </c>
      <c r="J207" s="40" t="s">
        <v>91</v>
      </c>
      <c r="K207" s="40" t="s">
        <v>84</v>
      </c>
      <c r="L207" s="40">
        <v>-240.09675999999999</v>
      </c>
      <c r="M207" s="40">
        <v>3.3719999999999999</v>
      </c>
      <c r="N207" s="41"/>
      <c r="O207" s="40">
        <v>-809.60599999999999</v>
      </c>
      <c r="P207" s="41">
        <v>-1.1943E-2</v>
      </c>
      <c r="Q207" s="41">
        <v>-1.755E-3</v>
      </c>
      <c r="R207" s="49"/>
    </row>
    <row r="208" spans="1:18" ht="15" x14ac:dyDescent="0.25">
      <c r="A208" s="42">
        <v>1329</v>
      </c>
      <c r="B208" s="42">
        <v>9761</v>
      </c>
      <c r="C208" s="40" t="s">
        <v>74</v>
      </c>
      <c r="D208" s="40" t="s">
        <v>75</v>
      </c>
      <c r="E208" s="40" t="s">
        <v>76</v>
      </c>
      <c r="F208" s="40" t="s">
        <v>83</v>
      </c>
      <c r="G208" s="40" t="s">
        <v>78</v>
      </c>
      <c r="H208" s="40" t="s">
        <v>79</v>
      </c>
      <c r="I208" s="40" t="s">
        <v>80</v>
      </c>
      <c r="J208" s="40" t="s">
        <v>81</v>
      </c>
      <c r="K208" s="40" t="s">
        <v>84</v>
      </c>
      <c r="L208" s="40">
        <v>4006.1343499999998</v>
      </c>
      <c r="M208" s="40">
        <v>3.3719999999999999</v>
      </c>
      <c r="N208" s="41"/>
      <c r="O208" s="40">
        <v>13508.684999999999</v>
      </c>
      <c r="P208" s="41">
        <v>0.19928799999999999</v>
      </c>
      <c r="Q208" s="41">
        <v>2.9288999999999999E-2</v>
      </c>
      <c r="R208" s="49"/>
    </row>
    <row r="209" spans="1:18" ht="15" x14ac:dyDescent="0.25">
      <c r="A209" s="42">
        <v>1329</v>
      </c>
      <c r="B209" s="42">
        <v>9761</v>
      </c>
      <c r="C209" s="40" t="s">
        <v>74</v>
      </c>
      <c r="D209" s="40" t="s">
        <v>75</v>
      </c>
      <c r="E209" s="40" t="s">
        <v>76</v>
      </c>
      <c r="F209" s="40" t="s">
        <v>83</v>
      </c>
      <c r="G209" s="40" t="s">
        <v>78</v>
      </c>
      <c r="H209" s="40" t="s">
        <v>79</v>
      </c>
      <c r="I209" s="40" t="s">
        <v>80</v>
      </c>
      <c r="J209" s="40" t="s">
        <v>81</v>
      </c>
      <c r="K209" s="40" t="s">
        <v>84</v>
      </c>
      <c r="L209" s="40">
        <v>-1005.44229</v>
      </c>
      <c r="M209" s="40">
        <v>3.3719999999999999</v>
      </c>
      <c r="N209" s="41"/>
      <c r="O209" s="40">
        <v>-3390.3510000000001</v>
      </c>
      <c r="P209" s="41">
        <v>-5.0015999999999998E-2</v>
      </c>
      <c r="Q209" s="41">
        <v>-7.3509999999999999E-3</v>
      </c>
      <c r="R209" s="49"/>
    </row>
    <row r="210" spans="1:18" ht="15" x14ac:dyDescent="0.25">
      <c r="A210" s="42">
        <v>1329</v>
      </c>
      <c r="B210" s="42">
        <v>9761</v>
      </c>
      <c r="C210" s="40" t="s">
        <v>74</v>
      </c>
      <c r="D210" s="40" t="s">
        <v>75</v>
      </c>
      <c r="E210" s="40" t="s">
        <v>76</v>
      </c>
      <c r="F210" s="40" t="s">
        <v>86</v>
      </c>
      <c r="G210" s="40" t="s">
        <v>78</v>
      </c>
      <c r="H210" s="40" t="s">
        <v>79</v>
      </c>
      <c r="I210" s="40" t="s">
        <v>80</v>
      </c>
      <c r="J210" s="40" t="s">
        <v>81</v>
      </c>
      <c r="K210" s="40" t="s">
        <v>82</v>
      </c>
      <c r="L210" s="40">
        <v>-743.72850000000005</v>
      </c>
      <c r="M210" s="40">
        <v>1</v>
      </c>
      <c r="N210" s="41"/>
      <c r="O210" s="40">
        <v>-743.72900000000004</v>
      </c>
      <c r="P210" s="41">
        <v>-1.0971E-2</v>
      </c>
      <c r="Q210" s="41">
        <v>-1.6119999999999999E-3</v>
      </c>
      <c r="R210" s="49"/>
    </row>
    <row r="211" spans="1:18" ht="15" x14ac:dyDescent="0.25">
      <c r="A211" s="42">
        <v>1329</v>
      </c>
      <c r="B211" s="42">
        <v>9761</v>
      </c>
      <c r="C211" s="40" t="s">
        <v>74</v>
      </c>
      <c r="D211" s="40" t="s">
        <v>75</v>
      </c>
      <c r="E211" s="40" t="s">
        <v>76</v>
      </c>
      <c r="F211" s="40" t="s">
        <v>89</v>
      </c>
      <c r="G211" s="40" t="s">
        <v>78</v>
      </c>
      <c r="H211" s="40" t="s">
        <v>79</v>
      </c>
      <c r="I211" s="40" t="s">
        <v>80</v>
      </c>
      <c r="J211" s="40" t="s">
        <v>81</v>
      </c>
      <c r="K211" s="40" t="s">
        <v>84</v>
      </c>
      <c r="L211" s="40">
        <v>829.35229000000004</v>
      </c>
      <c r="M211" s="40">
        <v>3.3719999999999999</v>
      </c>
      <c r="N211" s="41"/>
      <c r="O211" s="40">
        <v>2796.576</v>
      </c>
      <c r="P211" s="41">
        <v>4.1256000000000001E-2</v>
      </c>
      <c r="Q211" s="41">
        <v>6.0629999999999998E-3</v>
      </c>
      <c r="R211" s="49"/>
    </row>
    <row r="212" spans="1:18" ht="15" x14ac:dyDescent="0.25">
      <c r="A212" s="42">
        <v>1329</v>
      </c>
      <c r="B212" s="42">
        <v>9761</v>
      </c>
      <c r="C212" s="40" t="s">
        <v>74</v>
      </c>
      <c r="D212" s="40" t="s">
        <v>75</v>
      </c>
      <c r="E212" s="40" t="s">
        <v>76</v>
      </c>
      <c r="F212" s="40" t="s">
        <v>86</v>
      </c>
      <c r="G212" s="40" t="s">
        <v>78</v>
      </c>
      <c r="H212" s="40" t="s">
        <v>79</v>
      </c>
      <c r="I212" s="40" t="s">
        <v>80</v>
      </c>
      <c r="J212" s="40" t="s">
        <v>81</v>
      </c>
      <c r="K212" s="40" t="s">
        <v>82</v>
      </c>
      <c r="L212" s="40">
        <v>874.33141999999998</v>
      </c>
      <c r="M212" s="40">
        <v>1</v>
      </c>
      <c r="N212" s="41"/>
      <c r="O212" s="40">
        <v>874.33100000000002</v>
      </c>
      <c r="P212" s="41">
        <v>1.2898E-2</v>
      </c>
      <c r="Q212" s="41">
        <v>1.895E-3</v>
      </c>
      <c r="R212" s="49"/>
    </row>
    <row r="213" spans="1:18" ht="15" x14ac:dyDescent="0.25">
      <c r="A213" s="42">
        <v>1329</v>
      </c>
      <c r="B213" s="42">
        <v>9761</v>
      </c>
      <c r="C213" s="40" t="s">
        <v>74</v>
      </c>
      <c r="D213" s="40" t="s">
        <v>75</v>
      </c>
      <c r="E213" s="40" t="s">
        <v>76</v>
      </c>
      <c r="F213" s="40" t="s">
        <v>86</v>
      </c>
      <c r="G213" s="40" t="s">
        <v>78</v>
      </c>
      <c r="H213" s="40" t="s">
        <v>79</v>
      </c>
      <c r="I213" s="40" t="s">
        <v>80</v>
      </c>
      <c r="J213" s="40" t="s">
        <v>81</v>
      </c>
      <c r="K213" s="40" t="s">
        <v>82</v>
      </c>
      <c r="L213" s="40">
        <v>60006.829890000001</v>
      </c>
      <c r="M213" s="40">
        <v>1</v>
      </c>
      <c r="N213" s="41"/>
      <c r="O213" s="40">
        <v>60006.83</v>
      </c>
      <c r="P213" s="41">
        <v>0.88525799999999999</v>
      </c>
      <c r="Q213" s="41">
        <v>0.130108</v>
      </c>
      <c r="R213" s="49"/>
    </row>
    <row r="214" spans="1:18" ht="15" x14ac:dyDescent="0.25">
      <c r="A214" s="42">
        <v>1329</v>
      </c>
      <c r="B214" s="42">
        <v>9761</v>
      </c>
      <c r="C214" s="40" t="s">
        <v>74</v>
      </c>
      <c r="D214" s="40" t="s">
        <v>75</v>
      </c>
      <c r="E214" s="40" t="s">
        <v>76</v>
      </c>
      <c r="F214" s="40" t="s">
        <v>83</v>
      </c>
      <c r="G214" s="40" t="s">
        <v>78</v>
      </c>
      <c r="H214" s="40" t="s">
        <v>79</v>
      </c>
      <c r="I214" s="40" t="s">
        <v>80</v>
      </c>
      <c r="J214" s="40" t="s">
        <v>81</v>
      </c>
      <c r="K214" s="40" t="s">
        <v>92</v>
      </c>
      <c r="L214" s="40">
        <v>3.6791100000000001</v>
      </c>
      <c r="M214" s="40">
        <v>3.9552</v>
      </c>
      <c r="N214" s="41"/>
      <c r="O214" s="40">
        <v>14.552</v>
      </c>
      <c r="P214" s="41">
        <v>2.14E-4</v>
      </c>
      <c r="Q214" s="41">
        <v>3.1000000000000001E-5</v>
      </c>
      <c r="R214" s="49"/>
    </row>
    <row r="215" spans="1:18" ht="15" x14ac:dyDescent="0.25">
      <c r="A215" s="42">
        <v>1329</v>
      </c>
      <c r="B215" s="42">
        <v>9761</v>
      </c>
      <c r="C215" s="40" t="s">
        <v>74</v>
      </c>
      <c r="D215" s="40" t="s">
        <v>75</v>
      </c>
      <c r="E215" s="40" t="s">
        <v>76</v>
      </c>
      <c r="F215" s="40" t="s">
        <v>77</v>
      </c>
      <c r="G215" s="40" t="s">
        <v>78</v>
      </c>
      <c r="H215" s="40" t="s">
        <v>79</v>
      </c>
      <c r="I215" s="40" t="s">
        <v>80</v>
      </c>
      <c r="J215" s="40" t="s">
        <v>81</v>
      </c>
      <c r="K215" s="40" t="s">
        <v>82</v>
      </c>
      <c r="L215" s="40">
        <v>35.982599999999998</v>
      </c>
      <c r="M215" s="40">
        <v>1</v>
      </c>
      <c r="N215" s="41"/>
      <c r="O215" s="40">
        <v>35.982999999999997</v>
      </c>
      <c r="P215" s="41">
        <v>5.2999999999999998E-4</v>
      </c>
      <c r="Q215" s="41">
        <v>7.7999999999999999E-5</v>
      </c>
      <c r="R215" s="49"/>
    </row>
    <row r="216" spans="1:18" ht="15" x14ac:dyDescent="0.25">
      <c r="A216" s="42">
        <v>1329</v>
      </c>
      <c r="B216" s="42">
        <v>9761</v>
      </c>
      <c r="C216" s="40" t="s">
        <v>87</v>
      </c>
      <c r="D216" s="40" t="s">
        <v>88</v>
      </c>
      <c r="E216" s="40" t="s">
        <v>76</v>
      </c>
      <c r="F216" s="40" t="s">
        <v>89</v>
      </c>
      <c r="G216" s="40" t="s">
        <v>78</v>
      </c>
      <c r="H216" s="40" t="s">
        <v>79</v>
      </c>
      <c r="I216" s="40" t="s">
        <v>90</v>
      </c>
      <c r="J216" s="40" t="s">
        <v>91</v>
      </c>
      <c r="K216" s="40" t="s">
        <v>84</v>
      </c>
      <c r="L216" s="40">
        <v>52.668790000000001</v>
      </c>
      <c r="M216" s="40">
        <v>3.3719999999999999</v>
      </c>
      <c r="N216" s="41"/>
      <c r="O216" s="40">
        <v>177.59899999999999</v>
      </c>
      <c r="P216" s="41">
        <v>2.6199999999999999E-3</v>
      </c>
      <c r="Q216" s="41">
        <v>3.8499999999999998E-4</v>
      </c>
      <c r="R216" s="49"/>
    </row>
    <row r="217" spans="1:18" ht="15" x14ac:dyDescent="0.25">
      <c r="A217" s="42">
        <v>1329</v>
      </c>
      <c r="B217" s="42">
        <v>9761</v>
      </c>
      <c r="C217" s="40" t="s">
        <v>100</v>
      </c>
      <c r="D217" s="40" t="s">
        <v>101</v>
      </c>
      <c r="E217" s="40" t="s">
        <v>96</v>
      </c>
      <c r="F217" s="40" t="s">
        <v>89</v>
      </c>
      <c r="G217" s="40" t="s">
        <v>97</v>
      </c>
      <c r="H217" s="40" t="s">
        <v>79</v>
      </c>
      <c r="I217" s="40" t="s">
        <v>98</v>
      </c>
      <c r="J217" s="40" t="s">
        <v>99</v>
      </c>
      <c r="K217" s="40" t="s">
        <v>84</v>
      </c>
      <c r="L217" s="40">
        <v>-422.22419000000002</v>
      </c>
      <c r="M217" s="40">
        <v>3.3719999999999999</v>
      </c>
      <c r="N217" s="41"/>
      <c r="O217" s="40">
        <v>-1423.74</v>
      </c>
      <c r="P217" s="41">
        <v>-2.1003000000000001E-2</v>
      </c>
      <c r="Q217" s="41">
        <v>-3.0860000000000002E-3</v>
      </c>
      <c r="R217" s="49"/>
    </row>
    <row r="218" spans="1:18" ht="15" x14ac:dyDescent="0.25">
      <c r="A218" s="42">
        <v>1329</v>
      </c>
      <c r="B218" s="42">
        <v>9761</v>
      </c>
      <c r="C218" s="40" t="s">
        <v>102</v>
      </c>
      <c r="D218" s="40" t="s">
        <v>103</v>
      </c>
      <c r="E218" s="40" t="s">
        <v>96</v>
      </c>
      <c r="F218" s="40" t="s">
        <v>89</v>
      </c>
      <c r="G218" s="40" t="s">
        <v>97</v>
      </c>
      <c r="H218" s="40" t="s">
        <v>79</v>
      </c>
      <c r="I218" s="40" t="s">
        <v>104</v>
      </c>
      <c r="J218" s="40" t="s">
        <v>99</v>
      </c>
      <c r="K218" s="40" t="s">
        <v>84</v>
      </c>
      <c r="L218" s="40">
        <v>1445.9009799999999</v>
      </c>
      <c r="M218" s="40">
        <v>3.3719999999999999</v>
      </c>
      <c r="N218" s="41"/>
      <c r="O218" s="40">
        <v>4875.5780000000004</v>
      </c>
      <c r="P218" s="41">
        <v>7.1927000000000005E-2</v>
      </c>
      <c r="Q218" s="41">
        <v>1.0571000000000001E-2</v>
      </c>
      <c r="R218" s="49"/>
    </row>
    <row r="219" spans="1:18" ht="15" x14ac:dyDescent="0.25">
      <c r="A219" s="42">
        <v>1329</v>
      </c>
      <c r="B219" s="42">
        <v>9761</v>
      </c>
      <c r="C219" s="40" t="s">
        <v>114</v>
      </c>
      <c r="D219" s="40" t="s">
        <v>115</v>
      </c>
      <c r="E219" s="40" t="s">
        <v>96</v>
      </c>
      <c r="F219" s="40" t="s">
        <v>109</v>
      </c>
      <c r="G219" s="40" t="s">
        <v>97</v>
      </c>
      <c r="H219" s="40" t="s">
        <v>79</v>
      </c>
      <c r="I219" s="40" t="s">
        <v>113</v>
      </c>
      <c r="J219" s="40" t="s">
        <v>113</v>
      </c>
      <c r="K219" s="40" t="s">
        <v>116</v>
      </c>
      <c r="L219" s="40">
        <v>2.8657400000000002</v>
      </c>
      <c r="M219" s="40">
        <v>0.93079999999999996</v>
      </c>
      <c r="N219" s="41"/>
      <c r="O219" s="40">
        <v>2.6669999999999998</v>
      </c>
      <c r="P219" s="41">
        <v>3.8999999999999999E-5</v>
      </c>
      <c r="Q219" s="41">
        <v>5.0000000000000004E-6</v>
      </c>
      <c r="R219" s="49"/>
    </row>
    <row r="220" spans="1:18" ht="15" x14ac:dyDescent="0.25">
      <c r="A220" s="42">
        <v>1329</v>
      </c>
      <c r="B220" s="42">
        <v>9761</v>
      </c>
      <c r="C220" s="40" t="s">
        <v>111</v>
      </c>
      <c r="D220" s="40" t="s">
        <v>112</v>
      </c>
      <c r="E220" s="40" t="s">
        <v>96</v>
      </c>
      <c r="F220" s="40" t="s">
        <v>109</v>
      </c>
      <c r="G220" s="40" t="s">
        <v>97</v>
      </c>
      <c r="H220" s="40" t="s">
        <v>79</v>
      </c>
      <c r="I220" s="40" t="s">
        <v>113</v>
      </c>
      <c r="J220" s="40" t="s">
        <v>113</v>
      </c>
      <c r="K220" s="40" t="s">
        <v>84</v>
      </c>
      <c r="L220" s="40">
        <v>9.80457</v>
      </c>
      <c r="M220" s="40">
        <v>3.3719999999999999</v>
      </c>
      <c r="N220" s="41"/>
      <c r="O220" s="40">
        <v>33.061</v>
      </c>
      <c r="P220" s="41">
        <v>4.8700000000000002E-4</v>
      </c>
      <c r="Q220" s="41">
        <v>7.1000000000000005E-5</v>
      </c>
      <c r="R220" s="49"/>
    </row>
    <row r="221" spans="1:18" ht="15" x14ac:dyDescent="0.25">
      <c r="A221" s="42">
        <v>1329</v>
      </c>
      <c r="B221" s="42">
        <v>9761</v>
      </c>
      <c r="C221" s="40" t="s">
        <v>102</v>
      </c>
      <c r="D221" s="40" t="s">
        <v>103</v>
      </c>
      <c r="E221" s="40" t="s">
        <v>96</v>
      </c>
      <c r="F221" s="40" t="s">
        <v>89</v>
      </c>
      <c r="G221" s="40" t="s">
        <v>97</v>
      </c>
      <c r="H221" s="40" t="s">
        <v>79</v>
      </c>
      <c r="I221" s="40" t="s">
        <v>104</v>
      </c>
      <c r="J221" s="40" t="s">
        <v>99</v>
      </c>
      <c r="K221" s="40" t="s">
        <v>84</v>
      </c>
      <c r="L221" s="40">
        <v>35.68974</v>
      </c>
      <c r="M221" s="40">
        <v>3.3719999999999999</v>
      </c>
      <c r="N221" s="41"/>
      <c r="O221" s="40">
        <v>120.346</v>
      </c>
      <c r="P221" s="41">
        <v>1.7750000000000001E-3</v>
      </c>
      <c r="Q221" s="41">
        <v>2.5999999999999998E-4</v>
      </c>
      <c r="R221" s="49"/>
    </row>
    <row r="222" spans="1:18" ht="15" x14ac:dyDescent="0.25">
      <c r="A222" s="42">
        <v>1329</v>
      </c>
      <c r="B222" s="42">
        <v>9761</v>
      </c>
      <c r="C222" s="40" t="s">
        <v>117</v>
      </c>
      <c r="D222" s="40" t="s">
        <v>118</v>
      </c>
      <c r="E222" s="40" t="s">
        <v>96</v>
      </c>
      <c r="F222" s="40" t="s">
        <v>109</v>
      </c>
      <c r="G222" s="40" t="s">
        <v>97</v>
      </c>
      <c r="H222" s="40" t="s">
        <v>79</v>
      </c>
      <c r="I222" s="40" t="s">
        <v>98</v>
      </c>
      <c r="J222" s="40" t="s">
        <v>99</v>
      </c>
      <c r="K222" s="40" t="s">
        <v>116</v>
      </c>
      <c r="L222" s="40">
        <v>0.58408000000000004</v>
      </c>
      <c r="M222" s="40">
        <v>0.93079999999999996</v>
      </c>
      <c r="N222" s="41"/>
      <c r="O222" s="40">
        <v>0.54400000000000004</v>
      </c>
      <c r="P222" s="41">
        <v>7.9999999999999996E-6</v>
      </c>
      <c r="Q222" s="41">
        <v>9.9999999999999995E-7</v>
      </c>
      <c r="R222" s="49"/>
    </row>
    <row r="223" spans="1:18" ht="15" x14ac:dyDescent="0.25">
      <c r="A223" s="42">
        <v>1329</v>
      </c>
      <c r="B223" s="42">
        <v>9761</v>
      </c>
      <c r="C223" s="40" t="s">
        <v>117</v>
      </c>
      <c r="D223" s="40" t="s">
        <v>118</v>
      </c>
      <c r="E223" s="40" t="s">
        <v>96</v>
      </c>
      <c r="F223" s="40" t="s">
        <v>109</v>
      </c>
      <c r="G223" s="40" t="s">
        <v>97</v>
      </c>
      <c r="H223" s="40" t="s">
        <v>79</v>
      </c>
      <c r="I223" s="40" t="s">
        <v>98</v>
      </c>
      <c r="J223" s="40" t="s">
        <v>99</v>
      </c>
      <c r="K223" s="40" t="s">
        <v>116</v>
      </c>
      <c r="L223" s="40">
        <v>28.447140000000001</v>
      </c>
      <c r="M223" s="40">
        <v>0.93079999999999996</v>
      </c>
      <c r="N223" s="41"/>
      <c r="O223" s="40">
        <v>26.478999999999999</v>
      </c>
      <c r="P223" s="41">
        <v>3.8999999999999999E-4</v>
      </c>
      <c r="Q223" s="41">
        <v>5.7000000000000003E-5</v>
      </c>
      <c r="R223" s="49"/>
    </row>
    <row r="224" spans="1:18" ht="15" x14ac:dyDescent="0.25">
      <c r="A224" s="42">
        <v>1329</v>
      </c>
      <c r="B224" s="42">
        <v>9761</v>
      </c>
      <c r="C224" s="40" t="s">
        <v>107</v>
      </c>
      <c r="D224" s="40" t="s">
        <v>108</v>
      </c>
      <c r="E224" s="40" t="s">
        <v>96</v>
      </c>
      <c r="F224" s="40" t="s">
        <v>109</v>
      </c>
      <c r="G224" s="40" t="s">
        <v>97</v>
      </c>
      <c r="H224" s="40" t="s">
        <v>79</v>
      </c>
      <c r="I224" s="40" t="s">
        <v>110</v>
      </c>
      <c r="J224" s="40" t="s">
        <v>99</v>
      </c>
      <c r="K224" s="40" t="s">
        <v>84</v>
      </c>
      <c r="L224" s="40">
        <v>7.3299999999999997E-3</v>
      </c>
      <c r="M224" s="40">
        <v>3.3719999999999999</v>
      </c>
      <c r="N224" s="41"/>
      <c r="O224" s="40">
        <v>2.5000000000000001E-2</v>
      </c>
      <c r="P224" s="41">
        <v>0</v>
      </c>
      <c r="Q224" s="41">
        <v>0</v>
      </c>
      <c r="R224" s="49"/>
    </row>
    <row r="225" spans="1:18" ht="15" x14ac:dyDescent="0.25">
      <c r="A225" s="42">
        <v>1329</v>
      </c>
      <c r="B225" s="42">
        <v>9761</v>
      </c>
      <c r="C225" s="40" t="s">
        <v>102</v>
      </c>
      <c r="D225" s="40" t="s">
        <v>103</v>
      </c>
      <c r="E225" s="40" t="s">
        <v>96</v>
      </c>
      <c r="F225" s="40" t="s">
        <v>89</v>
      </c>
      <c r="G225" s="40" t="s">
        <v>97</v>
      </c>
      <c r="H225" s="40" t="s">
        <v>79</v>
      </c>
      <c r="I225" s="40" t="s">
        <v>104</v>
      </c>
      <c r="J225" s="40" t="s">
        <v>99</v>
      </c>
      <c r="K225" s="40" t="s">
        <v>84</v>
      </c>
      <c r="L225" s="40">
        <v>-826.12841000000003</v>
      </c>
      <c r="M225" s="40">
        <v>3.3719999999999999</v>
      </c>
      <c r="N225" s="41"/>
      <c r="O225" s="40">
        <v>-2785.7049999999999</v>
      </c>
      <c r="P225" s="41">
        <v>-4.1096000000000001E-2</v>
      </c>
      <c r="Q225" s="41">
        <v>-6.0400000000000002E-3</v>
      </c>
      <c r="R225" s="49"/>
    </row>
    <row r="226" spans="1:18" ht="15" x14ac:dyDescent="0.25">
      <c r="A226" s="42">
        <v>1329</v>
      </c>
      <c r="B226" s="42">
        <v>9761</v>
      </c>
      <c r="C226" s="40" t="s">
        <v>111</v>
      </c>
      <c r="D226" s="40" t="s">
        <v>112</v>
      </c>
      <c r="E226" s="40" t="s">
        <v>96</v>
      </c>
      <c r="F226" s="40" t="s">
        <v>109</v>
      </c>
      <c r="G226" s="40" t="s">
        <v>97</v>
      </c>
      <c r="H226" s="40" t="s">
        <v>79</v>
      </c>
      <c r="I226" s="40" t="s">
        <v>113</v>
      </c>
      <c r="J226" s="40" t="s">
        <v>113</v>
      </c>
      <c r="K226" s="40" t="s">
        <v>84</v>
      </c>
      <c r="L226" s="40">
        <v>24.519439999999999</v>
      </c>
      <c r="M226" s="40">
        <v>3.3719999999999999</v>
      </c>
      <c r="N226" s="41"/>
      <c r="O226" s="40">
        <v>82.68</v>
      </c>
      <c r="P226" s="41">
        <v>1.219E-3</v>
      </c>
      <c r="Q226" s="41">
        <v>1.7899999999999999E-4</v>
      </c>
      <c r="R226" s="49"/>
    </row>
    <row r="227" spans="1:18" ht="15" x14ac:dyDescent="0.25">
      <c r="A227" s="42">
        <v>1329</v>
      </c>
      <c r="B227" s="42">
        <v>9761</v>
      </c>
      <c r="C227" s="40" t="s">
        <v>111</v>
      </c>
      <c r="D227" s="40" t="s">
        <v>112</v>
      </c>
      <c r="E227" s="40" t="s">
        <v>96</v>
      </c>
      <c r="F227" s="40" t="s">
        <v>109</v>
      </c>
      <c r="G227" s="40" t="s">
        <v>97</v>
      </c>
      <c r="H227" s="40" t="s">
        <v>79</v>
      </c>
      <c r="I227" s="40" t="s">
        <v>113</v>
      </c>
      <c r="J227" s="40" t="s">
        <v>113</v>
      </c>
      <c r="K227" s="40" t="s">
        <v>84</v>
      </c>
      <c r="L227" s="40">
        <v>11.88782</v>
      </c>
      <c r="M227" s="40">
        <v>3.3719999999999999</v>
      </c>
      <c r="N227" s="41"/>
      <c r="O227" s="40">
        <v>40.085999999999999</v>
      </c>
      <c r="P227" s="41">
        <v>5.9100000000000005E-4</v>
      </c>
      <c r="Q227" s="41">
        <v>8.6000000000000003E-5</v>
      </c>
      <c r="R227" s="49"/>
    </row>
    <row r="228" spans="1:18" ht="15" x14ac:dyDescent="0.25">
      <c r="A228" s="42">
        <v>1329</v>
      </c>
      <c r="B228" s="42">
        <v>9761</v>
      </c>
      <c r="C228" s="40" t="s">
        <v>1800</v>
      </c>
      <c r="D228" s="40" t="s">
        <v>95</v>
      </c>
      <c r="E228" s="40" t="s">
        <v>96</v>
      </c>
      <c r="F228" s="40" t="s">
        <v>89</v>
      </c>
      <c r="G228" s="40" t="s">
        <v>97</v>
      </c>
      <c r="H228" s="40" t="s">
        <v>79</v>
      </c>
      <c r="I228" s="40" t="s">
        <v>98</v>
      </c>
      <c r="J228" s="40" t="s">
        <v>99</v>
      </c>
      <c r="K228" s="40" t="s">
        <v>84</v>
      </c>
      <c r="L228" s="40">
        <v>-67.520709999999994</v>
      </c>
      <c r="M228" s="40">
        <v>3.3719999999999999</v>
      </c>
      <c r="N228" s="41"/>
      <c r="O228" s="40">
        <v>-227.68</v>
      </c>
      <c r="P228" s="41">
        <v>-3.3579999999999999E-3</v>
      </c>
      <c r="Q228" s="41">
        <v>-4.9299999999999995E-4</v>
      </c>
      <c r="R228" s="49"/>
    </row>
    <row r="229" spans="1:18" ht="15" x14ac:dyDescent="0.25">
      <c r="A229" s="42">
        <v>1329</v>
      </c>
      <c r="B229" s="42">
        <v>9761</v>
      </c>
      <c r="C229" s="40" t="s">
        <v>111</v>
      </c>
      <c r="D229" s="40" t="s">
        <v>112</v>
      </c>
      <c r="E229" s="40" t="s">
        <v>96</v>
      </c>
      <c r="F229" s="40" t="s">
        <v>109</v>
      </c>
      <c r="G229" s="40" t="s">
        <v>97</v>
      </c>
      <c r="H229" s="40" t="s">
        <v>79</v>
      </c>
      <c r="I229" s="40" t="s">
        <v>113</v>
      </c>
      <c r="J229" s="40" t="s">
        <v>113</v>
      </c>
      <c r="K229" s="40" t="s">
        <v>84</v>
      </c>
      <c r="L229" s="40">
        <v>14.706490000000001</v>
      </c>
      <c r="M229" s="40">
        <v>3.3719999999999999</v>
      </c>
      <c r="N229" s="41"/>
      <c r="O229" s="40">
        <v>49.59</v>
      </c>
      <c r="P229" s="41">
        <v>7.3099999999999999E-4</v>
      </c>
      <c r="Q229" s="41">
        <v>1.07E-4</v>
      </c>
      <c r="R229" s="49"/>
    </row>
    <row r="230" spans="1:18" ht="15" x14ac:dyDescent="0.25">
      <c r="A230" s="42">
        <v>1329</v>
      </c>
      <c r="B230" s="42">
        <v>9761</v>
      </c>
      <c r="C230" s="40" t="s">
        <v>111</v>
      </c>
      <c r="D230" s="40" t="s">
        <v>112</v>
      </c>
      <c r="E230" s="40" t="s">
        <v>96</v>
      </c>
      <c r="F230" s="40" t="s">
        <v>109</v>
      </c>
      <c r="G230" s="40" t="s">
        <v>97</v>
      </c>
      <c r="H230" s="40" t="s">
        <v>79</v>
      </c>
      <c r="I230" s="40" t="s">
        <v>113</v>
      </c>
      <c r="J230" s="40" t="s">
        <v>113</v>
      </c>
      <c r="K230" s="40" t="s">
        <v>84</v>
      </c>
      <c r="L230" s="40">
        <v>14.71377</v>
      </c>
      <c r="M230" s="40">
        <v>3.3719999999999999</v>
      </c>
      <c r="N230" s="41"/>
      <c r="O230" s="40">
        <v>49.615000000000002</v>
      </c>
      <c r="P230" s="41">
        <v>7.3099999999999999E-4</v>
      </c>
      <c r="Q230" s="41">
        <v>1.07E-4</v>
      </c>
      <c r="R230" s="49"/>
    </row>
    <row r="231" spans="1:18" ht="15" x14ac:dyDescent="0.25">
      <c r="A231" s="42">
        <v>1329</v>
      </c>
      <c r="B231" s="42">
        <v>9761</v>
      </c>
      <c r="C231" s="40" t="s">
        <v>1800</v>
      </c>
      <c r="D231" s="40" t="s">
        <v>95</v>
      </c>
      <c r="E231" s="40" t="s">
        <v>96</v>
      </c>
      <c r="F231" s="40" t="s">
        <v>89</v>
      </c>
      <c r="G231" s="40" t="s">
        <v>97</v>
      </c>
      <c r="H231" s="40" t="s">
        <v>79</v>
      </c>
      <c r="I231" s="40" t="s">
        <v>98</v>
      </c>
      <c r="J231" s="40" t="s">
        <v>99</v>
      </c>
      <c r="K231" s="40" t="s">
        <v>84</v>
      </c>
      <c r="L231" s="40">
        <v>10.919639999999999</v>
      </c>
      <c r="M231" s="40">
        <v>3.3719999999999999</v>
      </c>
      <c r="N231" s="41"/>
      <c r="O231" s="40">
        <v>36.820999999999998</v>
      </c>
      <c r="P231" s="41">
        <v>5.4299999999999997E-4</v>
      </c>
      <c r="Q231" s="41">
        <v>7.8999999999999996E-5</v>
      </c>
      <c r="R231" s="49"/>
    </row>
    <row r="232" spans="1:18" ht="15" x14ac:dyDescent="0.25">
      <c r="A232" s="42">
        <v>1329</v>
      </c>
      <c r="B232" s="42">
        <v>9762</v>
      </c>
      <c r="C232" s="40" t="s">
        <v>74</v>
      </c>
      <c r="D232" s="40" t="s">
        <v>75</v>
      </c>
      <c r="E232" s="40" t="s">
        <v>76</v>
      </c>
      <c r="F232" s="40" t="s">
        <v>86</v>
      </c>
      <c r="G232" s="40" t="s">
        <v>78</v>
      </c>
      <c r="H232" s="40" t="s">
        <v>79</v>
      </c>
      <c r="I232" s="40" t="s">
        <v>80</v>
      </c>
      <c r="J232" s="40" t="s">
        <v>81</v>
      </c>
      <c r="K232" s="40" t="s">
        <v>82</v>
      </c>
      <c r="L232" s="40">
        <v>431.44567000000001</v>
      </c>
      <c r="M232" s="40">
        <v>1</v>
      </c>
      <c r="N232" s="41"/>
      <c r="O232" s="40">
        <v>431.44600000000003</v>
      </c>
      <c r="P232" s="41">
        <v>1.8963000000000001E-2</v>
      </c>
      <c r="Q232" s="41">
        <v>2.5179999999999998E-3</v>
      </c>
      <c r="R232" s="49"/>
    </row>
    <row r="233" spans="1:18" ht="15" x14ac:dyDescent="0.25">
      <c r="A233" s="42">
        <v>1329</v>
      </c>
      <c r="B233" s="42">
        <v>9762</v>
      </c>
      <c r="C233" s="40" t="s">
        <v>74</v>
      </c>
      <c r="D233" s="40" t="s">
        <v>75</v>
      </c>
      <c r="E233" s="40" t="s">
        <v>76</v>
      </c>
      <c r="F233" s="40" t="s">
        <v>86</v>
      </c>
      <c r="G233" s="40" t="s">
        <v>78</v>
      </c>
      <c r="H233" s="40" t="s">
        <v>79</v>
      </c>
      <c r="I233" s="40" t="s">
        <v>80</v>
      </c>
      <c r="J233" s="40" t="s">
        <v>81</v>
      </c>
      <c r="K233" s="40" t="s">
        <v>82</v>
      </c>
      <c r="L233" s="40">
        <v>20153.139810000001</v>
      </c>
      <c r="M233" s="40">
        <v>1</v>
      </c>
      <c r="N233" s="41"/>
      <c r="O233" s="40">
        <v>20153.14</v>
      </c>
      <c r="P233" s="41">
        <v>0.88581799999999999</v>
      </c>
      <c r="Q233" s="41">
        <v>0.117649</v>
      </c>
      <c r="R233" s="49"/>
    </row>
    <row r="234" spans="1:18" ht="15" x14ac:dyDescent="0.25">
      <c r="A234" s="42">
        <v>1329</v>
      </c>
      <c r="B234" s="42">
        <v>9762</v>
      </c>
      <c r="C234" s="40" t="s">
        <v>74</v>
      </c>
      <c r="D234" s="40" t="s">
        <v>75</v>
      </c>
      <c r="E234" s="40" t="s">
        <v>76</v>
      </c>
      <c r="F234" s="40" t="s">
        <v>86</v>
      </c>
      <c r="G234" s="40" t="s">
        <v>78</v>
      </c>
      <c r="H234" s="40" t="s">
        <v>79</v>
      </c>
      <c r="I234" s="40" t="s">
        <v>80</v>
      </c>
      <c r="J234" s="40" t="s">
        <v>81</v>
      </c>
      <c r="K234" s="40" t="s">
        <v>82</v>
      </c>
      <c r="L234" s="40">
        <v>-379.60624000000001</v>
      </c>
      <c r="M234" s="40">
        <v>1</v>
      </c>
      <c r="N234" s="41"/>
      <c r="O234" s="40">
        <v>-379.60599999999999</v>
      </c>
      <c r="P234" s="41">
        <v>-1.6684999999999998E-2</v>
      </c>
      <c r="Q234" s="41">
        <v>-2.2160000000000001E-3</v>
      </c>
      <c r="R234" s="49"/>
    </row>
    <row r="235" spans="1:18" ht="15" x14ac:dyDescent="0.25">
      <c r="A235" s="42">
        <v>1329</v>
      </c>
      <c r="B235" s="42">
        <v>9762</v>
      </c>
      <c r="C235" s="40" t="s">
        <v>87</v>
      </c>
      <c r="D235" s="40" t="s">
        <v>88</v>
      </c>
      <c r="E235" s="40" t="s">
        <v>76</v>
      </c>
      <c r="F235" s="40" t="s">
        <v>89</v>
      </c>
      <c r="G235" s="40" t="s">
        <v>78</v>
      </c>
      <c r="H235" s="40" t="s">
        <v>79</v>
      </c>
      <c r="I235" s="40" t="s">
        <v>90</v>
      </c>
      <c r="J235" s="40" t="s">
        <v>91</v>
      </c>
      <c r="K235" s="40" t="s">
        <v>84</v>
      </c>
      <c r="L235" s="40">
        <v>11.042590000000001</v>
      </c>
      <c r="M235" s="40">
        <v>3.3719999999999999</v>
      </c>
      <c r="N235" s="41"/>
      <c r="O235" s="40">
        <v>37.235999999999997</v>
      </c>
      <c r="P235" s="41">
        <v>1.6360000000000001E-3</v>
      </c>
      <c r="Q235" s="41">
        <v>2.1699999999999999E-4</v>
      </c>
      <c r="R235" s="49"/>
    </row>
    <row r="236" spans="1:18" ht="15" x14ac:dyDescent="0.25">
      <c r="A236" s="42">
        <v>1329</v>
      </c>
      <c r="B236" s="42">
        <v>9762</v>
      </c>
      <c r="C236" s="40" t="s">
        <v>74</v>
      </c>
      <c r="D236" s="40" t="s">
        <v>75</v>
      </c>
      <c r="E236" s="40" t="s">
        <v>76</v>
      </c>
      <c r="F236" s="40" t="s">
        <v>83</v>
      </c>
      <c r="G236" s="40" t="s">
        <v>78</v>
      </c>
      <c r="H236" s="40" t="s">
        <v>79</v>
      </c>
      <c r="I236" s="40" t="s">
        <v>80</v>
      </c>
      <c r="J236" s="40" t="s">
        <v>81</v>
      </c>
      <c r="K236" s="40" t="s">
        <v>106</v>
      </c>
      <c r="L236" s="40">
        <v>4.4999999999999999E-4</v>
      </c>
      <c r="M236" s="40">
        <v>4.6235999999999997</v>
      </c>
      <c r="N236" s="41"/>
      <c r="O236" s="40">
        <v>2E-3</v>
      </c>
      <c r="P236" s="41">
        <v>0</v>
      </c>
      <c r="Q236" s="41">
        <v>0</v>
      </c>
      <c r="R236" s="49"/>
    </row>
    <row r="237" spans="1:18" ht="15" x14ac:dyDescent="0.25">
      <c r="A237" s="42">
        <v>1329</v>
      </c>
      <c r="B237" s="42">
        <v>9762</v>
      </c>
      <c r="C237" s="40" t="s">
        <v>74</v>
      </c>
      <c r="D237" s="40" t="s">
        <v>75</v>
      </c>
      <c r="E237" s="40" t="s">
        <v>76</v>
      </c>
      <c r="F237" s="40" t="s">
        <v>83</v>
      </c>
      <c r="G237" s="40" t="s">
        <v>78</v>
      </c>
      <c r="H237" s="40" t="s">
        <v>79</v>
      </c>
      <c r="I237" s="40" t="s">
        <v>80</v>
      </c>
      <c r="J237" s="40" t="s">
        <v>81</v>
      </c>
      <c r="K237" s="40" t="s">
        <v>92</v>
      </c>
      <c r="L237" s="40">
        <v>1.3182700000000001</v>
      </c>
      <c r="M237" s="40">
        <v>3.9552</v>
      </c>
      <c r="N237" s="41"/>
      <c r="O237" s="40">
        <v>5.2140000000000004</v>
      </c>
      <c r="P237" s="41">
        <v>2.2900000000000001E-4</v>
      </c>
      <c r="Q237" s="41">
        <v>3.0000000000000001E-5</v>
      </c>
      <c r="R237" s="49"/>
    </row>
    <row r="238" spans="1:18" ht="15" x14ac:dyDescent="0.25">
      <c r="A238" s="42">
        <v>1329</v>
      </c>
      <c r="B238" s="42">
        <v>9762</v>
      </c>
      <c r="C238" s="40" t="s">
        <v>74</v>
      </c>
      <c r="D238" s="40" t="s">
        <v>75</v>
      </c>
      <c r="E238" s="40" t="s">
        <v>76</v>
      </c>
      <c r="F238" s="40" t="s">
        <v>83</v>
      </c>
      <c r="G238" s="40" t="s">
        <v>78</v>
      </c>
      <c r="H238" s="40" t="s">
        <v>79</v>
      </c>
      <c r="I238" s="40" t="s">
        <v>80</v>
      </c>
      <c r="J238" s="40" t="s">
        <v>81</v>
      </c>
      <c r="K238" s="40" t="s">
        <v>84</v>
      </c>
      <c r="L238" s="40">
        <v>1206.2941599999999</v>
      </c>
      <c r="M238" s="40">
        <v>3.3719999999999999</v>
      </c>
      <c r="N238" s="41"/>
      <c r="O238" s="40">
        <v>4067.6239999999998</v>
      </c>
      <c r="P238" s="41">
        <v>0.178789</v>
      </c>
      <c r="Q238" s="41">
        <v>2.3744999999999999E-2</v>
      </c>
      <c r="R238" s="49"/>
    </row>
    <row r="239" spans="1:18" ht="15" x14ac:dyDescent="0.25">
      <c r="A239" s="42">
        <v>1329</v>
      </c>
      <c r="B239" s="42">
        <v>9762</v>
      </c>
      <c r="C239" s="40" t="s">
        <v>74</v>
      </c>
      <c r="D239" s="40" t="s">
        <v>75</v>
      </c>
      <c r="E239" s="40" t="s">
        <v>76</v>
      </c>
      <c r="F239" s="40" t="s">
        <v>83</v>
      </c>
      <c r="G239" s="40" t="s">
        <v>78</v>
      </c>
      <c r="H239" s="40" t="s">
        <v>79</v>
      </c>
      <c r="I239" s="40" t="s">
        <v>80</v>
      </c>
      <c r="J239" s="40" t="s">
        <v>81</v>
      </c>
      <c r="K239" s="40" t="s">
        <v>84</v>
      </c>
      <c r="L239" s="40">
        <v>-306.53390000000002</v>
      </c>
      <c r="M239" s="40">
        <v>3.3719999999999999</v>
      </c>
      <c r="N239" s="41"/>
      <c r="O239" s="40">
        <v>-1033.6320000000001</v>
      </c>
      <c r="P239" s="41">
        <v>-4.5432E-2</v>
      </c>
      <c r="Q239" s="41">
        <v>-6.0340000000000003E-3</v>
      </c>
      <c r="R239" s="49"/>
    </row>
    <row r="240" spans="1:18" ht="15" x14ac:dyDescent="0.25">
      <c r="A240" s="42">
        <v>1329</v>
      </c>
      <c r="B240" s="42">
        <v>9762</v>
      </c>
      <c r="C240" s="40" t="s">
        <v>74</v>
      </c>
      <c r="D240" s="40" t="s">
        <v>75</v>
      </c>
      <c r="E240" s="40" t="s">
        <v>76</v>
      </c>
      <c r="F240" s="40" t="s">
        <v>89</v>
      </c>
      <c r="G240" s="40" t="s">
        <v>78</v>
      </c>
      <c r="H240" s="40" t="s">
        <v>79</v>
      </c>
      <c r="I240" s="40" t="s">
        <v>80</v>
      </c>
      <c r="J240" s="40" t="s">
        <v>81</v>
      </c>
      <c r="K240" s="40" t="s">
        <v>84</v>
      </c>
      <c r="L240" s="40">
        <v>-474.54840000000002</v>
      </c>
      <c r="M240" s="40">
        <v>3.3719999999999999</v>
      </c>
      <c r="N240" s="41"/>
      <c r="O240" s="40">
        <v>-1600.1769999999999</v>
      </c>
      <c r="P240" s="41">
        <v>-7.0333999999999994E-2</v>
      </c>
      <c r="Q240" s="41">
        <v>-9.3410000000000003E-3</v>
      </c>
      <c r="R240" s="49"/>
    </row>
    <row r="241" spans="1:18" ht="15" x14ac:dyDescent="0.25">
      <c r="A241" s="42">
        <v>1329</v>
      </c>
      <c r="B241" s="42">
        <v>9762</v>
      </c>
      <c r="C241" s="40" t="s">
        <v>74</v>
      </c>
      <c r="D241" s="40" t="s">
        <v>75</v>
      </c>
      <c r="E241" s="40" t="s">
        <v>76</v>
      </c>
      <c r="F241" s="40" t="s">
        <v>89</v>
      </c>
      <c r="G241" s="40" t="s">
        <v>78</v>
      </c>
      <c r="H241" s="40" t="s">
        <v>79</v>
      </c>
      <c r="I241" s="40" t="s">
        <v>80</v>
      </c>
      <c r="J241" s="40" t="s">
        <v>81</v>
      </c>
      <c r="K241" s="40" t="s">
        <v>84</v>
      </c>
      <c r="L241" s="40">
        <v>298.23944999999998</v>
      </c>
      <c r="M241" s="40">
        <v>3.3719999999999999</v>
      </c>
      <c r="N241" s="41"/>
      <c r="O241" s="40">
        <v>1005.663</v>
      </c>
      <c r="P241" s="41">
        <v>4.4202999999999999E-2</v>
      </c>
      <c r="Q241" s="41">
        <v>5.8700000000000002E-3</v>
      </c>
      <c r="R241" s="49"/>
    </row>
    <row r="242" spans="1:18" ht="15" x14ac:dyDescent="0.25">
      <c r="A242" s="42">
        <v>1329</v>
      </c>
      <c r="B242" s="42">
        <v>9762</v>
      </c>
      <c r="C242" s="40" t="s">
        <v>74</v>
      </c>
      <c r="D242" s="40" t="s">
        <v>75</v>
      </c>
      <c r="E242" s="40" t="s">
        <v>76</v>
      </c>
      <c r="F242" s="40" t="s">
        <v>83</v>
      </c>
      <c r="G242" s="40" t="s">
        <v>78</v>
      </c>
      <c r="H242" s="40" t="s">
        <v>79</v>
      </c>
      <c r="I242" s="40" t="s">
        <v>80</v>
      </c>
      <c r="J242" s="40" t="s">
        <v>81</v>
      </c>
      <c r="K242" s="40" t="s">
        <v>116</v>
      </c>
      <c r="L242" s="40">
        <v>3.7019999999999997E-2</v>
      </c>
      <c r="M242" s="40">
        <v>0.93079999999999996</v>
      </c>
      <c r="N242" s="41"/>
      <c r="O242" s="40">
        <v>3.4000000000000002E-2</v>
      </c>
      <c r="P242" s="41">
        <v>9.9999999999999995E-7</v>
      </c>
      <c r="Q242" s="41">
        <v>0</v>
      </c>
      <c r="R242" s="49"/>
    </row>
    <row r="243" spans="1:18" ht="15" x14ac:dyDescent="0.25">
      <c r="A243" s="42">
        <v>1329</v>
      </c>
      <c r="B243" s="42">
        <v>9762</v>
      </c>
      <c r="C243" s="40" t="s">
        <v>93</v>
      </c>
      <c r="D243" s="40" t="s">
        <v>94</v>
      </c>
      <c r="E243" s="40" t="s">
        <v>76</v>
      </c>
      <c r="F243" s="40" t="s">
        <v>89</v>
      </c>
      <c r="G243" s="40" t="s">
        <v>78</v>
      </c>
      <c r="H243" s="40" t="s">
        <v>79</v>
      </c>
      <c r="I243" s="40" t="s">
        <v>90</v>
      </c>
      <c r="J243" s="40" t="s">
        <v>91</v>
      </c>
      <c r="K243" s="40" t="s">
        <v>84</v>
      </c>
      <c r="L243" s="40">
        <v>-74.977000000000004</v>
      </c>
      <c r="M243" s="40">
        <v>3.3719999999999999</v>
      </c>
      <c r="N243" s="41"/>
      <c r="O243" s="40">
        <v>-252.822</v>
      </c>
      <c r="P243" s="41">
        <v>-1.1112E-2</v>
      </c>
      <c r="Q243" s="41">
        <v>-1.475E-3</v>
      </c>
      <c r="R243" s="49"/>
    </row>
    <row r="244" spans="1:18" ht="15" x14ac:dyDescent="0.25">
      <c r="A244" s="42">
        <v>1329</v>
      </c>
      <c r="B244" s="42">
        <v>9762</v>
      </c>
      <c r="C244" s="40" t="s">
        <v>74</v>
      </c>
      <c r="D244" s="40" t="s">
        <v>75</v>
      </c>
      <c r="E244" s="40" t="s">
        <v>76</v>
      </c>
      <c r="F244" s="40" t="s">
        <v>77</v>
      </c>
      <c r="G244" s="40" t="s">
        <v>78</v>
      </c>
      <c r="H244" s="40" t="s">
        <v>79</v>
      </c>
      <c r="I244" s="40" t="s">
        <v>80</v>
      </c>
      <c r="J244" s="40" t="s">
        <v>81</v>
      </c>
      <c r="K244" s="40" t="s">
        <v>82</v>
      </c>
      <c r="L244" s="40">
        <v>10.970179999999999</v>
      </c>
      <c r="M244" s="40">
        <v>1</v>
      </c>
      <c r="N244" s="41"/>
      <c r="O244" s="40">
        <v>10.97</v>
      </c>
      <c r="P244" s="41">
        <v>4.8200000000000001E-4</v>
      </c>
      <c r="Q244" s="41">
        <v>6.3999999999999997E-5</v>
      </c>
      <c r="R244" s="49"/>
    </row>
    <row r="245" spans="1:18" ht="15" x14ac:dyDescent="0.25">
      <c r="A245" s="42">
        <v>1329</v>
      </c>
      <c r="B245" s="42">
        <v>9762</v>
      </c>
      <c r="C245" s="40" t="s">
        <v>111</v>
      </c>
      <c r="D245" s="40" t="s">
        <v>112</v>
      </c>
      <c r="E245" s="40" t="s">
        <v>96</v>
      </c>
      <c r="F245" s="40" t="s">
        <v>109</v>
      </c>
      <c r="G245" s="40" t="s">
        <v>97</v>
      </c>
      <c r="H245" s="40" t="s">
        <v>79</v>
      </c>
      <c r="I245" s="40" t="s">
        <v>113</v>
      </c>
      <c r="J245" s="40" t="s">
        <v>113</v>
      </c>
      <c r="K245" s="40" t="s">
        <v>84</v>
      </c>
      <c r="L245" s="40">
        <v>2.5861100000000001</v>
      </c>
      <c r="M245" s="40">
        <v>3.3719999999999999</v>
      </c>
      <c r="N245" s="41"/>
      <c r="O245" s="40">
        <v>8.7200000000000006</v>
      </c>
      <c r="P245" s="41">
        <v>3.8299999999999999E-4</v>
      </c>
      <c r="Q245" s="41">
        <v>5.0000000000000002E-5</v>
      </c>
      <c r="R245" s="49"/>
    </row>
    <row r="246" spans="1:18" ht="15" x14ac:dyDescent="0.25">
      <c r="A246" s="42">
        <v>1329</v>
      </c>
      <c r="B246" s="42">
        <v>9762</v>
      </c>
      <c r="C246" s="40" t="s">
        <v>1800</v>
      </c>
      <c r="D246" s="40" t="s">
        <v>95</v>
      </c>
      <c r="E246" s="40" t="s">
        <v>96</v>
      </c>
      <c r="F246" s="40" t="s">
        <v>89</v>
      </c>
      <c r="G246" s="40" t="s">
        <v>97</v>
      </c>
      <c r="H246" s="40" t="s">
        <v>79</v>
      </c>
      <c r="I246" s="40" t="s">
        <v>98</v>
      </c>
      <c r="J246" s="40" t="s">
        <v>99</v>
      </c>
      <c r="K246" s="40" t="s">
        <v>84</v>
      </c>
      <c r="L246" s="40">
        <v>-30.443670000000001</v>
      </c>
      <c r="M246" s="40">
        <v>3.3719999999999999</v>
      </c>
      <c r="N246" s="41"/>
      <c r="O246" s="40">
        <v>-102.65600000000001</v>
      </c>
      <c r="P246" s="41">
        <v>-4.5120000000000004E-3</v>
      </c>
      <c r="Q246" s="41">
        <v>-5.9900000000000003E-4</v>
      </c>
      <c r="R246" s="49"/>
    </row>
    <row r="247" spans="1:18" ht="15" x14ac:dyDescent="0.25">
      <c r="A247" s="42">
        <v>1329</v>
      </c>
      <c r="B247" s="42">
        <v>9762</v>
      </c>
      <c r="C247" s="40" t="s">
        <v>107</v>
      </c>
      <c r="D247" s="40" t="s">
        <v>108</v>
      </c>
      <c r="E247" s="40" t="s">
        <v>96</v>
      </c>
      <c r="F247" s="40" t="s">
        <v>109</v>
      </c>
      <c r="G247" s="40" t="s">
        <v>97</v>
      </c>
      <c r="H247" s="40" t="s">
        <v>79</v>
      </c>
      <c r="I247" s="40" t="s">
        <v>110</v>
      </c>
      <c r="J247" s="40" t="s">
        <v>99</v>
      </c>
      <c r="K247" s="40" t="s">
        <v>84</v>
      </c>
      <c r="L247" s="40">
        <v>2.32E-3</v>
      </c>
      <c r="M247" s="40">
        <v>3.3719999999999999</v>
      </c>
      <c r="N247" s="41"/>
      <c r="O247" s="40">
        <v>8.0000000000000002E-3</v>
      </c>
      <c r="P247" s="41">
        <v>0</v>
      </c>
      <c r="Q247" s="41">
        <v>0</v>
      </c>
      <c r="R247" s="49"/>
    </row>
    <row r="248" spans="1:18" ht="15" x14ac:dyDescent="0.25">
      <c r="A248" s="42">
        <v>1329</v>
      </c>
      <c r="B248" s="42">
        <v>9762</v>
      </c>
      <c r="C248" s="40" t="s">
        <v>117</v>
      </c>
      <c r="D248" s="40" t="s">
        <v>118</v>
      </c>
      <c r="E248" s="40" t="s">
        <v>96</v>
      </c>
      <c r="F248" s="40" t="s">
        <v>109</v>
      </c>
      <c r="G248" s="40" t="s">
        <v>97</v>
      </c>
      <c r="H248" s="40" t="s">
        <v>79</v>
      </c>
      <c r="I248" s="40" t="s">
        <v>98</v>
      </c>
      <c r="J248" s="40" t="s">
        <v>99</v>
      </c>
      <c r="K248" s="40" t="s">
        <v>116</v>
      </c>
      <c r="L248" s="40">
        <v>0.17119999999999999</v>
      </c>
      <c r="M248" s="40">
        <v>0.93079999999999996</v>
      </c>
      <c r="N248" s="41"/>
      <c r="O248" s="40">
        <v>0.159</v>
      </c>
      <c r="P248" s="41">
        <v>6.9999999999999999E-6</v>
      </c>
      <c r="Q248" s="41">
        <v>0</v>
      </c>
      <c r="R248" s="49"/>
    </row>
    <row r="249" spans="1:18" ht="15" x14ac:dyDescent="0.25">
      <c r="A249" s="42">
        <v>1329</v>
      </c>
      <c r="B249" s="42">
        <v>9762</v>
      </c>
      <c r="C249" s="40" t="s">
        <v>102</v>
      </c>
      <c r="D249" s="40" t="s">
        <v>103</v>
      </c>
      <c r="E249" s="40" t="s">
        <v>96</v>
      </c>
      <c r="F249" s="40" t="s">
        <v>89</v>
      </c>
      <c r="G249" s="40" t="s">
        <v>97</v>
      </c>
      <c r="H249" s="40" t="s">
        <v>79</v>
      </c>
      <c r="I249" s="40" t="s">
        <v>104</v>
      </c>
      <c r="J249" s="40" t="s">
        <v>99</v>
      </c>
      <c r="K249" s="40" t="s">
        <v>84</v>
      </c>
      <c r="L249" s="40">
        <v>434.53928999999999</v>
      </c>
      <c r="M249" s="40">
        <v>3.3719999999999999</v>
      </c>
      <c r="N249" s="41"/>
      <c r="O249" s="40">
        <v>1465.2660000000001</v>
      </c>
      <c r="P249" s="41">
        <v>6.4404000000000003E-2</v>
      </c>
      <c r="Q249" s="41">
        <v>8.5529999999999998E-3</v>
      </c>
      <c r="R249" s="49"/>
    </row>
    <row r="250" spans="1:18" ht="15" x14ac:dyDescent="0.25">
      <c r="A250" s="42">
        <v>1329</v>
      </c>
      <c r="B250" s="42">
        <v>9762</v>
      </c>
      <c r="C250" s="40" t="s">
        <v>102</v>
      </c>
      <c r="D250" s="40" t="s">
        <v>103</v>
      </c>
      <c r="E250" s="40" t="s">
        <v>96</v>
      </c>
      <c r="F250" s="40" t="s">
        <v>89</v>
      </c>
      <c r="G250" s="40" t="s">
        <v>97</v>
      </c>
      <c r="H250" s="40" t="s">
        <v>79</v>
      </c>
      <c r="I250" s="40" t="s">
        <v>104</v>
      </c>
      <c r="J250" s="40" t="s">
        <v>99</v>
      </c>
      <c r="K250" s="40" t="s">
        <v>84</v>
      </c>
      <c r="L250" s="40">
        <v>-251.86564000000001</v>
      </c>
      <c r="M250" s="40">
        <v>3.3719999999999999</v>
      </c>
      <c r="N250" s="41"/>
      <c r="O250" s="40">
        <v>-849.29100000000005</v>
      </c>
      <c r="P250" s="41">
        <v>-3.7330000000000002E-2</v>
      </c>
      <c r="Q250" s="41">
        <v>-4.9569999999999996E-3</v>
      </c>
      <c r="R250" s="49"/>
    </row>
    <row r="251" spans="1:18" ht="15" x14ac:dyDescent="0.25">
      <c r="A251" s="42">
        <v>1329</v>
      </c>
      <c r="B251" s="42">
        <v>9762</v>
      </c>
      <c r="C251" s="40" t="s">
        <v>100</v>
      </c>
      <c r="D251" s="40" t="s">
        <v>101</v>
      </c>
      <c r="E251" s="40" t="s">
        <v>96</v>
      </c>
      <c r="F251" s="40" t="s">
        <v>89</v>
      </c>
      <c r="G251" s="40" t="s">
        <v>97</v>
      </c>
      <c r="H251" s="40" t="s">
        <v>79</v>
      </c>
      <c r="I251" s="40" t="s">
        <v>98</v>
      </c>
      <c r="J251" s="40" t="s">
        <v>99</v>
      </c>
      <c r="K251" s="40" t="s">
        <v>84</v>
      </c>
      <c r="L251" s="40">
        <v>-106.74836000000001</v>
      </c>
      <c r="M251" s="40">
        <v>3.3719999999999999</v>
      </c>
      <c r="N251" s="41"/>
      <c r="O251" s="40">
        <v>-359.95499999999998</v>
      </c>
      <c r="P251" s="41">
        <v>-1.5821000000000002E-2</v>
      </c>
      <c r="Q251" s="41">
        <v>-2.101E-3</v>
      </c>
      <c r="R251" s="49"/>
    </row>
    <row r="252" spans="1:18" ht="15" x14ac:dyDescent="0.25">
      <c r="A252" s="42">
        <v>1329</v>
      </c>
      <c r="B252" s="42">
        <v>9762</v>
      </c>
      <c r="C252" s="40" t="s">
        <v>111</v>
      </c>
      <c r="D252" s="40" t="s">
        <v>112</v>
      </c>
      <c r="E252" s="40" t="s">
        <v>96</v>
      </c>
      <c r="F252" s="40" t="s">
        <v>109</v>
      </c>
      <c r="G252" s="40" t="s">
        <v>97</v>
      </c>
      <c r="H252" s="40" t="s">
        <v>79</v>
      </c>
      <c r="I252" s="40" t="s">
        <v>113</v>
      </c>
      <c r="J252" s="40" t="s">
        <v>113</v>
      </c>
      <c r="K252" s="40" t="s">
        <v>84</v>
      </c>
      <c r="L252" s="40">
        <v>4.5944099999999999</v>
      </c>
      <c r="M252" s="40">
        <v>3.3719999999999999</v>
      </c>
      <c r="N252" s="41"/>
      <c r="O252" s="40">
        <v>15.492000000000001</v>
      </c>
      <c r="P252" s="41">
        <v>6.8000000000000005E-4</v>
      </c>
      <c r="Q252" s="41">
        <v>9.0000000000000006E-5</v>
      </c>
      <c r="R252" s="49"/>
    </row>
    <row r="253" spans="1:18" ht="15" x14ac:dyDescent="0.25">
      <c r="A253" s="42">
        <v>1329</v>
      </c>
      <c r="B253" s="42">
        <v>9762</v>
      </c>
      <c r="C253" s="40" t="s">
        <v>111</v>
      </c>
      <c r="D253" s="40" t="s">
        <v>112</v>
      </c>
      <c r="E253" s="40" t="s">
        <v>96</v>
      </c>
      <c r="F253" s="40" t="s">
        <v>109</v>
      </c>
      <c r="G253" s="40" t="s">
        <v>97</v>
      </c>
      <c r="H253" s="40" t="s">
        <v>79</v>
      </c>
      <c r="I253" s="40" t="s">
        <v>113</v>
      </c>
      <c r="J253" s="40" t="s">
        <v>113</v>
      </c>
      <c r="K253" s="40" t="s">
        <v>84</v>
      </c>
      <c r="L253" s="40">
        <v>5.3792499999999999</v>
      </c>
      <c r="M253" s="40">
        <v>3.3719999999999999</v>
      </c>
      <c r="N253" s="41"/>
      <c r="O253" s="40">
        <v>18.138999999999999</v>
      </c>
      <c r="P253" s="41">
        <v>7.9699999999999997E-4</v>
      </c>
      <c r="Q253" s="41">
        <v>1.05E-4</v>
      </c>
      <c r="R253" s="49"/>
    </row>
    <row r="254" spans="1:18" ht="15" x14ac:dyDescent="0.25">
      <c r="A254" s="42">
        <v>1329</v>
      </c>
      <c r="B254" s="42">
        <v>9762</v>
      </c>
      <c r="C254" s="40" t="s">
        <v>117</v>
      </c>
      <c r="D254" s="40" t="s">
        <v>118</v>
      </c>
      <c r="E254" s="40" t="s">
        <v>96</v>
      </c>
      <c r="F254" s="40" t="s">
        <v>109</v>
      </c>
      <c r="G254" s="40" t="s">
        <v>97</v>
      </c>
      <c r="H254" s="40" t="s">
        <v>79</v>
      </c>
      <c r="I254" s="40" t="s">
        <v>98</v>
      </c>
      <c r="J254" s="40" t="s">
        <v>99</v>
      </c>
      <c r="K254" s="40" t="s">
        <v>116</v>
      </c>
      <c r="L254" s="40">
        <v>8.3372399999999995</v>
      </c>
      <c r="M254" s="40">
        <v>0.93079999999999996</v>
      </c>
      <c r="N254" s="41"/>
      <c r="O254" s="40">
        <v>7.76</v>
      </c>
      <c r="P254" s="41">
        <v>3.4099999999999999E-4</v>
      </c>
      <c r="Q254" s="41">
        <v>4.5000000000000003E-5</v>
      </c>
      <c r="R254" s="49"/>
    </row>
    <row r="255" spans="1:18" ht="15" x14ac:dyDescent="0.25">
      <c r="A255" s="42">
        <v>1329</v>
      </c>
      <c r="B255" s="42">
        <v>9762</v>
      </c>
      <c r="C255" s="40" t="s">
        <v>111</v>
      </c>
      <c r="D255" s="40" t="s">
        <v>112</v>
      </c>
      <c r="E255" s="40" t="s">
        <v>96</v>
      </c>
      <c r="F255" s="40" t="s">
        <v>109</v>
      </c>
      <c r="G255" s="40" t="s">
        <v>97</v>
      </c>
      <c r="H255" s="40" t="s">
        <v>79</v>
      </c>
      <c r="I255" s="40" t="s">
        <v>113</v>
      </c>
      <c r="J255" s="40" t="s">
        <v>113</v>
      </c>
      <c r="K255" s="40" t="s">
        <v>84</v>
      </c>
      <c r="L255" s="40">
        <v>3.2280099999999998</v>
      </c>
      <c r="M255" s="40">
        <v>3.3719999999999999</v>
      </c>
      <c r="N255" s="41"/>
      <c r="O255" s="40">
        <v>10.885</v>
      </c>
      <c r="P255" s="41">
        <v>4.7800000000000002E-4</v>
      </c>
      <c r="Q255" s="41">
        <v>6.3E-5</v>
      </c>
      <c r="R255" s="49"/>
    </row>
    <row r="256" spans="1:18" ht="15" x14ac:dyDescent="0.25">
      <c r="A256" s="42">
        <v>1329</v>
      </c>
      <c r="B256" s="42">
        <v>9762</v>
      </c>
      <c r="C256" s="40" t="s">
        <v>114</v>
      </c>
      <c r="D256" s="40" t="s">
        <v>115</v>
      </c>
      <c r="E256" s="40" t="s">
        <v>96</v>
      </c>
      <c r="F256" s="40" t="s">
        <v>109</v>
      </c>
      <c r="G256" s="40" t="s">
        <v>97</v>
      </c>
      <c r="H256" s="40" t="s">
        <v>79</v>
      </c>
      <c r="I256" s="40" t="s">
        <v>113</v>
      </c>
      <c r="J256" s="40" t="s">
        <v>113</v>
      </c>
      <c r="K256" s="40" t="s">
        <v>116</v>
      </c>
      <c r="L256" s="40">
        <v>0.84286000000000005</v>
      </c>
      <c r="M256" s="40">
        <v>0.93079999999999996</v>
      </c>
      <c r="N256" s="41"/>
      <c r="O256" s="40">
        <v>0.78500000000000003</v>
      </c>
      <c r="P256" s="41">
        <v>3.4E-5</v>
      </c>
      <c r="Q256" s="41">
        <v>3.9999999999999998E-6</v>
      </c>
      <c r="R256" s="49"/>
    </row>
    <row r="257" spans="1:18" ht="15" x14ac:dyDescent="0.25">
      <c r="A257" s="42">
        <v>1329</v>
      </c>
      <c r="B257" s="42">
        <v>9762</v>
      </c>
      <c r="C257" s="40" t="s">
        <v>111</v>
      </c>
      <c r="D257" s="40" t="s">
        <v>112</v>
      </c>
      <c r="E257" s="40" t="s">
        <v>96</v>
      </c>
      <c r="F257" s="40" t="s">
        <v>109</v>
      </c>
      <c r="G257" s="40" t="s">
        <v>97</v>
      </c>
      <c r="H257" s="40" t="s">
        <v>79</v>
      </c>
      <c r="I257" s="40" t="s">
        <v>113</v>
      </c>
      <c r="J257" s="40" t="s">
        <v>113</v>
      </c>
      <c r="K257" s="40" t="s">
        <v>84</v>
      </c>
      <c r="L257" s="40">
        <v>2.1329199999999999</v>
      </c>
      <c r="M257" s="40">
        <v>3.3719999999999999</v>
      </c>
      <c r="N257" s="41"/>
      <c r="O257" s="40">
        <v>7.1920000000000002</v>
      </c>
      <c r="P257" s="41">
        <v>3.1599999999999998E-4</v>
      </c>
      <c r="Q257" s="41">
        <v>4.1E-5</v>
      </c>
      <c r="R257" s="49"/>
    </row>
    <row r="258" spans="1:18" ht="15" x14ac:dyDescent="0.25">
      <c r="A258" s="42">
        <v>1329</v>
      </c>
      <c r="B258" s="42">
        <v>9762</v>
      </c>
      <c r="C258" s="40" t="s">
        <v>1800</v>
      </c>
      <c r="D258" s="40" t="s">
        <v>95</v>
      </c>
      <c r="E258" s="40" t="s">
        <v>96</v>
      </c>
      <c r="F258" s="40" t="s">
        <v>89</v>
      </c>
      <c r="G258" s="40" t="s">
        <v>97</v>
      </c>
      <c r="H258" s="40" t="s">
        <v>79</v>
      </c>
      <c r="I258" s="40" t="s">
        <v>98</v>
      </c>
      <c r="J258" s="40" t="s">
        <v>99</v>
      </c>
      <c r="K258" s="40" t="s">
        <v>84</v>
      </c>
      <c r="L258" s="40">
        <v>5.5734899999999996</v>
      </c>
      <c r="M258" s="40">
        <v>3.3719999999999999</v>
      </c>
      <c r="N258" s="41"/>
      <c r="O258" s="40">
        <v>18.794</v>
      </c>
      <c r="P258" s="41">
        <v>8.2600000000000002E-4</v>
      </c>
      <c r="Q258" s="41">
        <v>1.0900000000000001E-4</v>
      </c>
      <c r="R258" s="49"/>
    </row>
    <row r="259" spans="1:18" ht="15" x14ac:dyDescent="0.25">
      <c r="A259" s="42">
        <v>1329</v>
      </c>
      <c r="B259" s="42">
        <v>9762</v>
      </c>
      <c r="C259" s="40" t="s">
        <v>102</v>
      </c>
      <c r="D259" s="40" t="s">
        <v>103</v>
      </c>
      <c r="E259" s="40" t="s">
        <v>96</v>
      </c>
      <c r="F259" s="40" t="s">
        <v>89</v>
      </c>
      <c r="G259" s="40" t="s">
        <v>97</v>
      </c>
      <c r="H259" s="40" t="s">
        <v>79</v>
      </c>
      <c r="I259" s="40" t="s">
        <v>104</v>
      </c>
      <c r="J259" s="40" t="s">
        <v>99</v>
      </c>
      <c r="K259" s="40" t="s">
        <v>84</v>
      </c>
      <c r="L259" s="40">
        <v>19.11844</v>
      </c>
      <c r="M259" s="40">
        <v>3.3719999999999999</v>
      </c>
      <c r="N259" s="41"/>
      <c r="O259" s="40">
        <v>64.466999999999999</v>
      </c>
      <c r="P259" s="41">
        <v>2.833E-3</v>
      </c>
      <c r="Q259" s="41">
        <v>3.7599999999999998E-4</v>
      </c>
      <c r="R259" s="49"/>
    </row>
    <row r="260" spans="1:18" ht="15" x14ac:dyDescent="0.25">
      <c r="A260" s="42">
        <v>1329</v>
      </c>
      <c r="B260" s="42">
        <v>9763</v>
      </c>
      <c r="C260" s="40" t="s">
        <v>93</v>
      </c>
      <c r="D260" s="40" t="s">
        <v>94</v>
      </c>
      <c r="E260" s="40" t="s">
        <v>76</v>
      </c>
      <c r="F260" s="40" t="s">
        <v>89</v>
      </c>
      <c r="G260" s="40" t="s">
        <v>78</v>
      </c>
      <c r="H260" s="40" t="s">
        <v>79</v>
      </c>
      <c r="I260" s="40" t="s">
        <v>90</v>
      </c>
      <c r="J260" s="40" t="s">
        <v>91</v>
      </c>
      <c r="K260" s="40" t="s">
        <v>84</v>
      </c>
      <c r="L260" s="40">
        <v>-16.371639999999999</v>
      </c>
      <c r="M260" s="40">
        <v>3.3719999999999999</v>
      </c>
      <c r="N260" s="41"/>
      <c r="O260" s="40">
        <v>-55.204999999999998</v>
      </c>
      <c r="P260" s="41">
        <v>-6.5059999999999996E-3</v>
      </c>
      <c r="Q260" s="41">
        <v>-7.8100000000000001E-4</v>
      </c>
      <c r="R260" s="49"/>
    </row>
    <row r="261" spans="1:18" ht="15" x14ac:dyDescent="0.25">
      <c r="A261" s="42">
        <v>1329</v>
      </c>
      <c r="B261" s="42">
        <v>9763</v>
      </c>
      <c r="C261" s="40" t="s">
        <v>74</v>
      </c>
      <c r="D261" s="40" t="s">
        <v>75</v>
      </c>
      <c r="E261" s="40" t="s">
        <v>76</v>
      </c>
      <c r="F261" s="40" t="s">
        <v>83</v>
      </c>
      <c r="G261" s="40" t="s">
        <v>78</v>
      </c>
      <c r="H261" s="40" t="s">
        <v>79</v>
      </c>
      <c r="I261" s="40" t="s">
        <v>80</v>
      </c>
      <c r="J261" s="40" t="s">
        <v>81</v>
      </c>
      <c r="K261" s="40" t="s">
        <v>106</v>
      </c>
      <c r="L261" s="40">
        <v>3.8000000000000002E-4</v>
      </c>
      <c r="M261" s="40">
        <v>4.6235999999999997</v>
      </c>
      <c r="N261" s="41"/>
      <c r="O261" s="40">
        <v>2E-3</v>
      </c>
      <c r="P261" s="41">
        <v>0</v>
      </c>
      <c r="Q261" s="41">
        <v>0</v>
      </c>
      <c r="R261" s="49"/>
    </row>
    <row r="262" spans="1:18" ht="15" x14ac:dyDescent="0.25">
      <c r="A262" s="42">
        <v>1329</v>
      </c>
      <c r="B262" s="42">
        <v>9763</v>
      </c>
      <c r="C262" s="40" t="s">
        <v>74</v>
      </c>
      <c r="D262" s="40" t="s">
        <v>75</v>
      </c>
      <c r="E262" s="40" t="s">
        <v>76</v>
      </c>
      <c r="F262" s="40" t="s">
        <v>77</v>
      </c>
      <c r="G262" s="40" t="s">
        <v>78</v>
      </c>
      <c r="H262" s="40" t="s">
        <v>79</v>
      </c>
      <c r="I262" s="40" t="s">
        <v>80</v>
      </c>
      <c r="J262" s="40" t="s">
        <v>81</v>
      </c>
      <c r="K262" s="40" t="s">
        <v>82</v>
      </c>
      <c r="L262" s="40">
        <v>2.1288</v>
      </c>
      <c r="M262" s="40">
        <v>1</v>
      </c>
      <c r="N262" s="41"/>
      <c r="O262" s="40">
        <v>2.129</v>
      </c>
      <c r="P262" s="41">
        <v>2.5000000000000001E-4</v>
      </c>
      <c r="Q262" s="41">
        <v>3.0000000000000001E-5</v>
      </c>
      <c r="R262" s="49"/>
    </row>
    <row r="263" spans="1:18" ht="15" x14ac:dyDescent="0.25">
      <c r="A263" s="42">
        <v>1329</v>
      </c>
      <c r="B263" s="42">
        <v>9763</v>
      </c>
      <c r="C263" s="40" t="s">
        <v>74</v>
      </c>
      <c r="D263" s="40" t="s">
        <v>75</v>
      </c>
      <c r="E263" s="40" t="s">
        <v>76</v>
      </c>
      <c r="F263" s="40" t="s">
        <v>83</v>
      </c>
      <c r="G263" s="40" t="s">
        <v>78</v>
      </c>
      <c r="H263" s="40" t="s">
        <v>79</v>
      </c>
      <c r="I263" s="40" t="s">
        <v>80</v>
      </c>
      <c r="J263" s="40" t="s">
        <v>81</v>
      </c>
      <c r="K263" s="40" t="s">
        <v>92</v>
      </c>
      <c r="L263" s="40">
        <v>1.1254599999999999</v>
      </c>
      <c r="M263" s="40">
        <v>3.9552</v>
      </c>
      <c r="N263" s="41"/>
      <c r="O263" s="40">
        <v>4.4509999999999996</v>
      </c>
      <c r="P263" s="41">
        <v>5.2400000000000005E-4</v>
      </c>
      <c r="Q263" s="41">
        <v>6.3E-5</v>
      </c>
      <c r="R263" s="49"/>
    </row>
    <row r="264" spans="1:18" ht="15" x14ac:dyDescent="0.25">
      <c r="A264" s="42">
        <v>1329</v>
      </c>
      <c r="B264" s="42">
        <v>9763</v>
      </c>
      <c r="C264" s="40" t="s">
        <v>74</v>
      </c>
      <c r="D264" s="40" t="s">
        <v>75</v>
      </c>
      <c r="E264" s="40" t="s">
        <v>76</v>
      </c>
      <c r="F264" s="40" t="s">
        <v>86</v>
      </c>
      <c r="G264" s="40" t="s">
        <v>78</v>
      </c>
      <c r="H264" s="40" t="s">
        <v>79</v>
      </c>
      <c r="I264" s="40" t="s">
        <v>80</v>
      </c>
      <c r="J264" s="40" t="s">
        <v>81</v>
      </c>
      <c r="K264" s="40" t="s">
        <v>82</v>
      </c>
      <c r="L264" s="40">
        <v>252.73898</v>
      </c>
      <c r="M264" s="40">
        <v>1</v>
      </c>
      <c r="N264" s="41"/>
      <c r="O264" s="40">
        <v>252.739</v>
      </c>
      <c r="P264" s="41">
        <v>2.9790000000000001E-2</v>
      </c>
      <c r="Q264" s="41">
        <v>3.5790000000000001E-3</v>
      </c>
      <c r="R264" s="49"/>
    </row>
    <row r="265" spans="1:18" ht="15" x14ac:dyDescent="0.25">
      <c r="A265" s="42">
        <v>1329</v>
      </c>
      <c r="B265" s="42">
        <v>9763</v>
      </c>
      <c r="C265" s="40" t="s">
        <v>74</v>
      </c>
      <c r="D265" s="40" t="s">
        <v>75</v>
      </c>
      <c r="E265" s="40" t="s">
        <v>76</v>
      </c>
      <c r="F265" s="40" t="s">
        <v>86</v>
      </c>
      <c r="G265" s="40" t="s">
        <v>78</v>
      </c>
      <c r="H265" s="40" t="s">
        <v>79</v>
      </c>
      <c r="I265" s="40" t="s">
        <v>80</v>
      </c>
      <c r="J265" s="40" t="s">
        <v>81</v>
      </c>
      <c r="K265" s="40" t="s">
        <v>82</v>
      </c>
      <c r="L265" s="40">
        <v>7471.1451200000001</v>
      </c>
      <c r="M265" s="40">
        <v>1</v>
      </c>
      <c r="N265" s="41"/>
      <c r="O265" s="40">
        <v>7471.1450000000004</v>
      </c>
      <c r="P265" s="41">
        <v>0.88061599999999995</v>
      </c>
      <c r="Q265" s="41">
        <v>0.105798</v>
      </c>
      <c r="R265" s="49"/>
    </row>
    <row r="266" spans="1:18" ht="15" x14ac:dyDescent="0.25">
      <c r="A266" s="42">
        <v>1329</v>
      </c>
      <c r="B266" s="42">
        <v>9763</v>
      </c>
      <c r="C266" s="40" t="s">
        <v>74</v>
      </c>
      <c r="D266" s="40" t="s">
        <v>75</v>
      </c>
      <c r="E266" s="40" t="s">
        <v>76</v>
      </c>
      <c r="F266" s="40" t="s">
        <v>89</v>
      </c>
      <c r="G266" s="40" t="s">
        <v>78</v>
      </c>
      <c r="H266" s="40" t="s">
        <v>79</v>
      </c>
      <c r="I266" s="40" t="s">
        <v>80</v>
      </c>
      <c r="J266" s="40" t="s">
        <v>81</v>
      </c>
      <c r="K266" s="40" t="s">
        <v>84</v>
      </c>
      <c r="L266" s="40">
        <v>72.964889999999997</v>
      </c>
      <c r="M266" s="40">
        <v>3.3719999999999999</v>
      </c>
      <c r="N266" s="41"/>
      <c r="O266" s="40">
        <v>246.03800000000001</v>
      </c>
      <c r="P266" s="41">
        <v>2.9000000000000001E-2</v>
      </c>
      <c r="Q266" s="41">
        <v>3.4840000000000001E-3</v>
      </c>
      <c r="R266" s="49"/>
    </row>
    <row r="267" spans="1:18" ht="15" x14ac:dyDescent="0.25">
      <c r="A267" s="42">
        <v>1329</v>
      </c>
      <c r="B267" s="42">
        <v>9763</v>
      </c>
      <c r="C267" s="40" t="s">
        <v>74</v>
      </c>
      <c r="D267" s="40" t="s">
        <v>75</v>
      </c>
      <c r="E267" s="40" t="s">
        <v>76</v>
      </c>
      <c r="F267" s="40" t="s">
        <v>86</v>
      </c>
      <c r="G267" s="40" t="s">
        <v>78</v>
      </c>
      <c r="H267" s="40" t="s">
        <v>79</v>
      </c>
      <c r="I267" s="40" t="s">
        <v>80</v>
      </c>
      <c r="J267" s="40" t="s">
        <v>81</v>
      </c>
      <c r="K267" s="40" t="s">
        <v>82</v>
      </c>
      <c r="L267" s="40">
        <v>-230.35624000000001</v>
      </c>
      <c r="M267" s="40">
        <v>1</v>
      </c>
      <c r="N267" s="41"/>
      <c r="O267" s="40">
        <v>-230.35599999999999</v>
      </c>
      <c r="P267" s="41">
        <v>-2.7151000000000002E-2</v>
      </c>
      <c r="Q267" s="41">
        <v>-3.2620000000000001E-3</v>
      </c>
      <c r="R267" s="49"/>
    </row>
    <row r="268" spans="1:18" ht="15" x14ac:dyDescent="0.25">
      <c r="A268" s="42">
        <v>1329</v>
      </c>
      <c r="B268" s="42">
        <v>9763</v>
      </c>
      <c r="C268" s="40" t="s">
        <v>74</v>
      </c>
      <c r="D268" s="40" t="s">
        <v>75</v>
      </c>
      <c r="E268" s="40" t="s">
        <v>76</v>
      </c>
      <c r="F268" s="40" t="s">
        <v>83</v>
      </c>
      <c r="G268" s="40" t="s">
        <v>78</v>
      </c>
      <c r="H268" s="40" t="s">
        <v>79</v>
      </c>
      <c r="I268" s="40" t="s">
        <v>80</v>
      </c>
      <c r="J268" s="40" t="s">
        <v>81</v>
      </c>
      <c r="K268" s="40" t="s">
        <v>84</v>
      </c>
      <c r="L268" s="40">
        <v>-59.483890000000002</v>
      </c>
      <c r="M268" s="40">
        <v>3.3719999999999999</v>
      </c>
      <c r="N268" s="41"/>
      <c r="O268" s="40">
        <v>-200.58</v>
      </c>
      <c r="P268" s="41">
        <v>-2.3642E-2</v>
      </c>
      <c r="Q268" s="41">
        <v>-2.8400000000000001E-3</v>
      </c>
      <c r="R268" s="49"/>
    </row>
    <row r="269" spans="1:18" ht="15" x14ac:dyDescent="0.25">
      <c r="A269" s="42">
        <v>1329</v>
      </c>
      <c r="B269" s="42">
        <v>9763</v>
      </c>
      <c r="C269" s="40" t="s">
        <v>74</v>
      </c>
      <c r="D269" s="40" t="s">
        <v>75</v>
      </c>
      <c r="E269" s="40" t="s">
        <v>76</v>
      </c>
      <c r="F269" s="40" t="s">
        <v>89</v>
      </c>
      <c r="G269" s="40" t="s">
        <v>78</v>
      </c>
      <c r="H269" s="40" t="s">
        <v>79</v>
      </c>
      <c r="I269" s="40" t="s">
        <v>80</v>
      </c>
      <c r="J269" s="40" t="s">
        <v>81</v>
      </c>
      <c r="K269" s="40" t="s">
        <v>84</v>
      </c>
      <c r="L269" s="40">
        <v>-70.096729999999994</v>
      </c>
      <c r="M269" s="40">
        <v>3.3719999999999999</v>
      </c>
      <c r="N269" s="41"/>
      <c r="O269" s="40">
        <v>-236.36600000000001</v>
      </c>
      <c r="P269" s="41">
        <v>-2.7859999999999999E-2</v>
      </c>
      <c r="Q269" s="41">
        <v>-3.3470000000000001E-3</v>
      </c>
      <c r="R269" s="49"/>
    </row>
    <row r="270" spans="1:18" ht="15" x14ac:dyDescent="0.25">
      <c r="A270" s="42">
        <v>1329</v>
      </c>
      <c r="B270" s="42">
        <v>9763</v>
      </c>
      <c r="C270" s="40" t="s">
        <v>87</v>
      </c>
      <c r="D270" s="40" t="s">
        <v>88</v>
      </c>
      <c r="E270" s="40" t="s">
        <v>76</v>
      </c>
      <c r="F270" s="40" t="s">
        <v>89</v>
      </c>
      <c r="G270" s="40" t="s">
        <v>78</v>
      </c>
      <c r="H270" s="40" t="s">
        <v>79</v>
      </c>
      <c r="I270" s="40" t="s">
        <v>90</v>
      </c>
      <c r="J270" s="40" t="s">
        <v>91</v>
      </c>
      <c r="K270" s="40" t="s">
        <v>84</v>
      </c>
      <c r="L270" s="40">
        <v>-2.9975800000000001</v>
      </c>
      <c r="M270" s="40">
        <v>3.3719999999999999</v>
      </c>
      <c r="N270" s="41"/>
      <c r="O270" s="40">
        <v>-10.108000000000001</v>
      </c>
      <c r="P270" s="41">
        <v>-1.191E-3</v>
      </c>
      <c r="Q270" s="41">
        <v>-1.4300000000000001E-4</v>
      </c>
      <c r="R270" s="49"/>
    </row>
    <row r="271" spans="1:18" ht="15" x14ac:dyDescent="0.25">
      <c r="A271" s="42">
        <v>1329</v>
      </c>
      <c r="B271" s="42">
        <v>9763</v>
      </c>
      <c r="C271" s="40" t="s">
        <v>74</v>
      </c>
      <c r="D271" s="40" t="s">
        <v>75</v>
      </c>
      <c r="E271" s="40" t="s">
        <v>76</v>
      </c>
      <c r="F271" s="40" t="s">
        <v>83</v>
      </c>
      <c r="G271" s="40" t="s">
        <v>78</v>
      </c>
      <c r="H271" s="40" t="s">
        <v>79</v>
      </c>
      <c r="I271" s="40" t="s">
        <v>80</v>
      </c>
      <c r="J271" s="40" t="s">
        <v>81</v>
      </c>
      <c r="K271" s="40" t="s">
        <v>84</v>
      </c>
      <c r="L271" s="40">
        <v>341.6583</v>
      </c>
      <c r="M271" s="40">
        <v>3.3719999999999999</v>
      </c>
      <c r="N271" s="41"/>
      <c r="O271" s="40">
        <v>1152.0719999999999</v>
      </c>
      <c r="P271" s="41">
        <v>0.135793</v>
      </c>
      <c r="Q271" s="41">
        <v>1.6313999999999999E-2</v>
      </c>
      <c r="R271" s="49"/>
    </row>
    <row r="272" spans="1:18" ht="15" x14ac:dyDescent="0.25">
      <c r="A272" s="42">
        <v>1329</v>
      </c>
      <c r="B272" s="42">
        <v>9763</v>
      </c>
      <c r="C272" s="40" t="s">
        <v>117</v>
      </c>
      <c r="D272" s="40" t="s">
        <v>118</v>
      </c>
      <c r="E272" s="40" t="s">
        <v>96</v>
      </c>
      <c r="F272" s="40" t="s">
        <v>109</v>
      </c>
      <c r="G272" s="40" t="s">
        <v>97</v>
      </c>
      <c r="H272" s="40" t="s">
        <v>79</v>
      </c>
      <c r="I272" s="40" t="s">
        <v>98</v>
      </c>
      <c r="J272" s="40" t="s">
        <v>99</v>
      </c>
      <c r="K272" s="40" t="s">
        <v>116</v>
      </c>
      <c r="L272" s="40">
        <v>0.13677</v>
      </c>
      <c r="M272" s="40">
        <v>0.93079999999999996</v>
      </c>
      <c r="N272" s="41"/>
      <c r="O272" s="40">
        <v>0.127</v>
      </c>
      <c r="P272" s="41">
        <v>1.5E-5</v>
      </c>
      <c r="Q272" s="41">
        <v>9.9999999999999995E-7</v>
      </c>
      <c r="R272" s="49"/>
    </row>
    <row r="273" spans="1:18" ht="15" x14ac:dyDescent="0.25">
      <c r="A273" s="42">
        <v>1329</v>
      </c>
      <c r="B273" s="42">
        <v>9763</v>
      </c>
      <c r="C273" s="40" t="s">
        <v>100</v>
      </c>
      <c r="D273" s="40" t="s">
        <v>101</v>
      </c>
      <c r="E273" s="40" t="s">
        <v>96</v>
      </c>
      <c r="F273" s="40" t="s">
        <v>89</v>
      </c>
      <c r="G273" s="40" t="s">
        <v>97</v>
      </c>
      <c r="H273" s="40" t="s">
        <v>79</v>
      </c>
      <c r="I273" s="40" t="s">
        <v>98</v>
      </c>
      <c r="J273" s="40" t="s">
        <v>99</v>
      </c>
      <c r="K273" s="40" t="s">
        <v>84</v>
      </c>
      <c r="L273" s="40">
        <v>-20.06305</v>
      </c>
      <c r="M273" s="40">
        <v>3.3719999999999999</v>
      </c>
      <c r="N273" s="41"/>
      <c r="O273" s="40">
        <v>-67.653000000000006</v>
      </c>
      <c r="P273" s="41">
        <v>-7.9740000000000002E-3</v>
      </c>
      <c r="Q273" s="41">
        <v>-9.5799999999999998E-4</v>
      </c>
      <c r="R273" s="49"/>
    </row>
    <row r="274" spans="1:18" ht="15" x14ac:dyDescent="0.25">
      <c r="A274" s="42">
        <v>1329</v>
      </c>
      <c r="B274" s="42">
        <v>9763</v>
      </c>
      <c r="C274" s="40" t="s">
        <v>102</v>
      </c>
      <c r="D274" s="40" t="s">
        <v>103</v>
      </c>
      <c r="E274" s="40" t="s">
        <v>96</v>
      </c>
      <c r="F274" s="40" t="s">
        <v>89</v>
      </c>
      <c r="G274" s="40" t="s">
        <v>97</v>
      </c>
      <c r="H274" s="40" t="s">
        <v>79</v>
      </c>
      <c r="I274" s="40" t="s">
        <v>104</v>
      </c>
      <c r="J274" s="40" t="s">
        <v>99</v>
      </c>
      <c r="K274" s="40" t="s">
        <v>84</v>
      </c>
      <c r="L274" s="40">
        <v>12.15394</v>
      </c>
      <c r="M274" s="40">
        <v>3.3719999999999999</v>
      </c>
      <c r="N274" s="41"/>
      <c r="O274" s="40">
        <v>40.982999999999997</v>
      </c>
      <c r="P274" s="41">
        <v>4.8300000000000001E-3</v>
      </c>
      <c r="Q274" s="41">
        <v>5.8E-4</v>
      </c>
      <c r="R274" s="49"/>
    </row>
    <row r="275" spans="1:18" ht="15" x14ac:dyDescent="0.25">
      <c r="A275" s="42">
        <v>1329</v>
      </c>
      <c r="B275" s="42">
        <v>9763</v>
      </c>
      <c r="C275" s="40" t="s">
        <v>107</v>
      </c>
      <c r="D275" s="40" t="s">
        <v>108</v>
      </c>
      <c r="E275" s="40" t="s">
        <v>96</v>
      </c>
      <c r="F275" s="40" t="s">
        <v>109</v>
      </c>
      <c r="G275" s="40" t="s">
        <v>97</v>
      </c>
      <c r="H275" s="40" t="s">
        <v>79</v>
      </c>
      <c r="I275" s="40" t="s">
        <v>110</v>
      </c>
      <c r="J275" s="40" t="s">
        <v>99</v>
      </c>
      <c r="K275" s="40" t="s">
        <v>84</v>
      </c>
      <c r="L275" s="40">
        <v>1.1800000000000001E-3</v>
      </c>
      <c r="M275" s="40">
        <v>3.3719999999999999</v>
      </c>
      <c r="N275" s="41"/>
      <c r="O275" s="40">
        <v>4.0000000000000001E-3</v>
      </c>
      <c r="P275" s="41">
        <v>0</v>
      </c>
      <c r="Q275" s="41">
        <v>0</v>
      </c>
      <c r="R275" s="49"/>
    </row>
    <row r="276" spans="1:18" ht="15" x14ac:dyDescent="0.25">
      <c r="A276" s="42">
        <v>1329</v>
      </c>
      <c r="B276" s="42">
        <v>9763</v>
      </c>
      <c r="C276" s="40" t="s">
        <v>102</v>
      </c>
      <c r="D276" s="40" t="s">
        <v>103</v>
      </c>
      <c r="E276" s="40" t="s">
        <v>96</v>
      </c>
      <c r="F276" s="40" t="s">
        <v>89</v>
      </c>
      <c r="G276" s="40" t="s">
        <v>97</v>
      </c>
      <c r="H276" s="40" t="s">
        <v>79</v>
      </c>
      <c r="I276" s="40" t="s">
        <v>104</v>
      </c>
      <c r="J276" s="40" t="s">
        <v>99</v>
      </c>
      <c r="K276" s="40" t="s">
        <v>84</v>
      </c>
      <c r="L276" s="40">
        <v>77.887100000000004</v>
      </c>
      <c r="M276" s="40">
        <v>3.3719999999999999</v>
      </c>
      <c r="N276" s="41"/>
      <c r="O276" s="40">
        <v>262.63499999999999</v>
      </c>
      <c r="P276" s="41">
        <v>3.0956000000000001E-2</v>
      </c>
      <c r="Q276" s="41">
        <v>3.7190000000000001E-3</v>
      </c>
      <c r="R276" s="49"/>
    </row>
    <row r="277" spans="1:18" ht="15" x14ac:dyDescent="0.25">
      <c r="A277" s="42">
        <v>1329</v>
      </c>
      <c r="B277" s="42">
        <v>9763</v>
      </c>
      <c r="C277" s="40" t="s">
        <v>111</v>
      </c>
      <c r="D277" s="40" t="s">
        <v>112</v>
      </c>
      <c r="E277" s="40" t="s">
        <v>96</v>
      </c>
      <c r="F277" s="40" t="s">
        <v>109</v>
      </c>
      <c r="G277" s="40" t="s">
        <v>97</v>
      </c>
      <c r="H277" s="40" t="s">
        <v>79</v>
      </c>
      <c r="I277" s="40" t="s">
        <v>113</v>
      </c>
      <c r="J277" s="40" t="s">
        <v>113</v>
      </c>
      <c r="K277" s="40" t="s">
        <v>84</v>
      </c>
      <c r="L277" s="40">
        <v>4.0031800000000004</v>
      </c>
      <c r="M277" s="40">
        <v>3.3719999999999999</v>
      </c>
      <c r="N277" s="41"/>
      <c r="O277" s="40">
        <v>13.499000000000001</v>
      </c>
      <c r="P277" s="41">
        <v>1.591E-3</v>
      </c>
      <c r="Q277" s="41">
        <v>1.9100000000000001E-4</v>
      </c>
      <c r="R277" s="49"/>
    </row>
    <row r="278" spans="1:18" ht="15" x14ac:dyDescent="0.25">
      <c r="A278" s="42">
        <v>1329</v>
      </c>
      <c r="B278" s="42">
        <v>9763</v>
      </c>
      <c r="C278" s="40" t="s">
        <v>117</v>
      </c>
      <c r="D278" s="40" t="s">
        <v>118</v>
      </c>
      <c r="E278" s="40" t="s">
        <v>96</v>
      </c>
      <c r="F278" s="40" t="s">
        <v>109</v>
      </c>
      <c r="G278" s="40" t="s">
        <v>97</v>
      </c>
      <c r="H278" s="40" t="s">
        <v>79</v>
      </c>
      <c r="I278" s="40" t="s">
        <v>98</v>
      </c>
      <c r="J278" s="40" t="s">
        <v>99</v>
      </c>
      <c r="K278" s="40" t="s">
        <v>116</v>
      </c>
      <c r="L278" s="40">
        <v>6.6614000000000004</v>
      </c>
      <c r="M278" s="40">
        <v>0.93079999999999996</v>
      </c>
      <c r="N278" s="41"/>
      <c r="O278" s="40">
        <v>6.2</v>
      </c>
      <c r="P278" s="41">
        <v>7.2999999999999996E-4</v>
      </c>
      <c r="Q278" s="41">
        <v>8.7000000000000001E-5</v>
      </c>
      <c r="R278" s="49"/>
    </row>
    <row r="279" spans="1:18" ht="15" x14ac:dyDescent="0.25">
      <c r="A279" s="42">
        <v>1329</v>
      </c>
      <c r="B279" s="42">
        <v>9763</v>
      </c>
      <c r="C279" s="40" t="s">
        <v>114</v>
      </c>
      <c r="D279" s="40" t="s">
        <v>115</v>
      </c>
      <c r="E279" s="40" t="s">
        <v>96</v>
      </c>
      <c r="F279" s="40" t="s">
        <v>109</v>
      </c>
      <c r="G279" s="40" t="s">
        <v>97</v>
      </c>
      <c r="H279" s="40" t="s">
        <v>79</v>
      </c>
      <c r="I279" s="40" t="s">
        <v>113</v>
      </c>
      <c r="J279" s="40" t="s">
        <v>113</v>
      </c>
      <c r="K279" s="40" t="s">
        <v>116</v>
      </c>
      <c r="L279" s="40">
        <v>0.67428999999999994</v>
      </c>
      <c r="M279" s="40">
        <v>0.93079999999999996</v>
      </c>
      <c r="N279" s="41"/>
      <c r="O279" s="40">
        <v>0.628</v>
      </c>
      <c r="P279" s="41">
        <v>7.2999999999999999E-5</v>
      </c>
      <c r="Q279" s="41">
        <v>7.9999999999999996E-6</v>
      </c>
      <c r="R279" s="49"/>
    </row>
    <row r="280" spans="1:18" ht="15" x14ac:dyDescent="0.25">
      <c r="A280" s="42">
        <v>1329</v>
      </c>
      <c r="B280" s="42">
        <v>9763</v>
      </c>
      <c r="C280" s="40" t="s">
        <v>111</v>
      </c>
      <c r="D280" s="40" t="s">
        <v>112</v>
      </c>
      <c r="E280" s="40" t="s">
        <v>96</v>
      </c>
      <c r="F280" s="40" t="s">
        <v>109</v>
      </c>
      <c r="G280" s="40" t="s">
        <v>97</v>
      </c>
      <c r="H280" s="40" t="s">
        <v>79</v>
      </c>
      <c r="I280" s="40" t="s">
        <v>113</v>
      </c>
      <c r="J280" s="40" t="s">
        <v>113</v>
      </c>
      <c r="K280" s="40" t="s">
        <v>84</v>
      </c>
      <c r="L280" s="40">
        <v>1.51369</v>
      </c>
      <c r="M280" s="40">
        <v>3.3719999999999999</v>
      </c>
      <c r="N280" s="41"/>
      <c r="O280" s="40">
        <v>5.1040000000000001</v>
      </c>
      <c r="P280" s="41">
        <v>6.0099999999999997E-4</v>
      </c>
      <c r="Q280" s="41">
        <v>7.2000000000000002E-5</v>
      </c>
      <c r="R280" s="49"/>
    </row>
    <row r="281" spans="1:18" ht="15" x14ac:dyDescent="0.25">
      <c r="A281" s="42">
        <v>1329</v>
      </c>
      <c r="B281" s="42">
        <v>9763</v>
      </c>
      <c r="C281" s="40" t="s">
        <v>111</v>
      </c>
      <c r="D281" s="40" t="s">
        <v>112</v>
      </c>
      <c r="E281" s="40" t="s">
        <v>96</v>
      </c>
      <c r="F281" s="40" t="s">
        <v>109</v>
      </c>
      <c r="G281" s="40" t="s">
        <v>97</v>
      </c>
      <c r="H281" s="40" t="s">
        <v>79</v>
      </c>
      <c r="I281" s="40" t="s">
        <v>113</v>
      </c>
      <c r="J281" s="40" t="s">
        <v>113</v>
      </c>
      <c r="K281" s="40" t="s">
        <v>84</v>
      </c>
      <c r="L281" s="40">
        <v>5.8182200000000002</v>
      </c>
      <c r="M281" s="40">
        <v>3.3719999999999999</v>
      </c>
      <c r="N281" s="41"/>
      <c r="O281" s="40">
        <v>19.619</v>
      </c>
      <c r="P281" s="41">
        <v>2.3119999999999998E-3</v>
      </c>
      <c r="Q281" s="41">
        <v>2.7700000000000001E-4</v>
      </c>
      <c r="R281" s="49"/>
    </row>
    <row r="282" spans="1:18" ht="15" x14ac:dyDescent="0.25">
      <c r="A282" s="42">
        <v>1329</v>
      </c>
      <c r="B282" s="42">
        <v>9763</v>
      </c>
      <c r="C282" s="40" t="s">
        <v>102</v>
      </c>
      <c r="D282" s="40" t="s">
        <v>103</v>
      </c>
      <c r="E282" s="40" t="s">
        <v>96</v>
      </c>
      <c r="F282" s="40" t="s">
        <v>89</v>
      </c>
      <c r="G282" s="40" t="s">
        <v>97</v>
      </c>
      <c r="H282" s="40" t="s">
        <v>79</v>
      </c>
      <c r="I282" s="40" t="s">
        <v>104</v>
      </c>
      <c r="J282" s="40" t="s">
        <v>99</v>
      </c>
      <c r="K282" s="40" t="s">
        <v>84</v>
      </c>
      <c r="L282" s="40">
        <v>-48.875340000000001</v>
      </c>
      <c r="M282" s="40">
        <v>3.3719999999999999</v>
      </c>
      <c r="N282" s="41"/>
      <c r="O282" s="40">
        <v>-164.80799999999999</v>
      </c>
      <c r="P282" s="41">
        <v>-1.9425000000000001E-2</v>
      </c>
      <c r="Q282" s="41">
        <v>-2.333E-3</v>
      </c>
      <c r="R282" s="49"/>
    </row>
    <row r="283" spans="1:18" ht="15" x14ac:dyDescent="0.25">
      <c r="A283" s="42">
        <v>1329</v>
      </c>
      <c r="B283" s="42">
        <v>9763</v>
      </c>
      <c r="C283" s="40" t="s">
        <v>1800</v>
      </c>
      <c r="D283" s="40" t="s">
        <v>95</v>
      </c>
      <c r="E283" s="40" t="s">
        <v>96</v>
      </c>
      <c r="F283" s="40" t="s">
        <v>89</v>
      </c>
      <c r="G283" s="40" t="s">
        <v>97</v>
      </c>
      <c r="H283" s="40" t="s">
        <v>79</v>
      </c>
      <c r="I283" s="40" t="s">
        <v>98</v>
      </c>
      <c r="J283" s="40" t="s">
        <v>99</v>
      </c>
      <c r="K283" s="40" t="s">
        <v>84</v>
      </c>
      <c r="L283" s="40">
        <v>3.3821599999999998</v>
      </c>
      <c r="M283" s="40">
        <v>3.3719999999999999</v>
      </c>
      <c r="N283" s="41"/>
      <c r="O283" s="40">
        <v>11.404999999999999</v>
      </c>
      <c r="P283" s="41">
        <v>1.3439999999999999E-3</v>
      </c>
      <c r="Q283" s="41">
        <v>1.6100000000000001E-4</v>
      </c>
      <c r="R283" s="49"/>
    </row>
    <row r="284" spans="1:18" ht="15" x14ac:dyDescent="0.25">
      <c r="A284" s="42">
        <v>1329</v>
      </c>
      <c r="B284" s="42">
        <v>9763</v>
      </c>
      <c r="C284" s="40" t="s">
        <v>111</v>
      </c>
      <c r="D284" s="40" t="s">
        <v>112</v>
      </c>
      <c r="E284" s="40" t="s">
        <v>96</v>
      </c>
      <c r="F284" s="40" t="s">
        <v>109</v>
      </c>
      <c r="G284" s="40" t="s">
        <v>97</v>
      </c>
      <c r="H284" s="40" t="s">
        <v>79</v>
      </c>
      <c r="I284" s="40" t="s">
        <v>113</v>
      </c>
      <c r="J284" s="40" t="s">
        <v>113</v>
      </c>
      <c r="K284" s="40" t="s">
        <v>84</v>
      </c>
      <c r="L284" s="40">
        <v>1.83528</v>
      </c>
      <c r="M284" s="40">
        <v>3.3719999999999999</v>
      </c>
      <c r="N284" s="41"/>
      <c r="O284" s="40">
        <v>6.1890000000000001</v>
      </c>
      <c r="P284" s="41">
        <v>7.2900000000000005E-4</v>
      </c>
      <c r="Q284" s="41">
        <v>8.7000000000000001E-5</v>
      </c>
      <c r="R284" s="49"/>
    </row>
    <row r="285" spans="1:18" ht="15" x14ac:dyDescent="0.25">
      <c r="A285" s="42">
        <v>1329</v>
      </c>
      <c r="B285" s="42">
        <v>9763</v>
      </c>
      <c r="C285" s="40" t="s">
        <v>111</v>
      </c>
      <c r="D285" s="40" t="s">
        <v>112</v>
      </c>
      <c r="E285" s="40" t="s">
        <v>96</v>
      </c>
      <c r="F285" s="40" t="s">
        <v>109</v>
      </c>
      <c r="G285" s="40" t="s">
        <v>97</v>
      </c>
      <c r="H285" s="40" t="s">
        <v>79</v>
      </c>
      <c r="I285" s="40" t="s">
        <v>113</v>
      </c>
      <c r="J285" s="40" t="s">
        <v>113</v>
      </c>
      <c r="K285" s="40" t="s">
        <v>84</v>
      </c>
      <c r="L285" s="40">
        <v>2.4022299999999999</v>
      </c>
      <c r="M285" s="40">
        <v>3.3719999999999999</v>
      </c>
      <c r="N285" s="41"/>
      <c r="O285" s="40">
        <v>8.1</v>
      </c>
      <c r="P285" s="41">
        <v>9.5399999999999999E-4</v>
      </c>
      <c r="Q285" s="41">
        <v>1.1400000000000001E-4</v>
      </c>
      <c r="R285" s="49"/>
    </row>
    <row r="286" spans="1:18" ht="15" x14ac:dyDescent="0.25">
      <c r="A286" s="42">
        <v>1329</v>
      </c>
      <c r="B286" s="42">
        <v>9763</v>
      </c>
      <c r="C286" s="40" t="s">
        <v>1800</v>
      </c>
      <c r="D286" s="40" t="s">
        <v>95</v>
      </c>
      <c r="E286" s="40" t="s">
        <v>96</v>
      </c>
      <c r="F286" s="40" t="s">
        <v>89</v>
      </c>
      <c r="G286" s="40" t="s">
        <v>97</v>
      </c>
      <c r="H286" s="40" t="s">
        <v>79</v>
      </c>
      <c r="I286" s="40" t="s">
        <v>98</v>
      </c>
      <c r="J286" s="40" t="s">
        <v>99</v>
      </c>
      <c r="K286" s="40" t="s">
        <v>84</v>
      </c>
      <c r="L286" s="40">
        <v>-16.013020000000001</v>
      </c>
      <c r="M286" s="40">
        <v>3.3719999999999999</v>
      </c>
      <c r="N286" s="41"/>
      <c r="O286" s="40">
        <v>-53.996000000000002</v>
      </c>
      <c r="P286" s="41">
        <v>-6.3639999999999999E-3</v>
      </c>
      <c r="Q286" s="41">
        <v>-7.6400000000000003E-4</v>
      </c>
      <c r="R286" s="49"/>
    </row>
    <row r="287" spans="1:18" ht="15" x14ac:dyDescent="0.25">
      <c r="A287" s="42">
        <v>1329</v>
      </c>
      <c r="B287" s="42">
        <v>12139</v>
      </c>
      <c r="C287" s="40" t="s">
        <v>74</v>
      </c>
      <c r="D287" s="40" t="s">
        <v>75</v>
      </c>
      <c r="E287" s="40" t="s">
        <v>76</v>
      </c>
      <c r="F287" s="40" t="s">
        <v>89</v>
      </c>
      <c r="G287" s="40" t="s">
        <v>78</v>
      </c>
      <c r="H287" s="40" t="s">
        <v>79</v>
      </c>
      <c r="I287" s="40" t="s">
        <v>80</v>
      </c>
      <c r="J287" s="40" t="s">
        <v>81</v>
      </c>
      <c r="K287" s="40" t="s">
        <v>84</v>
      </c>
      <c r="L287" s="40">
        <v>-54.510100000000001</v>
      </c>
      <c r="M287" s="40">
        <v>3.3719999999999999</v>
      </c>
      <c r="N287" s="41"/>
      <c r="O287" s="40">
        <v>-183.80799999999999</v>
      </c>
      <c r="P287" s="41">
        <v>-1.8853000000000002E-2</v>
      </c>
      <c r="Q287" s="41">
        <v>-1.7520000000000001E-3</v>
      </c>
      <c r="R287" s="49"/>
    </row>
    <row r="288" spans="1:18" ht="15" x14ac:dyDescent="0.25">
      <c r="A288" s="42">
        <v>1329</v>
      </c>
      <c r="B288" s="42">
        <v>12139</v>
      </c>
      <c r="C288" s="40" t="s">
        <v>74</v>
      </c>
      <c r="D288" s="40" t="s">
        <v>75</v>
      </c>
      <c r="E288" s="40" t="s">
        <v>76</v>
      </c>
      <c r="F288" s="40" t="s">
        <v>83</v>
      </c>
      <c r="G288" s="40" t="s">
        <v>78</v>
      </c>
      <c r="H288" s="40" t="s">
        <v>79</v>
      </c>
      <c r="I288" s="40" t="s">
        <v>80</v>
      </c>
      <c r="J288" s="40" t="s">
        <v>81</v>
      </c>
      <c r="K288" s="40" t="s">
        <v>92</v>
      </c>
      <c r="L288" s="40">
        <v>0.10657999999999999</v>
      </c>
      <c r="M288" s="40">
        <v>3.9552</v>
      </c>
      <c r="N288" s="41"/>
      <c r="O288" s="40">
        <v>0.42199999999999999</v>
      </c>
      <c r="P288" s="41">
        <v>4.3000000000000002E-5</v>
      </c>
      <c r="Q288" s="41">
        <v>3.9999999999999998E-6</v>
      </c>
      <c r="R288" s="49"/>
    </row>
    <row r="289" spans="1:18" ht="15" x14ac:dyDescent="0.25">
      <c r="A289" s="42">
        <v>1329</v>
      </c>
      <c r="B289" s="42">
        <v>12139</v>
      </c>
      <c r="C289" s="40" t="s">
        <v>74</v>
      </c>
      <c r="D289" s="40" t="s">
        <v>75</v>
      </c>
      <c r="E289" s="40" t="s">
        <v>76</v>
      </c>
      <c r="F289" s="40" t="s">
        <v>83</v>
      </c>
      <c r="G289" s="40" t="s">
        <v>78</v>
      </c>
      <c r="H289" s="40" t="s">
        <v>79</v>
      </c>
      <c r="I289" s="40" t="s">
        <v>80</v>
      </c>
      <c r="J289" s="40" t="s">
        <v>81</v>
      </c>
      <c r="K289" s="40" t="s">
        <v>84</v>
      </c>
      <c r="L289" s="40">
        <v>-90.08184</v>
      </c>
      <c r="M289" s="40">
        <v>3.3719999999999999</v>
      </c>
      <c r="N289" s="41"/>
      <c r="O289" s="40">
        <v>-303.75599999999997</v>
      </c>
      <c r="P289" s="41">
        <v>-3.1156E-2</v>
      </c>
      <c r="Q289" s="41">
        <v>-2.895E-3</v>
      </c>
      <c r="R289" s="49"/>
    </row>
    <row r="290" spans="1:18" ht="15" x14ac:dyDescent="0.25">
      <c r="A290" s="42">
        <v>1329</v>
      </c>
      <c r="B290" s="42">
        <v>12139</v>
      </c>
      <c r="C290" s="40" t="s">
        <v>74</v>
      </c>
      <c r="D290" s="40" t="s">
        <v>75</v>
      </c>
      <c r="E290" s="40" t="s">
        <v>76</v>
      </c>
      <c r="F290" s="40" t="s">
        <v>83</v>
      </c>
      <c r="G290" s="40" t="s">
        <v>78</v>
      </c>
      <c r="H290" s="40" t="s">
        <v>79</v>
      </c>
      <c r="I290" s="40" t="s">
        <v>80</v>
      </c>
      <c r="J290" s="40" t="s">
        <v>81</v>
      </c>
      <c r="K290" s="40" t="s">
        <v>84</v>
      </c>
      <c r="L290" s="40">
        <v>531.81008999999995</v>
      </c>
      <c r="M290" s="40">
        <v>3.3719999999999999</v>
      </c>
      <c r="N290" s="41"/>
      <c r="O290" s="40">
        <v>1793.2639999999999</v>
      </c>
      <c r="P290" s="41">
        <v>0.18393499999999999</v>
      </c>
      <c r="Q290" s="41">
        <v>1.7093000000000001E-2</v>
      </c>
      <c r="R290" s="49"/>
    </row>
    <row r="291" spans="1:18" ht="15" x14ac:dyDescent="0.25">
      <c r="A291" s="42">
        <v>1329</v>
      </c>
      <c r="B291" s="42">
        <v>12139</v>
      </c>
      <c r="C291" s="40" t="s">
        <v>74</v>
      </c>
      <c r="D291" s="40" t="s">
        <v>75</v>
      </c>
      <c r="E291" s="40" t="s">
        <v>76</v>
      </c>
      <c r="F291" s="40" t="s">
        <v>89</v>
      </c>
      <c r="G291" s="40" t="s">
        <v>78</v>
      </c>
      <c r="H291" s="40" t="s">
        <v>79</v>
      </c>
      <c r="I291" s="40" t="s">
        <v>80</v>
      </c>
      <c r="J291" s="40" t="s">
        <v>81</v>
      </c>
      <c r="K291" s="40" t="s">
        <v>84</v>
      </c>
      <c r="L291" s="40">
        <v>112.81867</v>
      </c>
      <c r="M291" s="40">
        <v>3.3719999999999999</v>
      </c>
      <c r="N291" s="41"/>
      <c r="O291" s="40">
        <v>380.42500000000001</v>
      </c>
      <c r="P291" s="41">
        <v>3.9019999999999999E-2</v>
      </c>
      <c r="Q291" s="41">
        <v>3.6259999999999999E-3</v>
      </c>
      <c r="R291" s="49"/>
    </row>
    <row r="292" spans="1:18" ht="15" x14ac:dyDescent="0.25">
      <c r="A292" s="42">
        <v>1329</v>
      </c>
      <c r="B292" s="42">
        <v>12139</v>
      </c>
      <c r="C292" s="40" t="s">
        <v>74</v>
      </c>
      <c r="D292" s="40" t="s">
        <v>75</v>
      </c>
      <c r="E292" s="40" t="s">
        <v>76</v>
      </c>
      <c r="F292" s="40" t="s">
        <v>86</v>
      </c>
      <c r="G292" s="40" t="s">
        <v>78</v>
      </c>
      <c r="H292" s="40" t="s">
        <v>79</v>
      </c>
      <c r="I292" s="40" t="s">
        <v>80</v>
      </c>
      <c r="J292" s="40" t="s">
        <v>81</v>
      </c>
      <c r="K292" s="40" t="s">
        <v>82</v>
      </c>
      <c r="L292" s="40">
        <v>-366.9504</v>
      </c>
      <c r="M292" s="40">
        <v>1</v>
      </c>
      <c r="N292" s="41"/>
      <c r="O292" s="40">
        <v>-366.95</v>
      </c>
      <c r="P292" s="41">
        <v>-3.7637999999999998E-2</v>
      </c>
      <c r="Q292" s="41">
        <v>-3.4970000000000001E-3</v>
      </c>
      <c r="R292" s="49"/>
    </row>
    <row r="293" spans="1:18" ht="15" x14ac:dyDescent="0.25">
      <c r="A293" s="42">
        <v>1329</v>
      </c>
      <c r="B293" s="42">
        <v>12139</v>
      </c>
      <c r="C293" s="40" t="s">
        <v>74</v>
      </c>
      <c r="D293" s="40" t="s">
        <v>75</v>
      </c>
      <c r="E293" s="40" t="s">
        <v>76</v>
      </c>
      <c r="F293" s="40" t="s">
        <v>86</v>
      </c>
      <c r="G293" s="40" t="s">
        <v>78</v>
      </c>
      <c r="H293" s="40" t="s">
        <v>79</v>
      </c>
      <c r="I293" s="40" t="s">
        <v>80</v>
      </c>
      <c r="J293" s="40" t="s">
        <v>81</v>
      </c>
      <c r="K293" s="40" t="s">
        <v>82</v>
      </c>
      <c r="L293" s="40">
        <v>8084.7153799999996</v>
      </c>
      <c r="M293" s="40">
        <v>1</v>
      </c>
      <c r="N293" s="41"/>
      <c r="O293" s="40">
        <v>8084.7150000000001</v>
      </c>
      <c r="P293" s="41">
        <v>0.82924900000000001</v>
      </c>
      <c r="Q293" s="41">
        <v>7.7061000000000004E-2</v>
      </c>
      <c r="R293" s="49"/>
    </row>
    <row r="294" spans="1:18" ht="15" x14ac:dyDescent="0.25">
      <c r="A294" s="42">
        <v>1329</v>
      </c>
      <c r="B294" s="42">
        <v>12139</v>
      </c>
      <c r="C294" s="40" t="s">
        <v>74</v>
      </c>
      <c r="D294" s="40" t="s">
        <v>75</v>
      </c>
      <c r="E294" s="40" t="s">
        <v>76</v>
      </c>
      <c r="F294" s="40" t="s">
        <v>86</v>
      </c>
      <c r="G294" s="40" t="s">
        <v>78</v>
      </c>
      <c r="H294" s="40" t="s">
        <v>79</v>
      </c>
      <c r="I294" s="40" t="s">
        <v>80</v>
      </c>
      <c r="J294" s="40" t="s">
        <v>81</v>
      </c>
      <c r="K294" s="40" t="s">
        <v>82</v>
      </c>
      <c r="L294" s="40">
        <v>402.27017000000001</v>
      </c>
      <c r="M294" s="40">
        <v>1</v>
      </c>
      <c r="N294" s="41"/>
      <c r="O294" s="40">
        <v>402.27</v>
      </c>
      <c r="P294" s="41">
        <v>4.1259999999999998E-2</v>
      </c>
      <c r="Q294" s="41">
        <v>3.8340000000000002E-3</v>
      </c>
      <c r="R294" s="49"/>
    </row>
    <row r="295" spans="1:18" ht="15" x14ac:dyDescent="0.25">
      <c r="A295" s="42">
        <v>1329</v>
      </c>
      <c r="B295" s="42">
        <v>12139</v>
      </c>
      <c r="C295" s="40" t="s">
        <v>87</v>
      </c>
      <c r="D295" s="40" t="s">
        <v>88</v>
      </c>
      <c r="E295" s="40" t="s">
        <v>76</v>
      </c>
      <c r="F295" s="40" t="s">
        <v>89</v>
      </c>
      <c r="G295" s="40" t="s">
        <v>78</v>
      </c>
      <c r="H295" s="40" t="s">
        <v>79</v>
      </c>
      <c r="I295" s="40" t="s">
        <v>90</v>
      </c>
      <c r="J295" s="40" t="s">
        <v>91</v>
      </c>
      <c r="K295" s="40" t="s">
        <v>84</v>
      </c>
      <c r="L295" s="40">
        <v>-5.1333399999999996</v>
      </c>
      <c r="M295" s="40">
        <v>3.3719999999999999</v>
      </c>
      <c r="N295" s="41"/>
      <c r="O295" s="40">
        <v>-17.309999999999999</v>
      </c>
      <c r="P295" s="41">
        <v>-1.7750000000000001E-3</v>
      </c>
      <c r="Q295" s="41">
        <v>-1.64E-4</v>
      </c>
      <c r="R295" s="49"/>
    </row>
    <row r="296" spans="1:18" ht="15" x14ac:dyDescent="0.25">
      <c r="A296" s="42">
        <v>1329</v>
      </c>
      <c r="B296" s="42">
        <v>12139</v>
      </c>
      <c r="C296" s="40" t="s">
        <v>93</v>
      </c>
      <c r="D296" s="40" t="s">
        <v>94</v>
      </c>
      <c r="E296" s="40" t="s">
        <v>76</v>
      </c>
      <c r="F296" s="40" t="s">
        <v>89</v>
      </c>
      <c r="G296" s="40" t="s">
        <v>78</v>
      </c>
      <c r="H296" s="40" t="s">
        <v>79</v>
      </c>
      <c r="I296" s="40" t="s">
        <v>90</v>
      </c>
      <c r="J296" s="40" t="s">
        <v>91</v>
      </c>
      <c r="K296" s="40" t="s">
        <v>84</v>
      </c>
      <c r="L296" s="40">
        <v>-25.003550000000001</v>
      </c>
      <c r="M296" s="40">
        <v>3.3719999999999999</v>
      </c>
      <c r="N296" s="41"/>
      <c r="O296" s="40">
        <v>-84.311999999999998</v>
      </c>
      <c r="P296" s="41">
        <v>-8.6470000000000002E-3</v>
      </c>
      <c r="Q296" s="41">
        <v>-8.03E-4</v>
      </c>
      <c r="R296" s="49"/>
    </row>
    <row r="297" spans="1:18" ht="15" x14ac:dyDescent="0.25">
      <c r="A297" s="42">
        <v>1329</v>
      </c>
      <c r="B297" s="42">
        <v>12139</v>
      </c>
      <c r="C297" s="40" t="s">
        <v>74</v>
      </c>
      <c r="D297" s="40" t="s">
        <v>75</v>
      </c>
      <c r="E297" s="40" t="s">
        <v>76</v>
      </c>
      <c r="F297" s="40" t="s">
        <v>77</v>
      </c>
      <c r="G297" s="40" t="s">
        <v>78</v>
      </c>
      <c r="H297" s="40" t="s">
        <v>79</v>
      </c>
      <c r="I297" s="40" t="s">
        <v>80</v>
      </c>
      <c r="J297" s="40" t="s">
        <v>81</v>
      </c>
      <c r="K297" s="40" t="s">
        <v>82</v>
      </c>
      <c r="L297" s="40">
        <v>3.22383</v>
      </c>
      <c r="M297" s="40">
        <v>1</v>
      </c>
      <c r="N297" s="41"/>
      <c r="O297" s="40">
        <v>3.2240000000000002</v>
      </c>
      <c r="P297" s="41">
        <v>3.3E-4</v>
      </c>
      <c r="Q297" s="41">
        <v>3.0000000000000001E-5</v>
      </c>
      <c r="R297" s="49"/>
    </row>
    <row r="298" spans="1:18" ht="15" x14ac:dyDescent="0.25">
      <c r="A298" s="42">
        <v>1329</v>
      </c>
      <c r="B298" s="42">
        <v>12139</v>
      </c>
      <c r="C298" s="40" t="s">
        <v>100</v>
      </c>
      <c r="D298" s="40" t="s">
        <v>101</v>
      </c>
      <c r="E298" s="40" t="s">
        <v>96</v>
      </c>
      <c r="F298" s="40" t="s">
        <v>89</v>
      </c>
      <c r="G298" s="40" t="s">
        <v>97</v>
      </c>
      <c r="H298" s="40" t="s">
        <v>79</v>
      </c>
      <c r="I298" s="40" t="s">
        <v>98</v>
      </c>
      <c r="J298" s="40" t="s">
        <v>99</v>
      </c>
      <c r="K298" s="40" t="s">
        <v>84</v>
      </c>
      <c r="L298" s="40">
        <v>-30.30799</v>
      </c>
      <c r="M298" s="40">
        <v>3.3719999999999999</v>
      </c>
      <c r="N298" s="41"/>
      <c r="O298" s="40">
        <v>-102.199</v>
      </c>
      <c r="P298" s="41">
        <v>-1.0482E-2</v>
      </c>
      <c r="Q298" s="41">
        <v>-9.7400000000000004E-4</v>
      </c>
      <c r="R298" s="49"/>
    </row>
    <row r="299" spans="1:18" ht="15" x14ac:dyDescent="0.25">
      <c r="A299" s="42">
        <v>1329</v>
      </c>
      <c r="B299" s="42">
        <v>12139</v>
      </c>
      <c r="C299" s="40" t="s">
        <v>102</v>
      </c>
      <c r="D299" s="40" t="s">
        <v>103</v>
      </c>
      <c r="E299" s="40" t="s">
        <v>96</v>
      </c>
      <c r="F299" s="40" t="s">
        <v>89</v>
      </c>
      <c r="G299" s="40" t="s">
        <v>97</v>
      </c>
      <c r="H299" s="40" t="s">
        <v>79</v>
      </c>
      <c r="I299" s="40" t="s">
        <v>104</v>
      </c>
      <c r="J299" s="40" t="s">
        <v>99</v>
      </c>
      <c r="K299" s="40" t="s">
        <v>84</v>
      </c>
      <c r="L299" s="40">
        <v>117.2079</v>
      </c>
      <c r="M299" s="40">
        <v>3.3719999999999999</v>
      </c>
      <c r="N299" s="41"/>
      <c r="O299" s="40">
        <v>395.22500000000002</v>
      </c>
      <c r="P299" s="41">
        <v>4.0537999999999998E-2</v>
      </c>
      <c r="Q299" s="41">
        <v>3.7669999999999999E-3</v>
      </c>
      <c r="R299" s="49"/>
    </row>
    <row r="300" spans="1:18" ht="15" x14ac:dyDescent="0.25">
      <c r="A300" s="42">
        <v>1329</v>
      </c>
      <c r="B300" s="42">
        <v>12139</v>
      </c>
      <c r="C300" s="40" t="s">
        <v>1800</v>
      </c>
      <c r="D300" s="40" t="s">
        <v>95</v>
      </c>
      <c r="E300" s="40" t="s">
        <v>96</v>
      </c>
      <c r="F300" s="40" t="s">
        <v>89</v>
      </c>
      <c r="G300" s="40" t="s">
        <v>97</v>
      </c>
      <c r="H300" s="40" t="s">
        <v>79</v>
      </c>
      <c r="I300" s="40" t="s">
        <v>98</v>
      </c>
      <c r="J300" s="40" t="s">
        <v>99</v>
      </c>
      <c r="K300" s="40" t="s">
        <v>84</v>
      </c>
      <c r="L300" s="40">
        <v>-25.417339999999999</v>
      </c>
      <c r="M300" s="40">
        <v>3.3719999999999999</v>
      </c>
      <c r="N300" s="41"/>
      <c r="O300" s="40">
        <v>-85.706999999999994</v>
      </c>
      <c r="P300" s="41">
        <v>-8.7899999999999992E-3</v>
      </c>
      <c r="Q300" s="41">
        <v>-8.1599999999999999E-4</v>
      </c>
      <c r="R300" s="49"/>
    </row>
    <row r="301" spans="1:18" ht="15" x14ac:dyDescent="0.25">
      <c r="A301" s="42">
        <v>1329</v>
      </c>
      <c r="B301" s="42">
        <v>12139</v>
      </c>
      <c r="C301" s="40" t="s">
        <v>102</v>
      </c>
      <c r="D301" s="40" t="s">
        <v>103</v>
      </c>
      <c r="E301" s="40" t="s">
        <v>96</v>
      </c>
      <c r="F301" s="40" t="s">
        <v>89</v>
      </c>
      <c r="G301" s="40" t="s">
        <v>97</v>
      </c>
      <c r="H301" s="40" t="s">
        <v>79</v>
      </c>
      <c r="I301" s="40" t="s">
        <v>104</v>
      </c>
      <c r="J301" s="40" t="s">
        <v>99</v>
      </c>
      <c r="K301" s="40" t="s">
        <v>84</v>
      </c>
      <c r="L301" s="40">
        <v>-74.016350000000003</v>
      </c>
      <c r="M301" s="40">
        <v>3.3719999999999999</v>
      </c>
      <c r="N301" s="41"/>
      <c r="O301" s="40">
        <v>-249.583</v>
      </c>
      <c r="P301" s="41">
        <v>-2.5599E-2</v>
      </c>
      <c r="Q301" s="41">
        <v>-2.3779999999999999E-3</v>
      </c>
      <c r="R301" s="49"/>
    </row>
    <row r="302" spans="1:18" ht="15" x14ac:dyDescent="0.25">
      <c r="A302" s="42">
        <v>1329</v>
      </c>
      <c r="B302" s="42">
        <v>12139</v>
      </c>
      <c r="C302" s="40" t="s">
        <v>102</v>
      </c>
      <c r="D302" s="40" t="s">
        <v>103</v>
      </c>
      <c r="E302" s="40" t="s">
        <v>96</v>
      </c>
      <c r="F302" s="40" t="s">
        <v>89</v>
      </c>
      <c r="G302" s="40" t="s">
        <v>97</v>
      </c>
      <c r="H302" s="40" t="s">
        <v>79</v>
      </c>
      <c r="I302" s="40" t="s">
        <v>104</v>
      </c>
      <c r="J302" s="40" t="s">
        <v>99</v>
      </c>
      <c r="K302" s="40" t="s">
        <v>84</v>
      </c>
      <c r="L302" s="40">
        <v>19.381260000000001</v>
      </c>
      <c r="M302" s="40">
        <v>3.3719999999999999</v>
      </c>
      <c r="N302" s="41"/>
      <c r="O302" s="40">
        <v>65.353999999999999</v>
      </c>
      <c r="P302" s="41">
        <v>6.7029999999999998E-3</v>
      </c>
      <c r="Q302" s="41">
        <v>6.2200000000000005E-4</v>
      </c>
      <c r="R302" s="49"/>
    </row>
    <row r="303" spans="1:18" ht="15" x14ac:dyDescent="0.25">
      <c r="A303" s="42">
        <v>1329</v>
      </c>
      <c r="B303" s="42">
        <v>12139</v>
      </c>
      <c r="C303" s="40" t="s">
        <v>1800</v>
      </c>
      <c r="D303" s="40" t="s">
        <v>95</v>
      </c>
      <c r="E303" s="40" t="s">
        <v>96</v>
      </c>
      <c r="F303" s="40" t="s">
        <v>89</v>
      </c>
      <c r="G303" s="40" t="s">
        <v>97</v>
      </c>
      <c r="H303" s="40" t="s">
        <v>79</v>
      </c>
      <c r="I303" s="40" t="s">
        <v>98</v>
      </c>
      <c r="J303" s="40" t="s">
        <v>99</v>
      </c>
      <c r="K303" s="40" t="s">
        <v>84</v>
      </c>
      <c r="L303" s="40">
        <v>5.38767</v>
      </c>
      <c r="M303" s="40">
        <v>3.3719999999999999</v>
      </c>
      <c r="N303" s="41"/>
      <c r="O303" s="40">
        <v>18.167000000000002</v>
      </c>
      <c r="P303" s="41">
        <v>1.8630000000000001E-3</v>
      </c>
      <c r="Q303" s="41">
        <v>1.73E-4</v>
      </c>
      <c r="R303" s="49"/>
    </row>
    <row r="304" spans="1:18" ht="15" x14ac:dyDescent="0.25">
      <c r="A304" s="42">
        <v>1329</v>
      </c>
      <c r="B304" s="42">
        <v>13211</v>
      </c>
      <c r="C304" s="40" t="s">
        <v>74</v>
      </c>
      <c r="D304" s="40" t="s">
        <v>75</v>
      </c>
      <c r="E304" s="40" t="s">
        <v>76</v>
      </c>
      <c r="F304" s="40" t="s">
        <v>77</v>
      </c>
      <c r="G304" s="40" t="s">
        <v>78</v>
      </c>
      <c r="H304" s="40" t="s">
        <v>79</v>
      </c>
      <c r="I304" s="40" t="s">
        <v>80</v>
      </c>
      <c r="J304" s="40" t="s">
        <v>81</v>
      </c>
      <c r="K304" s="40" t="s">
        <v>82</v>
      </c>
      <c r="L304" s="40">
        <v>22.94941</v>
      </c>
      <c r="M304" s="40">
        <v>1</v>
      </c>
      <c r="N304" s="41"/>
      <c r="O304" s="40">
        <v>22.949000000000002</v>
      </c>
      <c r="P304" s="41">
        <v>9.5699999999999995E-4</v>
      </c>
      <c r="Q304" s="41">
        <v>1.2400000000000001E-4</v>
      </c>
      <c r="R304" s="49"/>
    </row>
    <row r="305" spans="1:18" ht="15" x14ac:dyDescent="0.25">
      <c r="A305" s="42">
        <v>1329</v>
      </c>
      <c r="B305" s="42">
        <v>13211</v>
      </c>
      <c r="C305" s="40" t="s">
        <v>74</v>
      </c>
      <c r="D305" s="40" t="s">
        <v>75</v>
      </c>
      <c r="E305" s="40" t="s">
        <v>76</v>
      </c>
      <c r="F305" s="40" t="s">
        <v>89</v>
      </c>
      <c r="G305" s="40" t="s">
        <v>78</v>
      </c>
      <c r="H305" s="40" t="s">
        <v>79</v>
      </c>
      <c r="I305" s="40" t="s">
        <v>80</v>
      </c>
      <c r="J305" s="40" t="s">
        <v>81</v>
      </c>
      <c r="K305" s="40" t="s">
        <v>84</v>
      </c>
      <c r="L305" s="40">
        <v>-981.17939999999999</v>
      </c>
      <c r="M305" s="40">
        <v>3.3719999999999999</v>
      </c>
      <c r="N305" s="41"/>
      <c r="O305" s="40">
        <v>-3308.5369999999998</v>
      </c>
      <c r="P305" s="41">
        <v>-0.138039</v>
      </c>
      <c r="Q305" s="41">
        <v>-1.7883E-2</v>
      </c>
      <c r="R305" s="49"/>
    </row>
    <row r="306" spans="1:18" ht="15" x14ac:dyDescent="0.25">
      <c r="A306" s="42">
        <v>1329</v>
      </c>
      <c r="B306" s="42">
        <v>13211</v>
      </c>
      <c r="C306" s="40" t="s">
        <v>93</v>
      </c>
      <c r="D306" s="40" t="s">
        <v>94</v>
      </c>
      <c r="E306" s="40" t="s">
        <v>76</v>
      </c>
      <c r="F306" s="40" t="s">
        <v>89</v>
      </c>
      <c r="G306" s="40" t="s">
        <v>78</v>
      </c>
      <c r="H306" s="40" t="s">
        <v>79</v>
      </c>
      <c r="I306" s="40" t="s">
        <v>90</v>
      </c>
      <c r="J306" s="40" t="s">
        <v>91</v>
      </c>
      <c r="K306" s="40" t="s">
        <v>84</v>
      </c>
      <c r="L306" s="40">
        <v>-147.61581000000001</v>
      </c>
      <c r="M306" s="40">
        <v>3.3719999999999999</v>
      </c>
      <c r="N306" s="41"/>
      <c r="O306" s="40">
        <v>-497.76100000000002</v>
      </c>
      <c r="P306" s="41">
        <v>-2.0767000000000001E-2</v>
      </c>
      <c r="Q306" s="41">
        <v>-2.6900000000000001E-3</v>
      </c>
      <c r="R306" s="49"/>
    </row>
    <row r="307" spans="1:18" ht="15" x14ac:dyDescent="0.25">
      <c r="A307" s="42">
        <v>1329</v>
      </c>
      <c r="B307" s="42">
        <v>13211</v>
      </c>
      <c r="C307" s="40" t="s">
        <v>74</v>
      </c>
      <c r="D307" s="40" t="s">
        <v>75</v>
      </c>
      <c r="E307" s="40" t="s">
        <v>76</v>
      </c>
      <c r="F307" s="40" t="s">
        <v>83</v>
      </c>
      <c r="G307" s="40" t="s">
        <v>78</v>
      </c>
      <c r="H307" s="40" t="s">
        <v>79</v>
      </c>
      <c r="I307" s="40" t="s">
        <v>80</v>
      </c>
      <c r="J307" s="40" t="s">
        <v>81</v>
      </c>
      <c r="K307" s="40" t="s">
        <v>92</v>
      </c>
      <c r="L307" s="40">
        <v>0.75875000000000004</v>
      </c>
      <c r="M307" s="40">
        <v>3.9552</v>
      </c>
      <c r="N307" s="41"/>
      <c r="O307" s="40">
        <v>3.0009999999999999</v>
      </c>
      <c r="P307" s="41">
        <v>1.25E-4</v>
      </c>
      <c r="Q307" s="41">
        <v>1.5999999999999999E-5</v>
      </c>
      <c r="R307" s="49"/>
    </row>
    <row r="308" spans="1:18" ht="15" x14ac:dyDescent="0.25">
      <c r="A308" s="42">
        <v>1329</v>
      </c>
      <c r="B308" s="42">
        <v>13211</v>
      </c>
      <c r="C308" s="40" t="s">
        <v>74</v>
      </c>
      <c r="D308" s="40" t="s">
        <v>75</v>
      </c>
      <c r="E308" s="40" t="s">
        <v>76</v>
      </c>
      <c r="F308" s="40" t="s">
        <v>83</v>
      </c>
      <c r="G308" s="40" t="s">
        <v>78</v>
      </c>
      <c r="H308" s="40" t="s">
        <v>79</v>
      </c>
      <c r="I308" s="40" t="s">
        <v>80</v>
      </c>
      <c r="J308" s="40" t="s">
        <v>81</v>
      </c>
      <c r="K308" s="40" t="s">
        <v>84</v>
      </c>
      <c r="L308" s="40">
        <v>1892.4360200000001</v>
      </c>
      <c r="M308" s="40">
        <v>3.3719999999999999</v>
      </c>
      <c r="N308" s="41"/>
      <c r="O308" s="40">
        <v>6381.2939999999999</v>
      </c>
      <c r="P308" s="41">
        <v>0.26624199999999998</v>
      </c>
      <c r="Q308" s="41">
        <v>3.4492000000000002E-2</v>
      </c>
      <c r="R308" s="49"/>
    </row>
    <row r="309" spans="1:18" ht="15" x14ac:dyDescent="0.25">
      <c r="A309" s="42">
        <v>1329</v>
      </c>
      <c r="B309" s="42">
        <v>13211</v>
      </c>
      <c r="C309" s="40" t="s">
        <v>74</v>
      </c>
      <c r="D309" s="40" t="s">
        <v>75</v>
      </c>
      <c r="E309" s="40" t="s">
        <v>76</v>
      </c>
      <c r="F309" s="40" t="s">
        <v>83</v>
      </c>
      <c r="G309" s="40" t="s">
        <v>78</v>
      </c>
      <c r="H309" s="40" t="s">
        <v>79</v>
      </c>
      <c r="I309" s="40" t="s">
        <v>80</v>
      </c>
      <c r="J309" s="40" t="s">
        <v>81</v>
      </c>
      <c r="K309" s="40" t="s">
        <v>84</v>
      </c>
      <c r="L309" s="40">
        <v>-641.26297999999997</v>
      </c>
      <c r="M309" s="40">
        <v>3.3719999999999999</v>
      </c>
      <c r="N309" s="41"/>
      <c r="O309" s="40">
        <v>-2162.3389999999999</v>
      </c>
      <c r="P309" s="41">
        <v>-9.0217000000000006E-2</v>
      </c>
      <c r="Q309" s="41">
        <v>-1.1686999999999999E-2</v>
      </c>
      <c r="R309" s="49"/>
    </row>
    <row r="310" spans="1:18" ht="15" x14ac:dyDescent="0.25">
      <c r="A310" s="42">
        <v>1329</v>
      </c>
      <c r="B310" s="42">
        <v>13211</v>
      </c>
      <c r="C310" s="40" t="s">
        <v>74</v>
      </c>
      <c r="D310" s="40" t="s">
        <v>75</v>
      </c>
      <c r="E310" s="40" t="s">
        <v>76</v>
      </c>
      <c r="F310" s="40" t="s">
        <v>86</v>
      </c>
      <c r="G310" s="40" t="s">
        <v>78</v>
      </c>
      <c r="H310" s="40" t="s">
        <v>79</v>
      </c>
      <c r="I310" s="40" t="s">
        <v>80</v>
      </c>
      <c r="J310" s="40" t="s">
        <v>81</v>
      </c>
      <c r="K310" s="40" t="s">
        <v>82</v>
      </c>
      <c r="L310" s="40">
        <v>20966.308969999998</v>
      </c>
      <c r="M310" s="40">
        <v>1</v>
      </c>
      <c r="N310" s="41"/>
      <c r="O310" s="40">
        <v>20966.309000000001</v>
      </c>
      <c r="P310" s="41">
        <v>0.87476299999999996</v>
      </c>
      <c r="Q310" s="41">
        <v>0.113327</v>
      </c>
      <c r="R310" s="49"/>
    </row>
    <row r="311" spans="1:18" ht="15" x14ac:dyDescent="0.25">
      <c r="A311" s="42">
        <v>1329</v>
      </c>
      <c r="B311" s="42">
        <v>13211</v>
      </c>
      <c r="C311" s="40" t="s">
        <v>74</v>
      </c>
      <c r="D311" s="40" t="s">
        <v>75</v>
      </c>
      <c r="E311" s="40" t="s">
        <v>76</v>
      </c>
      <c r="F311" s="40" t="s">
        <v>86</v>
      </c>
      <c r="G311" s="40" t="s">
        <v>78</v>
      </c>
      <c r="H311" s="40" t="s">
        <v>79</v>
      </c>
      <c r="I311" s="40" t="s">
        <v>80</v>
      </c>
      <c r="J311" s="40" t="s">
        <v>81</v>
      </c>
      <c r="K311" s="40" t="s">
        <v>82</v>
      </c>
      <c r="L311" s="40">
        <v>45.992539999999998</v>
      </c>
      <c r="M311" s="40">
        <v>1</v>
      </c>
      <c r="N311" s="41"/>
      <c r="O311" s="40">
        <v>45.993000000000002</v>
      </c>
      <c r="P311" s="41">
        <v>1.918E-3</v>
      </c>
      <c r="Q311" s="41">
        <v>2.4800000000000001E-4</v>
      </c>
      <c r="R311" s="49"/>
    </row>
    <row r="312" spans="1:18" ht="15" x14ac:dyDescent="0.25">
      <c r="A312" s="42">
        <v>1329</v>
      </c>
      <c r="B312" s="42">
        <v>13211</v>
      </c>
      <c r="C312" s="40" t="s">
        <v>74</v>
      </c>
      <c r="D312" s="40" t="s">
        <v>75</v>
      </c>
      <c r="E312" s="40" t="s">
        <v>76</v>
      </c>
      <c r="F312" s="40" t="s">
        <v>89</v>
      </c>
      <c r="G312" s="40" t="s">
        <v>78</v>
      </c>
      <c r="H312" s="40" t="s">
        <v>79</v>
      </c>
      <c r="I312" s="40" t="s">
        <v>80</v>
      </c>
      <c r="J312" s="40" t="s">
        <v>81</v>
      </c>
      <c r="K312" s="40" t="s">
        <v>84</v>
      </c>
      <c r="L312" s="40">
        <v>516.45556999999997</v>
      </c>
      <c r="M312" s="40">
        <v>3.3719999999999999</v>
      </c>
      <c r="N312" s="41"/>
      <c r="O312" s="40">
        <v>1741.4880000000001</v>
      </c>
      <c r="P312" s="41">
        <v>7.2658E-2</v>
      </c>
      <c r="Q312" s="41">
        <v>9.4129999999999995E-3</v>
      </c>
      <c r="R312" s="49"/>
    </row>
    <row r="313" spans="1:18" ht="15" x14ac:dyDescent="0.25">
      <c r="A313" s="42">
        <v>1329</v>
      </c>
      <c r="B313" s="42">
        <v>13211</v>
      </c>
      <c r="C313" s="40" t="s">
        <v>87</v>
      </c>
      <c r="D313" s="40" t="s">
        <v>88</v>
      </c>
      <c r="E313" s="40" t="s">
        <v>76</v>
      </c>
      <c r="F313" s="40" t="s">
        <v>89</v>
      </c>
      <c r="G313" s="40" t="s">
        <v>78</v>
      </c>
      <c r="H313" s="40" t="s">
        <v>79</v>
      </c>
      <c r="I313" s="40" t="s">
        <v>90</v>
      </c>
      <c r="J313" s="40" t="s">
        <v>91</v>
      </c>
      <c r="K313" s="40" t="s">
        <v>84</v>
      </c>
      <c r="L313" s="40">
        <v>49.153019999999998</v>
      </c>
      <c r="M313" s="40">
        <v>3.3719999999999999</v>
      </c>
      <c r="N313" s="41"/>
      <c r="O313" s="40">
        <v>165.744</v>
      </c>
      <c r="P313" s="41">
        <v>6.9150000000000001E-3</v>
      </c>
      <c r="Q313" s="41">
        <v>8.9499999999999996E-4</v>
      </c>
      <c r="R313" s="49"/>
    </row>
    <row r="314" spans="1:18" ht="15" x14ac:dyDescent="0.25">
      <c r="A314" s="42">
        <v>1329</v>
      </c>
      <c r="B314" s="42">
        <v>13211</v>
      </c>
      <c r="C314" s="40" t="s">
        <v>102</v>
      </c>
      <c r="D314" s="40" t="s">
        <v>103</v>
      </c>
      <c r="E314" s="40" t="s">
        <v>96</v>
      </c>
      <c r="F314" s="40" t="s">
        <v>89</v>
      </c>
      <c r="G314" s="40" t="s">
        <v>97</v>
      </c>
      <c r="H314" s="40" t="s">
        <v>79</v>
      </c>
      <c r="I314" s="40" t="s">
        <v>104</v>
      </c>
      <c r="J314" s="40" t="s">
        <v>99</v>
      </c>
      <c r="K314" s="40" t="s">
        <v>84</v>
      </c>
      <c r="L314" s="40">
        <v>941.66922</v>
      </c>
      <c r="M314" s="40">
        <v>3.3719999999999999</v>
      </c>
      <c r="N314" s="41"/>
      <c r="O314" s="40">
        <v>3175.3090000000002</v>
      </c>
      <c r="P314" s="41">
        <v>0.13248099999999999</v>
      </c>
      <c r="Q314" s="41">
        <v>1.7163000000000001E-2</v>
      </c>
      <c r="R314" s="49"/>
    </row>
    <row r="315" spans="1:18" ht="15" x14ac:dyDescent="0.25">
      <c r="A315" s="42">
        <v>1329</v>
      </c>
      <c r="B315" s="42">
        <v>13211</v>
      </c>
      <c r="C315" s="40" t="s">
        <v>1800</v>
      </c>
      <c r="D315" s="40" t="s">
        <v>95</v>
      </c>
      <c r="E315" s="40" t="s">
        <v>96</v>
      </c>
      <c r="F315" s="40" t="s">
        <v>89</v>
      </c>
      <c r="G315" s="40" t="s">
        <v>97</v>
      </c>
      <c r="H315" s="40" t="s">
        <v>79</v>
      </c>
      <c r="I315" s="40" t="s">
        <v>98</v>
      </c>
      <c r="J315" s="40" t="s">
        <v>99</v>
      </c>
      <c r="K315" s="40" t="s">
        <v>84</v>
      </c>
      <c r="L315" s="40">
        <v>-12.472989999999999</v>
      </c>
      <c r="M315" s="40">
        <v>3.3719999999999999</v>
      </c>
      <c r="N315" s="41"/>
      <c r="O315" s="40">
        <v>-42.058999999999997</v>
      </c>
      <c r="P315" s="41">
        <v>-1.7539999999999999E-3</v>
      </c>
      <c r="Q315" s="41">
        <v>-2.2699999999999999E-4</v>
      </c>
      <c r="R315" s="49"/>
    </row>
    <row r="316" spans="1:18" ht="15" x14ac:dyDescent="0.25">
      <c r="A316" s="42">
        <v>1329</v>
      </c>
      <c r="B316" s="42">
        <v>13211</v>
      </c>
      <c r="C316" s="40" t="s">
        <v>111</v>
      </c>
      <c r="D316" s="40" t="s">
        <v>112</v>
      </c>
      <c r="E316" s="40" t="s">
        <v>96</v>
      </c>
      <c r="F316" s="40" t="s">
        <v>109</v>
      </c>
      <c r="G316" s="40" t="s">
        <v>97</v>
      </c>
      <c r="H316" s="40" t="s">
        <v>79</v>
      </c>
      <c r="I316" s="40" t="s">
        <v>113</v>
      </c>
      <c r="J316" s="40" t="s">
        <v>113</v>
      </c>
      <c r="K316" s="40" t="s">
        <v>84</v>
      </c>
      <c r="L316" s="40">
        <v>1.62673</v>
      </c>
      <c r="M316" s="40">
        <v>3.3719999999999999</v>
      </c>
      <c r="N316" s="41"/>
      <c r="O316" s="40">
        <v>5.4850000000000003</v>
      </c>
      <c r="P316" s="41">
        <v>2.2800000000000001E-4</v>
      </c>
      <c r="Q316" s="41">
        <v>2.9E-5</v>
      </c>
      <c r="R316" s="49"/>
    </row>
    <row r="317" spans="1:18" ht="15" x14ac:dyDescent="0.25">
      <c r="A317" s="42">
        <v>1329</v>
      </c>
      <c r="B317" s="42">
        <v>13211</v>
      </c>
      <c r="C317" s="40" t="s">
        <v>111</v>
      </c>
      <c r="D317" s="40" t="s">
        <v>112</v>
      </c>
      <c r="E317" s="40" t="s">
        <v>96</v>
      </c>
      <c r="F317" s="40" t="s">
        <v>109</v>
      </c>
      <c r="G317" s="40" t="s">
        <v>97</v>
      </c>
      <c r="H317" s="40" t="s">
        <v>79</v>
      </c>
      <c r="I317" s="40" t="s">
        <v>113</v>
      </c>
      <c r="J317" s="40" t="s">
        <v>113</v>
      </c>
      <c r="K317" s="40" t="s">
        <v>84</v>
      </c>
      <c r="L317" s="40">
        <v>3.1274999999999999</v>
      </c>
      <c r="M317" s="40">
        <v>3.3719999999999999</v>
      </c>
      <c r="N317" s="41"/>
      <c r="O317" s="40">
        <v>10.545999999999999</v>
      </c>
      <c r="P317" s="41">
        <v>4.4000000000000002E-4</v>
      </c>
      <c r="Q317" s="41">
        <v>5.7000000000000003E-5</v>
      </c>
      <c r="R317" s="49"/>
    </row>
    <row r="318" spans="1:18" ht="15" x14ac:dyDescent="0.25">
      <c r="A318" s="42">
        <v>1329</v>
      </c>
      <c r="B318" s="42">
        <v>13211</v>
      </c>
      <c r="C318" s="40" t="s">
        <v>100</v>
      </c>
      <c r="D318" s="40" t="s">
        <v>101</v>
      </c>
      <c r="E318" s="40" t="s">
        <v>96</v>
      </c>
      <c r="F318" s="40" t="s">
        <v>89</v>
      </c>
      <c r="G318" s="40" t="s">
        <v>97</v>
      </c>
      <c r="H318" s="40" t="s">
        <v>79</v>
      </c>
      <c r="I318" s="40" t="s">
        <v>98</v>
      </c>
      <c r="J318" s="40" t="s">
        <v>99</v>
      </c>
      <c r="K318" s="40" t="s">
        <v>84</v>
      </c>
      <c r="L318" s="40">
        <v>-226.61894000000001</v>
      </c>
      <c r="M318" s="40">
        <v>3.3719999999999999</v>
      </c>
      <c r="N318" s="41"/>
      <c r="O318" s="40">
        <v>-764.15899999999999</v>
      </c>
      <c r="P318" s="41">
        <v>-3.1882000000000001E-2</v>
      </c>
      <c r="Q318" s="41">
        <v>-4.13E-3</v>
      </c>
      <c r="R318" s="49"/>
    </row>
    <row r="319" spans="1:18" ht="15" x14ac:dyDescent="0.25">
      <c r="A319" s="42">
        <v>1329</v>
      </c>
      <c r="B319" s="42">
        <v>13211</v>
      </c>
      <c r="C319" s="40" t="s">
        <v>111</v>
      </c>
      <c r="D319" s="40" t="s">
        <v>112</v>
      </c>
      <c r="E319" s="40" t="s">
        <v>96</v>
      </c>
      <c r="F319" s="40" t="s">
        <v>109</v>
      </c>
      <c r="G319" s="40" t="s">
        <v>97</v>
      </c>
      <c r="H319" s="40" t="s">
        <v>79</v>
      </c>
      <c r="I319" s="40" t="s">
        <v>113</v>
      </c>
      <c r="J319" s="40" t="s">
        <v>113</v>
      </c>
      <c r="K319" s="40" t="s">
        <v>84</v>
      </c>
      <c r="L319" s="40">
        <v>1.34168</v>
      </c>
      <c r="M319" s="40">
        <v>3.3719999999999999</v>
      </c>
      <c r="N319" s="41"/>
      <c r="O319" s="40">
        <v>4.524</v>
      </c>
      <c r="P319" s="41">
        <v>1.8799999999999999E-4</v>
      </c>
      <c r="Q319" s="41">
        <v>2.4000000000000001E-5</v>
      </c>
      <c r="R319" s="49"/>
    </row>
    <row r="320" spans="1:18" ht="15" x14ac:dyDescent="0.25">
      <c r="A320" s="42">
        <v>1329</v>
      </c>
      <c r="B320" s="42">
        <v>13211</v>
      </c>
      <c r="C320" s="40" t="s">
        <v>102</v>
      </c>
      <c r="D320" s="40" t="s">
        <v>103</v>
      </c>
      <c r="E320" s="40" t="s">
        <v>96</v>
      </c>
      <c r="F320" s="40" t="s">
        <v>89</v>
      </c>
      <c r="G320" s="40" t="s">
        <v>97</v>
      </c>
      <c r="H320" s="40" t="s">
        <v>79</v>
      </c>
      <c r="I320" s="40" t="s">
        <v>104</v>
      </c>
      <c r="J320" s="40" t="s">
        <v>99</v>
      </c>
      <c r="K320" s="40" t="s">
        <v>84</v>
      </c>
      <c r="L320" s="40">
        <v>-2.79914</v>
      </c>
      <c r="M320" s="40">
        <v>3.3719999999999999</v>
      </c>
      <c r="N320" s="41"/>
      <c r="O320" s="40">
        <v>-9.4390000000000001</v>
      </c>
      <c r="P320" s="41">
        <v>-3.9300000000000001E-4</v>
      </c>
      <c r="Q320" s="41">
        <v>-5.1E-5</v>
      </c>
      <c r="R320" s="49"/>
    </row>
    <row r="321" spans="1:18" ht="15" x14ac:dyDescent="0.25">
      <c r="A321" s="42">
        <v>1329</v>
      </c>
      <c r="B321" s="42">
        <v>13211</v>
      </c>
      <c r="C321" s="40" t="s">
        <v>102</v>
      </c>
      <c r="D321" s="40" t="s">
        <v>103</v>
      </c>
      <c r="E321" s="40" t="s">
        <v>96</v>
      </c>
      <c r="F321" s="40" t="s">
        <v>89</v>
      </c>
      <c r="G321" s="40" t="s">
        <v>97</v>
      </c>
      <c r="H321" s="40" t="s">
        <v>79</v>
      </c>
      <c r="I321" s="40" t="s">
        <v>104</v>
      </c>
      <c r="J321" s="40" t="s">
        <v>99</v>
      </c>
      <c r="K321" s="40" t="s">
        <v>84</v>
      </c>
      <c r="L321" s="40">
        <v>-526.89802999999995</v>
      </c>
      <c r="M321" s="40">
        <v>3.3719999999999999</v>
      </c>
      <c r="N321" s="41"/>
      <c r="O321" s="40">
        <v>-1776.7</v>
      </c>
      <c r="P321" s="41">
        <v>-7.4127999999999999E-2</v>
      </c>
      <c r="Q321" s="41">
        <v>-9.6030000000000004E-3</v>
      </c>
      <c r="R321" s="49"/>
    </row>
    <row r="322" spans="1:18" ht="15" x14ac:dyDescent="0.25">
      <c r="A322" s="42">
        <v>1329</v>
      </c>
      <c r="B322" s="42">
        <v>13211</v>
      </c>
      <c r="C322" s="40" t="s">
        <v>111</v>
      </c>
      <c r="D322" s="40" t="s">
        <v>112</v>
      </c>
      <c r="E322" s="40" t="s">
        <v>96</v>
      </c>
      <c r="F322" s="40" t="s">
        <v>109</v>
      </c>
      <c r="G322" s="40" t="s">
        <v>97</v>
      </c>
      <c r="H322" s="40" t="s">
        <v>79</v>
      </c>
      <c r="I322" s="40" t="s">
        <v>113</v>
      </c>
      <c r="J322" s="40" t="s">
        <v>113</v>
      </c>
      <c r="K322" s="40" t="s">
        <v>84</v>
      </c>
      <c r="L322" s="40">
        <v>1.87676</v>
      </c>
      <c r="M322" s="40">
        <v>3.3719999999999999</v>
      </c>
      <c r="N322" s="41"/>
      <c r="O322" s="40">
        <v>6.3280000000000003</v>
      </c>
      <c r="P322" s="41">
        <v>2.6400000000000002E-4</v>
      </c>
      <c r="Q322" s="41">
        <v>3.4E-5</v>
      </c>
      <c r="R322" s="49"/>
    </row>
    <row r="323" spans="1:18" ht="15" x14ac:dyDescent="0.25">
      <c r="A323" s="42">
        <v>1329</v>
      </c>
      <c r="B323" s="42">
        <v>13212</v>
      </c>
      <c r="C323" s="40" t="s">
        <v>74</v>
      </c>
      <c r="D323" s="40" t="s">
        <v>75</v>
      </c>
      <c r="E323" s="40" t="s">
        <v>76</v>
      </c>
      <c r="F323" s="40" t="s">
        <v>83</v>
      </c>
      <c r="G323" s="40" t="s">
        <v>78</v>
      </c>
      <c r="H323" s="40" t="s">
        <v>79</v>
      </c>
      <c r="I323" s="40" t="s">
        <v>80</v>
      </c>
      <c r="J323" s="40" t="s">
        <v>81</v>
      </c>
      <c r="K323" s="40" t="s">
        <v>84</v>
      </c>
      <c r="L323" s="40">
        <v>27.026869999999999</v>
      </c>
      <c r="M323" s="40">
        <v>3.3719999999999999</v>
      </c>
      <c r="N323" s="41"/>
      <c r="O323" s="40">
        <v>91.135000000000005</v>
      </c>
      <c r="P323" s="41">
        <v>0.17072100000000001</v>
      </c>
      <c r="Q323" s="41">
        <v>2.7258000000000001E-2</v>
      </c>
      <c r="R323" s="49"/>
    </row>
    <row r="324" spans="1:18" ht="15" x14ac:dyDescent="0.25">
      <c r="A324" s="42">
        <v>1329</v>
      </c>
      <c r="B324" s="42">
        <v>13212</v>
      </c>
      <c r="C324" s="40" t="s">
        <v>74</v>
      </c>
      <c r="D324" s="40" t="s">
        <v>75</v>
      </c>
      <c r="E324" s="40" t="s">
        <v>76</v>
      </c>
      <c r="F324" s="40" t="s">
        <v>86</v>
      </c>
      <c r="G324" s="40" t="s">
        <v>78</v>
      </c>
      <c r="H324" s="40" t="s">
        <v>79</v>
      </c>
      <c r="I324" s="40" t="s">
        <v>80</v>
      </c>
      <c r="J324" s="40" t="s">
        <v>81</v>
      </c>
      <c r="K324" s="40" t="s">
        <v>82</v>
      </c>
      <c r="L324" s="40">
        <v>448.70578999999998</v>
      </c>
      <c r="M324" s="40">
        <v>1</v>
      </c>
      <c r="N324" s="41"/>
      <c r="O324" s="40">
        <v>448.70600000000002</v>
      </c>
      <c r="P324" s="41">
        <v>0.84055800000000003</v>
      </c>
      <c r="Q324" s="41">
        <v>0.13421</v>
      </c>
      <c r="R324" s="49"/>
    </row>
    <row r="325" spans="1:18" ht="15" x14ac:dyDescent="0.25">
      <c r="A325" s="42">
        <v>1329</v>
      </c>
      <c r="B325" s="42">
        <v>13212</v>
      </c>
      <c r="C325" s="40" t="s">
        <v>74</v>
      </c>
      <c r="D325" s="40" t="s">
        <v>75</v>
      </c>
      <c r="E325" s="40" t="s">
        <v>76</v>
      </c>
      <c r="F325" s="40" t="s">
        <v>86</v>
      </c>
      <c r="G325" s="40" t="s">
        <v>78</v>
      </c>
      <c r="H325" s="40" t="s">
        <v>79</v>
      </c>
      <c r="I325" s="40" t="s">
        <v>80</v>
      </c>
      <c r="J325" s="40" t="s">
        <v>81</v>
      </c>
      <c r="K325" s="40" t="s">
        <v>82</v>
      </c>
      <c r="L325" s="40">
        <v>-6.0206999999999997</v>
      </c>
      <c r="M325" s="40">
        <v>1</v>
      </c>
      <c r="N325" s="41"/>
      <c r="O325" s="40">
        <v>-6.0209999999999999</v>
      </c>
      <c r="P325" s="41">
        <v>-1.1278E-2</v>
      </c>
      <c r="Q325" s="41">
        <v>-1.8E-3</v>
      </c>
      <c r="R325" s="49"/>
    </row>
    <row r="326" spans="1:18" ht="15" x14ac:dyDescent="0.25">
      <c r="A326" s="42">
        <v>1329</v>
      </c>
      <c r="B326" s="42">
        <v>13820</v>
      </c>
      <c r="C326" s="40" t="s">
        <v>74</v>
      </c>
      <c r="D326" s="40" t="s">
        <v>75</v>
      </c>
      <c r="E326" s="40" t="s">
        <v>76</v>
      </c>
      <c r="F326" s="40" t="s">
        <v>89</v>
      </c>
      <c r="G326" s="40" t="s">
        <v>78</v>
      </c>
      <c r="H326" s="40" t="s">
        <v>79</v>
      </c>
      <c r="I326" s="40" t="s">
        <v>80</v>
      </c>
      <c r="J326" s="40" t="s">
        <v>81</v>
      </c>
      <c r="K326" s="40" t="s">
        <v>84</v>
      </c>
      <c r="L326" s="40">
        <v>-730</v>
      </c>
      <c r="M326" s="40">
        <v>3.3719999999999999</v>
      </c>
      <c r="N326" s="41"/>
      <c r="O326" s="40">
        <v>-2461.56</v>
      </c>
      <c r="P326" s="41">
        <v>-0.19434999999999999</v>
      </c>
      <c r="Q326" s="41">
        <v>-3.1854E-2</v>
      </c>
      <c r="R326" s="49"/>
    </row>
    <row r="327" spans="1:18" ht="15" x14ac:dyDescent="0.25">
      <c r="A327" s="42">
        <v>1329</v>
      </c>
      <c r="B327" s="42">
        <v>13820</v>
      </c>
      <c r="C327" s="40" t="s">
        <v>74</v>
      </c>
      <c r="D327" s="40" t="s">
        <v>75</v>
      </c>
      <c r="E327" s="40" t="s">
        <v>76</v>
      </c>
      <c r="F327" s="40" t="s">
        <v>83</v>
      </c>
      <c r="G327" s="40" t="s">
        <v>78</v>
      </c>
      <c r="H327" s="40" t="s">
        <v>79</v>
      </c>
      <c r="I327" s="40" t="s">
        <v>80</v>
      </c>
      <c r="J327" s="40" t="s">
        <v>81</v>
      </c>
      <c r="K327" s="40" t="s">
        <v>84</v>
      </c>
      <c r="L327" s="40">
        <v>177.8681</v>
      </c>
      <c r="M327" s="40">
        <v>3.3719999999999999</v>
      </c>
      <c r="N327" s="41"/>
      <c r="O327" s="40">
        <v>599.77099999999996</v>
      </c>
      <c r="P327" s="41">
        <v>4.7354E-2</v>
      </c>
      <c r="Q327" s="41">
        <v>7.7609999999999997E-3</v>
      </c>
      <c r="R327" s="49"/>
    </row>
    <row r="328" spans="1:18" ht="15" x14ac:dyDescent="0.25">
      <c r="A328" s="42">
        <v>1329</v>
      </c>
      <c r="B328" s="42">
        <v>13820</v>
      </c>
      <c r="C328" s="40" t="s">
        <v>74</v>
      </c>
      <c r="D328" s="40" t="s">
        <v>75</v>
      </c>
      <c r="E328" s="40" t="s">
        <v>76</v>
      </c>
      <c r="F328" s="40" t="s">
        <v>86</v>
      </c>
      <c r="G328" s="40" t="s">
        <v>78</v>
      </c>
      <c r="H328" s="40" t="s">
        <v>79</v>
      </c>
      <c r="I328" s="40" t="s">
        <v>80</v>
      </c>
      <c r="J328" s="40" t="s">
        <v>81</v>
      </c>
      <c r="K328" s="40" t="s">
        <v>82</v>
      </c>
      <c r="L328" s="40">
        <v>15924.321819999999</v>
      </c>
      <c r="M328" s="40">
        <v>1</v>
      </c>
      <c r="N328" s="41"/>
      <c r="O328" s="40">
        <v>15924.322</v>
      </c>
      <c r="P328" s="41">
        <v>1.2572939999999999</v>
      </c>
      <c r="Q328" s="41">
        <v>0.20607300000000001</v>
      </c>
      <c r="R328" s="49"/>
    </row>
    <row r="329" spans="1:18" ht="15" x14ac:dyDescent="0.25">
      <c r="A329" s="42">
        <v>1329</v>
      </c>
      <c r="B329" s="42">
        <v>13820</v>
      </c>
      <c r="C329" s="40" t="s">
        <v>74</v>
      </c>
      <c r="D329" s="40" t="s">
        <v>75</v>
      </c>
      <c r="E329" s="40" t="s">
        <v>76</v>
      </c>
      <c r="F329" s="40" t="s">
        <v>89</v>
      </c>
      <c r="G329" s="40" t="s">
        <v>78</v>
      </c>
      <c r="H329" s="40" t="s">
        <v>79</v>
      </c>
      <c r="I329" s="40" t="s">
        <v>80</v>
      </c>
      <c r="J329" s="40" t="s">
        <v>81</v>
      </c>
      <c r="K329" s="40" t="s">
        <v>84</v>
      </c>
      <c r="L329" s="40">
        <v>245.70993999999999</v>
      </c>
      <c r="M329" s="40">
        <v>3.3719999999999999</v>
      </c>
      <c r="N329" s="41"/>
      <c r="O329" s="40">
        <v>828.53399999999999</v>
      </c>
      <c r="P329" s="41">
        <v>6.5416000000000002E-2</v>
      </c>
      <c r="Q329" s="41">
        <v>1.0721E-2</v>
      </c>
      <c r="R329" s="49"/>
    </row>
    <row r="330" spans="1:18" ht="15" x14ac:dyDescent="0.25">
      <c r="A330" s="42">
        <v>1329</v>
      </c>
      <c r="B330" s="42">
        <v>13820</v>
      </c>
      <c r="C330" s="40" t="s">
        <v>1800</v>
      </c>
      <c r="D330" s="40" t="s">
        <v>95</v>
      </c>
      <c r="E330" s="40" t="s">
        <v>96</v>
      </c>
      <c r="F330" s="40" t="s">
        <v>89</v>
      </c>
      <c r="G330" s="40" t="s">
        <v>97</v>
      </c>
      <c r="H330" s="40" t="s">
        <v>79</v>
      </c>
      <c r="I330" s="40" t="s">
        <v>98</v>
      </c>
      <c r="J330" s="40" t="s">
        <v>99</v>
      </c>
      <c r="K330" s="40" t="s">
        <v>84</v>
      </c>
      <c r="L330" s="40">
        <v>-660</v>
      </c>
      <c r="M330" s="40">
        <v>3.3719999999999999</v>
      </c>
      <c r="N330" s="41"/>
      <c r="O330" s="40">
        <v>-2225.52</v>
      </c>
      <c r="P330" s="41">
        <v>-0.17571400000000001</v>
      </c>
      <c r="Q330" s="41">
        <v>-2.8799999999999999E-2</v>
      </c>
      <c r="R330" s="49"/>
    </row>
    <row r="331" spans="1:18" ht="15" x14ac:dyDescent="0.25">
      <c r="A331" s="42">
        <v>1329</v>
      </c>
      <c r="B331" s="42">
        <v>14304</v>
      </c>
      <c r="C331" s="40" t="s">
        <v>87</v>
      </c>
      <c r="D331" s="40" t="s">
        <v>88</v>
      </c>
      <c r="E331" s="40" t="s">
        <v>76</v>
      </c>
      <c r="F331" s="40" t="s">
        <v>89</v>
      </c>
      <c r="G331" s="40" t="s">
        <v>78</v>
      </c>
      <c r="H331" s="40" t="s">
        <v>79</v>
      </c>
      <c r="I331" s="40" t="s">
        <v>90</v>
      </c>
      <c r="J331" s="40" t="s">
        <v>91</v>
      </c>
      <c r="K331" s="40" t="s">
        <v>84</v>
      </c>
      <c r="L331" s="40">
        <v>2.9190000000000001E-2</v>
      </c>
      <c r="M331" s="40">
        <v>3.3719999999999999</v>
      </c>
      <c r="N331" s="41"/>
      <c r="O331" s="40">
        <v>9.8000000000000004E-2</v>
      </c>
      <c r="P331" s="41">
        <v>1.196E-3</v>
      </c>
      <c r="Q331" s="41">
        <v>2.3699999999999999E-4</v>
      </c>
      <c r="R331" s="49"/>
    </row>
    <row r="332" spans="1:18" ht="15" x14ac:dyDescent="0.25">
      <c r="A332" s="42">
        <v>1329</v>
      </c>
      <c r="B332" s="42">
        <v>14304</v>
      </c>
      <c r="C332" s="40" t="s">
        <v>74</v>
      </c>
      <c r="D332" s="40" t="s">
        <v>75</v>
      </c>
      <c r="E332" s="40" t="s">
        <v>76</v>
      </c>
      <c r="F332" s="40" t="s">
        <v>89</v>
      </c>
      <c r="G332" s="40" t="s">
        <v>78</v>
      </c>
      <c r="H332" s="40" t="s">
        <v>79</v>
      </c>
      <c r="I332" s="40" t="s">
        <v>80</v>
      </c>
      <c r="J332" s="40" t="s">
        <v>81</v>
      </c>
      <c r="K332" s="40" t="s">
        <v>84</v>
      </c>
      <c r="L332" s="40">
        <v>0.65424000000000004</v>
      </c>
      <c r="M332" s="40">
        <v>3.3719999999999999</v>
      </c>
      <c r="N332" s="41"/>
      <c r="O332" s="40">
        <v>2.206</v>
      </c>
      <c r="P332" s="41">
        <v>2.682E-2</v>
      </c>
      <c r="Q332" s="41">
        <v>5.313E-3</v>
      </c>
      <c r="R332" s="49"/>
    </row>
    <row r="333" spans="1:18" ht="15" x14ac:dyDescent="0.25">
      <c r="A333" s="42">
        <v>1329</v>
      </c>
      <c r="B333" s="42">
        <v>14304</v>
      </c>
      <c r="C333" s="40" t="s">
        <v>74</v>
      </c>
      <c r="D333" s="40" t="s">
        <v>75</v>
      </c>
      <c r="E333" s="40" t="s">
        <v>76</v>
      </c>
      <c r="F333" s="40" t="s">
        <v>89</v>
      </c>
      <c r="G333" s="40" t="s">
        <v>78</v>
      </c>
      <c r="H333" s="40" t="s">
        <v>79</v>
      </c>
      <c r="I333" s="40" t="s">
        <v>80</v>
      </c>
      <c r="J333" s="40" t="s">
        <v>81</v>
      </c>
      <c r="K333" s="40" t="s">
        <v>84</v>
      </c>
      <c r="L333" s="40">
        <v>-1.0643199999999999</v>
      </c>
      <c r="M333" s="40">
        <v>3.3719999999999999</v>
      </c>
      <c r="N333" s="41"/>
      <c r="O333" s="40">
        <v>-3.589</v>
      </c>
      <c r="P333" s="41">
        <v>-4.3631999999999997E-2</v>
      </c>
      <c r="Q333" s="41">
        <v>-8.6429999999999996E-3</v>
      </c>
      <c r="R333" s="49"/>
    </row>
    <row r="334" spans="1:18" ht="15" x14ac:dyDescent="0.25">
      <c r="A334" s="42">
        <v>1329</v>
      </c>
      <c r="B334" s="42">
        <v>14304</v>
      </c>
      <c r="C334" s="40" t="s">
        <v>74</v>
      </c>
      <c r="D334" s="40" t="s">
        <v>75</v>
      </c>
      <c r="E334" s="40" t="s">
        <v>76</v>
      </c>
      <c r="F334" s="40" t="s">
        <v>77</v>
      </c>
      <c r="G334" s="40" t="s">
        <v>78</v>
      </c>
      <c r="H334" s="40" t="s">
        <v>79</v>
      </c>
      <c r="I334" s="40" t="s">
        <v>80</v>
      </c>
      <c r="J334" s="40" t="s">
        <v>81</v>
      </c>
      <c r="K334" s="40" t="s">
        <v>82</v>
      </c>
      <c r="L334" s="40">
        <v>2.6700000000000002E-2</v>
      </c>
      <c r="M334" s="40">
        <v>1</v>
      </c>
      <c r="N334" s="41"/>
      <c r="O334" s="40">
        <v>2.7E-2</v>
      </c>
      <c r="P334" s="41">
        <v>3.2400000000000001E-4</v>
      </c>
      <c r="Q334" s="41">
        <v>6.3999999999999997E-5</v>
      </c>
      <c r="R334" s="49"/>
    </row>
    <row r="335" spans="1:18" ht="15" x14ac:dyDescent="0.25">
      <c r="A335" s="42">
        <v>1329</v>
      </c>
      <c r="B335" s="42">
        <v>14304</v>
      </c>
      <c r="C335" s="40" t="s">
        <v>74</v>
      </c>
      <c r="D335" s="40" t="s">
        <v>75</v>
      </c>
      <c r="E335" s="40" t="s">
        <v>76</v>
      </c>
      <c r="F335" s="40" t="s">
        <v>83</v>
      </c>
      <c r="G335" s="40" t="s">
        <v>78</v>
      </c>
      <c r="H335" s="40" t="s">
        <v>79</v>
      </c>
      <c r="I335" s="40" t="s">
        <v>80</v>
      </c>
      <c r="J335" s="40" t="s">
        <v>81</v>
      </c>
      <c r="K335" s="40" t="s">
        <v>92</v>
      </c>
      <c r="L335" s="40">
        <v>8.7000000000000001E-4</v>
      </c>
      <c r="M335" s="40">
        <v>3.9552</v>
      </c>
      <c r="N335" s="41"/>
      <c r="O335" s="40">
        <v>3.0000000000000001E-3</v>
      </c>
      <c r="P335" s="41">
        <v>4.1999999999999998E-5</v>
      </c>
      <c r="Q335" s="41">
        <v>7.9999999999999996E-6</v>
      </c>
      <c r="R335" s="49"/>
    </row>
    <row r="336" spans="1:18" ht="15" x14ac:dyDescent="0.25">
      <c r="A336" s="42">
        <v>1329</v>
      </c>
      <c r="B336" s="42">
        <v>14304</v>
      </c>
      <c r="C336" s="40" t="s">
        <v>74</v>
      </c>
      <c r="D336" s="40" t="s">
        <v>75</v>
      </c>
      <c r="E336" s="40" t="s">
        <v>76</v>
      </c>
      <c r="F336" s="40" t="s">
        <v>83</v>
      </c>
      <c r="G336" s="40" t="s">
        <v>78</v>
      </c>
      <c r="H336" s="40" t="s">
        <v>79</v>
      </c>
      <c r="I336" s="40" t="s">
        <v>80</v>
      </c>
      <c r="J336" s="40" t="s">
        <v>81</v>
      </c>
      <c r="K336" s="40" t="s">
        <v>84</v>
      </c>
      <c r="L336" s="40">
        <v>-0.74626000000000003</v>
      </c>
      <c r="M336" s="40">
        <v>3.3719999999999999</v>
      </c>
      <c r="N336" s="41"/>
      <c r="O336" s="40">
        <v>-2.516</v>
      </c>
      <c r="P336" s="41">
        <v>-3.0592999999999999E-2</v>
      </c>
      <c r="Q336" s="41">
        <v>-6.0600000000000003E-3</v>
      </c>
      <c r="R336" s="49"/>
    </row>
    <row r="337" spans="1:18" ht="15" x14ac:dyDescent="0.25">
      <c r="A337" s="42">
        <v>1329</v>
      </c>
      <c r="B337" s="42">
        <v>14304</v>
      </c>
      <c r="C337" s="40" t="s">
        <v>93</v>
      </c>
      <c r="D337" s="40" t="s">
        <v>94</v>
      </c>
      <c r="E337" s="40" t="s">
        <v>76</v>
      </c>
      <c r="F337" s="40" t="s">
        <v>89</v>
      </c>
      <c r="G337" s="40" t="s">
        <v>78</v>
      </c>
      <c r="H337" s="40" t="s">
        <v>79</v>
      </c>
      <c r="I337" s="40" t="s">
        <v>90</v>
      </c>
      <c r="J337" s="40" t="s">
        <v>91</v>
      </c>
      <c r="K337" s="40" t="s">
        <v>84</v>
      </c>
      <c r="L337" s="40">
        <v>-0.18171000000000001</v>
      </c>
      <c r="M337" s="40">
        <v>3.3719999999999999</v>
      </c>
      <c r="N337" s="41"/>
      <c r="O337" s="40">
        <v>-0.61299999999999999</v>
      </c>
      <c r="P337" s="41">
        <v>-7.4489999999999999E-3</v>
      </c>
      <c r="Q337" s="41">
        <v>-1.475E-3</v>
      </c>
      <c r="R337" s="49"/>
    </row>
    <row r="338" spans="1:18" ht="15" x14ac:dyDescent="0.25">
      <c r="A338" s="42">
        <v>1329</v>
      </c>
      <c r="B338" s="42">
        <v>14304</v>
      </c>
      <c r="C338" s="40" t="s">
        <v>74</v>
      </c>
      <c r="D338" s="40" t="s">
        <v>75</v>
      </c>
      <c r="E338" s="40" t="s">
        <v>76</v>
      </c>
      <c r="F338" s="40" t="s">
        <v>86</v>
      </c>
      <c r="G338" s="40" t="s">
        <v>78</v>
      </c>
      <c r="H338" s="40" t="s">
        <v>79</v>
      </c>
      <c r="I338" s="40" t="s">
        <v>80</v>
      </c>
      <c r="J338" s="40" t="s">
        <v>81</v>
      </c>
      <c r="K338" s="40" t="s">
        <v>82</v>
      </c>
      <c r="L338" s="40">
        <v>76.254080000000002</v>
      </c>
      <c r="M338" s="40">
        <v>1</v>
      </c>
      <c r="N338" s="41"/>
      <c r="O338" s="40">
        <v>76.254000000000005</v>
      </c>
      <c r="P338" s="41">
        <v>0.92705899999999997</v>
      </c>
      <c r="Q338" s="41">
        <v>0.18365799999999999</v>
      </c>
      <c r="R338" s="49"/>
    </row>
    <row r="339" spans="1:18" ht="15" x14ac:dyDescent="0.25">
      <c r="A339" s="42">
        <v>1329</v>
      </c>
      <c r="B339" s="42">
        <v>14304</v>
      </c>
      <c r="C339" s="40" t="s">
        <v>74</v>
      </c>
      <c r="D339" s="40" t="s">
        <v>75</v>
      </c>
      <c r="E339" s="40" t="s">
        <v>76</v>
      </c>
      <c r="F339" s="40" t="s">
        <v>86</v>
      </c>
      <c r="G339" s="40" t="s">
        <v>78</v>
      </c>
      <c r="H339" s="40" t="s">
        <v>79</v>
      </c>
      <c r="I339" s="40" t="s">
        <v>80</v>
      </c>
      <c r="J339" s="40" t="s">
        <v>81</v>
      </c>
      <c r="K339" s="40" t="s">
        <v>82</v>
      </c>
      <c r="L339" s="40">
        <v>0.97426000000000001</v>
      </c>
      <c r="M339" s="40">
        <v>1</v>
      </c>
      <c r="N339" s="41"/>
      <c r="O339" s="40">
        <v>0.97399999999999998</v>
      </c>
      <c r="P339" s="41">
        <v>1.1844E-2</v>
      </c>
      <c r="Q339" s="41">
        <v>2.346E-3</v>
      </c>
      <c r="R339" s="49"/>
    </row>
    <row r="340" spans="1:18" ht="15" x14ac:dyDescent="0.25">
      <c r="A340" s="42">
        <v>1329</v>
      </c>
      <c r="B340" s="42">
        <v>14304</v>
      </c>
      <c r="C340" s="40" t="s">
        <v>74</v>
      </c>
      <c r="D340" s="40" t="s">
        <v>75</v>
      </c>
      <c r="E340" s="40" t="s">
        <v>76</v>
      </c>
      <c r="F340" s="40" t="s">
        <v>86</v>
      </c>
      <c r="G340" s="40" t="s">
        <v>78</v>
      </c>
      <c r="H340" s="40" t="s">
        <v>79</v>
      </c>
      <c r="I340" s="40" t="s">
        <v>80</v>
      </c>
      <c r="J340" s="40" t="s">
        <v>81</v>
      </c>
      <c r="K340" s="40" t="s">
        <v>82</v>
      </c>
      <c r="L340" s="40">
        <v>-0.85360000000000003</v>
      </c>
      <c r="M340" s="40">
        <v>1</v>
      </c>
      <c r="N340" s="41"/>
      <c r="O340" s="40">
        <v>-0.85399999999999998</v>
      </c>
      <c r="P340" s="41">
        <v>-1.0377000000000001E-2</v>
      </c>
      <c r="Q340" s="41">
        <v>-2.055E-3</v>
      </c>
      <c r="R340" s="49"/>
    </row>
    <row r="341" spans="1:18" ht="15" x14ac:dyDescent="0.25">
      <c r="A341" s="42">
        <v>1329</v>
      </c>
      <c r="B341" s="42">
        <v>14304</v>
      </c>
      <c r="C341" s="40" t="s">
        <v>74</v>
      </c>
      <c r="D341" s="40" t="s">
        <v>75</v>
      </c>
      <c r="E341" s="40" t="s">
        <v>76</v>
      </c>
      <c r="F341" s="40" t="s">
        <v>83</v>
      </c>
      <c r="G341" s="40" t="s">
        <v>78</v>
      </c>
      <c r="H341" s="40" t="s">
        <v>79</v>
      </c>
      <c r="I341" s="40" t="s">
        <v>80</v>
      </c>
      <c r="J341" s="40" t="s">
        <v>81</v>
      </c>
      <c r="K341" s="40" t="s">
        <v>84</v>
      </c>
      <c r="L341" s="40">
        <v>2.8702200000000002</v>
      </c>
      <c r="M341" s="40">
        <v>3.3719999999999999</v>
      </c>
      <c r="N341" s="41"/>
      <c r="O341" s="40">
        <v>9.6780000000000008</v>
      </c>
      <c r="P341" s="41">
        <v>0.11766500000000001</v>
      </c>
      <c r="Q341" s="41">
        <v>2.3310000000000001E-2</v>
      </c>
      <c r="R341" s="49"/>
    </row>
    <row r="342" spans="1:18" ht="15" x14ac:dyDescent="0.25">
      <c r="A342" s="42">
        <v>1329</v>
      </c>
      <c r="B342" s="42">
        <v>14304</v>
      </c>
      <c r="C342" s="40" t="s">
        <v>102</v>
      </c>
      <c r="D342" s="40" t="s">
        <v>103</v>
      </c>
      <c r="E342" s="40" t="s">
        <v>96</v>
      </c>
      <c r="F342" s="40" t="s">
        <v>89</v>
      </c>
      <c r="G342" s="40" t="s">
        <v>97</v>
      </c>
      <c r="H342" s="40" t="s">
        <v>79</v>
      </c>
      <c r="I342" s="40" t="s">
        <v>104</v>
      </c>
      <c r="J342" s="40" t="s">
        <v>99</v>
      </c>
      <c r="K342" s="40" t="s">
        <v>84</v>
      </c>
      <c r="L342" s="40">
        <v>-0.61316999999999999</v>
      </c>
      <c r="M342" s="40">
        <v>3.3719999999999999</v>
      </c>
      <c r="N342" s="41"/>
      <c r="O342" s="40">
        <v>-2.0680000000000001</v>
      </c>
      <c r="P342" s="41">
        <v>-2.5137E-2</v>
      </c>
      <c r="Q342" s="41">
        <v>-4.9789999999999999E-3</v>
      </c>
      <c r="R342" s="49"/>
    </row>
    <row r="343" spans="1:18" ht="15" x14ac:dyDescent="0.25">
      <c r="A343" s="42">
        <v>1329</v>
      </c>
      <c r="B343" s="42">
        <v>14304</v>
      </c>
      <c r="C343" s="40" t="s">
        <v>100</v>
      </c>
      <c r="D343" s="40" t="s">
        <v>101</v>
      </c>
      <c r="E343" s="40" t="s">
        <v>96</v>
      </c>
      <c r="F343" s="40" t="s">
        <v>89</v>
      </c>
      <c r="G343" s="40" t="s">
        <v>97</v>
      </c>
      <c r="H343" s="40" t="s">
        <v>79</v>
      </c>
      <c r="I343" s="40" t="s">
        <v>98</v>
      </c>
      <c r="J343" s="40" t="s">
        <v>99</v>
      </c>
      <c r="K343" s="40" t="s">
        <v>84</v>
      </c>
      <c r="L343" s="40">
        <v>-0.26017000000000001</v>
      </c>
      <c r="M343" s="40">
        <v>3.3719999999999999</v>
      </c>
      <c r="N343" s="41"/>
      <c r="O343" s="40">
        <v>-0.877</v>
      </c>
      <c r="P343" s="41">
        <v>-1.0664999999999999E-2</v>
      </c>
      <c r="Q343" s="41">
        <v>-2.1129999999999999E-3</v>
      </c>
      <c r="R343" s="49"/>
    </row>
    <row r="344" spans="1:18" ht="15" x14ac:dyDescent="0.25">
      <c r="A344" s="42">
        <v>1329</v>
      </c>
      <c r="B344" s="42">
        <v>14304</v>
      </c>
      <c r="C344" s="40" t="s">
        <v>1800</v>
      </c>
      <c r="D344" s="40" t="s">
        <v>95</v>
      </c>
      <c r="E344" s="40" t="s">
        <v>96</v>
      </c>
      <c r="F344" s="40" t="s">
        <v>89</v>
      </c>
      <c r="G344" s="40" t="s">
        <v>97</v>
      </c>
      <c r="H344" s="40" t="s">
        <v>79</v>
      </c>
      <c r="I344" s="40" t="s">
        <v>98</v>
      </c>
      <c r="J344" s="40" t="s">
        <v>99</v>
      </c>
      <c r="K344" s="40" t="s">
        <v>84</v>
      </c>
      <c r="L344" s="40">
        <v>-6.9559999999999997E-2</v>
      </c>
      <c r="M344" s="40">
        <v>3.3719999999999999</v>
      </c>
      <c r="N344" s="41"/>
      <c r="O344" s="40">
        <v>-0.23499999999999999</v>
      </c>
      <c r="P344" s="41">
        <v>-2.8509999999999998E-3</v>
      </c>
      <c r="Q344" s="41">
        <v>-5.6400000000000005E-4</v>
      </c>
      <c r="R344" s="49"/>
    </row>
    <row r="345" spans="1:18" ht="15" x14ac:dyDescent="0.25">
      <c r="A345" s="42">
        <v>1329</v>
      </c>
      <c r="B345" s="42">
        <v>14304</v>
      </c>
      <c r="C345" s="40" t="s">
        <v>102</v>
      </c>
      <c r="D345" s="40" t="s">
        <v>103</v>
      </c>
      <c r="E345" s="40" t="s">
        <v>96</v>
      </c>
      <c r="F345" s="40" t="s">
        <v>89</v>
      </c>
      <c r="G345" s="40" t="s">
        <v>97</v>
      </c>
      <c r="H345" s="40" t="s">
        <v>79</v>
      </c>
      <c r="I345" s="40" t="s">
        <v>104</v>
      </c>
      <c r="J345" s="40" t="s">
        <v>99</v>
      </c>
      <c r="K345" s="40" t="s">
        <v>84</v>
      </c>
      <c r="L345" s="40">
        <v>1.0607899999999999</v>
      </c>
      <c r="M345" s="40">
        <v>3.3719999999999999</v>
      </c>
      <c r="N345" s="41"/>
      <c r="O345" s="40">
        <v>3.577</v>
      </c>
      <c r="P345" s="41">
        <v>4.3486999999999998E-2</v>
      </c>
      <c r="Q345" s="41">
        <v>8.6149999999999994E-3</v>
      </c>
      <c r="R345" s="49"/>
    </row>
    <row r="346" spans="1:18" ht="15" x14ac:dyDescent="0.25">
      <c r="A346" s="42">
        <v>1329</v>
      </c>
      <c r="B346" s="42">
        <v>14304</v>
      </c>
      <c r="C346" s="40" t="s">
        <v>1800</v>
      </c>
      <c r="D346" s="40" t="s">
        <v>95</v>
      </c>
      <c r="E346" s="40" t="s">
        <v>96</v>
      </c>
      <c r="F346" s="40" t="s">
        <v>89</v>
      </c>
      <c r="G346" s="40" t="s">
        <v>97</v>
      </c>
      <c r="H346" s="40" t="s">
        <v>79</v>
      </c>
      <c r="I346" s="40" t="s">
        <v>98</v>
      </c>
      <c r="J346" s="40" t="s">
        <v>99</v>
      </c>
      <c r="K346" s="40" t="s">
        <v>84</v>
      </c>
      <c r="L346" s="40">
        <v>1.2529999999999999E-2</v>
      </c>
      <c r="M346" s="40">
        <v>3.3719999999999999</v>
      </c>
      <c r="N346" s="41"/>
      <c r="O346" s="40">
        <v>4.2000000000000003E-2</v>
      </c>
      <c r="P346" s="41">
        <v>5.13E-4</v>
      </c>
      <c r="Q346" s="41">
        <v>1.01E-4</v>
      </c>
      <c r="R346" s="49"/>
    </row>
    <row r="347" spans="1:18" ht="15" x14ac:dyDescent="0.25">
      <c r="A347" s="42">
        <v>1329</v>
      </c>
      <c r="B347" s="42">
        <v>14304</v>
      </c>
      <c r="C347" s="40" t="s">
        <v>102</v>
      </c>
      <c r="D347" s="40" t="s">
        <v>103</v>
      </c>
      <c r="E347" s="40" t="s">
        <v>96</v>
      </c>
      <c r="F347" s="40" t="s">
        <v>89</v>
      </c>
      <c r="G347" s="40" t="s">
        <v>97</v>
      </c>
      <c r="H347" s="40" t="s">
        <v>79</v>
      </c>
      <c r="I347" s="40" t="s">
        <v>104</v>
      </c>
      <c r="J347" s="40" t="s">
        <v>99</v>
      </c>
      <c r="K347" s="40" t="s">
        <v>84</v>
      </c>
      <c r="L347" s="40">
        <v>4.274E-2</v>
      </c>
      <c r="M347" s="40">
        <v>3.3719999999999999</v>
      </c>
      <c r="N347" s="41"/>
      <c r="O347" s="40">
        <v>0.14399999999999999</v>
      </c>
      <c r="P347" s="41">
        <v>1.7520000000000001E-3</v>
      </c>
      <c r="Q347" s="41">
        <v>3.4699999999999998E-4</v>
      </c>
      <c r="R347" s="49"/>
    </row>
    <row r="348" spans="1:18" ht="15" x14ac:dyDescent="0.25">
      <c r="A348" s="42">
        <v>1329</v>
      </c>
      <c r="B348" s="42">
        <v>14305</v>
      </c>
      <c r="C348" s="40" t="s">
        <v>74</v>
      </c>
      <c r="D348" s="40" t="s">
        <v>75</v>
      </c>
      <c r="E348" s="40" t="s">
        <v>76</v>
      </c>
      <c r="F348" s="40" t="s">
        <v>83</v>
      </c>
      <c r="G348" s="40" t="s">
        <v>78</v>
      </c>
      <c r="H348" s="40" t="s">
        <v>79</v>
      </c>
      <c r="I348" s="40" t="s">
        <v>80</v>
      </c>
      <c r="J348" s="40" t="s">
        <v>81</v>
      </c>
      <c r="K348" s="40" t="s">
        <v>84</v>
      </c>
      <c r="L348" s="40">
        <v>13.889519999999999</v>
      </c>
      <c r="M348" s="40">
        <v>3.3719999999999999</v>
      </c>
      <c r="N348" s="41"/>
      <c r="O348" s="40">
        <v>46.835000000000001</v>
      </c>
      <c r="P348" s="41">
        <v>0.66894100000000001</v>
      </c>
      <c r="Q348" s="41">
        <v>3.4930999999999997E-2</v>
      </c>
      <c r="R348" s="49"/>
    </row>
    <row r="349" spans="1:18" ht="15" x14ac:dyDescent="0.25">
      <c r="A349" s="42">
        <v>1329</v>
      </c>
      <c r="B349" s="42">
        <v>14305</v>
      </c>
      <c r="C349" s="40" t="s">
        <v>74</v>
      </c>
      <c r="D349" s="40" t="s">
        <v>75</v>
      </c>
      <c r="E349" s="40" t="s">
        <v>76</v>
      </c>
      <c r="F349" s="40" t="s">
        <v>83</v>
      </c>
      <c r="G349" s="40" t="s">
        <v>78</v>
      </c>
      <c r="H349" s="40" t="s">
        <v>79</v>
      </c>
      <c r="I349" s="40" t="s">
        <v>80</v>
      </c>
      <c r="J349" s="40" t="s">
        <v>81</v>
      </c>
      <c r="K349" s="40" t="s">
        <v>84</v>
      </c>
      <c r="L349" s="40">
        <v>-23.878810000000001</v>
      </c>
      <c r="M349" s="40">
        <v>3.3719999999999999</v>
      </c>
      <c r="N349" s="41"/>
      <c r="O349" s="40">
        <v>-80.519000000000005</v>
      </c>
      <c r="P349" s="41">
        <v>-1.150042</v>
      </c>
      <c r="Q349" s="41">
        <v>-6.0054000000000003E-2</v>
      </c>
      <c r="R349" s="49"/>
    </row>
    <row r="350" spans="1:18" ht="15" x14ac:dyDescent="0.25">
      <c r="A350" s="42">
        <v>1329</v>
      </c>
      <c r="B350" s="42">
        <v>14305</v>
      </c>
      <c r="C350" s="40" t="s">
        <v>74</v>
      </c>
      <c r="D350" s="40" t="s">
        <v>75</v>
      </c>
      <c r="E350" s="40" t="s">
        <v>76</v>
      </c>
      <c r="F350" s="40" t="s">
        <v>83</v>
      </c>
      <c r="G350" s="40" t="s">
        <v>78</v>
      </c>
      <c r="H350" s="40" t="s">
        <v>79</v>
      </c>
      <c r="I350" s="40" t="s">
        <v>80</v>
      </c>
      <c r="J350" s="40" t="s">
        <v>81</v>
      </c>
      <c r="K350" s="40" t="s">
        <v>84</v>
      </c>
      <c r="L350" s="40">
        <v>29</v>
      </c>
      <c r="M350" s="40">
        <v>3.3719999999999999</v>
      </c>
      <c r="N350" s="41"/>
      <c r="O350" s="40">
        <v>97.787999999999997</v>
      </c>
      <c r="P350" s="41">
        <v>1.396687</v>
      </c>
      <c r="Q350" s="41">
        <v>7.2933999999999999E-2</v>
      </c>
      <c r="R350" s="49"/>
    </row>
    <row r="351" spans="1:18" ht="15" x14ac:dyDescent="0.25">
      <c r="A351" s="42">
        <v>1329</v>
      </c>
      <c r="B351" s="42">
        <v>14305</v>
      </c>
      <c r="C351" s="40" t="s">
        <v>74</v>
      </c>
      <c r="D351" s="40" t="s">
        <v>75</v>
      </c>
      <c r="E351" s="40" t="s">
        <v>76</v>
      </c>
      <c r="F351" s="40" t="s">
        <v>83</v>
      </c>
      <c r="G351" s="40" t="s">
        <v>78</v>
      </c>
      <c r="H351" s="40" t="s">
        <v>79</v>
      </c>
      <c r="I351" s="40" t="s">
        <v>80</v>
      </c>
      <c r="J351" s="40" t="s">
        <v>81</v>
      </c>
      <c r="K351" s="40" t="s">
        <v>92</v>
      </c>
      <c r="L351" s="40">
        <v>0.67461000000000004</v>
      </c>
      <c r="M351" s="40">
        <v>3.9552</v>
      </c>
      <c r="N351" s="41"/>
      <c r="O351" s="40">
        <v>2.6680000000000001</v>
      </c>
      <c r="P351" s="41">
        <v>3.8108999999999997E-2</v>
      </c>
      <c r="Q351" s="41">
        <v>1.99E-3</v>
      </c>
      <c r="R351" s="49"/>
    </row>
    <row r="352" spans="1:18" ht="15" x14ac:dyDescent="0.25">
      <c r="A352" s="42">
        <v>1329</v>
      </c>
      <c r="B352" s="42">
        <v>14305</v>
      </c>
      <c r="C352" s="40" t="s">
        <v>74</v>
      </c>
      <c r="D352" s="40" t="s">
        <v>75</v>
      </c>
      <c r="E352" s="40" t="s">
        <v>76</v>
      </c>
      <c r="F352" s="40" t="s">
        <v>86</v>
      </c>
      <c r="G352" s="40" t="s">
        <v>78</v>
      </c>
      <c r="H352" s="40" t="s">
        <v>79</v>
      </c>
      <c r="I352" s="40" t="s">
        <v>80</v>
      </c>
      <c r="J352" s="40" t="s">
        <v>81</v>
      </c>
      <c r="K352" s="40" t="s">
        <v>82</v>
      </c>
      <c r="L352" s="40">
        <v>3.2427000000000001</v>
      </c>
      <c r="M352" s="40">
        <v>1</v>
      </c>
      <c r="N352" s="41"/>
      <c r="O352" s="40">
        <v>3.2429999999999999</v>
      </c>
      <c r="P352" s="41">
        <v>4.6314000000000001E-2</v>
      </c>
      <c r="Q352" s="41">
        <v>2.418E-3</v>
      </c>
      <c r="R352" s="49"/>
    </row>
    <row r="353" spans="1:18" ht="15" x14ac:dyDescent="0.25">
      <c r="A353" s="42">
        <v>1329</v>
      </c>
      <c r="B353" s="42">
        <v>14854</v>
      </c>
      <c r="C353" s="40" t="s">
        <v>74</v>
      </c>
      <c r="D353" s="40" t="s">
        <v>75</v>
      </c>
      <c r="E353" s="40" t="s">
        <v>76</v>
      </c>
      <c r="F353" s="40" t="s">
        <v>89</v>
      </c>
      <c r="G353" s="40" t="s">
        <v>78</v>
      </c>
      <c r="H353" s="40" t="s">
        <v>79</v>
      </c>
      <c r="I353" s="40" t="s">
        <v>80</v>
      </c>
      <c r="J353" s="40" t="s">
        <v>81</v>
      </c>
      <c r="K353" s="40" t="s">
        <v>84</v>
      </c>
      <c r="L353" s="40">
        <v>480</v>
      </c>
      <c r="M353" s="40">
        <v>3.3719999999999999</v>
      </c>
      <c r="N353" s="41"/>
      <c r="O353" s="40">
        <v>1618.56</v>
      </c>
      <c r="P353" s="41">
        <v>0.155165</v>
      </c>
      <c r="Q353" s="41">
        <v>1.7010000000000001E-2</v>
      </c>
      <c r="R353" s="49"/>
    </row>
    <row r="354" spans="1:18" ht="15" x14ac:dyDescent="0.25">
      <c r="A354" s="42">
        <v>1329</v>
      </c>
      <c r="B354" s="42">
        <v>14854</v>
      </c>
      <c r="C354" s="40" t="s">
        <v>74</v>
      </c>
      <c r="D354" s="40" t="s">
        <v>75</v>
      </c>
      <c r="E354" s="40" t="s">
        <v>76</v>
      </c>
      <c r="F354" s="40" t="s">
        <v>86</v>
      </c>
      <c r="G354" s="40" t="s">
        <v>78</v>
      </c>
      <c r="H354" s="40" t="s">
        <v>79</v>
      </c>
      <c r="I354" s="40" t="s">
        <v>80</v>
      </c>
      <c r="J354" s="40" t="s">
        <v>81</v>
      </c>
      <c r="K354" s="40" t="s">
        <v>82</v>
      </c>
      <c r="L354" s="40">
        <v>6047.1804899999997</v>
      </c>
      <c r="M354" s="40">
        <v>1</v>
      </c>
      <c r="N354" s="41"/>
      <c r="O354" s="40">
        <v>6047.18</v>
      </c>
      <c r="P354" s="41">
        <v>0.57972000000000001</v>
      </c>
      <c r="Q354" s="41">
        <v>6.3553999999999999E-2</v>
      </c>
      <c r="R354" s="49"/>
    </row>
    <row r="355" spans="1:18" ht="15" x14ac:dyDescent="0.25">
      <c r="A355" s="42">
        <v>1329</v>
      </c>
      <c r="B355" s="42">
        <v>14854</v>
      </c>
      <c r="C355" s="40" t="s">
        <v>74</v>
      </c>
      <c r="D355" s="40" t="s">
        <v>75</v>
      </c>
      <c r="E355" s="40" t="s">
        <v>76</v>
      </c>
      <c r="F355" s="40" t="s">
        <v>83</v>
      </c>
      <c r="G355" s="40" t="s">
        <v>78</v>
      </c>
      <c r="H355" s="40" t="s">
        <v>79</v>
      </c>
      <c r="I355" s="40" t="s">
        <v>80</v>
      </c>
      <c r="J355" s="40" t="s">
        <v>81</v>
      </c>
      <c r="K355" s="40" t="s">
        <v>84</v>
      </c>
      <c r="L355" s="40">
        <v>182.90398999999999</v>
      </c>
      <c r="M355" s="40">
        <v>3.3719999999999999</v>
      </c>
      <c r="N355" s="41"/>
      <c r="O355" s="40">
        <v>616.75199999999995</v>
      </c>
      <c r="P355" s="41">
        <v>5.9124999999999997E-2</v>
      </c>
      <c r="Q355" s="41">
        <v>6.4809999999999998E-3</v>
      </c>
      <c r="R355" s="49"/>
    </row>
    <row r="356" spans="1:18" ht="15" x14ac:dyDescent="0.25">
      <c r="A356" s="42">
        <v>1329</v>
      </c>
      <c r="B356" s="42">
        <v>14854</v>
      </c>
      <c r="C356" s="40" t="s">
        <v>74</v>
      </c>
      <c r="D356" s="40" t="s">
        <v>75</v>
      </c>
      <c r="E356" s="40" t="s">
        <v>76</v>
      </c>
      <c r="F356" s="40" t="s">
        <v>89</v>
      </c>
      <c r="G356" s="40" t="s">
        <v>78</v>
      </c>
      <c r="H356" s="40" t="s">
        <v>79</v>
      </c>
      <c r="I356" s="40" t="s">
        <v>80</v>
      </c>
      <c r="J356" s="40" t="s">
        <v>81</v>
      </c>
      <c r="K356" s="40" t="s">
        <v>84</v>
      </c>
      <c r="L356" s="40">
        <v>637.22239999999999</v>
      </c>
      <c r="M356" s="40">
        <v>3.3719999999999999</v>
      </c>
      <c r="N356" s="41"/>
      <c r="O356" s="40">
        <v>2148.7139999999999</v>
      </c>
      <c r="P356" s="41">
        <v>0.20598900000000001</v>
      </c>
      <c r="Q356" s="41">
        <v>2.2582000000000001E-2</v>
      </c>
      <c r="R356" s="49"/>
    </row>
    <row r="357" spans="1:18" ht="15" x14ac:dyDescent="0.25">
      <c r="A357" s="42">
        <v>1329</v>
      </c>
      <c r="B357" s="42">
        <v>15313</v>
      </c>
      <c r="C357" s="40" t="s">
        <v>74</v>
      </c>
      <c r="D357" s="40" t="s">
        <v>75</v>
      </c>
      <c r="E357" s="40" t="s">
        <v>76</v>
      </c>
      <c r="F357" s="40" t="s">
        <v>83</v>
      </c>
      <c r="G357" s="40" t="s">
        <v>78</v>
      </c>
      <c r="H357" s="40" t="s">
        <v>79</v>
      </c>
      <c r="I357" s="40" t="s">
        <v>80</v>
      </c>
      <c r="J357" s="40" t="s">
        <v>81</v>
      </c>
      <c r="K357" s="40" t="s">
        <v>84</v>
      </c>
      <c r="L357" s="40">
        <v>0.25063999999999997</v>
      </c>
      <c r="M357" s="40">
        <v>3.3719999999999999</v>
      </c>
      <c r="N357" s="41"/>
      <c r="O357" s="40">
        <v>0.84499999999999997</v>
      </c>
      <c r="P357" s="41">
        <v>2.1902000000000001E-2</v>
      </c>
      <c r="Q357" s="41">
        <v>1.446E-3</v>
      </c>
      <c r="R357" s="49"/>
    </row>
    <row r="358" spans="1:18" ht="15" x14ac:dyDescent="0.25">
      <c r="A358" s="42">
        <v>1329</v>
      </c>
      <c r="B358" s="42">
        <v>15313</v>
      </c>
      <c r="C358" s="40" t="s">
        <v>74</v>
      </c>
      <c r="D358" s="40" t="s">
        <v>75</v>
      </c>
      <c r="E358" s="40" t="s">
        <v>76</v>
      </c>
      <c r="F358" s="40" t="s">
        <v>86</v>
      </c>
      <c r="G358" s="40" t="s">
        <v>78</v>
      </c>
      <c r="H358" s="40" t="s">
        <v>79</v>
      </c>
      <c r="I358" s="40" t="s">
        <v>80</v>
      </c>
      <c r="J358" s="40" t="s">
        <v>81</v>
      </c>
      <c r="K358" s="40" t="s">
        <v>82</v>
      </c>
      <c r="L358" s="40">
        <v>37.742060000000002</v>
      </c>
      <c r="M358" s="40">
        <v>1</v>
      </c>
      <c r="N358" s="41"/>
      <c r="O358" s="40">
        <v>37.741999999999997</v>
      </c>
      <c r="P358" s="41">
        <v>0.97809699999999999</v>
      </c>
      <c r="Q358" s="41">
        <v>6.4587000000000006E-2</v>
      </c>
      <c r="R358" s="49"/>
    </row>
    <row r="359" spans="1:18" x14ac:dyDescent="0.2">
      <c r="A359" s="51" t="s">
        <v>1801</v>
      </c>
      <c r="B359" s="51"/>
      <c r="C359" s="51"/>
      <c r="D359" s="51"/>
      <c r="E359" s="51"/>
      <c r="F359" s="51"/>
      <c r="G359" s="51"/>
      <c r="H359" s="51"/>
      <c r="I359" s="51"/>
      <c r="J359" s="51"/>
      <c r="K359" s="51"/>
      <c r="L359" s="51"/>
      <c r="M359" s="51"/>
      <c r="N359" s="51"/>
      <c r="O359" s="51"/>
      <c r="P359" s="51"/>
      <c r="Q359" s="51"/>
    </row>
  </sheetData>
  <mergeCells count="2">
    <mergeCell ref="A359:Q359"/>
    <mergeCell ref="R1:R358"/>
  </mergeCells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D413E2-2366-465E-93EA-0F6E8BE7919D}">
  <dimension ref="A1:U56"/>
  <sheetViews>
    <sheetView rightToLeft="1" workbookViewId="0">
      <selection activeCell="D12" sqref="D12"/>
    </sheetView>
  </sheetViews>
  <sheetFormatPr defaultRowHeight="14.25" x14ac:dyDescent="0.2"/>
  <cols>
    <col min="1" max="1" width="28" style="43" bestFit="1" customWidth="1"/>
    <col min="2" max="2" width="9.25" style="43" bestFit="1" customWidth="1"/>
    <col min="3" max="3" width="12.125" style="43" bestFit="1" customWidth="1"/>
    <col min="4" max="4" width="15" bestFit="1" customWidth="1"/>
    <col min="5" max="5" width="42.375" bestFit="1" customWidth="1"/>
    <col min="6" max="6" width="10" bestFit="1" customWidth="1"/>
    <col min="7" max="7" width="21.375" bestFit="1" customWidth="1"/>
    <col min="8" max="8" width="8.75" bestFit="1" customWidth="1"/>
    <col min="9" max="9" width="18.25" bestFit="1" customWidth="1"/>
    <col min="10" max="10" width="13.375" bestFit="1" customWidth="1"/>
    <col min="11" max="11" width="4.375" bestFit="1" customWidth="1"/>
    <col min="12" max="12" width="11.625" bestFit="1" customWidth="1"/>
    <col min="13" max="13" width="15.375" bestFit="1" customWidth="1"/>
    <col min="14" max="14" width="9.875" bestFit="1" customWidth="1"/>
    <col min="15" max="15" width="8.625" bestFit="1" customWidth="1"/>
    <col min="16" max="16" width="9.25" bestFit="1" customWidth="1"/>
    <col min="17" max="17" width="8.5" bestFit="1" customWidth="1"/>
    <col min="18" max="18" width="34.875" bestFit="1" customWidth="1"/>
    <col min="19" max="19" width="31.5" bestFit="1" customWidth="1"/>
    <col min="20" max="20" width="19.625" bestFit="1" customWidth="1"/>
  </cols>
  <sheetData>
    <row r="1" spans="1:21" ht="50.1" customHeight="1" x14ac:dyDescent="0.2">
      <c r="A1" s="44" t="s">
        <v>59</v>
      </c>
      <c r="B1" s="44" t="s">
        <v>60</v>
      </c>
      <c r="C1" s="44" t="s">
        <v>1649</v>
      </c>
      <c r="D1" s="45" t="s">
        <v>1650</v>
      </c>
      <c r="E1" s="45" t="s">
        <v>1651</v>
      </c>
      <c r="F1" s="45" t="s">
        <v>1652</v>
      </c>
      <c r="G1" s="45" t="s">
        <v>1779</v>
      </c>
      <c r="H1" s="45" t="s">
        <v>65</v>
      </c>
      <c r="I1" s="45" t="s">
        <v>124</v>
      </c>
      <c r="J1" s="45" t="s">
        <v>66</v>
      </c>
      <c r="K1" s="45" t="s">
        <v>126</v>
      </c>
      <c r="L1" s="45" t="s">
        <v>68</v>
      </c>
      <c r="M1" s="45" t="s">
        <v>1657</v>
      </c>
      <c r="N1" s="45" t="s">
        <v>69</v>
      </c>
      <c r="O1" s="45" t="s">
        <v>71</v>
      </c>
      <c r="P1" s="45" t="s">
        <v>72</v>
      </c>
      <c r="Q1" s="45" t="s">
        <v>1658</v>
      </c>
      <c r="R1" s="45" t="s">
        <v>1780</v>
      </c>
      <c r="S1" s="45" t="s">
        <v>49</v>
      </c>
      <c r="T1" s="45" t="s">
        <v>1781</v>
      </c>
      <c r="U1" s="49" t="s">
        <v>1801</v>
      </c>
    </row>
    <row r="2" spans="1:21" ht="15" x14ac:dyDescent="0.25">
      <c r="A2" s="42">
        <v>1328</v>
      </c>
      <c r="B2" s="42">
        <v>9757</v>
      </c>
      <c r="C2" s="42"/>
      <c r="D2" s="40" t="s">
        <v>239</v>
      </c>
      <c r="E2" s="40"/>
      <c r="F2" s="40">
        <v>29994231</v>
      </c>
      <c r="G2" s="46">
        <v>44592</v>
      </c>
      <c r="H2" s="40" t="s">
        <v>78</v>
      </c>
      <c r="I2" s="40"/>
      <c r="J2" s="40" t="s">
        <v>79</v>
      </c>
      <c r="K2" s="40" t="s">
        <v>266</v>
      </c>
      <c r="L2" s="40" t="s">
        <v>91</v>
      </c>
      <c r="M2" s="40" t="s">
        <v>1674</v>
      </c>
      <c r="N2" s="40" t="s">
        <v>82</v>
      </c>
      <c r="O2" s="40">
        <v>1</v>
      </c>
      <c r="P2" s="41">
        <v>7.0000000000000001E-3</v>
      </c>
      <c r="Q2" s="40" t="s">
        <v>1675</v>
      </c>
      <c r="R2" s="40">
        <v>34879.999980804801</v>
      </c>
      <c r="S2" s="40">
        <v>34879.999980804801</v>
      </c>
      <c r="T2" s="41">
        <v>0.87985100000000005</v>
      </c>
      <c r="U2" s="49"/>
    </row>
    <row r="3" spans="1:21" ht="15" x14ac:dyDescent="0.25">
      <c r="A3" s="42">
        <v>1328</v>
      </c>
      <c r="B3" s="42">
        <v>9757</v>
      </c>
      <c r="C3" s="42"/>
      <c r="D3" s="40" t="s">
        <v>239</v>
      </c>
      <c r="E3" s="40"/>
      <c r="F3" s="40">
        <v>29994390</v>
      </c>
      <c r="G3" s="46">
        <v>44495</v>
      </c>
      <c r="H3" s="40" t="s">
        <v>78</v>
      </c>
      <c r="I3" s="40"/>
      <c r="J3" s="40" t="s">
        <v>79</v>
      </c>
      <c r="K3" s="40" t="s">
        <v>266</v>
      </c>
      <c r="L3" s="40" t="s">
        <v>91</v>
      </c>
      <c r="M3" s="40" t="s">
        <v>1674</v>
      </c>
      <c r="N3" s="40" t="s">
        <v>92</v>
      </c>
      <c r="O3" s="40">
        <v>3.9552</v>
      </c>
      <c r="P3" s="41">
        <v>6.0000000000000001E-3</v>
      </c>
      <c r="Q3" s="40" t="s">
        <v>1675</v>
      </c>
      <c r="R3" s="40">
        <v>9608.0022479789895</v>
      </c>
      <c r="S3" s="40">
        <v>38001.570491206498</v>
      </c>
      <c r="T3" s="41">
        <v>1.63667E-3</v>
      </c>
      <c r="U3" s="49"/>
    </row>
    <row r="4" spans="1:21" ht="15" x14ac:dyDescent="0.25">
      <c r="A4" s="42">
        <v>1328</v>
      </c>
      <c r="B4" s="42">
        <v>9757</v>
      </c>
      <c r="C4" s="42"/>
      <c r="D4" s="40" t="s">
        <v>239</v>
      </c>
      <c r="E4" s="40"/>
      <c r="F4" s="40">
        <v>28999230</v>
      </c>
      <c r="G4" s="46">
        <v>44140</v>
      </c>
      <c r="H4" s="40" t="s">
        <v>78</v>
      </c>
      <c r="I4" s="40"/>
      <c r="J4" s="40" t="s">
        <v>79</v>
      </c>
      <c r="K4" s="40" t="s">
        <v>386</v>
      </c>
      <c r="L4" s="40" t="s">
        <v>91</v>
      </c>
      <c r="M4" s="40" t="s">
        <v>1674</v>
      </c>
      <c r="N4" s="40" t="s">
        <v>82</v>
      </c>
      <c r="O4" s="40">
        <v>1</v>
      </c>
      <c r="P4" s="41">
        <v>6.0000000000000001E-3</v>
      </c>
      <c r="Q4" s="40" t="s">
        <v>1675</v>
      </c>
      <c r="R4" s="40">
        <v>16204.628595714699</v>
      </c>
      <c r="S4" s="40">
        <v>16204.628595714699</v>
      </c>
      <c r="T4" s="41">
        <v>0.26257000000000003</v>
      </c>
      <c r="U4" s="49"/>
    </row>
    <row r="5" spans="1:21" ht="15" x14ac:dyDescent="0.25">
      <c r="A5" s="42">
        <v>1328</v>
      </c>
      <c r="B5" s="42">
        <v>9757</v>
      </c>
      <c r="C5" s="42"/>
      <c r="D5" s="40" t="s">
        <v>239</v>
      </c>
      <c r="E5" s="40"/>
      <c r="F5" s="40">
        <v>29993932</v>
      </c>
      <c r="G5" s="46">
        <v>44165</v>
      </c>
      <c r="H5" s="40" t="s">
        <v>78</v>
      </c>
      <c r="I5" s="40"/>
      <c r="J5" s="40" t="s">
        <v>79</v>
      </c>
      <c r="K5" s="40" t="s">
        <v>386</v>
      </c>
      <c r="L5" s="40" t="s">
        <v>91</v>
      </c>
      <c r="M5" s="40" t="s">
        <v>1674</v>
      </c>
      <c r="N5" s="40" t="s">
        <v>82</v>
      </c>
      <c r="O5" s="40">
        <v>1</v>
      </c>
      <c r="P5" s="41">
        <v>6.0000000000000001E-3</v>
      </c>
      <c r="Q5" s="40" t="s">
        <v>1675</v>
      </c>
      <c r="R5" s="40">
        <v>9171.9991008520301</v>
      </c>
      <c r="S5" s="40">
        <v>9171.9991008520301</v>
      </c>
      <c r="T5" s="41">
        <v>0.161714</v>
      </c>
      <c r="U5" s="49"/>
    </row>
    <row r="6" spans="1:21" ht="15" x14ac:dyDescent="0.25">
      <c r="A6" s="42">
        <v>1328</v>
      </c>
      <c r="B6" s="42">
        <v>9757</v>
      </c>
      <c r="C6" s="42"/>
      <c r="D6" s="40" t="s">
        <v>539</v>
      </c>
      <c r="E6" s="40"/>
      <c r="F6" s="40">
        <v>29994314</v>
      </c>
      <c r="G6" s="46">
        <v>44396</v>
      </c>
      <c r="H6" s="40" t="s">
        <v>97</v>
      </c>
      <c r="I6" s="40"/>
      <c r="J6" s="40" t="s">
        <v>79</v>
      </c>
      <c r="K6" s="40" t="s">
        <v>113</v>
      </c>
      <c r="L6" s="40" t="s">
        <v>113</v>
      </c>
      <c r="M6" s="40" t="s">
        <v>113</v>
      </c>
      <c r="N6" s="40" t="s">
        <v>106</v>
      </c>
      <c r="O6" s="40">
        <v>4.6235999999999997</v>
      </c>
      <c r="P6" s="41">
        <v>1.35E-2</v>
      </c>
      <c r="Q6" s="40" t="s">
        <v>1675</v>
      </c>
      <c r="R6" s="40">
        <v>5781.59503802574</v>
      </c>
      <c r="S6" s="40">
        <v>26731.782817815802</v>
      </c>
      <c r="T6" s="41">
        <v>4.5865099999999999E-2</v>
      </c>
      <c r="U6" s="49"/>
    </row>
    <row r="7" spans="1:21" ht="15" x14ac:dyDescent="0.25">
      <c r="A7" s="42">
        <v>1328</v>
      </c>
      <c r="B7" s="42">
        <v>9757</v>
      </c>
      <c r="C7" s="42"/>
      <c r="D7" s="40" t="s">
        <v>539</v>
      </c>
      <c r="E7" s="40"/>
      <c r="F7" s="40">
        <v>28999145</v>
      </c>
      <c r="G7" s="46">
        <v>44655</v>
      </c>
      <c r="H7" s="40" t="s">
        <v>97</v>
      </c>
      <c r="I7" s="40"/>
      <c r="J7" s="40" t="s">
        <v>79</v>
      </c>
      <c r="K7" s="40" t="s">
        <v>113</v>
      </c>
      <c r="L7" s="40" t="s">
        <v>113</v>
      </c>
      <c r="M7" s="40" t="s">
        <v>113</v>
      </c>
      <c r="N7" s="40" t="s">
        <v>105</v>
      </c>
      <c r="O7" s="40">
        <v>0.33429999999999999</v>
      </c>
      <c r="P7" s="41">
        <v>1.4999999999999999E-2</v>
      </c>
      <c r="Q7" s="40" t="s">
        <v>1675</v>
      </c>
      <c r="R7" s="40">
        <v>54308.600457208799</v>
      </c>
      <c r="S7" s="40">
        <v>18155.365132844901</v>
      </c>
      <c r="T7" s="41">
        <v>0.11454</v>
      </c>
      <c r="U7" s="49"/>
    </row>
    <row r="8" spans="1:21" ht="15" x14ac:dyDescent="0.25">
      <c r="A8" s="42">
        <v>1328</v>
      </c>
      <c r="B8" s="42">
        <v>9758</v>
      </c>
      <c r="C8" s="42"/>
      <c r="D8" s="40" t="s">
        <v>239</v>
      </c>
      <c r="E8" s="40"/>
      <c r="F8" s="40">
        <v>29994231</v>
      </c>
      <c r="G8" s="46">
        <v>44592</v>
      </c>
      <c r="H8" s="40" t="s">
        <v>78</v>
      </c>
      <c r="I8" s="40"/>
      <c r="J8" s="40" t="s">
        <v>79</v>
      </c>
      <c r="K8" s="40" t="s">
        <v>266</v>
      </c>
      <c r="L8" s="40" t="s">
        <v>91</v>
      </c>
      <c r="M8" s="40" t="s">
        <v>1674</v>
      </c>
      <c r="N8" s="40" t="s">
        <v>82</v>
      </c>
      <c r="O8" s="40">
        <v>1</v>
      </c>
      <c r="P8" s="41">
        <v>7.0000000000000001E-3</v>
      </c>
      <c r="Q8" s="40" t="s">
        <v>1675</v>
      </c>
      <c r="R8" s="40">
        <v>4323.9999812342003</v>
      </c>
      <c r="S8" s="40">
        <v>4323.9999812342003</v>
      </c>
      <c r="T8" s="41">
        <v>0.87985100000000005</v>
      </c>
      <c r="U8" s="49"/>
    </row>
    <row r="9" spans="1:21" ht="15" x14ac:dyDescent="0.25">
      <c r="A9" s="42">
        <v>1328</v>
      </c>
      <c r="B9" s="42">
        <v>9758</v>
      </c>
      <c r="C9" s="42"/>
      <c r="D9" s="40" t="s">
        <v>239</v>
      </c>
      <c r="E9" s="40"/>
      <c r="F9" s="40">
        <v>29994390</v>
      </c>
      <c r="G9" s="46">
        <v>44495</v>
      </c>
      <c r="H9" s="40" t="s">
        <v>78</v>
      </c>
      <c r="I9" s="40"/>
      <c r="J9" s="40" t="s">
        <v>79</v>
      </c>
      <c r="K9" s="40" t="s">
        <v>266</v>
      </c>
      <c r="L9" s="40" t="s">
        <v>91</v>
      </c>
      <c r="M9" s="40" t="s">
        <v>1674</v>
      </c>
      <c r="N9" s="40" t="s">
        <v>92</v>
      </c>
      <c r="O9" s="40">
        <v>3.9552</v>
      </c>
      <c r="P9" s="41">
        <v>6.0000000000000001E-3</v>
      </c>
      <c r="Q9" s="40" t="s">
        <v>1675</v>
      </c>
      <c r="R9" s="40">
        <v>1145.00167138142</v>
      </c>
      <c r="S9" s="40">
        <v>4528.7106106478004</v>
      </c>
      <c r="T9" s="41">
        <v>1.63667E-3</v>
      </c>
      <c r="U9" s="49"/>
    </row>
    <row r="10" spans="1:21" ht="15" x14ac:dyDescent="0.25">
      <c r="A10" s="42">
        <v>1328</v>
      </c>
      <c r="B10" s="42">
        <v>9758</v>
      </c>
      <c r="C10" s="42"/>
      <c r="D10" s="40" t="s">
        <v>239</v>
      </c>
      <c r="E10" s="40"/>
      <c r="F10" s="40">
        <v>28999230</v>
      </c>
      <c r="G10" s="46">
        <v>44140</v>
      </c>
      <c r="H10" s="40" t="s">
        <v>78</v>
      </c>
      <c r="I10" s="40"/>
      <c r="J10" s="40" t="s">
        <v>79</v>
      </c>
      <c r="K10" s="40" t="s">
        <v>386</v>
      </c>
      <c r="L10" s="40" t="s">
        <v>91</v>
      </c>
      <c r="M10" s="40" t="s">
        <v>1674</v>
      </c>
      <c r="N10" s="40" t="s">
        <v>82</v>
      </c>
      <c r="O10" s="40">
        <v>1</v>
      </c>
      <c r="P10" s="41">
        <v>6.0000000000000001E-3</v>
      </c>
      <c r="Q10" s="40" t="s">
        <v>1675</v>
      </c>
      <c r="R10" s="40">
        <v>1666.28566724296</v>
      </c>
      <c r="S10" s="40">
        <v>1666.28566724296</v>
      </c>
      <c r="T10" s="41">
        <v>0.26257000000000003</v>
      </c>
      <c r="U10" s="49"/>
    </row>
    <row r="11" spans="1:21" ht="15" x14ac:dyDescent="0.25">
      <c r="A11" s="42">
        <v>1328</v>
      </c>
      <c r="B11" s="42">
        <v>9758</v>
      </c>
      <c r="C11" s="42"/>
      <c r="D11" s="40" t="s">
        <v>239</v>
      </c>
      <c r="E11" s="40"/>
      <c r="F11" s="40">
        <v>29993932</v>
      </c>
      <c r="G11" s="46">
        <v>44165</v>
      </c>
      <c r="H11" s="40" t="s">
        <v>78</v>
      </c>
      <c r="I11" s="40"/>
      <c r="J11" s="40" t="s">
        <v>79</v>
      </c>
      <c r="K11" s="40" t="s">
        <v>386</v>
      </c>
      <c r="L11" s="40" t="s">
        <v>91</v>
      </c>
      <c r="M11" s="40" t="s">
        <v>1674</v>
      </c>
      <c r="N11" s="40" t="s">
        <v>82</v>
      </c>
      <c r="O11" s="40">
        <v>1</v>
      </c>
      <c r="P11" s="41">
        <v>6.0000000000000001E-3</v>
      </c>
      <c r="Q11" s="40" t="s">
        <v>1675</v>
      </c>
      <c r="R11" s="40">
        <v>942.69628630253396</v>
      </c>
      <c r="S11" s="40">
        <v>942.69628630253396</v>
      </c>
      <c r="T11" s="41">
        <v>0.161714</v>
      </c>
      <c r="U11" s="49"/>
    </row>
    <row r="12" spans="1:21" ht="15" x14ac:dyDescent="0.25">
      <c r="A12" s="42">
        <v>1328</v>
      </c>
      <c r="B12" s="42">
        <v>9758</v>
      </c>
      <c r="C12" s="42"/>
      <c r="D12" s="40" t="s">
        <v>539</v>
      </c>
      <c r="E12" s="40"/>
      <c r="F12" s="40">
        <v>29994314</v>
      </c>
      <c r="G12" s="46">
        <v>44396</v>
      </c>
      <c r="H12" s="40" t="s">
        <v>97</v>
      </c>
      <c r="I12" s="40"/>
      <c r="J12" s="40" t="s">
        <v>79</v>
      </c>
      <c r="K12" s="40" t="s">
        <v>113</v>
      </c>
      <c r="L12" s="40" t="s">
        <v>113</v>
      </c>
      <c r="M12" s="40" t="s">
        <v>113</v>
      </c>
      <c r="N12" s="40" t="s">
        <v>106</v>
      </c>
      <c r="O12" s="40">
        <v>4.6235999999999997</v>
      </c>
      <c r="P12" s="41">
        <v>1.35E-2</v>
      </c>
      <c r="Q12" s="40" t="s">
        <v>1675</v>
      </c>
      <c r="R12" s="40">
        <v>688.24911207487901</v>
      </c>
      <c r="S12" s="40">
        <v>3182.1885945894101</v>
      </c>
      <c r="T12" s="41">
        <v>4.5865099999999999E-2</v>
      </c>
      <c r="U12" s="49"/>
    </row>
    <row r="13" spans="1:21" ht="15" x14ac:dyDescent="0.25">
      <c r="A13" s="42">
        <v>1328</v>
      </c>
      <c r="B13" s="42">
        <v>9758</v>
      </c>
      <c r="C13" s="42"/>
      <c r="D13" s="40" t="s">
        <v>539</v>
      </c>
      <c r="E13" s="40"/>
      <c r="F13" s="40">
        <v>28999145</v>
      </c>
      <c r="G13" s="46">
        <v>44655</v>
      </c>
      <c r="H13" s="40" t="s">
        <v>97</v>
      </c>
      <c r="I13" s="40"/>
      <c r="J13" s="40" t="s">
        <v>79</v>
      </c>
      <c r="K13" s="40" t="s">
        <v>113</v>
      </c>
      <c r="L13" s="40" t="s">
        <v>113</v>
      </c>
      <c r="M13" s="40" t="s">
        <v>113</v>
      </c>
      <c r="N13" s="40" t="s">
        <v>105</v>
      </c>
      <c r="O13" s="40">
        <v>0.33429999999999999</v>
      </c>
      <c r="P13" s="41">
        <v>1.4999999999999999E-2</v>
      </c>
      <c r="Q13" s="40" t="s">
        <v>1675</v>
      </c>
      <c r="R13" s="40">
        <v>13058.1460290573</v>
      </c>
      <c r="S13" s="40">
        <v>4365.3382175138404</v>
      </c>
      <c r="T13" s="41">
        <v>0.11454</v>
      </c>
      <c r="U13" s="49"/>
    </row>
    <row r="14" spans="1:21" ht="15" x14ac:dyDescent="0.25">
      <c r="A14" s="42">
        <v>1328</v>
      </c>
      <c r="B14" s="42">
        <v>9759</v>
      </c>
      <c r="C14" s="42"/>
      <c r="D14" s="40" t="s">
        <v>239</v>
      </c>
      <c r="E14" s="40"/>
      <c r="F14" s="40">
        <v>29994231</v>
      </c>
      <c r="G14" s="46">
        <v>44592</v>
      </c>
      <c r="H14" s="40" t="s">
        <v>78</v>
      </c>
      <c r="I14" s="40"/>
      <c r="J14" s="40" t="s">
        <v>79</v>
      </c>
      <c r="K14" s="40" t="s">
        <v>266</v>
      </c>
      <c r="L14" s="40" t="s">
        <v>91</v>
      </c>
      <c r="M14" s="40" t="s">
        <v>1674</v>
      </c>
      <c r="N14" s="40" t="s">
        <v>82</v>
      </c>
      <c r="O14" s="40">
        <v>1</v>
      </c>
      <c r="P14" s="41">
        <v>7.0000000000000001E-3</v>
      </c>
      <c r="Q14" s="40" t="s">
        <v>1675</v>
      </c>
      <c r="R14" s="40">
        <v>2334.9999848143498</v>
      </c>
      <c r="S14" s="40">
        <v>2334.9999848143498</v>
      </c>
      <c r="T14" s="41">
        <v>0.87985100000000005</v>
      </c>
      <c r="U14" s="49"/>
    </row>
    <row r="15" spans="1:21" ht="15" x14ac:dyDescent="0.25">
      <c r="A15" s="42">
        <v>1328</v>
      </c>
      <c r="B15" s="42">
        <v>9759</v>
      </c>
      <c r="C15" s="42"/>
      <c r="D15" s="40" t="s">
        <v>239</v>
      </c>
      <c r="E15" s="40"/>
      <c r="F15" s="40">
        <v>29994390</v>
      </c>
      <c r="G15" s="46">
        <v>44495</v>
      </c>
      <c r="H15" s="40" t="s">
        <v>78</v>
      </c>
      <c r="I15" s="40"/>
      <c r="J15" s="40" t="s">
        <v>79</v>
      </c>
      <c r="K15" s="40" t="s">
        <v>266</v>
      </c>
      <c r="L15" s="40" t="s">
        <v>91</v>
      </c>
      <c r="M15" s="40" t="s">
        <v>1674</v>
      </c>
      <c r="N15" s="40" t="s">
        <v>92</v>
      </c>
      <c r="O15" s="40">
        <v>3.9552</v>
      </c>
      <c r="P15" s="41">
        <v>6.0000000000000001E-3</v>
      </c>
      <c r="Q15" s="40" t="s">
        <v>1675</v>
      </c>
      <c r="R15" s="40">
        <v>638.74815089491801</v>
      </c>
      <c r="S15" s="40">
        <v>2526.37668641958</v>
      </c>
      <c r="T15" s="41">
        <v>1.63667E-3</v>
      </c>
      <c r="U15" s="49"/>
    </row>
    <row r="16" spans="1:21" ht="15" x14ac:dyDescent="0.25">
      <c r="A16" s="42">
        <v>1328</v>
      </c>
      <c r="B16" s="42">
        <v>9759</v>
      </c>
      <c r="C16" s="42"/>
      <c r="D16" s="40" t="s">
        <v>239</v>
      </c>
      <c r="E16" s="40"/>
      <c r="F16" s="40">
        <v>28999230</v>
      </c>
      <c r="G16" s="46">
        <v>44140</v>
      </c>
      <c r="H16" s="40" t="s">
        <v>78</v>
      </c>
      <c r="I16" s="40"/>
      <c r="J16" s="40" t="s">
        <v>79</v>
      </c>
      <c r="K16" s="40" t="s">
        <v>386</v>
      </c>
      <c r="L16" s="40" t="s">
        <v>91</v>
      </c>
      <c r="M16" s="40" t="s">
        <v>1674</v>
      </c>
      <c r="N16" s="40" t="s">
        <v>82</v>
      </c>
      <c r="O16" s="40">
        <v>1</v>
      </c>
      <c r="P16" s="41">
        <v>6.0000000000000001E-3</v>
      </c>
      <c r="Q16" s="40" t="s">
        <v>1675</v>
      </c>
      <c r="R16" s="40">
        <v>848.05712345200698</v>
      </c>
      <c r="S16" s="40">
        <v>848.05712345200698</v>
      </c>
      <c r="T16" s="41">
        <v>0.26257000000000003</v>
      </c>
      <c r="U16" s="49"/>
    </row>
    <row r="17" spans="1:21" ht="15" x14ac:dyDescent="0.25">
      <c r="A17" s="42">
        <v>1328</v>
      </c>
      <c r="B17" s="42">
        <v>9759</v>
      </c>
      <c r="C17" s="42"/>
      <c r="D17" s="40" t="s">
        <v>239</v>
      </c>
      <c r="E17" s="40"/>
      <c r="F17" s="40">
        <v>29993932</v>
      </c>
      <c r="G17" s="46">
        <v>44165</v>
      </c>
      <c r="H17" s="40" t="s">
        <v>78</v>
      </c>
      <c r="I17" s="40"/>
      <c r="J17" s="40" t="s">
        <v>79</v>
      </c>
      <c r="K17" s="40" t="s">
        <v>386</v>
      </c>
      <c r="L17" s="40" t="s">
        <v>91</v>
      </c>
      <c r="M17" s="40" t="s">
        <v>1674</v>
      </c>
      <c r="N17" s="40" t="s">
        <v>82</v>
      </c>
      <c r="O17" s="40">
        <v>1</v>
      </c>
      <c r="P17" s="41">
        <v>6.0000000000000001E-3</v>
      </c>
      <c r="Q17" s="40" t="s">
        <v>1675</v>
      </c>
      <c r="R17" s="40">
        <v>480.27232627803102</v>
      </c>
      <c r="S17" s="40">
        <v>480.27232627803102</v>
      </c>
      <c r="T17" s="41">
        <v>0.161714</v>
      </c>
      <c r="U17" s="49"/>
    </row>
    <row r="18" spans="1:21" ht="15" x14ac:dyDescent="0.25">
      <c r="A18" s="42">
        <v>1328</v>
      </c>
      <c r="B18" s="42">
        <v>9759</v>
      </c>
      <c r="C18" s="42"/>
      <c r="D18" s="40" t="s">
        <v>539</v>
      </c>
      <c r="E18" s="40"/>
      <c r="F18" s="40">
        <v>29994314</v>
      </c>
      <c r="G18" s="46">
        <v>44396</v>
      </c>
      <c r="H18" s="40" t="s">
        <v>97</v>
      </c>
      <c r="I18" s="40"/>
      <c r="J18" s="40" t="s">
        <v>79</v>
      </c>
      <c r="K18" s="40" t="s">
        <v>113</v>
      </c>
      <c r="L18" s="40" t="s">
        <v>113</v>
      </c>
      <c r="M18" s="40" t="s">
        <v>113</v>
      </c>
      <c r="N18" s="40" t="s">
        <v>106</v>
      </c>
      <c r="O18" s="40">
        <v>4.6235999999999997</v>
      </c>
      <c r="P18" s="41">
        <v>1.35E-2</v>
      </c>
      <c r="Q18" s="40" t="s">
        <v>1675</v>
      </c>
      <c r="R18" s="40">
        <v>384.04074803080999</v>
      </c>
      <c r="S18" s="40">
        <v>1775.6508025952501</v>
      </c>
      <c r="T18" s="41">
        <v>4.5865499999999997E-2</v>
      </c>
      <c r="U18" s="49"/>
    </row>
    <row r="19" spans="1:21" ht="15" x14ac:dyDescent="0.25">
      <c r="A19" s="42">
        <v>1328</v>
      </c>
      <c r="B19" s="42">
        <v>9759</v>
      </c>
      <c r="C19" s="42"/>
      <c r="D19" s="40" t="s">
        <v>539</v>
      </c>
      <c r="E19" s="40"/>
      <c r="F19" s="40">
        <v>28999145</v>
      </c>
      <c r="G19" s="46">
        <v>44655</v>
      </c>
      <c r="H19" s="40" t="s">
        <v>97</v>
      </c>
      <c r="I19" s="40"/>
      <c r="J19" s="40" t="s">
        <v>79</v>
      </c>
      <c r="K19" s="40" t="s">
        <v>113</v>
      </c>
      <c r="L19" s="40" t="s">
        <v>113</v>
      </c>
      <c r="M19" s="40" t="s">
        <v>113</v>
      </c>
      <c r="N19" s="40" t="s">
        <v>105</v>
      </c>
      <c r="O19" s="40">
        <v>0.33429999999999999</v>
      </c>
      <c r="P19" s="41">
        <v>1.4999999999999999E-2</v>
      </c>
      <c r="Q19" s="40" t="s">
        <v>1675</v>
      </c>
      <c r="R19" s="40">
        <v>7823.72731434241</v>
      </c>
      <c r="S19" s="40">
        <v>2615.4720411846702</v>
      </c>
      <c r="T19" s="41">
        <v>0.11454</v>
      </c>
      <c r="U19" s="49"/>
    </row>
    <row r="20" spans="1:21" ht="15" x14ac:dyDescent="0.25">
      <c r="A20" s="42">
        <v>1328</v>
      </c>
      <c r="B20" s="42">
        <v>9760</v>
      </c>
      <c r="C20" s="42"/>
      <c r="D20" s="40" t="s">
        <v>539</v>
      </c>
      <c r="E20" s="40"/>
      <c r="F20" s="40">
        <v>28999145</v>
      </c>
      <c r="G20" s="46">
        <v>44655</v>
      </c>
      <c r="H20" s="40" t="s">
        <v>97</v>
      </c>
      <c r="I20" s="40"/>
      <c r="J20" s="40" t="s">
        <v>79</v>
      </c>
      <c r="K20" s="40" t="s">
        <v>113</v>
      </c>
      <c r="L20" s="40" t="s">
        <v>113</v>
      </c>
      <c r="M20" s="40" t="s">
        <v>113</v>
      </c>
      <c r="N20" s="40" t="s">
        <v>105</v>
      </c>
      <c r="O20" s="40">
        <v>0.33429999999999999</v>
      </c>
      <c r="P20" s="41">
        <v>1.4999999999999999E-2</v>
      </c>
      <c r="Q20" s="40" t="s">
        <v>1675</v>
      </c>
      <c r="R20" s="40">
        <v>910.89329121175001</v>
      </c>
      <c r="S20" s="40">
        <v>304.51162725208798</v>
      </c>
      <c r="T20" s="41">
        <v>0.11454</v>
      </c>
      <c r="U20" s="49"/>
    </row>
    <row r="21" spans="1:21" ht="15" x14ac:dyDescent="0.25">
      <c r="A21" s="42">
        <v>1329</v>
      </c>
      <c r="B21" s="42">
        <v>9761</v>
      </c>
      <c r="C21" s="42"/>
      <c r="D21" s="40" t="s">
        <v>239</v>
      </c>
      <c r="E21" s="40"/>
      <c r="F21" s="40">
        <v>29994231</v>
      </c>
      <c r="G21" s="46">
        <v>44592</v>
      </c>
      <c r="H21" s="40" t="s">
        <v>78</v>
      </c>
      <c r="I21" s="40"/>
      <c r="J21" s="40" t="s">
        <v>79</v>
      </c>
      <c r="K21" s="40" t="s">
        <v>266</v>
      </c>
      <c r="L21" s="40" t="s">
        <v>91</v>
      </c>
      <c r="M21" s="40" t="s">
        <v>1674</v>
      </c>
      <c r="N21" s="40" t="s">
        <v>82</v>
      </c>
      <c r="O21" s="40">
        <v>1</v>
      </c>
      <c r="P21" s="41">
        <v>7.0000000000000001E-3</v>
      </c>
      <c r="Q21" s="40" t="s">
        <v>1675</v>
      </c>
      <c r="R21" s="40">
        <v>290.00001471208498</v>
      </c>
      <c r="S21" s="40">
        <v>290.00001471208498</v>
      </c>
      <c r="T21" s="41">
        <v>0.87985100000000005</v>
      </c>
      <c r="U21" s="49"/>
    </row>
    <row r="22" spans="1:21" ht="15" x14ac:dyDescent="0.25">
      <c r="A22" s="42">
        <v>1329</v>
      </c>
      <c r="B22" s="42">
        <v>9761</v>
      </c>
      <c r="C22" s="42"/>
      <c r="D22" s="40" t="s">
        <v>239</v>
      </c>
      <c r="E22" s="40"/>
      <c r="F22" s="40">
        <v>29994390</v>
      </c>
      <c r="G22" s="46">
        <v>44495</v>
      </c>
      <c r="H22" s="40" t="s">
        <v>78</v>
      </c>
      <c r="I22" s="40"/>
      <c r="J22" s="40" t="s">
        <v>79</v>
      </c>
      <c r="K22" s="40" t="s">
        <v>266</v>
      </c>
      <c r="L22" s="40" t="s">
        <v>91</v>
      </c>
      <c r="M22" s="40" t="s">
        <v>1674</v>
      </c>
      <c r="N22" s="40" t="s">
        <v>92</v>
      </c>
      <c r="O22" s="40">
        <v>3.9552</v>
      </c>
      <c r="P22" s="41">
        <v>6.0000000000000001E-3</v>
      </c>
      <c r="Q22" s="40" t="s">
        <v>1675</v>
      </c>
      <c r="R22" s="40">
        <v>79.252379572401296</v>
      </c>
      <c r="S22" s="40">
        <v>313.459011684762</v>
      </c>
      <c r="T22" s="41">
        <v>1.63667E-3</v>
      </c>
      <c r="U22" s="49"/>
    </row>
    <row r="23" spans="1:21" ht="15" x14ac:dyDescent="0.25">
      <c r="A23" s="42">
        <v>1329</v>
      </c>
      <c r="B23" s="42">
        <v>9761</v>
      </c>
      <c r="C23" s="42"/>
      <c r="D23" s="40" t="s">
        <v>239</v>
      </c>
      <c r="E23" s="40"/>
      <c r="F23" s="40">
        <v>28999230</v>
      </c>
      <c r="G23" s="46">
        <v>44140</v>
      </c>
      <c r="H23" s="40" t="s">
        <v>78</v>
      </c>
      <c r="I23" s="40"/>
      <c r="J23" s="40" t="s">
        <v>79</v>
      </c>
      <c r="K23" s="40" t="s">
        <v>386</v>
      </c>
      <c r="L23" s="40" t="s">
        <v>91</v>
      </c>
      <c r="M23" s="40" t="s">
        <v>1674</v>
      </c>
      <c r="N23" s="40" t="s">
        <v>82</v>
      </c>
      <c r="O23" s="40">
        <v>1</v>
      </c>
      <c r="P23" s="41">
        <v>6.0000000000000001E-3</v>
      </c>
      <c r="Q23" s="40" t="s">
        <v>1675</v>
      </c>
      <c r="R23" s="40">
        <v>124.457144374455</v>
      </c>
      <c r="S23" s="40">
        <v>124.457144374455</v>
      </c>
      <c r="T23" s="41">
        <v>0.26257000000000003</v>
      </c>
      <c r="U23" s="49"/>
    </row>
    <row r="24" spans="1:21" ht="15" x14ac:dyDescent="0.25">
      <c r="A24" s="42">
        <v>1329</v>
      </c>
      <c r="B24" s="42">
        <v>9761</v>
      </c>
      <c r="C24" s="42"/>
      <c r="D24" s="40" t="s">
        <v>239</v>
      </c>
      <c r="E24" s="40"/>
      <c r="F24" s="40">
        <v>29993932</v>
      </c>
      <c r="G24" s="46">
        <v>44165</v>
      </c>
      <c r="H24" s="40" t="s">
        <v>78</v>
      </c>
      <c r="I24" s="40"/>
      <c r="J24" s="40" t="s">
        <v>79</v>
      </c>
      <c r="K24" s="40" t="s">
        <v>386</v>
      </c>
      <c r="L24" s="40" t="s">
        <v>91</v>
      </c>
      <c r="M24" s="40" t="s">
        <v>1674</v>
      </c>
      <c r="N24" s="40" t="s">
        <v>82</v>
      </c>
      <c r="O24" s="40">
        <v>1</v>
      </c>
      <c r="P24" s="41">
        <v>6.0000000000000001E-3</v>
      </c>
      <c r="Q24" s="40" t="s">
        <v>1675</v>
      </c>
      <c r="R24" s="40">
        <v>71.024181968947303</v>
      </c>
      <c r="S24" s="40">
        <v>71.024181968947303</v>
      </c>
      <c r="T24" s="41">
        <v>0.161714</v>
      </c>
      <c r="U24" s="49"/>
    </row>
    <row r="25" spans="1:21" ht="15" x14ac:dyDescent="0.25">
      <c r="A25" s="42">
        <v>1329</v>
      </c>
      <c r="B25" s="42">
        <v>9761</v>
      </c>
      <c r="C25" s="42"/>
      <c r="D25" s="40" t="s">
        <v>539</v>
      </c>
      <c r="E25" s="40"/>
      <c r="F25" s="40">
        <v>29994314</v>
      </c>
      <c r="G25" s="46">
        <v>44396</v>
      </c>
      <c r="H25" s="40" t="s">
        <v>97</v>
      </c>
      <c r="I25" s="40"/>
      <c r="J25" s="40" t="s">
        <v>79</v>
      </c>
      <c r="K25" s="40" t="s">
        <v>113</v>
      </c>
      <c r="L25" s="40" t="s">
        <v>113</v>
      </c>
      <c r="M25" s="40" t="s">
        <v>113</v>
      </c>
      <c r="N25" s="40" t="s">
        <v>106</v>
      </c>
      <c r="O25" s="40">
        <v>4.6235999999999997</v>
      </c>
      <c r="P25" s="41">
        <v>1.35E-2</v>
      </c>
      <c r="Q25" s="40" t="s">
        <v>1675</v>
      </c>
      <c r="R25" s="40">
        <v>48.192123722873703</v>
      </c>
      <c r="S25" s="40">
        <v>222.821103245079</v>
      </c>
      <c r="T25" s="41">
        <v>4.5865000000000003E-2</v>
      </c>
      <c r="U25" s="49"/>
    </row>
    <row r="26" spans="1:21" ht="15" x14ac:dyDescent="0.25">
      <c r="A26" s="42">
        <v>1329</v>
      </c>
      <c r="B26" s="42">
        <v>9761</v>
      </c>
      <c r="C26" s="42"/>
      <c r="D26" s="40" t="s">
        <v>539</v>
      </c>
      <c r="E26" s="40"/>
      <c r="F26" s="40">
        <v>28999145</v>
      </c>
      <c r="G26" s="46">
        <v>44655</v>
      </c>
      <c r="H26" s="40" t="s">
        <v>97</v>
      </c>
      <c r="I26" s="40"/>
      <c r="J26" s="40" t="s">
        <v>79</v>
      </c>
      <c r="K26" s="40" t="s">
        <v>113</v>
      </c>
      <c r="L26" s="40" t="s">
        <v>113</v>
      </c>
      <c r="M26" s="40" t="s">
        <v>113</v>
      </c>
      <c r="N26" s="40" t="s">
        <v>105</v>
      </c>
      <c r="O26" s="40">
        <v>0.33429999999999999</v>
      </c>
      <c r="P26" s="41">
        <v>1.4999999999999999E-2</v>
      </c>
      <c r="Q26" s="40" t="s">
        <v>1675</v>
      </c>
      <c r="R26" s="40">
        <v>1006.48089222149</v>
      </c>
      <c r="S26" s="40">
        <v>336.46656226964302</v>
      </c>
      <c r="T26" s="41">
        <v>0.11454</v>
      </c>
      <c r="U26" s="49"/>
    </row>
    <row r="27" spans="1:21" ht="15" x14ac:dyDescent="0.25">
      <c r="A27" s="42">
        <v>1329</v>
      </c>
      <c r="B27" s="42">
        <v>9762</v>
      </c>
      <c r="C27" s="42"/>
      <c r="D27" s="40" t="s">
        <v>239</v>
      </c>
      <c r="E27" s="40"/>
      <c r="F27" s="40">
        <v>29994231</v>
      </c>
      <c r="G27" s="46">
        <v>44592</v>
      </c>
      <c r="H27" s="40" t="s">
        <v>78</v>
      </c>
      <c r="I27" s="40"/>
      <c r="J27" s="40" t="s">
        <v>79</v>
      </c>
      <c r="K27" s="40" t="s">
        <v>266</v>
      </c>
      <c r="L27" s="40" t="s">
        <v>91</v>
      </c>
      <c r="M27" s="40" t="s">
        <v>1674</v>
      </c>
      <c r="N27" s="40" t="s">
        <v>82</v>
      </c>
      <c r="O27" s="40">
        <v>1</v>
      </c>
      <c r="P27" s="41">
        <v>7.0000000000000001E-3</v>
      </c>
      <c r="Q27" s="40" t="s">
        <v>1675</v>
      </c>
      <c r="R27" s="40">
        <v>86.000003422296103</v>
      </c>
      <c r="S27" s="40">
        <v>86.000003422296103</v>
      </c>
      <c r="T27" s="41">
        <v>0.87985100000000005</v>
      </c>
      <c r="U27" s="49"/>
    </row>
    <row r="28" spans="1:21" ht="15" x14ac:dyDescent="0.25">
      <c r="A28" s="42">
        <v>1329</v>
      </c>
      <c r="B28" s="42">
        <v>9762</v>
      </c>
      <c r="C28" s="42"/>
      <c r="D28" s="40" t="s">
        <v>239</v>
      </c>
      <c r="E28" s="40"/>
      <c r="F28" s="40">
        <v>29994390</v>
      </c>
      <c r="G28" s="46">
        <v>44495</v>
      </c>
      <c r="H28" s="40" t="s">
        <v>78</v>
      </c>
      <c r="I28" s="40"/>
      <c r="J28" s="40" t="s">
        <v>79</v>
      </c>
      <c r="K28" s="40" t="s">
        <v>266</v>
      </c>
      <c r="L28" s="40" t="s">
        <v>91</v>
      </c>
      <c r="M28" s="40" t="s">
        <v>1674</v>
      </c>
      <c r="N28" s="40" t="s">
        <v>92</v>
      </c>
      <c r="O28" s="40">
        <v>3.9552</v>
      </c>
      <c r="P28" s="41">
        <v>6.0000000000000001E-3</v>
      </c>
      <c r="Q28" s="40" t="s">
        <v>1675</v>
      </c>
      <c r="R28" s="40">
        <v>22.997915096023299</v>
      </c>
      <c r="S28" s="40">
        <v>90.961353787791396</v>
      </c>
      <c r="T28" s="41">
        <v>1.63667E-3</v>
      </c>
      <c r="U28" s="49"/>
    </row>
    <row r="29" spans="1:21" ht="15" x14ac:dyDescent="0.25">
      <c r="A29" s="42">
        <v>1329</v>
      </c>
      <c r="B29" s="42">
        <v>9762</v>
      </c>
      <c r="C29" s="42"/>
      <c r="D29" s="40" t="s">
        <v>239</v>
      </c>
      <c r="E29" s="40"/>
      <c r="F29" s="40">
        <v>28999230</v>
      </c>
      <c r="G29" s="46">
        <v>44140</v>
      </c>
      <c r="H29" s="40" t="s">
        <v>78</v>
      </c>
      <c r="I29" s="40"/>
      <c r="J29" s="40" t="s">
        <v>79</v>
      </c>
      <c r="K29" s="40" t="s">
        <v>386</v>
      </c>
      <c r="L29" s="40" t="s">
        <v>91</v>
      </c>
      <c r="M29" s="40" t="s">
        <v>1674</v>
      </c>
      <c r="N29" s="40" t="s">
        <v>82</v>
      </c>
      <c r="O29" s="40">
        <v>1</v>
      </c>
      <c r="P29" s="41">
        <v>6.0000000000000001E-3</v>
      </c>
      <c r="Q29" s="40" t="s">
        <v>1675</v>
      </c>
      <c r="R29" s="40">
        <v>34.971481561557098</v>
      </c>
      <c r="S29" s="40">
        <v>34.971481561557098</v>
      </c>
      <c r="T29" s="41">
        <v>0.26257000000000003</v>
      </c>
      <c r="U29" s="49"/>
    </row>
    <row r="30" spans="1:21" ht="15" x14ac:dyDescent="0.25">
      <c r="A30" s="42">
        <v>1329</v>
      </c>
      <c r="B30" s="42">
        <v>9762</v>
      </c>
      <c r="C30" s="42"/>
      <c r="D30" s="40" t="s">
        <v>239</v>
      </c>
      <c r="E30" s="40"/>
      <c r="F30" s="40">
        <v>29993932</v>
      </c>
      <c r="G30" s="46">
        <v>44165</v>
      </c>
      <c r="H30" s="40" t="s">
        <v>78</v>
      </c>
      <c r="I30" s="40"/>
      <c r="J30" s="40" t="s">
        <v>79</v>
      </c>
      <c r="K30" s="40" t="s">
        <v>386</v>
      </c>
      <c r="L30" s="40" t="s">
        <v>91</v>
      </c>
      <c r="M30" s="40" t="s">
        <v>1674</v>
      </c>
      <c r="N30" s="40" t="s">
        <v>82</v>
      </c>
      <c r="O30" s="40">
        <v>1</v>
      </c>
      <c r="P30" s="41">
        <v>6.0000000000000001E-3</v>
      </c>
      <c r="Q30" s="40" t="s">
        <v>1675</v>
      </c>
      <c r="R30" s="40">
        <v>19.9327993415462</v>
      </c>
      <c r="S30" s="40">
        <v>19.9327993415462</v>
      </c>
      <c r="T30" s="41">
        <v>0.161714</v>
      </c>
      <c r="U30" s="49"/>
    </row>
    <row r="31" spans="1:21" ht="15" x14ac:dyDescent="0.25">
      <c r="A31" s="42">
        <v>1329</v>
      </c>
      <c r="B31" s="42">
        <v>9762</v>
      </c>
      <c r="C31" s="42"/>
      <c r="D31" s="40" t="s">
        <v>539</v>
      </c>
      <c r="E31" s="40"/>
      <c r="F31" s="40">
        <v>29994314</v>
      </c>
      <c r="G31" s="46">
        <v>44396</v>
      </c>
      <c r="H31" s="40" t="s">
        <v>97</v>
      </c>
      <c r="I31" s="40"/>
      <c r="J31" s="40" t="s">
        <v>79</v>
      </c>
      <c r="K31" s="40" t="s">
        <v>113</v>
      </c>
      <c r="L31" s="40" t="s">
        <v>113</v>
      </c>
      <c r="M31" s="40" t="s">
        <v>113</v>
      </c>
      <c r="N31" s="40" t="s">
        <v>106</v>
      </c>
      <c r="O31" s="40">
        <v>4.6235999999999997</v>
      </c>
      <c r="P31" s="41">
        <v>1.35E-2</v>
      </c>
      <c r="Q31" s="40" t="s">
        <v>1675</v>
      </c>
      <c r="R31" s="40">
        <v>13.5545514803838</v>
      </c>
      <c r="S31" s="40">
        <v>62.6708242247025</v>
      </c>
      <c r="T31" s="41">
        <v>4.5865799999999998E-2</v>
      </c>
      <c r="U31" s="49"/>
    </row>
    <row r="32" spans="1:21" ht="15" x14ac:dyDescent="0.25">
      <c r="A32" s="42">
        <v>1329</v>
      </c>
      <c r="B32" s="42">
        <v>9762</v>
      </c>
      <c r="C32" s="42"/>
      <c r="D32" s="40" t="s">
        <v>539</v>
      </c>
      <c r="E32" s="40"/>
      <c r="F32" s="40">
        <v>28999145</v>
      </c>
      <c r="G32" s="46">
        <v>44655</v>
      </c>
      <c r="H32" s="40" t="s">
        <v>97</v>
      </c>
      <c r="I32" s="40"/>
      <c r="J32" s="40" t="s">
        <v>79</v>
      </c>
      <c r="K32" s="40" t="s">
        <v>113</v>
      </c>
      <c r="L32" s="40" t="s">
        <v>113</v>
      </c>
      <c r="M32" s="40" t="s">
        <v>113</v>
      </c>
      <c r="N32" s="40" t="s">
        <v>105</v>
      </c>
      <c r="O32" s="40">
        <v>0.33429999999999999</v>
      </c>
      <c r="P32" s="41">
        <v>1.4999999999999999E-2</v>
      </c>
      <c r="Q32" s="40" t="s">
        <v>1675</v>
      </c>
      <c r="R32" s="40">
        <v>347.40867173468803</v>
      </c>
      <c r="S32" s="40">
        <v>116.138718960906</v>
      </c>
      <c r="T32" s="41">
        <v>0.11454</v>
      </c>
      <c r="U32" s="49"/>
    </row>
    <row r="33" spans="1:21" ht="15" x14ac:dyDescent="0.25">
      <c r="A33" s="42">
        <v>1329</v>
      </c>
      <c r="B33" s="42">
        <v>9763</v>
      </c>
      <c r="C33" s="42"/>
      <c r="D33" s="40" t="s">
        <v>239</v>
      </c>
      <c r="E33" s="40"/>
      <c r="F33" s="40">
        <v>29994231</v>
      </c>
      <c r="G33" s="46">
        <v>44592</v>
      </c>
      <c r="H33" s="40" t="s">
        <v>78</v>
      </c>
      <c r="I33" s="40"/>
      <c r="J33" s="40" t="s">
        <v>79</v>
      </c>
      <c r="K33" s="40" t="s">
        <v>266</v>
      </c>
      <c r="L33" s="40" t="s">
        <v>91</v>
      </c>
      <c r="M33" s="40" t="s">
        <v>1674</v>
      </c>
      <c r="N33" s="40" t="s">
        <v>82</v>
      </c>
      <c r="O33" s="40">
        <v>1</v>
      </c>
      <c r="P33" s="41">
        <v>7.0000000000000001E-3</v>
      </c>
      <c r="Q33" s="40" t="s">
        <v>1675</v>
      </c>
      <c r="R33" s="40">
        <v>92.000018462719297</v>
      </c>
      <c r="S33" s="40">
        <v>92.000018462719297</v>
      </c>
      <c r="T33" s="41">
        <v>0.87985100000000005</v>
      </c>
      <c r="U33" s="49"/>
    </row>
    <row r="34" spans="1:21" ht="15" x14ac:dyDescent="0.25">
      <c r="A34" s="42">
        <v>1329</v>
      </c>
      <c r="B34" s="42">
        <v>9763</v>
      </c>
      <c r="C34" s="42"/>
      <c r="D34" s="40" t="s">
        <v>239</v>
      </c>
      <c r="E34" s="40"/>
      <c r="F34" s="40">
        <v>29994390</v>
      </c>
      <c r="G34" s="46">
        <v>44495</v>
      </c>
      <c r="H34" s="40" t="s">
        <v>78</v>
      </c>
      <c r="I34" s="40"/>
      <c r="J34" s="40" t="s">
        <v>79</v>
      </c>
      <c r="K34" s="40" t="s">
        <v>266</v>
      </c>
      <c r="L34" s="40" t="s">
        <v>91</v>
      </c>
      <c r="M34" s="40" t="s">
        <v>1674</v>
      </c>
      <c r="N34" s="40" t="s">
        <v>92</v>
      </c>
      <c r="O34" s="40">
        <v>3.9552</v>
      </c>
      <c r="P34" s="41">
        <v>6.0000000000000001E-3</v>
      </c>
      <c r="Q34" s="40" t="s">
        <v>1675</v>
      </c>
      <c r="R34" s="40">
        <v>24.250458293335999</v>
      </c>
      <c r="S34" s="40">
        <v>95.915412641802504</v>
      </c>
      <c r="T34" s="41">
        <v>1.63667E-3</v>
      </c>
      <c r="U34" s="49"/>
    </row>
    <row r="35" spans="1:21" ht="15" x14ac:dyDescent="0.25">
      <c r="A35" s="42">
        <v>1329</v>
      </c>
      <c r="B35" s="42">
        <v>9763</v>
      </c>
      <c r="C35" s="42"/>
      <c r="D35" s="40" t="s">
        <v>239</v>
      </c>
      <c r="E35" s="40"/>
      <c r="F35" s="40">
        <v>28999230</v>
      </c>
      <c r="G35" s="46">
        <v>44140</v>
      </c>
      <c r="H35" s="40" t="s">
        <v>78</v>
      </c>
      <c r="I35" s="40"/>
      <c r="J35" s="40" t="s">
        <v>79</v>
      </c>
      <c r="K35" s="40" t="s">
        <v>386</v>
      </c>
      <c r="L35" s="40" t="s">
        <v>91</v>
      </c>
      <c r="M35" s="40" t="s">
        <v>1674</v>
      </c>
      <c r="N35" s="40" t="s">
        <v>82</v>
      </c>
      <c r="O35" s="40">
        <v>1</v>
      </c>
      <c r="P35" s="41">
        <v>6.0000000000000001E-3</v>
      </c>
      <c r="Q35" s="40" t="s">
        <v>1675</v>
      </c>
      <c r="R35" s="40">
        <v>36.514272152932001</v>
      </c>
      <c r="S35" s="40">
        <v>36.514272152932001</v>
      </c>
      <c r="T35" s="41">
        <v>0.26257000000000003</v>
      </c>
      <c r="U35" s="49"/>
    </row>
    <row r="36" spans="1:21" ht="15" x14ac:dyDescent="0.25">
      <c r="A36" s="42">
        <v>1329</v>
      </c>
      <c r="B36" s="42">
        <v>9763</v>
      </c>
      <c r="C36" s="42"/>
      <c r="D36" s="40" t="s">
        <v>239</v>
      </c>
      <c r="E36" s="40"/>
      <c r="F36" s="40">
        <v>29993932</v>
      </c>
      <c r="G36" s="46">
        <v>44165</v>
      </c>
      <c r="H36" s="40" t="s">
        <v>78</v>
      </c>
      <c r="I36" s="40"/>
      <c r="J36" s="40" t="s">
        <v>79</v>
      </c>
      <c r="K36" s="40" t="s">
        <v>386</v>
      </c>
      <c r="L36" s="40" t="s">
        <v>91</v>
      </c>
      <c r="M36" s="40" t="s">
        <v>1674</v>
      </c>
      <c r="N36" s="40" t="s">
        <v>82</v>
      </c>
      <c r="O36" s="40">
        <v>1</v>
      </c>
      <c r="P36" s="41">
        <v>6.0000000000000001E-3</v>
      </c>
      <c r="Q36" s="40" t="s">
        <v>1675</v>
      </c>
      <c r="R36" s="40">
        <v>20.278440149335701</v>
      </c>
      <c r="S36" s="40">
        <v>20.278440149335701</v>
      </c>
      <c r="T36" s="41">
        <v>0.161714</v>
      </c>
      <c r="U36" s="49"/>
    </row>
    <row r="37" spans="1:21" ht="15" x14ac:dyDescent="0.25">
      <c r="A37" s="42">
        <v>1329</v>
      </c>
      <c r="B37" s="42">
        <v>9763</v>
      </c>
      <c r="C37" s="42"/>
      <c r="D37" s="40" t="s">
        <v>539</v>
      </c>
      <c r="E37" s="40"/>
      <c r="F37" s="40">
        <v>29994314</v>
      </c>
      <c r="G37" s="46">
        <v>44396</v>
      </c>
      <c r="H37" s="40" t="s">
        <v>97</v>
      </c>
      <c r="I37" s="40"/>
      <c r="J37" s="40" t="s">
        <v>79</v>
      </c>
      <c r="K37" s="40" t="s">
        <v>113</v>
      </c>
      <c r="L37" s="40" t="s">
        <v>113</v>
      </c>
      <c r="M37" s="40" t="s">
        <v>113</v>
      </c>
      <c r="N37" s="40" t="s">
        <v>106</v>
      </c>
      <c r="O37" s="40">
        <v>4.6235999999999997</v>
      </c>
      <c r="P37" s="41">
        <v>1.35E-2</v>
      </c>
      <c r="Q37" s="40" t="s">
        <v>1675</v>
      </c>
      <c r="R37" s="40">
        <v>15.060596498492901</v>
      </c>
      <c r="S37" s="40">
        <v>69.634173970431803</v>
      </c>
      <c r="T37" s="41">
        <v>4.5865999999999997E-2</v>
      </c>
      <c r="U37" s="49"/>
    </row>
    <row r="38" spans="1:21" ht="15" x14ac:dyDescent="0.25">
      <c r="A38" s="42">
        <v>1329</v>
      </c>
      <c r="B38" s="42">
        <v>9763</v>
      </c>
      <c r="C38" s="42"/>
      <c r="D38" s="40" t="s">
        <v>539</v>
      </c>
      <c r="E38" s="40"/>
      <c r="F38" s="40">
        <v>28999145</v>
      </c>
      <c r="G38" s="46">
        <v>44655</v>
      </c>
      <c r="H38" s="40" t="s">
        <v>97</v>
      </c>
      <c r="I38" s="40"/>
      <c r="J38" s="40" t="s">
        <v>79</v>
      </c>
      <c r="K38" s="40" t="s">
        <v>113</v>
      </c>
      <c r="L38" s="40" t="s">
        <v>113</v>
      </c>
      <c r="M38" s="40" t="s">
        <v>113</v>
      </c>
      <c r="N38" s="40" t="s">
        <v>105</v>
      </c>
      <c r="O38" s="40">
        <v>0.33429999999999999</v>
      </c>
      <c r="P38" s="41">
        <v>1.4999999999999999E-2</v>
      </c>
      <c r="Q38" s="40" t="s">
        <v>1675</v>
      </c>
      <c r="R38" s="40">
        <v>288.77049397014201</v>
      </c>
      <c r="S38" s="40">
        <v>96.535976134218402</v>
      </c>
      <c r="T38" s="41">
        <v>0.11454</v>
      </c>
      <c r="U38" s="49"/>
    </row>
    <row r="39" spans="1:21" x14ac:dyDescent="0.2">
      <c r="A39" s="43">
        <v>1328</v>
      </c>
      <c r="B39" s="43">
        <v>2196</v>
      </c>
      <c r="U39" s="49"/>
    </row>
    <row r="40" spans="1:21" x14ac:dyDescent="0.2">
      <c r="A40" s="43">
        <v>1329</v>
      </c>
      <c r="B40" s="43">
        <v>8580</v>
      </c>
      <c r="U40" s="49"/>
    </row>
    <row r="41" spans="1:21" x14ac:dyDescent="0.2">
      <c r="A41" s="43">
        <v>1328</v>
      </c>
      <c r="B41" s="43">
        <v>12138</v>
      </c>
      <c r="U41" s="49"/>
    </row>
    <row r="42" spans="1:21" x14ac:dyDescent="0.2">
      <c r="A42" s="43">
        <v>1329</v>
      </c>
      <c r="B42" s="43">
        <v>12139</v>
      </c>
      <c r="U42" s="49"/>
    </row>
    <row r="43" spans="1:21" x14ac:dyDescent="0.2">
      <c r="A43" s="43">
        <v>1328</v>
      </c>
      <c r="B43" s="43">
        <v>12419</v>
      </c>
      <c r="U43" s="49"/>
    </row>
    <row r="44" spans="1:21" x14ac:dyDescent="0.2">
      <c r="A44" s="43">
        <v>1329</v>
      </c>
      <c r="B44" s="43">
        <v>13212</v>
      </c>
      <c r="U44" s="49"/>
    </row>
    <row r="45" spans="1:21" x14ac:dyDescent="0.2">
      <c r="A45" s="43">
        <v>1329</v>
      </c>
      <c r="B45" s="43">
        <v>13211</v>
      </c>
      <c r="U45" s="49"/>
    </row>
    <row r="46" spans="1:21" x14ac:dyDescent="0.2">
      <c r="A46" s="43">
        <v>1328</v>
      </c>
      <c r="B46" s="43">
        <v>13819</v>
      </c>
      <c r="U46" s="49"/>
    </row>
    <row r="47" spans="1:21" x14ac:dyDescent="0.2">
      <c r="A47" s="43">
        <v>1329</v>
      </c>
      <c r="B47" s="43">
        <v>13820</v>
      </c>
      <c r="U47" s="49"/>
    </row>
    <row r="48" spans="1:21" x14ac:dyDescent="0.2">
      <c r="A48" s="43">
        <v>1329</v>
      </c>
      <c r="B48" s="43">
        <v>14304</v>
      </c>
      <c r="U48" s="49"/>
    </row>
    <row r="49" spans="1:21" x14ac:dyDescent="0.2">
      <c r="A49" s="43">
        <v>1329</v>
      </c>
      <c r="B49" s="43">
        <v>14305</v>
      </c>
      <c r="U49" s="49"/>
    </row>
    <row r="50" spans="1:21" x14ac:dyDescent="0.2">
      <c r="A50" s="43">
        <v>1328</v>
      </c>
      <c r="B50" s="43">
        <v>14302</v>
      </c>
      <c r="U50" s="49"/>
    </row>
    <row r="51" spans="1:21" x14ac:dyDescent="0.2">
      <c r="A51" s="43">
        <v>1328</v>
      </c>
      <c r="B51" s="43">
        <v>14303</v>
      </c>
      <c r="U51" s="49"/>
    </row>
    <row r="52" spans="1:21" x14ac:dyDescent="0.2">
      <c r="A52" s="43">
        <v>1329</v>
      </c>
      <c r="B52" s="43">
        <v>14854</v>
      </c>
      <c r="U52" s="49"/>
    </row>
    <row r="53" spans="1:21" x14ac:dyDescent="0.2">
      <c r="A53" s="43">
        <v>1328</v>
      </c>
      <c r="B53" s="43">
        <v>14850</v>
      </c>
      <c r="U53" s="49"/>
    </row>
    <row r="54" spans="1:21" x14ac:dyDescent="0.2">
      <c r="A54" s="43">
        <v>1328</v>
      </c>
      <c r="B54" s="43">
        <v>15314</v>
      </c>
      <c r="U54" s="49"/>
    </row>
    <row r="55" spans="1:21" x14ac:dyDescent="0.2">
      <c r="A55" s="43">
        <v>1329</v>
      </c>
      <c r="B55" s="43">
        <v>15313</v>
      </c>
      <c r="U55" s="49"/>
    </row>
    <row r="56" spans="1:21" x14ac:dyDescent="0.2">
      <c r="A56" s="51" t="s">
        <v>1801</v>
      </c>
      <c r="B56" s="51"/>
      <c r="C56" s="51"/>
      <c r="D56" s="51"/>
      <c r="E56" s="51"/>
      <c r="F56" s="51"/>
      <c r="G56" s="51"/>
      <c r="H56" s="51"/>
      <c r="I56" s="51"/>
      <c r="J56" s="51"/>
      <c r="K56" s="51"/>
      <c r="L56" s="51"/>
      <c r="M56" s="51"/>
      <c r="N56" s="51"/>
      <c r="O56" s="51"/>
      <c r="P56" s="51"/>
      <c r="Q56" s="51"/>
      <c r="R56" s="51"/>
      <c r="S56" s="51"/>
      <c r="T56" s="51"/>
    </row>
  </sheetData>
  <mergeCells count="2">
    <mergeCell ref="A56:T56"/>
    <mergeCell ref="U1:U55"/>
  </mergeCell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996680-22E5-492F-90F5-BE745630A735}">
  <dimension ref="A1:R749"/>
  <sheetViews>
    <sheetView rightToLeft="1" workbookViewId="0">
      <selection activeCell="E1" sqref="E1"/>
    </sheetView>
  </sheetViews>
  <sheetFormatPr defaultRowHeight="14.25" x14ac:dyDescent="0.2"/>
  <cols>
    <col min="1" max="1" width="28" style="43" bestFit="1" customWidth="1"/>
    <col min="2" max="2" width="9.25" style="43" bestFit="1" customWidth="1"/>
    <col min="3" max="3" width="23.375" bestFit="1" customWidth="1"/>
    <col min="4" max="4" width="60.875" bestFit="1" customWidth="1"/>
    <col min="5" max="5" width="26.125" bestFit="1" customWidth="1"/>
    <col min="6" max="6" width="28.875" bestFit="1" customWidth="1"/>
    <col min="7" max="7" width="42" bestFit="1" customWidth="1"/>
    <col min="8" max="8" width="17.625" bestFit="1" customWidth="1"/>
    <col min="9" max="9" width="21" bestFit="1" customWidth="1"/>
    <col min="10" max="10" width="9.875" bestFit="1" customWidth="1"/>
    <col min="11" max="11" width="27.5" bestFit="1" customWidth="1"/>
    <col min="12" max="12" width="41.25" bestFit="1" customWidth="1"/>
    <col min="13" max="13" width="27" bestFit="1" customWidth="1"/>
    <col min="14" max="14" width="46.5" bestFit="1" customWidth="1"/>
    <col min="15" max="15" width="32.125" bestFit="1" customWidth="1"/>
    <col min="16" max="16" width="16.125" bestFit="1" customWidth="1"/>
    <col min="17" max="17" width="23" bestFit="1" customWidth="1"/>
  </cols>
  <sheetData>
    <row r="1" spans="1:18" ht="50.1" customHeight="1" x14ac:dyDescent="0.2">
      <c r="A1" s="44" t="s">
        <v>59</v>
      </c>
      <c r="B1" s="44" t="s">
        <v>60</v>
      </c>
      <c r="C1" s="45" t="s">
        <v>64</v>
      </c>
      <c r="D1" s="45" t="s">
        <v>1217</v>
      </c>
      <c r="E1" s="45" t="s">
        <v>1218</v>
      </c>
      <c r="F1" s="45" t="s">
        <v>1219</v>
      </c>
      <c r="G1" s="45" t="s">
        <v>1220</v>
      </c>
      <c r="H1" s="45" t="s">
        <v>1221</v>
      </c>
      <c r="I1" s="45" t="s">
        <v>1222</v>
      </c>
      <c r="J1" s="45" t="s">
        <v>69</v>
      </c>
      <c r="K1" s="45" t="s">
        <v>1782</v>
      </c>
      <c r="L1" s="45" t="s">
        <v>1783</v>
      </c>
      <c r="M1" s="45" t="s">
        <v>1784</v>
      </c>
      <c r="N1" s="45" t="s">
        <v>1785</v>
      </c>
      <c r="O1" s="45" t="s">
        <v>50</v>
      </c>
      <c r="P1" s="45" t="s">
        <v>1786</v>
      </c>
      <c r="Q1" s="45" t="s">
        <v>1787</v>
      </c>
      <c r="R1" s="49" t="s">
        <v>1801</v>
      </c>
    </row>
    <row r="2" spans="1:18" ht="15" x14ac:dyDescent="0.25">
      <c r="A2" s="42">
        <v>1328</v>
      </c>
      <c r="B2" s="42">
        <v>9757</v>
      </c>
      <c r="C2" s="40" t="s">
        <v>1788</v>
      </c>
      <c r="D2" s="40" t="s">
        <v>1789</v>
      </c>
      <c r="E2" s="40"/>
      <c r="F2" s="40" t="s">
        <v>1802</v>
      </c>
      <c r="G2" s="40" t="s">
        <v>1790</v>
      </c>
      <c r="H2" s="40">
        <v>28999293</v>
      </c>
      <c r="I2" s="40" t="s">
        <v>539</v>
      </c>
      <c r="J2" s="40" t="s">
        <v>92</v>
      </c>
      <c r="K2" s="46">
        <v>45805</v>
      </c>
      <c r="L2" s="40">
        <v>7521.0829999999996</v>
      </c>
      <c r="M2" s="40">
        <v>30160.294938300001</v>
      </c>
      <c r="N2" s="40">
        <v>7521.0829999999996</v>
      </c>
      <c r="O2" s="40">
        <v>29747.387481599999</v>
      </c>
      <c r="P2" s="41">
        <v>0.01</v>
      </c>
      <c r="Q2" s="46">
        <v>46947</v>
      </c>
      <c r="R2" s="49"/>
    </row>
    <row r="3" spans="1:18" ht="15" x14ac:dyDescent="0.25">
      <c r="A3" s="42">
        <v>1328</v>
      </c>
      <c r="B3" s="42">
        <v>9757</v>
      </c>
      <c r="C3" s="40" t="s">
        <v>1788</v>
      </c>
      <c r="D3" s="40" t="s">
        <v>1418</v>
      </c>
      <c r="E3" s="40"/>
      <c r="F3" s="40" t="s">
        <v>1803</v>
      </c>
      <c r="G3" s="40" t="s">
        <v>1419</v>
      </c>
      <c r="H3" s="40">
        <v>29992320</v>
      </c>
      <c r="I3" s="40" t="s">
        <v>539</v>
      </c>
      <c r="J3" s="40" t="s">
        <v>84</v>
      </c>
      <c r="K3" s="46">
        <v>42060</v>
      </c>
      <c r="L3" s="40">
        <v>509.00040000000001</v>
      </c>
      <c r="M3" s="40">
        <v>2004.4435751999999</v>
      </c>
      <c r="N3" s="40">
        <v>23.551780000000001</v>
      </c>
      <c r="O3" s="40">
        <v>79.416602159999997</v>
      </c>
      <c r="P3" s="41">
        <v>4.62706512607848E-4</v>
      </c>
      <c r="Q3" s="46">
        <v>46196</v>
      </c>
      <c r="R3" s="49"/>
    </row>
    <row r="4" spans="1:18" ht="15" x14ac:dyDescent="0.25">
      <c r="A4" s="42">
        <v>1328</v>
      </c>
      <c r="B4" s="42">
        <v>9757</v>
      </c>
      <c r="C4" s="40" t="s">
        <v>1788</v>
      </c>
      <c r="D4" s="40" t="s">
        <v>1324</v>
      </c>
      <c r="E4" s="40"/>
      <c r="F4" s="40" t="s">
        <v>239</v>
      </c>
      <c r="G4" s="40" t="s">
        <v>1325</v>
      </c>
      <c r="H4" s="40">
        <v>28999102</v>
      </c>
      <c r="I4" s="40" t="s">
        <v>539</v>
      </c>
      <c r="J4" s="40" t="s">
        <v>82</v>
      </c>
      <c r="K4" s="46">
        <v>44598</v>
      </c>
      <c r="L4" s="40">
        <v>36790.199999999997</v>
      </c>
      <c r="M4" s="40">
        <v>36790.199999999997</v>
      </c>
      <c r="N4" s="40">
        <v>20596.738549999998</v>
      </c>
      <c r="O4" s="40">
        <v>20596.738549999998</v>
      </c>
      <c r="P4" s="41">
        <v>5.5984307098085901E-3</v>
      </c>
      <c r="Q4" s="46">
        <v>48479</v>
      </c>
      <c r="R4" s="49"/>
    </row>
    <row r="5" spans="1:18" ht="15" x14ac:dyDescent="0.25">
      <c r="A5" s="42">
        <v>1328</v>
      </c>
      <c r="B5" s="42">
        <v>9757</v>
      </c>
      <c r="C5" s="40" t="s">
        <v>1788</v>
      </c>
      <c r="D5" s="40" t="s">
        <v>1386</v>
      </c>
      <c r="E5" s="40"/>
      <c r="F5" s="40" t="s">
        <v>1802</v>
      </c>
      <c r="G5" s="40" t="s">
        <v>1387</v>
      </c>
      <c r="H5" s="40">
        <v>29993565</v>
      </c>
      <c r="I5" s="40" t="s">
        <v>539</v>
      </c>
      <c r="J5" s="40" t="s">
        <v>92</v>
      </c>
      <c r="K5" s="46">
        <v>43760</v>
      </c>
      <c r="L5" s="40">
        <v>2986.9985299999998</v>
      </c>
      <c r="M5" s="40">
        <v>11775.644304818999</v>
      </c>
      <c r="N5" s="40">
        <v>2585.7626</v>
      </c>
      <c r="O5" s="40">
        <v>10227.20823552</v>
      </c>
      <c r="P5" s="41">
        <v>8.6567253851310005E-3</v>
      </c>
      <c r="Q5" s="46">
        <v>45942</v>
      </c>
      <c r="R5" s="49"/>
    </row>
    <row r="6" spans="1:18" ht="15" x14ac:dyDescent="0.25">
      <c r="A6" s="42">
        <v>1328</v>
      </c>
      <c r="B6" s="42">
        <v>9757</v>
      </c>
      <c r="C6" s="40" t="s">
        <v>1788</v>
      </c>
      <c r="D6" s="40" t="s">
        <v>1388</v>
      </c>
      <c r="E6" s="40"/>
      <c r="F6" s="40" t="s">
        <v>1802</v>
      </c>
      <c r="G6" s="40" t="s">
        <v>1389</v>
      </c>
      <c r="H6" s="40">
        <v>29993607</v>
      </c>
      <c r="I6" s="40" t="s">
        <v>539</v>
      </c>
      <c r="J6" s="40" t="s">
        <v>84</v>
      </c>
      <c r="K6" s="46">
        <v>43165</v>
      </c>
      <c r="L6" s="40">
        <v>921</v>
      </c>
      <c r="M6" s="40">
        <v>3194.9490000000001</v>
      </c>
      <c r="N6" s="40">
        <v>72.331220000000002</v>
      </c>
      <c r="O6" s="40">
        <v>243.90087384</v>
      </c>
      <c r="P6" s="41">
        <v>7.8535526601520005E-4</v>
      </c>
      <c r="Q6" s="46">
        <v>46367</v>
      </c>
      <c r="R6" s="49"/>
    </row>
    <row r="7" spans="1:18" ht="15" x14ac:dyDescent="0.25">
      <c r="A7" s="42">
        <v>1328</v>
      </c>
      <c r="B7" s="42">
        <v>9757</v>
      </c>
      <c r="C7" s="40" t="s">
        <v>1788</v>
      </c>
      <c r="D7" s="40" t="s">
        <v>1390</v>
      </c>
      <c r="E7" s="40"/>
      <c r="F7" s="40" t="s">
        <v>1803</v>
      </c>
      <c r="G7" s="40" t="s">
        <v>1391</v>
      </c>
      <c r="H7" s="40">
        <v>29993961</v>
      </c>
      <c r="I7" s="40" t="s">
        <v>539</v>
      </c>
      <c r="J7" s="40" t="s">
        <v>84</v>
      </c>
      <c r="K7" s="46">
        <v>44166</v>
      </c>
      <c r="L7" s="40">
        <v>16805.932570000001</v>
      </c>
      <c r="M7" s="40">
        <v>55526.801211279999</v>
      </c>
      <c r="N7" s="40">
        <v>12742.910739999999</v>
      </c>
      <c r="O7" s="40">
        <v>42969.09501528</v>
      </c>
      <c r="P7" s="41">
        <v>7.5823883541858003E-3</v>
      </c>
      <c r="Q7" s="46">
        <v>49948</v>
      </c>
      <c r="R7" s="49"/>
    </row>
    <row r="8" spans="1:18" ht="15" x14ac:dyDescent="0.25">
      <c r="A8" s="42">
        <v>1328</v>
      </c>
      <c r="B8" s="42">
        <v>9757</v>
      </c>
      <c r="C8" s="40" t="s">
        <v>1788</v>
      </c>
      <c r="D8" s="40" t="s">
        <v>1344</v>
      </c>
      <c r="E8" s="40"/>
      <c r="F8" s="40" t="s">
        <v>1803</v>
      </c>
      <c r="G8" s="40" t="s">
        <v>1345</v>
      </c>
      <c r="H8" s="40">
        <v>28999109</v>
      </c>
      <c r="I8" s="40" t="s">
        <v>539</v>
      </c>
      <c r="J8" s="40" t="s">
        <v>106</v>
      </c>
      <c r="K8" s="46">
        <v>44711</v>
      </c>
      <c r="L8" s="40">
        <v>10484.6</v>
      </c>
      <c r="M8" s="40">
        <v>43955.637040000001</v>
      </c>
      <c r="N8" s="40">
        <v>18.181010000000001</v>
      </c>
      <c r="O8" s="40">
        <v>84.061717836</v>
      </c>
      <c r="P8" s="41">
        <v>1.7340680617286299E-5</v>
      </c>
      <c r="Q8" s="46">
        <v>50916</v>
      </c>
      <c r="R8" s="49"/>
    </row>
    <row r="9" spans="1:18" ht="15" x14ac:dyDescent="0.25">
      <c r="A9" s="42">
        <v>1328</v>
      </c>
      <c r="B9" s="42">
        <v>9757</v>
      </c>
      <c r="C9" s="40" t="s">
        <v>1788</v>
      </c>
      <c r="D9" s="40" t="s">
        <v>1428</v>
      </c>
      <c r="E9" s="40"/>
      <c r="F9" s="40" t="s">
        <v>1802</v>
      </c>
      <c r="G9" s="40" t="s">
        <v>1429</v>
      </c>
      <c r="H9" s="40">
        <v>28999121</v>
      </c>
      <c r="I9" s="40" t="s">
        <v>539</v>
      </c>
      <c r="J9" s="40" t="s">
        <v>84</v>
      </c>
      <c r="K9" s="46">
        <v>44609</v>
      </c>
      <c r="L9" s="40">
        <v>3544</v>
      </c>
      <c r="M9" s="40">
        <v>11301.816000000001</v>
      </c>
      <c r="N9" s="40">
        <v>3469.576</v>
      </c>
      <c r="O9" s="40">
        <v>11699.410271999999</v>
      </c>
      <c r="P9" s="41">
        <v>9.7900000000000001E-3</v>
      </c>
      <c r="Q9" s="46">
        <v>49429</v>
      </c>
      <c r="R9" s="49"/>
    </row>
    <row r="10" spans="1:18" ht="15" x14ac:dyDescent="0.25">
      <c r="A10" s="42">
        <v>1328</v>
      </c>
      <c r="B10" s="42">
        <v>9757</v>
      </c>
      <c r="C10" s="40" t="s">
        <v>1788</v>
      </c>
      <c r="D10" s="40" t="s">
        <v>1430</v>
      </c>
      <c r="E10" s="40"/>
      <c r="F10" s="40" t="s">
        <v>1803</v>
      </c>
      <c r="G10" s="40" t="s">
        <v>1431</v>
      </c>
      <c r="H10" s="40">
        <v>28999148</v>
      </c>
      <c r="I10" s="40" t="s">
        <v>539</v>
      </c>
      <c r="J10" s="40" t="s">
        <v>84</v>
      </c>
      <c r="K10" s="46">
        <v>44469</v>
      </c>
      <c r="L10" s="40">
        <v>2907.4929999999999</v>
      </c>
      <c r="M10" s="40">
        <v>9388.2948969999998</v>
      </c>
      <c r="N10" s="40">
        <v>2758.1413499999999</v>
      </c>
      <c r="O10" s="40">
        <v>9300.4526322000002</v>
      </c>
      <c r="P10" s="41">
        <v>9.4863215491834303E-3</v>
      </c>
      <c r="Q10" s="46">
        <v>48852</v>
      </c>
      <c r="R10" s="49"/>
    </row>
    <row r="11" spans="1:18" ht="15" x14ac:dyDescent="0.25">
      <c r="A11" s="42">
        <v>1328</v>
      </c>
      <c r="B11" s="42">
        <v>9757</v>
      </c>
      <c r="C11" s="40" t="s">
        <v>1788</v>
      </c>
      <c r="D11" s="40" t="s">
        <v>1432</v>
      </c>
      <c r="E11" s="40"/>
      <c r="F11" s="40" t="s">
        <v>1803</v>
      </c>
      <c r="G11" s="40" t="s">
        <v>1433</v>
      </c>
      <c r="H11" s="40">
        <v>28999155</v>
      </c>
      <c r="I11" s="40" t="s">
        <v>539</v>
      </c>
      <c r="J11" s="40" t="s">
        <v>92</v>
      </c>
      <c r="K11" s="46">
        <v>44733</v>
      </c>
      <c r="L11" s="40">
        <v>20451</v>
      </c>
      <c r="M11" s="40">
        <v>74613.428400000004</v>
      </c>
      <c r="N11" s="40">
        <v>9558.3230100000001</v>
      </c>
      <c r="O11" s="40">
        <v>37805.079169151999</v>
      </c>
      <c r="P11" s="41">
        <v>4.6737680357928704E-3</v>
      </c>
      <c r="Q11" s="46">
        <v>49877</v>
      </c>
      <c r="R11" s="49"/>
    </row>
    <row r="12" spans="1:18" ht="15" x14ac:dyDescent="0.25">
      <c r="A12" s="42">
        <v>1328</v>
      </c>
      <c r="B12" s="42">
        <v>9757</v>
      </c>
      <c r="C12" s="40" t="s">
        <v>1788</v>
      </c>
      <c r="D12" s="40" t="s">
        <v>1374</v>
      </c>
      <c r="E12" s="40"/>
      <c r="F12" s="40" t="s">
        <v>1803</v>
      </c>
      <c r="G12" s="40" t="s">
        <v>1375</v>
      </c>
      <c r="H12" s="40">
        <v>29993566</v>
      </c>
      <c r="I12" s="40" t="s">
        <v>539</v>
      </c>
      <c r="J12" s="40" t="s">
        <v>92</v>
      </c>
      <c r="K12" s="46">
        <v>43737</v>
      </c>
      <c r="L12" s="40">
        <v>3137.7765199999999</v>
      </c>
      <c r="M12" s="40">
        <v>11939.2396586</v>
      </c>
      <c r="N12" s="40">
        <v>1430.4490800000001</v>
      </c>
      <c r="O12" s="40">
        <v>5657.7122012159998</v>
      </c>
      <c r="P12" s="41">
        <v>4.5587984704532104E-3</v>
      </c>
      <c r="Q12" s="46">
        <v>46318</v>
      </c>
      <c r="R12" s="49"/>
    </row>
    <row r="13" spans="1:18" ht="15" x14ac:dyDescent="0.25">
      <c r="A13" s="42">
        <v>1328</v>
      </c>
      <c r="B13" s="42">
        <v>9757</v>
      </c>
      <c r="C13" s="40" t="s">
        <v>1788</v>
      </c>
      <c r="D13" s="40" t="s">
        <v>1376</v>
      </c>
      <c r="E13" s="40"/>
      <c r="F13" s="40" t="s">
        <v>1803</v>
      </c>
      <c r="G13" s="40" t="s">
        <v>1377</v>
      </c>
      <c r="H13" s="40">
        <v>29993809</v>
      </c>
      <c r="I13" s="40" t="s">
        <v>539</v>
      </c>
      <c r="J13" s="40" t="s">
        <v>84</v>
      </c>
      <c r="K13" s="46">
        <v>44039</v>
      </c>
      <c r="L13" s="40">
        <v>5724.0009399999999</v>
      </c>
      <c r="M13" s="40">
        <v>19536.01520822</v>
      </c>
      <c r="N13" s="40">
        <v>2699.2677699999999</v>
      </c>
      <c r="O13" s="40">
        <v>9101.9309204399997</v>
      </c>
      <c r="P13" s="41">
        <v>4.7157011298464202E-3</v>
      </c>
      <c r="Q13" s="46">
        <v>46588</v>
      </c>
      <c r="R13" s="49"/>
    </row>
    <row r="14" spans="1:18" ht="15" x14ac:dyDescent="0.25">
      <c r="A14" s="42">
        <v>1328</v>
      </c>
      <c r="B14" s="42">
        <v>9757</v>
      </c>
      <c r="C14" s="40" t="s">
        <v>1788</v>
      </c>
      <c r="D14" s="40" t="s">
        <v>1378</v>
      </c>
      <c r="E14" s="40"/>
      <c r="F14" s="40" t="s">
        <v>1803</v>
      </c>
      <c r="G14" s="40" t="s">
        <v>1379</v>
      </c>
      <c r="H14" s="40">
        <v>29994278</v>
      </c>
      <c r="I14" s="40" t="s">
        <v>539</v>
      </c>
      <c r="J14" s="40" t="s">
        <v>84</v>
      </c>
      <c r="K14" s="46">
        <v>44342</v>
      </c>
      <c r="L14" s="40">
        <v>1687</v>
      </c>
      <c r="M14" s="40">
        <v>5477.6890000000003</v>
      </c>
      <c r="N14" s="40">
        <v>16.87</v>
      </c>
      <c r="O14" s="40">
        <v>56.885640000000002</v>
      </c>
      <c r="P14" s="41">
        <v>1E-4</v>
      </c>
      <c r="Q14" s="46">
        <v>47994</v>
      </c>
      <c r="R14" s="49"/>
    </row>
    <row r="15" spans="1:18" ht="15" x14ac:dyDescent="0.25">
      <c r="A15" s="42">
        <v>1328</v>
      </c>
      <c r="B15" s="42">
        <v>9757</v>
      </c>
      <c r="C15" s="40" t="s">
        <v>1788</v>
      </c>
      <c r="D15" s="40" t="s">
        <v>1354</v>
      </c>
      <c r="E15" s="40"/>
      <c r="F15" s="40" t="s">
        <v>1803</v>
      </c>
      <c r="G15" s="40" t="s">
        <v>1355</v>
      </c>
      <c r="H15" s="40">
        <v>29993017</v>
      </c>
      <c r="I15" s="40" t="s">
        <v>539</v>
      </c>
      <c r="J15" s="40" t="s">
        <v>84</v>
      </c>
      <c r="K15" s="46">
        <v>42180</v>
      </c>
      <c r="L15" s="40">
        <v>191.24946</v>
      </c>
      <c r="M15" s="40">
        <v>721.0104642</v>
      </c>
      <c r="N15" s="40">
        <v>4.0630600000000001</v>
      </c>
      <c r="O15" s="40">
        <v>13.700638319999999</v>
      </c>
      <c r="P15" s="41">
        <v>2.1244818155303501E-4</v>
      </c>
      <c r="Q15" s="46">
        <v>46024</v>
      </c>
      <c r="R15" s="49"/>
    </row>
    <row r="16" spans="1:18" ht="15" x14ac:dyDescent="0.25">
      <c r="A16" s="42">
        <v>1328</v>
      </c>
      <c r="B16" s="42">
        <v>9757</v>
      </c>
      <c r="C16" s="40" t="s">
        <v>1788</v>
      </c>
      <c r="D16" s="40" t="s">
        <v>1368</v>
      </c>
      <c r="E16" s="40"/>
      <c r="F16" s="40" t="s">
        <v>1803</v>
      </c>
      <c r="G16" s="40" t="s">
        <v>1369</v>
      </c>
      <c r="H16" s="40">
        <v>29993539</v>
      </c>
      <c r="I16" s="40" t="s">
        <v>539</v>
      </c>
      <c r="J16" s="40" t="s">
        <v>92</v>
      </c>
      <c r="K16" s="46">
        <v>43677</v>
      </c>
      <c r="L16" s="40">
        <v>5306.9975100000001</v>
      </c>
      <c r="M16" s="40">
        <v>20695.698189747</v>
      </c>
      <c r="N16" s="40">
        <v>620.63694999999996</v>
      </c>
      <c r="O16" s="40">
        <v>2454.7432646399998</v>
      </c>
      <c r="P16" s="41">
        <v>1.1694690808324801E-3</v>
      </c>
      <c r="Q16" s="46">
        <v>46599</v>
      </c>
      <c r="R16" s="49"/>
    </row>
    <row r="17" spans="1:18" ht="15" x14ac:dyDescent="0.25">
      <c r="A17" s="42">
        <v>1328</v>
      </c>
      <c r="B17" s="42">
        <v>9757</v>
      </c>
      <c r="C17" s="40" t="s">
        <v>1788</v>
      </c>
      <c r="D17" s="40" t="s">
        <v>1370</v>
      </c>
      <c r="E17" s="40"/>
      <c r="F17" s="40" t="s">
        <v>1802</v>
      </c>
      <c r="G17" s="40" t="s">
        <v>1371</v>
      </c>
      <c r="H17" s="40">
        <v>29993895</v>
      </c>
      <c r="I17" s="40" t="s">
        <v>539</v>
      </c>
      <c r="J17" s="40" t="s">
        <v>84</v>
      </c>
      <c r="K17" s="46">
        <v>44112</v>
      </c>
      <c r="L17" s="40">
        <v>4225.7596700000004</v>
      </c>
      <c r="M17" s="40">
        <v>14342.22831998</v>
      </c>
      <c r="N17" s="40">
        <v>456.55910999999998</v>
      </c>
      <c r="O17" s="40">
        <v>1539.51731892</v>
      </c>
      <c r="P17" s="41">
        <v>1.0804190149318099E-3</v>
      </c>
      <c r="Q17" s="46">
        <v>48270</v>
      </c>
      <c r="R17" s="49"/>
    </row>
    <row r="18" spans="1:18" ht="15" x14ac:dyDescent="0.25">
      <c r="A18" s="42">
        <v>1328</v>
      </c>
      <c r="B18" s="42">
        <v>9757</v>
      </c>
      <c r="C18" s="40" t="s">
        <v>1788</v>
      </c>
      <c r="D18" s="40" t="s">
        <v>1254</v>
      </c>
      <c r="E18" s="40"/>
      <c r="F18" s="40" t="s">
        <v>239</v>
      </c>
      <c r="G18" s="40" t="s">
        <v>1265</v>
      </c>
      <c r="H18" s="40">
        <v>29993972</v>
      </c>
      <c r="I18" s="40" t="s">
        <v>539</v>
      </c>
      <c r="J18" s="40" t="s">
        <v>92</v>
      </c>
      <c r="K18" s="46">
        <v>43840</v>
      </c>
      <c r="L18" s="40">
        <v>5314.00659</v>
      </c>
      <c r="M18" s="40">
        <v>20473.804589952</v>
      </c>
      <c r="N18" s="40">
        <v>1721.6568299999999</v>
      </c>
      <c r="O18" s="40">
        <v>6809.4970940160001</v>
      </c>
      <c r="P18" s="41">
        <v>3.2398469983831901E-3</v>
      </c>
      <c r="Q18" s="46">
        <v>47788</v>
      </c>
      <c r="R18" s="49"/>
    </row>
    <row r="19" spans="1:18" ht="15" x14ac:dyDescent="0.25">
      <c r="A19" s="42">
        <v>1328</v>
      </c>
      <c r="B19" s="42">
        <v>9757</v>
      </c>
      <c r="C19" s="40" t="s">
        <v>1788</v>
      </c>
      <c r="D19" s="40" t="s">
        <v>1453</v>
      </c>
      <c r="E19" s="40"/>
      <c r="F19" s="40" t="s">
        <v>1803</v>
      </c>
      <c r="G19" s="40" t="s">
        <v>1454</v>
      </c>
      <c r="H19" s="40">
        <v>29993988</v>
      </c>
      <c r="I19" s="40" t="s">
        <v>539</v>
      </c>
      <c r="J19" s="40" t="s">
        <v>84</v>
      </c>
      <c r="K19" s="46">
        <v>44223</v>
      </c>
      <c r="L19" s="40">
        <v>6825</v>
      </c>
      <c r="M19" s="40">
        <v>22276.799999999999</v>
      </c>
      <c r="N19" s="40">
        <v>1160.25</v>
      </c>
      <c r="O19" s="40">
        <v>3912.3629999999998</v>
      </c>
      <c r="P19" s="41">
        <v>1.6999999999999999E-3</v>
      </c>
      <c r="Q19" s="46">
        <v>49159</v>
      </c>
      <c r="R19" s="49"/>
    </row>
    <row r="20" spans="1:18" ht="15" x14ac:dyDescent="0.25">
      <c r="A20" s="42">
        <v>1328</v>
      </c>
      <c r="B20" s="42">
        <v>9757</v>
      </c>
      <c r="C20" s="40" t="s">
        <v>1788</v>
      </c>
      <c r="D20" s="40" t="s">
        <v>1242</v>
      </c>
      <c r="E20" s="40"/>
      <c r="F20" s="40" t="s">
        <v>1802</v>
      </c>
      <c r="G20" s="40" t="s">
        <v>1267</v>
      </c>
      <c r="H20" s="40">
        <v>29994268</v>
      </c>
      <c r="I20" s="40" t="s">
        <v>539</v>
      </c>
      <c r="J20" s="40" t="s">
        <v>82</v>
      </c>
      <c r="K20" s="46">
        <v>44329</v>
      </c>
      <c r="L20" s="40">
        <v>53548.666700000002</v>
      </c>
      <c r="M20" s="40">
        <v>53548.666700000002</v>
      </c>
      <c r="N20" s="40">
        <v>11679.544980000001</v>
      </c>
      <c r="O20" s="40">
        <v>11679.544980000001</v>
      </c>
      <c r="P20" s="41">
        <v>2.1811084569916999E-3</v>
      </c>
      <c r="Q20" s="46">
        <v>49400</v>
      </c>
      <c r="R20" s="49"/>
    </row>
    <row r="21" spans="1:18" ht="15" x14ac:dyDescent="0.25">
      <c r="A21" s="42">
        <v>1328</v>
      </c>
      <c r="B21" s="42">
        <v>9757</v>
      </c>
      <c r="C21" s="40" t="s">
        <v>1788</v>
      </c>
      <c r="D21" s="40" t="s">
        <v>1268</v>
      </c>
      <c r="E21" s="40"/>
      <c r="F21" s="40" t="s">
        <v>239</v>
      </c>
      <c r="G21" s="40" t="s">
        <v>1269</v>
      </c>
      <c r="H21" s="40">
        <v>29994396</v>
      </c>
      <c r="I21" s="40" t="s">
        <v>539</v>
      </c>
      <c r="J21" s="40" t="s">
        <v>84</v>
      </c>
      <c r="K21" s="46">
        <v>44501</v>
      </c>
      <c r="L21" s="40">
        <v>7217</v>
      </c>
      <c r="M21" s="40">
        <v>22618.078000000001</v>
      </c>
      <c r="N21" s="40">
        <v>2641.422</v>
      </c>
      <c r="O21" s="40">
        <v>8906.874984</v>
      </c>
      <c r="P21" s="41">
        <v>3.6600000000000001E-3</v>
      </c>
      <c r="Q21" s="46">
        <v>49217</v>
      </c>
      <c r="R21" s="49"/>
    </row>
    <row r="22" spans="1:18" ht="15" x14ac:dyDescent="0.25">
      <c r="A22" s="42">
        <v>1328</v>
      </c>
      <c r="B22" s="42">
        <v>9757</v>
      </c>
      <c r="C22" s="40" t="s">
        <v>1788</v>
      </c>
      <c r="D22" s="40" t="s">
        <v>1295</v>
      </c>
      <c r="E22" s="40"/>
      <c r="F22" s="40" t="s">
        <v>239</v>
      </c>
      <c r="G22" s="40" t="s">
        <v>1296</v>
      </c>
      <c r="H22" s="40">
        <v>29994360</v>
      </c>
      <c r="I22" s="40" t="s">
        <v>539</v>
      </c>
      <c r="J22" s="40" t="s">
        <v>84</v>
      </c>
      <c r="K22" s="46">
        <v>44538</v>
      </c>
      <c r="L22" s="40">
        <v>3608</v>
      </c>
      <c r="M22" s="40">
        <v>11224.487999999999</v>
      </c>
      <c r="N22" s="40">
        <v>435.84219000000002</v>
      </c>
      <c r="O22" s="40">
        <v>1469.6598646800001</v>
      </c>
      <c r="P22" s="41">
        <v>1.20798833148558E-3</v>
      </c>
      <c r="Q22" s="46">
        <v>48442</v>
      </c>
      <c r="R22" s="49"/>
    </row>
    <row r="23" spans="1:18" ht="15" x14ac:dyDescent="0.25">
      <c r="A23" s="42">
        <v>1328</v>
      </c>
      <c r="B23" s="42">
        <v>9757</v>
      </c>
      <c r="C23" s="40" t="s">
        <v>1788</v>
      </c>
      <c r="D23" s="40" t="s">
        <v>1250</v>
      </c>
      <c r="E23" s="40"/>
      <c r="F23" s="40" t="s">
        <v>1802</v>
      </c>
      <c r="G23" s="40" t="s">
        <v>1251</v>
      </c>
      <c r="H23" s="40">
        <v>29992793</v>
      </c>
      <c r="I23" s="40" t="s">
        <v>539</v>
      </c>
      <c r="J23" s="40" t="s">
        <v>82</v>
      </c>
      <c r="K23" s="46">
        <v>42743</v>
      </c>
      <c r="L23" s="40">
        <v>1743</v>
      </c>
      <c r="M23" s="40">
        <v>1743</v>
      </c>
      <c r="N23" s="40">
        <v>1856.39615</v>
      </c>
      <c r="O23" s="40">
        <v>1856.39615</v>
      </c>
      <c r="P23" s="41">
        <v>1.0650580321285101E-2</v>
      </c>
      <c r="Q23" s="46">
        <v>47125</v>
      </c>
      <c r="R23" s="49"/>
    </row>
    <row r="24" spans="1:18" ht="15" x14ac:dyDescent="0.25">
      <c r="A24" s="42">
        <v>1328</v>
      </c>
      <c r="B24" s="42">
        <v>9757</v>
      </c>
      <c r="C24" s="40" t="s">
        <v>1788</v>
      </c>
      <c r="D24" s="40" t="s">
        <v>1463</v>
      </c>
      <c r="E24" s="40"/>
      <c r="F24" s="40" t="s">
        <v>1803</v>
      </c>
      <c r="G24" s="40" t="s">
        <v>1464</v>
      </c>
      <c r="H24" s="40">
        <v>29993592</v>
      </c>
      <c r="I24" s="40" t="s">
        <v>539</v>
      </c>
      <c r="J24" s="40" t="s">
        <v>92</v>
      </c>
      <c r="K24" s="46">
        <v>43810</v>
      </c>
      <c r="L24" s="40">
        <v>3199.0102999999999</v>
      </c>
      <c r="M24" s="40">
        <v>12326.10658693</v>
      </c>
      <c r="N24" s="40">
        <v>307.75089000000003</v>
      </c>
      <c r="O24" s="40">
        <v>1217.216320128</v>
      </c>
      <c r="P24" s="41">
        <v>9.6201906570916602E-4</v>
      </c>
      <c r="Q24" s="46">
        <v>46974</v>
      </c>
      <c r="R24" s="49"/>
    </row>
    <row r="25" spans="1:18" ht="15" x14ac:dyDescent="0.25">
      <c r="A25" s="42">
        <v>1328</v>
      </c>
      <c r="B25" s="42">
        <v>9757</v>
      </c>
      <c r="C25" s="40" t="s">
        <v>1788</v>
      </c>
      <c r="D25" s="40" t="s">
        <v>1465</v>
      </c>
      <c r="E25" s="40"/>
      <c r="F25" s="40" t="s">
        <v>1803</v>
      </c>
      <c r="G25" s="40" t="s">
        <v>1466</v>
      </c>
      <c r="H25" s="40">
        <v>29993789</v>
      </c>
      <c r="I25" s="40" t="s">
        <v>539</v>
      </c>
      <c r="J25" s="40" t="s">
        <v>84</v>
      </c>
      <c r="K25" s="46">
        <v>44021</v>
      </c>
      <c r="L25" s="40">
        <v>3400.1968999999999</v>
      </c>
      <c r="M25" s="40">
        <v>11710.278123599999</v>
      </c>
      <c r="N25" s="40">
        <v>568.73713999999995</v>
      </c>
      <c r="O25" s="40">
        <v>1917.78163608</v>
      </c>
      <c r="P25" s="41">
        <v>1.6726594274584501E-3</v>
      </c>
      <c r="Q25" s="46">
        <v>49145</v>
      </c>
      <c r="R25" s="49"/>
    </row>
    <row r="26" spans="1:18" ht="15" x14ac:dyDescent="0.25">
      <c r="A26" s="42">
        <v>1328</v>
      </c>
      <c r="B26" s="42">
        <v>9757</v>
      </c>
      <c r="C26" s="40" t="s">
        <v>1788</v>
      </c>
      <c r="D26" s="40" t="s">
        <v>1467</v>
      </c>
      <c r="E26" s="40"/>
      <c r="F26" s="40" t="s">
        <v>1803</v>
      </c>
      <c r="G26" s="40" t="s">
        <v>1468</v>
      </c>
      <c r="H26" s="40">
        <v>29993940</v>
      </c>
      <c r="I26" s="40" t="s">
        <v>539</v>
      </c>
      <c r="J26" s="40" t="s">
        <v>84</v>
      </c>
      <c r="K26" s="46">
        <v>44167</v>
      </c>
      <c r="L26" s="40">
        <v>4769.3928599999999</v>
      </c>
      <c r="M26" s="40">
        <v>15686.53311654</v>
      </c>
      <c r="N26" s="40">
        <v>230.17903000000001</v>
      </c>
      <c r="O26" s="40">
        <v>776.16368915999999</v>
      </c>
      <c r="P26" s="41">
        <v>4.8261704740338701E-4</v>
      </c>
      <c r="Q26" s="46">
        <v>46989</v>
      </c>
      <c r="R26" s="49"/>
    </row>
    <row r="27" spans="1:18" ht="15" x14ac:dyDescent="0.25">
      <c r="A27" s="42">
        <v>1328</v>
      </c>
      <c r="B27" s="42">
        <v>9757</v>
      </c>
      <c r="C27" s="40" t="s">
        <v>1788</v>
      </c>
      <c r="D27" s="40" t="s">
        <v>1242</v>
      </c>
      <c r="E27" s="40"/>
      <c r="F27" s="40" t="s">
        <v>1802</v>
      </c>
      <c r="G27" s="40" t="s">
        <v>1266</v>
      </c>
      <c r="H27" s="40">
        <v>29992664</v>
      </c>
      <c r="I27" s="40" t="s">
        <v>539</v>
      </c>
      <c r="J27" s="40" t="s">
        <v>106</v>
      </c>
      <c r="K27" s="46">
        <v>42352</v>
      </c>
      <c r="L27" s="40">
        <v>123.2968</v>
      </c>
      <c r="M27" s="40">
        <v>720.37388367999995</v>
      </c>
      <c r="N27" s="40">
        <v>4.2839998999999997E-2</v>
      </c>
      <c r="O27" s="40">
        <v>0.19807501937640001</v>
      </c>
      <c r="P27" s="41">
        <v>3.4745426483087902E-6</v>
      </c>
      <c r="Q27" s="46">
        <v>46005</v>
      </c>
      <c r="R27" s="49"/>
    </row>
    <row r="28" spans="1:18" ht="15" x14ac:dyDescent="0.25">
      <c r="A28" s="42">
        <v>1328</v>
      </c>
      <c r="B28" s="42">
        <v>9757</v>
      </c>
      <c r="C28" s="40" t="s">
        <v>1788</v>
      </c>
      <c r="D28" s="40" t="s">
        <v>1451</v>
      </c>
      <c r="E28" s="40"/>
      <c r="F28" s="40" t="s">
        <v>1803</v>
      </c>
      <c r="G28" s="40" t="s">
        <v>1452</v>
      </c>
      <c r="H28" s="40">
        <v>29992777</v>
      </c>
      <c r="I28" s="40" t="s">
        <v>539</v>
      </c>
      <c r="J28" s="40" t="s">
        <v>84</v>
      </c>
      <c r="K28" s="46">
        <v>42893</v>
      </c>
      <c r="L28" s="40">
        <v>612.00082999999995</v>
      </c>
      <c r="M28" s="40">
        <v>2170.1549431799999</v>
      </c>
      <c r="N28" s="40">
        <v>359.07612999999998</v>
      </c>
      <c r="O28" s="40">
        <v>1210.8047103599999</v>
      </c>
      <c r="P28" s="41">
        <v>5.8672490689269099E-3</v>
      </c>
      <c r="Q28" s="46">
        <v>46180</v>
      </c>
      <c r="R28" s="49"/>
    </row>
    <row r="29" spans="1:18" ht="15" x14ac:dyDescent="0.25">
      <c r="A29" s="42">
        <v>1328</v>
      </c>
      <c r="B29" s="42">
        <v>9757</v>
      </c>
      <c r="C29" s="40" t="s">
        <v>1788</v>
      </c>
      <c r="D29" s="40" t="s">
        <v>1380</v>
      </c>
      <c r="E29" s="40"/>
      <c r="F29" s="40" t="s">
        <v>1803</v>
      </c>
      <c r="G29" s="40" t="s">
        <v>1381</v>
      </c>
      <c r="H29" s="40">
        <v>29994427</v>
      </c>
      <c r="I29" s="40" t="s">
        <v>539</v>
      </c>
      <c r="J29" s="40" t="s">
        <v>84</v>
      </c>
      <c r="K29" s="46">
        <v>44535</v>
      </c>
      <c r="L29" s="40">
        <v>5354.4</v>
      </c>
      <c r="M29" s="40">
        <v>16898.486400000002</v>
      </c>
      <c r="N29" s="40">
        <v>2623.6542199999999</v>
      </c>
      <c r="O29" s="40">
        <v>8846.9620298400005</v>
      </c>
      <c r="P29" s="41">
        <v>4.8999966756312499E-3</v>
      </c>
      <c r="Q29" s="46">
        <v>49316</v>
      </c>
      <c r="R29" s="49"/>
    </row>
    <row r="30" spans="1:18" ht="15" x14ac:dyDescent="0.25">
      <c r="A30" s="42">
        <v>1328</v>
      </c>
      <c r="B30" s="42">
        <v>9757</v>
      </c>
      <c r="C30" s="40" t="s">
        <v>1791</v>
      </c>
      <c r="D30" s="40" t="s">
        <v>1252</v>
      </c>
      <c r="E30" s="40"/>
      <c r="F30" s="40" t="s">
        <v>239</v>
      </c>
      <c r="G30" s="40" t="s">
        <v>1253</v>
      </c>
      <c r="H30" s="40">
        <v>29992728</v>
      </c>
      <c r="I30" s="40" t="s">
        <v>539</v>
      </c>
      <c r="J30" s="40" t="s">
        <v>82</v>
      </c>
      <c r="K30" s="46">
        <v>42642</v>
      </c>
      <c r="L30" s="40">
        <v>3261.0036100000002</v>
      </c>
      <c r="M30" s="40">
        <v>3261.0036100000002</v>
      </c>
      <c r="N30" s="40">
        <v>1255.5384200000001</v>
      </c>
      <c r="O30" s="40">
        <v>1255.5384200000001</v>
      </c>
      <c r="P30" s="41">
        <v>3.8501595525679199E-3</v>
      </c>
      <c r="Q30" s="40" t="s">
        <v>113</v>
      </c>
      <c r="R30" s="49"/>
    </row>
    <row r="31" spans="1:18" ht="15" x14ac:dyDescent="0.25">
      <c r="A31" s="42">
        <v>1328</v>
      </c>
      <c r="B31" s="42">
        <v>9757</v>
      </c>
      <c r="C31" s="40" t="s">
        <v>1788</v>
      </c>
      <c r="D31" s="40" t="s">
        <v>1254</v>
      </c>
      <c r="E31" s="40"/>
      <c r="F31" s="40" t="s">
        <v>239</v>
      </c>
      <c r="G31" s="40" t="s">
        <v>1255</v>
      </c>
      <c r="H31" s="40">
        <v>29992746</v>
      </c>
      <c r="I31" s="40" t="s">
        <v>539</v>
      </c>
      <c r="J31" s="40" t="s">
        <v>92</v>
      </c>
      <c r="K31" s="46">
        <v>42705</v>
      </c>
      <c r="L31" s="40">
        <v>768.00145999999995</v>
      </c>
      <c r="M31" s="40">
        <v>3129.98995023</v>
      </c>
      <c r="N31" s="40">
        <v>53.219760000000001</v>
      </c>
      <c r="O31" s="40">
        <v>210.49479475199999</v>
      </c>
      <c r="P31" s="41">
        <v>6.9296430764597696E-4</v>
      </c>
      <c r="Q31" s="46">
        <v>46417</v>
      </c>
      <c r="R31" s="49"/>
    </row>
    <row r="32" spans="1:18" ht="15" x14ac:dyDescent="0.25">
      <c r="A32" s="42">
        <v>1328</v>
      </c>
      <c r="B32" s="42">
        <v>9757</v>
      </c>
      <c r="C32" s="40" t="s">
        <v>1788</v>
      </c>
      <c r="D32" s="40" t="s">
        <v>1459</v>
      </c>
      <c r="E32" s="40"/>
      <c r="F32" s="40" t="s">
        <v>1803</v>
      </c>
      <c r="G32" s="40" t="s">
        <v>1460</v>
      </c>
      <c r="H32" s="40">
        <v>29992791</v>
      </c>
      <c r="I32" s="40" t="s">
        <v>539</v>
      </c>
      <c r="J32" s="40" t="s">
        <v>92</v>
      </c>
      <c r="K32" s="46">
        <v>42906</v>
      </c>
      <c r="L32" s="40">
        <v>728.00008000000003</v>
      </c>
      <c r="M32" s="40">
        <v>2868.9027152640001</v>
      </c>
      <c r="N32" s="40">
        <v>29.42126</v>
      </c>
      <c r="O32" s="40">
        <v>116.36696755200001</v>
      </c>
      <c r="P32" s="41">
        <v>4.0413814240240097E-4</v>
      </c>
      <c r="Q32" s="46">
        <v>45924</v>
      </c>
      <c r="R32" s="49"/>
    </row>
    <row r="33" spans="1:18" ht="15" x14ac:dyDescent="0.25">
      <c r="A33" s="42">
        <v>1328</v>
      </c>
      <c r="B33" s="42">
        <v>9757</v>
      </c>
      <c r="C33" s="40" t="s">
        <v>1788</v>
      </c>
      <c r="D33" s="40" t="s">
        <v>1403</v>
      </c>
      <c r="E33" s="40"/>
      <c r="F33" s="40" t="s">
        <v>1802</v>
      </c>
      <c r="G33" s="40" t="s">
        <v>1404</v>
      </c>
      <c r="H33" s="40">
        <v>28999104</v>
      </c>
      <c r="I33" s="40" t="s">
        <v>539</v>
      </c>
      <c r="J33" s="40" t="s">
        <v>84</v>
      </c>
      <c r="K33" s="46">
        <v>44592</v>
      </c>
      <c r="L33" s="40">
        <v>7480</v>
      </c>
      <c r="M33" s="40">
        <v>23898.6</v>
      </c>
      <c r="N33" s="40">
        <v>117.985649999</v>
      </c>
      <c r="O33" s="40">
        <v>397.84761179662797</v>
      </c>
      <c r="P33" s="41">
        <v>1.57734826201871E-4</v>
      </c>
      <c r="Q33" s="46">
        <v>46880</v>
      </c>
      <c r="R33" s="49"/>
    </row>
    <row r="34" spans="1:18" ht="15" x14ac:dyDescent="0.25">
      <c r="A34" s="42">
        <v>1328</v>
      </c>
      <c r="B34" s="42">
        <v>9757</v>
      </c>
      <c r="C34" s="40" t="s">
        <v>1788</v>
      </c>
      <c r="D34" s="40" t="s">
        <v>1461</v>
      </c>
      <c r="E34" s="40"/>
      <c r="F34" s="40" t="s">
        <v>1803</v>
      </c>
      <c r="G34" s="40" t="s">
        <v>1462</v>
      </c>
      <c r="H34" s="40">
        <v>28999106</v>
      </c>
      <c r="I34" s="40" t="s">
        <v>539</v>
      </c>
      <c r="J34" s="40" t="s">
        <v>84</v>
      </c>
      <c r="K34" s="46">
        <v>44561</v>
      </c>
      <c r="L34" s="40">
        <v>3007</v>
      </c>
      <c r="M34" s="40">
        <v>9351.77</v>
      </c>
      <c r="N34" s="40">
        <v>1581.682</v>
      </c>
      <c r="O34" s="40">
        <v>5333.4317039999996</v>
      </c>
      <c r="P34" s="41">
        <v>5.2599999999999999E-3</v>
      </c>
      <c r="Q34" s="46">
        <v>49613</v>
      </c>
      <c r="R34" s="49"/>
    </row>
    <row r="35" spans="1:18" ht="15" x14ac:dyDescent="0.25">
      <c r="A35" s="42">
        <v>1328</v>
      </c>
      <c r="B35" s="42">
        <v>9757</v>
      </c>
      <c r="C35" s="40" t="s">
        <v>1788</v>
      </c>
      <c r="D35" s="40" t="s">
        <v>1259</v>
      </c>
      <c r="E35" s="40"/>
      <c r="F35" s="40" t="s">
        <v>1802</v>
      </c>
      <c r="G35" s="40" t="s">
        <v>1260</v>
      </c>
      <c r="H35" s="40">
        <v>28999153</v>
      </c>
      <c r="I35" s="40" t="s">
        <v>539</v>
      </c>
      <c r="J35" s="40" t="s">
        <v>84</v>
      </c>
      <c r="K35" s="46">
        <v>45223</v>
      </c>
      <c r="L35" s="40">
        <v>7705.3333300000004</v>
      </c>
      <c r="M35" s="40">
        <v>31306.769319790001</v>
      </c>
      <c r="N35" s="40">
        <v>4353.5133299999998</v>
      </c>
      <c r="O35" s="40">
        <v>14680.04694876</v>
      </c>
      <c r="P35" s="41">
        <v>5.6499999981181803E-3</v>
      </c>
      <c r="Q35" s="46">
        <v>49241</v>
      </c>
      <c r="R35" s="49"/>
    </row>
    <row r="36" spans="1:18" ht="15" x14ac:dyDescent="0.25">
      <c r="A36" s="42">
        <v>1328</v>
      </c>
      <c r="B36" s="42">
        <v>9757</v>
      </c>
      <c r="C36" s="40" t="s">
        <v>1788</v>
      </c>
      <c r="D36" s="40" t="s">
        <v>1792</v>
      </c>
      <c r="E36" s="40"/>
      <c r="F36" s="40" t="s">
        <v>1803</v>
      </c>
      <c r="G36" s="40" t="s">
        <v>1793</v>
      </c>
      <c r="H36" s="40">
        <v>28999297</v>
      </c>
      <c r="I36" s="40" t="s">
        <v>539</v>
      </c>
      <c r="J36" s="40" t="s">
        <v>84</v>
      </c>
      <c r="K36" s="46">
        <v>45506</v>
      </c>
      <c r="L36" s="40">
        <v>6854.58169</v>
      </c>
      <c r="M36" s="40">
        <v>26046.724963830999</v>
      </c>
      <c r="N36" s="40">
        <v>6854.58169</v>
      </c>
      <c r="O36" s="40">
        <v>23113.64945868</v>
      </c>
      <c r="P36" s="41">
        <v>0.01</v>
      </c>
      <c r="Q36" s="46">
        <v>50586</v>
      </c>
      <c r="R36" s="49"/>
    </row>
    <row r="37" spans="1:18" ht="15" x14ac:dyDescent="0.25">
      <c r="A37" s="42">
        <v>1328</v>
      </c>
      <c r="B37" s="42">
        <v>9757</v>
      </c>
      <c r="C37" s="40" t="s">
        <v>1788</v>
      </c>
      <c r="D37" s="40" t="s">
        <v>1399</v>
      </c>
      <c r="E37" s="40"/>
      <c r="F37" s="40" t="s">
        <v>1803</v>
      </c>
      <c r="G37" s="40" t="s">
        <v>1400</v>
      </c>
      <c r="H37" s="40">
        <v>28999124</v>
      </c>
      <c r="I37" s="40" t="s">
        <v>539</v>
      </c>
      <c r="J37" s="40" t="s">
        <v>84</v>
      </c>
      <c r="K37" s="46">
        <v>44699</v>
      </c>
      <c r="L37" s="40">
        <v>4922</v>
      </c>
      <c r="M37" s="40">
        <v>16508.387999999999</v>
      </c>
      <c r="N37" s="40">
        <v>3396.18</v>
      </c>
      <c r="O37" s="40">
        <v>11451.918960000001</v>
      </c>
      <c r="P37" s="41">
        <v>6.8999999999999999E-3</v>
      </c>
      <c r="Q37" s="46">
        <v>49490</v>
      </c>
      <c r="R37" s="49"/>
    </row>
    <row r="38" spans="1:18" ht="15" x14ac:dyDescent="0.25">
      <c r="A38" s="42">
        <v>1328</v>
      </c>
      <c r="B38" s="42">
        <v>9757</v>
      </c>
      <c r="C38" s="40" t="s">
        <v>1788</v>
      </c>
      <c r="D38" s="40" t="s">
        <v>1401</v>
      </c>
      <c r="E38" s="40"/>
      <c r="F38" s="40" t="s">
        <v>1803</v>
      </c>
      <c r="G38" s="40" t="s">
        <v>1402</v>
      </c>
      <c r="H38" s="40">
        <v>28999161</v>
      </c>
      <c r="I38" s="40" t="s">
        <v>539</v>
      </c>
      <c r="J38" s="40" t="s">
        <v>84</v>
      </c>
      <c r="K38" s="46">
        <v>44725</v>
      </c>
      <c r="L38" s="40">
        <v>3873.7609299999999</v>
      </c>
      <c r="M38" s="40">
        <v>13325.7375992</v>
      </c>
      <c r="N38" s="40">
        <v>25.70092</v>
      </c>
      <c r="O38" s="40">
        <v>86.66350224</v>
      </c>
      <c r="P38" s="41">
        <v>6.6346169689929701E-5</v>
      </c>
      <c r="Q38" s="46">
        <v>47586</v>
      </c>
      <c r="R38" s="49"/>
    </row>
    <row r="39" spans="1:18" ht="15" x14ac:dyDescent="0.25">
      <c r="A39" s="42">
        <v>1328</v>
      </c>
      <c r="B39" s="42">
        <v>9757</v>
      </c>
      <c r="C39" s="40" t="s">
        <v>1788</v>
      </c>
      <c r="D39" s="40" t="s">
        <v>1315</v>
      </c>
      <c r="E39" s="40"/>
      <c r="F39" s="40" t="s">
        <v>1802</v>
      </c>
      <c r="G39" s="40" t="s">
        <v>1316</v>
      </c>
      <c r="H39" s="40">
        <v>29992344</v>
      </c>
      <c r="I39" s="40" t="s">
        <v>539</v>
      </c>
      <c r="J39" s="40" t="s">
        <v>82</v>
      </c>
      <c r="K39" s="46">
        <v>42096</v>
      </c>
      <c r="L39" s="40">
        <v>2519.9712800000002</v>
      </c>
      <c r="M39" s="40">
        <v>2519.9712800000002</v>
      </c>
      <c r="N39" s="40">
        <v>350.272089999</v>
      </c>
      <c r="O39" s="40">
        <v>350.272089999</v>
      </c>
      <c r="P39" s="41">
        <v>1.3899844525172499E-3</v>
      </c>
      <c r="Q39" s="46">
        <v>46114</v>
      </c>
      <c r="R39" s="49"/>
    </row>
    <row r="40" spans="1:18" ht="15" x14ac:dyDescent="0.25">
      <c r="A40" s="42">
        <v>1328</v>
      </c>
      <c r="B40" s="42">
        <v>9757</v>
      </c>
      <c r="C40" s="40" t="s">
        <v>1788</v>
      </c>
      <c r="D40" s="40" t="s">
        <v>1420</v>
      </c>
      <c r="E40" s="40"/>
      <c r="F40" s="40" t="s">
        <v>1803</v>
      </c>
      <c r="G40" s="40" t="s">
        <v>1421</v>
      </c>
      <c r="H40" s="40">
        <v>29992332</v>
      </c>
      <c r="I40" s="40" t="s">
        <v>539</v>
      </c>
      <c r="J40" s="40" t="s">
        <v>84</v>
      </c>
      <c r="K40" s="46">
        <v>42054</v>
      </c>
      <c r="L40" s="40">
        <v>257.99860000000001</v>
      </c>
      <c r="M40" s="40">
        <v>991.74661839999999</v>
      </c>
      <c r="N40" s="40">
        <v>6.1487099990000003</v>
      </c>
      <c r="O40" s="40">
        <v>20.733450116627999</v>
      </c>
      <c r="P40" s="41">
        <v>2.38323386212173E-4</v>
      </c>
      <c r="Q40" s="46">
        <v>46160</v>
      </c>
      <c r="R40" s="49"/>
    </row>
    <row r="41" spans="1:18" ht="15" x14ac:dyDescent="0.25">
      <c r="A41" s="42">
        <v>1328</v>
      </c>
      <c r="B41" s="42">
        <v>9757</v>
      </c>
      <c r="C41" s="40" t="s">
        <v>1788</v>
      </c>
      <c r="D41" s="40" t="s">
        <v>1289</v>
      </c>
      <c r="E41" s="40"/>
      <c r="F41" s="40" t="s">
        <v>1802</v>
      </c>
      <c r="G41" s="40" t="s">
        <v>1290</v>
      </c>
      <c r="H41" s="40">
        <v>29992637</v>
      </c>
      <c r="I41" s="40" t="s">
        <v>539</v>
      </c>
      <c r="J41" s="40" t="s">
        <v>84</v>
      </c>
      <c r="K41" s="46">
        <v>42254</v>
      </c>
      <c r="L41" s="40">
        <v>372.99997999999999</v>
      </c>
      <c r="M41" s="40">
        <v>1467.0089213399999</v>
      </c>
      <c r="N41" s="40">
        <v>11.18998</v>
      </c>
      <c r="O41" s="40">
        <v>37.73261256</v>
      </c>
      <c r="P41" s="41">
        <v>2.9999947989273299E-4</v>
      </c>
      <c r="Q41" s="46">
        <v>45903</v>
      </c>
      <c r="R41" s="49"/>
    </row>
    <row r="42" spans="1:18" ht="15" x14ac:dyDescent="0.25">
      <c r="A42" s="42">
        <v>1328</v>
      </c>
      <c r="B42" s="42">
        <v>9757</v>
      </c>
      <c r="C42" s="40" t="s">
        <v>1788</v>
      </c>
      <c r="D42" s="40" t="s">
        <v>1410</v>
      </c>
      <c r="E42" s="40"/>
      <c r="F42" s="40" t="s">
        <v>239</v>
      </c>
      <c r="G42" s="40" t="s">
        <v>1411</v>
      </c>
      <c r="H42" s="40">
        <v>29992679</v>
      </c>
      <c r="I42" s="40" t="s">
        <v>539</v>
      </c>
      <c r="J42" s="40" t="s">
        <v>84</v>
      </c>
      <c r="K42" s="46">
        <v>42358</v>
      </c>
      <c r="L42" s="40">
        <v>426.99860999999999</v>
      </c>
      <c r="M42" s="40">
        <v>1663.5865845599999</v>
      </c>
      <c r="N42" s="40">
        <v>23.484940000000002</v>
      </c>
      <c r="O42" s="40">
        <v>79.191217679999994</v>
      </c>
      <c r="P42" s="41">
        <v>5.5000038524715496E-4</v>
      </c>
      <c r="Q42" s="46">
        <v>46777</v>
      </c>
      <c r="R42" s="49"/>
    </row>
    <row r="43" spans="1:18" ht="15" x14ac:dyDescent="0.25">
      <c r="A43" s="42">
        <v>1328</v>
      </c>
      <c r="B43" s="42">
        <v>9757</v>
      </c>
      <c r="C43" s="40" t="s">
        <v>1788</v>
      </c>
      <c r="D43" s="40" t="s">
        <v>1412</v>
      </c>
      <c r="E43" s="40"/>
      <c r="F43" s="40" t="s">
        <v>1802</v>
      </c>
      <c r="G43" s="40" t="s">
        <v>1413</v>
      </c>
      <c r="H43" s="40">
        <v>29992743</v>
      </c>
      <c r="I43" s="40" t="s">
        <v>539</v>
      </c>
      <c r="J43" s="40" t="s">
        <v>84</v>
      </c>
      <c r="K43" s="46">
        <v>42715</v>
      </c>
      <c r="L43" s="40">
        <v>501.99804</v>
      </c>
      <c r="M43" s="40">
        <v>1916.6285167200001</v>
      </c>
      <c r="N43" s="40">
        <v>151.04947000000001</v>
      </c>
      <c r="O43" s="40">
        <v>509.33881284</v>
      </c>
      <c r="P43" s="41">
        <v>3.00896533380887E-3</v>
      </c>
      <c r="Q43" s="46">
        <v>47088</v>
      </c>
      <c r="R43" s="49"/>
    </row>
    <row r="44" spans="1:18" ht="15" x14ac:dyDescent="0.25">
      <c r="A44" s="42">
        <v>1328</v>
      </c>
      <c r="B44" s="42">
        <v>9757</v>
      </c>
      <c r="C44" s="40" t="s">
        <v>1788</v>
      </c>
      <c r="D44" s="40" t="s">
        <v>1297</v>
      </c>
      <c r="E44" s="40"/>
      <c r="F44" s="40" t="s">
        <v>1802</v>
      </c>
      <c r="G44" s="40" t="s">
        <v>1298</v>
      </c>
      <c r="H44" s="40">
        <v>29992822</v>
      </c>
      <c r="I44" s="40" t="s">
        <v>539</v>
      </c>
      <c r="J44" s="40" t="s">
        <v>82</v>
      </c>
      <c r="K44" s="46">
        <v>43094</v>
      </c>
      <c r="L44" s="40">
        <v>916.80564000000004</v>
      </c>
      <c r="M44" s="40">
        <v>916.80564000000004</v>
      </c>
      <c r="N44" s="40">
        <v>100.21756999999999</v>
      </c>
      <c r="O44" s="40">
        <v>100.21756999999999</v>
      </c>
      <c r="P44" s="41">
        <v>1.0931168573526601E-3</v>
      </c>
      <c r="Q44" s="46">
        <v>46388</v>
      </c>
      <c r="R44" s="49"/>
    </row>
    <row r="45" spans="1:18" ht="15" x14ac:dyDescent="0.25">
      <c r="A45" s="42">
        <v>1328</v>
      </c>
      <c r="B45" s="42">
        <v>9757</v>
      </c>
      <c r="C45" s="40" t="s">
        <v>1788</v>
      </c>
      <c r="D45" s="40" t="s">
        <v>1299</v>
      </c>
      <c r="E45" s="40"/>
      <c r="F45" s="40" t="s">
        <v>1802</v>
      </c>
      <c r="G45" s="40" t="s">
        <v>1300</v>
      </c>
      <c r="H45" s="40">
        <v>29992982</v>
      </c>
      <c r="I45" s="40" t="s">
        <v>539</v>
      </c>
      <c r="J45" s="40" t="s">
        <v>84</v>
      </c>
      <c r="K45" s="46">
        <v>43145</v>
      </c>
      <c r="L45" s="40">
        <v>1325.8324700000001</v>
      </c>
      <c r="M45" s="40">
        <v>4684.1661165100004</v>
      </c>
      <c r="N45" s="40">
        <v>106.06659999999999</v>
      </c>
      <c r="O45" s="40">
        <v>357.65657520000002</v>
      </c>
      <c r="P45" s="41">
        <v>8.0000001810183398E-4</v>
      </c>
      <c r="Q45" s="46">
        <v>47894</v>
      </c>
      <c r="R45" s="49"/>
    </row>
    <row r="46" spans="1:18" ht="15" x14ac:dyDescent="0.25">
      <c r="A46" s="42">
        <v>1328</v>
      </c>
      <c r="B46" s="42">
        <v>9757</v>
      </c>
      <c r="C46" s="40" t="s">
        <v>1788</v>
      </c>
      <c r="D46" s="40" t="s">
        <v>1242</v>
      </c>
      <c r="E46" s="40"/>
      <c r="F46" s="40" t="s">
        <v>1802</v>
      </c>
      <c r="G46" s="40" t="s">
        <v>1301</v>
      </c>
      <c r="H46" s="40">
        <v>29993169</v>
      </c>
      <c r="I46" s="40" t="s">
        <v>539</v>
      </c>
      <c r="J46" s="40" t="s">
        <v>82</v>
      </c>
      <c r="K46" s="46">
        <v>43251</v>
      </c>
      <c r="L46" s="40">
        <v>14666.52677</v>
      </c>
      <c r="M46" s="40">
        <v>14666.52677</v>
      </c>
      <c r="N46" s="40">
        <v>725.80514000000005</v>
      </c>
      <c r="O46" s="40">
        <v>725.80514000000005</v>
      </c>
      <c r="P46" s="41">
        <v>4.9487186119935003E-4</v>
      </c>
      <c r="Q46" s="46">
        <v>47638</v>
      </c>
      <c r="R46" s="49"/>
    </row>
    <row r="47" spans="1:18" ht="15" x14ac:dyDescent="0.25">
      <c r="A47" s="42">
        <v>1328</v>
      </c>
      <c r="B47" s="42">
        <v>9757</v>
      </c>
      <c r="C47" s="40" t="s">
        <v>1788</v>
      </c>
      <c r="D47" s="40" t="s">
        <v>1302</v>
      </c>
      <c r="E47" s="40"/>
      <c r="F47" s="40" t="s">
        <v>1802</v>
      </c>
      <c r="G47" s="40" t="s">
        <v>1303</v>
      </c>
      <c r="H47" s="40">
        <v>29993397</v>
      </c>
      <c r="I47" s="40" t="s">
        <v>539</v>
      </c>
      <c r="J47" s="40" t="s">
        <v>84</v>
      </c>
      <c r="K47" s="46">
        <v>43509</v>
      </c>
      <c r="L47" s="40">
        <v>3491.0016000000001</v>
      </c>
      <c r="M47" s="40">
        <v>12696.7728192</v>
      </c>
      <c r="N47" s="40">
        <v>1111.5195200000001</v>
      </c>
      <c r="O47" s="40">
        <v>3748.0438214400001</v>
      </c>
      <c r="P47" s="41">
        <v>3.1839559168348702E-3</v>
      </c>
      <c r="Q47" s="46">
        <v>47178</v>
      </c>
      <c r="R47" s="49"/>
    </row>
    <row r="48" spans="1:18" ht="15" x14ac:dyDescent="0.25">
      <c r="A48" s="42">
        <v>1328</v>
      </c>
      <c r="B48" s="42">
        <v>9757</v>
      </c>
      <c r="C48" s="40" t="s">
        <v>1788</v>
      </c>
      <c r="D48" s="40" t="s">
        <v>1312</v>
      </c>
      <c r="E48" s="40"/>
      <c r="F48" s="40" t="s">
        <v>1802</v>
      </c>
      <c r="G48" s="40" t="s">
        <v>1313</v>
      </c>
      <c r="H48" s="40">
        <v>29993494</v>
      </c>
      <c r="I48" s="40" t="s">
        <v>539</v>
      </c>
      <c r="J48" s="40" t="s">
        <v>84</v>
      </c>
      <c r="K48" s="46">
        <v>43668</v>
      </c>
      <c r="L48" s="40">
        <v>2363.2135199999998</v>
      </c>
      <c r="M48" s="40">
        <v>8351.5965796799992</v>
      </c>
      <c r="N48" s="40">
        <v>472.56686999999999</v>
      </c>
      <c r="O48" s="40">
        <v>1593.49548564</v>
      </c>
      <c r="P48" s="41">
        <v>1.9996791064397701E-3</v>
      </c>
      <c r="Q48" s="46">
        <v>47686</v>
      </c>
      <c r="R48" s="49"/>
    </row>
    <row r="49" spans="1:18" ht="15" x14ac:dyDescent="0.25">
      <c r="A49" s="42">
        <v>1328</v>
      </c>
      <c r="B49" s="42">
        <v>9757</v>
      </c>
      <c r="C49" s="40" t="s">
        <v>1788</v>
      </c>
      <c r="D49" s="40" t="s">
        <v>1239</v>
      </c>
      <c r="E49" s="40"/>
      <c r="F49" s="40" t="s">
        <v>239</v>
      </c>
      <c r="G49" s="40" t="s">
        <v>1314</v>
      </c>
      <c r="H49" s="40">
        <v>29993585</v>
      </c>
      <c r="I49" s="40" t="s">
        <v>539</v>
      </c>
      <c r="J49" s="40" t="s">
        <v>82</v>
      </c>
      <c r="K49" s="46">
        <v>43734</v>
      </c>
      <c r="L49" s="40">
        <v>18678.00273</v>
      </c>
      <c r="M49" s="40">
        <v>18678.00273</v>
      </c>
      <c r="N49" s="40">
        <v>5539.2387399999998</v>
      </c>
      <c r="O49" s="40">
        <v>5539.2387399999998</v>
      </c>
      <c r="P49" s="41">
        <v>2.9656483190802002E-3</v>
      </c>
      <c r="Q49" s="46">
        <v>47026</v>
      </c>
      <c r="R49" s="49"/>
    </row>
    <row r="50" spans="1:18" ht="15" x14ac:dyDescent="0.25">
      <c r="A50" s="42">
        <v>1328</v>
      </c>
      <c r="B50" s="42">
        <v>9757</v>
      </c>
      <c r="C50" s="40" t="s">
        <v>1788</v>
      </c>
      <c r="D50" s="40" t="s">
        <v>1304</v>
      </c>
      <c r="E50" s="40"/>
      <c r="F50" s="40" t="s">
        <v>1802</v>
      </c>
      <c r="G50" s="40" t="s">
        <v>1305</v>
      </c>
      <c r="H50" s="40">
        <v>29993715</v>
      </c>
      <c r="I50" s="40" t="s">
        <v>539</v>
      </c>
      <c r="J50" s="40" t="s">
        <v>84</v>
      </c>
      <c r="K50" s="46">
        <v>43937</v>
      </c>
      <c r="L50" s="40">
        <v>5270.3103000000001</v>
      </c>
      <c r="M50" s="40">
        <v>18941.495218200002</v>
      </c>
      <c r="N50" s="40">
        <v>158.10928000000001</v>
      </c>
      <c r="O50" s="40">
        <v>533.14449216000003</v>
      </c>
      <c r="P50" s="41">
        <v>2.9999994497477601E-4</v>
      </c>
      <c r="Q50" s="46">
        <v>49218</v>
      </c>
      <c r="R50" s="49"/>
    </row>
    <row r="51" spans="1:18" ht="15" x14ac:dyDescent="0.25">
      <c r="A51" s="42">
        <v>1328</v>
      </c>
      <c r="B51" s="42">
        <v>9757</v>
      </c>
      <c r="C51" s="40" t="s">
        <v>1788</v>
      </c>
      <c r="D51" s="40" t="s">
        <v>1306</v>
      </c>
      <c r="E51" s="40"/>
      <c r="F51" s="40" t="s">
        <v>1802</v>
      </c>
      <c r="G51" s="40" t="s">
        <v>1307</v>
      </c>
      <c r="H51" s="40">
        <v>29993951</v>
      </c>
      <c r="I51" s="40" t="s">
        <v>539</v>
      </c>
      <c r="J51" s="40" t="s">
        <v>84</v>
      </c>
      <c r="K51" s="46">
        <v>44115</v>
      </c>
      <c r="L51" s="40">
        <v>8931</v>
      </c>
      <c r="M51" s="40">
        <v>30195.710999999999</v>
      </c>
      <c r="N51" s="40">
        <v>3393.78</v>
      </c>
      <c r="O51" s="40">
        <v>11443.826160000001</v>
      </c>
      <c r="P51" s="41">
        <v>3.8E-3</v>
      </c>
      <c r="Q51" s="46">
        <v>48911</v>
      </c>
      <c r="R51" s="49"/>
    </row>
    <row r="52" spans="1:18" ht="15" x14ac:dyDescent="0.25">
      <c r="A52" s="42">
        <v>1328</v>
      </c>
      <c r="B52" s="42">
        <v>9757</v>
      </c>
      <c r="C52" s="40" t="s">
        <v>1788</v>
      </c>
      <c r="D52" s="40" t="s">
        <v>1395</v>
      </c>
      <c r="E52" s="40"/>
      <c r="F52" s="40" t="s">
        <v>1803</v>
      </c>
      <c r="G52" s="40" t="s">
        <v>1396</v>
      </c>
      <c r="H52" s="40">
        <v>29994279</v>
      </c>
      <c r="I52" s="40" t="s">
        <v>539</v>
      </c>
      <c r="J52" s="40" t="s">
        <v>84</v>
      </c>
      <c r="K52" s="46">
        <v>44343</v>
      </c>
      <c r="L52" s="40">
        <v>5061.0000200000004</v>
      </c>
      <c r="M52" s="40">
        <v>16438.128064960001</v>
      </c>
      <c r="N52" s="40">
        <v>25.304999999</v>
      </c>
      <c r="O52" s="40">
        <v>85.328459996627998</v>
      </c>
      <c r="P52" s="41">
        <v>4.9999999800434602E-5</v>
      </c>
      <c r="Q52" s="46">
        <v>47995</v>
      </c>
      <c r="R52" s="49"/>
    </row>
    <row r="53" spans="1:18" ht="15" x14ac:dyDescent="0.25">
      <c r="A53" s="42">
        <v>1328</v>
      </c>
      <c r="B53" s="42">
        <v>9757</v>
      </c>
      <c r="C53" s="40" t="s">
        <v>1788</v>
      </c>
      <c r="D53" s="40" t="s">
        <v>1364</v>
      </c>
      <c r="E53" s="40"/>
      <c r="F53" s="40" t="s">
        <v>1803</v>
      </c>
      <c r="G53" s="40" t="s">
        <v>1365</v>
      </c>
      <c r="H53" s="40">
        <v>29992663</v>
      </c>
      <c r="I53" s="40" t="s">
        <v>539</v>
      </c>
      <c r="J53" s="40" t="s">
        <v>92</v>
      </c>
      <c r="K53" s="46">
        <v>42373</v>
      </c>
      <c r="L53" s="40">
        <v>285.37036999999998</v>
      </c>
      <c r="M53" s="40">
        <v>1218.217572493</v>
      </c>
      <c r="N53" s="40">
        <v>12.43342</v>
      </c>
      <c r="O53" s="40">
        <v>49.176662784000001</v>
      </c>
      <c r="P53" s="41">
        <v>4.35694147223483E-4</v>
      </c>
      <c r="Q53" s="46">
        <v>46773</v>
      </c>
      <c r="R53" s="49"/>
    </row>
    <row r="54" spans="1:18" ht="15" x14ac:dyDescent="0.25">
      <c r="A54" s="42">
        <v>1328</v>
      </c>
      <c r="B54" s="42">
        <v>9757</v>
      </c>
      <c r="C54" s="40" t="s">
        <v>1788</v>
      </c>
      <c r="D54" s="40" t="s">
        <v>1242</v>
      </c>
      <c r="E54" s="40"/>
      <c r="F54" s="40" t="s">
        <v>1802</v>
      </c>
      <c r="G54" s="40" t="s">
        <v>1323</v>
      </c>
      <c r="H54" s="40">
        <v>29992710</v>
      </c>
      <c r="I54" s="40" t="s">
        <v>539</v>
      </c>
      <c r="J54" s="40" t="s">
        <v>82</v>
      </c>
      <c r="K54" s="46">
        <v>42568</v>
      </c>
      <c r="L54" s="40">
        <v>961.66907000000003</v>
      </c>
      <c r="M54" s="40">
        <v>961.66907000000003</v>
      </c>
      <c r="N54" s="40">
        <v>13.5558</v>
      </c>
      <c r="O54" s="40">
        <v>13.5558</v>
      </c>
      <c r="P54" s="41">
        <v>1.4096117284920001E-4</v>
      </c>
      <c r="Q54" s="46">
        <v>46224</v>
      </c>
      <c r="R54" s="49"/>
    </row>
    <row r="55" spans="1:18" ht="15" x14ac:dyDescent="0.25">
      <c r="A55" s="42">
        <v>1328</v>
      </c>
      <c r="B55" s="42">
        <v>9757</v>
      </c>
      <c r="C55" s="40" t="s">
        <v>1788</v>
      </c>
      <c r="D55" s="40" t="s">
        <v>1347</v>
      </c>
      <c r="E55" s="40"/>
      <c r="F55" s="40" t="s">
        <v>1803</v>
      </c>
      <c r="G55" s="40" t="s">
        <v>1348</v>
      </c>
      <c r="H55" s="40">
        <v>29992724</v>
      </c>
      <c r="I55" s="40" t="s">
        <v>539</v>
      </c>
      <c r="J55" s="40" t="s">
        <v>84</v>
      </c>
      <c r="K55" s="46">
        <v>42635</v>
      </c>
      <c r="L55" s="40">
        <v>566.00293999999997</v>
      </c>
      <c r="M55" s="40">
        <v>2127.6050514600001</v>
      </c>
      <c r="N55" s="40">
        <v>135.92129</v>
      </c>
      <c r="O55" s="40">
        <v>458.32658987999997</v>
      </c>
      <c r="P55" s="41">
        <v>2.40142374525475E-3</v>
      </c>
      <c r="Q55" s="46">
        <v>47968</v>
      </c>
      <c r="R55" s="49"/>
    </row>
    <row r="56" spans="1:18" ht="15" x14ac:dyDescent="0.25">
      <c r="A56" s="42">
        <v>1328</v>
      </c>
      <c r="B56" s="42">
        <v>9757</v>
      </c>
      <c r="C56" s="40" t="s">
        <v>1788</v>
      </c>
      <c r="D56" s="40" t="s">
        <v>1349</v>
      </c>
      <c r="E56" s="40"/>
      <c r="F56" s="40" t="s">
        <v>1803</v>
      </c>
      <c r="G56" s="40" t="s">
        <v>1350</v>
      </c>
      <c r="H56" s="40">
        <v>29992801</v>
      </c>
      <c r="I56" s="40" t="s">
        <v>539</v>
      </c>
      <c r="J56" s="40" t="s">
        <v>92</v>
      </c>
      <c r="K56" s="46">
        <v>43038</v>
      </c>
      <c r="L56" s="40">
        <v>872.25045999999998</v>
      </c>
      <c r="M56" s="40">
        <v>3579.27976261</v>
      </c>
      <c r="N56" s="40">
        <v>116.78465</v>
      </c>
      <c r="O56" s="40">
        <v>461.90664767999999</v>
      </c>
      <c r="P56" s="41">
        <v>1.33888894710356E-3</v>
      </c>
      <c r="Q56" s="46">
        <v>46691</v>
      </c>
      <c r="R56" s="49"/>
    </row>
    <row r="57" spans="1:18" ht="15" x14ac:dyDescent="0.25">
      <c r="A57" s="42">
        <v>1328</v>
      </c>
      <c r="B57" s="42">
        <v>9757</v>
      </c>
      <c r="C57" s="40" t="s">
        <v>1788</v>
      </c>
      <c r="D57" s="40" t="s">
        <v>1382</v>
      </c>
      <c r="E57" s="40"/>
      <c r="F57" s="40" t="s">
        <v>1803</v>
      </c>
      <c r="G57" s="40" t="s">
        <v>1383</v>
      </c>
      <c r="H57" s="40">
        <v>28999152</v>
      </c>
      <c r="I57" s="40" t="s">
        <v>539</v>
      </c>
      <c r="J57" s="40" t="s">
        <v>84</v>
      </c>
      <c r="K57" s="46">
        <v>44742</v>
      </c>
      <c r="L57" s="40">
        <v>4934</v>
      </c>
      <c r="M57" s="40">
        <v>16405.55</v>
      </c>
      <c r="N57" s="40">
        <v>1324.65915</v>
      </c>
      <c r="O57" s="40">
        <v>4466.7506537999998</v>
      </c>
      <c r="P57" s="41">
        <v>2.6847570936359899E-3</v>
      </c>
      <c r="Q57" s="46">
        <v>45838</v>
      </c>
      <c r="R57" s="49"/>
    </row>
    <row r="58" spans="1:18" ht="15" x14ac:dyDescent="0.25">
      <c r="A58" s="42">
        <v>1328</v>
      </c>
      <c r="B58" s="42">
        <v>9757</v>
      </c>
      <c r="C58" s="40" t="s">
        <v>1788</v>
      </c>
      <c r="D58" s="40" t="s">
        <v>1319</v>
      </c>
      <c r="E58" s="40"/>
      <c r="F58" s="40" t="s">
        <v>1803</v>
      </c>
      <c r="G58" s="40" t="s">
        <v>1320</v>
      </c>
      <c r="H58" s="40">
        <v>29992297</v>
      </c>
      <c r="I58" s="40" t="s">
        <v>539</v>
      </c>
      <c r="J58" s="40" t="s">
        <v>82</v>
      </c>
      <c r="K58" s="46">
        <v>41914</v>
      </c>
      <c r="L58" s="40">
        <v>1572.0528400000001</v>
      </c>
      <c r="M58" s="40">
        <v>1572.0528400000001</v>
      </c>
      <c r="N58" s="40">
        <v>29.865320000000001</v>
      </c>
      <c r="O58" s="40">
        <v>29.865320000000001</v>
      </c>
      <c r="P58" s="41">
        <v>1.8997656592764401E-4</v>
      </c>
      <c r="Q58" s="46">
        <v>45932</v>
      </c>
      <c r="R58" s="49"/>
    </row>
    <row r="59" spans="1:18" ht="15" x14ac:dyDescent="0.25">
      <c r="A59" s="42">
        <v>1328</v>
      </c>
      <c r="B59" s="42">
        <v>9757</v>
      </c>
      <c r="C59" s="40" t="s">
        <v>1788</v>
      </c>
      <c r="D59" s="40" t="s">
        <v>1321</v>
      </c>
      <c r="E59" s="40"/>
      <c r="F59" s="40" t="s">
        <v>239</v>
      </c>
      <c r="G59" s="40" t="s">
        <v>1322</v>
      </c>
      <c r="H59" s="40">
        <v>29992707</v>
      </c>
      <c r="I59" s="40" t="s">
        <v>539</v>
      </c>
      <c r="J59" s="40" t="s">
        <v>82</v>
      </c>
      <c r="K59" s="46">
        <v>42569</v>
      </c>
      <c r="L59" s="40">
        <v>2223.0034700000001</v>
      </c>
      <c r="M59" s="40">
        <v>2223.0034700000001</v>
      </c>
      <c r="N59" s="40">
        <v>962.66678999999999</v>
      </c>
      <c r="O59" s="40">
        <v>962.66678999999999</v>
      </c>
      <c r="P59" s="41">
        <v>4.3304781256144403E-3</v>
      </c>
      <c r="Q59" s="46">
        <v>46827</v>
      </c>
      <c r="R59" s="49"/>
    </row>
    <row r="60" spans="1:18" ht="15" x14ac:dyDescent="0.25">
      <c r="A60" s="42">
        <v>1328</v>
      </c>
      <c r="B60" s="42">
        <v>9757</v>
      </c>
      <c r="C60" s="40" t="s">
        <v>1788</v>
      </c>
      <c r="D60" s="40" t="s">
        <v>1352</v>
      </c>
      <c r="E60" s="40"/>
      <c r="F60" s="40" t="s">
        <v>239</v>
      </c>
      <c r="G60" s="40" t="s">
        <v>1353</v>
      </c>
      <c r="H60" s="40">
        <v>29992780</v>
      </c>
      <c r="I60" s="40" t="s">
        <v>539</v>
      </c>
      <c r="J60" s="40" t="s">
        <v>92</v>
      </c>
      <c r="K60" s="46">
        <v>42887</v>
      </c>
      <c r="L60" s="40">
        <v>920.00144</v>
      </c>
      <c r="M60" s="40">
        <v>3662.8937332159999</v>
      </c>
      <c r="N60" s="40">
        <v>29.502179998999999</v>
      </c>
      <c r="O60" s="40">
        <v>116.6870223320448</v>
      </c>
      <c r="P60" s="41">
        <v>3.20675367627685E-4</v>
      </c>
      <c r="Q60" s="46">
        <v>46827</v>
      </c>
      <c r="R60" s="49"/>
    </row>
    <row r="61" spans="1:18" ht="15" x14ac:dyDescent="0.25">
      <c r="A61" s="42">
        <v>1328</v>
      </c>
      <c r="B61" s="42">
        <v>9757</v>
      </c>
      <c r="C61" s="40" t="s">
        <v>1788</v>
      </c>
      <c r="D61" s="40" t="s">
        <v>1492</v>
      </c>
      <c r="E61" s="40"/>
      <c r="F61" s="40" t="s">
        <v>1803</v>
      </c>
      <c r="G61" s="40" t="s">
        <v>1493</v>
      </c>
      <c r="H61" s="40">
        <v>29994400</v>
      </c>
      <c r="I61" s="40" t="s">
        <v>539</v>
      </c>
      <c r="J61" s="40" t="s">
        <v>84</v>
      </c>
      <c r="K61" s="46">
        <v>44516</v>
      </c>
      <c r="L61" s="40">
        <v>3703</v>
      </c>
      <c r="M61" s="40">
        <v>11442.27</v>
      </c>
      <c r="N61" s="40">
        <v>259.20999999999998</v>
      </c>
      <c r="O61" s="40">
        <v>874.05611999999996</v>
      </c>
      <c r="P61" s="41">
        <v>6.9999999999999999E-4</v>
      </c>
      <c r="Q61" s="46">
        <v>48986</v>
      </c>
      <c r="R61" s="49"/>
    </row>
    <row r="62" spans="1:18" ht="15" x14ac:dyDescent="0.25">
      <c r="A62" s="42">
        <v>1328</v>
      </c>
      <c r="B62" s="42">
        <v>9757</v>
      </c>
      <c r="C62" s="40" t="s">
        <v>1788</v>
      </c>
      <c r="D62" s="40" t="s">
        <v>1484</v>
      </c>
      <c r="E62" s="40"/>
      <c r="F62" s="40" t="s">
        <v>1803</v>
      </c>
      <c r="G62" s="40" t="s">
        <v>1485</v>
      </c>
      <c r="H62" s="40">
        <v>29993274</v>
      </c>
      <c r="I62" s="40" t="s">
        <v>539</v>
      </c>
      <c r="J62" s="40" t="s">
        <v>84</v>
      </c>
      <c r="K62" s="46">
        <v>43447</v>
      </c>
      <c r="L62" s="40">
        <v>5256.0023600000004</v>
      </c>
      <c r="M62" s="40">
        <v>19725.77685708</v>
      </c>
      <c r="N62" s="40">
        <v>1218.3144299999999</v>
      </c>
      <c r="O62" s="40">
        <v>4108.1562579600004</v>
      </c>
      <c r="P62" s="41">
        <v>2.3179487879834201E-3</v>
      </c>
      <c r="Q62" s="46">
        <v>48059</v>
      </c>
      <c r="R62" s="49"/>
    </row>
    <row r="63" spans="1:18" ht="15" x14ac:dyDescent="0.25">
      <c r="A63" s="42">
        <v>1328</v>
      </c>
      <c r="B63" s="42">
        <v>9757</v>
      </c>
      <c r="C63" s="40" t="s">
        <v>1788</v>
      </c>
      <c r="D63" s="40" t="s">
        <v>1486</v>
      </c>
      <c r="E63" s="40"/>
      <c r="F63" s="40" t="s">
        <v>1803</v>
      </c>
      <c r="G63" s="40" t="s">
        <v>1487</v>
      </c>
      <c r="H63" s="40">
        <v>29993317</v>
      </c>
      <c r="I63" s="40" t="s">
        <v>539</v>
      </c>
      <c r="J63" s="40" t="s">
        <v>84</v>
      </c>
      <c r="K63" s="46">
        <v>43517</v>
      </c>
      <c r="L63" s="40">
        <v>3346.9986699999999</v>
      </c>
      <c r="M63" s="40">
        <v>12106.09418939</v>
      </c>
      <c r="N63" s="40">
        <v>151.90021999999999</v>
      </c>
      <c r="O63" s="40">
        <v>512.20754183999998</v>
      </c>
      <c r="P63" s="41">
        <v>4.5384009668578601E-4</v>
      </c>
      <c r="Q63" s="46">
        <v>48090</v>
      </c>
      <c r="R63" s="49"/>
    </row>
    <row r="64" spans="1:18" ht="15" x14ac:dyDescent="0.25">
      <c r="A64" s="42">
        <v>1328</v>
      </c>
      <c r="B64" s="42">
        <v>9757</v>
      </c>
      <c r="C64" s="40" t="s">
        <v>1788</v>
      </c>
      <c r="D64" s="40" t="s">
        <v>1488</v>
      </c>
      <c r="E64" s="40"/>
      <c r="F64" s="40" t="s">
        <v>1803</v>
      </c>
      <c r="G64" s="40" t="s">
        <v>1489</v>
      </c>
      <c r="H64" s="40">
        <v>29993445</v>
      </c>
      <c r="I64" s="40" t="s">
        <v>539</v>
      </c>
      <c r="J64" s="40" t="s">
        <v>84</v>
      </c>
      <c r="K64" s="46">
        <v>43619</v>
      </c>
      <c r="L64" s="40">
        <v>5256.00234</v>
      </c>
      <c r="M64" s="40">
        <v>19095.056501219999</v>
      </c>
      <c r="N64" s="40">
        <v>1824.3339599999999</v>
      </c>
      <c r="O64" s="40">
        <v>6151.6541131200001</v>
      </c>
      <c r="P64" s="41">
        <v>3.47095347754354E-3</v>
      </c>
      <c r="Q64" s="46">
        <v>47637</v>
      </c>
      <c r="R64" s="49"/>
    </row>
    <row r="65" spans="1:18" ht="15" x14ac:dyDescent="0.25">
      <c r="A65" s="42">
        <v>1328</v>
      </c>
      <c r="B65" s="42">
        <v>9757</v>
      </c>
      <c r="C65" s="40" t="s">
        <v>1794</v>
      </c>
      <c r="D65" s="40" t="s">
        <v>1384</v>
      </c>
      <c r="E65" s="40"/>
      <c r="F65" s="40" t="s">
        <v>1803</v>
      </c>
      <c r="G65" s="40" t="s">
        <v>1385</v>
      </c>
      <c r="H65" s="40">
        <v>29993522</v>
      </c>
      <c r="I65" s="40" t="s">
        <v>539</v>
      </c>
      <c r="J65" s="40" t="s">
        <v>84</v>
      </c>
      <c r="K65" s="46">
        <v>43697</v>
      </c>
      <c r="L65" s="40">
        <v>6374.5649999999996</v>
      </c>
      <c r="M65" s="40">
        <v>22463.967059999999</v>
      </c>
      <c r="N65" s="40">
        <v>1052.61383</v>
      </c>
      <c r="O65" s="40">
        <v>3549.4138347600001</v>
      </c>
      <c r="P65" s="41">
        <v>1.6512716240245401E-3</v>
      </c>
      <c r="Q65" s="40" t="s">
        <v>113</v>
      </c>
      <c r="R65" s="49"/>
    </row>
    <row r="66" spans="1:18" ht="15" x14ac:dyDescent="0.25">
      <c r="A66" s="42">
        <v>1328</v>
      </c>
      <c r="B66" s="42">
        <v>9757</v>
      </c>
      <c r="C66" s="40" t="s">
        <v>1788</v>
      </c>
      <c r="D66" s="40" t="s">
        <v>1308</v>
      </c>
      <c r="E66" s="40"/>
      <c r="F66" s="40" t="s">
        <v>239</v>
      </c>
      <c r="G66" s="40" t="s">
        <v>1309</v>
      </c>
      <c r="H66" s="40">
        <v>28999108</v>
      </c>
      <c r="I66" s="40" t="s">
        <v>539</v>
      </c>
      <c r="J66" s="40" t="s">
        <v>82</v>
      </c>
      <c r="K66" s="46">
        <v>44651</v>
      </c>
      <c r="L66" s="40">
        <v>36792</v>
      </c>
      <c r="M66" s="40">
        <v>36792</v>
      </c>
      <c r="N66" s="40">
        <v>9197.9999900000003</v>
      </c>
      <c r="O66" s="40">
        <v>9197.9999900000003</v>
      </c>
      <c r="P66" s="41">
        <v>2.4999999972820102E-3</v>
      </c>
      <c r="Q66" s="46">
        <v>48575</v>
      </c>
      <c r="R66" s="49"/>
    </row>
    <row r="67" spans="1:18" ht="15" x14ac:dyDescent="0.25">
      <c r="A67" s="42">
        <v>1328</v>
      </c>
      <c r="B67" s="42">
        <v>9757</v>
      </c>
      <c r="C67" s="40" t="s">
        <v>1788</v>
      </c>
      <c r="D67" s="40" t="s">
        <v>1360</v>
      </c>
      <c r="E67" s="40"/>
      <c r="F67" s="40" t="s">
        <v>1803</v>
      </c>
      <c r="G67" s="40" t="s">
        <v>1361</v>
      </c>
      <c r="H67" s="40">
        <v>28999146</v>
      </c>
      <c r="I67" s="40" t="s">
        <v>539</v>
      </c>
      <c r="J67" s="40" t="s">
        <v>84</v>
      </c>
      <c r="K67" s="46">
        <v>44678</v>
      </c>
      <c r="L67" s="40">
        <v>6571.25</v>
      </c>
      <c r="M67" s="40">
        <v>21625.983749999999</v>
      </c>
      <c r="N67" s="40">
        <v>558.73934999999994</v>
      </c>
      <c r="O67" s="40">
        <v>1884.0690881999999</v>
      </c>
      <c r="P67" s="41">
        <v>8.5027863800646699E-4</v>
      </c>
      <c r="Q67" s="46">
        <v>47823</v>
      </c>
      <c r="R67" s="49"/>
    </row>
    <row r="68" spans="1:18" ht="15" x14ac:dyDescent="0.25">
      <c r="A68" s="42">
        <v>1328</v>
      </c>
      <c r="B68" s="42">
        <v>9757</v>
      </c>
      <c r="C68" s="40" t="s">
        <v>1788</v>
      </c>
      <c r="D68" s="40" t="s">
        <v>1360</v>
      </c>
      <c r="E68" s="40"/>
      <c r="F68" s="40" t="s">
        <v>1803</v>
      </c>
      <c r="G68" s="40" t="s">
        <v>1392</v>
      </c>
      <c r="H68" s="40">
        <v>28999147</v>
      </c>
      <c r="I68" s="40" t="s">
        <v>539</v>
      </c>
      <c r="J68" s="40" t="s">
        <v>84</v>
      </c>
      <c r="K68" s="46">
        <v>44678</v>
      </c>
      <c r="L68" s="40">
        <v>3942.75</v>
      </c>
      <c r="M68" s="40">
        <v>12975.590249999999</v>
      </c>
      <c r="N68" s="40">
        <v>335.24363</v>
      </c>
      <c r="O68" s="40">
        <v>1130.4415203599999</v>
      </c>
      <c r="P68" s="41">
        <v>8.5027868873248304E-4</v>
      </c>
      <c r="Q68" s="46">
        <v>47823</v>
      </c>
      <c r="R68" s="49"/>
    </row>
    <row r="69" spans="1:18" ht="15" x14ac:dyDescent="0.25">
      <c r="A69" s="42">
        <v>1328</v>
      </c>
      <c r="B69" s="42">
        <v>9757</v>
      </c>
      <c r="C69" s="40" t="s">
        <v>1788</v>
      </c>
      <c r="D69" s="40" t="s">
        <v>1393</v>
      </c>
      <c r="E69" s="40"/>
      <c r="F69" s="40" t="s">
        <v>1803</v>
      </c>
      <c r="G69" s="40" t="s">
        <v>1394</v>
      </c>
      <c r="H69" s="40">
        <v>28999179</v>
      </c>
      <c r="I69" s="40" t="s">
        <v>539</v>
      </c>
      <c r="J69" s="40" t="s">
        <v>84</v>
      </c>
      <c r="K69" s="46">
        <v>44837</v>
      </c>
      <c r="L69" s="40">
        <v>508</v>
      </c>
      <c r="M69" s="40">
        <v>1820.164</v>
      </c>
      <c r="N69" s="40">
        <v>13.97</v>
      </c>
      <c r="O69" s="40">
        <v>47.106839999999998</v>
      </c>
      <c r="P69" s="41">
        <v>2.7500000000000002E-4</v>
      </c>
      <c r="Q69" s="46">
        <v>50222</v>
      </c>
      <c r="R69" s="49"/>
    </row>
    <row r="70" spans="1:18" ht="15" x14ac:dyDescent="0.25">
      <c r="A70" s="42">
        <v>1328</v>
      </c>
      <c r="B70" s="42">
        <v>9757</v>
      </c>
      <c r="C70" s="40" t="s">
        <v>1788</v>
      </c>
      <c r="D70" s="40" t="s">
        <v>1310</v>
      </c>
      <c r="E70" s="40"/>
      <c r="F70" s="40" t="s">
        <v>1803</v>
      </c>
      <c r="G70" s="40" t="s">
        <v>1311</v>
      </c>
      <c r="H70" s="40">
        <v>28999218</v>
      </c>
      <c r="I70" s="40" t="s">
        <v>539</v>
      </c>
      <c r="J70" s="40" t="s">
        <v>82</v>
      </c>
      <c r="K70" s="46">
        <v>45000</v>
      </c>
      <c r="L70" s="40">
        <v>75320.517000000007</v>
      </c>
      <c r="M70" s="40">
        <v>75320.517000000007</v>
      </c>
      <c r="N70" s="40">
        <v>47510.656609999998</v>
      </c>
      <c r="O70" s="40">
        <v>47510.656609999998</v>
      </c>
      <c r="P70" s="41">
        <v>6.3077974637375297E-3</v>
      </c>
      <c r="Q70" s="46">
        <v>48651</v>
      </c>
      <c r="R70" s="49"/>
    </row>
    <row r="71" spans="1:18" ht="15" x14ac:dyDescent="0.25">
      <c r="A71" s="42">
        <v>1328</v>
      </c>
      <c r="B71" s="42">
        <v>9757</v>
      </c>
      <c r="C71" s="40" t="s">
        <v>1788</v>
      </c>
      <c r="D71" s="40" t="s">
        <v>1358</v>
      </c>
      <c r="E71" s="40"/>
      <c r="F71" s="40" t="s">
        <v>1803</v>
      </c>
      <c r="G71" s="40" t="s">
        <v>1359</v>
      </c>
      <c r="H71" s="40">
        <v>28999125</v>
      </c>
      <c r="I71" s="40" t="s">
        <v>539</v>
      </c>
      <c r="J71" s="40" t="s">
        <v>84</v>
      </c>
      <c r="K71" s="46">
        <v>44699</v>
      </c>
      <c r="L71" s="40">
        <v>5905</v>
      </c>
      <c r="M71" s="40">
        <v>19805.37</v>
      </c>
      <c r="N71" s="40">
        <v>944.8</v>
      </c>
      <c r="O71" s="40">
        <v>3185.8656000000001</v>
      </c>
      <c r="P71" s="41">
        <v>1.6000000000000001E-3</v>
      </c>
      <c r="Q71" s="46">
        <v>49490</v>
      </c>
      <c r="R71" s="49"/>
    </row>
    <row r="72" spans="1:18" ht="15" x14ac:dyDescent="0.25">
      <c r="A72" s="42">
        <v>1328</v>
      </c>
      <c r="B72" s="42">
        <v>9757</v>
      </c>
      <c r="C72" s="40" t="s">
        <v>1788</v>
      </c>
      <c r="D72" s="40" t="s">
        <v>1479</v>
      </c>
      <c r="E72" s="40"/>
      <c r="F72" s="40" t="s">
        <v>1802</v>
      </c>
      <c r="G72" s="40" t="s">
        <v>1480</v>
      </c>
      <c r="H72" s="40">
        <v>28999122</v>
      </c>
      <c r="I72" s="40" t="s">
        <v>539</v>
      </c>
      <c r="J72" s="40" t="s">
        <v>84</v>
      </c>
      <c r="K72" s="46">
        <v>44609</v>
      </c>
      <c r="L72" s="40">
        <v>10632</v>
      </c>
      <c r="M72" s="40">
        <v>33905.447999999997</v>
      </c>
      <c r="N72" s="40">
        <v>7325.4480000000003</v>
      </c>
      <c r="O72" s="40">
        <v>24701.410656</v>
      </c>
      <c r="P72" s="41">
        <v>6.8900000000000003E-3</v>
      </c>
      <c r="Q72" s="46">
        <v>49429</v>
      </c>
      <c r="R72" s="49"/>
    </row>
    <row r="73" spans="1:18" ht="15" x14ac:dyDescent="0.25">
      <c r="A73" s="42">
        <v>1328</v>
      </c>
      <c r="B73" s="42">
        <v>9757</v>
      </c>
      <c r="C73" s="40" t="s">
        <v>1788</v>
      </c>
      <c r="D73" s="40" t="s">
        <v>1401</v>
      </c>
      <c r="E73" s="40"/>
      <c r="F73" s="40" t="s">
        <v>1803</v>
      </c>
      <c r="G73" s="40" t="s">
        <v>1481</v>
      </c>
      <c r="H73" s="40">
        <v>28999160</v>
      </c>
      <c r="I73" s="40" t="s">
        <v>539</v>
      </c>
      <c r="J73" s="40" t="s">
        <v>84</v>
      </c>
      <c r="K73" s="46">
        <v>44725</v>
      </c>
      <c r="L73" s="40">
        <v>4726.2390599999999</v>
      </c>
      <c r="M73" s="40">
        <v>16258.2623664</v>
      </c>
      <c r="N73" s="40">
        <v>31.356699999</v>
      </c>
      <c r="O73" s="40">
        <v>105.734792396628</v>
      </c>
      <c r="P73" s="41">
        <v>6.6345988006370499E-5</v>
      </c>
      <c r="Q73" s="46">
        <v>47585</v>
      </c>
      <c r="R73" s="49"/>
    </row>
    <row r="74" spans="1:18" ht="15" x14ac:dyDescent="0.25">
      <c r="A74" s="42">
        <v>1328</v>
      </c>
      <c r="B74" s="42">
        <v>9757</v>
      </c>
      <c r="C74" s="40" t="s">
        <v>1788</v>
      </c>
      <c r="D74" s="40" t="s">
        <v>1482</v>
      </c>
      <c r="E74" s="40"/>
      <c r="F74" s="40" t="s">
        <v>1803</v>
      </c>
      <c r="G74" s="40" t="s">
        <v>1483</v>
      </c>
      <c r="H74" s="40">
        <v>28999281</v>
      </c>
      <c r="I74" s="40" t="s">
        <v>539</v>
      </c>
      <c r="J74" s="40" t="s">
        <v>84</v>
      </c>
      <c r="K74" s="46">
        <v>45565</v>
      </c>
      <c r="L74" s="40">
        <v>2661.2060799999999</v>
      </c>
      <c r="M74" s="40">
        <v>9857.1073203199994</v>
      </c>
      <c r="N74" s="40">
        <v>2336.2550900000001</v>
      </c>
      <c r="O74" s="40">
        <v>7877.8521634799999</v>
      </c>
      <c r="P74" s="41">
        <v>8.7789333849710698E-3</v>
      </c>
      <c r="Q74" s="46">
        <v>50310</v>
      </c>
      <c r="R74" s="49"/>
    </row>
    <row r="75" spans="1:18" ht="15" x14ac:dyDescent="0.25">
      <c r="A75" s="42">
        <v>1328</v>
      </c>
      <c r="B75" s="42">
        <v>9757</v>
      </c>
      <c r="C75" s="40" t="s">
        <v>1788</v>
      </c>
      <c r="D75" s="40" t="s">
        <v>1795</v>
      </c>
      <c r="E75" s="40"/>
      <c r="F75" s="40" t="s">
        <v>1803</v>
      </c>
      <c r="G75" s="40" t="s">
        <v>1796</v>
      </c>
      <c r="H75" s="40">
        <v>28999298</v>
      </c>
      <c r="I75" s="40" t="s">
        <v>539</v>
      </c>
      <c r="J75" s="40" t="s">
        <v>92</v>
      </c>
      <c r="K75" s="46">
        <v>45831</v>
      </c>
      <c r="L75" s="40">
        <v>8007.4903800000002</v>
      </c>
      <c r="M75" s="40">
        <v>32230.949528538</v>
      </c>
      <c r="N75" s="40">
        <v>8007.4902700000002</v>
      </c>
      <c r="O75" s="40">
        <v>31671.225515904</v>
      </c>
      <c r="P75" s="41">
        <v>9.9999998626286203E-3</v>
      </c>
      <c r="Q75" s="46">
        <v>48865</v>
      </c>
      <c r="R75" s="49"/>
    </row>
    <row r="76" spans="1:18" ht="15" x14ac:dyDescent="0.25">
      <c r="A76" s="42">
        <v>1328</v>
      </c>
      <c r="B76" s="42">
        <v>9757</v>
      </c>
      <c r="C76" s="40" t="s">
        <v>1791</v>
      </c>
      <c r="D76" s="40" t="s">
        <v>1237</v>
      </c>
      <c r="E76" s="40"/>
      <c r="F76" s="40" t="s">
        <v>1802</v>
      </c>
      <c r="G76" s="40" t="s">
        <v>1238</v>
      </c>
      <c r="H76" s="40">
        <v>29992699</v>
      </c>
      <c r="I76" s="40" t="s">
        <v>539</v>
      </c>
      <c r="J76" s="40" t="s">
        <v>84</v>
      </c>
      <c r="K76" s="46">
        <v>42515</v>
      </c>
      <c r="L76" s="40">
        <v>242.00058000000001</v>
      </c>
      <c r="M76" s="40">
        <v>932.91223590000004</v>
      </c>
      <c r="N76" s="40">
        <v>1.8149299990000001</v>
      </c>
      <c r="O76" s="40">
        <v>6.1199439566280001</v>
      </c>
      <c r="P76" s="41">
        <v>7.4996927651991503E-5</v>
      </c>
      <c r="Q76" s="40" t="s">
        <v>113</v>
      </c>
      <c r="R76" s="49"/>
    </row>
    <row r="77" spans="1:18" ht="15" x14ac:dyDescent="0.25">
      <c r="A77" s="42">
        <v>1328</v>
      </c>
      <c r="B77" s="42">
        <v>9757</v>
      </c>
      <c r="C77" s="40" t="s">
        <v>1791</v>
      </c>
      <c r="D77" s="40" t="s">
        <v>1239</v>
      </c>
      <c r="E77" s="40"/>
      <c r="F77" s="40" t="s">
        <v>239</v>
      </c>
      <c r="G77" s="40" t="s">
        <v>1240</v>
      </c>
      <c r="H77" s="40">
        <v>29992954</v>
      </c>
      <c r="I77" s="40" t="s">
        <v>539</v>
      </c>
      <c r="J77" s="40" t="s">
        <v>82</v>
      </c>
      <c r="K77" s="46">
        <v>43125</v>
      </c>
      <c r="L77" s="40">
        <v>8074.0031499999996</v>
      </c>
      <c r="M77" s="40">
        <v>8074.0031499999996</v>
      </c>
      <c r="N77" s="40">
        <v>651.00126999999998</v>
      </c>
      <c r="O77" s="40">
        <v>651.00126999999998</v>
      </c>
      <c r="P77" s="41">
        <v>8.0629305922428295E-4</v>
      </c>
      <c r="Q77" s="40" t="s">
        <v>113</v>
      </c>
      <c r="R77" s="49"/>
    </row>
    <row r="78" spans="1:18" ht="15" x14ac:dyDescent="0.25">
      <c r="A78" s="42">
        <v>1328</v>
      </c>
      <c r="B78" s="42">
        <v>9757</v>
      </c>
      <c r="C78" s="40" t="s">
        <v>1788</v>
      </c>
      <c r="D78" s="40" t="s">
        <v>1475</v>
      </c>
      <c r="E78" s="40"/>
      <c r="F78" s="40" t="s">
        <v>1803</v>
      </c>
      <c r="G78" s="40" t="s">
        <v>1476</v>
      </c>
      <c r="H78" s="40">
        <v>29993018</v>
      </c>
      <c r="I78" s="40" t="s">
        <v>539</v>
      </c>
      <c r="J78" s="40" t="s">
        <v>84</v>
      </c>
      <c r="K78" s="46">
        <v>42359</v>
      </c>
      <c r="L78" s="40">
        <v>349.99961999999999</v>
      </c>
      <c r="M78" s="40">
        <v>1364.9985180000001</v>
      </c>
      <c r="N78" s="40">
        <v>72.965159999999997</v>
      </c>
      <c r="O78" s="40">
        <v>246.03851951999999</v>
      </c>
      <c r="P78" s="41">
        <v>2.0847211205543498E-3</v>
      </c>
      <c r="Q78" s="46">
        <v>46234</v>
      </c>
      <c r="R78" s="49"/>
    </row>
    <row r="79" spans="1:18" ht="15" x14ac:dyDescent="0.25">
      <c r="A79" s="42">
        <v>1328</v>
      </c>
      <c r="B79" s="42">
        <v>9757</v>
      </c>
      <c r="C79" s="40" t="s">
        <v>1788</v>
      </c>
      <c r="D79" s="40" t="s">
        <v>1247</v>
      </c>
      <c r="E79" s="40"/>
      <c r="F79" s="40" t="s">
        <v>239</v>
      </c>
      <c r="G79" s="40" t="s">
        <v>1248</v>
      </c>
      <c r="H79" s="40">
        <v>29993208</v>
      </c>
      <c r="I79" s="40" t="s">
        <v>539</v>
      </c>
      <c r="J79" s="40" t="s">
        <v>84</v>
      </c>
      <c r="K79" s="46">
        <v>43341</v>
      </c>
      <c r="L79" s="40">
        <v>1761</v>
      </c>
      <c r="M79" s="40">
        <v>6415.3230000000003</v>
      </c>
      <c r="N79" s="40">
        <v>369.81</v>
      </c>
      <c r="O79" s="40">
        <v>1246.9993199999999</v>
      </c>
      <c r="P79" s="41">
        <v>2.0999999999999999E-3</v>
      </c>
      <c r="Q79" s="46">
        <v>46151</v>
      </c>
      <c r="R79" s="49"/>
    </row>
    <row r="80" spans="1:18" ht="15" x14ac:dyDescent="0.25">
      <c r="A80" s="42">
        <v>1328</v>
      </c>
      <c r="B80" s="42">
        <v>9757</v>
      </c>
      <c r="C80" s="40" t="s">
        <v>1788</v>
      </c>
      <c r="D80" s="40" t="s">
        <v>1231</v>
      </c>
      <c r="E80" s="40"/>
      <c r="F80" s="40" t="s">
        <v>1802</v>
      </c>
      <c r="G80" s="40" t="s">
        <v>1232</v>
      </c>
      <c r="H80" s="40">
        <v>29993946</v>
      </c>
      <c r="I80" s="40" t="s">
        <v>539</v>
      </c>
      <c r="J80" s="40" t="s">
        <v>84</v>
      </c>
      <c r="K80" s="46">
        <v>44269</v>
      </c>
      <c r="L80" s="40">
        <v>9747.0000199999995</v>
      </c>
      <c r="M80" s="40">
        <v>32321.05206632</v>
      </c>
      <c r="N80" s="40">
        <v>2434.3151899999998</v>
      </c>
      <c r="O80" s="40">
        <v>8208.5108206799996</v>
      </c>
      <c r="P80" s="41">
        <v>2.4975019852313401E-3</v>
      </c>
      <c r="Q80" s="46">
        <v>47208</v>
      </c>
      <c r="R80" s="49"/>
    </row>
    <row r="81" spans="1:18" ht="15" x14ac:dyDescent="0.25">
      <c r="A81" s="42">
        <v>1328</v>
      </c>
      <c r="B81" s="42">
        <v>9757</v>
      </c>
      <c r="C81" s="40" t="s">
        <v>1794</v>
      </c>
      <c r="D81" s="40" t="s">
        <v>1242</v>
      </c>
      <c r="E81" s="40"/>
      <c r="F81" s="40" t="s">
        <v>1802</v>
      </c>
      <c r="G81" s="40" t="s">
        <v>1249</v>
      </c>
      <c r="H81" s="40">
        <v>28999198</v>
      </c>
      <c r="I81" s="40" t="s">
        <v>539</v>
      </c>
      <c r="J81" s="40" t="s">
        <v>82</v>
      </c>
      <c r="K81" s="46">
        <v>44943</v>
      </c>
      <c r="L81" s="40">
        <v>1623.9781599999999</v>
      </c>
      <c r="M81" s="40">
        <v>1623.9781599999999</v>
      </c>
      <c r="N81" s="40">
        <v>387.25223</v>
      </c>
      <c r="O81" s="40">
        <v>387.25223</v>
      </c>
      <c r="P81" s="41">
        <v>2.38459013512841E-3</v>
      </c>
      <c r="Q81" s="40" t="s">
        <v>113</v>
      </c>
      <c r="R81" s="49"/>
    </row>
    <row r="82" spans="1:18" ht="15" x14ac:dyDescent="0.25">
      <c r="A82" s="42">
        <v>1328</v>
      </c>
      <c r="B82" s="42">
        <v>9757</v>
      </c>
      <c r="C82" s="40" t="s">
        <v>1788</v>
      </c>
      <c r="D82" s="40" t="s">
        <v>1471</v>
      </c>
      <c r="E82" s="40"/>
      <c r="F82" s="40" t="s">
        <v>1803</v>
      </c>
      <c r="G82" s="40" t="s">
        <v>1472</v>
      </c>
      <c r="H82" s="40">
        <v>29992232</v>
      </c>
      <c r="I82" s="40" t="s">
        <v>539</v>
      </c>
      <c r="J82" s="40" t="s">
        <v>84</v>
      </c>
      <c r="K82" s="46">
        <v>41858</v>
      </c>
      <c r="L82" s="40">
        <v>259</v>
      </c>
      <c r="M82" s="40">
        <v>893.55</v>
      </c>
      <c r="N82" s="40">
        <v>47.151739999999997</v>
      </c>
      <c r="O82" s="40">
        <v>158.99566727999999</v>
      </c>
      <c r="P82" s="41">
        <v>1.8205305019305001E-3</v>
      </c>
      <c r="Q82" s="46">
        <v>46156</v>
      </c>
      <c r="R82" s="49"/>
    </row>
    <row r="83" spans="1:18" ht="15" x14ac:dyDescent="0.25">
      <c r="A83" s="42">
        <v>1328</v>
      </c>
      <c r="B83" s="42">
        <v>9757</v>
      </c>
      <c r="C83" s="40" t="s">
        <v>1794</v>
      </c>
      <c r="D83" s="40" t="s">
        <v>1242</v>
      </c>
      <c r="E83" s="40"/>
      <c r="F83" s="40" t="s">
        <v>1802</v>
      </c>
      <c r="G83" s="40" t="s">
        <v>1257</v>
      </c>
      <c r="H83" s="40">
        <v>29992357</v>
      </c>
      <c r="I83" s="40" t="s">
        <v>539</v>
      </c>
      <c r="J83" s="40" t="s">
        <v>106</v>
      </c>
      <c r="K83" s="46">
        <v>42163</v>
      </c>
      <c r="L83" s="40">
        <v>118.23511000000001</v>
      </c>
      <c r="M83" s="40">
        <v>697.43344335699999</v>
      </c>
      <c r="N83" s="40">
        <v>0.90281999899999998</v>
      </c>
      <c r="O83" s="40">
        <v>4.1742785473764004</v>
      </c>
      <c r="P83" s="41">
        <v>7.6358029268970903E-5</v>
      </c>
      <c r="Q83" s="40" t="s">
        <v>113</v>
      </c>
      <c r="R83" s="49"/>
    </row>
    <row r="84" spans="1:18" ht="15" x14ac:dyDescent="0.25">
      <c r="A84" s="42">
        <v>1328</v>
      </c>
      <c r="B84" s="42">
        <v>9757</v>
      </c>
      <c r="C84" s="40" t="s">
        <v>1788</v>
      </c>
      <c r="D84" s="40" t="s">
        <v>1242</v>
      </c>
      <c r="E84" s="40"/>
      <c r="F84" s="40" t="s">
        <v>1802</v>
      </c>
      <c r="G84" s="40" t="s">
        <v>1258</v>
      </c>
      <c r="H84" s="40">
        <v>29992358</v>
      </c>
      <c r="I84" s="40" t="s">
        <v>539</v>
      </c>
      <c r="J84" s="40" t="s">
        <v>82</v>
      </c>
      <c r="K84" s="46">
        <v>42187</v>
      </c>
      <c r="L84" s="40">
        <v>2470.8672499999998</v>
      </c>
      <c r="M84" s="40">
        <v>2470.8672499999998</v>
      </c>
      <c r="N84" s="40">
        <v>284.81734</v>
      </c>
      <c r="O84" s="40">
        <v>284.81734</v>
      </c>
      <c r="P84" s="41">
        <v>1.1527019106348101E-3</v>
      </c>
      <c r="Q84" s="46">
        <v>46388</v>
      </c>
      <c r="R84" s="49"/>
    </row>
    <row r="85" spans="1:18" ht="15" x14ac:dyDescent="0.25">
      <c r="A85" s="42">
        <v>1328</v>
      </c>
      <c r="B85" s="42">
        <v>9757</v>
      </c>
      <c r="C85" s="40" t="s">
        <v>1788</v>
      </c>
      <c r="D85" s="40" t="s">
        <v>1477</v>
      </c>
      <c r="E85" s="40"/>
      <c r="F85" s="40" t="s">
        <v>1803</v>
      </c>
      <c r="G85" s="40" t="s">
        <v>1478</v>
      </c>
      <c r="H85" s="40">
        <v>28999101</v>
      </c>
      <c r="I85" s="40" t="s">
        <v>539</v>
      </c>
      <c r="J85" s="40" t="s">
        <v>84</v>
      </c>
      <c r="K85" s="46">
        <v>44544</v>
      </c>
      <c r="L85" s="40">
        <v>7117.1180400000003</v>
      </c>
      <c r="M85" s="40">
        <v>22155.58845852</v>
      </c>
      <c r="N85" s="40">
        <v>783.00949999900001</v>
      </c>
      <c r="O85" s="40">
        <v>2640.3080339966282</v>
      </c>
      <c r="P85" s="41">
        <v>1.10017776240086E-3</v>
      </c>
      <c r="Q85" s="46">
        <v>49041</v>
      </c>
      <c r="R85" s="49"/>
    </row>
    <row r="86" spans="1:18" ht="15" x14ac:dyDescent="0.25">
      <c r="A86" s="42">
        <v>1328</v>
      </c>
      <c r="B86" s="42">
        <v>9757</v>
      </c>
      <c r="C86" s="40" t="s">
        <v>1788</v>
      </c>
      <c r="D86" s="40" t="s">
        <v>1457</v>
      </c>
      <c r="E86" s="40"/>
      <c r="F86" s="40" t="s">
        <v>1803</v>
      </c>
      <c r="G86" s="40" t="s">
        <v>1458</v>
      </c>
      <c r="H86" s="40">
        <v>29992706</v>
      </c>
      <c r="I86" s="40" t="s">
        <v>539</v>
      </c>
      <c r="J86" s="40" t="s">
        <v>92</v>
      </c>
      <c r="K86" s="46">
        <v>42521</v>
      </c>
      <c r="L86" s="40">
        <v>362.00864000000001</v>
      </c>
      <c r="M86" s="40">
        <v>1554.8633096640001</v>
      </c>
      <c r="N86" s="40">
        <v>24.347519999999999</v>
      </c>
      <c r="O86" s="40">
        <v>96.299311103999997</v>
      </c>
      <c r="P86" s="41">
        <v>6.72567372977617E-4</v>
      </c>
      <c r="Q86" s="46">
        <v>46161</v>
      </c>
      <c r="R86" s="49"/>
    </row>
    <row r="87" spans="1:18" ht="15" x14ac:dyDescent="0.25">
      <c r="A87" s="42">
        <v>1328</v>
      </c>
      <c r="B87" s="42">
        <v>9757</v>
      </c>
      <c r="C87" s="40" t="s">
        <v>1788</v>
      </c>
      <c r="D87" s="40" t="s">
        <v>1242</v>
      </c>
      <c r="E87" s="40"/>
      <c r="F87" s="40" t="s">
        <v>1802</v>
      </c>
      <c r="G87" s="40" t="s">
        <v>1243</v>
      </c>
      <c r="H87" s="40">
        <v>29992808</v>
      </c>
      <c r="I87" s="40" t="s">
        <v>539</v>
      </c>
      <c r="J87" s="40" t="s">
        <v>82</v>
      </c>
      <c r="K87" s="46">
        <v>42935</v>
      </c>
      <c r="L87" s="40">
        <v>3574.00144</v>
      </c>
      <c r="M87" s="40">
        <v>3574.00144</v>
      </c>
      <c r="N87" s="40">
        <v>105.44325000000001</v>
      </c>
      <c r="O87" s="40">
        <v>105.44325000000001</v>
      </c>
      <c r="P87" s="41">
        <v>2.95028560480938E-4</v>
      </c>
      <c r="Q87" s="46">
        <v>46735</v>
      </c>
      <c r="R87" s="49"/>
    </row>
    <row r="88" spans="1:18" ht="15" x14ac:dyDescent="0.25">
      <c r="A88" s="42">
        <v>1328</v>
      </c>
      <c r="B88" s="42">
        <v>9757</v>
      </c>
      <c r="C88" s="40" t="s">
        <v>1788</v>
      </c>
      <c r="D88" s="40" t="s">
        <v>1473</v>
      </c>
      <c r="E88" s="40"/>
      <c r="F88" s="40" t="s">
        <v>1802</v>
      </c>
      <c r="G88" s="40" t="s">
        <v>1474</v>
      </c>
      <c r="H88" s="40">
        <v>29992953</v>
      </c>
      <c r="I88" s="40" t="s">
        <v>539</v>
      </c>
      <c r="J88" s="40" t="s">
        <v>84</v>
      </c>
      <c r="K88" s="46">
        <v>43116</v>
      </c>
      <c r="L88" s="40">
        <v>462.99752000000001</v>
      </c>
      <c r="M88" s="40">
        <v>1578.8215432</v>
      </c>
      <c r="N88" s="40">
        <v>66.171959999999999</v>
      </c>
      <c r="O88" s="40">
        <v>223.13184912</v>
      </c>
      <c r="P88" s="41">
        <v>1.42920765536713E-3</v>
      </c>
      <c r="Q88" s="46">
        <v>47849</v>
      </c>
      <c r="R88" s="49"/>
    </row>
    <row r="89" spans="1:18" ht="15" x14ac:dyDescent="0.25">
      <c r="A89" s="42">
        <v>1328</v>
      </c>
      <c r="B89" s="42">
        <v>9757</v>
      </c>
      <c r="C89" s="40" t="s">
        <v>1788</v>
      </c>
      <c r="D89" s="40" t="s">
        <v>1245</v>
      </c>
      <c r="E89" s="40"/>
      <c r="F89" s="40" t="s">
        <v>239</v>
      </c>
      <c r="G89" s="40" t="s">
        <v>1246</v>
      </c>
      <c r="H89" s="40">
        <v>29992997</v>
      </c>
      <c r="I89" s="40" t="s">
        <v>539</v>
      </c>
      <c r="J89" s="40" t="s">
        <v>82</v>
      </c>
      <c r="K89" s="46">
        <v>43124</v>
      </c>
      <c r="L89" s="40">
        <v>3739.7860300000002</v>
      </c>
      <c r="M89" s="40">
        <v>3739.7860300000002</v>
      </c>
      <c r="N89" s="40">
        <v>288.13516999900003</v>
      </c>
      <c r="O89" s="40">
        <v>288.13516999900003</v>
      </c>
      <c r="P89" s="41">
        <v>7.7045897195086302E-4</v>
      </c>
      <c r="Q89" s="46">
        <v>47143</v>
      </c>
      <c r="R89" s="49"/>
    </row>
    <row r="90" spans="1:18" ht="15" x14ac:dyDescent="0.25">
      <c r="A90" s="42">
        <v>1328</v>
      </c>
      <c r="B90" s="42">
        <v>9757</v>
      </c>
      <c r="C90" s="40" t="s">
        <v>1788</v>
      </c>
      <c r="D90" s="40" t="s">
        <v>1426</v>
      </c>
      <c r="E90" s="40"/>
      <c r="F90" s="40" t="s">
        <v>1803</v>
      </c>
      <c r="G90" s="40" t="s">
        <v>1427</v>
      </c>
      <c r="H90" s="40">
        <v>28999149</v>
      </c>
      <c r="I90" s="40" t="s">
        <v>539</v>
      </c>
      <c r="J90" s="40" t="s">
        <v>84</v>
      </c>
      <c r="K90" s="46">
        <v>44666</v>
      </c>
      <c r="L90" s="40">
        <v>9455.8751200000006</v>
      </c>
      <c r="M90" s="40">
        <v>30249.34450888</v>
      </c>
      <c r="N90" s="40">
        <v>5267.88562</v>
      </c>
      <c r="O90" s="40">
        <v>17763.310310640001</v>
      </c>
      <c r="P90" s="41">
        <v>5.5710186028768097E-3</v>
      </c>
      <c r="Q90" s="46">
        <v>49414</v>
      </c>
      <c r="R90" s="49"/>
    </row>
    <row r="91" spans="1:18" ht="15" x14ac:dyDescent="0.25">
      <c r="A91" s="42">
        <v>1328</v>
      </c>
      <c r="B91" s="42">
        <v>9757</v>
      </c>
      <c r="C91" s="40" t="s">
        <v>1788</v>
      </c>
      <c r="D91" s="40" t="s">
        <v>1263</v>
      </c>
      <c r="E91" s="40"/>
      <c r="F91" s="40" t="s">
        <v>1803</v>
      </c>
      <c r="G91" s="40" t="s">
        <v>1264</v>
      </c>
      <c r="H91" s="40">
        <v>29993297</v>
      </c>
      <c r="I91" s="40" t="s">
        <v>539</v>
      </c>
      <c r="J91" s="40" t="s">
        <v>84</v>
      </c>
      <c r="K91" s="46">
        <v>43188</v>
      </c>
      <c r="L91" s="40">
        <v>1053.88573</v>
      </c>
      <c r="M91" s="40">
        <v>3703.3544552200001</v>
      </c>
      <c r="N91" s="40">
        <v>37.676429999</v>
      </c>
      <c r="O91" s="40">
        <v>127.044921956628</v>
      </c>
      <c r="P91" s="41">
        <v>3.57500143767958E-4</v>
      </c>
      <c r="Q91" s="46">
        <v>48302</v>
      </c>
      <c r="R91" s="49"/>
    </row>
    <row r="92" spans="1:18" ht="15" x14ac:dyDescent="0.25">
      <c r="A92" s="42">
        <v>1328</v>
      </c>
      <c r="B92" s="42">
        <v>9757</v>
      </c>
      <c r="C92" s="40" t="s">
        <v>1788</v>
      </c>
      <c r="D92" s="40" t="s">
        <v>1449</v>
      </c>
      <c r="E92" s="40"/>
      <c r="F92" s="40" t="s">
        <v>1803</v>
      </c>
      <c r="G92" s="40" t="s">
        <v>1450</v>
      </c>
      <c r="H92" s="40">
        <v>29993318</v>
      </c>
      <c r="I92" s="40" t="s">
        <v>539</v>
      </c>
      <c r="J92" s="40" t="s">
        <v>84</v>
      </c>
      <c r="K92" s="46">
        <v>43160</v>
      </c>
      <c r="L92" s="40">
        <v>2784.9982399999999</v>
      </c>
      <c r="M92" s="40">
        <v>9705.7188664000005</v>
      </c>
      <c r="N92" s="40">
        <v>729.03025000000002</v>
      </c>
      <c r="O92" s="40">
        <v>2458.2900030000001</v>
      </c>
      <c r="P92" s="41">
        <v>2.6177045268078801E-3</v>
      </c>
      <c r="Q92" s="46">
        <v>48120</v>
      </c>
      <c r="R92" s="49"/>
    </row>
    <row r="93" spans="1:18" ht="15" x14ac:dyDescent="0.25">
      <c r="A93" s="42">
        <v>1328</v>
      </c>
      <c r="B93" s="42">
        <v>9757</v>
      </c>
      <c r="C93" s="40" t="s">
        <v>1788</v>
      </c>
      <c r="D93" s="40" t="s">
        <v>1439</v>
      </c>
      <c r="E93" s="40"/>
      <c r="F93" s="40" t="s">
        <v>1803</v>
      </c>
      <c r="G93" s="40" t="s">
        <v>1440</v>
      </c>
      <c r="H93" s="40">
        <v>29993727</v>
      </c>
      <c r="I93" s="40" t="s">
        <v>539</v>
      </c>
      <c r="J93" s="40" t="s">
        <v>92</v>
      </c>
      <c r="K93" s="46">
        <v>43845</v>
      </c>
      <c r="L93" s="40">
        <v>2906.25146</v>
      </c>
      <c r="M93" s="40">
        <v>11205.343129176001</v>
      </c>
      <c r="N93" s="40">
        <v>124.57656</v>
      </c>
      <c r="O93" s="40">
        <v>492.72521011200001</v>
      </c>
      <c r="P93" s="41">
        <v>4.2865031369308901E-4</v>
      </c>
      <c r="Q93" s="46">
        <v>47719</v>
      </c>
      <c r="R93" s="49"/>
    </row>
    <row r="94" spans="1:18" ht="15" x14ac:dyDescent="0.25">
      <c r="A94" s="42">
        <v>1328</v>
      </c>
      <c r="B94" s="42">
        <v>9757</v>
      </c>
      <c r="C94" s="40" t="s">
        <v>1788</v>
      </c>
      <c r="D94" s="40" t="s">
        <v>1447</v>
      </c>
      <c r="E94" s="40"/>
      <c r="F94" s="40" t="s">
        <v>1803</v>
      </c>
      <c r="G94" s="40" t="s">
        <v>1448</v>
      </c>
      <c r="H94" s="40">
        <v>29993960</v>
      </c>
      <c r="I94" s="40" t="s">
        <v>539</v>
      </c>
      <c r="J94" s="40" t="s">
        <v>84</v>
      </c>
      <c r="K94" s="46">
        <v>44201</v>
      </c>
      <c r="L94" s="40">
        <v>7871.34285</v>
      </c>
      <c r="M94" s="40">
        <v>25211.91114855</v>
      </c>
      <c r="N94" s="40">
        <v>2636.89984</v>
      </c>
      <c r="O94" s="40">
        <v>8891.6262604799995</v>
      </c>
      <c r="P94" s="41">
        <v>3.3499999812611298E-3</v>
      </c>
      <c r="Q94" s="46">
        <v>49314</v>
      </c>
      <c r="R94" s="49"/>
    </row>
    <row r="95" spans="1:18" ht="15" x14ac:dyDescent="0.25">
      <c r="A95" s="42">
        <v>1328</v>
      </c>
      <c r="B95" s="42">
        <v>9757</v>
      </c>
      <c r="C95" s="40" t="s">
        <v>1788</v>
      </c>
      <c r="D95" s="40" t="s">
        <v>1279</v>
      </c>
      <c r="E95" s="40"/>
      <c r="F95" s="40" t="s">
        <v>239</v>
      </c>
      <c r="G95" s="40" t="s">
        <v>1280</v>
      </c>
      <c r="H95" s="40">
        <v>29994254</v>
      </c>
      <c r="I95" s="40" t="s">
        <v>539</v>
      </c>
      <c r="J95" s="40" t="s">
        <v>82</v>
      </c>
      <c r="K95" s="46">
        <v>44444</v>
      </c>
      <c r="L95" s="40">
        <v>14700</v>
      </c>
      <c r="M95" s="40">
        <v>14700</v>
      </c>
      <c r="N95" s="40">
        <v>3122.8860399999999</v>
      </c>
      <c r="O95" s="40">
        <v>3122.8860399999999</v>
      </c>
      <c r="P95" s="41">
        <v>2.1244122721088398E-3</v>
      </c>
      <c r="Q95" s="46">
        <v>47726</v>
      </c>
      <c r="R95" s="49"/>
    </row>
    <row r="96" spans="1:18" ht="15" x14ac:dyDescent="0.25">
      <c r="A96" s="42">
        <v>1328</v>
      </c>
      <c r="B96" s="42">
        <v>9757</v>
      </c>
      <c r="C96" s="40" t="s">
        <v>1788</v>
      </c>
      <c r="D96" s="40" t="s">
        <v>1441</v>
      </c>
      <c r="E96" s="40"/>
      <c r="F96" s="40" t="s">
        <v>1803</v>
      </c>
      <c r="G96" s="40" t="s">
        <v>1442</v>
      </c>
      <c r="H96" s="40">
        <v>29994292</v>
      </c>
      <c r="I96" s="40" t="s">
        <v>539</v>
      </c>
      <c r="J96" s="40" t="s">
        <v>84</v>
      </c>
      <c r="K96" s="46">
        <v>44364</v>
      </c>
      <c r="L96" s="40">
        <v>10992</v>
      </c>
      <c r="M96" s="40">
        <v>35833.919999999998</v>
      </c>
      <c r="N96" s="40">
        <v>1990.0782899999999</v>
      </c>
      <c r="O96" s="40">
        <v>6710.54399388</v>
      </c>
      <c r="P96" s="41">
        <v>1.8104787936681201E-3</v>
      </c>
      <c r="Q96" s="46">
        <v>46295</v>
      </c>
      <c r="R96" s="49"/>
    </row>
    <row r="97" spans="1:18" ht="15" x14ac:dyDescent="0.25">
      <c r="A97" s="42">
        <v>1328</v>
      </c>
      <c r="B97" s="42">
        <v>9757</v>
      </c>
      <c r="C97" s="40" t="s">
        <v>1788</v>
      </c>
      <c r="D97" s="40" t="s">
        <v>1797</v>
      </c>
      <c r="E97" s="40"/>
      <c r="F97" s="40" t="s">
        <v>1802</v>
      </c>
      <c r="G97" s="40" t="s">
        <v>1798</v>
      </c>
      <c r="H97" s="40">
        <v>28999282</v>
      </c>
      <c r="I97" s="40" t="s">
        <v>539</v>
      </c>
      <c r="J97" s="40" t="s">
        <v>84</v>
      </c>
      <c r="K97" s="46">
        <v>45565</v>
      </c>
      <c r="L97" s="40">
        <v>1774.1373900000001</v>
      </c>
      <c r="M97" s="40">
        <v>6571.40489256</v>
      </c>
      <c r="N97" s="40">
        <v>1774.13724</v>
      </c>
      <c r="O97" s="40">
        <v>5982.3907732799998</v>
      </c>
      <c r="P97" s="41">
        <v>9.9999991545186902E-3</v>
      </c>
      <c r="Q97" s="46">
        <v>50310</v>
      </c>
      <c r="R97" s="49"/>
    </row>
    <row r="98" spans="1:18" ht="15" x14ac:dyDescent="0.25">
      <c r="A98" s="42">
        <v>1328</v>
      </c>
      <c r="B98" s="42">
        <v>9757</v>
      </c>
      <c r="C98" s="40" t="s">
        <v>1788</v>
      </c>
      <c r="D98" s="40" t="s">
        <v>1285</v>
      </c>
      <c r="E98" s="40"/>
      <c r="F98" s="40" t="s">
        <v>1802</v>
      </c>
      <c r="G98" s="40" t="s">
        <v>1286</v>
      </c>
      <c r="H98" s="40">
        <v>29991728</v>
      </c>
      <c r="I98" s="40" t="s">
        <v>539</v>
      </c>
      <c r="J98" s="40" t="s">
        <v>84</v>
      </c>
      <c r="K98" s="46">
        <v>40763</v>
      </c>
      <c r="L98" s="40">
        <v>75</v>
      </c>
      <c r="M98" s="40">
        <v>266.39999999999998</v>
      </c>
      <c r="N98" s="40">
        <v>0.75</v>
      </c>
      <c r="O98" s="40">
        <v>2.5289999999999999</v>
      </c>
      <c r="P98" s="41">
        <v>1E-4</v>
      </c>
      <c r="Q98" s="46">
        <v>45876</v>
      </c>
      <c r="R98" s="49"/>
    </row>
    <row r="99" spans="1:18" ht="15" x14ac:dyDescent="0.25">
      <c r="A99" s="42">
        <v>1328</v>
      </c>
      <c r="B99" s="42">
        <v>9757</v>
      </c>
      <c r="C99" s="40" t="s">
        <v>1788</v>
      </c>
      <c r="D99" s="40" t="s">
        <v>1272</v>
      </c>
      <c r="E99" s="40"/>
      <c r="F99" s="40" t="s">
        <v>1802</v>
      </c>
      <c r="G99" s="40" t="s">
        <v>1273</v>
      </c>
      <c r="H99" s="40">
        <v>29992015</v>
      </c>
      <c r="I99" s="40" t="s">
        <v>539</v>
      </c>
      <c r="J99" s="40" t="s">
        <v>84</v>
      </c>
      <c r="K99" s="46">
        <v>41148</v>
      </c>
      <c r="L99" s="40">
        <v>52.997860000000003</v>
      </c>
      <c r="M99" s="40">
        <v>213.31638649999999</v>
      </c>
      <c r="N99" s="40">
        <v>4.7847999989999996</v>
      </c>
      <c r="O99" s="40">
        <v>16.134345596627998</v>
      </c>
      <c r="P99" s="41">
        <v>9.0282890648792199E-4</v>
      </c>
      <c r="Q99" s="46">
        <v>46022</v>
      </c>
      <c r="R99" s="49"/>
    </row>
    <row r="100" spans="1:18" ht="15" x14ac:dyDescent="0.25">
      <c r="A100" s="42">
        <v>1328</v>
      </c>
      <c r="B100" s="42">
        <v>9757</v>
      </c>
      <c r="C100" s="40" t="s">
        <v>1791</v>
      </c>
      <c r="D100" s="40" t="s">
        <v>1239</v>
      </c>
      <c r="E100" s="40"/>
      <c r="F100" s="40" t="s">
        <v>239</v>
      </c>
      <c r="G100" s="40" t="s">
        <v>1276</v>
      </c>
      <c r="H100" s="40">
        <v>29992351</v>
      </c>
      <c r="I100" s="40" t="s">
        <v>539</v>
      </c>
      <c r="J100" s="40" t="s">
        <v>82</v>
      </c>
      <c r="K100" s="46">
        <v>41974</v>
      </c>
      <c r="L100" s="40">
        <v>1686.0032699999999</v>
      </c>
      <c r="M100" s="40">
        <v>1686.0032699999999</v>
      </c>
      <c r="N100" s="40">
        <v>368.08326</v>
      </c>
      <c r="O100" s="40">
        <v>368.08326</v>
      </c>
      <c r="P100" s="41">
        <v>2.18317049883301E-3</v>
      </c>
      <c r="Q100" s="40" t="s">
        <v>113</v>
      </c>
      <c r="R100" s="49"/>
    </row>
    <row r="101" spans="1:18" ht="15" x14ac:dyDescent="0.25">
      <c r="A101" s="42">
        <v>1328</v>
      </c>
      <c r="B101" s="42">
        <v>9757</v>
      </c>
      <c r="C101" s="40" t="s">
        <v>1791</v>
      </c>
      <c r="D101" s="40" t="s">
        <v>1277</v>
      </c>
      <c r="E101" s="40"/>
      <c r="F101" s="40" t="s">
        <v>239</v>
      </c>
      <c r="G101" s="40" t="s">
        <v>1278</v>
      </c>
      <c r="H101" s="40">
        <v>29992353</v>
      </c>
      <c r="I101" s="40" t="s">
        <v>539</v>
      </c>
      <c r="J101" s="40" t="s">
        <v>82</v>
      </c>
      <c r="K101" s="46">
        <v>42185</v>
      </c>
      <c r="L101" s="40">
        <v>1849.0915399999999</v>
      </c>
      <c r="M101" s="40">
        <v>1849.0915399999999</v>
      </c>
      <c r="N101" s="40">
        <v>323.59097000000003</v>
      </c>
      <c r="O101" s="40">
        <v>323.59097000000003</v>
      </c>
      <c r="P101" s="41">
        <v>1.74999973230097E-3</v>
      </c>
      <c r="Q101" s="40" t="s">
        <v>113</v>
      </c>
      <c r="R101" s="49"/>
    </row>
    <row r="102" spans="1:18" ht="15" x14ac:dyDescent="0.25">
      <c r="A102" s="42">
        <v>1328</v>
      </c>
      <c r="B102" s="42">
        <v>9757</v>
      </c>
      <c r="C102" s="40" t="s">
        <v>1788</v>
      </c>
      <c r="D102" s="40" t="s">
        <v>1443</v>
      </c>
      <c r="E102" s="40"/>
      <c r="F102" s="40" t="s">
        <v>1803</v>
      </c>
      <c r="G102" s="40" t="s">
        <v>1444</v>
      </c>
      <c r="H102" s="40">
        <v>29994350</v>
      </c>
      <c r="I102" s="40" t="s">
        <v>539</v>
      </c>
      <c r="J102" s="40" t="s">
        <v>84</v>
      </c>
      <c r="K102" s="46">
        <v>44453</v>
      </c>
      <c r="L102" s="40">
        <v>3374</v>
      </c>
      <c r="M102" s="40">
        <v>10833.914000000001</v>
      </c>
      <c r="N102" s="40">
        <v>50.61</v>
      </c>
      <c r="O102" s="40">
        <v>170.65692000000001</v>
      </c>
      <c r="P102" s="41">
        <v>1.4999999999999999E-4</v>
      </c>
      <c r="Q102" s="46">
        <v>48105</v>
      </c>
      <c r="R102" s="49"/>
    </row>
    <row r="103" spans="1:18" ht="15" x14ac:dyDescent="0.25">
      <c r="A103" s="42">
        <v>1328</v>
      </c>
      <c r="B103" s="42">
        <v>9757</v>
      </c>
      <c r="C103" s="40" t="s">
        <v>1788</v>
      </c>
      <c r="D103" s="40" t="s">
        <v>1328</v>
      </c>
      <c r="E103" s="40"/>
      <c r="F103" s="40" t="s">
        <v>239</v>
      </c>
      <c r="G103" s="40" t="s">
        <v>1329</v>
      </c>
      <c r="H103" s="40">
        <v>29994359</v>
      </c>
      <c r="I103" s="40" t="s">
        <v>539</v>
      </c>
      <c r="J103" s="40" t="s">
        <v>84</v>
      </c>
      <c r="K103" s="46">
        <v>44468</v>
      </c>
      <c r="L103" s="40">
        <v>715.37920999999994</v>
      </c>
      <c r="M103" s="40">
        <v>2297.7980225199999</v>
      </c>
      <c r="N103" s="40">
        <v>65.86524</v>
      </c>
      <c r="O103" s="40">
        <v>222.09758927999999</v>
      </c>
      <c r="P103" s="41">
        <v>9.2070385998497205E-4</v>
      </c>
      <c r="Q103" s="46">
        <v>48442</v>
      </c>
      <c r="R103" s="49"/>
    </row>
    <row r="104" spans="1:18" ht="15" x14ac:dyDescent="0.25">
      <c r="A104" s="42">
        <v>1328</v>
      </c>
      <c r="B104" s="42">
        <v>9757</v>
      </c>
      <c r="C104" s="40" t="s">
        <v>1788</v>
      </c>
      <c r="D104" s="40" t="s">
        <v>1330</v>
      </c>
      <c r="E104" s="40"/>
      <c r="F104" s="40" t="s">
        <v>239</v>
      </c>
      <c r="G104" s="40" t="s">
        <v>1331</v>
      </c>
      <c r="H104" s="40">
        <v>29994368</v>
      </c>
      <c r="I104" s="40" t="s">
        <v>539</v>
      </c>
      <c r="J104" s="40" t="s">
        <v>84</v>
      </c>
      <c r="K104" s="46">
        <v>44377</v>
      </c>
      <c r="L104" s="40">
        <v>3538</v>
      </c>
      <c r="M104" s="40">
        <v>11533.88</v>
      </c>
      <c r="N104" s="40">
        <v>537.01476000000002</v>
      </c>
      <c r="O104" s="40">
        <v>1810.8137707200001</v>
      </c>
      <c r="P104" s="41">
        <v>1.5178483889202901E-3</v>
      </c>
      <c r="Q104" s="46">
        <v>48029</v>
      </c>
      <c r="R104" s="49"/>
    </row>
    <row r="105" spans="1:18" ht="15" x14ac:dyDescent="0.25">
      <c r="A105" s="42">
        <v>1328</v>
      </c>
      <c r="B105" s="42">
        <v>9757</v>
      </c>
      <c r="C105" s="40" t="s">
        <v>1788</v>
      </c>
      <c r="D105" s="40" t="s">
        <v>1340</v>
      </c>
      <c r="E105" s="40"/>
      <c r="F105" s="40" t="s">
        <v>1803</v>
      </c>
      <c r="G105" s="40" t="s">
        <v>1341</v>
      </c>
      <c r="H105" s="40">
        <v>29994428</v>
      </c>
      <c r="I105" s="40" t="s">
        <v>539</v>
      </c>
      <c r="J105" s="40" t="s">
        <v>84</v>
      </c>
      <c r="K105" s="46">
        <v>44531</v>
      </c>
      <c r="L105" s="40">
        <v>6246.8</v>
      </c>
      <c r="M105" s="40">
        <v>19677.419999999998</v>
      </c>
      <c r="N105" s="40">
        <v>499.74400000000003</v>
      </c>
      <c r="O105" s="40">
        <v>1685.1367680000001</v>
      </c>
      <c r="P105" s="41">
        <v>8.0000000000000004E-4</v>
      </c>
      <c r="Q105" s="46">
        <v>48218</v>
      </c>
      <c r="R105" s="49"/>
    </row>
    <row r="106" spans="1:18" ht="15" x14ac:dyDescent="0.25">
      <c r="A106" s="42">
        <v>1328</v>
      </c>
      <c r="B106" s="42">
        <v>9757</v>
      </c>
      <c r="C106" s="40" t="s">
        <v>1788</v>
      </c>
      <c r="D106" s="40" t="s">
        <v>1434</v>
      </c>
      <c r="E106" s="40"/>
      <c r="F106" s="40" t="s">
        <v>1803</v>
      </c>
      <c r="G106" s="40" t="s">
        <v>1435</v>
      </c>
      <c r="H106" s="40">
        <v>29993417</v>
      </c>
      <c r="I106" s="40" t="s">
        <v>539</v>
      </c>
      <c r="J106" s="40" t="s">
        <v>92</v>
      </c>
      <c r="K106" s="46">
        <v>43592</v>
      </c>
      <c r="L106" s="40">
        <v>2584.0742300000002</v>
      </c>
      <c r="M106" s="40">
        <v>10374.799626026999</v>
      </c>
      <c r="N106" s="40">
        <v>415.18601000000001</v>
      </c>
      <c r="O106" s="40">
        <v>1642.1437067520001</v>
      </c>
      <c r="P106" s="41">
        <v>1.6067108490145799E-3</v>
      </c>
      <c r="Q106" s="46">
        <v>46886</v>
      </c>
      <c r="R106" s="49"/>
    </row>
    <row r="107" spans="1:18" ht="15" x14ac:dyDescent="0.25">
      <c r="A107" s="42">
        <v>1328</v>
      </c>
      <c r="B107" s="42">
        <v>9757</v>
      </c>
      <c r="C107" s="40" t="s">
        <v>1788</v>
      </c>
      <c r="D107" s="40" t="s">
        <v>1291</v>
      </c>
      <c r="E107" s="40"/>
      <c r="F107" s="40" t="s">
        <v>239</v>
      </c>
      <c r="G107" s="40" t="s">
        <v>1292</v>
      </c>
      <c r="H107" s="40">
        <v>29993571</v>
      </c>
      <c r="I107" s="40" t="s">
        <v>539</v>
      </c>
      <c r="J107" s="40" t="s">
        <v>82</v>
      </c>
      <c r="K107" s="46">
        <v>43650</v>
      </c>
      <c r="L107" s="40">
        <v>23650.469379999999</v>
      </c>
      <c r="M107" s="40">
        <v>23650.469379999999</v>
      </c>
      <c r="N107" s="40">
        <v>3794.35322</v>
      </c>
      <c r="O107" s="40">
        <v>3794.35322</v>
      </c>
      <c r="P107" s="41">
        <v>1.60434584152849E-3</v>
      </c>
      <c r="Q107" s="46">
        <v>47302</v>
      </c>
      <c r="R107" s="49"/>
    </row>
    <row r="108" spans="1:18" ht="15" x14ac:dyDescent="0.25">
      <c r="A108" s="42">
        <v>1328</v>
      </c>
      <c r="B108" s="42">
        <v>9757</v>
      </c>
      <c r="C108" s="40" t="s">
        <v>1788</v>
      </c>
      <c r="D108" s="40" t="s">
        <v>1334</v>
      </c>
      <c r="E108" s="40"/>
      <c r="F108" s="40" t="s">
        <v>239</v>
      </c>
      <c r="G108" s="40" t="s">
        <v>1335</v>
      </c>
      <c r="H108" s="40">
        <v>29993691</v>
      </c>
      <c r="I108" s="40" t="s">
        <v>539</v>
      </c>
      <c r="J108" s="40" t="s">
        <v>82</v>
      </c>
      <c r="K108" s="46">
        <v>43909</v>
      </c>
      <c r="L108" s="40">
        <v>21934.998449999999</v>
      </c>
      <c r="M108" s="40">
        <v>21934.998449999999</v>
      </c>
      <c r="N108" s="40">
        <v>5329.6161400000001</v>
      </c>
      <c r="O108" s="40">
        <v>5329.6161400000001</v>
      </c>
      <c r="P108" s="41">
        <v>2.4297317148887199E-3</v>
      </c>
      <c r="Q108" s="46">
        <v>46785</v>
      </c>
      <c r="R108" s="49"/>
    </row>
    <row r="109" spans="1:18" ht="15" x14ac:dyDescent="0.25">
      <c r="A109" s="42">
        <v>1328</v>
      </c>
      <c r="B109" s="42">
        <v>9757</v>
      </c>
      <c r="C109" s="40" t="s">
        <v>1788</v>
      </c>
      <c r="D109" s="40" t="s">
        <v>1336</v>
      </c>
      <c r="E109" s="40"/>
      <c r="F109" s="40" t="s">
        <v>1802</v>
      </c>
      <c r="G109" s="40" t="s">
        <v>1337</v>
      </c>
      <c r="H109" s="40">
        <v>29993937</v>
      </c>
      <c r="I109" s="40" t="s">
        <v>539</v>
      </c>
      <c r="J109" s="40" t="s">
        <v>84</v>
      </c>
      <c r="K109" s="46">
        <v>44164</v>
      </c>
      <c r="L109" s="40">
        <v>3904.9967299999998</v>
      </c>
      <c r="M109" s="40">
        <v>12960.68414687</v>
      </c>
      <c r="N109" s="40">
        <v>152.34941000000001</v>
      </c>
      <c r="O109" s="40">
        <v>513.72221051999998</v>
      </c>
      <c r="P109" s="41">
        <v>3.9013966088519597E-4</v>
      </c>
      <c r="Q109" s="46">
        <v>48002</v>
      </c>
      <c r="R109" s="49"/>
    </row>
    <row r="110" spans="1:18" ht="15" x14ac:dyDescent="0.25">
      <c r="A110" s="42">
        <v>1328</v>
      </c>
      <c r="B110" s="42">
        <v>9757</v>
      </c>
      <c r="C110" s="40" t="s">
        <v>1788</v>
      </c>
      <c r="D110" s="40" t="s">
        <v>1332</v>
      </c>
      <c r="E110" s="40"/>
      <c r="F110" s="40" t="s">
        <v>239</v>
      </c>
      <c r="G110" s="40" t="s">
        <v>1333</v>
      </c>
      <c r="H110" s="40">
        <v>29994253</v>
      </c>
      <c r="I110" s="40" t="s">
        <v>539</v>
      </c>
      <c r="J110" s="40" t="s">
        <v>92</v>
      </c>
      <c r="K110" s="46">
        <v>44385</v>
      </c>
      <c r="L110" s="40">
        <v>3500</v>
      </c>
      <c r="M110" s="40">
        <v>13574.4</v>
      </c>
      <c r="N110" s="40">
        <v>630.21234000000004</v>
      </c>
      <c r="O110" s="40">
        <v>2492.6158471680001</v>
      </c>
      <c r="P110" s="41">
        <v>1.80060668571428E-3</v>
      </c>
      <c r="Q110" s="46">
        <v>48160</v>
      </c>
      <c r="R110" s="49"/>
    </row>
    <row r="111" spans="1:18" ht="15" x14ac:dyDescent="0.25">
      <c r="A111" s="42">
        <v>1328</v>
      </c>
      <c r="B111" s="42">
        <v>9757</v>
      </c>
      <c r="C111" s="40" t="s">
        <v>1788</v>
      </c>
      <c r="D111" s="40" t="s">
        <v>1338</v>
      </c>
      <c r="E111" s="40"/>
      <c r="F111" s="40" t="s">
        <v>1803</v>
      </c>
      <c r="G111" s="40" t="s">
        <v>1339</v>
      </c>
      <c r="H111" s="40">
        <v>29994401</v>
      </c>
      <c r="I111" s="40" t="s">
        <v>539</v>
      </c>
      <c r="J111" s="40" t="s">
        <v>84</v>
      </c>
      <c r="K111" s="46">
        <v>44516</v>
      </c>
      <c r="L111" s="40">
        <v>3703</v>
      </c>
      <c r="M111" s="40">
        <v>11442.27</v>
      </c>
      <c r="N111" s="40">
        <v>259.20999999999998</v>
      </c>
      <c r="O111" s="40">
        <v>874.05611999999996</v>
      </c>
      <c r="P111" s="41">
        <v>6.9999999999999999E-4</v>
      </c>
      <c r="Q111" s="46">
        <v>48986</v>
      </c>
      <c r="R111" s="49"/>
    </row>
    <row r="112" spans="1:18" ht="15" x14ac:dyDescent="0.25">
      <c r="A112" s="42">
        <v>1328</v>
      </c>
      <c r="B112" s="42">
        <v>9757</v>
      </c>
      <c r="C112" s="40" t="s">
        <v>1788</v>
      </c>
      <c r="D112" s="40" t="s">
        <v>1326</v>
      </c>
      <c r="E112" s="40"/>
      <c r="F112" s="40" t="s">
        <v>1803</v>
      </c>
      <c r="G112" s="40" t="s">
        <v>1327</v>
      </c>
      <c r="H112" s="40">
        <v>29994429</v>
      </c>
      <c r="I112" s="40" t="s">
        <v>539</v>
      </c>
      <c r="J112" s="40" t="s">
        <v>84</v>
      </c>
      <c r="K112" s="46">
        <v>44641</v>
      </c>
      <c r="L112" s="40">
        <v>4011</v>
      </c>
      <c r="M112" s="40">
        <v>12991.629000000001</v>
      </c>
      <c r="N112" s="40">
        <v>2319.6647899999998</v>
      </c>
      <c r="O112" s="40">
        <v>7821.9096718800001</v>
      </c>
      <c r="P112" s="41">
        <v>5.7832580154574898E-3</v>
      </c>
      <c r="Q112" s="46">
        <v>49310</v>
      </c>
      <c r="R112" s="49"/>
    </row>
    <row r="113" spans="1:18" ht="15" x14ac:dyDescent="0.25">
      <c r="A113" s="42">
        <v>1328</v>
      </c>
      <c r="B113" s="42">
        <v>9757</v>
      </c>
      <c r="C113" s="40" t="s">
        <v>1788</v>
      </c>
      <c r="D113" s="40" t="s">
        <v>1397</v>
      </c>
      <c r="E113" s="40"/>
      <c r="F113" s="40" t="s">
        <v>1803</v>
      </c>
      <c r="G113" s="40" t="s">
        <v>1398</v>
      </c>
      <c r="H113" s="40">
        <v>29994299</v>
      </c>
      <c r="I113" s="40" t="s">
        <v>539</v>
      </c>
      <c r="J113" s="40" t="s">
        <v>84</v>
      </c>
      <c r="K113" s="46">
        <v>44375</v>
      </c>
      <c r="L113" s="40">
        <v>6483</v>
      </c>
      <c r="M113" s="40">
        <v>21141.062999999998</v>
      </c>
      <c r="N113" s="40">
        <v>972.45</v>
      </c>
      <c r="O113" s="40">
        <v>3279.1014</v>
      </c>
      <c r="P113" s="41">
        <v>1.5E-3</v>
      </c>
      <c r="Q113" s="46">
        <v>48669</v>
      </c>
      <c r="R113" s="49"/>
    </row>
    <row r="114" spans="1:18" ht="15" x14ac:dyDescent="0.25">
      <c r="A114" s="42">
        <v>1328</v>
      </c>
      <c r="B114" s="42">
        <v>9757</v>
      </c>
      <c r="C114" s="40" t="s">
        <v>1788</v>
      </c>
      <c r="D114" s="40" t="s">
        <v>1422</v>
      </c>
      <c r="E114" s="40"/>
      <c r="F114" s="40" t="s">
        <v>1803</v>
      </c>
      <c r="G114" s="40" t="s">
        <v>1423</v>
      </c>
      <c r="H114" s="40">
        <v>29994345</v>
      </c>
      <c r="I114" s="40" t="s">
        <v>539</v>
      </c>
      <c r="J114" s="40" t="s">
        <v>84</v>
      </c>
      <c r="K114" s="46">
        <v>44441</v>
      </c>
      <c r="L114" s="40">
        <v>7155</v>
      </c>
      <c r="M114" s="40">
        <v>22953.24</v>
      </c>
      <c r="N114" s="40">
        <v>1073.25</v>
      </c>
      <c r="O114" s="40">
        <v>3618.9989999999998</v>
      </c>
      <c r="P114" s="41">
        <v>1.5E-3</v>
      </c>
      <c r="Q114" s="46">
        <v>48824</v>
      </c>
      <c r="R114" s="49"/>
    </row>
    <row r="115" spans="1:18" ht="15" x14ac:dyDescent="0.25">
      <c r="A115" s="42">
        <v>1328</v>
      </c>
      <c r="B115" s="42">
        <v>9757</v>
      </c>
      <c r="C115" s="40" t="s">
        <v>1788</v>
      </c>
      <c r="D115" s="40" t="s">
        <v>1424</v>
      </c>
      <c r="E115" s="40"/>
      <c r="F115" s="40" t="s">
        <v>1802</v>
      </c>
      <c r="G115" s="40" t="s">
        <v>1425</v>
      </c>
      <c r="H115" s="40">
        <v>29994430</v>
      </c>
      <c r="I115" s="40" t="s">
        <v>539</v>
      </c>
      <c r="J115" s="40" t="s">
        <v>84</v>
      </c>
      <c r="K115" s="46">
        <v>44574</v>
      </c>
      <c r="L115" s="40">
        <v>4884</v>
      </c>
      <c r="M115" s="40">
        <v>15223.428</v>
      </c>
      <c r="N115" s="40">
        <v>1763.1193000000001</v>
      </c>
      <c r="O115" s="40">
        <v>5945.2382796000002</v>
      </c>
      <c r="P115" s="41">
        <v>3.6099903767403698E-3</v>
      </c>
      <c r="Q115" s="46">
        <v>49364</v>
      </c>
      <c r="R115" s="49"/>
    </row>
    <row r="116" spans="1:18" ht="15" x14ac:dyDescent="0.25">
      <c r="A116" s="42">
        <v>1328</v>
      </c>
      <c r="B116" s="42">
        <v>9757</v>
      </c>
      <c r="C116" s="40" t="s">
        <v>1788</v>
      </c>
      <c r="D116" s="40" t="s">
        <v>1342</v>
      </c>
      <c r="E116" s="40"/>
      <c r="F116" s="40" t="s">
        <v>1803</v>
      </c>
      <c r="G116" s="40" t="s">
        <v>1343</v>
      </c>
      <c r="H116" s="40">
        <v>29994449</v>
      </c>
      <c r="I116" s="40" t="s">
        <v>539</v>
      </c>
      <c r="J116" s="40" t="s">
        <v>84</v>
      </c>
      <c r="K116" s="46">
        <v>44574</v>
      </c>
      <c r="L116" s="40">
        <v>8172</v>
      </c>
      <c r="M116" s="40">
        <v>25472.124</v>
      </c>
      <c r="N116" s="40">
        <v>1144.08</v>
      </c>
      <c r="O116" s="40">
        <v>3857.8377599999999</v>
      </c>
      <c r="P116" s="41">
        <v>1.4E-3</v>
      </c>
      <c r="Q116" s="46">
        <v>49322</v>
      </c>
      <c r="R116" s="49"/>
    </row>
    <row r="117" spans="1:18" ht="15" x14ac:dyDescent="0.25">
      <c r="A117" s="42">
        <v>1328</v>
      </c>
      <c r="B117" s="42">
        <v>9758</v>
      </c>
      <c r="C117" s="40" t="s">
        <v>1788</v>
      </c>
      <c r="D117" s="40" t="s">
        <v>1488</v>
      </c>
      <c r="E117" s="40"/>
      <c r="F117" s="40" t="s">
        <v>1803</v>
      </c>
      <c r="G117" s="40" t="s">
        <v>1489</v>
      </c>
      <c r="H117" s="40">
        <v>29993445</v>
      </c>
      <c r="I117" s="40" t="s">
        <v>539</v>
      </c>
      <c r="J117" s="40" t="s">
        <v>84</v>
      </c>
      <c r="K117" s="46">
        <v>43619</v>
      </c>
      <c r="L117" s="40">
        <v>271.99889000000002</v>
      </c>
      <c r="M117" s="40">
        <v>988.17196736999995</v>
      </c>
      <c r="N117" s="40">
        <v>94.409549999999996</v>
      </c>
      <c r="O117" s="40">
        <v>318.34900260000001</v>
      </c>
      <c r="P117" s="41">
        <v>3.4709535027881901E-3</v>
      </c>
      <c r="Q117" s="46">
        <v>47637</v>
      </c>
      <c r="R117" s="49"/>
    </row>
    <row r="118" spans="1:18" ht="15" x14ac:dyDescent="0.25">
      <c r="A118" s="42">
        <v>1328</v>
      </c>
      <c r="B118" s="42">
        <v>9758</v>
      </c>
      <c r="C118" s="40" t="s">
        <v>1794</v>
      </c>
      <c r="D118" s="40" t="s">
        <v>1384</v>
      </c>
      <c r="E118" s="40"/>
      <c r="F118" s="40" t="s">
        <v>1803</v>
      </c>
      <c r="G118" s="40" t="s">
        <v>1385</v>
      </c>
      <c r="H118" s="40">
        <v>29993522</v>
      </c>
      <c r="I118" s="40" t="s">
        <v>539</v>
      </c>
      <c r="J118" s="40" t="s">
        <v>84</v>
      </c>
      <c r="K118" s="46">
        <v>43697</v>
      </c>
      <c r="L118" s="40">
        <v>326.02499999999998</v>
      </c>
      <c r="M118" s="40">
        <v>1148.9121</v>
      </c>
      <c r="N118" s="40">
        <v>53.835590000000003</v>
      </c>
      <c r="O118" s="40">
        <v>181.53360948</v>
      </c>
      <c r="P118" s="41">
        <v>1.65127183498197E-3</v>
      </c>
      <c r="Q118" s="40" t="s">
        <v>113</v>
      </c>
      <c r="R118" s="49"/>
    </row>
    <row r="119" spans="1:18" ht="15" x14ac:dyDescent="0.25">
      <c r="A119" s="42">
        <v>1328</v>
      </c>
      <c r="B119" s="42">
        <v>9758</v>
      </c>
      <c r="C119" s="40" t="s">
        <v>1788</v>
      </c>
      <c r="D119" s="40" t="s">
        <v>1401</v>
      </c>
      <c r="E119" s="40"/>
      <c r="F119" s="40" t="s">
        <v>1803</v>
      </c>
      <c r="G119" s="40" t="s">
        <v>1481</v>
      </c>
      <c r="H119" s="40">
        <v>28999160</v>
      </c>
      <c r="I119" s="40" t="s">
        <v>539</v>
      </c>
      <c r="J119" s="40" t="s">
        <v>84</v>
      </c>
      <c r="K119" s="46">
        <v>44725</v>
      </c>
      <c r="L119" s="40">
        <v>1290.3731700000001</v>
      </c>
      <c r="M119" s="40">
        <v>4438.8837047999996</v>
      </c>
      <c r="N119" s="40">
        <v>8.561089999</v>
      </c>
      <c r="O119" s="40">
        <v>28.867995476628</v>
      </c>
      <c r="P119" s="41">
        <v>6.6345846287240999E-5</v>
      </c>
      <c r="Q119" s="46">
        <v>47585</v>
      </c>
      <c r="R119" s="49"/>
    </row>
    <row r="120" spans="1:18" ht="15" x14ac:dyDescent="0.25">
      <c r="A120" s="42">
        <v>1328</v>
      </c>
      <c r="B120" s="42">
        <v>9758</v>
      </c>
      <c r="C120" s="40" t="s">
        <v>1788</v>
      </c>
      <c r="D120" s="40" t="s">
        <v>1310</v>
      </c>
      <c r="E120" s="40"/>
      <c r="F120" s="40" t="s">
        <v>1803</v>
      </c>
      <c r="G120" s="40" t="s">
        <v>1311</v>
      </c>
      <c r="H120" s="40">
        <v>28999218</v>
      </c>
      <c r="I120" s="40" t="s">
        <v>539</v>
      </c>
      <c r="J120" s="40" t="s">
        <v>82</v>
      </c>
      <c r="K120" s="46">
        <v>45000</v>
      </c>
      <c r="L120" s="40">
        <v>15275.816999999999</v>
      </c>
      <c r="M120" s="40">
        <v>15275.816999999999</v>
      </c>
      <c r="N120" s="40">
        <v>9629.8130000000001</v>
      </c>
      <c r="O120" s="40">
        <v>9629.8130000000001</v>
      </c>
      <c r="P120" s="41">
        <v>6.3039593888824397E-3</v>
      </c>
      <c r="Q120" s="46">
        <v>48651</v>
      </c>
      <c r="R120" s="49"/>
    </row>
    <row r="121" spans="1:18" ht="15" x14ac:dyDescent="0.25">
      <c r="A121" s="42">
        <v>1328</v>
      </c>
      <c r="B121" s="42">
        <v>9758</v>
      </c>
      <c r="C121" s="40" t="s">
        <v>1788</v>
      </c>
      <c r="D121" s="40" t="s">
        <v>1482</v>
      </c>
      <c r="E121" s="40"/>
      <c r="F121" s="40" t="s">
        <v>1803</v>
      </c>
      <c r="G121" s="40" t="s">
        <v>1483</v>
      </c>
      <c r="H121" s="40">
        <v>28999281</v>
      </c>
      <c r="I121" s="40" t="s">
        <v>539</v>
      </c>
      <c r="J121" s="40" t="s">
        <v>84</v>
      </c>
      <c r="K121" s="46">
        <v>45565</v>
      </c>
      <c r="L121" s="40">
        <v>501.61784</v>
      </c>
      <c r="M121" s="40">
        <v>1857.9924793600001</v>
      </c>
      <c r="N121" s="40">
        <v>440.36696999999998</v>
      </c>
      <c r="O121" s="40">
        <v>1484.91742284</v>
      </c>
      <c r="P121" s="41">
        <v>8.7789335801932399E-3</v>
      </c>
      <c r="Q121" s="46">
        <v>50310</v>
      </c>
      <c r="R121" s="49"/>
    </row>
    <row r="122" spans="1:18" ht="15" x14ac:dyDescent="0.25">
      <c r="A122" s="42">
        <v>1328</v>
      </c>
      <c r="B122" s="42">
        <v>9758</v>
      </c>
      <c r="C122" s="40" t="s">
        <v>1788</v>
      </c>
      <c r="D122" s="40" t="s">
        <v>1795</v>
      </c>
      <c r="E122" s="40"/>
      <c r="F122" s="40" t="s">
        <v>1803</v>
      </c>
      <c r="G122" s="40" t="s">
        <v>1796</v>
      </c>
      <c r="H122" s="40">
        <v>28999298</v>
      </c>
      <c r="I122" s="40" t="s">
        <v>539</v>
      </c>
      <c r="J122" s="40" t="s">
        <v>92</v>
      </c>
      <c r="K122" s="46">
        <v>45831</v>
      </c>
      <c r="L122" s="40">
        <v>2836.8800999999999</v>
      </c>
      <c r="M122" s="40">
        <v>11418.726090509999</v>
      </c>
      <c r="N122" s="40">
        <v>2836.88006</v>
      </c>
      <c r="O122" s="40">
        <v>11220.428013311999</v>
      </c>
      <c r="P122" s="41">
        <v>9.9999998590000298E-3</v>
      </c>
      <c r="Q122" s="46">
        <v>48865</v>
      </c>
      <c r="R122" s="49"/>
    </row>
    <row r="123" spans="1:18" ht="15" x14ac:dyDescent="0.25">
      <c r="A123" s="42">
        <v>1328</v>
      </c>
      <c r="B123" s="42">
        <v>9758</v>
      </c>
      <c r="C123" s="40" t="s">
        <v>1788</v>
      </c>
      <c r="D123" s="40" t="s">
        <v>1486</v>
      </c>
      <c r="E123" s="40"/>
      <c r="F123" s="40" t="s">
        <v>1803</v>
      </c>
      <c r="G123" s="40" t="s">
        <v>1487</v>
      </c>
      <c r="H123" s="40">
        <v>29993317</v>
      </c>
      <c r="I123" s="40" t="s">
        <v>539</v>
      </c>
      <c r="J123" s="40" t="s">
        <v>84</v>
      </c>
      <c r="K123" s="46">
        <v>43517</v>
      </c>
      <c r="L123" s="40">
        <v>171.00142</v>
      </c>
      <c r="M123" s="40">
        <v>618.51213614000005</v>
      </c>
      <c r="N123" s="40">
        <v>7.7606999989999998</v>
      </c>
      <c r="O123" s="40">
        <v>26.169080396628001</v>
      </c>
      <c r="P123" s="41">
        <v>4.5383833648866698E-4</v>
      </c>
      <c r="Q123" s="46">
        <v>48090</v>
      </c>
      <c r="R123" s="49"/>
    </row>
    <row r="124" spans="1:18" ht="15" x14ac:dyDescent="0.25">
      <c r="A124" s="42">
        <v>1328</v>
      </c>
      <c r="B124" s="42">
        <v>9758</v>
      </c>
      <c r="C124" s="40" t="s">
        <v>1788</v>
      </c>
      <c r="D124" s="40" t="s">
        <v>1449</v>
      </c>
      <c r="E124" s="40"/>
      <c r="F124" s="40" t="s">
        <v>1803</v>
      </c>
      <c r="G124" s="40" t="s">
        <v>1450</v>
      </c>
      <c r="H124" s="40">
        <v>29993318</v>
      </c>
      <c r="I124" s="40" t="s">
        <v>539</v>
      </c>
      <c r="J124" s="40" t="s">
        <v>84</v>
      </c>
      <c r="K124" s="46">
        <v>43160</v>
      </c>
      <c r="L124" s="40">
        <v>149.99993000000001</v>
      </c>
      <c r="M124" s="40">
        <v>522.74975604999997</v>
      </c>
      <c r="N124" s="40">
        <v>39.265509999999999</v>
      </c>
      <c r="O124" s="40">
        <v>132.40329972000001</v>
      </c>
      <c r="P124" s="41">
        <v>2.6177018882608798E-3</v>
      </c>
      <c r="Q124" s="46">
        <v>48120</v>
      </c>
      <c r="R124" s="49"/>
    </row>
    <row r="125" spans="1:18" ht="15" x14ac:dyDescent="0.25">
      <c r="A125" s="42">
        <v>1328</v>
      </c>
      <c r="B125" s="42">
        <v>9758</v>
      </c>
      <c r="C125" s="40" t="s">
        <v>1788</v>
      </c>
      <c r="D125" s="40" t="s">
        <v>1439</v>
      </c>
      <c r="E125" s="40"/>
      <c r="F125" s="40" t="s">
        <v>1803</v>
      </c>
      <c r="G125" s="40" t="s">
        <v>1440</v>
      </c>
      <c r="H125" s="40">
        <v>29993727</v>
      </c>
      <c r="I125" s="40" t="s">
        <v>539</v>
      </c>
      <c r="J125" s="40" t="s">
        <v>92</v>
      </c>
      <c r="K125" s="46">
        <v>43845</v>
      </c>
      <c r="L125" s="40">
        <v>203.25459000000001</v>
      </c>
      <c r="M125" s="40">
        <v>783.66839720400003</v>
      </c>
      <c r="N125" s="40">
        <v>8.7125099989999999</v>
      </c>
      <c r="O125" s="40">
        <v>34.459719548044802</v>
      </c>
      <c r="P125" s="41">
        <v>4.2865009833234198E-4</v>
      </c>
      <c r="Q125" s="46">
        <v>47719</v>
      </c>
      <c r="R125" s="49"/>
    </row>
    <row r="126" spans="1:18" ht="15" x14ac:dyDescent="0.25">
      <c r="A126" s="42">
        <v>1328</v>
      </c>
      <c r="B126" s="42">
        <v>9758</v>
      </c>
      <c r="C126" s="40" t="s">
        <v>1788</v>
      </c>
      <c r="D126" s="40" t="s">
        <v>1370</v>
      </c>
      <c r="E126" s="40"/>
      <c r="F126" s="40" t="s">
        <v>1802</v>
      </c>
      <c r="G126" s="40" t="s">
        <v>1371</v>
      </c>
      <c r="H126" s="40">
        <v>29993895</v>
      </c>
      <c r="I126" s="40" t="s">
        <v>539</v>
      </c>
      <c r="J126" s="40" t="s">
        <v>84</v>
      </c>
      <c r="K126" s="46">
        <v>44112</v>
      </c>
      <c r="L126" s="40">
        <v>268.51936000000001</v>
      </c>
      <c r="M126" s="40">
        <v>911.35470783999995</v>
      </c>
      <c r="N126" s="40">
        <v>29.011340000000001</v>
      </c>
      <c r="O126" s="40">
        <v>97.826238480000001</v>
      </c>
      <c r="P126" s="41">
        <v>1.08041893143198E-3</v>
      </c>
      <c r="Q126" s="46">
        <v>48270</v>
      </c>
      <c r="R126" s="49"/>
    </row>
    <row r="127" spans="1:18" ht="15" x14ac:dyDescent="0.25">
      <c r="A127" s="42">
        <v>1328</v>
      </c>
      <c r="B127" s="42">
        <v>9758</v>
      </c>
      <c r="C127" s="40" t="s">
        <v>1788</v>
      </c>
      <c r="D127" s="40" t="s">
        <v>1447</v>
      </c>
      <c r="E127" s="40"/>
      <c r="F127" s="40" t="s">
        <v>1803</v>
      </c>
      <c r="G127" s="40" t="s">
        <v>1448</v>
      </c>
      <c r="H127" s="40">
        <v>29993960</v>
      </c>
      <c r="I127" s="40" t="s">
        <v>539</v>
      </c>
      <c r="J127" s="40" t="s">
        <v>84</v>
      </c>
      <c r="K127" s="46">
        <v>44201</v>
      </c>
      <c r="L127" s="40">
        <v>522</v>
      </c>
      <c r="M127" s="40">
        <v>1671.9659999999999</v>
      </c>
      <c r="N127" s="40">
        <v>174.87</v>
      </c>
      <c r="O127" s="40">
        <v>589.66164000000003</v>
      </c>
      <c r="P127" s="41">
        <v>3.3500000000000001E-3</v>
      </c>
      <c r="Q127" s="46">
        <v>49314</v>
      </c>
      <c r="R127" s="49"/>
    </row>
    <row r="128" spans="1:18" ht="15" x14ac:dyDescent="0.25">
      <c r="A128" s="42">
        <v>1328</v>
      </c>
      <c r="B128" s="42">
        <v>9758</v>
      </c>
      <c r="C128" s="40" t="s">
        <v>1788</v>
      </c>
      <c r="D128" s="40" t="s">
        <v>1340</v>
      </c>
      <c r="E128" s="40"/>
      <c r="F128" s="40" t="s">
        <v>1803</v>
      </c>
      <c r="G128" s="40" t="s">
        <v>1341</v>
      </c>
      <c r="H128" s="40">
        <v>29994428</v>
      </c>
      <c r="I128" s="40" t="s">
        <v>539</v>
      </c>
      <c r="J128" s="40" t="s">
        <v>84</v>
      </c>
      <c r="K128" s="46">
        <v>44531</v>
      </c>
      <c r="L128" s="40">
        <v>571.20000000000005</v>
      </c>
      <c r="M128" s="40">
        <v>1799.28</v>
      </c>
      <c r="N128" s="40">
        <v>45.695999999999998</v>
      </c>
      <c r="O128" s="40">
        <v>154.08691200000001</v>
      </c>
      <c r="P128" s="41">
        <v>8.0000000000000004E-4</v>
      </c>
      <c r="Q128" s="46">
        <v>48218</v>
      </c>
      <c r="R128" s="49"/>
    </row>
    <row r="129" spans="1:18" ht="15" x14ac:dyDescent="0.25">
      <c r="A129" s="42">
        <v>1328</v>
      </c>
      <c r="B129" s="42">
        <v>9758</v>
      </c>
      <c r="C129" s="40" t="s">
        <v>1788</v>
      </c>
      <c r="D129" s="40" t="s">
        <v>1326</v>
      </c>
      <c r="E129" s="40"/>
      <c r="F129" s="40" t="s">
        <v>1803</v>
      </c>
      <c r="G129" s="40" t="s">
        <v>1327</v>
      </c>
      <c r="H129" s="40">
        <v>29994429</v>
      </c>
      <c r="I129" s="40" t="s">
        <v>539</v>
      </c>
      <c r="J129" s="40" t="s">
        <v>84</v>
      </c>
      <c r="K129" s="46">
        <v>44641</v>
      </c>
      <c r="L129" s="40">
        <v>344</v>
      </c>
      <c r="M129" s="40">
        <v>1114.2159999999999</v>
      </c>
      <c r="N129" s="40">
        <v>198.94408000000001</v>
      </c>
      <c r="O129" s="40">
        <v>670.83943776000001</v>
      </c>
      <c r="P129" s="41">
        <v>5.7832581395348796E-3</v>
      </c>
      <c r="Q129" s="46">
        <v>49310</v>
      </c>
      <c r="R129" s="49"/>
    </row>
    <row r="130" spans="1:18" ht="15" x14ac:dyDescent="0.25">
      <c r="A130" s="42">
        <v>1328</v>
      </c>
      <c r="B130" s="42">
        <v>9758</v>
      </c>
      <c r="C130" s="40" t="s">
        <v>1788</v>
      </c>
      <c r="D130" s="40" t="s">
        <v>1342</v>
      </c>
      <c r="E130" s="40"/>
      <c r="F130" s="40" t="s">
        <v>1803</v>
      </c>
      <c r="G130" s="40" t="s">
        <v>1343</v>
      </c>
      <c r="H130" s="40">
        <v>29994449</v>
      </c>
      <c r="I130" s="40" t="s">
        <v>539</v>
      </c>
      <c r="J130" s="40" t="s">
        <v>84</v>
      </c>
      <c r="K130" s="46">
        <v>44574</v>
      </c>
      <c r="L130" s="40">
        <v>1129</v>
      </c>
      <c r="M130" s="40">
        <v>3519.0929999999998</v>
      </c>
      <c r="N130" s="40">
        <v>158.06</v>
      </c>
      <c r="O130" s="40">
        <v>532.97832000000005</v>
      </c>
      <c r="P130" s="41">
        <v>1.4E-3</v>
      </c>
      <c r="Q130" s="46">
        <v>49322</v>
      </c>
      <c r="R130" s="49"/>
    </row>
    <row r="131" spans="1:18" ht="15" x14ac:dyDescent="0.25">
      <c r="A131" s="42">
        <v>1328</v>
      </c>
      <c r="B131" s="42">
        <v>9758</v>
      </c>
      <c r="C131" s="40" t="s">
        <v>1788</v>
      </c>
      <c r="D131" s="40" t="s">
        <v>1308</v>
      </c>
      <c r="E131" s="40"/>
      <c r="F131" s="40" t="s">
        <v>239</v>
      </c>
      <c r="G131" s="40" t="s">
        <v>1309</v>
      </c>
      <c r="H131" s="40">
        <v>28999108</v>
      </c>
      <c r="I131" s="40" t="s">
        <v>539</v>
      </c>
      <c r="J131" s="40" t="s">
        <v>82</v>
      </c>
      <c r="K131" s="46">
        <v>44651</v>
      </c>
      <c r="L131" s="40">
        <v>5666.4</v>
      </c>
      <c r="M131" s="40">
        <v>5666.4</v>
      </c>
      <c r="N131" s="40">
        <v>1416.60004</v>
      </c>
      <c r="O131" s="40">
        <v>1416.60004</v>
      </c>
      <c r="P131" s="41">
        <v>2.50000007059155E-3</v>
      </c>
      <c r="Q131" s="46">
        <v>48575</v>
      </c>
      <c r="R131" s="49"/>
    </row>
    <row r="132" spans="1:18" ht="15" x14ac:dyDescent="0.25">
      <c r="A132" s="42">
        <v>1328</v>
      </c>
      <c r="B132" s="42">
        <v>9758</v>
      </c>
      <c r="C132" s="40" t="s">
        <v>1788</v>
      </c>
      <c r="D132" s="40" t="s">
        <v>1321</v>
      </c>
      <c r="E132" s="40"/>
      <c r="F132" s="40" t="s">
        <v>239</v>
      </c>
      <c r="G132" s="40" t="s">
        <v>1322</v>
      </c>
      <c r="H132" s="40">
        <v>29992707</v>
      </c>
      <c r="I132" s="40" t="s">
        <v>539</v>
      </c>
      <c r="J132" s="40" t="s">
        <v>82</v>
      </c>
      <c r="K132" s="46">
        <v>42569</v>
      </c>
      <c r="L132" s="40">
        <v>325.65050000000002</v>
      </c>
      <c r="M132" s="40">
        <v>325.65050000000002</v>
      </c>
      <c r="N132" s="40">
        <v>141.02224000000001</v>
      </c>
      <c r="O132" s="40">
        <v>141.02224000000001</v>
      </c>
      <c r="P132" s="41">
        <v>4.3304782274247999E-3</v>
      </c>
      <c r="Q132" s="46">
        <v>46827</v>
      </c>
      <c r="R132" s="49"/>
    </row>
    <row r="133" spans="1:18" ht="15" x14ac:dyDescent="0.25">
      <c r="A133" s="42">
        <v>1328</v>
      </c>
      <c r="B133" s="42">
        <v>9758</v>
      </c>
      <c r="C133" s="40" t="s">
        <v>1788</v>
      </c>
      <c r="D133" s="40" t="s">
        <v>1451</v>
      </c>
      <c r="E133" s="40"/>
      <c r="F133" s="40" t="s">
        <v>1803</v>
      </c>
      <c r="G133" s="40" t="s">
        <v>1452</v>
      </c>
      <c r="H133" s="40">
        <v>29992777</v>
      </c>
      <c r="I133" s="40" t="s">
        <v>539</v>
      </c>
      <c r="J133" s="40" t="s">
        <v>84</v>
      </c>
      <c r="K133" s="46">
        <v>42893</v>
      </c>
      <c r="L133" s="40">
        <v>57.002400000000002</v>
      </c>
      <c r="M133" s="40">
        <v>202.13051039999999</v>
      </c>
      <c r="N133" s="40">
        <v>33.444699999999997</v>
      </c>
      <c r="O133" s="40">
        <v>112.7755284</v>
      </c>
      <c r="P133" s="41">
        <v>5.8672441862097002E-3</v>
      </c>
      <c r="Q133" s="46">
        <v>46180</v>
      </c>
      <c r="R133" s="49"/>
    </row>
    <row r="134" spans="1:18" ht="15" x14ac:dyDescent="0.25">
      <c r="A134" s="42">
        <v>1328</v>
      </c>
      <c r="B134" s="42">
        <v>9758</v>
      </c>
      <c r="C134" s="40" t="s">
        <v>1788</v>
      </c>
      <c r="D134" s="40" t="s">
        <v>1395</v>
      </c>
      <c r="E134" s="40"/>
      <c r="F134" s="40" t="s">
        <v>1803</v>
      </c>
      <c r="G134" s="40" t="s">
        <v>1396</v>
      </c>
      <c r="H134" s="40">
        <v>29994279</v>
      </c>
      <c r="I134" s="40" t="s">
        <v>539</v>
      </c>
      <c r="J134" s="40" t="s">
        <v>84</v>
      </c>
      <c r="K134" s="46">
        <v>44343</v>
      </c>
      <c r="L134" s="40">
        <v>411</v>
      </c>
      <c r="M134" s="40">
        <v>1334.9280000000001</v>
      </c>
      <c r="N134" s="40">
        <v>2.0550000000000002</v>
      </c>
      <c r="O134" s="40">
        <v>6.9294599999999997</v>
      </c>
      <c r="P134" s="41">
        <v>5.0000000000000002E-5</v>
      </c>
      <c r="Q134" s="46">
        <v>47995</v>
      </c>
      <c r="R134" s="49"/>
    </row>
    <row r="135" spans="1:18" ht="15" x14ac:dyDescent="0.25">
      <c r="A135" s="42">
        <v>1328</v>
      </c>
      <c r="B135" s="42">
        <v>9758</v>
      </c>
      <c r="C135" s="40" t="s">
        <v>1788</v>
      </c>
      <c r="D135" s="40" t="s">
        <v>1397</v>
      </c>
      <c r="E135" s="40"/>
      <c r="F135" s="40" t="s">
        <v>1803</v>
      </c>
      <c r="G135" s="40" t="s">
        <v>1398</v>
      </c>
      <c r="H135" s="40">
        <v>29994299</v>
      </c>
      <c r="I135" s="40" t="s">
        <v>539</v>
      </c>
      <c r="J135" s="40" t="s">
        <v>84</v>
      </c>
      <c r="K135" s="46">
        <v>44375</v>
      </c>
      <c r="L135" s="40">
        <v>526</v>
      </c>
      <c r="M135" s="40">
        <v>1715.2860000000001</v>
      </c>
      <c r="N135" s="40">
        <v>78.900000000000006</v>
      </c>
      <c r="O135" s="40">
        <v>266.05079999999998</v>
      </c>
      <c r="P135" s="41">
        <v>1.5E-3</v>
      </c>
      <c r="Q135" s="46">
        <v>48669</v>
      </c>
      <c r="R135" s="49"/>
    </row>
    <row r="136" spans="1:18" ht="15" x14ac:dyDescent="0.25">
      <c r="A136" s="42">
        <v>1328</v>
      </c>
      <c r="B136" s="42">
        <v>9758</v>
      </c>
      <c r="C136" s="40" t="s">
        <v>1788</v>
      </c>
      <c r="D136" s="40" t="s">
        <v>1295</v>
      </c>
      <c r="E136" s="40"/>
      <c r="F136" s="40" t="s">
        <v>239</v>
      </c>
      <c r="G136" s="40" t="s">
        <v>1296</v>
      </c>
      <c r="H136" s="40">
        <v>29994360</v>
      </c>
      <c r="I136" s="40" t="s">
        <v>539</v>
      </c>
      <c r="J136" s="40" t="s">
        <v>84</v>
      </c>
      <c r="K136" s="46">
        <v>44538</v>
      </c>
      <c r="L136" s="40">
        <v>309</v>
      </c>
      <c r="M136" s="40">
        <v>961.29899999999998</v>
      </c>
      <c r="N136" s="40">
        <v>37.326839999999997</v>
      </c>
      <c r="O136" s="40">
        <v>125.86610448</v>
      </c>
      <c r="P136" s="41">
        <v>1.20798834951456E-3</v>
      </c>
      <c r="Q136" s="46">
        <v>48442</v>
      </c>
      <c r="R136" s="49"/>
    </row>
    <row r="137" spans="1:18" ht="15" x14ac:dyDescent="0.25">
      <c r="A137" s="42">
        <v>1328</v>
      </c>
      <c r="B137" s="42">
        <v>9758</v>
      </c>
      <c r="C137" s="40" t="s">
        <v>1788</v>
      </c>
      <c r="D137" s="40" t="s">
        <v>1330</v>
      </c>
      <c r="E137" s="40"/>
      <c r="F137" s="40" t="s">
        <v>239</v>
      </c>
      <c r="G137" s="40" t="s">
        <v>1331</v>
      </c>
      <c r="H137" s="40">
        <v>29994368</v>
      </c>
      <c r="I137" s="40" t="s">
        <v>539</v>
      </c>
      <c r="J137" s="40" t="s">
        <v>84</v>
      </c>
      <c r="K137" s="46">
        <v>44377</v>
      </c>
      <c r="L137" s="40">
        <v>300</v>
      </c>
      <c r="M137" s="40">
        <v>978</v>
      </c>
      <c r="N137" s="40">
        <v>45.535449999999997</v>
      </c>
      <c r="O137" s="40">
        <v>153.5455374</v>
      </c>
      <c r="P137" s="41">
        <v>1.5178483333333299E-3</v>
      </c>
      <c r="Q137" s="46">
        <v>48029</v>
      </c>
      <c r="R137" s="49"/>
    </row>
    <row r="138" spans="1:18" ht="15" x14ac:dyDescent="0.25">
      <c r="A138" s="42">
        <v>1328</v>
      </c>
      <c r="B138" s="42">
        <v>9758</v>
      </c>
      <c r="C138" s="40" t="s">
        <v>1788</v>
      </c>
      <c r="D138" s="40" t="s">
        <v>1443</v>
      </c>
      <c r="E138" s="40"/>
      <c r="F138" s="40" t="s">
        <v>1803</v>
      </c>
      <c r="G138" s="40" t="s">
        <v>1444</v>
      </c>
      <c r="H138" s="40">
        <v>29994350</v>
      </c>
      <c r="I138" s="40" t="s">
        <v>539</v>
      </c>
      <c r="J138" s="40" t="s">
        <v>84</v>
      </c>
      <c r="K138" s="46">
        <v>44453</v>
      </c>
      <c r="L138" s="40">
        <v>274</v>
      </c>
      <c r="M138" s="40">
        <v>879.81399999999996</v>
      </c>
      <c r="N138" s="40">
        <v>4.1100000000000003</v>
      </c>
      <c r="O138" s="40">
        <v>13.858919999999999</v>
      </c>
      <c r="P138" s="41">
        <v>1.4999999999999999E-4</v>
      </c>
      <c r="Q138" s="46">
        <v>48105</v>
      </c>
      <c r="R138" s="49"/>
    </row>
    <row r="139" spans="1:18" ht="15" x14ac:dyDescent="0.25">
      <c r="A139" s="42">
        <v>1328</v>
      </c>
      <c r="B139" s="42">
        <v>9758</v>
      </c>
      <c r="C139" s="40" t="s">
        <v>1788</v>
      </c>
      <c r="D139" s="40" t="s">
        <v>1328</v>
      </c>
      <c r="E139" s="40"/>
      <c r="F139" s="40" t="s">
        <v>239</v>
      </c>
      <c r="G139" s="40" t="s">
        <v>1329</v>
      </c>
      <c r="H139" s="40">
        <v>29994359</v>
      </c>
      <c r="I139" s="40" t="s">
        <v>539</v>
      </c>
      <c r="J139" s="40" t="s">
        <v>84</v>
      </c>
      <c r="K139" s="46">
        <v>44468</v>
      </c>
      <c r="L139" s="40">
        <v>61.267229999999998</v>
      </c>
      <c r="M139" s="40">
        <v>196.79034275999999</v>
      </c>
      <c r="N139" s="40">
        <v>5.6409000000000002</v>
      </c>
      <c r="O139" s="40">
        <v>19.021114799999999</v>
      </c>
      <c r="P139" s="41">
        <v>9.2070426555925498E-4</v>
      </c>
      <c r="Q139" s="46">
        <v>48442</v>
      </c>
      <c r="R139" s="49"/>
    </row>
    <row r="140" spans="1:18" ht="15" x14ac:dyDescent="0.25">
      <c r="A140" s="42">
        <v>1328</v>
      </c>
      <c r="B140" s="42">
        <v>9758</v>
      </c>
      <c r="C140" s="40" t="s">
        <v>1788</v>
      </c>
      <c r="D140" s="40" t="s">
        <v>1492</v>
      </c>
      <c r="E140" s="40"/>
      <c r="F140" s="40" t="s">
        <v>1803</v>
      </c>
      <c r="G140" s="40" t="s">
        <v>1493</v>
      </c>
      <c r="H140" s="40">
        <v>29994400</v>
      </c>
      <c r="I140" s="40" t="s">
        <v>539</v>
      </c>
      <c r="J140" s="40" t="s">
        <v>84</v>
      </c>
      <c r="K140" s="46">
        <v>44516</v>
      </c>
      <c r="L140" s="40">
        <v>332</v>
      </c>
      <c r="M140" s="40">
        <v>1025.8800000000001</v>
      </c>
      <c r="N140" s="40">
        <v>23.24</v>
      </c>
      <c r="O140" s="40">
        <v>78.365279999999998</v>
      </c>
      <c r="P140" s="41">
        <v>6.9999999999999999E-4</v>
      </c>
      <c r="Q140" s="46">
        <v>48986</v>
      </c>
      <c r="R140" s="49"/>
    </row>
    <row r="141" spans="1:18" ht="15" x14ac:dyDescent="0.25">
      <c r="A141" s="42">
        <v>1328</v>
      </c>
      <c r="B141" s="42">
        <v>9758</v>
      </c>
      <c r="C141" s="40" t="s">
        <v>1788</v>
      </c>
      <c r="D141" s="40" t="s">
        <v>1432</v>
      </c>
      <c r="E141" s="40"/>
      <c r="F141" s="40" t="s">
        <v>1803</v>
      </c>
      <c r="G141" s="40" t="s">
        <v>1433</v>
      </c>
      <c r="H141" s="40">
        <v>28999155</v>
      </c>
      <c r="I141" s="40" t="s">
        <v>539</v>
      </c>
      <c r="J141" s="40" t="s">
        <v>92</v>
      </c>
      <c r="K141" s="46">
        <v>44733</v>
      </c>
      <c r="L141" s="40">
        <v>4657</v>
      </c>
      <c r="M141" s="40">
        <v>16990.5988</v>
      </c>
      <c r="N141" s="40">
        <v>2176.5738000000001</v>
      </c>
      <c r="O141" s="40">
        <v>8608.7846937600007</v>
      </c>
      <c r="P141" s="41">
        <v>4.67376809104573E-3</v>
      </c>
      <c r="Q141" s="46">
        <v>49877</v>
      </c>
      <c r="R141" s="49"/>
    </row>
    <row r="142" spans="1:18" ht="15" x14ac:dyDescent="0.25">
      <c r="A142" s="42">
        <v>1328</v>
      </c>
      <c r="B142" s="42">
        <v>9758</v>
      </c>
      <c r="C142" s="40" t="s">
        <v>1788</v>
      </c>
      <c r="D142" s="40" t="s">
        <v>1494</v>
      </c>
      <c r="E142" s="40"/>
      <c r="F142" s="40" t="s">
        <v>239</v>
      </c>
      <c r="G142" s="40" t="s">
        <v>1495</v>
      </c>
      <c r="H142" s="40">
        <v>28999163</v>
      </c>
      <c r="I142" s="40" t="s">
        <v>539</v>
      </c>
      <c r="J142" s="40" t="s">
        <v>82</v>
      </c>
      <c r="K142" s="46">
        <v>44887</v>
      </c>
      <c r="L142" s="40">
        <v>9416.6666600000008</v>
      </c>
      <c r="M142" s="40">
        <v>9416.6666600000008</v>
      </c>
      <c r="N142" s="40">
        <v>6577.5416699999996</v>
      </c>
      <c r="O142" s="40">
        <v>6577.5416699999996</v>
      </c>
      <c r="P142" s="41">
        <v>6.9850000084849496E-3</v>
      </c>
      <c r="Q142" s="46">
        <v>49306</v>
      </c>
      <c r="R142" s="49"/>
    </row>
    <row r="143" spans="1:18" ht="15" x14ac:dyDescent="0.25">
      <c r="A143" s="42">
        <v>1328</v>
      </c>
      <c r="B143" s="42">
        <v>9758</v>
      </c>
      <c r="C143" s="40" t="s">
        <v>1788</v>
      </c>
      <c r="D143" s="40" t="s">
        <v>1393</v>
      </c>
      <c r="E143" s="40"/>
      <c r="F143" s="40" t="s">
        <v>1803</v>
      </c>
      <c r="G143" s="40" t="s">
        <v>1394</v>
      </c>
      <c r="H143" s="40">
        <v>28999179</v>
      </c>
      <c r="I143" s="40" t="s">
        <v>539</v>
      </c>
      <c r="J143" s="40" t="s">
        <v>84</v>
      </c>
      <c r="K143" s="46">
        <v>44837</v>
      </c>
      <c r="L143" s="40">
        <v>80</v>
      </c>
      <c r="M143" s="40">
        <v>286.64</v>
      </c>
      <c r="N143" s="40">
        <v>2.2000000000000002</v>
      </c>
      <c r="O143" s="40">
        <v>7.4184000000000001</v>
      </c>
      <c r="P143" s="41">
        <v>2.7500000000000002E-4</v>
      </c>
      <c r="Q143" s="46">
        <v>50222</v>
      </c>
      <c r="R143" s="49"/>
    </row>
    <row r="144" spans="1:18" ht="15" x14ac:dyDescent="0.25">
      <c r="A144" s="42">
        <v>1328</v>
      </c>
      <c r="B144" s="42">
        <v>9758</v>
      </c>
      <c r="C144" s="40" t="s">
        <v>1788</v>
      </c>
      <c r="D144" s="40" t="s">
        <v>1797</v>
      </c>
      <c r="E144" s="40"/>
      <c r="F144" s="40" t="s">
        <v>1802</v>
      </c>
      <c r="G144" s="40" t="s">
        <v>1798</v>
      </c>
      <c r="H144" s="40">
        <v>28999282</v>
      </c>
      <c r="I144" s="40" t="s">
        <v>539</v>
      </c>
      <c r="J144" s="40" t="s">
        <v>84</v>
      </c>
      <c r="K144" s="46">
        <v>45565</v>
      </c>
      <c r="L144" s="40">
        <v>334.41189000000003</v>
      </c>
      <c r="M144" s="40">
        <v>1238.66164056</v>
      </c>
      <c r="N144" s="40">
        <v>334.41185999999999</v>
      </c>
      <c r="O144" s="40">
        <v>1127.63679192</v>
      </c>
      <c r="P144" s="41">
        <v>9.9999991029027097E-3</v>
      </c>
      <c r="Q144" s="46">
        <v>50310</v>
      </c>
      <c r="R144" s="49"/>
    </row>
    <row r="145" spans="1:18" ht="15" x14ac:dyDescent="0.25">
      <c r="A145" s="42">
        <v>1328</v>
      </c>
      <c r="B145" s="42">
        <v>9758</v>
      </c>
      <c r="C145" s="40" t="s">
        <v>1788</v>
      </c>
      <c r="D145" s="40" t="s">
        <v>1388</v>
      </c>
      <c r="E145" s="40"/>
      <c r="F145" s="40" t="s">
        <v>1802</v>
      </c>
      <c r="G145" s="40" t="s">
        <v>1389</v>
      </c>
      <c r="H145" s="40">
        <v>29993607</v>
      </c>
      <c r="I145" s="40" t="s">
        <v>539</v>
      </c>
      <c r="J145" s="40" t="s">
        <v>84</v>
      </c>
      <c r="K145" s="46">
        <v>43165</v>
      </c>
      <c r="L145" s="40">
        <v>68</v>
      </c>
      <c r="M145" s="40">
        <v>235.892</v>
      </c>
      <c r="N145" s="40">
        <v>5.3404099990000002</v>
      </c>
      <c r="O145" s="40">
        <v>18.007862516627998</v>
      </c>
      <c r="P145" s="41">
        <v>7.8535441161764702E-4</v>
      </c>
      <c r="Q145" s="46">
        <v>46367</v>
      </c>
      <c r="R145" s="49"/>
    </row>
    <row r="146" spans="1:18" ht="15" x14ac:dyDescent="0.25">
      <c r="A146" s="42">
        <v>1328</v>
      </c>
      <c r="B146" s="42">
        <v>9758</v>
      </c>
      <c r="C146" s="40" t="s">
        <v>1788</v>
      </c>
      <c r="D146" s="40" t="s">
        <v>1324</v>
      </c>
      <c r="E146" s="40"/>
      <c r="F146" s="40" t="s">
        <v>239</v>
      </c>
      <c r="G146" s="40" t="s">
        <v>1325</v>
      </c>
      <c r="H146" s="40">
        <v>28999102</v>
      </c>
      <c r="I146" s="40" t="s">
        <v>539</v>
      </c>
      <c r="J146" s="40" t="s">
        <v>82</v>
      </c>
      <c r="K146" s="46">
        <v>44598</v>
      </c>
      <c r="L146" s="40">
        <v>5121</v>
      </c>
      <c r="M146" s="40">
        <v>5121</v>
      </c>
      <c r="N146" s="40">
        <v>2866.95633</v>
      </c>
      <c r="O146" s="40">
        <v>2866.95633</v>
      </c>
      <c r="P146" s="41">
        <v>5.5984306385471498E-3</v>
      </c>
      <c r="Q146" s="46">
        <v>48479</v>
      </c>
      <c r="R146" s="49"/>
    </row>
    <row r="147" spans="1:18" ht="15" x14ac:dyDescent="0.25">
      <c r="A147" s="42">
        <v>1328</v>
      </c>
      <c r="B147" s="42">
        <v>9758</v>
      </c>
      <c r="C147" s="40" t="s">
        <v>1788</v>
      </c>
      <c r="D147" s="40" t="s">
        <v>1344</v>
      </c>
      <c r="E147" s="40"/>
      <c r="F147" s="40" t="s">
        <v>1803</v>
      </c>
      <c r="G147" s="40" t="s">
        <v>1345</v>
      </c>
      <c r="H147" s="40">
        <v>28999109</v>
      </c>
      <c r="I147" s="40" t="s">
        <v>539</v>
      </c>
      <c r="J147" s="40" t="s">
        <v>106</v>
      </c>
      <c r="K147" s="46">
        <v>44711</v>
      </c>
      <c r="L147" s="40">
        <v>1127</v>
      </c>
      <c r="M147" s="40">
        <v>4724.8347999999996</v>
      </c>
      <c r="N147" s="40">
        <v>1.9542799989999999</v>
      </c>
      <c r="O147" s="40">
        <v>9.0358090033764</v>
      </c>
      <c r="P147" s="41">
        <v>1.73405501242236E-5</v>
      </c>
      <c r="Q147" s="46">
        <v>50916</v>
      </c>
      <c r="R147" s="49"/>
    </row>
    <row r="148" spans="1:18" ht="15" x14ac:dyDescent="0.25">
      <c r="A148" s="42">
        <v>1328</v>
      </c>
      <c r="B148" s="42">
        <v>9758</v>
      </c>
      <c r="C148" s="40" t="s">
        <v>1788</v>
      </c>
      <c r="D148" s="40" t="s">
        <v>1428</v>
      </c>
      <c r="E148" s="40"/>
      <c r="F148" s="40" t="s">
        <v>1802</v>
      </c>
      <c r="G148" s="40" t="s">
        <v>1429</v>
      </c>
      <c r="H148" s="40">
        <v>28999121</v>
      </c>
      <c r="I148" s="40" t="s">
        <v>539</v>
      </c>
      <c r="J148" s="40" t="s">
        <v>84</v>
      </c>
      <c r="K148" s="46">
        <v>44609</v>
      </c>
      <c r="L148" s="40">
        <v>523.5</v>
      </c>
      <c r="M148" s="40">
        <v>1669.4414999999999</v>
      </c>
      <c r="N148" s="40">
        <v>512.50649999999996</v>
      </c>
      <c r="O148" s="40">
        <v>1728.171918</v>
      </c>
      <c r="P148" s="41">
        <v>9.7900000000000001E-3</v>
      </c>
      <c r="Q148" s="46">
        <v>49429</v>
      </c>
      <c r="R148" s="49"/>
    </row>
    <row r="149" spans="1:18" ht="15" x14ac:dyDescent="0.25">
      <c r="A149" s="42">
        <v>1328</v>
      </c>
      <c r="B149" s="42">
        <v>9758</v>
      </c>
      <c r="C149" s="40" t="s">
        <v>1788</v>
      </c>
      <c r="D149" s="40" t="s">
        <v>1430</v>
      </c>
      <c r="E149" s="40"/>
      <c r="F149" s="40" t="s">
        <v>1803</v>
      </c>
      <c r="G149" s="40" t="s">
        <v>1431</v>
      </c>
      <c r="H149" s="40">
        <v>28999148</v>
      </c>
      <c r="I149" s="40" t="s">
        <v>539</v>
      </c>
      <c r="J149" s="40" t="s">
        <v>84</v>
      </c>
      <c r="K149" s="46">
        <v>44469</v>
      </c>
      <c r="L149" s="40">
        <v>513.13687000000004</v>
      </c>
      <c r="M149" s="40">
        <v>1656.9189532299999</v>
      </c>
      <c r="N149" s="40">
        <v>486.77814000000001</v>
      </c>
      <c r="O149" s="40">
        <v>1641.4158880800001</v>
      </c>
      <c r="P149" s="41">
        <v>9.4863216513753901E-3</v>
      </c>
      <c r="Q149" s="46">
        <v>48852</v>
      </c>
      <c r="R149" s="49"/>
    </row>
    <row r="150" spans="1:18" ht="15" x14ac:dyDescent="0.25">
      <c r="A150" s="42">
        <v>1328</v>
      </c>
      <c r="B150" s="42">
        <v>9758</v>
      </c>
      <c r="C150" s="40" t="s">
        <v>1788</v>
      </c>
      <c r="D150" s="40" t="s">
        <v>1403</v>
      </c>
      <c r="E150" s="40"/>
      <c r="F150" s="40" t="s">
        <v>1802</v>
      </c>
      <c r="G150" s="40" t="s">
        <v>1404</v>
      </c>
      <c r="H150" s="40">
        <v>28999104</v>
      </c>
      <c r="I150" s="40" t="s">
        <v>539</v>
      </c>
      <c r="J150" s="40" t="s">
        <v>84</v>
      </c>
      <c r="K150" s="46">
        <v>44592</v>
      </c>
      <c r="L150" s="40">
        <v>1068</v>
      </c>
      <c r="M150" s="40">
        <v>3412.26</v>
      </c>
      <c r="N150" s="40">
        <v>16.846069999000001</v>
      </c>
      <c r="O150" s="40">
        <v>56.804948036627998</v>
      </c>
      <c r="P150" s="41">
        <v>1.5773473781835199E-4</v>
      </c>
      <c r="Q150" s="46">
        <v>46880</v>
      </c>
      <c r="R150" s="49"/>
    </row>
    <row r="151" spans="1:18" ht="15" x14ac:dyDescent="0.25">
      <c r="A151" s="42">
        <v>1328</v>
      </c>
      <c r="B151" s="42">
        <v>9758</v>
      </c>
      <c r="C151" s="40" t="s">
        <v>1788</v>
      </c>
      <c r="D151" s="40" t="s">
        <v>1461</v>
      </c>
      <c r="E151" s="40"/>
      <c r="F151" s="40" t="s">
        <v>1803</v>
      </c>
      <c r="G151" s="40" t="s">
        <v>1462</v>
      </c>
      <c r="H151" s="40">
        <v>28999106</v>
      </c>
      <c r="I151" s="40" t="s">
        <v>539</v>
      </c>
      <c r="J151" s="40" t="s">
        <v>84</v>
      </c>
      <c r="K151" s="46">
        <v>44561</v>
      </c>
      <c r="L151" s="40">
        <v>416</v>
      </c>
      <c r="M151" s="40">
        <v>1293.76</v>
      </c>
      <c r="N151" s="40">
        <v>218.816</v>
      </c>
      <c r="O151" s="40">
        <v>737.84755199999995</v>
      </c>
      <c r="P151" s="41">
        <v>5.2599999999999999E-3</v>
      </c>
      <c r="Q151" s="46">
        <v>49613</v>
      </c>
      <c r="R151" s="49"/>
    </row>
    <row r="152" spans="1:18" ht="15" x14ac:dyDescent="0.25">
      <c r="A152" s="42">
        <v>1328</v>
      </c>
      <c r="B152" s="42">
        <v>9758</v>
      </c>
      <c r="C152" s="40" t="s">
        <v>1788</v>
      </c>
      <c r="D152" s="40" t="s">
        <v>1247</v>
      </c>
      <c r="E152" s="40"/>
      <c r="F152" s="40" t="s">
        <v>239</v>
      </c>
      <c r="G152" s="40" t="s">
        <v>1248</v>
      </c>
      <c r="H152" s="40">
        <v>29993208</v>
      </c>
      <c r="I152" s="40" t="s">
        <v>539</v>
      </c>
      <c r="J152" s="40" t="s">
        <v>84</v>
      </c>
      <c r="K152" s="46">
        <v>43341</v>
      </c>
      <c r="L152" s="40">
        <v>90</v>
      </c>
      <c r="M152" s="40">
        <v>327.87</v>
      </c>
      <c r="N152" s="40">
        <v>18.899999999999999</v>
      </c>
      <c r="O152" s="40">
        <v>63.730800000000002</v>
      </c>
      <c r="P152" s="41">
        <v>2.0999999999999999E-3</v>
      </c>
      <c r="Q152" s="46">
        <v>46151</v>
      </c>
      <c r="R152" s="49"/>
    </row>
    <row r="153" spans="1:18" ht="15" x14ac:dyDescent="0.25">
      <c r="A153" s="42">
        <v>1328</v>
      </c>
      <c r="B153" s="42">
        <v>9758</v>
      </c>
      <c r="C153" s="40" t="s">
        <v>1788</v>
      </c>
      <c r="D153" s="40" t="s">
        <v>1434</v>
      </c>
      <c r="E153" s="40"/>
      <c r="F153" s="40" t="s">
        <v>1803</v>
      </c>
      <c r="G153" s="40" t="s">
        <v>1435</v>
      </c>
      <c r="H153" s="40">
        <v>29993417</v>
      </c>
      <c r="I153" s="40" t="s">
        <v>539</v>
      </c>
      <c r="J153" s="40" t="s">
        <v>92</v>
      </c>
      <c r="K153" s="46">
        <v>43592</v>
      </c>
      <c r="L153" s="40">
        <v>174.24339000000001</v>
      </c>
      <c r="M153" s="40">
        <v>699.56978651099996</v>
      </c>
      <c r="N153" s="40">
        <v>27.99586</v>
      </c>
      <c r="O153" s="40">
        <v>110.729225472</v>
      </c>
      <c r="P153" s="41">
        <v>1.60671001637422E-3</v>
      </c>
      <c r="Q153" s="46">
        <v>46886</v>
      </c>
      <c r="R153" s="49"/>
    </row>
    <row r="154" spans="1:18" ht="15" x14ac:dyDescent="0.25">
      <c r="A154" s="42">
        <v>1328</v>
      </c>
      <c r="B154" s="42">
        <v>9758</v>
      </c>
      <c r="C154" s="40" t="s">
        <v>1788</v>
      </c>
      <c r="D154" s="40" t="s">
        <v>1792</v>
      </c>
      <c r="E154" s="40"/>
      <c r="F154" s="40" t="s">
        <v>1803</v>
      </c>
      <c r="G154" s="40" t="s">
        <v>1793</v>
      </c>
      <c r="H154" s="40">
        <v>28999297</v>
      </c>
      <c r="I154" s="40" t="s">
        <v>539</v>
      </c>
      <c r="J154" s="40" t="s">
        <v>84</v>
      </c>
      <c r="K154" s="46">
        <v>45506</v>
      </c>
      <c r="L154" s="40">
        <v>1400.52262</v>
      </c>
      <c r="M154" s="40">
        <v>5321.8459037379998</v>
      </c>
      <c r="N154" s="40">
        <v>1400.52262</v>
      </c>
      <c r="O154" s="40">
        <v>4722.5622746400004</v>
      </c>
      <c r="P154" s="41">
        <v>0.01</v>
      </c>
      <c r="Q154" s="46">
        <v>50586</v>
      </c>
      <c r="R154" s="49"/>
    </row>
    <row r="155" spans="1:18" ht="15" x14ac:dyDescent="0.25">
      <c r="A155" s="42">
        <v>1328</v>
      </c>
      <c r="B155" s="42">
        <v>9758</v>
      </c>
      <c r="C155" s="40" t="s">
        <v>1788</v>
      </c>
      <c r="D155" s="40" t="s">
        <v>1457</v>
      </c>
      <c r="E155" s="40"/>
      <c r="F155" s="40" t="s">
        <v>1803</v>
      </c>
      <c r="G155" s="40" t="s">
        <v>1458</v>
      </c>
      <c r="H155" s="40">
        <v>29992706</v>
      </c>
      <c r="I155" s="40" t="s">
        <v>539</v>
      </c>
      <c r="J155" s="40" t="s">
        <v>92</v>
      </c>
      <c r="K155" s="46">
        <v>42521</v>
      </c>
      <c r="L155" s="40">
        <v>35.002389999999998</v>
      </c>
      <c r="M155" s="40">
        <v>150.33876528900001</v>
      </c>
      <c r="N155" s="40">
        <v>2.3541699989999998</v>
      </c>
      <c r="O155" s="40">
        <v>9.3112131800448008</v>
      </c>
      <c r="P155" s="41">
        <v>6.7257407251333399E-4</v>
      </c>
      <c r="Q155" s="46">
        <v>46161</v>
      </c>
      <c r="R155" s="49"/>
    </row>
    <row r="156" spans="1:18" ht="15" x14ac:dyDescent="0.25">
      <c r="A156" s="42">
        <v>1328</v>
      </c>
      <c r="B156" s="42">
        <v>9758</v>
      </c>
      <c r="C156" s="40" t="s">
        <v>1788</v>
      </c>
      <c r="D156" s="40" t="s">
        <v>1242</v>
      </c>
      <c r="E156" s="40"/>
      <c r="F156" s="40" t="s">
        <v>1802</v>
      </c>
      <c r="G156" s="40" t="s">
        <v>1243</v>
      </c>
      <c r="H156" s="40">
        <v>29992808</v>
      </c>
      <c r="I156" s="40" t="s">
        <v>539</v>
      </c>
      <c r="J156" s="40" t="s">
        <v>82</v>
      </c>
      <c r="K156" s="46">
        <v>42935</v>
      </c>
      <c r="L156" s="40">
        <v>318.99749000000003</v>
      </c>
      <c r="M156" s="40">
        <v>318.99749000000003</v>
      </c>
      <c r="N156" s="40">
        <v>9.4113499990000005</v>
      </c>
      <c r="O156" s="40">
        <v>9.4113499990000005</v>
      </c>
      <c r="P156" s="41">
        <v>2.9502896712447401E-4</v>
      </c>
      <c r="Q156" s="46">
        <v>46735</v>
      </c>
      <c r="R156" s="49"/>
    </row>
    <row r="157" spans="1:18" ht="15" x14ac:dyDescent="0.25">
      <c r="A157" s="42">
        <v>1328</v>
      </c>
      <c r="B157" s="42">
        <v>9758</v>
      </c>
      <c r="C157" s="40" t="s">
        <v>1788</v>
      </c>
      <c r="D157" s="40" t="s">
        <v>1245</v>
      </c>
      <c r="E157" s="40"/>
      <c r="F157" s="40" t="s">
        <v>239</v>
      </c>
      <c r="G157" s="40" t="s">
        <v>1246</v>
      </c>
      <c r="H157" s="40">
        <v>29992997</v>
      </c>
      <c r="I157" s="40" t="s">
        <v>539</v>
      </c>
      <c r="J157" s="40" t="s">
        <v>82</v>
      </c>
      <c r="K157" s="46">
        <v>43124</v>
      </c>
      <c r="L157" s="40">
        <v>347.41034000000002</v>
      </c>
      <c r="M157" s="40">
        <v>347.41034000000002</v>
      </c>
      <c r="N157" s="40">
        <v>26.766549999999999</v>
      </c>
      <c r="O157" s="40">
        <v>26.766549999999999</v>
      </c>
      <c r="P157" s="41">
        <v>7.7045922121949501E-4</v>
      </c>
      <c r="Q157" s="46">
        <v>47143</v>
      </c>
      <c r="R157" s="49"/>
    </row>
    <row r="158" spans="1:18" ht="15" x14ac:dyDescent="0.25">
      <c r="A158" s="42">
        <v>1328</v>
      </c>
      <c r="B158" s="42">
        <v>9758</v>
      </c>
      <c r="C158" s="40" t="s">
        <v>1788</v>
      </c>
      <c r="D158" s="40" t="s">
        <v>1336</v>
      </c>
      <c r="E158" s="40"/>
      <c r="F158" s="40" t="s">
        <v>1802</v>
      </c>
      <c r="G158" s="40" t="s">
        <v>1337</v>
      </c>
      <c r="H158" s="40">
        <v>29993937</v>
      </c>
      <c r="I158" s="40" t="s">
        <v>539</v>
      </c>
      <c r="J158" s="40" t="s">
        <v>84</v>
      </c>
      <c r="K158" s="46">
        <v>44164</v>
      </c>
      <c r="L158" s="40">
        <v>259.99770000000001</v>
      </c>
      <c r="M158" s="40">
        <v>862.93236630000001</v>
      </c>
      <c r="N158" s="40">
        <v>10.143520000000001</v>
      </c>
      <c r="O158" s="40">
        <v>34.203949440000002</v>
      </c>
      <c r="P158" s="41">
        <v>3.9013883584354699E-4</v>
      </c>
      <c r="Q158" s="46">
        <v>48002</v>
      </c>
      <c r="R158" s="49"/>
    </row>
    <row r="159" spans="1:18" ht="15" x14ac:dyDescent="0.25">
      <c r="A159" s="42">
        <v>1328</v>
      </c>
      <c r="B159" s="42">
        <v>9758</v>
      </c>
      <c r="C159" s="40" t="s">
        <v>1788</v>
      </c>
      <c r="D159" s="40" t="s">
        <v>1422</v>
      </c>
      <c r="E159" s="40"/>
      <c r="F159" s="40" t="s">
        <v>1803</v>
      </c>
      <c r="G159" s="40" t="s">
        <v>1423</v>
      </c>
      <c r="H159" s="40">
        <v>29994345</v>
      </c>
      <c r="I159" s="40" t="s">
        <v>539</v>
      </c>
      <c r="J159" s="40" t="s">
        <v>84</v>
      </c>
      <c r="K159" s="46">
        <v>44441</v>
      </c>
      <c r="L159" s="40">
        <v>615</v>
      </c>
      <c r="M159" s="40">
        <v>1972.92</v>
      </c>
      <c r="N159" s="40">
        <v>92.25</v>
      </c>
      <c r="O159" s="40">
        <v>311.06700000000001</v>
      </c>
      <c r="P159" s="41">
        <v>1.5E-3</v>
      </c>
      <c r="Q159" s="46">
        <v>48824</v>
      </c>
      <c r="R159" s="49"/>
    </row>
    <row r="160" spans="1:18" ht="15" x14ac:dyDescent="0.25">
      <c r="A160" s="42">
        <v>1328</v>
      </c>
      <c r="B160" s="42">
        <v>9758</v>
      </c>
      <c r="C160" s="40" t="s">
        <v>1788</v>
      </c>
      <c r="D160" s="40" t="s">
        <v>1338</v>
      </c>
      <c r="E160" s="40"/>
      <c r="F160" s="40" t="s">
        <v>1803</v>
      </c>
      <c r="G160" s="40" t="s">
        <v>1339</v>
      </c>
      <c r="H160" s="40">
        <v>29994401</v>
      </c>
      <c r="I160" s="40" t="s">
        <v>539</v>
      </c>
      <c r="J160" s="40" t="s">
        <v>84</v>
      </c>
      <c r="K160" s="46">
        <v>44516</v>
      </c>
      <c r="L160" s="40">
        <v>332</v>
      </c>
      <c r="M160" s="40">
        <v>1025.8800000000001</v>
      </c>
      <c r="N160" s="40">
        <v>23.24</v>
      </c>
      <c r="O160" s="40">
        <v>78.365279999999998</v>
      </c>
      <c r="P160" s="41">
        <v>6.9999999999999999E-4</v>
      </c>
      <c r="Q160" s="46">
        <v>48986</v>
      </c>
      <c r="R160" s="49"/>
    </row>
    <row r="161" spans="1:18" ht="15" x14ac:dyDescent="0.25">
      <c r="A161" s="42">
        <v>1328</v>
      </c>
      <c r="B161" s="42">
        <v>9758</v>
      </c>
      <c r="C161" s="40" t="s">
        <v>1788</v>
      </c>
      <c r="D161" s="40" t="s">
        <v>1231</v>
      </c>
      <c r="E161" s="40"/>
      <c r="F161" s="40" t="s">
        <v>1802</v>
      </c>
      <c r="G161" s="40" t="s">
        <v>1232</v>
      </c>
      <c r="H161" s="40">
        <v>29993946</v>
      </c>
      <c r="I161" s="40" t="s">
        <v>539</v>
      </c>
      <c r="J161" s="40" t="s">
        <v>84</v>
      </c>
      <c r="K161" s="46">
        <v>44269</v>
      </c>
      <c r="L161" s="40">
        <v>606.99999000000003</v>
      </c>
      <c r="M161" s="40">
        <v>2012.81196684</v>
      </c>
      <c r="N161" s="40">
        <v>151.59837999999999</v>
      </c>
      <c r="O161" s="40">
        <v>511.18973735999998</v>
      </c>
      <c r="P161" s="41">
        <v>2.4975021828254002E-3</v>
      </c>
      <c r="Q161" s="46">
        <v>47208</v>
      </c>
      <c r="R161" s="49"/>
    </row>
    <row r="162" spans="1:18" ht="15" x14ac:dyDescent="0.25">
      <c r="A162" s="42">
        <v>1328</v>
      </c>
      <c r="B162" s="42">
        <v>9758</v>
      </c>
      <c r="C162" s="40" t="s">
        <v>1788</v>
      </c>
      <c r="D162" s="40" t="s">
        <v>1254</v>
      </c>
      <c r="E162" s="40"/>
      <c r="F162" s="40" t="s">
        <v>239</v>
      </c>
      <c r="G162" s="40" t="s">
        <v>1265</v>
      </c>
      <c r="H162" s="40">
        <v>29993972</v>
      </c>
      <c r="I162" s="40" t="s">
        <v>539</v>
      </c>
      <c r="J162" s="40" t="s">
        <v>92</v>
      </c>
      <c r="K162" s="46">
        <v>43840</v>
      </c>
      <c r="L162" s="40">
        <v>382.99502999999999</v>
      </c>
      <c r="M162" s="40">
        <v>1475.603251584</v>
      </c>
      <c r="N162" s="40">
        <v>124.08452</v>
      </c>
      <c r="O162" s="40">
        <v>490.779093504</v>
      </c>
      <c r="P162" s="41">
        <v>3.23984674161437E-3</v>
      </c>
      <c r="Q162" s="46">
        <v>47788</v>
      </c>
      <c r="R162" s="49"/>
    </row>
    <row r="163" spans="1:18" ht="15" x14ac:dyDescent="0.25">
      <c r="A163" s="42">
        <v>1328</v>
      </c>
      <c r="B163" s="42">
        <v>9758</v>
      </c>
      <c r="C163" s="40" t="s">
        <v>1788</v>
      </c>
      <c r="D163" s="40" t="s">
        <v>1279</v>
      </c>
      <c r="E163" s="40"/>
      <c r="F163" s="40" t="s">
        <v>239</v>
      </c>
      <c r="G163" s="40" t="s">
        <v>1280</v>
      </c>
      <c r="H163" s="40">
        <v>29994254</v>
      </c>
      <c r="I163" s="40" t="s">
        <v>539</v>
      </c>
      <c r="J163" s="40" t="s">
        <v>82</v>
      </c>
      <c r="K163" s="46">
        <v>44444</v>
      </c>
      <c r="L163" s="40">
        <v>1141</v>
      </c>
      <c r="M163" s="40">
        <v>1141</v>
      </c>
      <c r="N163" s="40">
        <v>242.39543</v>
      </c>
      <c r="O163" s="40">
        <v>242.39543</v>
      </c>
      <c r="P163" s="41">
        <v>2.1244121822962302E-3</v>
      </c>
      <c r="Q163" s="46">
        <v>47726</v>
      </c>
      <c r="R163" s="49"/>
    </row>
    <row r="164" spans="1:18" ht="15" x14ac:dyDescent="0.25">
      <c r="A164" s="42">
        <v>1328</v>
      </c>
      <c r="B164" s="42">
        <v>9758</v>
      </c>
      <c r="C164" s="40" t="s">
        <v>1788</v>
      </c>
      <c r="D164" s="40" t="s">
        <v>1441</v>
      </c>
      <c r="E164" s="40"/>
      <c r="F164" s="40" t="s">
        <v>1803</v>
      </c>
      <c r="G164" s="40" t="s">
        <v>1442</v>
      </c>
      <c r="H164" s="40">
        <v>29994292</v>
      </c>
      <c r="I164" s="40" t="s">
        <v>539</v>
      </c>
      <c r="J164" s="40" t="s">
        <v>84</v>
      </c>
      <c r="K164" s="46">
        <v>44364</v>
      </c>
      <c r="L164" s="40">
        <v>1466</v>
      </c>
      <c r="M164" s="40">
        <v>4779.16</v>
      </c>
      <c r="N164" s="40">
        <v>265.41618999999997</v>
      </c>
      <c r="O164" s="40">
        <v>894.98339267999995</v>
      </c>
      <c r="P164" s="41">
        <v>1.8104787858117301E-3</v>
      </c>
      <c r="Q164" s="46">
        <v>46295</v>
      </c>
      <c r="R164" s="49"/>
    </row>
    <row r="165" spans="1:18" ht="15" x14ac:dyDescent="0.25">
      <c r="A165" s="42">
        <v>1328</v>
      </c>
      <c r="B165" s="42">
        <v>9758</v>
      </c>
      <c r="C165" s="40" t="s">
        <v>1788</v>
      </c>
      <c r="D165" s="40" t="s">
        <v>1259</v>
      </c>
      <c r="E165" s="40"/>
      <c r="F165" s="40" t="s">
        <v>1802</v>
      </c>
      <c r="G165" s="40" t="s">
        <v>1260</v>
      </c>
      <c r="H165" s="40">
        <v>28999153</v>
      </c>
      <c r="I165" s="40" t="s">
        <v>539</v>
      </c>
      <c r="J165" s="40" t="s">
        <v>84</v>
      </c>
      <c r="K165" s="46">
        <v>45223</v>
      </c>
      <c r="L165" s="40">
        <v>1136</v>
      </c>
      <c r="M165" s="40">
        <v>4615.5680000000002</v>
      </c>
      <c r="N165" s="40">
        <v>641.84</v>
      </c>
      <c r="O165" s="40">
        <v>2164.2844799999998</v>
      </c>
      <c r="P165" s="41">
        <v>5.6499999999999996E-3</v>
      </c>
      <c r="Q165" s="46">
        <v>49241</v>
      </c>
      <c r="R165" s="49"/>
    </row>
    <row r="166" spans="1:18" ht="15" x14ac:dyDescent="0.25">
      <c r="A166" s="42">
        <v>1328</v>
      </c>
      <c r="B166" s="42">
        <v>9758</v>
      </c>
      <c r="C166" s="40" t="s">
        <v>1788</v>
      </c>
      <c r="D166" s="40" t="s">
        <v>1473</v>
      </c>
      <c r="E166" s="40"/>
      <c r="F166" s="40" t="s">
        <v>1802</v>
      </c>
      <c r="G166" s="40" t="s">
        <v>1474</v>
      </c>
      <c r="H166" s="40">
        <v>29992953</v>
      </c>
      <c r="I166" s="40" t="s">
        <v>539</v>
      </c>
      <c r="J166" s="40" t="s">
        <v>84</v>
      </c>
      <c r="K166" s="46">
        <v>43116</v>
      </c>
      <c r="L166" s="40">
        <v>36.997950000000003</v>
      </c>
      <c r="M166" s="40">
        <v>126.1630095</v>
      </c>
      <c r="N166" s="40">
        <v>5.287769999</v>
      </c>
      <c r="O166" s="40">
        <v>17.830360436627998</v>
      </c>
      <c r="P166" s="41">
        <v>1.4292062125063601E-3</v>
      </c>
      <c r="Q166" s="46">
        <v>47849</v>
      </c>
      <c r="R166" s="49"/>
    </row>
    <row r="167" spans="1:18" ht="15" x14ac:dyDescent="0.25">
      <c r="A167" s="42">
        <v>1328</v>
      </c>
      <c r="B167" s="42">
        <v>9758</v>
      </c>
      <c r="C167" s="40" t="s">
        <v>1788</v>
      </c>
      <c r="D167" s="40" t="s">
        <v>1263</v>
      </c>
      <c r="E167" s="40"/>
      <c r="F167" s="40" t="s">
        <v>1803</v>
      </c>
      <c r="G167" s="40" t="s">
        <v>1264</v>
      </c>
      <c r="H167" s="40">
        <v>29993297</v>
      </c>
      <c r="I167" s="40" t="s">
        <v>539</v>
      </c>
      <c r="J167" s="40" t="s">
        <v>84</v>
      </c>
      <c r="K167" s="46">
        <v>43188</v>
      </c>
      <c r="L167" s="40">
        <v>58.335410000000003</v>
      </c>
      <c r="M167" s="40">
        <v>204.99063074</v>
      </c>
      <c r="N167" s="40">
        <v>2.08548</v>
      </c>
      <c r="O167" s="40">
        <v>7.0322385599999997</v>
      </c>
      <c r="P167" s="41">
        <v>3.5749813020942098E-4</v>
      </c>
      <c r="Q167" s="46">
        <v>48302</v>
      </c>
      <c r="R167" s="49"/>
    </row>
    <row r="168" spans="1:18" ht="15" x14ac:dyDescent="0.25">
      <c r="A168" s="42">
        <v>1328</v>
      </c>
      <c r="B168" s="42">
        <v>9758</v>
      </c>
      <c r="C168" s="40" t="s">
        <v>1788</v>
      </c>
      <c r="D168" s="40" t="s">
        <v>1467</v>
      </c>
      <c r="E168" s="40"/>
      <c r="F168" s="40" t="s">
        <v>1803</v>
      </c>
      <c r="G168" s="40" t="s">
        <v>1468</v>
      </c>
      <c r="H168" s="40">
        <v>29993940</v>
      </c>
      <c r="I168" s="40" t="s">
        <v>539</v>
      </c>
      <c r="J168" s="40" t="s">
        <v>84</v>
      </c>
      <c r="K168" s="46">
        <v>44167</v>
      </c>
      <c r="L168" s="40">
        <v>337.5016</v>
      </c>
      <c r="M168" s="40">
        <v>1110.0427623999999</v>
      </c>
      <c r="N168" s="40">
        <v>16.28838</v>
      </c>
      <c r="O168" s="40">
        <v>54.92441736</v>
      </c>
      <c r="P168" s="41">
        <v>4.8261637870753701E-4</v>
      </c>
      <c r="Q168" s="46">
        <v>46989</v>
      </c>
      <c r="R168" s="49"/>
    </row>
    <row r="169" spans="1:18" ht="15" x14ac:dyDescent="0.25">
      <c r="A169" s="42">
        <v>1328</v>
      </c>
      <c r="B169" s="42">
        <v>9758</v>
      </c>
      <c r="C169" s="40" t="s">
        <v>1788</v>
      </c>
      <c r="D169" s="40" t="s">
        <v>1477</v>
      </c>
      <c r="E169" s="40"/>
      <c r="F169" s="40" t="s">
        <v>1803</v>
      </c>
      <c r="G169" s="40" t="s">
        <v>1478</v>
      </c>
      <c r="H169" s="40">
        <v>28999101</v>
      </c>
      <c r="I169" s="40" t="s">
        <v>539</v>
      </c>
      <c r="J169" s="40" t="s">
        <v>84</v>
      </c>
      <c r="K169" s="46">
        <v>44544</v>
      </c>
      <c r="L169" s="40">
        <v>1223.5</v>
      </c>
      <c r="M169" s="40">
        <v>3808.7555000000002</v>
      </c>
      <c r="N169" s="40">
        <v>153.91901999999999</v>
      </c>
      <c r="O169" s="40">
        <v>519.01493544000004</v>
      </c>
      <c r="P169" s="41">
        <v>1.25802223130363E-3</v>
      </c>
      <c r="Q169" s="46">
        <v>49041</v>
      </c>
      <c r="R169" s="49"/>
    </row>
    <row r="170" spans="1:18" ht="15" x14ac:dyDescent="0.25">
      <c r="A170" s="42">
        <v>1328</v>
      </c>
      <c r="B170" s="42">
        <v>9758</v>
      </c>
      <c r="C170" s="40" t="s">
        <v>1788</v>
      </c>
      <c r="D170" s="40" t="s">
        <v>1334</v>
      </c>
      <c r="E170" s="40"/>
      <c r="F170" s="40" t="s">
        <v>239</v>
      </c>
      <c r="G170" s="40" t="s">
        <v>1335</v>
      </c>
      <c r="H170" s="40">
        <v>29993691</v>
      </c>
      <c r="I170" s="40" t="s">
        <v>539</v>
      </c>
      <c r="J170" s="40" t="s">
        <v>82</v>
      </c>
      <c r="K170" s="46">
        <v>43909</v>
      </c>
      <c r="L170" s="40">
        <v>1818.9987100000001</v>
      </c>
      <c r="M170" s="40">
        <v>1818.9987100000001</v>
      </c>
      <c r="N170" s="40">
        <v>441.96785999999997</v>
      </c>
      <c r="O170" s="40">
        <v>441.96785999999997</v>
      </c>
      <c r="P170" s="41">
        <v>2.42973157468594E-3</v>
      </c>
      <c r="Q170" s="46">
        <v>46785</v>
      </c>
      <c r="R170" s="49"/>
    </row>
    <row r="171" spans="1:18" ht="15" x14ac:dyDescent="0.25">
      <c r="A171" s="42">
        <v>1328</v>
      </c>
      <c r="B171" s="42">
        <v>9758</v>
      </c>
      <c r="C171" s="40" t="s">
        <v>1788</v>
      </c>
      <c r="D171" s="40" t="s">
        <v>1332</v>
      </c>
      <c r="E171" s="40"/>
      <c r="F171" s="40" t="s">
        <v>239</v>
      </c>
      <c r="G171" s="40" t="s">
        <v>1333</v>
      </c>
      <c r="H171" s="40">
        <v>29994253</v>
      </c>
      <c r="I171" s="40" t="s">
        <v>539</v>
      </c>
      <c r="J171" s="40" t="s">
        <v>92</v>
      </c>
      <c r="K171" s="46">
        <v>44385</v>
      </c>
      <c r="L171" s="40">
        <v>247</v>
      </c>
      <c r="M171" s="40">
        <v>957.96479999999997</v>
      </c>
      <c r="N171" s="40">
        <v>44.475009999999997</v>
      </c>
      <c r="O171" s="40">
        <v>175.90755955200001</v>
      </c>
      <c r="P171" s="41">
        <v>1.80060769230769E-3</v>
      </c>
      <c r="Q171" s="46">
        <v>48160</v>
      </c>
      <c r="R171" s="49"/>
    </row>
    <row r="172" spans="1:18" ht="15" x14ac:dyDescent="0.25">
      <c r="A172" s="42">
        <v>1328</v>
      </c>
      <c r="B172" s="42">
        <v>9758</v>
      </c>
      <c r="C172" s="40" t="s">
        <v>1788</v>
      </c>
      <c r="D172" s="40" t="s">
        <v>1306</v>
      </c>
      <c r="E172" s="40"/>
      <c r="F172" s="40" t="s">
        <v>1802</v>
      </c>
      <c r="G172" s="40" t="s">
        <v>1307</v>
      </c>
      <c r="H172" s="40">
        <v>29993951</v>
      </c>
      <c r="I172" s="40" t="s">
        <v>539</v>
      </c>
      <c r="J172" s="40" t="s">
        <v>84</v>
      </c>
      <c r="K172" s="46">
        <v>44115</v>
      </c>
      <c r="L172" s="40">
        <v>597</v>
      </c>
      <c r="M172" s="40">
        <v>2018.4570000000001</v>
      </c>
      <c r="N172" s="40">
        <v>226.86</v>
      </c>
      <c r="O172" s="40">
        <v>764.97191999999995</v>
      </c>
      <c r="P172" s="41">
        <v>3.8E-3</v>
      </c>
      <c r="Q172" s="46">
        <v>48911</v>
      </c>
      <c r="R172" s="49"/>
    </row>
    <row r="173" spans="1:18" ht="15" x14ac:dyDescent="0.25">
      <c r="A173" s="42">
        <v>1328</v>
      </c>
      <c r="B173" s="42">
        <v>9758</v>
      </c>
      <c r="C173" s="40" t="s">
        <v>1788</v>
      </c>
      <c r="D173" s="40" t="s">
        <v>1242</v>
      </c>
      <c r="E173" s="40"/>
      <c r="F173" s="40" t="s">
        <v>1802</v>
      </c>
      <c r="G173" s="40" t="s">
        <v>1267</v>
      </c>
      <c r="H173" s="40">
        <v>29994268</v>
      </c>
      <c r="I173" s="40" t="s">
        <v>539</v>
      </c>
      <c r="J173" s="40" t="s">
        <v>82</v>
      </c>
      <c r="K173" s="46">
        <v>44329</v>
      </c>
      <c r="L173" s="40">
        <v>5104.8671599999998</v>
      </c>
      <c r="M173" s="40">
        <v>5104.8671599999998</v>
      </c>
      <c r="N173" s="40">
        <v>1113.4268999999999</v>
      </c>
      <c r="O173" s="40">
        <v>1113.4268999999999</v>
      </c>
      <c r="P173" s="41">
        <v>2.1811084698235301E-3</v>
      </c>
      <c r="Q173" s="46">
        <v>49400</v>
      </c>
      <c r="R173" s="49"/>
    </row>
    <row r="174" spans="1:18" ht="15" x14ac:dyDescent="0.25">
      <c r="A174" s="42">
        <v>1328</v>
      </c>
      <c r="B174" s="42">
        <v>9758</v>
      </c>
      <c r="C174" s="40" t="s">
        <v>1788</v>
      </c>
      <c r="D174" s="40" t="s">
        <v>1424</v>
      </c>
      <c r="E174" s="40"/>
      <c r="F174" s="40" t="s">
        <v>1802</v>
      </c>
      <c r="G174" s="40" t="s">
        <v>1425</v>
      </c>
      <c r="H174" s="40">
        <v>29994430</v>
      </c>
      <c r="I174" s="40" t="s">
        <v>539</v>
      </c>
      <c r="J174" s="40" t="s">
        <v>84</v>
      </c>
      <c r="K174" s="46">
        <v>44574</v>
      </c>
      <c r="L174" s="40">
        <v>452.25</v>
      </c>
      <c r="M174" s="40">
        <v>1409.6632500000001</v>
      </c>
      <c r="N174" s="40">
        <v>163.26177999999999</v>
      </c>
      <c r="O174" s="40">
        <v>550.51872216000004</v>
      </c>
      <c r="P174" s="41">
        <v>3.6099896075179601E-3</v>
      </c>
      <c r="Q174" s="46">
        <v>49364</v>
      </c>
      <c r="R174" s="49"/>
    </row>
    <row r="175" spans="1:18" ht="15" x14ac:dyDescent="0.25">
      <c r="A175" s="42">
        <v>1328</v>
      </c>
      <c r="B175" s="42">
        <v>9758</v>
      </c>
      <c r="C175" s="40" t="s">
        <v>1788</v>
      </c>
      <c r="D175" s="40" t="s">
        <v>1368</v>
      </c>
      <c r="E175" s="40"/>
      <c r="F175" s="40" t="s">
        <v>1803</v>
      </c>
      <c r="G175" s="40" t="s">
        <v>1369</v>
      </c>
      <c r="H175" s="40">
        <v>29993539</v>
      </c>
      <c r="I175" s="40" t="s">
        <v>539</v>
      </c>
      <c r="J175" s="40" t="s">
        <v>92</v>
      </c>
      <c r="K175" s="46">
        <v>43677</v>
      </c>
      <c r="L175" s="40">
        <v>435.00124</v>
      </c>
      <c r="M175" s="40">
        <v>1696.3743356279999</v>
      </c>
      <c r="N175" s="40">
        <v>50.872049998999998</v>
      </c>
      <c r="O175" s="40">
        <v>201.2091321560448</v>
      </c>
      <c r="P175" s="41">
        <v>1.16946908011112E-3</v>
      </c>
      <c r="Q175" s="46">
        <v>46599</v>
      </c>
      <c r="R175" s="49"/>
    </row>
    <row r="176" spans="1:18" ht="15" x14ac:dyDescent="0.25">
      <c r="A176" s="42">
        <v>1328</v>
      </c>
      <c r="B176" s="42">
        <v>9758</v>
      </c>
      <c r="C176" s="40" t="s">
        <v>1788</v>
      </c>
      <c r="D176" s="40" t="s">
        <v>1374</v>
      </c>
      <c r="E176" s="40"/>
      <c r="F176" s="40" t="s">
        <v>1803</v>
      </c>
      <c r="G176" s="40" t="s">
        <v>1375</v>
      </c>
      <c r="H176" s="40">
        <v>29993566</v>
      </c>
      <c r="I176" s="40" t="s">
        <v>539</v>
      </c>
      <c r="J176" s="40" t="s">
        <v>92</v>
      </c>
      <c r="K176" s="46">
        <v>43737</v>
      </c>
      <c r="L176" s="40">
        <v>211.11337</v>
      </c>
      <c r="M176" s="40">
        <v>803.28637285000002</v>
      </c>
      <c r="N176" s="40">
        <v>96.242320000000007</v>
      </c>
      <c r="O176" s="40">
        <v>380.657624064</v>
      </c>
      <c r="P176" s="41">
        <v>4.5587979577039498E-3</v>
      </c>
      <c r="Q176" s="46">
        <v>46318</v>
      </c>
      <c r="R176" s="49"/>
    </row>
    <row r="177" spans="1:18" ht="15" x14ac:dyDescent="0.25">
      <c r="A177" s="42">
        <v>1328</v>
      </c>
      <c r="B177" s="42">
        <v>9758</v>
      </c>
      <c r="C177" s="40" t="s">
        <v>1788</v>
      </c>
      <c r="D177" s="40" t="s">
        <v>1291</v>
      </c>
      <c r="E177" s="40"/>
      <c r="F177" s="40" t="s">
        <v>239</v>
      </c>
      <c r="G177" s="40" t="s">
        <v>1292</v>
      </c>
      <c r="H177" s="40">
        <v>29993571</v>
      </c>
      <c r="I177" s="40" t="s">
        <v>539</v>
      </c>
      <c r="J177" s="40" t="s">
        <v>82</v>
      </c>
      <c r="K177" s="46">
        <v>43650</v>
      </c>
      <c r="L177" s="40">
        <v>1938.6625799999999</v>
      </c>
      <c r="M177" s="40">
        <v>1938.6625799999999</v>
      </c>
      <c r="N177" s="40">
        <v>311.02852000000001</v>
      </c>
      <c r="O177" s="40">
        <v>311.02852000000001</v>
      </c>
      <c r="P177" s="41">
        <v>1.60434581658867E-3</v>
      </c>
      <c r="Q177" s="46">
        <v>47302</v>
      </c>
      <c r="R177" s="49"/>
    </row>
    <row r="178" spans="1:18" ht="15" x14ac:dyDescent="0.25">
      <c r="A178" s="42">
        <v>1328</v>
      </c>
      <c r="B178" s="42">
        <v>9758</v>
      </c>
      <c r="C178" s="40" t="s">
        <v>1788</v>
      </c>
      <c r="D178" s="40" t="s">
        <v>1390</v>
      </c>
      <c r="E178" s="40"/>
      <c r="F178" s="40" t="s">
        <v>1803</v>
      </c>
      <c r="G178" s="40" t="s">
        <v>1391</v>
      </c>
      <c r="H178" s="40">
        <v>29993961</v>
      </c>
      <c r="I178" s="40" t="s">
        <v>539</v>
      </c>
      <c r="J178" s="40" t="s">
        <v>84</v>
      </c>
      <c r="K178" s="46">
        <v>44166</v>
      </c>
      <c r="L178" s="40">
        <v>1177.00197</v>
      </c>
      <c r="M178" s="40">
        <v>3888.8145088800002</v>
      </c>
      <c r="N178" s="40">
        <v>892.44858999999997</v>
      </c>
      <c r="O178" s="40">
        <v>3009.3366454799998</v>
      </c>
      <c r="P178" s="41">
        <v>7.5823882435812704E-3</v>
      </c>
      <c r="Q178" s="46">
        <v>49948</v>
      </c>
      <c r="R178" s="49"/>
    </row>
    <row r="179" spans="1:18" ht="15" x14ac:dyDescent="0.25">
      <c r="A179" s="42">
        <v>1328</v>
      </c>
      <c r="B179" s="42">
        <v>9758</v>
      </c>
      <c r="C179" s="40" t="s">
        <v>1788</v>
      </c>
      <c r="D179" s="40" t="s">
        <v>1453</v>
      </c>
      <c r="E179" s="40"/>
      <c r="F179" s="40" t="s">
        <v>1803</v>
      </c>
      <c r="G179" s="40" t="s">
        <v>1454</v>
      </c>
      <c r="H179" s="40">
        <v>29993988</v>
      </c>
      <c r="I179" s="40" t="s">
        <v>539</v>
      </c>
      <c r="J179" s="40" t="s">
        <v>84</v>
      </c>
      <c r="K179" s="46">
        <v>44223</v>
      </c>
      <c r="L179" s="40">
        <v>488</v>
      </c>
      <c r="M179" s="40">
        <v>1592.8320000000001</v>
      </c>
      <c r="N179" s="40">
        <v>82.96</v>
      </c>
      <c r="O179" s="40">
        <v>279.74112000000002</v>
      </c>
      <c r="P179" s="41">
        <v>1.6999999999999999E-3</v>
      </c>
      <c r="Q179" s="46">
        <v>49159</v>
      </c>
      <c r="R179" s="49"/>
    </row>
    <row r="180" spans="1:18" ht="15" x14ac:dyDescent="0.25">
      <c r="A180" s="42">
        <v>1328</v>
      </c>
      <c r="B180" s="42">
        <v>9758</v>
      </c>
      <c r="C180" s="40" t="s">
        <v>1788</v>
      </c>
      <c r="D180" s="40" t="s">
        <v>1378</v>
      </c>
      <c r="E180" s="40"/>
      <c r="F180" s="40" t="s">
        <v>1803</v>
      </c>
      <c r="G180" s="40" t="s">
        <v>1379</v>
      </c>
      <c r="H180" s="40">
        <v>29994278</v>
      </c>
      <c r="I180" s="40" t="s">
        <v>539</v>
      </c>
      <c r="J180" s="40" t="s">
        <v>84</v>
      </c>
      <c r="K180" s="46">
        <v>44342</v>
      </c>
      <c r="L180" s="40">
        <v>137</v>
      </c>
      <c r="M180" s="40">
        <v>444.839</v>
      </c>
      <c r="N180" s="40">
        <v>1.37</v>
      </c>
      <c r="O180" s="40">
        <v>4.6196400000000004</v>
      </c>
      <c r="P180" s="41">
        <v>1E-4</v>
      </c>
      <c r="Q180" s="46">
        <v>47994</v>
      </c>
      <c r="R180" s="49"/>
    </row>
    <row r="181" spans="1:18" ht="15" x14ac:dyDescent="0.25">
      <c r="A181" s="42">
        <v>1328</v>
      </c>
      <c r="B181" s="42">
        <v>9758</v>
      </c>
      <c r="C181" s="40" t="s">
        <v>1788</v>
      </c>
      <c r="D181" s="40" t="s">
        <v>1789</v>
      </c>
      <c r="E181" s="40"/>
      <c r="F181" s="40" t="s">
        <v>1802</v>
      </c>
      <c r="G181" s="40" t="s">
        <v>1790</v>
      </c>
      <c r="H181" s="40">
        <v>28999293</v>
      </c>
      <c r="I181" s="40" t="s">
        <v>539</v>
      </c>
      <c r="J181" s="40" t="s">
        <v>92</v>
      </c>
      <c r="K181" s="46">
        <v>45805</v>
      </c>
      <c r="L181" s="40">
        <v>1920.877</v>
      </c>
      <c r="M181" s="40">
        <v>7702.9088577000002</v>
      </c>
      <c r="N181" s="40">
        <v>1920.877</v>
      </c>
      <c r="O181" s="40">
        <v>7597.4527103999999</v>
      </c>
      <c r="P181" s="41">
        <v>0.01</v>
      </c>
      <c r="Q181" s="46">
        <v>46947</v>
      </c>
      <c r="R181" s="49"/>
    </row>
    <row r="182" spans="1:18" ht="15" x14ac:dyDescent="0.25">
      <c r="A182" s="42">
        <v>1328</v>
      </c>
      <c r="B182" s="42">
        <v>9758</v>
      </c>
      <c r="C182" s="40" t="s">
        <v>1788</v>
      </c>
      <c r="D182" s="40" t="s">
        <v>1410</v>
      </c>
      <c r="E182" s="40"/>
      <c r="F182" s="40" t="s">
        <v>239</v>
      </c>
      <c r="G182" s="40" t="s">
        <v>1411</v>
      </c>
      <c r="H182" s="40">
        <v>29992679</v>
      </c>
      <c r="I182" s="40" t="s">
        <v>539</v>
      </c>
      <c r="J182" s="40" t="s">
        <v>84</v>
      </c>
      <c r="K182" s="46">
        <v>42358</v>
      </c>
      <c r="L182" s="40">
        <v>63.001350000000002</v>
      </c>
      <c r="M182" s="40">
        <v>245.4532596</v>
      </c>
      <c r="N182" s="40">
        <v>3.46509</v>
      </c>
      <c r="O182" s="40">
        <v>11.684283479999999</v>
      </c>
      <c r="P182" s="41">
        <v>5.5000249994642905E-4</v>
      </c>
      <c r="Q182" s="46">
        <v>46777</v>
      </c>
      <c r="R182" s="49"/>
    </row>
    <row r="183" spans="1:18" ht="15" x14ac:dyDescent="0.25">
      <c r="A183" s="42">
        <v>1328</v>
      </c>
      <c r="B183" s="42">
        <v>9758</v>
      </c>
      <c r="C183" s="40" t="s">
        <v>1788</v>
      </c>
      <c r="D183" s="40" t="s">
        <v>1426</v>
      </c>
      <c r="E183" s="40"/>
      <c r="F183" s="40" t="s">
        <v>1803</v>
      </c>
      <c r="G183" s="40" t="s">
        <v>1427</v>
      </c>
      <c r="H183" s="40">
        <v>28999149</v>
      </c>
      <c r="I183" s="40" t="s">
        <v>539</v>
      </c>
      <c r="J183" s="40" t="s">
        <v>84</v>
      </c>
      <c r="K183" s="46">
        <v>44666</v>
      </c>
      <c r="L183" s="40">
        <v>2126.28935</v>
      </c>
      <c r="M183" s="40">
        <v>6801.9996306499997</v>
      </c>
      <c r="N183" s="40">
        <v>1184.55978</v>
      </c>
      <c r="O183" s="40">
        <v>3994.3355781599998</v>
      </c>
      <c r="P183" s="41">
        <v>5.5710187327044601E-3</v>
      </c>
      <c r="Q183" s="46">
        <v>49414</v>
      </c>
      <c r="R183" s="49"/>
    </row>
    <row r="184" spans="1:18" ht="15" x14ac:dyDescent="0.25">
      <c r="A184" s="42">
        <v>1328</v>
      </c>
      <c r="B184" s="42">
        <v>9758</v>
      </c>
      <c r="C184" s="40" t="s">
        <v>1794</v>
      </c>
      <c r="D184" s="40" t="s">
        <v>1242</v>
      </c>
      <c r="E184" s="40"/>
      <c r="F184" s="40" t="s">
        <v>1802</v>
      </c>
      <c r="G184" s="40" t="s">
        <v>1249</v>
      </c>
      <c r="H184" s="40">
        <v>28999198</v>
      </c>
      <c r="I184" s="40" t="s">
        <v>539</v>
      </c>
      <c r="J184" s="40" t="s">
        <v>82</v>
      </c>
      <c r="K184" s="46">
        <v>44943</v>
      </c>
      <c r="L184" s="40">
        <v>325.24579</v>
      </c>
      <c r="M184" s="40">
        <v>325.24579</v>
      </c>
      <c r="N184" s="40">
        <v>77.557789999999997</v>
      </c>
      <c r="O184" s="40">
        <v>77.557789999999997</v>
      </c>
      <c r="P184" s="41">
        <v>2.3845901279767501E-3</v>
      </c>
      <c r="Q184" s="40" t="s">
        <v>113</v>
      </c>
      <c r="R184" s="49"/>
    </row>
    <row r="185" spans="1:18" ht="15" x14ac:dyDescent="0.25">
      <c r="A185" s="42">
        <v>1328</v>
      </c>
      <c r="B185" s="42">
        <v>9758</v>
      </c>
      <c r="C185" s="40" t="s">
        <v>1794</v>
      </c>
      <c r="D185" s="40" t="s">
        <v>1494</v>
      </c>
      <c r="E185" s="40"/>
      <c r="F185" s="40" t="s">
        <v>239</v>
      </c>
      <c r="G185" s="40" t="s">
        <v>1496</v>
      </c>
      <c r="H185" s="40">
        <v>28999295</v>
      </c>
      <c r="I185" s="40" t="s">
        <v>539</v>
      </c>
      <c r="J185" s="40" t="s">
        <v>82</v>
      </c>
      <c r="K185" s="46">
        <v>45805</v>
      </c>
      <c r="L185" s="40">
        <v>2511.1111099999998</v>
      </c>
      <c r="M185" s="40">
        <v>2511.1111099999998</v>
      </c>
      <c r="N185" s="40">
        <v>376.66665999999998</v>
      </c>
      <c r="O185" s="40">
        <v>376.66665999999998</v>
      </c>
      <c r="P185" s="41">
        <v>1.4999999741150401E-3</v>
      </c>
      <c r="Q185" s="40" t="s">
        <v>113</v>
      </c>
      <c r="R185" s="49"/>
    </row>
    <row r="186" spans="1:18" ht="15" x14ac:dyDescent="0.25">
      <c r="A186" s="42">
        <v>1328</v>
      </c>
      <c r="B186" s="42">
        <v>9758</v>
      </c>
      <c r="C186" s="40" t="s">
        <v>1788</v>
      </c>
      <c r="D186" s="40" t="s">
        <v>1386</v>
      </c>
      <c r="E186" s="40"/>
      <c r="F186" s="40" t="s">
        <v>1802</v>
      </c>
      <c r="G186" s="40" t="s">
        <v>1387</v>
      </c>
      <c r="H186" s="40">
        <v>29993565</v>
      </c>
      <c r="I186" s="40" t="s">
        <v>539</v>
      </c>
      <c r="J186" s="40" t="s">
        <v>92</v>
      </c>
      <c r="K186" s="46">
        <v>43760</v>
      </c>
      <c r="L186" s="40">
        <v>246.00573</v>
      </c>
      <c r="M186" s="40">
        <v>969.82838937899999</v>
      </c>
      <c r="N186" s="40">
        <v>212.96041</v>
      </c>
      <c r="O186" s="40">
        <v>842.30101363200004</v>
      </c>
      <c r="P186" s="41">
        <v>8.6567255974078303E-3</v>
      </c>
      <c r="Q186" s="46">
        <v>45942</v>
      </c>
      <c r="R186" s="49"/>
    </row>
    <row r="187" spans="1:18" ht="15" x14ac:dyDescent="0.25">
      <c r="A187" s="42">
        <v>1328</v>
      </c>
      <c r="B187" s="42">
        <v>9758</v>
      </c>
      <c r="C187" s="40" t="s">
        <v>1788</v>
      </c>
      <c r="D187" s="40" t="s">
        <v>1463</v>
      </c>
      <c r="E187" s="40"/>
      <c r="F187" s="40" t="s">
        <v>1803</v>
      </c>
      <c r="G187" s="40" t="s">
        <v>1464</v>
      </c>
      <c r="H187" s="40">
        <v>29993592</v>
      </c>
      <c r="I187" s="40" t="s">
        <v>539</v>
      </c>
      <c r="J187" s="40" t="s">
        <v>92</v>
      </c>
      <c r="K187" s="46">
        <v>43810</v>
      </c>
      <c r="L187" s="40">
        <v>272.01092</v>
      </c>
      <c r="M187" s="40">
        <v>1048.085275852</v>
      </c>
      <c r="N187" s="40">
        <v>26.168019999999999</v>
      </c>
      <c r="O187" s="40">
        <v>103.499752704</v>
      </c>
      <c r="P187" s="41">
        <v>9.62020936512401E-4</v>
      </c>
      <c r="Q187" s="46">
        <v>46974</v>
      </c>
      <c r="R187" s="49"/>
    </row>
    <row r="188" spans="1:18" ht="15" x14ac:dyDescent="0.25">
      <c r="A188" s="42">
        <v>1328</v>
      </c>
      <c r="B188" s="42">
        <v>9758</v>
      </c>
      <c r="C188" s="40" t="s">
        <v>1788</v>
      </c>
      <c r="D188" s="40" t="s">
        <v>1465</v>
      </c>
      <c r="E188" s="40"/>
      <c r="F188" s="40" t="s">
        <v>1803</v>
      </c>
      <c r="G188" s="40" t="s">
        <v>1466</v>
      </c>
      <c r="H188" s="40">
        <v>29993789</v>
      </c>
      <c r="I188" s="40" t="s">
        <v>539</v>
      </c>
      <c r="J188" s="40" t="s">
        <v>84</v>
      </c>
      <c r="K188" s="46">
        <v>44021</v>
      </c>
      <c r="L188" s="40">
        <v>185.99968000000001</v>
      </c>
      <c r="M188" s="40">
        <v>640.58289792000005</v>
      </c>
      <c r="N188" s="40">
        <v>31.111440000000002</v>
      </c>
      <c r="O188" s="40">
        <v>104.90777568</v>
      </c>
      <c r="P188" s="41">
        <v>1.67266094221237E-3</v>
      </c>
      <c r="Q188" s="46">
        <v>49145</v>
      </c>
      <c r="R188" s="49"/>
    </row>
    <row r="189" spans="1:18" ht="15" x14ac:dyDescent="0.25">
      <c r="A189" s="42">
        <v>1328</v>
      </c>
      <c r="B189" s="42">
        <v>9758</v>
      </c>
      <c r="C189" s="40" t="s">
        <v>1788</v>
      </c>
      <c r="D189" s="40" t="s">
        <v>1376</v>
      </c>
      <c r="E189" s="40"/>
      <c r="F189" s="40" t="s">
        <v>1803</v>
      </c>
      <c r="G189" s="40" t="s">
        <v>1377</v>
      </c>
      <c r="H189" s="40">
        <v>29993809</v>
      </c>
      <c r="I189" s="40" t="s">
        <v>539</v>
      </c>
      <c r="J189" s="40" t="s">
        <v>84</v>
      </c>
      <c r="K189" s="46">
        <v>44039</v>
      </c>
      <c r="L189" s="40">
        <v>528.00226999999995</v>
      </c>
      <c r="M189" s="40">
        <v>1802.07174751</v>
      </c>
      <c r="N189" s="40">
        <v>248.99008000000001</v>
      </c>
      <c r="O189" s="40">
        <v>839.59454975999995</v>
      </c>
      <c r="P189" s="41">
        <v>4.71570093817967E-3</v>
      </c>
      <c r="Q189" s="46">
        <v>46588</v>
      </c>
      <c r="R189" s="49"/>
    </row>
    <row r="190" spans="1:18" ht="15" x14ac:dyDescent="0.25">
      <c r="A190" s="42">
        <v>1328</v>
      </c>
      <c r="B190" s="42">
        <v>9758</v>
      </c>
      <c r="C190" s="40" t="s">
        <v>1788</v>
      </c>
      <c r="D190" s="40" t="s">
        <v>1297</v>
      </c>
      <c r="E190" s="40"/>
      <c r="F190" s="40" t="s">
        <v>1802</v>
      </c>
      <c r="G190" s="40" t="s">
        <v>1298</v>
      </c>
      <c r="H190" s="40">
        <v>29992822</v>
      </c>
      <c r="I190" s="40" t="s">
        <v>539</v>
      </c>
      <c r="J190" s="40" t="s">
        <v>82</v>
      </c>
      <c r="K190" s="46">
        <v>43094</v>
      </c>
      <c r="L190" s="40">
        <v>68.90361</v>
      </c>
      <c r="M190" s="40">
        <v>68.90361</v>
      </c>
      <c r="N190" s="40">
        <v>7.5319700000000003</v>
      </c>
      <c r="O190" s="40">
        <v>7.5319700000000003</v>
      </c>
      <c r="P190" s="41">
        <v>1.0931168918435401E-3</v>
      </c>
      <c r="Q190" s="46">
        <v>46388</v>
      </c>
      <c r="R190" s="49"/>
    </row>
    <row r="191" spans="1:18" ht="15" x14ac:dyDescent="0.25">
      <c r="A191" s="42">
        <v>1328</v>
      </c>
      <c r="B191" s="42">
        <v>9758</v>
      </c>
      <c r="C191" s="40" t="s">
        <v>1788</v>
      </c>
      <c r="D191" s="40" t="s">
        <v>1299</v>
      </c>
      <c r="E191" s="40"/>
      <c r="F191" s="40" t="s">
        <v>1802</v>
      </c>
      <c r="G191" s="40" t="s">
        <v>1300</v>
      </c>
      <c r="H191" s="40">
        <v>29992982</v>
      </c>
      <c r="I191" s="40" t="s">
        <v>539</v>
      </c>
      <c r="J191" s="40" t="s">
        <v>84</v>
      </c>
      <c r="K191" s="46">
        <v>43145</v>
      </c>
      <c r="L191" s="40">
        <v>100.00001</v>
      </c>
      <c r="M191" s="40">
        <v>353.30003533000001</v>
      </c>
      <c r="N191" s="40">
        <v>8.0000099989999995</v>
      </c>
      <c r="O191" s="40">
        <v>26.976033716627999</v>
      </c>
      <c r="P191" s="41">
        <v>8.0000091989990802E-4</v>
      </c>
      <c r="Q191" s="46">
        <v>47894</v>
      </c>
      <c r="R191" s="49"/>
    </row>
    <row r="192" spans="1:18" ht="15" x14ac:dyDescent="0.25">
      <c r="A192" s="42">
        <v>1328</v>
      </c>
      <c r="B192" s="42">
        <v>9758</v>
      </c>
      <c r="C192" s="40" t="s">
        <v>1788</v>
      </c>
      <c r="D192" s="40" t="s">
        <v>1242</v>
      </c>
      <c r="E192" s="40"/>
      <c r="F192" s="40" t="s">
        <v>1802</v>
      </c>
      <c r="G192" s="40" t="s">
        <v>1301</v>
      </c>
      <c r="H192" s="40">
        <v>29993169</v>
      </c>
      <c r="I192" s="40" t="s">
        <v>539</v>
      </c>
      <c r="J192" s="40" t="s">
        <v>82</v>
      </c>
      <c r="K192" s="46">
        <v>43251</v>
      </c>
      <c r="L192" s="40">
        <v>1055.23801</v>
      </c>
      <c r="M192" s="40">
        <v>1055.23801</v>
      </c>
      <c r="N192" s="40">
        <v>52.220729999</v>
      </c>
      <c r="O192" s="40">
        <v>52.220729999</v>
      </c>
      <c r="P192" s="41">
        <v>4.9487157877301999E-4</v>
      </c>
      <c r="Q192" s="46">
        <v>47638</v>
      </c>
      <c r="R192" s="49"/>
    </row>
    <row r="193" spans="1:18" ht="15" x14ac:dyDescent="0.25">
      <c r="A193" s="42">
        <v>1328</v>
      </c>
      <c r="B193" s="42">
        <v>9758</v>
      </c>
      <c r="C193" s="40" t="s">
        <v>1788</v>
      </c>
      <c r="D193" s="40" t="s">
        <v>1304</v>
      </c>
      <c r="E193" s="40"/>
      <c r="F193" s="40" t="s">
        <v>1802</v>
      </c>
      <c r="G193" s="40" t="s">
        <v>1305</v>
      </c>
      <c r="H193" s="40">
        <v>29993715</v>
      </c>
      <c r="I193" s="40" t="s">
        <v>539</v>
      </c>
      <c r="J193" s="40" t="s">
        <v>84</v>
      </c>
      <c r="K193" s="46">
        <v>43937</v>
      </c>
      <c r="L193" s="40">
        <v>288.30246</v>
      </c>
      <c r="M193" s="40">
        <v>1036.1590412400001</v>
      </c>
      <c r="N193" s="40">
        <v>8.6490499990000007</v>
      </c>
      <c r="O193" s="40">
        <v>29.164596596628002</v>
      </c>
      <c r="P193" s="41">
        <v>2.9999917444339502E-4</v>
      </c>
      <c r="Q193" s="46">
        <v>49218</v>
      </c>
      <c r="R193" s="49"/>
    </row>
    <row r="194" spans="1:18" ht="15" x14ac:dyDescent="0.25">
      <c r="A194" s="42">
        <v>1328</v>
      </c>
      <c r="B194" s="42">
        <v>9758</v>
      </c>
      <c r="C194" s="40" t="s">
        <v>1788</v>
      </c>
      <c r="D194" s="40" t="s">
        <v>1347</v>
      </c>
      <c r="E194" s="40"/>
      <c r="F194" s="40" t="s">
        <v>1803</v>
      </c>
      <c r="G194" s="40" t="s">
        <v>1348</v>
      </c>
      <c r="H194" s="40">
        <v>29992724</v>
      </c>
      <c r="I194" s="40" t="s">
        <v>539</v>
      </c>
      <c r="J194" s="40" t="s">
        <v>84</v>
      </c>
      <c r="K194" s="46">
        <v>42635</v>
      </c>
      <c r="L194" s="40">
        <v>54.995959999999997</v>
      </c>
      <c r="M194" s="40">
        <v>206.72981364</v>
      </c>
      <c r="N194" s="40">
        <v>13.20689</v>
      </c>
      <c r="O194" s="40">
        <v>44.533633080000001</v>
      </c>
      <c r="P194" s="41">
        <v>2.4014291231574101E-3</v>
      </c>
      <c r="Q194" s="46">
        <v>47968</v>
      </c>
      <c r="R194" s="49"/>
    </row>
    <row r="195" spans="1:18" ht="15" x14ac:dyDescent="0.25">
      <c r="A195" s="42">
        <v>1328</v>
      </c>
      <c r="B195" s="42">
        <v>9758</v>
      </c>
      <c r="C195" s="40" t="s">
        <v>1788</v>
      </c>
      <c r="D195" s="40" t="s">
        <v>1352</v>
      </c>
      <c r="E195" s="40"/>
      <c r="F195" s="40" t="s">
        <v>239</v>
      </c>
      <c r="G195" s="40" t="s">
        <v>1353</v>
      </c>
      <c r="H195" s="40">
        <v>29992780</v>
      </c>
      <c r="I195" s="40" t="s">
        <v>539</v>
      </c>
      <c r="J195" s="40" t="s">
        <v>92</v>
      </c>
      <c r="K195" s="46">
        <v>42887</v>
      </c>
      <c r="L195" s="40">
        <v>84.999899999999997</v>
      </c>
      <c r="M195" s="40">
        <v>338.41860186000002</v>
      </c>
      <c r="N195" s="40">
        <v>2.7257299989999999</v>
      </c>
      <c r="O195" s="40">
        <v>10.7808072920448</v>
      </c>
      <c r="P195" s="41">
        <v>3.2067449479352301E-4</v>
      </c>
      <c r="Q195" s="46">
        <v>46827</v>
      </c>
      <c r="R195" s="49"/>
    </row>
    <row r="196" spans="1:18" ht="15" x14ac:dyDescent="0.25">
      <c r="A196" s="42">
        <v>1328</v>
      </c>
      <c r="B196" s="42">
        <v>9758</v>
      </c>
      <c r="C196" s="40" t="s">
        <v>1788</v>
      </c>
      <c r="D196" s="40" t="s">
        <v>1312</v>
      </c>
      <c r="E196" s="40"/>
      <c r="F196" s="40" t="s">
        <v>1802</v>
      </c>
      <c r="G196" s="40" t="s">
        <v>1313</v>
      </c>
      <c r="H196" s="40">
        <v>29993494</v>
      </c>
      <c r="I196" s="40" t="s">
        <v>539</v>
      </c>
      <c r="J196" s="40" t="s">
        <v>84</v>
      </c>
      <c r="K196" s="46">
        <v>43668</v>
      </c>
      <c r="L196" s="40">
        <v>120.38068</v>
      </c>
      <c r="M196" s="40">
        <v>425.42532311999997</v>
      </c>
      <c r="N196" s="40">
        <v>24.07227</v>
      </c>
      <c r="O196" s="40">
        <v>81.171694439999996</v>
      </c>
      <c r="P196" s="41">
        <v>1.9996788521214502E-3</v>
      </c>
      <c r="Q196" s="46">
        <v>47686</v>
      </c>
      <c r="R196" s="49"/>
    </row>
    <row r="197" spans="1:18" ht="15" x14ac:dyDescent="0.25">
      <c r="A197" s="42">
        <v>1328</v>
      </c>
      <c r="B197" s="42">
        <v>9758</v>
      </c>
      <c r="C197" s="40" t="s">
        <v>1788</v>
      </c>
      <c r="D197" s="40" t="s">
        <v>1239</v>
      </c>
      <c r="E197" s="40"/>
      <c r="F197" s="40" t="s">
        <v>239</v>
      </c>
      <c r="G197" s="40" t="s">
        <v>1314</v>
      </c>
      <c r="H197" s="40">
        <v>29993585</v>
      </c>
      <c r="I197" s="40" t="s">
        <v>539</v>
      </c>
      <c r="J197" s="40" t="s">
        <v>82</v>
      </c>
      <c r="K197" s="46">
        <v>43734</v>
      </c>
      <c r="L197" s="40">
        <v>1530.9916700000001</v>
      </c>
      <c r="M197" s="40">
        <v>1530.9916700000001</v>
      </c>
      <c r="N197" s="40">
        <v>454.03832</v>
      </c>
      <c r="O197" s="40">
        <v>454.03832</v>
      </c>
      <c r="P197" s="41">
        <v>2.9656485328884898E-3</v>
      </c>
      <c r="Q197" s="46">
        <v>47026</v>
      </c>
      <c r="R197" s="49"/>
    </row>
    <row r="198" spans="1:18" ht="15" x14ac:dyDescent="0.25">
      <c r="A198" s="42">
        <v>1328</v>
      </c>
      <c r="B198" s="42">
        <v>9758</v>
      </c>
      <c r="C198" s="40" t="s">
        <v>1788</v>
      </c>
      <c r="D198" s="40" t="s">
        <v>1268</v>
      </c>
      <c r="E198" s="40"/>
      <c r="F198" s="40" t="s">
        <v>239</v>
      </c>
      <c r="G198" s="40" t="s">
        <v>1269</v>
      </c>
      <c r="H198" s="40">
        <v>29994396</v>
      </c>
      <c r="I198" s="40" t="s">
        <v>539</v>
      </c>
      <c r="J198" s="40" t="s">
        <v>84</v>
      </c>
      <c r="K198" s="46">
        <v>44501</v>
      </c>
      <c r="L198" s="40">
        <v>619</v>
      </c>
      <c r="M198" s="40">
        <v>1939.9459999999999</v>
      </c>
      <c r="N198" s="40">
        <v>226.554</v>
      </c>
      <c r="O198" s="40">
        <v>763.94008799999995</v>
      </c>
      <c r="P198" s="41">
        <v>3.6600000000000001E-3</v>
      </c>
      <c r="Q198" s="46">
        <v>49217</v>
      </c>
      <c r="R198" s="49"/>
    </row>
    <row r="199" spans="1:18" ht="15" x14ac:dyDescent="0.25">
      <c r="A199" s="42">
        <v>1328</v>
      </c>
      <c r="B199" s="42">
        <v>9758</v>
      </c>
      <c r="C199" s="40" t="s">
        <v>1788</v>
      </c>
      <c r="D199" s="40" t="s">
        <v>1358</v>
      </c>
      <c r="E199" s="40"/>
      <c r="F199" s="40" t="s">
        <v>1803</v>
      </c>
      <c r="G199" s="40" t="s">
        <v>1359</v>
      </c>
      <c r="H199" s="40">
        <v>28999125</v>
      </c>
      <c r="I199" s="40" t="s">
        <v>539</v>
      </c>
      <c r="J199" s="40" t="s">
        <v>84</v>
      </c>
      <c r="K199" s="46">
        <v>44699</v>
      </c>
      <c r="L199" s="40">
        <v>872</v>
      </c>
      <c r="M199" s="40">
        <v>2924.6880000000001</v>
      </c>
      <c r="N199" s="40">
        <v>139.52000000000001</v>
      </c>
      <c r="O199" s="40">
        <v>470.46143999999998</v>
      </c>
      <c r="P199" s="41">
        <v>1.6000000000000001E-3</v>
      </c>
      <c r="Q199" s="46">
        <v>49490</v>
      </c>
      <c r="R199" s="49"/>
    </row>
    <row r="200" spans="1:18" ht="15" x14ac:dyDescent="0.25">
      <c r="A200" s="42">
        <v>1328</v>
      </c>
      <c r="B200" s="42">
        <v>9758</v>
      </c>
      <c r="C200" s="40" t="s">
        <v>1788</v>
      </c>
      <c r="D200" s="40" t="s">
        <v>1360</v>
      </c>
      <c r="E200" s="40"/>
      <c r="F200" s="40" t="s">
        <v>1803</v>
      </c>
      <c r="G200" s="40" t="s">
        <v>1361</v>
      </c>
      <c r="H200" s="40">
        <v>28999146</v>
      </c>
      <c r="I200" s="40" t="s">
        <v>539</v>
      </c>
      <c r="J200" s="40" t="s">
        <v>84</v>
      </c>
      <c r="K200" s="46">
        <v>44678</v>
      </c>
      <c r="L200" s="40">
        <v>1030</v>
      </c>
      <c r="M200" s="40">
        <v>3389.73</v>
      </c>
      <c r="N200" s="40">
        <v>87.578689999999995</v>
      </c>
      <c r="O200" s="40">
        <v>295.31534268000001</v>
      </c>
      <c r="P200" s="41">
        <v>8.5027854368932001E-4</v>
      </c>
      <c r="Q200" s="46">
        <v>47823</v>
      </c>
      <c r="R200" s="49"/>
    </row>
    <row r="201" spans="1:18" ht="15" x14ac:dyDescent="0.25">
      <c r="A201" s="42">
        <v>1328</v>
      </c>
      <c r="B201" s="42">
        <v>9758</v>
      </c>
      <c r="C201" s="40" t="s">
        <v>1788</v>
      </c>
      <c r="D201" s="40" t="s">
        <v>1360</v>
      </c>
      <c r="E201" s="40"/>
      <c r="F201" s="40" t="s">
        <v>1803</v>
      </c>
      <c r="G201" s="40" t="s">
        <v>1392</v>
      </c>
      <c r="H201" s="40">
        <v>28999147</v>
      </c>
      <c r="I201" s="40" t="s">
        <v>539</v>
      </c>
      <c r="J201" s="40" t="s">
        <v>84</v>
      </c>
      <c r="K201" s="46">
        <v>44678</v>
      </c>
      <c r="L201" s="40">
        <v>618</v>
      </c>
      <c r="M201" s="40">
        <v>2033.838</v>
      </c>
      <c r="N201" s="40">
        <v>52.547220000000003</v>
      </c>
      <c r="O201" s="40">
        <v>177.18922584000001</v>
      </c>
      <c r="P201" s="41">
        <v>8.5027864077669895E-4</v>
      </c>
      <c r="Q201" s="46">
        <v>47823</v>
      </c>
      <c r="R201" s="49"/>
    </row>
    <row r="202" spans="1:18" ht="15" x14ac:dyDescent="0.25">
      <c r="A202" s="42">
        <v>1328</v>
      </c>
      <c r="B202" s="42">
        <v>9758</v>
      </c>
      <c r="C202" s="40" t="s">
        <v>1788</v>
      </c>
      <c r="D202" s="40" t="s">
        <v>1382</v>
      </c>
      <c r="E202" s="40"/>
      <c r="F202" s="40" t="s">
        <v>1803</v>
      </c>
      <c r="G202" s="40" t="s">
        <v>1383</v>
      </c>
      <c r="H202" s="40">
        <v>28999152</v>
      </c>
      <c r="I202" s="40" t="s">
        <v>539</v>
      </c>
      <c r="J202" s="40" t="s">
        <v>84</v>
      </c>
      <c r="K202" s="46">
        <v>44742</v>
      </c>
      <c r="L202" s="40">
        <v>1862</v>
      </c>
      <c r="M202" s="40">
        <v>6191.15</v>
      </c>
      <c r="N202" s="40">
        <v>499.90177</v>
      </c>
      <c r="O202" s="40">
        <v>1685.6687684399999</v>
      </c>
      <c r="P202" s="41">
        <v>2.68475708915145E-3</v>
      </c>
      <c r="Q202" s="46">
        <v>45838</v>
      </c>
      <c r="R202" s="49"/>
    </row>
    <row r="203" spans="1:18" ht="15" x14ac:dyDescent="0.25">
      <c r="A203" s="42">
        <v>1328</v>
      </c>
      <c r="B203" s="42">
        <v>9758</v>
      </c>
      <c r="C203" s="40" t="s">
        <v>1788</v>
      </c>
      <c r="D203" s="40" t="s">
        <v>1479</v>
      </c>
      <c r="E203" s="40"/>
      <c r="F203" s="40" t="s">
        <v>1802</v>
      </c>
      <c r="G203" s="40" t="s">
        <v>1480</v>
      </c>
      <c r="H203" s="40">
        <v>28999122</v>
      </c>
      <c r="I203" s="40" t="s">
        <v>539</v>
      </c>
      <c r="J203" s="40" t="s">
        <v>84</v>
      </c>
      <c r="K203" s="46">
        <v>44609</v>
      </c>
      <c r="L203" s="40">
        <v>1570.5</v>
      </c>
      <c r="M203" s="40">
        <v>5008.3244999999997</v>
      </c>
      <c r="N203" s="40">
        <v>1082.0745099999999</v>
      </c>
      <c r="O203" s="40">
        <v>3648.7552477200002</v>
      </c>
      <c r="P203" s="41">
        <v>6.8900000636739796E-3</v>
      </c>
      <c r="Q203" s="46">
        <v>49429</v>
      </c>
      <c r="R203" s="49"/>
    </row>
    <row r="204" spans="1:18" ht="15" x14ac:dyDescent="0.25">
      <c r="A204" s="42">
        <v>1328</v>
      </c>
      <c r="B204" s="42">
        <v>9758</v>
      </c>
      <c r="C204" s="40" t="s">
        <v>1788</v>
      </c>
      <c r="D204" s="40" t="s">
        <v>1401</v>
      </c>
      <c r="E204" s="40"/>
      <c r="F204" s="40" t="s">
        <v>1803</v>
      </c>
      <c r="G204" s="40" t="s">
        <v>1402</v>
      </c>
      <c r="H204" s="40">
        <v>28999161</v>
      </c>
      <c r="I204" s="40" t="s">
        <v>539</v>
      </c>
      <c r="J204" s="40" t="s">
        <v>84</v>
      </c>
      <c r="K204" s="46">
        <v>44725</v>
      </c>
      <c r="L204" s="40">
        <v>1057.62682</v>
      </c>
      <c r="M204" s="40">
        <v>3638.2362607999999</v>
      </c>
      <c r="N204" s="40">
        <v>7.0169499999999996</v>
      </c>
      <c r="O204" s="40">
        <v>23.661155399999998</v>
      </c>
      <c r="P204" s="41">
        <v>6.6346180593264401E-5</v>
      </c>
      <c r="Q204" s="46">
        <v>47586</v>
      </c>
      <c r="R204" s="49"/>
    </row>
    <row r="205" spans="1:18" ht="15" x14ac:dyDescent="0.25">
      <c r="A205" s="42">
        <v>1328</v>
      </c>
      <c r="B205" s="42">
        <v>9758</v>
      </c>
      <c r="C205" s="40" t="s">
        <v>1791</v>
      </c>
      <c r="D205" s="40" t="s">
        <v>1237</v>
      </c>
      <c r="E205" s="40"/>
      <c r="F205" s="40" t="s">
        <v>1802</v>
      </c>
      <c r="G205" s="40" t="s">
        <v>1238</v>
      </c>
      <c r="H205" s="40">
        <v>29992699</v>
      </c>
      <c r="I205" s="40" t="s">
        <v>539</v>
      </c>
      <c r="J205" s="40" t="s">
        <v>84</v>
      </c>
      <c r="K205" s="46">
        <v>42515</v>
      </c>
      <c r="L205" s="40">
        <v>24.001349999999999</v>
      </c>
      <c r="M205" s="40">
        <v>92.525204250000002</v>
      </c>
      <c r="N205" s="40">
        <v>0.18</v>
      </c>
      <c r="O205" s="40">
        <v>0.60696000000000006</v>
      </c>
      <c r="P205" s="41">
        <v>7.4995781487291298E-5</v>
      </c>
      <c r="Q205" s="40" t="s">
        <v>113</v>
      </c>
      <c r="R205" s="49"/>
    </row>
    <row r="206" spans="1:18" ht="15" x14ac:dyDescent="0.25">
      <c r="A206" s="42">
        <v>1328</v>
      </c>
      <c r="B206" s="42">
        <v>9758</v>
      </c>
      <c r="C206" s="40" t="s">
        <v>1791</v>
      </c>
      <c r="D206" s="40" t="s">
        <v>1252</v>
      </c>
      <c r="E206" s="40"/>
      <c r="F206" s="40" t="s">
        <v>239</v>
      </c>
      <c r="G206" s="40" t="s">
        <v>1253</v>
      </c>
      <c r="H206" s="40">
        <v>29992728</v>
      </c>
      <c r="I206" s="40" t="s">
        <v>539</v>
      </c>
      <c r="J206" s="40" t="s">
        <v>82</v>
      </c>
      <c r="K206" s="46">
        <v>42642</v>
      </c>
      <c r="L206" s="40">
        <v>309.00344000000001</v>
      </c>
      <c r="M206" s="40">
        <v>309.00344000000001</v>
      </c>
      <c r="N206" s="40">
        <v>118.97126</v>
      </c>
      <c r="O206" s="40">
        <v>118.97126</v>
      </c>
      <c r="P206" s="41">
        <v>3.85015972637715E-3</v>
      </c>
      <c r="Q206" s="40" t="s">
        <v>113</v>
      </c>
      <c r="R206" s="49"/>
    </row>
    <row r="207" spans="1:18" ht="15" x14ac:dyDescent="0.25">
      <c r="A207" s="42">
        <v>1328</v>
      </c>
      <c r="B207" s="42">
        <v>9758</v>
      </c>
      <c r="C207" s="40" t="s">
        <v>1788</v>
      </c>
      <c r="D207" s="40" t="s">
        <v>1254</v>
      </c>
      <c r="E207" s="40"/>
      <c r="F207" s="40" t="s">
        <v>239</v>
      </c>
      <c r="G207" s="40" t="s">
        <v>1255</v>
      </c>
      <c r="H207" s="40">
        <v>29992746</v>
      </c>
      <c r="I207" s="40" t="s">
        <v>539</v>
      </c>
      <c r="J207" s="40" t="s">
        <v>92</v>
      </c>
      <c r="K207" s="46">
        <v>42705</v>
      </c>
      <c r="L207" s="40">
        <v>111.99848</v>
      </c>
      <c r="M207" s="40">
        <v>456.44980523999999</v>
      </c>
      <c r="N207" s="40">
        <v>7.7610999999999999</v>
      </c>
      <c r="O207" s="40">
        <v>30.696702720000001</v>
      </c>
      <c r="P207" s="41">
        <v>6.9296476166462201E-4</v>
      </c>
      <c r="Q207" s="46">
        <v>46417</v>
      </c>
      <c r="R207" s="49"/>
    </row>
    <row r="208" spans="1:18" ht="15" x14ac:dyDescent="0.25">
      <c r="A208" s="42">
        <v>1328</v>
      </c>
      <c r="B208" s="42">
        <v>9758</v>
      </c>
      <c r="C208" s="40" t="s">
        <v>1788</v>
      </c>
      <c r="D208" s="40" t="s">
        <v>1484</v>
      </c>
      <c r="E208" s="40"/>
      <c r="F208" s="40" t="s">
        <v>1803</v>
      </c>
      <c r="G208" s="40" t="s">
        <v>1485</v>
      </c>
      <c r="H208" s="40">
        <v>29993274</v>
      </c>
      <c r="I208" s="40" t="s">
        <v>539</v>
      </c>
      <c r="J208" s="40" t="s">
        <v>84</v>
      </c>
      <c r="K208" s="46">
        <v>43447</v>
      </c>
      <c r="L208" s="40">
        <v>271.99743000000001</v>
      </c>
      <c r="M208" s="40">
        <v>1020.80635479</v>
      </c>
      <c r="N208" s="40">
        <v>63.047620000000002</v>
      </c>
      <c r="O208" s="40">
        <v>212.59657464</v>
      </c>
      <c r="P208" s="41">
        <v>2.31794910709266E-3</v>
      </c>
      <c r="Q208" s="46">
        <v>48059</v>
      </c>
      <c r="R208" s="49"/>
    </row>
    <row r="209" spans="1:18" ht="15" x14ac:dyDescent="0.25">
      <c r="A209" s="42">
        <v>1328</v>
      </c>
      <c r="B209" s="42">
        <v>9758</v>
      </c>
      <c r="C209" s="40" t="s">
        <v>1788</v>
      </c>
      <c r="D209" s="40" t="s">
        <v>1302</v>
      </c>
      <c r="E209" s="40"/>
      <c r="F209" s="40" t="s">
        <v>1802</v>
      </c>
      <c r="G209" s="40" t="s">
        <v>1303</v>
      </c>
      <c r="H209" s="40">
        <v>29993397</v>
      </c>
      <c r="I209" s="40" t="s">
        <v>539</v>
      </c>
      <c r="J209" s="40" t="s">
        <v>84</v>
      </c>
      <c r="K209" s="46">
        <v>43509</v>
      </c>
      <c r="L209" s="40">
        <v>178.0001</v>
      </c>
      <c r="M209" s="40">
        <v>647.38636369999995</v>
      </c>
      <c r="N209" s="40">
        <v>56.674460000000003</v>
      </c>
      <c r="O209" s="40">
        <v>191.10627912000001</v>
      </c>
      <c r="P209" s="41">
        <v>3.1839566382266E-3</v>
      </c>
      <c r="Q209" s="46">
        <v>47178</v>
      </c>
      <c r="R209" s="49"/>
    </row>
    <row r="210" spans="1:18" ht="15" x14ac:dyDescent="0.25">
      <c r="A210" s="42">
        <v>1328</v>
      </c>
      <c r="B210" s="42">
        <v>9758</v>
      </c>
      <c r="C210" s="40" t="s">
        <v>1788</v>
      </c>
      <c r="D210" s="40" t="s">
        <v>1380</v>
      </c>
      <c r="E210" s="40"/>
      <c r="F210" s="40" t="s">
        <v>1803</v>
      </c>
      <c r="G210" s="40" t="s">
        <v>1381</v>
      </c>
      <c r="H210" s="40">
        <v>29994427</v>
      </c>
      <c r="I210" s="40" t="s">
        <v>539</v>
      </c>
      <c r="J210" s="40" t="s">
        <v>84</v>
      </c>
      <c r="K210" s="46">
        <v>44535</v>
      </c>
      <c r="L210" s="40">
        <v>489.6</v>
      </c>
      <c r="M210" s="40">
        <v>1545.1776</v>
      </c>
      <c r="N210" s="40">
        <v>239.90384</v>
      </c>
      <c r="O210" s="40">
        <v>808.95574848000001</v>
      </c>
      <c r="P210" s="41">
        <v>4.8999967320261396E-3</v>
      </c>
      <c r="Q210" s="46">
        <v>49316</v>
      </c>
      <c r="R210" s="49"/>
    </row>
    <row r="211" spans="1:18" ht="15" x14ac:dyDescent="0.25">
      <c r="A211" s="42">
        <v>1328</v>
      </c>
      <c r="B211" s="42">
        <v>9758</v>
      </c>
      <c r="C211" s="40" t="s">
        <v>1788</v>
      </c>
      <c r="D211" s="40" t="s">
        <v>1399</v>
      </c>
      <c r="E211" s="40"/>
      <c r="F211" s="40" t="s">
        <v>1803</v>
      </c>
      <c r="G211" s="40" t="s">
        <v>1400</v>
      </c>
      <c r="H211" s="40">
        <v>28999124</v>
      </c>
      <c r="I211" s="40" t="s">
        <v>539</v>
      </c>
      <c r="J211" s="40" t="s">
        <v>84</v>
      </c>
      <c r="K211" s="46">
        <v>44699</v>
      </c>
      <c r="L211" s="40">
        <v>727</v>
      </c>
      <c r="M211" s="40">
        <v>2438.3580000000002</v>
      </c>
      <c r="N211" s="40">
        <v>501.63</v>
      </c>
      <c r="O211" s="40">
        <v>1691.4963600000001</v>
      </c>
      <c r="P211" s="41">
        <v>6.8999999999999999E-3</v>
      </c>
      <c r="Q211" s="46">
        <v>49490</v>
      </c>
      <c r="R211" s="49"/>
    </row>
    <row r="212" spans="1:18" ht="15" x14ac:dyDescent="0.25">
      <c r="A212" s="42">
        <v>1328</v>
      </c>
      <c r="B212" s="42">
        <v>9758</v>
      </c>
      <c r="C212" s="40" t="s">
        <v>1788</v>
      </c>
      <c r="D212" s="40" t="s">
        <v>1242</v>
      </c>
      <c r="E212" s="40"/>
      <c r="F212" s="40" t="s">
        <v>1802</v>
      </c>
      <c r="G212" s="40" t="s">
        <v>1323</v>
      </c>
      <c r="H212" s="40">
        <v>29992710</v>
      </c>
      <c r="I212" s="40" t="s">
        <v>539</v>
      </c>
      <c r="J212" s="40" t="s">
        <v>82</v>
      </c>
      <c r="K212" s="46">
        <v>42568</v>
      </c>
      <c r="L212" s="40">
        <v>92.314959999999999</v>
      </c>
      <c r="M212" s="40">
        <v>92.314959999999999</v>
      </c>
      <c r="N212" s="40">
        <v>1.30128</v>
      </c>
      <c r="O212" s="40">
        <v>1.30128</v>
      </c>
      <c r="P212" s="41">
        <v>1.4096090167834099E-4</v>
      </c>
      <c r="Q212" s="46">
        <v>46224</v>
      </c>
      <c r="R212" s="49"/>
    </row>
    <row r="213" spans="1:18" ht="15" x14ac:dyDescent="0.25">
      <c r="A213" s="42">
        <v>1328</v>
      </c>
      <c r="B213" s="42">
        <v>9758</v>
      </c>
      <c r="C213" s="40" t="s">
        <v>1788</v>
      </c>
      <c r="D213" s="40" t="s">
        <v>1459</v>
      </c>
      <c r="E213" s="40"/>
      <c r="F213" s="40" t="s">
        <v>1803</v>
      </c>
      <c r="G213" s="40" t="s">
        <v>1460</v>
      </c>
      <c r="H213" s="40">
        <v>29992791</v>
      </c>
      <c r="I213" s="40" t="s">
        <v>539</v>
      </c>
      <c r="J213" s="40" t="s">
        <v>92</v>
      </c>
      <c r="K213" s="46">
        <v>42906</v>
      </c>
      <c r="L213" s="40">
        <v>69.997460000000004</v>
      </c>
      <c r="M213" s="40">
        <v>275.845990368</v>
      </c>
      <c r="N213" s="40">
        <v>2.8288600000000002</v>
      </c>
      <c r="O213" s="40">
        <v>11.188707072</v>
      </c>
      <c r="P213" s="41">
        <v>4.0413752156149597E-4</v>
      </c>
      <c r="Q213" s="46">
        <v>45924</v>
      </c>
      <c r="R213" s="49"/>
    </row>
    <row r="214" spans="1:18" ht="15" x14ac:dyDescent="0.25">
      <c r="A214" s="42">
        <v>1328</v>
      </c>
      <c r="B214" s="42">
        <v>9758</v>
      </c>
      <c r="C214" s="40" t="s">
        <v>1788</v>
      </c>
      <c r="D214" s="40" t="s">
        <v>1250</v>
      </c>
      <c r="E214" s="40"/>
      <c r="F214" s="40" t="s">
        <v>1802</v>
      </c>
      <c r="G214" s="40" t="s">
        <v>1251</v>
      </c>
      <c r="H214" s="40">
        <v>29992793</v>
      </c>
      <c r="I214" s="40" t="s">
        <v>539</v>
      </c>
      <c r="J214" s="40" t="s">
        <v>82</v>
      </c>
      <c r="K214" s="46">
        <v>42743</v>
      </c>
      <c r="L214" s="40">
        <v>255</v>
      </c>
      <c r="M214" s="40">
        <v>255</v>
      </c>
      <c r="N214" s="40">
        <v>271.58981</v>
      </c>
      <c r="O214" s="40">
        <v>271.58981</v>
      </c>
      <c r="P214" s="41">
        <v>1.0650580784313701E-2</v>
      </c>
      <c r="Q214" s="46">
        <v>47125</v>
      </c>
      <c r="R214" s="49"/>
    </row>
    <row r="215" spans="1:18" ht="15" x14ac:dyDescent="0.25">
      <c r="A215" s="42">
        <v>1328</v>
      </c>
      <c r="B215" s="42">
        <v>9758</v>
      </c>
      <c r="C215" s="40" t="s">
        <v>1788</v>
      </c>
      <c r="D215" s="40" t="s">
        <v>1349</v>
      </c>
      <c r="E215" s="40"/>
      <c r="F215" s="40" t="s">
        <v>1803</v>
      </c>
      <c r="G215" s="40" t="s">
        <v>1350</v>
      </c>
      <c r="H215" s="40">
        <v>29992801</v>
      </c>
      <c r="I215" s="40" t="s">
        <v>539</v>
      </c>
      <c r="J215" s="40" t="s">
        <v>92</v>
      </c>
      <c r="K215" s="46">
        <v>43038</v>
      </c>
      <c r="L215" s="40">
        <v>68.99991</v>
      </c>
      <c r="M215" s="40">
        <v>283.14113068500001</v>
      </c>
      <c r="N215" s="40">
        <v>9.2383199999999999</v>
      </c>
      <c r="O215" s="40">
        <v>36.539403264000001</v>
      </c>
      <c r="P215" s="41">
        <v>1.3388887028983E-3</v>
      </c>
      <c r="Q215" s="46">
        <v>46691</v>
      </c>
      <c r="R215" s="49"/>
    </row>
    <row r="216" spans="1:18" ht="15" x14ac:dyDescent="0.25">
      <c r="A216" s="42">
        <v>1328</v>
      </c>
      <c r="B216" s="42">
        <v>9758</v>
      </c>
      <c r="C216" s="40" t="s">
        <v>1791</v>
      </c>
      <c r="D216" s="40" t="s">
        <v>1239</v>
      </c>
      <c r="E216" s="40"/>
      <c r="F216" s="40" t="s">
        <v>239</v>
      </c>
      <c r="G216" s="40" t="s">
        <v>1240</v>
      </c>
      <c r="H216" s="40">
        <v>29992954</v>
      </c>
      <c r="I216" s="40" t="s">
        <v>539</v>
      </c>
      <c r="J216" s="40" t="s">
        <v>82</v>
      </c>
      <c r="K216" s="46">
        <v>43125</v>
      </c>
      <c r="L216" s="40">
        <v>608.99780999999996</v>
      </c>
      <c r="M216" s="40">
        <v>608.99780999999996</v>
      </c>
      <c r="N216" s="40">
        <v>49.103029999999997</v>
      </c>
      <c r="O216" s="40">
        <v>49.103029999999997</v>
      </c>
      <c r="P216" s="41">
        <v>8.0629239044389901E-4</v>
      </c>
      <c r="Q216" s="40" t="s">
        <v>113</v>
      </c>
      <c r="R216" s="49"/>
    </row>
    <row r="217" spans="1:18" ht="15" x14ac:dyDescent="0.25">
      <c r="A217" s="42">
        <v>1328</v>
      </c>
      <c r="B217" s="42">
        <v>9759</v>
      </c>
      <c r="C217" s="40" t="s">
        <v>1788</v>
      </c>
      <c r="D217" s="40" t="s">
        <v>1397</v>
      </c>
      <c r="E217" s="40"/>
      <c r="F217" s="40" t="s">
        <v>1803</v>
      </c>
      <c r="G217" s="40" t="s">
        <v>1398</v>
      </c>
      <c r="H217" s="40">
        <v>29994299</v>
      </c>
      <c r="I217" s="40" t="s">
        <v>539</v>
      </c>
      <c r="J217" s="40" t="s">
        <v>84</v>
      </c>
      <c r="K217" s="46">
        <v>44375</v>
      </c>
      <c r="L217" s="40">
        <v>95</v>
      </c>
      <c r="M217" s="40">
        <v>309.79500000000002</v>
      </c>
      <c r="N217" s="40">
        <v>14.25</v>
      </c>
      <c r="O217" s="40">
        <v>48.051000000000002</v>
      </c>
      <c r="P217" s="41">
        <v>1.5E-3</v>
      </c>
      <c r="Q217" s="46">
        <v>48669</v>
      </c>
      <c r="R217" s="49"/>
    </row>
    <row r="218" spans="1:18" ht="15" x14ac:dyDescent="0.25">
      <c r="A218" s="42">
        <v>1328</v>
      </c>
      <c r="B218" s="42">
        <v>9759</v>
      </c>
      <c r="C218" s="40" t="s">
        <v>1788</v>
      </c>
      <c r="D218" s="40" t="s">
        <v>1330</v>
      </c>
      <c r="E218" s="40"/>
      <c r="F218" s="40" t="s">
        <v>239</v>
      </c>
      <c r="G218" s="40" t="s">
        <v>1331</v>
      </c>
      <c r="H218" s="40">
        <v>29994368</v>
      </c>
      <c r="I218" s="40" t="s">
        <v>539</v>
      </c>
      <c r="J218" s="40" t="s">
        <v>84</v>
      </c>
      <c r="K218" s="46">
        <v>44377</v>
      </c>
      <c r="L218" s="40">
        <v>52</v>
      </c>
      <c r="M218" s="40">
        <v>169.52</v>
      </c>
      <c r="N218" s="40">
        <v>7.8928500000000001</v>
      </c>
      <c r="O218" s="40">
        <v>26.614690199999998</v>
      </c>
      <c r="P218" s="41">
        <v>1.5178557692307601E-3</v>
      </c>
      <c r="Q218" s="46">
        <v>48029</v>
      </c>
      <c r="R218" s="49"/>
    </row>
    <row r="219" spans="1:18" ht="15" x14ac:dyDescent="0.25">
      <c r="A219" s="42">
        <v>1328</v>
      </c>
      <c r="B219" s="42">
        <v>9759</v>
      </c>
      <c r="C219" s="40" t="s">
        <v>1794</v>
      </c>
      <c r="D219" s="40" t="s">
        <v>1494</v>
      </c>
      <c r="E219" s="40"/>
      <c r="F219" s="40" t="s">
        <v>239</v>
      </c>
      <c r="G219" s="40" t="s">
        <v>1496</v>
      </c>
      <c r="H219" s="40">
        <v>28999295</v>
      </c>
      <c r="I219" s="40" t="s">
        <v>539</v>
      </c>
      <c r="J219" s="40" t="s">
        <v>82</v>
      </c>
      <c r="K219" s="46">
        <v>45805</v>
      </c>
      <c r="L219" s="40">
        <v>455.11110000000002</v>
      </c>
      <c r="M219" s="40">
        <v>455.11110000000002</v>
      </c>
      <c r="N219" s="40">
        <v>68.266660000000002</v>
      </c>
      <c r="O219" s="40">
        <v>68.266660000000002</v>
      </c>
      <c r="P219" s="41">
        <v>1.4999998901367099E-3</v>
      </c>
      <c r="Q219" s="40" t="s">
        <v>113</v>
      </c>
      <c r="R219" s="49"/>
    </row>
    <row r="220" spans="1:18" ht="15" x14ac:dyDescent="0.25">
      <c r="A220" s="42">
        <v>1328</v>
      </c>
      <c r="B220" s="42">
        <v>9759</v>
      </c>
      <c r="C220" s="40" t="s">
        <v>1788</v>
      </c>
      <c r="D220" s="40" t="s">
        <v>1473</v>
      </c>
      <c r="E220" s="40"/>
      <c r="F220" s="40" t="s">
        <v>1802</v>
      </c>
      <c r="G220" s="40" t="s">
        <v>1474</v>
      </c>
      <c r="H220" s="40">
        <v>29992953</v>
      </c>
      <c r="I220" s="40" t="s">
        <v>539</v>
      </c>
      <c r="J220" s="40" t="s">
        <v>84</v>
      </c>
      <c r="K220" s="46">
        <v>43116</v>
      </c>
      <c r="L220" s="40">
        <v>3.0011399999999999</v>
      </c>
      <c r="M220" s="40">
        <v>10.2338874</v>
      </c>
      <c r="N220" s="40">
        <v>0.42887999999999998</v>
      </c>
      <c r="O220" s="40">
        <v>1.44618336</v>
      </c>
      <c r="P220" s="41">
        <v>1.42905695835582E-3</v>
      </c>
      <c r="Q220" s="46">
        <v>47849</v>
      </c>
      <c r="R220" s="49"/>
    </row>
    <row r="221" spans="1:18" ht="15" x14ac:dyDescent="0.25">
      <c r="A221" s="42">
        <v>1328</v>
      </c>
      <c r="B221" s="42">
        <v>9759</v>
      </c>
      <c r="C221" s="40" t="s">
        <v>1788</v>
      </c>
      <c r="D221" s="40" t="s">
        <v>1488</v>
      </c>
      <c r="E221" s="40"/>
      <c r="F221" s="40" t="s">
        <v>1803</v>
      </c>
      <c r="G221" s="40" t="s">
        <v>1489</v>
      </c>
      <c r="H221" s="40">
        <v>29993445</v>
      </c>
      <c r="I221" s="40" t="s">
        <v>539</v>
      </c>
      <c r="J221" s="40" t="s">
        <v>84</v>
      </c>
      <c r="K221" s="46">
        <v>43619</v>
      </c>
      <c r="L221" s="40">
        <v>31.997789999999998</v>
      </c>
      <c r="M221" s="40">
        <v>116.24797107000001</v>
      </c>
      <c r="N221" s="40">
        <v>11.10628</v>
      </c>
      <c r="O221" s="40">
        <v>37.450376159999998</v>
      </c>
      <c r="P221" s="41">
        <v>3.4709522126371798E-3</v>
      </c>
      <c r="Q221" s="46">
        <v>47637</v>
      </c>
      <c r="R221" s="49"/>
    </row>
    <row r="222" spans="1:18" ht="15" x14ac:dyDescent="0.25">
      <c r="A222" s="42">
        <v>1328</v>
      </c>
      <c r="B222" s="42">
        <v>9759</v>
      </c>
      <c r="C222" s="40" t="s">
        <v>1788</v>
      </c>
      <c r="D222" s="40" t="s">
        <v>1279</v>
      </c>
      <c r="E222" s="40"/>
      <c r="F222" s="40" t="s">
        <v>239</v>
      </c>
      <c r="G222" s="40" t="s">
        <v>1280</v>
      </c>
      <c r="H222" s="40">
        <v>29994254</v>
      </c>
      <c r="I222" s="40" t="s">
        <v>539</v>
      </c>
      <c r="J222" s="40" t="s">
        <v>82</v>
      </c>
      <c r="K222" s="46">
        <v>44444</v>
      </c>
      <c r="L222" s="40">
        <v>457</v>
      </c>
      <c r="M222" s="40">
        <v>457</v>
      </c>
      <c r="N222" s="40">
        <v>97.085639999999998</v>
      </c>
      <c r="O222" s="40">
        <v>97.085639999999998</v>
      </c>
      <c r="P222" s="41">
        <v>2.12441225382932E-3</v>
      </c>
      <c r="Q222" s="46">
        <v>47726</v>
      </c>
      <c r="R222" s="49"/>
    </row>
    <row r="223" spans="1:18" ht="15" x14ac:dyDescent="0.25">
      <c r="A223" s="42">
        <v>1328</v>
      </c>
      <c r="B223" s="42">
        <v>9759</v>
      </c>
      <c r="C223" s="40" t="s">
        <v>1788</v>
      </c>
      <c r="D223" s="40" t="s">
        <v>1441</v>
      </c>
      <c r="E223" s="40"/>
      <c r="F223" s="40" t="s">
        <v>1803</v>
      </c>
      <c r="G223" s="40" t="s">
        <v>1442</v>
      </c>
      <c r="H223" s="40">
        <v>29994292</v>
      </c>
      <c r="I223" s="40" t="s">
        <v>539</v>
      </c>
      <c r="J223" s="40" t="s">
        <v>84</v>
      </c>
      <c r="K223" s="46">
        <v>44364</v>
      </c>
      <c r="L223" s="40">
        <v>758</v>
      </c>
      <c r="M223" s="40">
        <v>2471.08</v>
      </c>
      <c r="N223" s="40">
        <v>137.23428999999999</v>
      </c>
      <c r="O223" s="40">
        <v>462.75402587999997</v>
      </c>
      <c r="P223" s="41">
        <v>1.81047875989445E-3</v>
      </c>
      <c r="Q223" s="46">
        <v>46295</v>
      </c>
      <c r="R223" s="49"/>
    </row>
    <row r="224" spans="1:18" ht="15" x14ac:dyDescent="0.25">
      <c r="A224" s="42">
        <v>1328</v>
      </c>
      <c r="B224" s="42">
        <v>9759</v>
      </c>
      <c r="C224" s="40" t="s">
        <v>1788</v>
      </c>
      <c r="D224" s="40" t="s">
        <v>1386</v>
      </c>
      <c r="E224" s="40"/>
      <c r="F224" s="40" t="s">
        <v>1802</v>
      </c>
      <c r="G224" s="40" t="s">
        <v>1387</v>
      </c>
      <c r="H224" s="40">
        <v>29993565</v>
      </c>
      <c r="I224" s="40" t="s">
        <v>539</v>
      </c>
      <c r="J224" s="40" t="s">
        <v>92</v>
      </c>
      <c r="K224" s="46">
        <v>43760</v>
      </c>
      <c r="L224" s="40">
        <v>112.00229</v>
      </c>
      <c r="M224" s="40">
        <v>441.54662786699998</v>
      </c>
      <c r="N224" s="40">
        <v>96.957329999999999</v>
      </c>
      <c r="O224" s="40">
        <v>383.48563161599998</v>
      </c>
      <c r="P224" s="41">
        <v>8.6567274651259303E-3</v>
      </c>
      <c r="Q224" s="46">
        <v>45942</v>
      </c>
      <c r="R224" s="49"/>
    </row>
    <row r="225" spans="1:18" ht="15" x14ac:dyDescent="0.25">
      <c r="A225" s="42">
        <v>1328</v>
      </c>
      <c r="B225" s="42">
        <v>9759</v>
      </c>
      <c r="C225" s="40" t="s">
        <v>1788</v>
      </c>
      <c r="D225" s="40" t="s">
        <v>1439</v>
      </c>
      <c r="E225" s="40"/>
      <c r="F225" s="40" t="s">
        <v>1803</v>
      </c>
      <c r="G225" s="40" t="s">
        <v>1440</v>
      </c>
      <c r="H225" s="40">
        <v>29993727</v>
      </c>
      <c r="I225" s="40" t="s">
        <v>539</v>
      </c>
      <c r="J225" s="40" t="s">
        <v>92</v>
      </c>
      <c r="K225" s="46">
        <v>43845</v>
      </c>
      <c r="L225" s="40">
        <v>57.004800000000003</v>
      </c>
      <c r="M225" s="40">
        <v>219.78770688</v>
      </c>
      <c r="N225" s="40">
        <v>2.44353</v>
      </c>
      <c r="O225" s="40">
        <v>9.6646498560000005</v>
      </c>
      <c r="P225" s="41">
        <v>4.2865337655776298E-4</v>
      </c>
      <c r="Q225" s="46">
        <v>47719</v>
      </c>
      <c r="R225" s="49"/>
    </row>
    <row r="226" spans="1:18" ht="15" x14ac:dyDescent="0.25">
      <c r="A226" s="42">
        <v>1328</v>
      </c>
      <c r="B226" s="42">
        <v>9759</v>
      </c>
      <c r="C226" s="40" t="s">
        <v>1788</v>
      </c>
      <c r="D226" s="40" t="s">
        <v>1465</v>
      </c>
      <c r="E226" s="40"/>
      <c r="F226" s="40" t="s">
        <v>1803</v>
      </c>
      <c r="G226" s="40" t="s">
        <v>1466</v>
      </c>
      <c r="H226" s="40">
        <v>29993789</v>
      </c>
      <c r="I226" s="40" t="s">
        <v>539</v>
      </c>
      <c r="J226" s="40" t="s">
        <v>84</v>
      </c>
      <c r="K226" s="46">
        <v>44021</v>
      </c>
      <c r="L226" s="40">
        <v>29.397349999999999</v>
      </c>
      <c r="M226" s="40">
        <v>101.2444734</v>
      </c>
      <c r="N226" s="40">
        <v>4.9172099999999999</v>
      </c>
      <c r="O226" s="40">
        <v>16.58083212</v>
      </c>
      <c r="P226" s="41">
        <v>1.6726711761434201E-3</v>
      </c>
      <c r="Q226" s="46">
        <v>49145</v>
      </c>
      <c r="R226" s="49"/>
    </row>
    <row r="227" spans="1:18" ht="15" x14ac:dyDescent="0.25">
      <c r="A227" s="42">
        <v>1328</v>
      </c>
      <c r="B227" s="42">
        <v>9759</v>
      </c>
      <c r="C227" s="40" t="s">
        <v>1788</v>
      </c>
      <c r="D227" s="40" t="s">
        <v>1447</v>
      </c>
      <c r="E227" s="40"/>
      <c r="F227" s="40" t="s">
        <v>1803</v>
      </c>
      <c r="G227" s="40" t="s">
        <v>1448</v>
      </c>
      <c r="H227" s="40">
        <v>29993960</v>
      </c>
      <c r="I227" s="40" t="s">
        <v>539</v>
      </c>
      <c r="J227" s="40" t="s">
        <v>84</v>
      </c>
      <c r="K227" s="46">
        <v>44201</v>
      </c>
      <c r="L227" s="40">
        <v>118.65714</v>
      </c>
      <c r="M227" s="40">
        <v>380.05881942000002</v>
      </c>
      <c r="N227" s="40">
        <v>39.750149999999998</v>
      </c>
      <c r="O227" s="40">
        <v>134.03750579999999</v>
      </c>
      <c r="P227" s="41">
        <v>3.35000068263907E-3</v>
      </c>
      <c r="Q227" s="46">
        <v>49314</v>
      </c>
      <c r="R227" s="49"/>
    </row>
    <row r="228" spans="1:18" ht="15" x14ac:dyDescent="0.25">
      <c r="A228" s="42">
        <v>1328</v>
      </c>
      <c r="B228" s="42">
        <v>9759</v>
      </c>
      <c r="C228" s="40" t="s">
        <v>1788</v>
      </c>
      <c r="D228" s="40" t="s">
        <v>1399</v>
      </c>
      <c r="E228" s="40"/>
      <c r="F228" s="40" t="s">
        <v>1803</v>
      </c>
      <c r="G228" s="40" t="s">
        <v>1400</v>
      </c>
      <c r="H228" s="40">
        <v>28999124</v>
      </c>
      <c r="I228" s="40" t="s">
        <v>539</v>
      </c>
      <c r="J228" s="40" t="s">
        <v>84</v>
      </c>
      <c r="K228" s="46">
        <v>44699</v>
      </c>
      <c r="L228" s="40">
        <v>129</v>
      </c>
      <c r="M228" s="40">
        <v>432.666</v>
      </c>
      <c r="N228" s="40">
        <v>89.01</v>
      </c>
      <c r="O228" s="40">
        <v>300.14172000000002</v>
      </c>
      <c r="P228" s="41">
        <v>6.8999999999999999E-3</v>
      </c>
      <c r="Q228" s="46">
        <v>49490</v>
      </c>
      <c r="R228" s="49"/>
    </row>
    <row r="229" spans="1:18" ht="15" x14ac:dyDescent="0.25">
      <c r="A229" s="42">
        <v>1328</v>
      </c>
      <c r="B229" s="42">
        <v>9759</v>
      </c>
      <c r="C229" s="40" t="s">
        <v>1788</v>
      </c>
      <c r="D229" s="40" t="s">
        <v>1789</v>
      </c>
      <c r="E229" s="40"/>
      <c r="F229" s="40" t="s">
        <v>1802</v>
      </c>
      <c r="G229" s="40" t="s">
        <v>1790</v>
      </c>
      <c r="H229" s="40">
        <v>28999293</v>
      </c>
      <c r="I229" s="40" t="s">
        <v>539</v>
      </c>
      <c r="J229" s="40" t="s">
        <v>92</v>
      </c>
      <c r="K229" s="46">
        <v>45805</v>
      </c>
      <c r="L229" s="40">
        <v>856.26</v>
      </c>
      <c r="M229" s="40">
        <v>3433.6882260000002</v>
      </c>
      <c r="N229" s="40">
        <v>856.26</v>
      </c>
      <c r="O229" s="40">
        <v>3386.6795520000001</v>
      </c>
      <c r="P229" s="41">
        <v>0.01</v>
      </c>
      <c r="Q229" s="46">
        <v>46947</v>
      </c>
      <c r="R229" s="49"/>
    </row>
    <row r="230" spans="1:18" ht="15" x14ac:dyDescent="0.25">
      <c r="A230" s="42">
        <v>1328</v>
      </c>
      <c r="B230" s="42">
        <v>9759</v>
      </c>
      <c r="C230" s="40" t="s">
        <v>1788</v>
      </c>
      <c r="D230" s="40" t="s">
        <v>1344</v>
      </c>
      <c r="E230" s="40"/>
      <c r="F230" s="40" t="s">
        <v>1803</v>
      </c>
      <c r="G230" s="40" t="s">
        <v>1345</v>
      </c>
      <c r="H230" s="40">
        <v>28999109</v>
      </c>
      <c r="I230" s="40" t="s">
        <v>539</v>
      </c>
      <c r="J230" s="40" t="s">
        <v>106</v>
      </c>
      <c r="K230" s="46">
        <v>44711</v>
      </c>
      <c r="L230" s="40">
        <v>392.7</v>
      </c>
      <c r="M230" s="40">
        <v>1646.3554799999999</v>
      </c>
      <c r="N230" s="40">
        <v>0.68096999999999996</v>
      </c>
      <c r="O230" s="40">
        <v>3.148532892</v>
      </c>
      <c r="P230" s="41">
        <v>1.73407181054239E-5</v>
      </c>
      <c r="Q230" s="46">
        <v>50916</v>
      </c>
      <c r="R230" s="49"/>
    </row>
    <row r="231" spans="1:18" ht="15" x14ac:dyDescent="0.25">
      <c r="A231" s="42">
        <v>1328</v>
      </c>
      <c r="B231" s="42">
        <v>9759</v>
      </c>
      <c r="C231" s="40" t="s">
        <v>1788</v>
      </c>
      <c r="D231" s="40" t="s">
        <v>1426</v>
      </c>
      <c r="E231" s="40"/>
      <c r="F231" s="40" t="s">
        <v>1803</v>
      </c>
      <c r="G231" s="40" t="s">
        <v>1427</v>
      </c>
      <c r="H231" s="40">
        <v>28999149</v>
      </c>
      <c r="I231" s="40" t="s">
        <v>539</v>
      </c>
      <c r="J231" s="40" t="s">
        <v>84</v>
      </c>
      <c r="K231" s="46">
        <v>44666</v>
      </c>
      <c r="L231" s="40">
        <v>762.42971999999997</v>
      </c>
      <c r="M231" s="40">
        <v>2439.0126742799998</v>
      </c>
      <c r="N231" s="40">
        <v>424.75107000000003</v>
      </c>
      <c r="O231" s="40">
        <v>1432.2606080400001</v>
      </c>
      <c r="P231" s="41">
        <v>5.5710193196561097E-3</v>
      </c>
      <c r="Q231" s="46">
        <v>49414</v>
      </c>
      <c r="R231" s="49"/>
    </row>
    <row r="232" spans="1:18" ht="15" x14ac:dyDescent="0.25">
      <c r="A232" s="42">
        <v>1328</v>
      </c>
      <c r="B232" s="42">
        <v>9759</v>
      </c>
      <c r="C232" s="40" t="s">
        <v>1788</v>
      </c>
      <c r="D232" s="40" t="s">
        <v>1432</v>
      </c>
      <c r="E232" s="40"/>
      <c r="F232" s="40" t="s">
        <v>1803</v>
      </c>
      <c r="G232" s="40" t="s">
        <v>1433</v>
      </c>
      <c r="H232" s="40">
        <v>28999155</v>
      </c>
      <c r="I232" s="40" t="s">
        <v>539</v>
      </c>
      <c r="J232" s="40" t="s">
        <v>92</v>
      </c>
      <c r="K232" s="46">
        <v>44733</v>
      </c>
      <c r="L232" s="40">
        <v>1741</v>
      </c>
      <c r="M232" s="40">
        <v>6351.8644000000004</v>
      </c>
      <c r="N232" s="40">
        <v>813.70300999999995</v>
      </c>
      <c r="O232" s="40">
        <v>3218.3581451519999</v>
      </c>
      <c r="P232" s="41">
        <v>4.6737680068925898E-3</v>
      </c>
      <c r="Q232" s="46">
        <v>49877</v>
      </c>
      <c r="R232" s="49"/>
    </row>
    <row r="233" spans="1:18" ht="15" x14ac:dyDescent="0.25">
      <c r="A233" s="42">
        <v>1328</v>
      </c>
      <c r="B233" s="42">
        <v>9759</v>
      </c>
      <c r="C233" s="40" t="s">
        <v>1794</v>
      </c>
      <c r="D233" s="40" t="s">
        <v>1242</v>
      </c>
      <c r="E233" s="40"/>
      <c r="F233" s="40" t="s">
        <v>1802</v>
      </c>
      <c r="G233" s="40" t="s">
        <v>1249</v>
      </c>
      <c r="H233" s="40">
        <v>28999198</v>
      </c>
      <c r="I233" s="40" t="s">
        <v>539</v>
      </c>
      <c r="J233" s="40" t="s">
        <v>82</v>
      </c>
      <c r="K233" s="46">
        <v>44943</v>
      </c>
      <c r="L233" s="40">
        <v>129.98576</v>
      </c>
      <c r="M233" s="40">
        <v>129.98576</v>
      </c>
      <c r="N233" s="40">
        <v>30.996279999999999</v>
      </c>
      <c r="O233" s="40">
        <v>30.996279999999999</v>
      </c>
      <c r="P233" s="41">
        <v>2.3845904351368899E-3</v>
      </c>
      <c r="Q233" s="40" t="s">
        <v>113</v>
      </c>
      <c r="R233" s="49"/>
    </row>
    <row r="234" spans="1:18" ht="15" x14ac:dyDescent="0.25">
      <c r="A234" s="42">
        <v>1328</v>
      </c>
      <c r="B234" s="42">
        <v>9759</v>
      </c>
      <c r="C234" s="40" t="s">
        <v>1788</v>
      </c>
      <c r="D234" s="40" t="s">
        <v>1390</v>
      </c>
      <c r="E234" s="40"/>
      <c r="F234" s="40" t="s">
        <v>1803</v>
      </c>
      <c r="G234" s="40" t="s">
        <v>1391</v>
      </c>
      <c r="H234" s="40">
        <v>29993961</v>
      </c>
      <c r="I234" s="40" t="s">
        <v>539</v>
      </c>
      <c r="J234" s="40" t="s">
        <v>84</v>
      </c>
      <c r="K234" s="46">
        <v>44166</v>
      </c>
      <c r="L234" s="40">
        <v>236.95732000000001</v>
      </c>
      <c r="M234" s="40">
        <v>782.90698527999996</v>
      </c>
      <c r="N234" s="40">
        <v>179.67025000000001</v>
      </c>
      <c r="O234" s="40">
        <v>605.84808299999997</v>
      </c>
      <c r="P234" s="41">
        <v>7.5823886765768603E-3</v>
      </c>
      <c r="Q234" s="46">
        <v>49948</v>
      </c>
      <c r="R234" s="49"/>
    </row>
    <row r="235" spans="1:18" ht="15" x14ac:dyDescent="0.25">
      <c r="A235" s="42">
        <v>1328</v>
      </c>
      <c r="B235" s="42">
        <v>9759</v>
      </c>
      <c r="C235" s="40" t="s">
        <v>1788</v>
      </c>
      <c r="D235" s="40" t="s">
        <v>1254</v>
      </c>
      <c r="E235" s="40"/>
      <c r="F235" s="40" t="s">
        <v>239</v>
      </c>
      <c r="G235" s="40" t="s">
        <v>1265</v>
      </c>
      <c r="H235" s="40">
        <v>29993972</v>
      </c>
      <c r="I235" s="40" t="s">
        <v>539</v>
      </c>
      <c r="J235" s="40" t="s">
        <v>92</v>
      </c>
      <c r="K235" s="46">
        <v>43840</v>
      </c>
      <c r="L235" s="40">
        <v>114.00221999999999</v>
      </c>
      <c r="M235" s="40">
        <v>439.227753216</v>
      </c>
      <c r="N235" s="40">
        <v>36.934980000000003</v>
      </c>
      <c r="O235" s="40">
        <v>146.08523289600001</v>
      </c>
      <c r="P235" s="41">
        <v>3.23984743454995E-3</v>
      </c>
      <c r="Q235" s="46">
        <v>47788</v>
      </c>
      <c r="R235" s="49"/>
    </row>
    <row r="236" spans="1:18" ht="15" x14ac:dyDescent="0.25">
      <c r="A236" s="42">
        <v>1328</v>
      </c>
      <c r="B236" s="42">
        <v>9759</v>
      </c>
      <c r="C236" s="40" t="s">
        <v>1788</v>
      </c>
      <c r="D236" s="40" t="s">
        <v>1453</v>
      </c>
      <c r="E236" s="40"/>
      <c r="F236" s="40" t="s">
        <v>1803</v>
      </c>
      <c r="G236" s="40" t="s">
        <v>1454</v>
      </c>
      <c r="H236" s="40">
        <v>29993988</v>
      </c>
      <c r="I236" s="40" t="s">
        <v>539</v>
      </c>
      <c r="J236" s="40" t="s">
        <v>84</v>
      </c>
      <c r="K236" s="46">
        <v>44223</v>
      </c>
      <c r="L236" s="40">
        <v>94</v>
      </c>
      <c r="M236" s="40">
        <v>306.81599999999997</v>
      </c>
      <c r="N236" s="40">
        <v>15.98</v>
      </c>
      <c r="O236" s="40">
        <v>53.88456</v>
      </c>
      <c r="P236" s="41">
        <v>1.6999999999999999E-3</v>
      </c>
      <c r="Q236" s="46">
        <v>49159</v>
      </c>
      <c r="R236" s="49"/>
    </row>
    <row r="237" spans="1:18" ht="15" x14ac:dyDescent="0.25">
      <c r="A237" s="42">
        <v>1328</v>
      </c>
      <c r="B237" s="42">
        <v>9759</v>
      </c>
      <c r="C237" s="40" t="s">
        <v>1788</v>
      </c>
      <c r="D237" s="40" t="s">
        <v>1242</v>
      </c>
      <c r="E237" s="40"/>
      <c r="F237" s="40" t="s">
        <v>1802</v>
      </c>
      <c r="G237" s="40" t="s">
        <v>1267</v>
      </c>
      <c r="H237" s="40">
        <v>29994268</v>
      </c>
      <c r="I237" s="40" t="s">
        <v>539</v>
      </c>
      <c r="J237" s="40" t="s">
        <v>82</v>
      </c>
      <c r="K237" s="46">
        <v>44329</v>
      </c>
      <c r="L237" s="40">
        <v>1898.8707400000001</v>
      </c>
      <c r="M237" s="40">
        <v>1898.8707400000001</v>
      </c>
      <c r="N237" s="40">
        <v>414.16431</v>
      </c>
      <c r="O237" s="40">
        <v>414.16431</v>
      </c>
      <c r="P237" s="41">
        <v>2.1811084939883699E-3</v>
      </c>
      <c r="Q237" s="46">
        <v>49400</v>
      </c>
      <c r="R237" s="49"/>
    </row>
    <row r="238" spans="1:18" ht="15" x14ac:dyDescent="0.25">
      <c r="A238" s="42">
        <v>1328</v>
      </c>
      <c r="B238" s="42">
        <v>9759</v>
      </c>
      <c r="C238" s="40" t="s">
        <v>1788</v>
      </c>
      <c r="D238" s="40" t="s">
        <v>1324</v>
      </c>
      <c r="E238" s="40"/>
      <c r="F238" s="40" t="s">
        <v>239</v>
      </c>
      <c r="G238" s="40" t="s">
        <v>1325</v>
      </c>
      <c r="H238" s="40">
        <v>28999102</v>
      </c>
      <c r="I238" s="40" t="s">
        <v>539</v>
      </c>
      <c r="J238" s="40" t="s">
        <v>82</v>
      </c>
      <c r="K238" s="46">
        <v>44598</v>
      </c>
      <c r="L238" s="40">
        <v>2679.3</v>
      </c>
      <c r="M238" s="40">
        <v>2679.3</v>
      </c>
      <c r="N238" s="40">
        <v>1499.9875400000001</v>
      </c>
      <c r="O238" s="40">
        <v>1499.9875400000001</v>
      </c>
      <c r="P238" s="41">
        <v>5.5984307095136698E-3</v>
      </c>
      <c r="Q238" s="46">
        <v>48479</v>
      </c>
      <c r="R238" s="49"/>
    </row>
    <row r="239" spans="1:18" ht="15" x14ac:dyDescent="0.25">
      <c r="A239" s="42">
        <v>1328</v>
      </c>
      <c r="B239" s="42">
        <v>9759</v>
      </c>
      <c r="C239" s="40" t="s">
        <v>1788</v>
      </c>
      <c r="D239" s="40" t="s">
        <v>1459</v>
      </c>
      <c r="E239" s="40"/>
      <c r="F239" s="40" t="s">
        <v>1803</v>
      </c>
      <c r="G239" s="40" t="s">
        <v>1460</v>
      </c>
      <c r="H239" s="40">
        <v>29992791</v>
      </c>
      <c r="I239" s="40" t="s">
        <v>539</v>
      </c>
      <c r="J239" s="40" t="s">
        <v>92</v>
      </c>
      <c r="K239" s="46">
        <v>42906</v>
      </c>
      <c r="L239" s="40">
        <v>22.001329999999999</v>
      </c>
      <c r="M239" s="40">
        <v>86.702841264</v>
      </c>
      <c r="N239" s="40">
        <v>0.88914999900000002</v>
      </c>
      <c r="O239" s="40">
        <v>3.5167660760447998</v>
      </c>
      <c r="P239" s="41">
        <v>4.0413465867745199E-4</v>
      </c>
      <c r="Q239" s="46">
        <v>45924</v>
      </c>
      <c r="R239" s="49"/>
    </row>
    <row r="240" spans="1:18" ht="15" x14ac:dyDescent="0.25">
      <c r="A240" s="42">
        <v>1328</v>
      </c>
      <c r="B240" s="42">
        <v>9759</v>
      </c>
      <c r="C240" s="40" t="s">
        <v>1788</v>
      </c>
      <c r="D240" s="40" t="s">
        <v>1250</v>
      </c>
      <c r="E240" s="40"/>
      <c r="F240" s="40" t="s">
        <v>1802</v>
      </c>
      <c r="G240" s="40" t="s">
        <v>1251</v>
      </c>
      <c r="H240" s="40">
        <v>29992793</v>
      </c>
      <c r="I240" s="40" t="s">
        <v>539</v>
      </c>
      <c r="J240" s="40" t="s">
        <v>82</v>
      </c>
      <c r="K240" s="46">
        <v>42743</v>
      </c>
      <c r="L240" s="40">
        <v>14</v>
      </c>
      <c r="M240" s="40">
        <v>14</v>
      </c>
      <c r="N240" s="40">
        <v>14.910830000000001</v>
      </c>
      <c r="O240" s="40">
        <v>14.910830000000001</v>
      </c>
      <c r="P240" s="41">
        <v>1.06505928571428E-2</v>
      </c>
      <c r="Q240" s="46">
        <v>47125</v>
      </c>
      <c r="R240" s="49"/>
    </row>
    <row r="241" spans="1:18" ht="15" x14ac:dyDescent="0.25">
      <c r="A241" s="42">
        <v>1328</v>
      </c>
      <c r="B241" s="42">
        <v>9759</v>
      </c>
      <c r="C241" s="40" t="s">
        <v>1791</v>
      </c>
      <c r="D241" s="40" t="s">
        <v>1239</v>
      </c>
      <c r="E241" s="40"/>
      <c r="F241" s="40" t="s">
        <v>239</v>
      </c>
      <c r="G241" s="40" t="s">
        <v>1240</v>
      </c>
      <c r="H241" s="40">
        <v>29992954</v>
      </c>
      <c r="I241" s="40" t="s">
        <v>539</v>
      </c>
      <c r="J241" s="40" t="s">
        <v>82</v>
      </c>
      <c r="K241" s="46">
        <v>43125</v>
      </c>
      <c r="L241" s="40">
        <v>171.99737999999999</v>
      </c>
      <c r="M241" s="40">
        <v>171.99737999999999</v>
      </c>
      <c r="N241" s="40">
        <v>13.86802</v>
      </c>
      <c r="O241" s="40">
        <v>13.86802</v>
      </c>
      <c r="P241" s="41">
        <v>8.0629251445574299E-4</v>
      </c>
      <c r="Q241" s="40" t="s">
        <v>113</v>
      </c>
      <c r="R241" s="49"/>
    </row>
    <row r="242" spans="1:18" ht="15" x14ac:dyDescent="0.25">
      <c r="A242" s="42">
        <v>1328</v>
      </c>
      <c r="B242" s="42">
        <v>9759</v>
      </c>
      <c r="C242" s="40" t="s">
        <v>1788</v>
      </c>
      <c r="D242" s="40" t="s">
        <v>1242</v>
      </c>
      <c r="E242" s="40"/>
      <c r="F242" s="40" t="s">
        <v>1802</v>
      </c>
      <c r="G242" s="40" t="s">
        <v>1301</v>
      </c>
      <c r="H242" s="40">
        <v>29993169</v>
      </c>
      <c r="I242" s="40" t="s">
        <v>539</v>
      </c>
      <c r="J242" s="40" t="s">
        <v>82</v>
      </c>
      <c r="K242" s="46">
        <v>43251</v>
      </c>
      <c r="L242" s="40">
        <v>259.80536999999998</v>
      </c>
      <c r="M242" s="40">
        <v>259.80536999999998</v>
      </c>
      <c r="N242" s="40">
        <v>12.857049999999999</v>
      </c>
      <c r="O242" s="40">
        <v>12.857049999999999</v>
      </c>
      <c r="P242" s="41">
        <v>4.9487237311530497E-4</v>
      </c>
      <c r="Q242" s="46">
        <v>47638</v>
      </c>
      <c r="R242" s="49"/>
    </row>
    <row r="243" spans="1:18" ht="15" x14ac:dyDescent="0.25">
      <c r="A243" s="42">
        <v>1328</v>
      </c>
      <c r="B243" s="42">
        <v>9759</v>
      </c>
      <c r="C243" s="40" t="s">
        <v>1788</v>
      </c>
      <c r="D243" s="40" t="s">
        <v>1368</v>
      </c>
      <c r="E243" s="40"/>
      <c r="F243" s="40" t="s">
        <v>1803</v>
      </c>
      <c r="G243" s="40" t="s">
        <v>1369</v>
      </c>
      <c r="H243" s="40">
        <v>29993539</v>
      </c>
      <c r="I243" s="40" t="s">
        <v>539</v>
      </c>
      <c r="J243" s="40" t="s">
        <v>92</v>
      </c>
      <c r="K243" s="46">
        <v>43677</v>
      </c>
      <c r="L243" s="40">
        <v>197.00581</v>
      </c>
      <c r="M243" s="40">
        <v>768.263557257</v>
      </c>
      <c r="N243" s="40">
        <v>23.039210000000001</v>
      </c>
      <c r="O243" s="40">
        <v>91.124683391999994</v>
      </c>
      <c r="P243" s="41">
        <v>1.1694685552674799E-3</v>
      </c>
      <c r="Q243" s="46">
        <v>46599</v>
      </c>
      <c r="R243" s="49"/>
    </row>
    <row r="244" spans="1:18" ht="15" x14ac:dyDescent="0.25">
      <c r="A244" s="42">
        <v>1328</v>
      </c>
      <c r="B244" s="42">
        <v>9759</v>
      </c>
      <c r="C244" s="40" t="s">
        <v>1788</v>
      </c>
      <c r="D244" s="40" t="s">
        <v>1291</v>
      </c>
      <c r="E244" s="40"/>
      <c r="F244" s="40" t="s">
        <v>239</v>
      </c>
      <c r="G244" s="40" t="s">
        <v>1292</v>
      </c>
      <c r="H244" s="40">
        <v>29993571</v>
      </c>
      <c r="I244" s="40" t="s">
        <v>539</v>
      </c>
      <c r="J244" s="40" t="s">
        <v>82</v>
      </c>
      <c r="K244" s="46">
        <v>43650</v>
      </c>
      <c r="L244" s="40">
        <v>595.96672999999998</v>
      </c>
      <c r="M244" s="40">
        <v>595.96672999999998</v>
      </c>
      <c r="N244" s="40">
        <v>95.613680000000002</v>
      </c>
      <c r="O244" s="40">
        <v>95.613680000000002</v>
      </c>
      <c r="P244" s="41">
        <v>1.6043459338745301E-3</v>
      </c>
      <c r="Q244" s="46">
        <v>47302</v>
      </c>
      <c r="R244" s="49"/>
    </row>
    <row r="245" spans="1:18" ht="15" x14ac:dyDescent="0.25">
      <c r="A245" s="42">
        <v>1328</v>
      </c>
      <c r="B245" s="42">
        <v>9759</v>
      </c>
      <c r="C245" s="40" t="s">
        <v>1788</v>
      </c>
      <c r="D245" s="40" t="s">
        <v>1304</v>
      </c>
      <c r="E245" s="40"/>
      <c r="F245" s="40" t="s">
        <v>1802</v>
      </c>
      <c r="G245" s="40" t="s">
        <v>1305</v>
      </c>
      <c r="H245" s="40">
        <v>29993715</v>
      </c>
      <c r="I245" s="40" t="s">
        <v>539</v>
      </c>
      <c r="J245" s="40" t="s">
        <v>84</v>
      </c>
      <c r="K245" s="46">
        <v>43937</v>
      </c>
      <c r="L245" s="40">
        <v>45.568289999999998</v>
      </c>
      <c r="M245" s="40">
        <v>163.77243426000001</v>
      </c>
      <c r="N245" s="40">
        <v>1.3670500000000001</v>
      </c>
      <c r="O245" s="40">
        <v>4.6096925999999998</v>
      </c>
      <c r="P245" s="41">
        <v>3.0000028528610499E-4</v>
      </c>
      <c r="Q245" s="46">
        <v>49218</v>
      </c>
      <c r="R245" s="49"/>
    </row>
    <row r="246" spans="1:18" ht="15" x14ac:dyDescent="0.25">
      <c r="A246" s="42">
        <v>1328</v>
      </c>
      <c r="B246" s="42">
        <v>9759</v>
      </c>
      <c r="C246" s="40" t="s">
        <v>1788</v>
      </c>
      <c r="D246" s="40" t="s">
        <v>1306</v>
      </c>
      <c r="E246" s="40"/>
      <c r="F246" s="40" t="s">
        <v>1802</v>
      </c>
      <c r="G246" s="40" t="s">
        <v>1307</v>
      </c>
      <c r="H246" s="40">
        <v>29993951</v>
      </c>
      <c r="I246" s="40" t="s">
        <v>539</v>
      </c>
      <c r="J246" s="40" t="s">
        <v>84</v>
      </c>
      <c r="K246" s="46">
        <v>44115</v>
      </c>
      <c r="L246" s="40">
        <v>122</v>
      </c>
      <c r="M246" s="40">
        <v>412.48200000000003</v>
      </c>
      <c r="N246" s="40">
        <v>46.36</v>
      </c>
      <c r="O246" s="40">
        <v>156.32592</v>
      </c>
      <c r="P246" s="41">
        <v>3.8E-3</v>
      </c>
      <c r="Q246" s="46">
        <v>48911</v>
      </c>
      <c r="R246" s="49"/>
    </row>
    <row r="247" spans="1:18" ht="15" x14ac:dyDescent="0.25">
      <c r="A247" s="42">
        <v>1328</v>
      </c>
      <c r="B247" s="42">
        <v>9759</v>
      </c>
      <c r="C247" s="40" t="s">
        <v>1788</v>
      </c>
      <c r="D247" s="40" t="s">
        <v>1486</v>
      </c>
      <c r="E247" s="40"/>
      <c r="F247" s="40" t="s">
        <v>1803</v>
      </c>
      <c r="G247" s="40" t="s">
        <v>1487</v>
      </c>
      <c r="H247" s="40">
        <v>29993317</v>
      </c>
      <c r="I247" s="40" t="s">
        <v>539</v>
      </c>
      <c r="J247" s="40" t="s">
        <v>84</v>
      </c>
      <c r="K247" s="46">
        <v>43517</v>
      </c>
      <c r="L247" s="40">
        <v>20.996289999999998</v>
      </c>
      <c r="M247" s="40">
        <v>75.943580929999996</v>
      </c>
      <c r="N247" s="40">
        <v>0.95286000000000004</v>
      </c>
      <c r="O247" s="40">
        <v>3.2130439200000001</v>
      </c>
      <c r="P247" s="41">
        <v>4.5382303254527302E-4</v>
      </c>
      <c r="Q247" s="46">
        <v>48090</v>
      </c>
      <c r="R247" s="49"/>
    </row>
    <row r="248" spans="1:18" ht="15" x14ac:dyDescent="0.25">
      <c r="A248" s="42">
        <v>1328</v>
      </c>
      <c r="B248" s="42">
        <v>9759</v>
      </c>
      <c r="C248" s="40" t="s">
        <v>1788</v>
      </c>
      <c r="D248" s="40" t="s">
        <v>1449</v>
      </c>
      <c r="E248" s="40"/>
      <c r="F248" s="40" t="s">
        <v>1803</v>
      </c>
      <c r="G248" s="40" t="s">
        <v>1450</v>
      </c>
      <c r="H248" s="40">
        <v>29993318</v>
      </c>
      <c r="I248" s="40" t="s">
        <v>539</v>
      </c>
      <c r="J248" s="40" t="s">
        <v>84</v>
      </c>
      <c r="K248" s="46">
        <v>43160</v>
      </c>
      <c r="L248" s="40">
        <v>18.001519999999999</v>
      </c>
      <c r="M248" s="40">
        <v>62.735297199999998</v>
      </c>
      <c r="N248" s="40">
        <v>4.7122599999999997</v>
      </c>
      <c r="O248" s="40">
        <v>15.889740720000001</v>
      </c>
      <c r="P248" s="41">
        <v>2.6177011719010299E-3</v>
      </c>
      <c r="Q248" s="46">
        <v>48120</v>
      </c>
      <c r="R248" s="49"/>
    </row>
    <row r="249" spans="1:18" ht="15" x14ac:dyDescent="0.25">
      <c r="A249" s="42">
        <v>1328</v>
      </c>
      <c r="B249" s="42">
        <v>9759</v>
      </c>
      <c r="C249" s="40" t="s">
        <v>1794</v>
      </c>
      <c r="D249" s="40" t="s">
        <v>1384</v>
      </c>
      <c r="E249" s="40"/>
      <c r="F249" s="40" t="s">
        <v>1803</v>
      </c>
      <c r="G249" s="40" t="s">
        <v>1385</v>
      </c>
      <c r="H249" s="40">
        <v>29993522</v>
      </c>
      <c r="I249" s="40" t="s">
        <v>539</v>
      </c>
      <c r="J249" s="40" t="s">
        <v>84</v>
      </c>
      <c r="K249" s="46">
        <v>43697</v>
      </c>
      <c r="L249" s="40">
        <v>46.575000000000003</v>
      </c>
      <c r="M249" s="40">
        <v>164.13030000000001</v>
      </c>
      <c r="N249" s="40">
        <v>7.6908099999999999</v>
      </c>
      <c r="O249" s="40">
        <v>25.933411320000001</v>
      </c>
      <c r="P249" s="41">
        <v>1.65127428878153E-3</v>
      </c>
      <c r="Q249" s="40" t="s">
        <v>113</v>
      </c>
      <c r="R249" s="49"/>
    </row>
    <row r="250" spans="1:18" ht="15" x14ac:dyDescent="0.25">
      <c r="A250" s="42">
        <v>1328</v>
      </c>
      <c r="B250" s="42">
        <v>9759</v>
      </c>
      <c r="C250" s="40" t="s">
        <v>1788</v>
      </c>
      <c r="D250" s="40" t="s">
        <v>1380</v>
      </c>
      <c r="E250" s="40"/>
      <c r="F250" s="40" t="s">
        <v>1803</v>
      </c>
      <c r="G250" s="40" t="s">
        <v>1381</v>
      </c>
      <c r="H250" s="40">
        <v>29994427</v>
      </c>
      <c r="I250" s="40" t="s">
        <v>539</v>
      </c>
      <c r="J250" s="40" t="s">
        <v>84</v>
      </c>
      <c r="K250" s="46">
        <v>44535</v>
      </c>
      <c r="L250" s="40">
        <v>84.6</v>
      </c>
      <c r="M250" s="40">
        <v>266.99759999999998</v>
      </c>
      <c r="N250" s="40">
        <v>41.453969999999998</v>
      </c>
      <c r="O250" s="40">
        <v>139.78278684</v>
      </c>
      <c r="P250" s="41">
        <v>4.8999964539007002E-3</v>
      </c>
      <c r="Q250" s="46">
        <v>49316</v>
      </c>
      <c r="R250" s="49"/>
    </row>
    <row r="251" spans="1:18" ht="15" x14ac:dyDescent="0.25">
      <c r="A251" s="42">
        <v>1328</v>
      </c>
      <c r="B251" s="42">
        <v>9759</v>
      </c>
      <c r="C251" s="40" t="s">
        <v>1788</v>
      </c>
      <c r="D251" s="40" t="s">
        <v>1340</v>
      </c>
      <c r="E251" s="40"/>
      <c r="F251" s="40" t="s">
        <v>1803</v>
      </c>
      <c r="G251" s="40" t="s">
        <v>1341</v>
      </c>
      <c r="H251" s="40">
        <v>29994428</v>
      </c>
      <c r="I251" s="40" t="s">
        <v>539</v>
      </c>
      <c r="J251" s="40" t="s">
        <v>84</v>
      </c>
      <c r="K251" s="46">
        <v>44531</v>
      </c>
      <c r="L251" s="40">
        <v>98.7</v>
      </c>
      <c r="M251" s="40">
        <v>310.90499999999997</v>
      </c>
      <c r="N251" s="40">
        <v>7.8959999999999999</v>
      </c>
      <c r="O251" s="40">
        <v>26.625312000000001</v>
      </c>
      <c r="P251" s="41">
        <v>8.0000000000000004E-4</v>
      </c>
      <c r="Q251" s="46">
        <v>48218</v>
      </c>
      <c r="R251" s="49"/>
    </row>
    <row r="252" spans="1:18" ht="15" x14ac:dyDescent="0.25">
      <c r="A252" s="42">
        <v>1328</v>
      </c>
      <c r="B252" s="42">
        <v>9759</v>
      </c>
      <c r="C252" s="40" t="s">
        <v>1788</v>
      </c>
      <c r="D252" s="40" t="s">
        <v>1388</v>
      </c>
      <c r="E252" s="40"/>
      <c r="F252" s="40" t="s">
        <v>1802</v>
      </c>
      <c r="G252" s="40" t="s">
        <v>1389</v>
      </c>
      <c r="H252" s="40">
        <v>29993607</v>
      </c>
      <c r="I252" s="40" t="s">
        <v>539</v>
      </c>
      <c r="J252" s="40" t="s">
        <v>84</v>
      </c>
      <c r="K252" s="46">
        <v>43165</v>
      </c>
      <c r="L252" s="40">
        <v>18</v>
      </c>
      <c r="M252" s="40">
        <v>62.442</v>
      </c>
      <c r="N252" s="40">
        <v>1.4136200000000001</v>
      </c>
      <c r="O252" s="40">
        <v>4.7667266399999999</v>
      </c>
      <c r="P252" s="41">
        <v>7.8534444444444402E-4</v>
      </c>
      <c r="Q252" s="46">
        <v>46367</v>
      </c>
      <c r="R252" s="49"/>
    </row>
    <row r="253" spans="1:18" ht="15" x14ac:dyDescent="0.25">
      <c r="A253" s="42">
        <v>1328</v>
      </c>
      <c r="B253" s="42">
        <v>9759</v>
      </c>
      <c r="C253" s="40" t="s">
        <v>1788</v>
      </c>
      <c r="D253" s="40" t="s">
        <v>1334</v>
      </c>
      <c r="E253" s="40"/>
      <c r="F253" s="40" t="s">
        <v>239</v>
      </c>
      <c r="G253" s="40" t="s">
        <v>1335</v>
      </c>
      <c r="H253" s="40">
        <v>29993691</v>
      </c>
      <c r="I253" s="40" t="s">
        <v>539</v>
      </c>
      <c r="J253" s="40" t="s">
        <v>82</v>
      </c>
      <c r="K253" s="46">
        <v>43909</v>
      </c>
      <c r="L253" s="40">
        <v>817.00027999999998</v>
      </c>
      <c r="M253" s="40">
        <v>817.00027999999998</v>
      </c>
      <c r="N253" s="40">
        <v>198.50912</v>
      </c>
      <c r="O253" s="40">
        <v>198.50912</v>
      </c>
      <c r="P253" s="41">
        <v>2.4297313582315998E-3</v>
      </c>
      <c r="Q253" s="46">
        <v>46785</v>
      </c>
      <c r="R253" s="49"/>
    </row>
    <row r="254" spans="1:18" ht="15" x14ac:dyDescent="0.25">
      <c r="A254" s="42">
        <v>1328</v>
      </c>
      <c r="B254" s="42">
        <v>9759</v>
      </c>
      <c r="C254" s="40" t="s">
        <v>1788</v>
      </c>
      <c r="D254" s="40" t="s">
        <v>1332</v>
      </c>
      <c r="E254" s="40"/>
      <c r="F254" s="40" t="s">
        <v>239</v>
      </c>
      <c r="G254" s="40" t="s">
        <v>1333</v>
      </c>
      <c r="H254" s="40">
        <v>29994253</v>
      </c>
      <c r="I254" s="40" t="s">
        <v>539</v>
      </c>
      <c r="J254" s="40" t="s">
        <v>92</v>
      </c>
      <c r="K254" s="46">
        <v>44385</v>
      </c>
      <c r="L254" s="40">
        <v>72</v>
      </c>
      <c r="M254" s="40">
        <v>279.2448</v>
      </c>
      <c r="N254" s="40">
        <v>12.964359999999999</v>
      </c>
      <c r="O254" s="40">
        <v>51.276636672000002</v>
      </c>
      <c r="P254" s="41">
        <v>1.80060555555555E-3</v>
      </c>
      <c r="Q254" s="46">
        <v>48160</v>
      </c>
      <c r="R254" s="49"/>
    </row>
    <row r="255" spans="1:18" ht="15" x14ac:dyDescent="0.25">
      <c r="A255" s="42">
        <v>1328</v>
      </c>
      <c r="B255" s="42">
        <v>9759</v>
      </c>
      <c r="C255" s="40" t="s">
        <v>1788</v>
      </c>
      <c r="D255" s="40" t="s">
        <v>1443</v>
      </c>
      <c r="E255" s="40"/>
      <c r="F255" s="40" t="s">
        <v>1803</v>
      </c>
      <c r="G255" s="40" t="s">
        <v>1444</v>
      </c>
      <c r="H255" s="40">
        <v>29994350</v>
      </c>
      <c r="I255" s="40" t="s">
        <v>539</v>
      </c>
      <c r="J255" s="40" t="s">
        <v>84</v>
      </c>
      <c r="K255" s="46">
        <v>44453</v>
      </c>
      <c r="L255" s="40">
        <v>48</v>
      </c>
      <c r="M255" s="40">
        <v>154.12799999999999</v>
      </c>
      <c r="N255" s="40">
        <v>0.72</v>
      </c>
      <c r="O255" s="40">
        <v>2.4278400000000002</v>
      </c>
      <c r="P255" s="41">
        <v>1.4999999999999999E-4</v>
      </c>
      <c r="Q255" s="46">
        <v>48105</v>
      </c>
      <c r="R255" s="49"/>
    </row>
    <row r="256" spans="1:18" ht="15" x14ac:dyDescent="0.25">
      <c r="A256" s="42">
        <v>1328</v>
      </c>
      <c r="B256" s="42">
        <v>9759</v>
      </c>
      <c r="C256" s="40" t="s">
        <v>1788</v>
      </c>
      <c r="D256" s="40" t="s">
        <v>1328</v>
      </c>
      <c r="E256" s="40"/>
      <c r="F256" s="40" t="s">
        <v>239</v>
      </c>
      <c r="G256" s="40" t="s">
        <v>1329</v>
      </c>
      <c r="H256" s="40">
        <v>29994359</v>
      </c>
      <c r="I256" s="40" t="s">
        <v>539</v>
      </c>
      <c r="J256" s="40" t="s">
        <v>84</v>
      </c>
      <c r="K256" s="46">
        <v>44468</v>
      </c>
      <c r="L256" s="40">
        <v>10.90517</v>
      </c>
      <c r="M256" s="40">
        <v>35.027406040000002</v>
      </c>
      <c r="N256" s="40">
        <v>1.00404</v>
      </c>
      <c r="O256" s="40">
        <v>3.3856228800000001</v>
      </c>
      <c r="P256" s="41">
        <v>9.2070091525395703E-4</v>
      </c>
      <c r="Q256" s="46">
        <v>48442</v>
      </c>
      <c r="R256" s="49"/>
    </row>
    <row r="257" spans="1:18" ht="15" x14ac:dyDescent="0.25">
      <c r="A257" s="42">
        <v>1328</v>
      </c>
      <c r="B257" s="42">
        <v>9759</v>
      </c>
      <c r="C257" s="40" t="s">
        <v>1788</v>
      </c>
      <c r="D257" s="40" t="s">
        <v>1268</v>
      </c>
      <c r="E257" s="40"/>
      <c r="F257" s="40" t="s">
        <v>239</v>
      </c>
      <c r="G257" s="40" t="s">
        <v>1269</v>
      </c>
      <c r="H257" s="40">
        <v>29994396</v>
      </c>
      <c r="I257" s="40" t="s">
        <v>539</v>
      </c>
      <c r="J257" s="40" t="s">
        <v>84</v>
      </c>
      <c r="K257" s="46">
        <v>44501</v>
      </c>
      <c r="L257" s="40">
        <v>109</v>
      </c>
      <c r="M257" s="40">
        <v>341.60599999999999</v>
      </c>
      <c r="N257" s="40">
        <v>39.893999999999998</v>
      </c>
      <c r="O257" s="40">
        <v>134.52256800000001</v>
      </c>
      <c r="P257" s="41">
        <v>3.6600000000000001E-3</v>
      </c>
      <c r="Q257" s="46">
        <v>49217</v>
      </c>
      <c r="R257" s="49"/>
    </row>
    <row r="258" spans="1:18" ht="15" x14ac:dyDescent="0.25">
      <c r="A258" s="42">
        <v>1328</v>
      </c>
      <c r="B258" s="42">
        <v>9759</v>
      </c>
      <c r="C258" s="40" t="s">
        <v>1788</v>
      </c>
      <c r="D258" s="40" t="s">
        <v>1401</v>
      </c>
      <c r="E258" s="40"/>
      <c r="F258" s="40" t="s">
        <v>1803</v>
      </c>
      <c r="G258" s="40" t="s">
        <v>1402</v>
      </c>
      <c r="H258" s="40">
        <v>28999161</v>
      </c>
      <c r="I258" s="40" t="s">
        <v>539</v>
      </c>
      <c r="J258" s="40" t="s">
        <v>84</v>
      </c>
      <c r="K258" s="46">
        <v>44725</v>
      </c>
      <c r="L258" s="40">
        <v>537.82214999999997</v>
      </c>
      <c r="M258" s="40">
        <v>1850.1081959999999</v>
      </c>
      <c r="N258" s="40">
        <v>3.5682499999999999</v>
      </c>
      <c r="O258" s="40">
        <v>12.032139000000001</v>
      </c>
      <c r="P258" s="41">
        <v>6.6346281944691096E-5</v>
      </c>
      <c r="Q258" s="46">
        <v>47586</v>
      </c>
      <c r="R258" s="49"/>
    </row>
    <row r="259" spans="1:18" ht="15" x14ac:dyDescent="0.25">
      <c r="A259" s="42">
        <v>1328</v>
      </c>
      <c r="B259" s="42">
        <v>9759</v>
      </c>
      <c r="C259" s="40" t="s">
        <v>1788</v>
      </c>
      <c r="D259" s="40" t="s">
        <v>1792</v>
      </c>
      <c r="E259" s="40"/>
      <c r="F259" s="40" t="s">
        <v>1803</v>
      </c>
      <c r="G259" s="40" t="s">
        <v>1793</v>
      </c>
      <c r="H259" s="40">
        <v>28999297</v>
      </c>
      <c r="I259" s="40" t="s">
        <v>539</v>
      </c>
      <c r="J259" s="40" t="s">
        <v>84</v>
      </c>
      <c r="K259" s="46">
        <v>45506</v>
      </c>
      <c r="L259" s="40">
        <v>312.15192999999999</v>
      </c>
      <c r="M259" s="40">
        <v>1186.146118807</v>
      </c>
      <c r="N259" s="40">
        <v>312.15192999999999</v>
      </c>
      <c r="O259" s="40">
        <v>1052.5763079599999</v>
      </c>
      <c r="P259" s="41">
        <v>0.01</v>
      </c>
      <c r="Q259" s="46">
        <v>50586</v>
      </c>
      <c r="R259" s="49"/>
    </row>
    <row r="260" spans="1:18" ht="15" x14ac:dyDescent="0.25">
      <c r="A260" s="42">
        <v>1328</v>
      </c>
      <c r="B260" s="42">
        <v>9759</v>
      </c>
      <c r="C260" s="40" t="s">
        <v>1788</v>
      </c>
      <c r="D260" s="40" t="s">
        <v>1451</v>
      </c>
      <c r="E260" s="40"/>
      <c r="F260" s="40" t="s">
        <v>1803</v>
      </c>
      <c r="G260" s="40" t="s">
        <v>1452</v>
      </c>
      <c r="H260" s="40">
        <v>29992777</v>
      </c>
      <c r="I260" s="40" t="s">
        <v>539</v>
      </c>
      <c r="J260" s="40" t="s">
        <v>84</v>
      </c>
      <c r="K260" s="46">
        <v>42893</v>
      </c>
      <c r="L260" s="40">
        <v>6.0027499999999998</v>
      </c>
      <c r="M260" s="40">
        <v>21.2857515</v>
      </c>
      <c r="N260" s="40">
        <v>3.52196</v>
      </c>
      <c r="O260" s="40">
        <v>11.876049119999999</v>
      </c>
      <c r="P260" s="41">
        <v>5.8672441797509396E-3</v>
      </c>
      <c r="Q260" s="46">
        <v>46180</v>
      </c>
      <c r="R260" s="49"/>
    </row>
    <row r="261" spans="1:18" ht="15" x14ac:dyDescent="0.25">
      <c r="A261" s="42">
        <v>1328</v>
      </c>
      <c r="B261" s="42">
        <v>9759</v>
      </c>
      <c r="C261" s="40" t="s">
        <v>1788</v>
      </c>
      <c r="D261" s="40" t="s">
        <v>1461</v>
      </c>
      <c r="E261" s="40"/>
      <c r="F261" s="40" t="s">
        <v>1803</v>
      </c>
      <c r="G261" s="40" t="s">
        <v>1462</v>
      </c>
      <c r="H261" s="40">
        <v>28999106</v>
      </c>
      <c r="I261" s="40" t="s">
        <v>539</v>
      </c>
      <c r="J261" s="40" t="s">
        <v>84</v>
      </c>
      <c r="K261" s="46">
        <v>44561</v>
      </c>
      <c r="L261" s="40">
        <v>72</v>
      </c>
      <c r="M261" s="40">
        <v>223.92</v>
      </c>
      <c r="N261" s="40">
        <v>37.872</v>
      </c>
      <c r="O261" s="40">
        <v>127.704384</v>
      </c>
      <c r="P261" s="41">
        <v>5.2599999999999999E-3</v>
      </c>
      <c r="Q261" s="46">
        <v>49613</v>
      </c>
      <c r="R261" s="49"/>
    </row>
    <row r="262" spans="1:18" ht="15" x14ac:dyDescent="0.25">
      <c r="A262" s="42">
        <v>1328</v>
      </c>
      <c r="B262" s="42">
        <v>9759</v>
      </c>
      <c r="C262" s="40" t="s">
        <v>1788</v>
      </c>
      <c r="D262" s="40" t="s">
        <v>1479</v>
      </c>
      <c r="E262" s="40"/>
      <c r="F262" s="40" t="s">
        <v>1802</v>
      </c>
      <c r="G262" s="40" t="s">
        <v>1480</v>
      </c>
      <c r="H262" s="40">
        <v>28999122</v>
      </c>
      <c r="I262" s="40" t="s">
        <v>539</v>
      </c>
      <c r="J262" s="40" t="s">
        <v>84</v>
      </c>
      <c r="K262" s="46">
        <v>44609</v>
      </c>
      <c r="L262" s="40">
        <v>279</v>
      </c>
      <c r="M262" s="40">
        <v>889.73099999999999</v>
      </c>
      <c r="N262" s="40">
        <v>192.23099999999999</v>
      </c>
      <c r="O262" s="40">
        <v>648.20293200000003</v>
      </c>
      <c r="P262" s="41">
        <v>6.8900000000000003E-3</v>
      </c>
      <c r="Q262" s="46">
        <v>49429</v>
      </c>
      <c r="R262" s="49"/>
    </row>
    <row r="263" spans="1:18" ht="15" x14ac:dyDescent="0.25">
      <c r="A263" s="42">
        <v>1328</v>
      </c>
      <c r="B263" s="42">
        <v>9759</v>
      </c>
      <c r="C263" s="40" t="s">
        <v>1788</v>
      </c>
      <c r="D263" s="40" t="s">
        <v>1482</v>
      </c>
      <c r="E263" s="40"/>
      <c r="F263" s="40" t="s">
        <v>1803</v>
      </c>
      <c r="G263" s="40" t="s">
        <v>1483</v>
      </c>
      <c r="H263" s="40">
        <v>28999281</v>
      </c>
      <c r="I263" s="40" t="s">
        <v>539</v>
      </c>
      <c r="J263" s="40" t="s">
        <v>84</v>
      </c>
      <c r="K263" s="46">
        <v>45565</v>
      </c>
      <c r="L263" s="40">
        <v>112.40208</v>
      </c>
      <c r="M263" s="40">
        <v>416.33730431999999</v>
      </c>
      <c r="N263" s="40">
        <v>98.677030000000002</v>
      </c>
      <c r="O263" s="40">
        <v>332.73894516000001</v>
      </c>
      <c r="P263" s="41">
        <v>8.7789327386112396E-3</v>
      </c>
      <c r="Q263" s="46">
        <v>50310</v>
      </c>
      <c r="R263" s="49"/>
    </row>
    <row r="264" spans="1:18" ht="15" x14ac:dyDescent="0.25">
      <c r="A264" s="42">
        <v>1328</v>
      </c>
      <c r="B264" s="42">
        <v>9759</v>
      </c>
      <c r="C264" s="40" t="s">
        <v>1788</v>
      </c>
      <c r="D264" s="40" t="s">
        <v>1795</v>
      </c>
      <c r="E264" s="40"/>
      <c r="F264" s="40" t="s">
        <v>1803</v>
      </c>
      <c r="G264" s="40" t="s">
        <v>1796</v>
      </c>
      <c r="H264" s="40">
        <v>28999298</v>
      </c>
      <c r="I264" s="40" t="s">
        <v>539</v>
      </c>
      <c r="J264" s="40" t="s">
        <v>92</v>
      </c>
      <c r="K264" s="46">
        <v>45831</v>
      </c>
      <c r="L264" s="40">
        <v>2256.1596399999999</v>
      </c>
      <c r="M264" s="40">
        <v>9081.2681669640006</v>
      </c>
      <c r="N264" s="40">
        <v>2256.1596100000002</v>
      </c>
      <c r="O264" s="40">
        <v>8923.5624894720004</v>
      </c>
      <c r="P264" s="41">
        <v>9.9999998670306806E-3</v>
      </c>
      <c r="Q264" s="46">
        <v>48865</v>
      </c>
      <c r="R264" s="49"/>
    </row>
    <row r="265" spans="1:18" ht="15" x14ac:dyDescent="0.25">
      <c r="A265" s="42">
        <v>1328</v>
      </c>
      <c r="B265" s="42">
        <v>9759</v>
      </c>
      <c r="C265" s="40" t="s">
        <v>1788</v>
      </c>
      <c r="D265" s="40" t="s">
        <v>1302</v>
      </c>
      <c r="E265" s="40"/>
      <c r="F265" s="40" t="s">
        <v>1802</v>
      </c>
      <c r="G265" s="40" t="s">
        <v>1303</v>
      </c>
      <c r="H265" s="40">
        <v>29993397</v>
      </c>
      <c r="I265" s="40" t="s">
        <v>539</v>
      </c>
      <c r="J265" s="40" t="s">
        <v>84</v>
      </c>
      <c r="K265" s="46">
        <v>43509</v>
      </c>
      <c r="L265" s="40">
        <v>21.00095</v>
      </c>
      <c r="M265" s="40">
        <v>76.380455150000003</v>
      </c>
      <c r="N265" s="40">
        <v>6.6866199999999996</v>
      </c>
      <c r="O265" s="40">
        <v>22.547282639999999</v>
      </c>
      <c r="P265" s="41">
        <v>3.18396072558622E-3</v>
      </c>
      <c r="Q265" s="46">
        <v>47178</v>
      </c>
      <c r="R265" s="49"/>
    </row>
    <row r="266" spans="1:18" ht="15" x14ac:dyDescent="0.25">
      <c r="A266" s="42">
        <v>1328</v>
      </c>
      <c r="B266" s="42">
        <v>9759</v>
      </c>
      <c r="C266" s="40" t="s">
        <v>1788</v>
      </c>
      <c r="D266" s="40" t="s">
        <v>1312</v>
      </c>
      <c r="E266" s="40"/>
      <c r="F266" s="40" t="s">
        <v>1802</v>
      </c>
      <c r="G266" s="40" t="s">
        <v>1313</v>
      </c>
      <c r="H266" s="40">
        <v>29993494</v>
      </c>
      <c r="I266" s="40" t="s">
        <v>539</v>
      </c>
      <c r="J266" s="40" t="s">
        <v>84</v>
      </c>
      <c r="K266" s="46">
        <v>43668</v>
      </c>
      <c r="L266" s="40">
        <v>16.365480000000002</v>
      </c>
      <c r="M266" s="40">
        <v>57.835606319999997</v>
      </c>
      <c r="N266" s="40">
        <v>3.27258</v>
      </c>
      <c r="O266" s="40">
        <v>11.03513976</v>
      </c>
      <c r="P266" s="41">
        <v>1.9996847021902099E-3</v>
      </c>
      <c r="Q266" s="46">
        <v>47686</v>
      </c>
      <c r="R266" s="49"/>
    </row>
    <row r="267" spans="1:18" ht="15" x14ac:dyDescent="0.25">
      <c r="A267" s="42">
        <v>1328</v>
      </c>
      <c r="B267" s="42">
        <v>9759</v>
      </c>
      <c r="C267" s="40" t="s">
        <v>1788</v>
      </c>
      <c r="D267" s="40" t="s">
        <v>1242</v>
      </c>
      <c r="E267" s="40"/>
      <c r="F267" s="40" t="s">
        <v>1802</v>
      </c>
      <c r="G267" s="40" t="s">
        <v>1243</v>
      </c>
      <c r="H267" s="40">
        <v>29992808</v>
      </c>
      <c r="I267" s="40" t="s">
        <v>539</v>
      </c>
      <c r="J267" s="40" t="s">
        <v>82</v>
      </c>
      <c r="K267" s="46">
        <v>42935</v>
      </c>
      <c r="L267" s="40">
        <v>33.99492</v>
      </c>
      <c r="M267" s="40">
        <v>33.99492</v>
      </c>
      <c r="N267" s="40">
        <v>1.0029499989999999</v>
      </c>
      <c r="O267" s="40">
        <v>1.0029499989999999</v>
      </c>
      <c r="P267" s="41">
        <v>2.9502937468304E-4</v>
      </c>
      <c r="Q267" s="46">
        <v>46735</v>
      </c>
      <c r="R267" s="49"/>
    </row>
    <row r="268" spans="1:18" ht="15" x14ac:dyDescent="0.25">
      <c r="A268" s="42">
        <v>1328</v>
      </c>
      <c r="B268" s="42">
        <v>9759</v>
      </c>
      <c r="C268" s="40" t="s">
        <v>1788</v>
      </c>
      <c r="D268" s="40" t="s">
        <v>1370</v>
      </c>
      <c r="E268" s="40"/>
      <c r="F268" s="40" t="s">
        <v>1802</v>
      </c>
      <c r="G268" s="40" t="s">
        <v>1371</v>
      </c>
      <c r="H268" s="40">
        <v>29993895</v>
      </c>
      <c r="I268" s="40" t="s">
        <v>539</v>
      </c>
      <c r="J268" s="40" t="s">
        <v>84</v>
      </c>
      <c r="K268" s="46">
        <v>44112</v>
      </c>
      <c r="L268" s="40">
        <v>56.843150000000001</v>
      </c>
      <c r="M268" s="40">
        <v>192.92565110000001</v>
      </c>
      <c r="N268" s="40">
        <v>6.1414400000000002</v>
      </c>
      <c r="O268" s="40">
        <v>20.70893568</v>
      </c>
      <c r="P268" s="41">
        <v>1.0804186608236799E-3</v>
      </c>
      <c r="Q268" s="46">
        <v>48270</v>
      </c>
      <c r="R268" s="49"/>
    </row>
    <row r="269" spans="1:18" ht="15" x14ac:dyDescent="0.25">
      <c r="A269" s="42">
        <v>1328</v>
      </c>
      <c r="B269" s="42">
        <v>9759</v>
      </c>
      <c r="C269" s="40" t="s">
        <v>1788</v>
      </c>
      <c r="D269" s="40" t="s">
        <v>1308</v>
      </c>
      <c r="E269" s="40"/>
      <c r="F269" s="40" t="s">
        <v>239</v>
      </c>
      <c r="G269" s="40" t="s">
        <v>1309</v>
      </c>
      <c r="H269" s="40">
        <v>28999108</v>
      </c>
      <c r="I269" s="40" t="s">
        <v>539</v>
      </c>
      <c r="J269" s="40" t="s">
        <v>82</v>
      </c>
      <c r="K269" s="46">
        <v>44651</v>
      </c>
      <c r="L269" s="40">
        <v>2822.4</v>
      </c>
      <c r="M269" s="40">
        <v>2822.4</v>
      </c>
      <c r="N269" s="40">
        <v>705.59997999999996</v>
      </c>
      <c r="O269" s="40">
        <v>705.59997999999996</v>
      </c>
      <c r="P269" s="41">
        <v>2.4999999291383198E-3</v>
      </c>
      <c r="Q269" s="46">
        <v>48575</v>
      </c>
      <c r="R269" s="49"/>
    </row>
    <row r="270" spans="1:18" ht="15" x14ac:dyDescent="0.25">
      <c r="A270" s="42">
        <v>1328</v>
      </c>
      <c r="B270" s="42">
        <v>9759</v>
      </c>
      <c r="C270" s="40" t="s">
        <v>1788</v>
      </c>
      <c r="D270" s="40" t="s">
        <v>1428</v>
      </c>
      <c r="E270" s="40"/>
      <c r="F270" s="40" t="s">
        <v>1802</v>
      </c>
      <c r="G270" s="40" t="s">
        <v>1429</v>
      </c>
      <c r="H270" s="40">
        <v>28999121</v>
      </c>
      <c r="I270" s="40" t="s">
        <v>539</v>
      </c>
      <c r="J270" s="40" t="s">
        <v>84</v>
      </c>
      <c r="K270" s="46">
        <v>44609</v>
      </c>
      <c r="L270" s="40">
        <v>93</v>
      </c>
      <c r="M270" s="40">
        <v>296.577</v>
      </c>
      <c r="N270" s="40">
        <v>91.046999999999997</v>
      </c>
      <c r="O270" s="40">
        <v>307.01048400000002</v>
      </c>
      <c r="P270" s="41">
        <v>9.7900000000000001E-3</v>
      </c>
      <c r="Q270" s="46">
        <v>49429</v>
      </c>
      <c r="R270" s="49"/>
    </row>
    <row r="271" spans="1:18" ht="15" x14ac:dyDescent="0.25">
      <c r="A271" s="42">
        <v>1328</v>
      </c>
      <c r="B271" s="42">
        <v>9759</v>
      </c>
      <c r="C271" s="40" t="s">
        <v>1788</v>
      </c>
      <c r="D271" s="40" t="s">
        <v>1430</v>
      </c>
      <c r="E271" s="40"/>
      <c r="F271" s="40" t="s">
        <v>1803</v>
      </c>
      <c r="G271" s="40" t="s">
        <v>1431</v>
      </c>
      <c r="H271" s="40">
        <v>28999148</v>
      </c>
      <c r="I271" s="40" t="s">
        <v>539</v>
      </c>
      <c r="J271" s="40" t="s">
        <v>84</v>
      </c>
      <c r="K271" s="46">
        <v>44469</v>
      </c>
      <c r="L271" s="40">
        <v>111.33118</v>
      </c>
      <c r="M271" s="40">
        <v>359.48838022000001</v>
      </c>
      <c r="N271" s="40">
        <v>105.61233</v>
      </c>
      <c r="O271" s="40">
        <v>356.12477675999997</v>
      </c>
      <c r="P271" s="41">
        <v>9.4863209030929107E-3</v>
      </c>
      <c r="Q271" s="46">
        <v>48852</v>
      </c>
      <c r="R271" s="49"/>
    </row>
    <row r="272" spans="1:18" ht="15" x14ac:dyDescent="0.25">
      <c r="A272" s="42">
        <v>1328</v>
      </c>
      <c r="B272" s="42">
        <v>9759</v>
      </c>
      <c r="C272" s="40" t="s">
        <v>1788</v>
      </c>
      <c r="D272" s="40" t="s">
        <v>1494</v>
      </c>
      <c r="E272" s="40"/>
      <c r="F272" s="40" t="s">
        <v>239</v>
      </c>
      <c r="G272" s="40" t="s">
        <v>1495</v>
      </c>
      <c r="H272" s="40">
        <v>28999163</v>
      </c>
      <c r="I272" s="40" t="s">
        <v>539</v>
      </c>
      <c r="J272" s="40" t="s">
        <v>82</v>
      </c>
      <c r="K272" s="46">
        <v>44887</v>
      </c>
      <c r="L272" s="40">
        <v>1706.6666600000001</v>
      </c>
      <c r="M272" s="40">
        <v>1706.6666600000001</v>
      </c>
      <c r="N272" s="40">
        <v>1192.1066699999999</v>
      </c>
      <c r="O272" s="40">
        <v>1192.1066699999999</v>
      </c>
      <c r="P272" s="41">
        <v>6.9850000468163996E-3</v>
      </c>
      <c r="Q272" s="46">
        <v>49306</v>
      </c>
      <c r="R272" s="49"/>
    </row>
    <row r="273" spans="1:18" ht="15" x14ac:dyDescent="0.25">
      <c r="A273" s="42">
        <v>1328</v>
      </c>
      <c r="B273" s="42">
        <v>9759</v>
      </c>
      <c r="C273" s="40" t="s">
        <v>1791</v>
      </c>
      <c r="D273" s="40" t="s">
        <v>1252</v>
      </c>
      <c r="E273" s="40"/>
      <c r="F273" s="40" t="s">
        <v>239</v>
      </c>
      <c r="G273" s="40" t="s">
        <v>1253</v>
      </c>
      <c r="H273" s="40">
        <v>29992728</v>
      </c>
      <c r="I273" s="40" t="s">
        <v>539</v>
      </c>
      <c r="J273" s="40" t="s">
        <v>82</v>
      </c>
      <c r="K273" s="46">
        <v>42642</v>
      </c>
      <c r="L273" s="40">
        <v>93.997950000000003</v>
      </c>
      <c r="M273" s="40">
        <v>93.997950000000003</v>
      </c>
      <c r="N273" s="40">
        <v>36.190710000000003</v>
      </c>
      <c r="O273" s="40">
        <v>36.190710000000003</v>
      </c>
      <c r="P273" s="41">
        <v>3.8501594981592601E-3</v>
      </c>
      <c r="Q273" s="40" t="s">
        <v>113</v>
      </c>
      <c r="R273" s="49"/>
    </row>
    <row r="274" spans="1:18" ht="15" x14ac:dyDescent="0.25">
      <c r="A274" s="42">
        <v>1328</v>
      </c>
      <c r="B274" s="42">
        <v>9759</v>
      </c>
      <c r="C274" s="40" t="s">
        <v>1788</v>
      </c>
      <c r="D274" s="40" t="s">
        <v>1254</v>
      </c>
      <c r="E274" s="40"/>
      <c r="F274" s="40" t="s">
        <v>239</v>
      </c>
      <c r="G274" s="40" t="s">
        <v>1255</v>
      </c>
      <c r="H274" s="40">
        <v>29992746</v>
      </c>
      <c r="I274" s="40" t="s">
        <v>539</v>
      </c>
      <c r="J274" s="40" t="s">
        <v>92</v>
      </c>
      <c r="K274" s="46">
        <v>42705</v>
      </c>
      <c r="L274" s="40">
        <v>21.999759999999998</v>
      </c>
      <c r="M274" s="40">
        <v>89.660021880000002</v>
      </c>
      <c r="N274" s="40">
        <v>1.5245099989999999</v>
      </c>
      <c r="O274" s="40">
        <v>6.0297419480447996</v>
      </c>
      <c r="P274" s="41">
        <v>6.9296665009072804E-4</v>
      </c>
      <c r="Q274" s="46">
        <v>46417</v>
      </c>
      <c r="R274" s="49"/>
    </row>
    <row r="275" spans="1:18" ht="15" x14ac:dyDescent="0.25">
      <c r="A275" s="42">
        <v>1328</v>
      </c>
      <c r="B275" s="42">
        <v>9759</v>
      </c>
      <c r="C275" s="40" t="s">
        <v>1788</v>
      </c>
      <c r="D275" s="40" t="s">
        <v>1239</v>
      </c>
      <c r="E275" s="40"/>
      <c r="F275" s="40" t="s">
        <v>239</v>
      </c>
      <c r="G275" s="40" t="s">
        <v>1314</v>
      </c>
      <c r="H275" s="40">
        <v>29993585</v>
      </c>
      <c r="I275" s="40" t="s">
        <v>539</v>
      </c>
      <c r="J275" s="40" t="s">
        <v>82</v>
      </c>
      <c r="K275" s="46">
        <v>43734</v>
      </c>
      <c r="L275" s="40">
        <v>691.99972000000002</v>
      </c>
      <c r="M275" s="40">
        <v>691.99972000000002</v>
      </c>
      <c r="N275" s="40">
        <v>205.22275999999999</v>
      </c>
      <c r="O275" s="40">
        <v>205.22275999999999</v>
      </c>
      <c r="P275" s="41">
        <v>2.96564802078243E-3</v>
      </c>
      <c r="Q275" s="46">
        <v>47026</v>
      </c>
      <c r="R275" s="49"/>
    </row>
    <row r="276" spans="1:18" ht="15" x14ac:dyDescent="0.25">
      <c r="A276" s="42">
        <v>1328</v>
      </c>
      <c r="B276" s="42">
        <v>9759</v>
      </c>
      <c r="C276" s="40" t="s">
        <v>1788</v>
      </c>
      <c r="D276" s="40" t="s">
        <v>1467</v>
      </c>
      <c r="E276" s="40"/>
      <c r="F276" s="40" t="s">
        <v>1803</v>
      </c>
      <c r="G276" s="40" t="s">
        <v>1468</v>
      </c>
      <c r="H276" s="40">
        <v>29993940</v>
      </c>
      <c r="I276" s="40" t="s">
        <v>539</v>
      </c>
      <c r="J276" s="40" t="s">
        <v>84</v>
      </c>
      <c r="K276" s="46">
        <v>44167</v>
      </c>
      <c r="L276" s="40">
        <v>97.500730000000004</v>
      </c>
      <c r="M276" s="40">
        <v>320.67990097000001</v>
      </c>
      <c r="N276" s="40">
        <v>4.705539999</v>
      </c>
      <c r="O276" s="40">
        <v>15.867080876628</v>
      </c>
      <c r="P276" s="41">
        <v>4.8261587364525302E-4</v>
      </c>
      <c r="Q276" s="46">
        <v>46989</v>
      </c>
      <c r="R276" s="49"/>
    </row>
    <row r="277" spans="1:18" ht="15" x14ac:dyDescent="0.25">
      <c r="A277" s="42">
        <v>1328</v>
      </c>
      <c r="B277" s="42">
        <v>9759</v>
      </c>
      <c r="C277" s="40" t="s">
        <v>1788</v>
      </c>
      <c r="D277" s="40" t="s">
        <v>1231</v>
      </c>
      <c r="E277" s="40"/>
      <c r="F277" s="40" t="s">
        <v>1802</v>
      </c>
      <c r="G277" s="40" t="s">
        <v>1232</v>
      </c>
      <c r="H277" s="40">
        <v>29993946</v>
      </c>
      <c r="I277" s="40" t="s">
        <v>539</v>
      </c>
      <c r="J277" s="40" t="s">
        <v>84</v>
      </c>
      <c r="K277" s="46">
        <v>44269</v>
      </c>
      <c r="L277" s="40">
        <v>128.99999</v>
      </c>
      <c r="M277" s="40">
        <v>427.76396684000002</v>
      </c>
      <c r="N277" s="40">
        <v>32.217759999999998</v>
      </c>
      <c r="O277" s="40">
        <v>108.63828672</v>
      </c>
      <c r="P277" s="41">
        <v>2.4975009687985199E-3</v>
      </c>
      <c r="Q277" s="46">
        <v>47208</v>
      </c>
      <c r="R277" s="49"/>
    </row>
    <row r="278" spans="1:18" ht="15" x14ac:dyDescent="0.25">
      <c r="A278" s="42">
        <v>1328</v>
      </c>
      <c r="B278" s="42">
        <v>9759</v>
      </c>
      <c r="C278" s="40" t="s">
        <v>1788</v>
      </c>
      <c r="D278" s="40" t="s">
        <v>1395</v>
      </c>
      <c r="E278" s="40"/>
      <c r="F278" s="40" t="s">
        <v>1803</v>
      </c>
      <c r="G278" s="40" t="s">
        <v>1396</v>
      </c>
      <c r="H278" s="40">
        <v>29994279</v>
      </c>
      <c r="I278" s="40" t="s">
        <v>539</v>
      </c>
      <c r="J278" s="40" t="s">
        <v>84</v>
      </c>
      <c r="K278" s="46">
        <v>44343</v>
      </c>
      <c r="L278" s="40">
        <v>72</v>
      </c>
      <c r="M278" s="40">
        <v>233.85599999999999</v>
      </c>
      <c r="N278" s="40">
        <v>0.36</v>
      </c>
      <c r="O278" s="40">
        <v>1.2139200000000001</v>
      </c>
      <c r="P278" s="41">
        <v>5.0000000000000002E-5</v>
      </c>
      <c r="Q278" s="46">
        <v>47995</v>
      </c>
      <c r="R278" s="49"/>
    </row>
    <row r="279" spans="1:18" ht="15" x14ac:dyDescent="0.25">
      <c r="A279" s="42">
        <v>1328</v>
      </c>
      <c r="B279" s="42">
        <v>9759</v>
      </c>
      <c r="C279" s="40" t="s">
        <v>1788</v>
      </c>
      <c r="D279" s="40" t="s">
        <v>1492</v>
      </c>
      <c r="E279" s="40"/>
      <c r="F279" s="40" t="s">
        <v>1803</v>
      </c>
      <c r="G279" s="40" t="s">
        <v>1493</v>
      </c>
      <c r="H279" s="40">
        <v>29994400</v>
      </c>
      <c r="I279" s="40" t="s">
        <v>539</v>
      </c>
      <c r="J279" s="40" t="s">
        <v>84</v>
      </c>
      <c r="K279" s="46">
        <v>44516</v>
      </c>
      <c r="L279" s="40">
        <v>58</v>
      </c>
      <c r="M279" s="40">
        <v>179.22</v>
      </c>
      <c r="N279" s="40">
        <v>4.0599999999999996</v>
      </c>
      <c r="O279" s="40">
        <v>13.69032</v>
      </c>
      <c r="P279" s="41">
        <v>6.9999999999999999E-4</v>
      </c>
      <c r="Q279" s="46">
        <v>48986</v>
      </c>
      <c r="R279" s="49"/>
    </row>
    <row r="280" spans="1:18" ht="15" x14ac:dyDescent="0.25">
      <c r="A280" s="42">
        <v>1328</v>
      </c>
      <c r="B280" s="42">
        <v>9759</v>
      </c>
      <c r="C280" s="40" t="s">
        <v>1788</v>
      </c>
      <c r="D280" s="40" t="s">
        <v>1358</v>
      </c>
      <c r="E280" s="40"/>
      <c r="F280" s="40" t="s">
        <v>1803</v>
      </c>
      <c r="G280" s="40" t="s">
        <v>1359</v>
      </c>
      <c r="H280" s="40">
        <v>28999125</v>
      </c>
      <c r="I280" s="40" t="s">
        <v>539</v>
      </c>
      <c r="J280" s="40" t="s">
        <v>84</v>
      </c>
      <c r="K280" s="46">
        <v>44699</v>
      </c>
      <c r="L280" s="40">
        <v>155</v>
      </c>
      <c r="M280" s="40">
        <v>519.87</v>
      </c>
      <c r="N280" s="40">
        <v>24.8</v>
      </c>
      <c r="O280" s="40">
        <v>83.625600000000006</v>
      </c>
      <c r="P280" s="41">
        <v>1.6000000000000001E-3</v>
      </c>
      <c r="Q280" s="46">
        <v>49490</v>
      </c>
      <c r="R280" s="49"/>
    </row>
    <row r="281" spans="1:18" ht="15" x14ac:dyDescent="0.25">
      <c r="A281" s="42">
        <v>1328</v>
      </c>
      <c r="B281" s="42">
        <v>9759</v>
      </c>
      <c r="C281" s="40" t="s">
        <v>1788</v>
      </c>
      <c r="D281" s="40" t="s">
        <v>1382</v>
      </c>
      <c r="E281" s="40"/>
      <c r="F281" s="40" t="s">
        <v>1803</v>
      </c>
      <c r="G281" s="40" t="s">
        <v>1383</v>
      </c>
      <c r="H281" s="40">
        <v>28999152</v>
      </c>
      <c r="I281" s="40" t="s">
        <v>539</v>
      </c>
      <c r="J281" s="40" t="s">
        <v>84</v>
      </c>
      <c r="K281" s="46">
        <v>44742</v>
      </c>
      <c r="L281" s="40">
        <v>685</v>
      </c>
      <c r="M281" s="40">
        <v>2277.625</v>
      </c>
      <c r="N281" s="40">
        <v>183.90584999999999</v>
      </c>
      <c r="O281" s="40">
        <v>620.13052619999996</v>
      </c>
      <c r="P281" s="41">
        <v>2.68475693430656E-3</v>
      </c>
      <c r="Q281" s="46">
        <v>45838</v>
      </c>
      <c r="R281" s="49"/>
    </row>
    <row r="282" spans="1:18" ht="15" x14ac:dyDescent="0.25">
      <c r="A282" s="42">
        <v>1328</v>
      </c>
      <c r="B282" s="42">
        <v>9759</v>
      </c>
      <c r="C282" s="40" t="s">
        <v>1788</v>
      </c>
      <c r="D282" s="40" t="s">
        <v>1477</v>
      </c>
      <c r="E282" s="40"/>
      <c r="F282" s="40" t="s">
        <v>1803</v>
      </c>
      <c r="G282" s="40" t="s">
        <v>1478</v>
      </c>
      <c r="H282" s="40">
        <v>28999101</v>
      </c>
      <c r="I282" s="40" t="s">
        <v>539</v>
      </c>
      <c r="J282" s="40" t="s">
        <v>84</v>
      </c>
      <c r="K282" s="46">
        <v>44544</v>
      </c>
      <c r="L282" s="40">
        <v>211.5</v>
      </c>
      <c r="M282" s="40">
        <v>658.39949999999999</v>
      </c>
      <c r="N282" s="40">
        <v>26.607150000000001</v>
      </c>
      <c r="O282" s="40">
        <v>89.719309800000005</v>
      </c>
      <c r="P282" s="41">
        <v>1.25802127659574E-3</v>
      </c>
      <c r="Q282" s="46">
        <v>49041</v>
      </c>
      <c r="R282" s="49"/>
    </row>
    <row r="283" spans="1:18" ht="15" x14ac:dyDescent="0.25">
      <c r="A283" s="42">
        <v>1328</v>
      </c>
      <c r="B283" s="42">
        <v>9759</v>
      </c>
      <c r="C283" s="40" t="s">
        <v>1788</v>
      </c>
      <c r="D283" s="40" t="s">
        <v>1263</v>
      </c>
      <c r="E283" s="40"/>
      <c r="F283" s="40" t="s">
        <v>1803</v>
      </c>
      <c r="G283" s="40" t="s">
        <v>1264</v>
      </c>
      <c r="H283" s="40">
        <v>29993297</v>
      </c>
      <c r="I283" s="40" t="s">
        <v>539</v>
      </c>
      <c r="J283" s="40" t="s">
        <v>84</v>
      </c>
      <c r="K283" s="46">
        <v>43188</v>
      </c>
      <c r="L283" s="40">
        <v>7.0033200000000004</v>
      </c>
      <c r="M283" s="40">
        <v>24.609666480000001</v>
      </c>
      <c r="N283" s="40">
        <v>0.25036000000000003</v>
      </c>
      <c r="O283" s="40">
        <v>0.84421391999999995</v>
      </c>
      <c r="P283" s="41">
        <v>3.5748759159941201E-4</v>
      </c>
      <c r="Q283" s="46">
        <v>48302</v>
      </c>
      <c r="R283" s="49"/>
    </row>
    <row r="284" spans="1:18" ht="15" x14ac:dyDescent="0.25">
      <c r="A284" s="42">
        <v>1328</v>
      </c>
      <c r="B284" s="42">
        <v>9759</v>
      </c>
      <c r="C284" s="40" t="s">
        <v>1788</v>
      </c>
      <c r="D284" s="40" t="s">
        <v>1434</v>
      </c>
      <c r="E284" s="40"/>
      <c r="F284" s="40" t="s">
        <v>1803</v>
      </c>
      <c r="G284" s="40" t="s">
        <v>1435</v>
      </c>
      <c r="H284" s="40">
        <v>29993417</v>
      </c>
      <c r="I284" s="40" t="s">
        <v>539</v>
      </c>
      <c r="J284" s="40" t="s">
        <v>92</v>
      </c>
      <c r="K284" s="46">
        <v>43592</v>
      </c>
      <c r="L284" s="40">
        <v>45.362279999999998</v>
      </c>
      <c r="M284" s="40">
        <v>182.12501797199999</v>
      </c>
      <c r="N284" s="40">
        <v>7.2884099999999998</v>
      </c>
      <c r="O284" s="40">
        <v>28.827119232000001</v>
      </c>
      <c r="P284" s="41">
        <v>1.60671156740798E-3</v>
      </c>
      <c r="Q284" s="46">
        <v>46886</v>
      </c>
      <c r="R284" s="49"/>
    </row>
    <row r="285" spans="1:18" ht="15" x14ac:dyDescent="0.25">
      <c r="A285" s="42">
        <v>1328</v>
      </c>
      <c r="B285" s="42">
        <v>9759</v>
      </c>
      <c r="C285" s="40" t="s">
        <v>1788</v>
      </c>
      <c r="D285" s="40" t="s">
        <v>1376</v>
      </c>
      <c r="E285" s="40"/>
      <c r="F285" s="40" t="s">
        <v>1803</v>
      </c>
      <c r="G285" s="40" t="s">
        <v>1377</v>
      </c>
      <c r="H285" s="40">
        <v>29993809</v>
      </c>
      <c r="I285" s="40" t="s">
        <v>539</v>
      </c>
      <c r="J285" s="40" t="s">
        <v>84</v>
      </c>
      <c r="K285" s="46">
        <v>44039</v>
      </c>
      <c r="L285" s="40">
        <v>268.99876999999998</v>
      </c>
      <c r="M285" s="40">
        <v>918.09280201000001</v>
      </c>
      <c r="N285" s="40">
        <v>126.85178000000001</v>
      </c>
      <c r="O285" s="40">
        <v>427.74420215999999</v>
      </c>
      <c r="P285" s="41">
        <v>4.7157011164028701E-3</v>
      </c>
      <c r="Q285" s="46">
        <v>46588</v>
      </c>
      <c r="R285" s="49"/>
    </row>
    <row r="286" spans="1:18" ht="15" x14ac:dyDescent="0.25">
      <c r="A286" s="42">
        <v>1328</v>
      </c>
      <c r="B286" s="42">
        <v>9759</v>
      </c>
      <c r="C286" s="40" t="s">
        <v>1788</v>
      </c>
      <c r="D286" s="40" t="s">
        <v>1403</v>
      </c>
      <c r="E286" s="40"/>
      <c r="F286" s="40" t="s">
        <v>1802</v>
      </c>
      <c r="G286" s="40" t="s">
        <v>1404</v>
      </c>
      <c r="H286" s="40">
        <v>28999104</v>
      </c>
      <c r="I286" s="40" t="s">
        <v>539</v>
      </c>
      <c r="J286" s="40" t="s">
        <v>84</v>
      </c>
      <c r="K286" s="46">
        <v>44592</v>
      </c>
      <c r="L286" s="40">
        <v>570</v>
      </c>
      <c r="M286" s="40">
        <v>1821.15</v>
      </c>
      <c r="N286" s="40">
        <v>8.9908699999999993</v>
      </c>
      <c r="O286" s="40">
        <v>30.317213639999999</v>
      </c>
      <c r="P286" s="41">
        <v>1.57734561403508E-4</v>
      </c>
      <c r="Q286" s="46">
        <v>46880</v>
      </c>
      <c r="R286" s="49"/>
    </row>
    <row r="287" spans="1:18" ht="15" x14ac:dyDescent="0.25">
      <c r="A287" s="42">
        <v>1328</v>
      </c>
      <c r="B287" s="42">
        <v>9759</v>
      </c>
      <c r="C287" s="40" t="s">
        <v>1788</v>
      </c>
      <c r="D287" s="40" t="s">
        <v>1360</v>
      </c>
      <c r="E287" s="40"/>
      <c r="F287" s="40" t="s">
        <v>1803</v>
      </c>
      <c r="G287" s="40" t="s">
        <v>1361</v>
      </c>
      <c r="H287" s="40">
        <v>28999146</v>
      </c>
      <c r="I287" s="40" t="s">
        <v>539</v>
      </c>
      <c r="J287" s="40" t="s">
        <v>84</v>
      </c>
      <c r="K287" s="46">
        <v>44678</v>
      </c>
      <c r="L287" s="40">
        <v>527.5</v>
      </c>
      <c r="M287" s="40">
        <v>1736.0025000000001</v>
      </c>
      <c r="N287" s="40">
        <v>44.852209999999999</v>
      </c>
      <c r="O287" s="40">
        <v>151.24165212</v>
      </c>
      <c r="P287" s="41">
        <v>8.5027886255924104E-4</v>
      </c>
      <c r="Q287" s="46">
        <v>47823</v>
      </c>
      <c r="R287" s="49"/>
    </row>
    <row r="288" spans="1:18" ht="15" x14ac:dyDescent="0.25">
      <c r="A288" s="42">
        <v>1328</v>
      </c>
      <c r="B288" s="42">
        <v>9759</v>
      </c>
      <c r="C288" s="40" t="s">
        <v>1788</v>
      </c>
      <c r="D288" s="40" t="s">
        <v>1360</v>
      </c>
      <c r="E288" s="40"/>
      <c r="F288" s="40" t="s">
        <v>1803</v>
      </c>
      <c r="G288" s="40" t="s">
        <v>1392</v>
      </c>
      <c r="H288" s="40">
        <v>28999147</v>
      </c>
      <c r="I288" s="40" t="s">
        <v>539</v>
      </c>
      <c r="J288" s="40" t="s">
        <v>84</v>
      </c>
      <c r="K288" s="46">
        <v>44678</v>
      </c>
      <c r="L288" s="40">
        <v>316.5</v>
      </c>
      <c r="M288" s="40">
        <v>1041.6015</v>
      </c>
      <c r="N288" s="40">
        <v>26.91132</v>
      </c>
      <c r="O288" s="40">
        <v>90.744971039999996</v>
      </c>
      <c r="P288" s="41">
        <v>8.5027867298578103E-4</v>
      </c>
      <c r="Q288" s="46">
        <v>47823</v>
      </c>
      <c r="R288" s="49"/>
    </row>
    <row r="289" spans="1:18" ht="15" x14ac:dyDescent="0.25">
      <c r="A289" s="42">
        <v>1328</v>
      </c>
      <c r="B289" s="42">
        <v>9759</v>
      </c>
      <c r="C289" s="40" t="s">
        <v>1788</v>
      </c>
      <c r="D289" s="40" t="s">
        <v>1393</v>
      </c>
      <c r="E289" s="40"/>
      <c r="F289" s="40" t="s">
        <v>1803</v>
      </c>
      <c r="G289" s="40" t="s">
        <v>1394</v>
      </c>
      <c r="H289" s="40">
        <v>28999179</v>
      </c>
      <c r="I289" s="40" t="s">
        <v>539</v>
      </c>
      <c r="J289" s="40" t="s">
        <v>84</v>
      </c>
      <c r="K289" s="46">
        <v>44837</v>
      </c>
      <c r="L289" s="40">
        <v>15</v>
      </c>
      <c r="M289" s="40">
        <v>53.744999999999997</v>
      </c>
      <c r="N289" s="40">
        <v>0.41249999999999998</v>
      </c>
      <c r="O289" s="40">
        <v>1.3909499999999999</v>
      </c>
      <c r="P289" s="41">
        <v>2.7500000000000002E-4</v>
      </c>
      <c r="Q289" s="46">
        <v>50222</v>
      </c>
      <c r="R289" s="49"/>
    </row>
    <row r="290" spans="1:18" ht="15" x14ac:dyDescent="0.25">
      <c r="A290" s="42">
        <v>1328</v>
      </c>
      <c r="B290" s="42">
        <v>9759</v>
      </c>
      <c r="C290" s="40" t="s">
        <v>1788</v>
      </c>
      <c r="D290" s="40" t="s">
        <v>1797</v>
      </c>
      <c r="E290" s="40"/>
      <c r="F290" s="40" t="s">
        <v>1802</v>
      </c>
      <c r="G290" s="40" t="s">
        <v>1798</v>
      </c>
      <c r="H290" s="40">
        <v>28999282</v>
      </c>
      <c r="I290" s="40" t="s">
        <v>539</v>
      </c>
      <c r="J290" s="40" t="s">
        <v>84</v>
      </c>
      <c r="K290" s="46">
        <v>45565</v>
      </c>
      <c r="L290" s="40">
        <v>74.934719999999999</v>
      </c>
      <c r="M290" s="40">
        <v>277.55820288000001</v>
      </c>
      <c r="N290" s="40">
        <v>74.934709999999995</v>
      </c>
      <c r="O290" s="40">
        <v>252.67984211999999</v>
      </c>
      <c r="P290" s="41">
        <v>9.9999986655051193E-3</v>
      </c>
      <c r="Q290" s="46">
        <v>50310</v>
      </c>
      <c r="R290" s="49"/>
    </row>
    <row r="291" spans="1:18" ht="15" x14ac:dyDescent="0.25">
      <c r="A291" s="42">
        <v>1328</v>
      </c>
      <c r="B291" s="42">
        <v>9759</v>
      </c>
      <c r="C291" s="40" t="s">
        <v>1788</v>
      </c>
      <c r="D291" s="40" t="s">
        <v>1321</v>
      </c>
      <c r="E291" s="40"/>
      <c r="F291" s="40" t="s">
        <v>239</v>
      </c>
      <c r="G291" s="40" t="s">
        <v>1322</v>
      </c>
      <c r="H291" s="40">
        <v>29992707</v>
      </c>
      <c r="I291" s="40" t="s">
        <v>539</v>
      </c>
      <c r="J291" s="40" t="s">
        <v>82</v>
      </c>
      <c r="K291" s="46">
        <v>42569</v>
      </c>
      <c r="L291" s="40">
        <v>17.55002</v>
      </c>
      <c r="M291" s="40">
        <v>17.55002</v>
      </c>
      <c r="N291" s="40">
        <v>7.6000100000000002</v>
      </c>
      <c r="O291" s="40">
        <v>7.6000100000000002</v>
      </c>
      <c r="P291" s="41">
        <v>4.33048509346428E-3</v>
      </c>
      <c r="Q291" s="46">
        <v>46827</v>
      </c>
      <c r="R291" s="49"/>
    </row>
    <row r="292" spans="1:18" ht="15" x14ac:dyDescent="0.25">
      <c r="A292" s="42">
        <v>1328</v>
      </c>
      <c r="B292" s="42">
        <v>9759</v>
      </c>
      <c r="C292" s="40" t="s">
        <v>1788</v>
      </c>
      <c r="D292" s="40" t="s">
        <v>1259</v>
      </c>
      <c r="E292" s="40"/>
      <c r="F292" s="40" t="s">
        <v>1802</v>
      </c>
      <c r="G292" s="40" t="s">
        <v>1260</v>
      </c>
      <c r="H292" s="40">
        <v>28999153</v>
      </c>
      <c r="I292" s="40" t="s">
        <v>539</v>
      </c>
      <c r="J292" s="40" t="s">
        <v>84</v>
      </c>
      <c r="K292" s="46">
        <v>45223</v>
      </c>
      <c r="L292" s="40">
        <v>204</v>
      </c>
      <c r="M292" s="40">
        <v>828.85199999999998</v>
      </c>
      <c r="N292" s="40">
        <v>115.26</v>
      </c>
      <c r="O292" s="40">
        <v>388.65672000000001</v>
      </c>
      <c r="P292" s="41">
        <v>5.6499999999999996E-3</v>
      </c>
      <c r="Q292" s="46">
        <v>49241</v>
      </c>
      <c r="R292" s="49"/>
    </row>
    <row r="293" spans="1:18" ht="15" x14ac:dyDescent="0.25">
      <c r="A293" s="42">
        <v>1328</v>
      </c>
      <c r="B293" s="42">
        <v>9759</v>
      </c>
      <c r="C293" s="40" t="s">
        <v>1788</v>
      </c>
      <c r="D293" s="40" t="s">
        <v>1401</v>
      </c>
      <c r="E293" s="40"/>
      <c r="F293" s="40" t="s">
        <v>1803</v>
      </c>
      <c r="G293" s="40" t="s">
        <v>1481</v>
      </c>
      <c r="H293" s="40">
        <v>28999160</v>
      </c>
      <c r="I293" s="40" t="s">
        <v>539</v>
      </c>
      <c r="J293" s="40" t="s">
        <v>84</v>
      </c>
      <c r="K293" s="46">
        <v>44725</v>
      </c>
      <c r="L293" s="40">
        <v>656.17783999999995</v>
      </c>
      <c r="M293" s="40">
        <v>2257.2517696</v>
      </c>
      <c r="N293" s="40">
        <v>4.3534699989999996</v>
      </c>
      <c r="O293" s="40">
        <v>14.679900836628001</v>
      </c>
      <c r="P293" s="41">
        <v>6.6345885728173899E-5</v>
      </c>
      <c r="Q293" s="46">
        <v>47585</v>
      </c>
      <c r="R293" s="49"/>
    </row>
    <row r="294" spans="1:18" ht="15" x14ac:dyDescent="0.25">
      <c r="A294" s="42">
        <v>1328</v>
      </c>
      <c r="B294" s="42">
        <v>9759</v>
      </c>
      <c r="C294" s="40" t="s">
        <v>1788</v>
      </c>
      <c r="D294" s="40" t="s">
        <v>1310</v>
      </c>
      <c r="E294" s="40"/>
      <c r="F294" s="40" t="s">
        <v>1803</v>
      </c>
      <c r="G294" s="40" t="s">
        <v>1311</v>
      </c>
      <c r="H294" s="40">
        <v>28999218</v>
      </c>
      <c r="I294" s="40" t="s">
        <v>539</v>
      </c>
      <c r="J294" s="40" t="s">
        <v>82</v>
      </c>
      <c r="K294" s="46">
        <v>45000</v>
      </c>
      <c r="L294" s="40">
        <v>6307.75</v>
      </c>
      <c r="M294" s="40">
        <v>6307.75</v>
      </c>
      <c r="N294" s="40">
        <v>3976.9616799999999</v>
      </c>
      <c r="O294" s="40">
        <v>3976.9616799999999</v>
      </c>
      <c r="P294" s="41">
        <v>6.3048815821806501E-3</v>
      </c>
      <c r="Q294" s="46">
        <v>48651</v>
      </c>
      <c r="R294" s="49"/>
    </row>
    <row r="295" spans="1:18" ht="15" x14ac:dyDescent="0.25">
      <c r="A295" s="42">
        <v>1328</v>
      </c>
      <c r="B295" s="42">
        <v>9759</v>
      </c>
      <c r="C295" s="40" t="s">
        <v>1788</v>
      </c>
      <c r="D295" s="40" t="s">
        <v>1242</v>
      </c>
      <c r="E295" s="40"/>
      <c r="F295" s="40" t="s">
        <v>1802</v>
      </c>
      <c r="G295" s="40" t="s">
        <v>1323</v>
      </c>
      <c r="H295" s="40">
        <v>29992710</v>
      </c>
      <c r="I295" s="40" t="s">
        <v>539</v>
      </c>
      <c r="J295" s="40" t="s">
        <v>82</v>
      </c>
      <c r="K295" s="46">
        <v>42568</v>
      </c>
      <c r="L295" s="40">
        <v>28.48639</v>
      </c>
      <c r="M295" s="40">
        <v>28.48639</v>
      </c>
      <c r="N295" s="40">
        <v>0.40154000000000001</v>
      </c>
      <c r="O295" s="40">
        <v>0.40154000000000001</v>
      </c>
      <c r="P295" s="41">
        <v>1.40958541956351E-4</v>
      </c>
      <c r="Q295" s="46">
        <v>46224</v>
      </c>
      <c r="R295" s="49"/>
    </row>
    <row r="296" spans="1:18" ht="15" x14ac:dyDescent="0.25">
      <c r="A296" s="42">
        <v>1328</v>
      </c>
      <c r="B296" s="42">
        <v>9759</v>
      </c>
      <c r="C296" s="40" t="s">
        <v>1788</v>
      </c>
      <c r="D296" s="40" t="s">
        <v>1245</v>
      </c>
      <c r="E296" s="40"/>
      <c r="F296" s="40" t="s">
        <v>239</v>
      </c>
      <c r="G296" s="40" t="s">
        <v>1246</v>
      </c>
      <c r="H296" s="40">
        <v>29992997</v>
      </c>
      <c r="I296" s="40" t="s">
        <v>539</v>
      </c>
      <c r="J296" s="40" t="s">
        <v>82</v>
      </c>
      <c r="K296" s="46">
        <v>43124</v>
      </c>
      <c r="L296" s="40">
        <v>37.462429999999998</v>
      </c>
      <c r="M296" s="40">
        <v>37.462429999999998</v>
      </c>
      <c r="N296" s="40">
        <v>2.886329999</v>
      </c>
      <c r="O296" s="40">
        <v>2.886329999</v>
      </c>
      <c r="P296" s="41">
        <v>7.7045989782296498E-4</v>
      </c>
      <c r="Q296" s="46">
        <v>47143</v>
      </c>
      <c r="R296" s="49"/>
    </row>
    <row r="297" spans="1:18" ht="15" x14ac:dyDescent="0.25">
      <c r="A297" s="42">
        <v>1328</v>
      </c>
      <c r="B297" s="42">
        <v>9759</v>
      </c>
      <c r="C297" s="40" t="s">
        <v>1788</v>
      </c>
      <c r="D297" s="40" t="s">
        <v>1247</v>
      </c>
      <c r="E297" s="40"/>
      <c r="F297" s="40" t="s">
        <v>239</v>
      </c>
      <c r="G297" s="40" t="s">
        <v>1248</v>
      </c>
      <c r="H297" s="40">
        <v>29993208</v>
      </c>
      <c r="I297" s="40" t="s">
        <v>539</v>
      </c>
      <c r="J297" s="40" t="s">
        <v>84</v>
      </c>
      <c r="K297" s="46">
        <v>43341</v>
      </c>
      <c r="L297" s="40">
        <v>11</v>
      </c>
      <c r="M297" s="40">
        <v>40.073</v>
      </c>
      <c r="N297" s="40">
        <v>2.31</v>
      </c>
      <c r="O297" s="40">
        <v>7.78932</v>
      </c>
      <c r="P297" s="41">
        <v>2.0999999999999999E-3</v>
      </c>
      <c r="Q297" s="46">
        <v>46151</v>
      </c>
      <c r="R297" s="49"/>
    </row>
    <row r="298" spans="1:18" ht="15" x14ac:dyDescent="0.25">
      <c r="A298" s="42">
        <v>1328</v>
      </c>
      <c r="B298" s="42">
        <v>9759</v>
      </c>
      <c r="C298" s="40" t="s">
        <v>1788</v>
      </c>
      <c r="D298" s="40" t="s">
        <v>1463</v>
      </c>
      <c r="E298" s="40"/>
      <c r="F298" s="40" t="s">
        <v>1803</v>
      </c>
      <c r="G298" s="40" t="s">
        <v>1464</v>
      </c>
      <c r="H298" s="40">
        <v>29993592</v>
      </c>
      <c r="I298" s="40" t="s">
        <v>539</v>
      </c>
      <c r="J298" s="40" t="s">
        <v>92</v>
      </c>
      <c r="K298" s="46">
        <v>43810</v>
      </c>
      <c r="L298" s="40">
        <v>74.995440000000002</v>
      </c>
      <c r="M298" s="40">
        <v>288.964929864</v>
      </c>
      <c r="N298" s="40">
        <v>7.2146999999999997</v>
      </c>
      <c r="O298" s="40">
        <v>28.535581440000001</v>
      </c>
      <c r="P298" s="41">
        <v>9.6201849072423602E-4</v>
      </c>
      <c r="Q298" s="46">
        <v>46974</v>
      </c>
      <c r="R298" s="49"/>
    </row>
    <row r="299" spans="1:18" ht="15" x14ac:dyDescent="0.25">
      <c r="A299" s="42">
        <v>1328</v>
      </c>
      <c r="B299" s="42">
        <v>9759</v>
      </c>
      <c r="C299" s="40" t="s">
        <v>1788</v>
      </c>
      <c r="D299" s="40" t="s">
        <v>1349</v>
      </c>
      <c r="E299" s="40"/>
      <c r="F299" s="40" t="s">
        <v>1803</v>
      </c>
      <c r="G299" s="40" t="s">
        <v>1350</v>
      </c>
      <c r="H299" s="40">
        <v>29992801</v>
      </c>
      <c r="I299" s="40" t="s">
        <v>539</v>
      </c>
      <c r="J299" s="40" t="s">
        <v>92</v>
      </c>
      <c r="K299" s="46">
        <v>43038</v>
      </c>
      <c r="L299" s="40">
        <v>19.499949999999998</v>
      </c>
      <c r="M299" s="40">
        <v>80.018044825000004</v>
      </c>
      <c r="N299" s="40">
        <v>2.6108199999999999</v>
      </c>
      <c r="O299" s="40">
        <v>10.326315264</v>
      </c>
      <c r="P299" s="41">
        <v>1.33888548432175E-3</v>
      </c>
      <c r="Q299" s="46">
        <v>46691</v>
      </c>
      <c r="R299" s="49"/>
    </row>
    <row r="300" spans="1:18" ht="15" x14ac:dyDescent="0.25">
      <c r="A300" s="42">
        <v>1328</v>
      </c>
      <c r="B300" s="42">
        <v>9759</v>
      </c>
      <c r="C300" s="40" t="s">
        <v>1788</v>
      </c>
      <c r="D300" s="40" t="s">
        <v>1297</v>
      </c>
      <c r="E300" s="40"/>
      <c r="F300" s="40" t="s">
        <v>1802</v>
      </c>
      <c r="G300" s="40" t="s">
        <v>1298</v>
      </c>
      <c r="H300" s="40">
        <v>29992822</v>
      </c>
      <c r="I300" s="40" t="s">
        <v>539</v>
      </c>
      <c r="J300" s="40" t="s">
        <v>82</v>
      </c>
      <c r="K300" s="46">
        <v>43094</v>
      </c>
      <c r="L300" s="40">
        <v>18.490369999999999</v>
      </c>
      <c r="M300" s="40">
        <v>18.490369999999999</v>
      </c>
      <c r="N300" s="40">
        <v>2.0212300000000001</v>
      </c>
      <c r="O300" s="40">
        <v>2.0212300000000001</v>
      </c>
      <c r="P300" s="41">
        <v>1.09312577303753E-3</v>
      </c>
      <c r="Q300" s="46">
        <v>46388</v>
      </c>
      <c r="R300" s="49"/>
    </row>
    <row r="301" spans="1:18" ht="15" x14ac:dyDescent="0.25">
      <c r="A301" s="42">
        <v>1328</v>
      </c>
      <c r="B301" s="42">
        <v>9759</v>
      </c>
      <c r="C301" s="40" t="s">
        <v>1788</v>
      </c>
      <c r="D301" s="40" t="s">
        <v>1299</v>
      </c>
      <c r="E301" s="40"/>
      <c r="F301" s="40" t="s">
        <v>1802</v>
      </c>
      <c r="G301" s="40" t="s">
        <v>1300</v>
      </c>
      <c r="H301" s="40">
        <v>29992982</v>
      </c>
      <c r="I301" s="40" t="s">
        <v>539</v>
      </c>
      <c r="J301" s="40" t="s">
        <v>84</v>
      </c>
      <c r="K301" s="46">
        <v>43145</v>
      </c>
      <c r="L301" s="40">
        <v>10</v>
      </c>
      <c r="M301" s="40">
        <v>35.33</v>
      </c>
      <c r="N301" s="40">
        <v>0.8</v>
      </c>
      <c r="O301" s="40">
        <v>2.6976</v>
      </c>
      <c r="P301" s="41">
        <v>8.0000000000000004E-4</v>
      </c>
      <c r="Q301" s="46">
        <v>47894</v>
      </c>
      <c r="R301" s="49"/>
    </row>
    <row r="302" spans="1:18" ht="15" x14ac:dyDescent="0.25">
      <c r="A302" s="42">
        <v>1328</v>
      </c>
      <c r="B302" s="42">
        <v>9759</v>
      </c>
      <c r="C302" s="40" t="s">
        <v>1788</v>
      </c>
      <c r="D302" s="40" t="s">
        <v>1484</v>
      </c>
      <c r="E302" s="40"/>
      <c r="F302" s="40" t="s">
        <v>1803</v>
      </c>
      <c r="G302" s="40" t="s">
        <v>1485</v>
      </c>
      <c r="H302" s="40">
        <v>29993274</v>
      </c>
      <c r="I302" s="40" t="s">
        <v>539</v>
      </c>
      <c r="J302" s="40" t="s">
        <v>84</v>
      </c>
      <c r="K302" s="46">
        <v>43447</v>
      </c>
      <c r="L302" s="40">
        <v>32.000869999999999</v>
      </c>
      <c r="M302" s="40">
        <v>120.09926511</v>
      </c>
      <c r="N302" s="40">
        <v>7.4176200000000003</v>
      </c>
      <c r="O302" s="40">
        <v>25.01221464</v>
      </c>
      <c r="P302" s="41">
        <v>2.3179432309184001E-3</v>
      </c>
      <c r="Q302" s="46">
        <v>48059</v>
      </c>
      <c r="R302" s="49"/>
    </row>
    <row r="303" spans="1:18" ht="15" x14ac:dyDescent="0.25">
      <c r="A303" s="42">
        <v>1328</v>
      </c>
      <c r="B303" s="42">
        <v>9759</v>
      </c>
      <c r="C303" s="40" t="s">
        <v>1788</v>
      </c>
      <c r="D303" s="40" t="s">
        <v>1374</v>
      </c>
      <c r="E303" s="40"/>
      <c r="F303" s="40" t="s">
        <v>1803</v>
      </c>
      <c r="G303" s="40" t="s">
        <v>1375</v>
      </c>
      <c r="H303" s="40">
        <v>29993566</v>
      </c>
      <c r="I303" s="40" t="s">
        <v>539</v>
      </c>
      <c r="J303" s="40" t="s">
        <v>92</v>
      </c>
      <c r="K303" s="46">
        <v>43737</v>
      </c>
      <c r="L303" s="40">
        <v>46.667830000000002</v>
      </c>
      <c r="M303" s="40">
        <v>177.57109315</v>
      </c>
      <c r="N303" s="40">
        <v>21.274909999999998</v>
      </c>
      <c r="O303" s="40">
        <v>84.146524032000002</v>
      </c>
      <c r="P303" s="41">
        <v>4.5587956414514996E-3</v>
      </c>
      <c r="Q303" s="46">
        <v>46318</v>
      </c>
      <c r="R303" s="49"/>
    </row>
    <row r="304" spans="1:18" ht="15" x14ac:dyDescent="0.25">
      <c r="A304" s="42">
        <v>1328</v>
      </c>
      <c r="B304" s="42">
        <v>9759</v>
      </c>
      <c r="C304" s="40" t="s">
        <v>1788</v>
      </c>
      <c r="D304" s="40" t="s">
        <v>1336</v>
      </c>
      <c r="E304" s="40"/>
      <c r="F304" s="40" t="s">
        <v>1802</v>
      </c>
      <c r="G304" s="40" t="s">
        <v>1337</v>
      </c>
      <c r="H304" s="40">
        <v>29993937</v>
      </c>
      <c r="I304" s="40" t="s">
        <v>539</v>
      </c>
      <c r="J304" s="40" t="s">
        <v>84</v>
      </c>
      <c r="K304" s="46">
        <v>44164</v>
      </c>
      <c r="L304" s="40">
        <v>57.98809</v>
      </c>
      <c r="M304" s="40">
        <v>192.46247070999999</v>
      </c>
      <c r="N304" s="40">
        <v>2.2622900000000001</v>
      </c>
      <c r="O304" s="40">
        <v>7.6284418799999996</v>
      </c>
      <c r="P304" s="41">
        <v>3.9013011120042E-4</v>
      </c>
      <c r="Q304" s="46">
        <v>48002</v>
      </c>
      <c r="R304" s="49"/>
    </row>
    <row r="305" spans="1:18" ht="15" x14ac:dyDescent="0.25">
      <c r="A305" s="42">
        <v>1328</v>
      </c>
      <c r="B305" s="42">
        <v>9759</v>
      </c>
      <c r="C305" s="40" t="s">
        <v>1788</v>
      </c>
      <c r="D305" s="40" t="s">
        <v>1338</v>
      </c>
      <c r="E305" s="40"/>
      <c r="F305" s="40" t="s">
        <v>1803</v>
      </c>
      <c r="G305" s="40" t="s">
        <v>1339</v>
      </c>
      <c r="H305" s="40">
        <v>29994401</v>
      </c>
      <c r="I305" s="40" t="s">
        <v>539</v>
      </c>
      <c r="J305" s="40" t="s">
        <v>84</v>
      </c>
      <c r="K305" s="46">
        <v>44516</v>
      </c>
      <c r="L305" s="40">
        <v>58</v>
      </c>
      <c r="M305" s="40">
        <v>179.22</v>
      </c>
      <c r="N305" s="40">
        <v>4.0599999999999996</v>
      </c>
      <c r="O305" s="40">
        <v>13.69032</v>
      </c>
      <c r="P305" s="41">
        <v>6.9999999999999999E-4</v>
      </c>
      <c r="Q305" s="46">
        <v>48986</v>
      </c>
      <c r="R305" s="49"/>
    </row>
    <row r="306" spans="1:18" ht="15" x14ac:dyDescent="0.25">
      <c r="A306" s="42">
        <v>1328</v>
      </c>
      <c r="B306" s="42">
        <v>9759</v>
      </c>
      <c r="C306" s="40" t="s">
        <v>1788</v>
      </c>
      <c r="D306" s="40" t="s">
        <v>1342</v>
      </c>
      <c r="E306" s="40"/>
      <c r="F306" s="40" t="s">
        <v>1803</v>
      </c>
      <c r="G306" s="40" t="s">
        <v>1343</v>
      </c>
      <c r="H306" s="40">
        <v>29994449</v>
      </c>
      <c r="I306" s="40" t="s">
        <v>539</v>
      </c>
      <c r="J306" s="40" t="s">
        <v>84</v>
      </c>
      <c r="K306" s="46">
        <v>44574</v>
      </c>
      <c r="L306" s="40">
        <v>196</v>
      </c>
      <c r="M306" s="40">
        <v>610.93200000000002</v>
      </c>
      <c r="N306" s="40">
        <v>27.44</v>
      </c>
      <c r="O306" s="40">
        <v>92.527680000000004</v>
      </c>
      <c r="P306" s="41">
        <v>1.4E-3</v>
      </c>
      <c r="Q306" s="46">
        <v>49322</v>
      </c>
      <c r="R306" s="49"/>
    </row>
    <row r="307" spans="1:18" ht="15" x14ac:dyDescent="0.25">
      <c r="A307" s="42">
        <v>1328</v>
      </c>
      <c r="B307" s="42">
        <v>9759</v>
      </c>
      <c r="C307" s="40" t="s">
        <v>1788</v>
      </c>
      <c r="D307" s="40" t="s">
        <v>1378</v>
      </c>
      <c r="E307" s="40"/>
      <c r="F307" s="40" t="s">
        <v>1803</v>
      </c>
      <c r="G307" s="40" t="s">
        <v>1379</v>
      </c>
      <c r="H307" s="40">
        <v>29994278</v>
      </c>
      <c r="I307" s="40" t="s">
        <v>539</v>
      </c>
      <c r="J307" s="40" t="s">
        <v>84</v>
      </c>
      <c r="K307" s="46">
        <v>44342</v>
      </c>
      <c r="L307" s="40">
        <v>24</v>
      </c>
      <c r="M307" s="40">
        <v>77.927999999999997</v>
      </c>
      <c r="N307" s="40">
        <v>0.24</v>
      </c>
      <c r="O307" s="40">
        <v>0.80928</v>
      </c>
      <c r="P307" s="41">
        <v>1E-4</v>
      </c>
      <c r="Q307" s="46">
        <v>47994</v>
      </c>
      <c r="R307" s="49"/>
    </row>
    <row r="308" spans="1:18" ht="15" x14ac:dyDescent="0.25">
      <c r="A308" s="42">
        <v>1328</v>
      </c>
      <c r="B308" s="42">
        <v>9759</v>
      </c>
      <c r="C308" s="40" t="s">
        <v>1788</v>
      </c>
      <c r="D308" s="40" t="s">
        <v>1422</v>
      </c>
      <c r="E308" s="40"/>
      <c r="F308" s="40" t="s">
        <v>1803</v>
      </c>
      <c r="G308" s="40" t="s">
        <v>1423</v>
      </c>
      <c r="H308" s="40">
        <v>29994345</v>
      </c>
      <c r="I308" s="40" t="s">
        <v>539</v>
      </c>
      <c r="J308" s="40" t="s">
        <v>84</v>
      </c>
      <c r="K308" s="46">
        <v>44441</v>
      </c>
      <c r="L308" s="40">
        <v>107</v>
      </c>
      <c r="M308" s="40">
        <v>343.25599999999997</v>
      </c>
      <c r="N308" s="40">
        <v>16.05</v>
      </c>
      <c r="O308" s="40">
        <v>54.120600000000003</v>
      </c>
      <c r="P308" s="41">
        <v>1.5E-3</v>
      </c>
      <c r="Q308" s="46">
        <v>48824</v>
      </c>
      <c r="R308" s="49"/>
    </row>
    <row r="309" spans="1:18" ht="15" x14ac:dyDescent="0.25">
      <c r="A309" s="42">
        <v>1328</v>
      </c>
      <c r="B309" s="42">
        <v>9759</v>
      </c>
      <c r="C309" s="40" t="s">
        <v>1788</v>
      </c>
      <c r="D309" s="40" t="s">
        <v>1326</v>
      </c>
      <c r="E309" s="40"/>
      <c r="F309" s="40" t="s">
        <v>1803</v>
      </c>
      <c r="G309" s="40" t="s">
        <v>1327</v>
      </c>
      <c r="H309" s="40">
        <v>29994429</v>
      </c>
      <c r="I309" s="40" t="s">
        <v>539</v>
      </c>
      <c r="J309" s="40" t="s">
        <v>84</v>
      </c>
      <c r="K309" s="46">
        <v>44641</v>
      </c>
      <c r="L309" s="40">
        <v>61</v>
      </c>
      <c r="M309" s="40">
        <v>197.57900000000001</v>
      </c>
      <c r="N309" s="40">
        <v>35.277859999999997</v>
      </c>
      <c r="O309" s="40">
        <v>118.95694392</v>
      </c>
      <c r="P309" s="41">
        <v>5.7832557377049103E-3</v>
      </c>
      <c r="Q309" s="46">
        <v>49310</v>
      </c>
      <c r="R309" s="49"/>
    </row>
    <row r="310" spans="1:18" ht="15" x14ac:dyDescent="0.25">
      <c r="A310" s="42">
        <v>1328</v>
      </c>
      <c r="B310" s="42">
        <v>9759</v>
      </c>
      <c r="C310" s="40" t="s">
        <v>1791</v>
      </c>
      <c r="D310" s="40" t="s">
        <v>1237</v>
      </c>
      <c r="E310" s="40"/>
      <c r="F310" s="40" t="s">
        <v>1802</v>
      </c>
      <c r="G310" s="40" t="s">
        <v>1238</v>
      </c>
      <c r="H310" s="40">
        <v>29992699</v>
      </c>
      <c r="I310" s="40" t="s">
        <v>539</v>
      </c>
      <c r="J310" s="40" t="s">
        <v>84</v>
      </c>
      <c r="K310" s="46">
        <v>42515</v>
      </c>
      <c r="L310" s="40">
        <v>3.0011999999999999</v>
      </c>
      <c r="M310" s="40">
        <v>11.569626</v>
      </c>
      <c r="N310" s="40">
        <v>2.2509998999999999E-2</v>
      </c>
      <c r="O310" s="40">
        <v>7.5903716627999995E-2</v>
      </c>
      <c r="P310" s="41">
        <v>7.5003328668532494E-5</v>
      </c>
      <c r="Q310" s="40" t="s">
        <v>113</v>
      </c>
      <c r="R310" s="49"/>
    </row>
    <row r="311" spans="1:18" ht="15" x14ac:dyDescent="0.25">
      <c r="A311" s="42">
        <v>1328</v>
      </c>
      <c r="B311" s="42">
        <v>9759</v>
      </c>
      <c r="C311" s="40" t="s">
        <v>1788</v>
      </c>
      <c r="D311" s="40" t="s">
        <v>1457</v>
      </c>
      <c r="E311" s="40"/>
      <c r="F311" s="40" t="s">
        <v>1803</v>
      </c>
      <c r="G311" s="40" t="s">
        <v>1458</v>
      </c>
      <c r="H311" s="40">
        <v>29992706</v>
      </c>
      <c r="I311" s="40" t="s">
        <v>539</v>
      </c>
      <c r="J311" s="40" t="s">
        <v>92</v>
      </c>
      <c r="K311" s="46">
        <v>42521</v>
      </c>
      <c r="L311" s="40">
        <v>11.000830000000001</v>
      </c>
      <c r="M311" s="40">
        <v>47.249664932999998</v>
      </c>
      <c r="N311" s="40">
        <v>0.73986999899999994</v>
      </c>
      <c r="O311" s="40">
        <v>2.9263338200448001</v>
      </c>
      <c r="P311" s="41">
        <v>6.7255834241598095E-4</v>
      </c>
      <c r="Q311" s="46">
        <v>46161</v>
      </c>
      <c r="R311" s="49"/>
    </row>
    <row r="312" spans="1:18" ht="15" x14ac:dyDescent="0.25">
      <c r="A312" s="42">
        <v>1328</v>
      </c>
      <c r="B312" s="42">
        <v>9759</v>
      </c>
      <c r="C312" s="40" t="s">
        <v>1788</v>
      </c>
      <c r="D312" s="40" t="s">
        <v>1347</v>
      </c>
      <c r="E312" s="40"/>
      <c r="F312" s="40" t="s">
        <v>1803</v>
      </c>
      <c r="G312" s="40" t="s">
        <v>1348</v>
      </c>
      <c r="H312" s="40">
        <v>29992724</v>
      </c>
      <c r="I312" s="40" t="s">
        <v>539</v>
      </c>
      <c r="J312" s="40" t="s">
        <v>84</v>
      </c>
      <c r="K312" s="46">
        <v>42635</v>
      </c>
      <c r="L312" s="40">
        <v>3.9960800000000001</v>
      </c>
      <c r="M312" s="40">
        <v>15.02126472</v>
      </c>
      <c r="N312" s="40">
        <v>0.95960999999999996</v>
      </c>
      <c r="O312" s="40">
        <v>3.2358049200000001</v>
      </c>
      <c r="P312" s="41">
        <v>2.4013783507837601E-3</v>
      </c>
      <c r="Q312" s="46">
        <v>47968</v>
      </c>
      <c r="R312" s="49"/>
    </row>
    <row r="313" spans="1:18" ht="15" x14ac:dyDescent="0.25">
      <c r="A313" s="42">
        <v>1328</v>
      </c>
      <c r="B313" s="42">
        <v>9759</v>
      </c>
      <c r="C313" s="40" t="s">
        <v>1788</v>
      </c>
      <c r="D313" s="40" t="s">
        <v>1352</v>
      </c>
      <c r="E313" s="40"/>
      <c r="F313" s="40" t="s">
        <v>239</v>
      </c>
      <c r="G313" s="40" t="s">
        <v>1353</v>
      </c>
      <c r="H313" s="40">
        <v>29992780</v>
      </c>
      <c r="I313" s="40" t="s">
        <v>539</v>
      </c>
      <c r="J313" s="40" t="s">
        <v>92</v>
      </c>
      <c r="K313" s="46">
        <v>42887</v>
      </c>
      <c r="L313" s="40">
        <v>25.999490000000002</v>
      </c>
      <c r="M313" s="40">
        <v>103.51436948600001</v>
      </c>
      <c r="N313" s="40">
        <v>0.83373999899999995</v>
      </c>
      <c r="O313" s="40">
        <v>3.2976084440447999</v>
      </c>
      <c r="P313" s="41">
        <v>3.2067552055828699E-4</v>
      </c>
      <c r="Q313" s="46">
        <v>46827</v>
      </c>
      <c r="R313" s="49"/>
    </row>
    <row r="314" spans="1:18" ht="15" x14ac:dyDescent="0.25">
      <c r="A314" s="42">
        <v>1328</v>
      </c>
      <c r="B314" s="42">
        <v>9759</v>
      </c>
      <c r="C314" s="40" t="s">
        <v>1788</v>
      </c>
      <c r="D314" s="40" t="s">
        <v>1295</v>
      </c>
      <c r="E314" s="40"/>
      <c r="F314" s="40" t="s">
        <v>239</v>
      </c>
      <c r="G314" s="40" t="s">
        <v>1296</v>
      </c>
      <c r="H314" s="40">
        <v>29994360</v>
      </c>
      <c r="I314" s="40" t="s">
        <v>539</v>
      </c>
      <c r="J314" s="40" t="s">
        <v>84</v>
      </c>
      <c r="K314" s="46">
        <v>44538</v>
      </c>
      <c r="L314" s="40">
        <v>55</v>
      </c>
      <c r="M314" s="40">
        <v>171.10499999999999</v>
      </c>
      <c r="N314" s="40">
        <v>6.6439199999999996</v>
      </c>
      <c r="O314" s="40">
        <v>22.403298240000002</v>
      </c>
      <c r="P314" s="41">
        <v>1.2079854545454501E-3</v>
      </c>
      <c r="Q314" s="46">
        <v>48442</v>
      </c>
      <c r="R314" s="49"/>
    </row>
    <row r="315" spans="1:18" ht="15" x14ac:dyDescent="0.25">
      <c r="A315" s="42">
        <v>1328</v>
      </c>
      <c r="B315" s="42">
        <v>9759</v>
      </c>
      <c r="C315" s="40" t="s">
        <v>1788</v>
      </c>
      <c r="D315" s="40" t="s">
        <v>1424</v>
      </c>
      <c r="E315" s="40"/>
      <c r="F315" s="40" t="s">
        <v>1802</v>
      </c>
      <c r="G315" s="40" t="s">
        <v>1425</v>
      </c>
      <c r="H315" s="40">
        <v>29994430</v>
      </c>
      <c r="I315" s="40" t="s">
        <v>539</v>
      </c>
      <c r="J315" s="40" t="s">
        <v>84</v>
      </c>
      <c r="K315" s="46">
        <v>44574</v>
      </c>
      <c r="L315" s="40">
        <v>78.75</v>
      </c>
      <c r="M315" s="40">
        <v>245.46375</v>
      </c>
      <c r="N315" s="40">
        <v>28.428640000000001</v>
      </c>
      <c r="O315" s="40">
        <v>95.861374080000004</v>
      </c>
      <c r="P315" s="41">
        <v>3.6099860317460302E-3</v>
      </c>
      <c r="Q315" s="46">
        <v>49364</v>
      </c>
      <c r="R315" s="49"/>
    </row>
    <row r="316" spans="1:18" ht="15" x14ac:dyDescent="0.25">
      <c r="A316" s="42">
        <v>1328</v>
      </c>
      <c r="B316" s="42">
        <v>9760</v>
      </c>
      <c r="C316" s="40" t="s">
        <v>1788</v>
      </c>
      <c r="D316" s="40" t="s">
        <v>1492</v>
      </c>
      <c r="E316" s="40"/>
      <c r="F316" s="40" t="s">
        <v>1803</v>
      </c>
      <c r="G316" s="40" t="s">
        <v>1493</v>
      </c>
      <c r="H316" s="40">
        <v>29994400</v>
      </c>
      <c r="I316" s="40" t="s">
        <v>539</v>
      </c>
      <c r="J316" s="40" t="s">
        <v>84</v>
      </c>
      <c r="K316" s="46">
        <v>44516</v>
      </c>
      <c r="L316" s="40">
        <v>34</v>
      </c>
      <c r="M316" s="40">
        <v>105.06</v>
      </c>
      <c r="N316" s="40">
        <v>2.38</v>
      </c>
      <c r="O316" s="40">
        <v>8.0253599999999992</v>
      </c>
      <c r="P316" s="41">
        <v>6.9999999999999999E-4</v>
      </c>
      <c r="Q316" s="46">
        <v>48986</v>
      </c>
      <c r="R316" s="49"/>
    </row>
    <row r="317" spans="1:18" ht="15" x14ac:dyDescent="0.25">
      <c r="A317" s="42">
        <v>1328</v>
      </c>
      <c r="B317" s="42">
        <v>9760</v>
      </c>
      <c r="C317" s="40" t="s">
        <v>1788</v>
      </c>
      <c r="D317" s="40" t="s">
        <v>1382</v>
      </c>
      <c r="E317" s="40"/>
      <c r="F317" s="40" t="s">
        <v>1803</v>
      </c>
      <c r="G317" s="40" t="s">
        <v>1383</v>
      </c>
      <c r="H317" s="40">
        <v>28999152</v>
      </c>
      <c r="I317" s="40" t="s">
        <v>539</v>
      </c>
      <c r="J317" s="40" t="s">
        <v>84</v>
      </c>
      <c r="K317" s="46">
        <v>44742</v>
      </c>
      <c r="L317" s="40">
        <v>132</v>
      </c>
      <c r="M317" s="40">
        <v>438.9</v>
      </c>
      <c r="N317" s="40">
        <v>35.438800000000001</v>
      </c>
      <c r="O317" s="40">
        <v>119.4996336</v>
      </c>
      <c r="P317" s="41">
        <v>2.6847575757575699E-3</v>
      </c>
      <c r="Q317" s="46">
        <v>45838</v>
      </c>
      <c r="R317" s="49"/>
    </row>
    <row r="318" spans="1:18" ht="15" x14ac:dyDescent="0.25">
      <c r="A318" s="42">
        <v>1328</v>
      </c>
      <c r="B318" s="42">
        <v>9760</v>
      </c>
      <c r="C318" s="40" t="s">
        <v>1788</v>
      </c>
      <c r="D318" s="40" t="s">
        <v>1795</v>
      </c>
      <c r="E318" s="40"/>
      <c r="F318" s="40" t="s">
        <v>1803</v>
      </c>
      <c r="G318" s="40" t="s">
        <v>1796</v>
      </c>
      <c r="H318" s="40">
        <v>28999298</v>
      </c>
      <c r="I318" s="40" t="s">
        <v>539</v>
      </c>
      <c r="J318" s="40" t="s">
        <v>92</v>
      </c>
      <c r="K318" s="46">
        <v>45831</v>
      </c>
      <c r="L318" s="40">
        <v>168.51293999999999</v>
      </c>
      <c r="M318" s="40">
        <v>678.28143479400001</v>
      </c>
      <c r="N318" s="40">
        <v>168.51293999999999</v>
      </c>
      <c r="O318" s="40">
        <v>666.50238028800004</v>
      </c>
      <c r="P318" s="41">
        <v>0.01</v>
      </c>
      <c r="Q318" s="46">
        <v>48865</v>
      </c>
      <c r="R318" s="49"/>
    </row>
    <row r="319" spans="1:18" ht="15" x14ac:dyDescent="0.25">
      <c r="A319" s="42">
        <v>1328</v>
      </c>
      <c r="B319" s="42">
        <v>9760</v>
      </c>
      <c r="C319" s="40" t="s">
        <v>1788</v>
      </c>
      <c r="D319" s="40" t="s">
        <v>1432</v>
      </c>
      <c r="E319" s="40"/>
      <c r="F319" s="40" t="s">
        <v>1803</v>
      </c>
      <c r="G319" s="40" t="s">
        <v>1433</v>
      </c>
      <c r="H319" s="40">
        <v>28999155</v>
      </c>
      <c r="I319" s="40" t="s">
        <v>539</v>
      </c>
      <c r="J319" s="40" t="s">
        <v>92</v>
      </c>
      <c r="K319" s="46">
        <v>44733</v>
      </c>
      <c r="L319" s="40">
        <v>330</v>
      </c>
      <c r="M319" s="40">
        <v>1203.972</v>
      </c>
      <c r="N319" s="40">
        <v>154.23436000000001</v>
      </c>
      <c r="O319" s="40">
        <v>610.02774067200005</v>
      </c>
      <c r="P319" s="41">
        <v>4.67376848484848E-3</v>
      </c>
      <c r="Q319" s="46">
        <v>49877</v>
      </c>
      <c r="R319" s="49"/>
    </row>
    <row r="320" spans="1:18" ht="15" x14ac:dyDescent="0.25">
      <c r="A320" s="42">
        <v>1328</v>
      </c>
      <c r="B320" s="42">
        <v>9760</v>
      </c>
      <c r="C320" s="40" t="s">
        <v>1788</v>
      </c>
      <c r="D320" s="40" t="s">
        <v>1797</v>
      </c>
      <c r="E320" s="40"/>
      <c r="F320" s="40" t="s">
        <v>1802</v>
      </c>
      <c r="G320" s="40" t="s">
        <v>1798</v>
      </c>
      <c r="H320" s="40">
        <v>28999282</v>
      </c>
      <c r="I320" s="40" t="s">
        <v>539</v>
      </c>
      <c r="J320" s="40" t="s">
        <v>84</v>
      </c>
      <c r="K320" s="46">
        <v>45565</v>
      </c>
      <c r="L320" s="40">
        <v>22.139869999999998</v>
      </c>
      <c r="M320" s="40">
        <v>82.006078479999999</v>
      </c>
      <c r="N320" s="40">
        <v>22.139869999999998</v>
      </c>
      <c r="O320" s="40">
        <v>74.655641639999999</v>
      </c>
      <c r="P320" s="41">
        <v>0.01</v>
      </c>
      <c r="Q320" s="46">
        <v>50310</v>
      </c>
      <c r="R320" s="49"/>
    </row>
    <row r="321" spans="1:18" ht="15" x14ac:dyDescent="0.25">
      <c r="A321" s="42">
        <v>1328</v>
      </c>
      <c r="B321" s="42">
        <v>9760</v>
      </c>
      <c r="C321" s="40" t="s">
        <v>1788</v>
      </c>
      <c r="D321" s="40" t="s">
        <v>1332</v>
      </c>
      <c r="E321" s="40"/>
      <c r="F321" s="40" t="s">
        <v>239</v>
      </c>
      <c r="G321" s="40" t="s">
        <v>1333</v>
      </c>
      <c r="H321" s="40">
        <v>29994253</v>
      </c>
      <c r="I321" s="40" t="s">
        <v>539</v>
      </c>
      <c r="J321" s="40" t="s">
        <v>92</v>
      </c>
      <c r="K321" s="46">
        <v>44385</v>
      </c>
      <c r="L321" s="40">
        <v>23</v>
      </c>
      <c r="M321" s="40">
        <v>89.203199999999995</v>
      </c>
      <c r="N321" s="40">
        <v>4.1414099999999996</v>
      </c>
      <c r="O321" s="40">
        <v>16.380104832000001</v>
      </c>
      <c r="P321" s="41">
        <v>1.80061304347826E-3</v>
      </c>
      <c r="Q321" s="46">
        <v>48160</v>
      </c>
      <c r="R321" s="49"/>
    </row>
    <row r="322" spans="1:18" ht="15" x14ac:dyDescent="0.25">
      <c r="A322" s="42">
        <v>1328</v>
      </c>
      <c r="B322" s="42">
        <v>9760</v>
      </c>
      <c r="C322" s="40" t="s">
        <v>1788</v>
      </c>
      <c r="D322" s="40" t="s">
        <v>1443</v>
      </c>
      <c r="E322" s="40"/>
      <c r="F322" s="40" t="s">
        <v>1803</v>
      </c>
      <c r="G322" s="40" t="s">
        <v>1444</v>
      </c>
      <c r="H322" s="40">
        <v>29994350</v>
      </c>
      <c r="I322" s="40" t="s">
        <v>539</v>
      </c>
      <c r="J322" s="40" t="s">
        <v>84</v>
      </c>
      <c r="K322" s="46">
        <v>44453</v>
      </c>
      <c r="L322" s="40">
        <v>28</v>
      </c>
      <c r="M322" s="40">
        <v>89.908000000000001</v>
      </c>
      <c r="N322" s="40">
        <v>0.42</v>
      </c>
      <c r="O322" s="40">
        <v>1.4162399999999999</v>
      </c>
      <c r="P322" s="41">
        <v>1.4999999999999999E-4</v>
      </c>
      <c r="Q322" s="46">
        <v>48105</v>
      </c>
      <c r="R322" s="49"/>
    </row>
    <row r="323" spans="1:18" ht="15" x14ac:dyDescent="0.25">
      <c r="A323" s="42">
        <v>1328</v>
      </c>
      <c r="B323" s="42">
        <v>9760</v>
      </c>
      <c r="C323" s="40" t="s">
        <v>1788</v>
      </c>
      <c r="D323" s="40" t="s">
        <v>1426</v>
      </c>
      <c r="E323" s="40"/>
      <c r="F323" s="40" t="s">
        <v>1803</v>
      </c>
      <c r="G323" s="40" t="s">
        <v>1427</v>
      </c>
      <c r="H323" s="40">
        <v>28999149</v>
      </c>
      <c r="I323" s="40" t="s">
        <v>539</v>
      </c>
      <c r="J323" s="40" t="s">
        <v>84</v>
      </c>
      <c r="K323" s="46">
        <v>44666</v>
      </c>
      <c r="L323" s="40">
        <v>148.99306000000001</v>
      </c>
      <c r="M323" s="40">
        <v>476.62879894000002</v>
      </c>
      <c r="N323" s="40">
        <v>83.004329999999996</v>
      </c>
      <c r="O323" s="40">
        <v>279.89060075999998</v>
      </c>
      <c r="P323" s="41">
        <v>5.5710198850872604E-3</v>
      </c>
      <c r="Q323" s="46">
        <v>49414</v>
      </c>
      <c r="R323" s="49"/>
    </row>
    <row r="324" spans="1:18" ht="15" x14ac:dyDescent="0.25">
      <c r="A324" s="42">
        <v>1328</v>
      </c>
      <c r="B324" s="42">
        <v>9760</v>
      </c>
      <c r="C324" s="40" t="s">
        <v>1788</v>
      </c>
      <c r="D324" s="40" t="s">
        <v>1422</v>
      </c>
      <c r="E324" s="40"/>
      <c r="F324" s="40" t="s">
        <v>1803</v>
      </c>
      <c r="G324" s="40" t="s">
        <v>1423</v>
      </c>
      <c r="H324" s="40">
        <v>29994345</v>
      </c>
      <c r="I324" s="40" t="s">
        <v>539</v>
      </c>
      <c r="J324" s="40" t="s">
        <v>84</v>
      </c>
      <c r="K324" s="46">
        <v>44441</v>
      </c>
      <c r="L324" s="40">
        <v>63</v>
      </c>
      <c r="M324" s="40">
        <v>202.10400000000001</v>
      </c>
      <c r="N324" s="40">
        <v>9.4499999999999993</v>
      </c>
      <c r="O324" s="40">
        <v>31.865400000000001</v>
      </c>
      <c r="P324" s="41">
        <v>1.5E-3</v>
      </c>
      <c r="Q324" s="46">
        <v>48824</v>
      </c>
      <c r="R324" s="49"/>
    </row>
    <row r="325" spans="1:18" ht="15" x14ac:dyDescent="0.25">
      <c r="A325" s="42">
        <v>1328</v>
      </c>
      <c r="B325" s="42">
        <v>9760</v>
      </c>
      <c r="C325" s="40" t="s">
        <v>1788</v>
      </c>
      <c r="D325" s="40" t="s">
        <v>1424</v>
      </c>
      <c r="E325" s="40"/>
      <c r="F325" s="40" t="s">
        <v>1802</v>
      </c>
      <c r="G325" s="40" t="s">
        <v>1425</v>
      </c>
      <c r="H325" s="40">
        <v>29994430</v>
      </c>
      <c r="I325" s="40" t="s">
        <v>539</v>
      </c>
      <c r="J325" s="40" t="s">
        <v>84</v>
      </c>
      <c r="K325" s="46">
        <v>44574</v>
      </c>
      <c r="L325" s="40">
        <v>47.25</v>
      </c>
      <c r="M325" s="40">
        <v>147.27825000000001</v>
      </c>
      <c r="N325" s="40">
        <v>17.057189999999999</v>
      </c>
      <c r="O325" s="40">
        <v>57.516844679999998</v>
      </c>
      <c r="P325" s="41">
        <v>3.6099873015873001E-3</v>
      </c>
      <c r="Q325" s="46">
        <v>49364</v>
      </c>
      <c r="R325" s="49"/>
    </row>
    <row r="326" spans="1:18" ht="15" x14ac:dyDescent="0.25">
      <c r="A326" s="42">
        <v>1328</v>
      </c>
      <c r="B326" s="42">
        <v>9760</v>
      </c>
      <c r="C326" s="40" t="s">
        <v>1788</v>
      </c>
      <c r="D326" s="40" t="s">
        <v>1326</v>
      </c>
      <c r="E326" s="40"/>
      <c r="F326" s="40" t="s">
        <v>1803</v>
      </c>
      <c r="G326" s="40" t="s">
        <v>1327</v>
      </c>
      <c r="H326" s="40">
        <v>29994429</v>
      </c>
      <c r="I326" s="40" t="s">
        <v>539</v>
      </c>
      <c r="J326" s="40" t="s">
        <v>84</v>
      </c>
      <c r="K326" s="46">
        <v>44641</v>
      </c>
      <c r="L326" s="40">
        <v>36</v>
      </c>
      <c r="M326" s="40">
        <v>116.604</v>
      </c>
      <c r="N326" s="40">
        <v>20.819700000000001</v>
      </c>
      <c r="O326" s="40">
        <v>70.204028399999999</v>
      </c>
      <c r="P326" s="41">
        <v>5.7832500000000002E-3</v>
      </c>
      <c r="Q326" s="46">
        <v>49310</v>
      </c>
      <c r="R326" s="49"/>
    </row>
    <row r="327" spans="1:18" ht="15" x14ac:dyDescent="0.25">
      <c r="A327" s="42">
        <v>1328</v>
      </c>
      <c r="B327" s="42">
        <v>9760</v>
      </c>
      <c r="C327" s="40" t="s">
        <v>1788</v>
      </c>
      <c r="D327" s="40" t="s">
        <v>1342</v>
      </c>
      <c r="E327" s="40"/>
      <c r="F327" s="40" t="s">
        <v>1803</v>
      </c>
      <c r="G327" s="40" t="s">
        <v>1343</v>
      </c>
      <c r="H327" s="40">
        <v>29994449</v>
      </c>
      <c r="I327" s="40" t="s">
        <v>539</v>
      </c>
      <c r="J327" s="40" t="s">
        <v>84</v>
      </c>
      <c r="K327" s="46">
        <v>44574</v>
      </c>
      <c r="L327" s="40">
        <v>80</v>
      </c>
      <c r="M327" s="40">
        <v>249.36</v>
      </c>
      <c r="N327" s="40">
        <v>11.2</v>
      </c>
      <c r="O327" s="40">
        <v>37.766399999999997</v>
      </c>
      <c r="P327" s="41">
        <v>1.4E-3</v>
      </c>
      <c r="Q327" s="46">
        <v>49322</v>
      </c>
      <c r="R327" s="49"/>
    </row>
    <row r="328" spans="1:18" ht="15" x14ac:dyDescent="0.25">
      <c r="A328" s="42">
        <v>1328</v>
      </c>
      <c r="B328" s="42">
        <v>9760</v>
      </c>
      <c r="C328" s="40" t="s">
        <v>1788</v>
      </c>
      <c r="D328" s="40" t="s">
        <v>1477</v>
      </c>
      <c r="E328" s="40"/>
      <c r="F328" s="40" t="s">
        <v>1803</v>
      </c>
      <c r="G328" s="40" t="s">
        <v>1478</v>
      </c>
      <c r="H328" s="40">
        <v>28999101</v>
      </c>
      <c r="I328" s="40" t="s">
        <v>539</v>
      </c>
      <c r="J328" s="40" t="s">
        <v>84</v>
      </c>
      <c r="K328" s="46">
        <v>44544</v>
      </c>
      <c r="L328" s="40">
        <v>87.562349999999995</v>
      </c>
      <c r="M328" s="40">
        <v>272.58159554999997</v>
      </c>
      <c r="N328" s="40">
        <v>10.30874</v>
      </c>
      <c r="O328" s="40">
        <v>34.761071280000003</v>
      </c>
      <c r="P328" s="41">
        <v>1.1773028019462701E-3</v>
      </c>
      <c r="Q328" s="46">
        <v>49041</v>
      </c>
      <c r="R328" s="49"/>
    </row>
    <row r="329" spans="1:18" ht="15" x14ac:dyDescent="0.25">
      <c r="A329" s="42">
        <v>1328</v>
      </c>
      <c r="B329" s="42">
        <v>9760</v>
      </c>
      <c r="C329" s="40" t="s">
        <v>1788</v>
      </c>
      <c r="D329" s="40" t="s">
        <v>1401</v>
      </c>
      <c r="E329" s="40"/>
      <c r="F329" s="40" t="s">
        <v>1803</v>
      </c>
      <c r="G329" s="40" t="s">
        <v>1481</v>
      </c>
      <c r="H329" s="40">
        <v>28999160</v>
      </c>
      <c r="I329" s="40" t="s">
        <v>539</v>
      </c>
      <c r="J329" s="40" t="s">
        <v>84</v>
      </c>
      <c r="K329" s="46">
        <v>44725</v>
      </c>
      <c r="L329" s="40">
        <v>91.227400000000003</v>
      </c>
      <c r="M329" s="40">
        <v>313.82225599999998</v>
      </c>
      <c r="N329" s="40">
        <v>0.60524999999999995</v>
      </c>
      <c r="O329" s="40">
        <v>2.0409030000000001</v>
      </c>
      <c r="P329" s="41">
        <v>6.6345198920499704E-5</v>
      </c>
      <c r="Q329" s="46">
        <v>47585</v>
      </c>
      <c r="R329" s="49"/>
    </row>
    <row r="330" spans="1:18" ht="15" x14ac:dyDescent="0.25">
      <c r="A330" s="42">
        <v>1328</v>
      </c>
      <c r="B330" s="42">
        <v>9760</v>
      </c>
      <c r="C330" s="40" t="s">
        <v>1788</v>
      </c>
      <c r="D330" s="40" t="s">
        <v>1482</v>
      </c>
      <c r="E330" s="40"/>
      <c r="F330" s="40" t="s">
        <v>1803</v>
      </c>
      <c r="G330" s="40" t="s">
        <v>1483</v>
      </c>
      <c r="H330" s="40">
        <v>28999281</v>
      </c>
      <c r="I330" s="40" t="s">
        <v>539</v>
      </c>
      <c r="J330" s="40" t="s">
        <v>84</v>
      </c>
      <c r="K330" s="46">
        <v>45565</v>
      </c>
      <c r="L330" s="40">
        <v>33.209809999999997</v>
      </c>
      <c r="M330" s="40">
        <v>123.00913624</v>
      </c>
      <c r="N330" s="40">
        <v>29.154669999999999</v>
      </c>
      <c r="O330" s="40">
        <v>98.309547240000001</v>
      </c>
      <c r="P330" s="41">
        <v>8.7789330923603495E-3</v>
      </c>
      <c r="Q330" s="46">
        <v>50310</v>
      </c>
      <c r="R330" s="49"/>
    </row>
    <row r="331" spans="1:18" ht="15" x14ac:dyDescent="0.25">
      <c r="A331" s="42">
        <v>1328</v>
      </c>
      <c r="B331" s="42">
        <v>9760</v>
      </c>
      <c r="C331" s="40" t="s">
        <v>1788</v>
      </c>
      <c r="D331" s="40" t="s">
        <v>1306</v>
      </c>
      <c r="E331" s="40"/>
      <c r="F331" s="40" t="s">
        <v>1802</v>
      </c>
      <c r="G331" s="40" t="s">
        <v>1307</v>
      </c>
      <c r="H331" s="40">
        <v>29993951</v>
      </c>
      <c r="I331" s="40" t="s">
        <v>539</v>
      </c>
      <c r="J331" s="40" t="s">
        <v>84</v>
      </c>
      <c r="K331" s="46">
        <v>44115</v>
      </c>
      <c r="L331" s="40">
        <v>72</v>
      </c>
      <c r="M331" s="40">
        <v>243.43199999999999</v>
      </c>
      <c r="N331" s="40">
        <v>27.36</v>
      </c>
      <c r="O331" s="40">
        <v>92.257919999999999</v>
      </c>
      <c r="P331" s="41">
        <v>3.8E-3</v>
      </c>
      <c r="Q331" s="46">
        <v>48911</v>
      </c>
      <c r="R331" s="49"/>
    </row>
    <row r="332" spans="1:18" ht="15" x14ac:dyDescent="0.25">
      <c r="A332" s="42">
        <v>1328</v>
      </c>
      <c r="B332" s="42">
        <v>9760</v>
      </c>
      <c r="C332" s="40" t="s">
        <v>1788</v>
      </c>
      <c r="D332" s="40" t="s">
        <v>1390</v>
      </c>
      <c r="E332" s="40"/>
      <c r="F332" s="40" t="s">
        <v>1803</v>
      </c>
      <c r="G332" s="40" t="s">
        <v>1391</v>
      </c>
      <c r="H332" s="40">
        <v>29993961</v>
      </c>
      <c r="I332" s="40" t="s">
        <v>539</v>
      </c>
      <c r="J332" s="40" t="s">
        <v>84</v>
      </c>
      <c r="K332" s="46">
        <v>44166</v>
      </c>
      <c r="L332" s="40">
        <v>134.04796999999999</v>
      </c>
      <c r="M332" s="40">
        <v>442.89449287999997</v>
      </c>
      <c r="N332" s="40">
        <v>101.64037999999999</v>
      </c>
      <c r="O332" s="40">
        <v>342.73136135999999</v>
      </c>
      <c r="P332" s="41">
        <v>7.5823886031246802E-3</v>
      </c>
      <c r="Q332" s="46">
        <v>49948</v>
      </c>
      <c r="R332" s="49"/>
    </row>
    <row r="333" spans="1:18" ht="15" x14ac:dyDescent="0.25">
      <c r="A333" s="42">
        <v>1328</v>
      </c>
      <c r="B333" s="42">
        <v>9760</v>
      </c>
      <c r="C333" s="40" t="s">
        <v>1788</v>
      </c>
      <c r="D333" s="40" t="s">
        <v>1395</v>
      </c>
      <c r="E333" s="40"/>
      <c r="F333" s="40" t="s">
        <v>1803</v>
      </c>
      <c r="G333" s="40" t="s">
        <v>1396</v>
      </c>
      <c r="H333" s="40">
        <v>29994279</v>
      </c>
      <c r="I333" s="40" t="s">
        <v>539</v>
      </c>
      <c r="J333" s="40" t="s">
        <v>84</v>
      </c>
      <c r="K333" s="46">
        <v>44343</v>
      </c>
      <c r="L333" s="40">
        <v>41.999989999999997</v>
      </c>
      <c r="M333" s="40">
        <v>136.41596752000001</v>
      </c>
      <c r="N333" s="40">
        <v>0.20999999899999999</v>
      </c>
      <c r="O333" s="40">
        <v>0.70811999662799996</v>
      </c>
      <c r="P333" s="41">
        <v>5.0000011666669403E-5</v>
      </c>
      <c r="Q333" s="46">
        <v>47995</v>
      </c>
      <c r="R333" s="49"/>
    </row>
    <row r="334" spans="1:18" ht="15" x14ac:dyDescent="0.25">
      <c r="A334" s="42">
        <v>1328</v>
      </c>
      <c r="B334" s="42">
        <v>9760</v>
      </c>
      <c r="C334" s="40" t="s">
        <v>1788</v>
      </c>
      <c r="D334" s="40" t="s">
        <v>1397</v>
      </c>
      <c r="E334" s="40"/>
      <c r="F334" s="40" t="s">
        <v>1803</v>
      </c>
      <c r="G334" s="40" t="s">
        <v>1398</v>
      </c>
      <c r="H334" s="40">
        <v>29994299</v>
      </c>
      <c r="I334" s="40" t="s">
        <v>539</v>
      </c>
      <c r="J334" s="40" t="s">
        <v>84</v>
      </c>
      <c r="K334" s="46">
        <v>44375</v>
      </c>
      <c r="L334" s="40">
        <v>56</v>
      </c>
      <c r="M334" s="40">
        <v>182.61600000000001</v>
      </c>
      <c r="N334" s="40">
        <v>8.4</v>
      </c>
      <c r="O334" s="40">
        <v>28.3248</v>
      </c>
      <c r="P334" s="41">
        <v>1.5E-3</v>
      </c>
      <c r="Q334" s="46">
        <v>48669</v>
      </c>
      <c r="R334" s="49"/>
    </row>
    <row r="335" spans="1:18" ht="15" x14ac:dyDescent="0.25">
      <c r="A335" s="42">
        <v>1328</v>
      </c>
      <c r="B335" s="42">
        <v>9760</v>
      </c>
      <c r="C335" s="40" t="s">
        <v>1788</v>
      </c>
      <c r="D335" s="40" t="s">
        <v>1295</v>
      </c>
      <c r="E335" s="40"/>
      <c r="F335" s="40" t="s">
        <v>239</v>
      </c>
      <c r="G335" s="40" t="s">
        <v>1296</v>
      </c>
      <c r="H335" s="40">
        <v>29994360</v>
      </c>
      <c r="I335" s="40" t="s">
        <v>539</v>
      </c>
      <c r="J335" s="40" t="s">
        <v>84</v>
      </c>
      <c r="K335" s="46">
        <v>44538</v>
      </c>
      <c r="L335" s="40">
        <v>32</v>
      </c>
      <c r="M335" s="40">
        <v>99.552000000000007</v>
      </c>
      <c r="N335" s="40">
        <v>3.8655499999999998</v>
      </c>
      <c r="O335" s="40">
        <v>13.0346346</v>
      </c>
      <c r="P335" s="41">
        <v>1.2079843750000001E-3</v>
      </c>
      <c r="Q335" s="46">
        <v>48442</v>
      </c>
      <c r="R335" s="49"/>
    </row>
    <row r="336" spans="1:18" ht="15" x14ac:dyDescent="0.25">
      <c r="A336" s="42">
        <v>1328</v>
      </c>
      <c r="B336" s="42">
        <v>9760</v>
      </c>
      <c r="C336" s="40" t="s">
        <v>1788</v>
      </c>
      <c r="D336" s="40" t="s">
        <v>1461</v>
      </c>
      <c r="E336" s="40"/>
      <c r="F336" s="40" t="s">
        <v>1803</v>
      </c>
      <c r="G336" s="40" t="s">
        <v>1462</v>
      </c>
      <c r="H336" s="40">
        <v>28999106</v>
      </c>
      <c r="I336" s="40" t="s">
        <v>539</v>
      </c>
      <c r="J336" s="40" t="s">
        <v>84</v>
      </c>
      <c r="K336" s="46">
        <v>44561</v>
      </c>
      <c r="L336" s="40">
        <v>29</v>
      </c>
      <c r="M336" s="40">
        <v>90.19</v>
      </c>
      <c r="N336" s="40">
        <v>15.254</v>
      </c>
      <c r="O336" s="40">
        <v>51.436487999999997</v>
      </c>
      <c r="P336" s="41">
        <v>5.2599999999999999E-3</v>
      </c>
      <c r="Q336" s="46">
        <v>49613</v>
      </c>
      <c r="R336" s="49"/>
    </row>
    <row r="337" spans="1:18" ht="15" x14ac:dyDescent="0.25">
      <c r="A337" s="42">
        <v>1328</v>
      </c>
      <c r="B337" s="42">
        <v>9760</v>
      </c>
      <c r="C337" s="40" t="s">
        <v>1788</v>
      </c>
      <c r="D337" s="40" t="s">
        <v>1479</v>
      </c>
      <c r="E337" s="40"/>
      <c r="F337" s="40" t="s">
        <v>1802</v>
      </c>
      <c r="G337" s="40" t="s">
        <v>1480</v>
      </c>
      <c r="H337" s="40">
        <v>28999122</v>
      </c>
      <c r="I337" s="40" t="s">
        <v>539</v>
      </c>
      <c r="J337" s="40" t="s">
        <v>84</v>
      </c>
      <c r="K337" s="46">
        <v>44609</v>
      </c>
      <c r="L337" s="40">
        <v>108</v>
      </c>
      <c r="M337" s="40">
        <v>344.41199999999998</v>
      </c>
      <c r="N337" s="40">
        <v>74.412000000000006</v>
      </c>
      <c r="O337" s="40">
        <v>250.91726399999999</v>
      </c>
      <c r="P337" s="41">
        <v>6.8900000000000003E-3</v>
      </c>
      <c r="Q337" s="46">
        <v>49429</v>
      </c>
      <c r="R337" s="49"/>
    </row>
    <row r="338" spans="1:18" ht="15" x14ac:dyDescent="0.25">
      <c r="A338" s="42">
        <v>1328</v>
      </c>
      <c r="B338" s="42">
        <v>9760</v>
      </c>
      <c r="C338" s="40" t="s">
        <v>1788</v>
      </c>
      <c r="D338" s="40" t="s">
        <v>1259</v>
      </c>
      <c r="E338" s="40"/>
      <c r="F338" s="40" t="s">
        <v>1802</v>
      </c>
      <c r="G338" s="40" t="s">
        <v>1260</v>
      </c>
      <c r="H338" s="40">
        <v>28999153</v>
      </c>
      <c r="I338" s="40" t="s">
        <v>539</v>
      </c>
      <c r="J338" s="40" t="s">
        <v>84</v>
      </c>
      <c r="K338" s="46">
        <v>45223</v>
      </c>
      <c r="L338" s="40">
        <v>79.333330000000004</v>
      </c>
      <c r="M338" s="40">
        <v>322.33131979000001</v>
      </c>
      <c r="N338" s="40">
        <v>44.823329999999999</v>
      </c>
      <c r="O338" s="40">
        <v>151.14426875999999</v>
      </c>
      <c r="P338" s="41">
        <v>5.6499998172268801E-3</v>
      </c>
      <c r="Q338" s="46">
        <v>49241</v>
      </c>
      <c r="R338" s="49"/>
    </row>
    <row r="339" spans="1:18" ht="15" x14ac:dyDescent="0.25">
      <c r="A339" s="42">
        <v>1328</v>
      </c>
      <c r="B339" s="42">
        <v>9760</v>
      </c>
      <c r="C339" s="40" t="s">
        <v>1788</v>
      </c>
      <c r="D339" s="40" t="s">
        <v>1792</v>
      </c>
      <c r="E339" s="40"/>
      <c r="F339" s="40" t="s">
        <v>1803</v>
      </c>
      <c r="G339" s="40" t="s">
        <v>1793</v>
      </c>
      <c r="H339" s="40">
        <v>28999297</v>
      </c>
      <c r="I339" s="40" t="s">
        <v>539</v>
      </c>
      <c r="J339" s="40" t="s">
        <v>84</v>
      </c>
      <c r="K339" s="46">
        <v>45506</v>
      </c>
      <c r="L339" s="40">
        <v>84.332329999999999</v>
      </c>
      <c r="M339" s="40">
        <v>320.45442076699999</v>
      </c>
      <c r="N339" s="40">
        <v>84.332329999999999</v>
      </c>
      <c r="O339" s="40">
        <v>284.36861676000001</v>
      </c>
      <c r="P339" s="41">
        <v>0.01</v>
      </c>
      <c r="Q339" s="46">
        <v>50586</v>
      </c>
      <c r="R339" s="49"/>
    </row>
    <row r="340" spans="1:18" ht="15" x14ac:dyDescent="0.25">
      <c r="A340" s="42">
        <v>1328</v>
      </c>
      <c r="B340" s="42">
        <v>9760</v>
      </c>
      <c r="C340" s="40" t="s">
        <v>1788</v>
      </c>
      <c r="D340" s="40" t="s">
        <v>1336</v>
      </c>
      <c r="E340" s="40"/>
      <c r="F340" s="40" t="s">
        <v>1802</v>
      </c>
      <c r="G340" s="40" t="s">
        <v>1337</v>
      </c>
      <c r="H340" s="40">
        <v>29993937</v>
      </c>
      <c r="I340" s="40" t="s">
        <v>539</v>
      </c>
      <c r="J340" s="40" t="s">
        <v>84</v>
      </c>
      <c r="K340" s="46">
        <v>44164</v>
      </c>
      <c r="L340" s="40">
        <v>30.994160000000001</v>
      </c>
      <c r="M340" s="40">
        <v>102.86961703999999</v>
      </c>
      <c r="N340" s="40">
        <v>1.20922</v>
      </c>
      <c r="O340" s="40">
        <v>4.0774898400000001</v>
      </c>
      <c r="P340" s="41">
        <v>3.90144465925193E-4</v>
      </c>
      <c r="Q340" s="46">
        <v>48002</v>
      </c>
      <c r="R340" s="49"/>
    </row>
    <row r="341" spans="1:18" ht="15" x14ac:dyDescent="0.25">
      <c r="A341" s="42">
        <v>1328</v>
      </c>
      <c r="B341" s="42">
        <v>9760</v>
      </c>
      <c r="C341" s="40" t="s">
        <v>1788</v>
      </c>
      <c r="D341" s="40" t="s">
        <v>1279</v>
      </c>
      <c r="E341" s="40"/>
      <c r="F341" s="40" t="s">
        <v>239</v>
      </c>
      <c r="G341" s="40" t="s">
        <v>1280</v>
      </c>
      <c r="H341" s="40">
        <v>29994254</v>
      </c>
      <c r="I341" s="40" t="s">
        <v>539</v>
      </c>
      <c r="J341" s="40" t="s">
        <v>82</v>
      </c>
      <c r="K341" s="46">
        <v>44444</v>
      </c>
      <c r="L341" s="40">
        <v>156</v>
      </c>
      <c r="M341" s="40">
        <v>156</v>
      </c>
      <c r="N341" s="40">
        <v>33.140810000000002</v>
      </c>
      <c r="O341" s="40">
        <v>33.140810000000002</v>
      </c>
      <c r="P341" s="41">
        <v>2.1244108974358901E-3</v>
      </c>
      <c r="Q341" s="46">
        <v>47726</v>
      </c>
      <c r="R341" s="49"/>
    </row>
    <row r="342" spans="1:18" ht="15" x14ac:dyDescent="0.25">
      <c r="A342" s="42">
        <v>1328</v>
      </c>
      <c r="B342" s="42">
        <v>9760</v>
      </c>
      <c r="C342" s="40" t="s">
        <v>1788</v>
      </c>
      <c r="D342" s="40" t="s">
        <v>1441</v>
      </c>
      <c r="E342" s="40"/>
      <c r="F342" s="40" t="s">
        <v>1803</v>
      </c>
      <c r="G342" s="40" t="s">
        <v>1442</v>
      </c>
      <c r="H342" s="40">
        <v>29994292</v>
      </c>
      <c r="I342" s="40" t="s">
        <v>539</v>
      </c>
      <c r="J342" s="40" t="s">
        <v>84</v>
      </c>
      <c r="K342" s="46">
        <v>44364</v>
      </c>
      <c r="L342" s="40">
        <v>148</v>
      </c>
      <c r="M342" s="40">
        <v>482.48</v>
      </c>
      <c r="N342" s="40">
        <v>26.795079999999999</v>
      </c>
      <c r="O342" s="40">
        <v>90.353009760000006</v>
      </c>
      <c r="P342" s="41">
        <v>1.81047837837837E-3</v>
      </c>
      <c r="Q342" s="46">
        <v>46295</v>
      </c>
      <c r="R342" s="49"/>
    </row>
    <row r="343" spans="1:18" ht="15" x14ac:dyDescent="0.25">
      <c r="A343" s="42">
        <v>1328</v>
      </c>
      <c r="B343" s="42">
        <v>9760</v>
      </c>
      <c r="C343" s="40" t="s">
        <v>1788</v>
      </c>
      <c r="D343" s="40" t="s">
        <v>1338</v>
      </c>
      <c r="E343" s="40"/>
      <c r="F343" s="40" t="s">
        <v>1803</v>
      </c>
      <c r="G343" s="40" t="s">
        <v>1339</v>
      </c>
      <c r="H343" s="40">
        <v>29994401</v>
      </c>
      <c r="I343" s="40" t="s">
        <v>539</v>
      </c>
      <c r="J343" s="40" t="s">
        <v>84</v>
      </c>
      <c r="K343" s="46">
        <v>44516</v>
      </c>
      <c r="L343" s="40">
        <v>34</v>
      </c>
      <c r="M343" s="40">
        <v>105.06</v>
      </c>
      <c r="N343" s="40">
        <v>2.38</v>
      </c>
      <c r="O343" s="40">
        <v>8.0253599999999992</v>
      </c>
      <c r="P343" s="41">
        <v>6.9999999999999999E-4</v>
      </c>
      <c r="Q343" s="46">
        <v>48986</v>
      </c>
      <c r="R343" s="49"/>
    </row>
    <row r="344" spans="1:18" ht="15" x14ac:dyDescent="0.25">
      <c r="A344" s="42">
        <v>1328</v>
      </c>
      <c r="B344" s="42">
        <v>9760</v>
      </c>
      <c r="C344" s="40" t="s">
        <v>1788</v>
      </c>
      <c r="D344" s="40" t="s">
        <v>1399</v>
      </c>
      <c r="E344" s="40"/>
      <c r="F344" s="40" t="s">
        <v>1803</v>
      </c>
      <c r="G344" s="40" t="s">
        <v>1400</v>
      </c>
      <c r="H344" s="40">
        <v>28999124</v>
      </c>
      <c r="I344" s="40" t="s">
        <v>539</v>
      </c>
      <c r="J344" s="40" t="s">
        <v>84</v>
      </c>
      <c r="K344" s="46">
        <v>44699</v>
      </c>
      <c r="L344" s="40">
        <v>50</v>
      </c>
      <c r="M344" s="40">
        <v>167.7</v>
      </c>
      <c r="N344" s="40">
        <v>34.5</v>
      </c>
      <c r="O344" s="40">
        <v>116.334</v>
      </c>
      <c r="P344" s="41">
        <v>6.8999999999999999E-3</v>
      </c>
      <c r="Q344" s="46">
        <v>49490</v>
      </c>
      <c r="R344" s="49"/>
    </row>
    <row r="345" spans="1:18" ht="15" x14ac:dyDescent="0.25">
      <c r="A345" s="42">
        <v>1328</v>
      </c>
      <c r="B345" s="42">
        <v>9760</v>
      </c>
      <c r="C345" s="40" t="s">
        <v>1788</v>
      </c>
      <c r="D345" s="40" t="s">
        <v>1401</v>
      </c>
      <c r="E345" s="40"/>
      <c r="F345" s="40" t="s">
        <v>1803</v>
      </c>
      <c r="G345" s="40" t="s">
        <v>1402</v>
      </c>
      <c r="H345" s="40">
        <v>28999161</v>
      </c>
      <c r="I345" s="40" t="s">
        <v>539</v>
      </c>
      <c r="J345" s="40" t="s">
        <v>84</v>
      </c>
      <c r="K345" s="46">
        <v>44725</v>
      </c>
      <c r="L345" s="40">
        <v>74.772589999999994</v>
      </c>
      <c r="M345" s="40">
        <v>257.21770959999998</v>
      </c>
      <c r="N345" s="40">
        <v>0.49608999999999998</v>
      </c>
      <c r="O345" s="40">
        <v>1.6728154799999999</v>
      </c>
      <c r="P345" s="41">
        <v>6.6346504782033004E-5</v>
      </c>
      <c r="Q345" s="46">
        <v>47586</v>
      </c>
      <c r="R345" s="49"/>
    </row>
    <row r="346" spans="1:18" ht="15" x14ac:dyDescent="0.25">
      <c r="A346" s="42">
        <v>1328</v>
      </c>
      <c r="B346" s="42">
        <v>9760</v>
      </c>
      <c r="C346" s="40" t="s">
        <v>1788</v>
      </c>
      <c r="D346" s="40" t="s">
        <v>1380</v>
      </c>
      <c r="E346" s="40"/>
      <c r="F346" s="40" t="s">
        <v>1803</v>
      </c>
      <c r="G346" s="40" t="s">
        <v>1381</v>
      </c>
      <c r="H346" s="40">
        <v>29994427</v>
      </c>
      <c r="I346" s="40" t="s">
        <v>539</v>
      </c>
      <c r="J346" s="40" t="s">
        <v>84</v>
      </c>
      <c r="K346" s="46">
        <v>44535</v>
      </c>
      <c r="L346" s="40">
        <v>51</v>
      </c>
      <c r="M346" s="40">
        <v>160.95599999999999</v>
      </c>
      <c r="N346" s="40">
        <v>24.989979999999999</v>
      </c>
      <c r="O346" s="40">
        <v>84.26621256</v>
      </c>
      <c r="P346" s="41">
        <v>4.8999960784313701E-3</v>
      </c>
      <c r="Q346" s="46">
        <v>49316</v>
      </c>
      <c r="R346" s="49"/>
    </row>
    <row r="347" spans="1:18" ht="15" x14ac:dyDescent="0.25">
      <c r="A347" s="42">
        <v>1328</v>
      </c>
      <c r="B347" s="42">
        <v>9760</v>
      </c>
      <c r="C347" s="40" t="s">
        <v>1794</v>
      </c>
      <c r="D347" s="40" t="s">
        <v>1494</v>
      </c>
      <c r="E347" s="40"/>
      <c r="F347" s="40" t="s">
        <v>239</v>
      </c>
      <c r="G347" s="40" t="s">
        <v>1496</v>
      </c>
      <c r="H347" s="40">
        <v>28999295</v>
      </c>
      <c r="I347" s="40" t="s">
        <v>539</v>
      </c>
      <c r="J347" s="40" t="s">
        <v>82</v>
      </c>
      <c r="K347" s="46">
        <v>45805</v>
      </c>
      <c r="L347" s="40">
        <v>178.66667000000001</v>
      </c>
      <c r="M347" s="40">
        <v>178.66667000000001</v>
      </c>
      <c r="N347" s="40">
        <v>26.8</v>
      </c>
      <c r="O347" s="40">
        <v>26.8</v>
      </c>
      <c r="P347" s="41">
        <v>1.4999999720149201E-3</v>
      </c>
      <c r="Q347" s="40" t="s">
        <v>113</v>
      </c>
      <c r="R347" s="49"/>
    </row>
    <row r="348" spans="1:18" ht="15" x14ac:dyDescent="0.25">
      <c r="A348" s="42">
        <v>1328</v>
      </c>
      <c r="B348" s="42">
        <v>9760</v>
      </c>
      <c r="C348" s="40" t="s">
        <v>1788</v>
      </c>
      <c r="D348" s="40" t="s">
        <v>1370</v>
      </c>
      <c r="E348" s="40"/>
      <c r="F348" s="40" t="s">
        <v>1802</v>
      </c>
      <c r="G348" s="40" t="s">
        <v>1371</v>
      </c>
      <c r="H348" s="40">
        <v>29993895</v>
      </c>
      <c r="I348" s="40" t="s">
        <v>539</v>
      </c>
      <c r="J348" s="40" t="s">
        <v>84</v>
      </c>
      <c r="K348" s="46">
        <v>44112</v>
      </c>
      <c r="L348" s="40">
        <v>35.277209999999997</v>
      </c>
      <c r="M348" s="40">
        <v>119.73085073999999</v>
      </c>
      <c r="N348" s="40">
        <v>3.81142</v>
      </c>
      <c r="O348" s="40">
        <v>12.85210824</v>
      </c>
      <c r="P348" s="41">
        <v>1.0804199084904901E-3</v>
      </c>
      <c r="Q348" s="46">
        <v>48270</v>
      </c>
      <c r="R348" s="49"/>
    </row>
    <row r="349" spans="1:18" ht="15" x14ac:dyDescent="0.25">
      <c r="A349" s="42">
        <v>1328</v>
      </c>
      <c r="B349" s="42">
        <v>9760</v>
      </c>
      <c r="C349" s="40" t="s">
        <v>1788</v>
      </c>
      <c r="D349" s="40" t="s">
        <v>1328</v>
      </c>
      <c r="E349" s="40"/>
      <c r="F349" s="40" t="s">
        <v>239</v>
      </c>
      <c r="G349" s="40" t="s">
        <v>1329</v>
      </c>
      <c r="H349" s="40">
        <v>29994359</v>
      </c>
      <c r="I349" s="40" t="s">
        <v>539</v>
      </c>
      <c r="J349" s="40" t="s">
        <v>84</v>
      </c>
      <c r="K349" s="46">
        <v>44468</v>
      </c>
      <c r="L349" s="40">
        <v>6.34483</v>
      </c>
      <c r="M349" s="40">
        <v>20.379593960000001</v>
      </c>
      <c r="N349" s="40">
        <v>0.584169999</v>
      </c>
      <c r="O349" s="40">
        <v>1.9698212366279999</v>
      </c>
      <c r="P349" s="41">
        <v>9.20702365548013E-4</v>
      </c>
      <c r="Q349" s="46">
        <v>48442</v>
      </c>
      <c r="R349" s="49"/>
    </row>
    <row r="350" spans="1:18" ht="15" x14ac:dyDescent="0.25">
      <c r="A350" s="42">
        <v>1328</v>
      </c>
      <c r="B350" s="42">
        <v>9760</v>
      </c>
      <c r="C350" s="40" t="s">
        <v>1788</v>
      </c>
      <c r="D350" s="40" t="s">
        <v>1330</v>
      </c>
      <c r="E350" s="40"/>
      <c r="F350" s="40" t="s">
        <v>239</v>
      </c>
      <c r="G350" s="40" t="s">
        <v>1331</v>
      </c>
      <c r="H350" s="40">
        <v>29994368</v>
      </c>
      <c r="I350" s="40" t="s">
        <v>539</v>
      </c>
      <c r="J350" s="40" t="s">
        <v>84</v>
      </c>
      <c r="K350" s="46">
        <v>44377</v>
      </c>
      <c r="L350" s="40">
        <v>31</v>
      </c>
      <c r="M350" s="40">
        <v>101.06</v>
      </c>
      <c r="N350" s="40">
        <v>4.7053399999999996</v>
      </c>
      <c r="O350" s="40">
        <v>15.86640648</v>
      </c>
      <c r="P350" s="41">
        <v>1.5178516129032199E-3</v>
      </c>
      <c r="Q350" s="46">
        <v>48029</v>
      </c>
      <c r="R350" s="49"/>
    </row>
    <row r="351" spans="1:18" ht="15" x14ac:dyDescent="0.25">
      <c r="A351" s="42">
        <v>1328</v>
      </c>
      <c r="B351" s="42">
        <v>9760</v>
      </c>
      <c r="C351" s="40" t="s">
        <v>1788</v>
      </c>
      <c r="D351" s="40" t="s">
        <v>1340</v>
      </c>
      <c r="E351" s="40"/>
      <c r="F351" s="40" t="s">
        <v>1803</v>
      </c>
      <c r="G351" s="40" t="s">
        <v>1341</v>
      </c>
      <c r="H351" s="40">
        <v>29994428</v>
      </c>
      <c r="I351" s="40" t="s">
        <v>539</v>
      </c>
      <c r="J351" s="40" t="s">
        <v>84</v>
      </c>
      <c r="K351" s="46">
        <v>44531</v>
      </c>
      <c r="L351" s="40">
        <v>59.5</v>
      </c>
      <c r="M351" s="40">
        <v>187.42500000000001</v>
      </c>
      <c r="N351" s="40">
        <v>4.76</v>
      </c>
      <c r="O351" s="40">
        <v>16.050719999999998</v>
      </c>
      <c r="P351" s="41">
        <v>8.0000000000000004E-4</v>
      </c>
      <c r="Q351" s="46">
        <v>48218</v>
      </c>
      <c r="R351" s="49"/>
    </row>
    <row r="352" spans="1:18" ht="15" x14ac:dyDescent="0.25">
      <c r="A352" s="42">
        <v>1328</v>
      </c>
      <c r="B352" s="42">
        <v>9760</v>
      </c>
      <c r="C352" s="40" t="s">
        <v>1788</v>
      </c>
      <c r="D352" s="40" t="s">
        <v>1403</v>
      </c>
      <c r="E352" s="40"/>
      <c r="F352" s="40" t="s">
        <v>1802</v>
      </c>
      <c r="G352" s="40" t="s">
        <v>1404</v>
      </c>
      <c r="H352" s="40">
        <v>28999104</v>
      </c>
      <c r="I352" s="40" t="s">
        <v>539</v>
      </c>
      <c r="J352" s="40" t="s">
        <v>84</v>
      </c>
      <c r="K352" s="46">
        <v>44592</v>
      </c>
      <c r="L352" s="40">
        <v>75</v>
      </c>
      <c r="M352" s="40">
        <v>239.625</v>
      </c>
      <c r="N352" s="40">
        <v>1.1830000000000001</v>
      </c>
      <c r="O352" s="40">
        <v>3.9890759999999998</v>
      </c>
      <c r="P352" s="41">
        <v>1.5773333333333301E-4</v>
      </c>
      <c r="Q352" s="46">
        <v>46880</v>
      </c>
      <c r="R352" s="49"/>
    </row>
    <row r="353" spans="1:18" ht="15" x14ac:dyDescent="0.25">
      <c r="A353" s="42">
        <v>1328</v>
      </c>
      <c r="B353" s="42">
        <v>9760</v>
      </c>
      <c r="C353" s="40" t="s">
        <v>1788</v>
      </c>
      <c r="D353" s="40" t="s">
        <v>1358</v>
      </c>
      <c r="E353" s="40"/>
      <c r="F353" s="40" t="s">
        <v>1803</v>
      </c>
      <c r="G353" s="40" t="s">
        <v>1359</v>
      </c>
      <c r="H353" s="40">
        <v>28999125</v>
      </c>
      <c r="I353" s="40" t="s">
        <v>539</v>
      </c>
      <c r="J353" s="40" t="s">
        <v>84</v>
      </c>
      <c r="K353" s="46">
        <v>44699</v>
      </c>
      <c r="L353" s="40">
        <v>60</v>
      </c>
      <c r="M353" s="40">
        <v>201.24</v>
      </c>
      <c r="N353" s="40">
        <v>9.6</v>
      </c>
      <c r="O353" s="40">
        <v>32.371200000000002</v>
      </c>
      <c r="P353" s="41">
        <v>1.6000000000000001E-3</v>
      </c>
      <c r="Q353" s="46">
        <v>49490</v>
      </c>
      <c r="R353" s="49"/>
    </row>
    <row r="354" spans="1:18" ht="15" x14ac:dyDescent="0.25">
      <c r="A354" s="42">
        <v>1328</v>
      </c>
      <c r="B354" s="42">
        <v>9760</v>
      </c>
      <c r="C354" s="40" t="s">
        <v>1788</v>
      </c>
      <c r="D354" s="40" t="s">
        <v>1360</v>
      </c>
      <c r="E354" s="40"/>
      <c r="F354" s="40" t="s">
        <v>1803</v>
      </c>
      <c r="G354" s="40" t="s">
        <v>1361</v>
      </c>
      <c r="H354" s="40">
        <v>28999146</v>
      </c>
      <c r="I354" s="40" t="s">
        <v>539</v>
      </c>
      <c r="J354" s="40" t="s">
        <v>84</v>
      </c>
      <c r="K354" s="46">
        <v>44678</v>
      </c>
      <c r="L354" s="40">
        <v>71.25</v>
      </c>
      <c r="M354" s="40">
        <v>234.48374999999999</v>
      </c>
      <c r="N354" s="40">
        <v>6.05823</v>
      </c>
      <c r="O354" s="40">
        <v>20.428351559999999</v>
      </c>
      <c r="P354" s="41">
        <v>8.5027789473684199E-4</v>
      </c>
      <c r="Q354" s="46">
        <v>47823</v>
      </c>
      <c r="R354" s="49"/>
    </row>
    <row r="355" spans="1:18" ht="15" x14ac:dyDescent="0.25">
      <c r="A355" s="42">
        <v>1328</v>
      </c>
      <c r="B355" s="42">
        <v>9760</v>
      </c>
      <c r="C355" s="40" t="s">
        <v>1788</v>
      </c>
      <c r="D355" s="40" t="s">
        <v>1360</v>
      </c>
      <c r="E355" s="40"/>
      <c r="F355" s="40" t="s">
        <v>1803</v>
      </c>
      <c r="G355" s="40" t="s">
        <v>1392</v>
      </c>
      <c r="H355" s="40">
        <v>28999147</v>
      </c>
      <c r="I355" s="40" t="s">
        <v>539</v>
      </c>
      <c r="J355" s="40" t="s">
        <v>84</v>
      </c>
      <c r="K355" s="46">
        <v>44678</v>
      </c>
      <c r="L355" s="40">
        <v>42.75</v>
      </c>
      <c r="M355" s="40">
        <v>140.69024999999999</v>
      </c>
      <c r="N355" s="40">
        <v>3.6349399999999998</v>
      </c>
      <c r="O355" s="40">
        <v>12.257017680000001</v>
      </c>
      <c r="P355" s="41">
        <v>8.5027836257309903E-4</v>
      </c>
      <c r="Q355" s="46">
        <v>47823</v>
      </c>
      <c r="R355" s="49"/>
    </row>
    <row r="356" spans="1:18" ht="15" x14ac:dyDescent="0.25">
      <c r="A356" s="42">
        <v>1328</v>
      </c>
      <c r="B356" s="42">
        <v>9760</v>
      </c>
      <c r="C356" s="40" t="s">
        <v>1788</v>
      </c>
      <c r="D356" s="40" t="s">
        <v>1494</v>
      </c>
      <c r="E356" s="40"/>
      <c r="F356" s="40" t="s">
        <v>239</v>
      </c>
      <c r="G356" s="40" t="s">
        <v>1495</v>
      </c>
      <c r="H356" s="40">
        <v>28999163</v>
      </c>
      <c r="I356" s="40" t="s">
        <v>539</v>
      </c>
      <c r="J356" s="40" t="s">
        <v>82</v>
      </c>
      <c r="K356" s="46">
        <v>44887</v>
      </c>
      <c r="L356" s="40">
        <v>670</v>
      </c>
      <c r="M356" s="40">
        <v>670</v>
      </c>
      <c r="N356" s="40">
        <v>467.995</v>
      </c>
      <c r="O356" s="40">
        <v>467.995</v>
      </c>
      <c r="P356" s="41">
        <v>6.9849999999999999E-3</v>
      </c>
      <c r="Q356" s="46">
        <v>49306</v>
      </c>
      <c r="R356" s="49"/>
    </row>
    <row r="357" spans="1:18" ht="15" x14ac:dyDescent="0.25">
      <c r="A357" s="42">
        <v>1328</v>
      </c>
      <c r="B357" s="42">
        <v>9760</v>
      </c>
      <c r="C357" s="40" t="s">
        <v>1788</v>
      </c>
      <c r="D357" s="40" t="s">
        <v>1393</v>
      </c>
      <c r="E357" s="40"/>
      <c r="F357" s="40" t="s">
        <v>1803</v>
      </c>
      <c r="G357" s="40" t="s">
        <v>1394</v>
      </c>
      <c r="H357" s="40">
        <v>28999179</v>
      </c>
      <c r="I357" s="40" t="s">
        <v>539</v>
      </c>
      <c r="J357" s="40" t="s">
        <v>84</v>
      </c>
      <c r="K357" s="46">
        <v>44837</v>
      </c>
      <c r="L357" s="40">
        <v>6</v>
      </c>
      <c r="M357" s="40">
        <v>21.498000000000001</v>
      </c>
      <c r="N357" s="40">
        <v>0.16500000000000001</v>
      </c>
      <c r="O357" s="40">
        <v>0.55637999999999999</v>
      </c>
      <c r="P357" s="41">
        <v>2.7500000000000002E-4</v>
      </c>
      <c r="Q357" s="46">
        <v>50222</v>
      </c>
      <c r="R357" s="49"/>
    </row>
    <row r="358" spans="1:18" ht="15" x14ac:dyDescent="0.25">
      <c r="A358" s="42">
        <v>1328</v>
      </c>
      <c r="B358" s="42">
        <v>9760</v>
      </c>
      <c r="C358" s="40" t="s">
        <v>1788</v>
      </c>
      <c r="D358" s="40" t="s">
        <v>1465</v>
      </c>
      <c r="E358" s="40"/>
      <c r="F358" s="40" t="s">
        <v>1803</v>
      </c>
      <c r="G358" s="40" t="s">
        <v>1466</v>
      </c>
      <c r="H358" s="40">
        <v>29993789</v>
      </c>
      <c r="I358" s="40" t="s">
        <v>539</v>
      </c>
      <c r="J358" s="40" t="s">
        <v>84</v>
      </c>
      <c r="K358" s="46">
        <v>44021</v>
      </c>
      <c r="L358" s="40">
        <v>17.39378</v>
      </c>
      <c r="M358" s="40">
        <v>59.90417832</v>
      </c>
      <c r="N358" s="40">
        <v>2.90937</v>
      </c>
      <c r="O358" s="40">
        <v>9.8103956399999994</v>
      </c>
      <c r="P358" s="41">
        <v>1.6726496483225599E-3</v>
      </c>
      <c r="Q358" s="46">
        <v>49145</v>
      </c>
      <c r="R358" s="49"/>
    </row>
    <row r="359" spans="1:18" ht="15" x14ac:dyDescent="0.25">
      <c r="A359" s="42">
        <v>1328</v>
      </c>
      <c r="B359" s="42">
        <v>9760</v>
      </c>
      <c r="C359" s="40" t="s">
        <v>1788</v>
      </c>
      <c r="D359" s="40" t="s">
        <v>1231</v>
      </c>
      <c r="E359" s="40"/>
      <c r="F359" s="40" t="s">
        <v>1802</v>
      </c>
      <c r="G359" s="40" t="s">
        <v>1232</v>
      </c>
      <c r="H359" s="40">
        <v>29993946</v>
      </c>
      <c r="I359" s="40" t="s">
        <v>539</v>
      </c>
      <c r="J359" s="40" t="s">
        <v>84</v>
      </c>
      <c r="K359" s="46">
        <v>44269</v>
      </c>
      <c r="L359" s="40">
        <v>80.999989999999997</v>
      </c>
      <c r="M359" s="40">
        <v>268.59596684000002</v>
      </c>
      <c r="N359" s="40">
        <v>20.229769999999998</v>
      </c>
      <c r="O359" s="40">
        <v>68.214784440000003</v>
      </c>
      <c r="P359" s="41">
        <v>2.4975027774694698E-3</v>
      </c>
      <c r="Q359" s="46">
        <v>47208</v>
      </c>
      <c r="R359" s="49"/>
    </row>
    <row r="360" spans="1:18" ht="15" x14ac:dyDescent="0.25">
      <c r="A360" s="42">
        <v>1328</v>
      </c>
      <c r="B360" s="42">
        <v>9760</v>
      </c>
      <c r="C360" s="40" t="s">
        <v>1788</v>
      </c>
      <c r="D360" s="40" t="s">
        <v>1254</v>
      </c>
      <c r="E360" s="40"/>
      <c r="F360" s="40" t="s">
        <v>239</v>
      </c>
      <c r="G360" s="40" t="s">
        <v>1265</v>
      </c>
      <c r="H360" s="40">
        <v>29993972</v>
      </c>
      <c r="I360" s="40" t="s">
        <v>539</v>
      </c>
      <c r="J360" s="40" t="s">
        <v>92</v>
      </c>
      <c r="K360" s="46">
        <v>43840</v>
      </c>
      <c r="L360" s="40">
        <v>34.997869999999999</v>
      </c>
      <c r="M360" s="40">
        <v>134.839793536</v>
      </c>
      <c r="N360" s="40">
        <v>11.33877</v>
      </c>
      <c r="O360" s="40">
        <v>44.847103103999999</v>
      </c>
      <c r="P360" s="41">
        <v>3.2398457391835502E-3</v>
      </c>
      <c r="Q360" s="46">
        <v>47788</v>
      </c>
      <c r="R360" s="49"/>
    </row>
    <row r="361" spans="1:18" ht="15" x14ac:dyDescent="0.25">
      <c r="A361" s="42">
        <v>1328</v>
      </c>
      <c r="B361" s="42">
        <v>9760</v>
      </c>
      <c r="C361" s="40" t="s">
        <v>1788</v>
      </c>
      <c r="D361" s="40" t="s">
        <v>1453</v>
      </c>
      <c r="E361" s="40"/>
      <c r="F361" s="40" t="s">
        <v>1803</v>
      </c>
      <c r="G361" s="40" t="s">
        <v>1454</v>
      </c>
      <c r="H361" s="40">
        <v>29993988</v>
      </c>
      <c r="I361" s="40" t="s">
        <v>539</v>
      </c>
      <c r="J361" s="40" t="s">
        <v>84</v>
      </c>
      <c r="K361" s="46">
        <v>44223</v>
      </c>
      <c r="L361" s="40">
        <v>56</v>
      </c>
      <c r="M361" s="40">
        <v>182.78399999999999</v>
      </c>
      <c r="N361" s="40">
        <v>9.52</v>
      </c>
      <c r="O361" s="40">
        <v>32.101439999999997</v>
      </c>
      <c r="P361" s="41">
        <v>1.6999999999999999E-3</v>
      </c>
      <c r="Q361" s="46">
        <v>49159</v>
      </c>
      <c r="R361" s="49"/>
    </row>
    <row r="362" spans="1:18" ht="15" x14ac:dyDescent="0.25">
      <c r="A362" s="42">
        <v>1328</v>
      </c>
      <c r="B362" s="42">
        <v>9760</v>
      </c>
      <c r="C362" s="40" t="s">
        <v>1788</v>
      </c>
      <c r="D362" s="40" t="s">
        <v>1378</v>
      </c>
      <c r="E362" s="40"/>
      <c r="F362" s="40" t="s">
        <v>1803</v>
      </c>
      <c r="G362" s="40" t="s">
        <v>1379</v>
      </c>
      <c r="H362" s="40">
        <v>29994278</v>
      </c>
      <c r="I362" s="40" t="s">
        <v>539</v>
      </c>
      <c r="J362" s="40" t="s">
        <v>84</v>
      </c>
      <c r="K362" s="46">
        <v>44342</v>
      </c>
      <c r="L362" s="40">
        <v>14</v>
      </c>
      <c r="M362" s="40">
        <v>45.457999999999998</v>
      </c>
      <c r="N362" s="40">
        <v>0.14000000000000001</v>
      </c>
      <c r="O362" s="40">
        <v>0.47208</v>
      </c>
      <c r="P362" s="41">
        <v>1E-4</v>
      </c>
      <c r="Q362" s="46">
        <v>47994</v>
      </c>
      <c r="R362" s="49"/>
    </row>
    <row r="363" spans="1:18" ht="15" x14ac:dyDescent="0.25">
      <c r="A363" s="42">
        <v>1328</v>
      </c>
      <c r="B363" s="42">
        <v>9760</v>
      </c>
      <c r="C363" s="40" t="s">
        <v>1788</v>
      </c>
      <c r="D363" s="40" t="s">
        <v>1268</v>
      </c>
      <c r="E363" s="40"/>
      <c r="F363" s="40" t="s">
        <v>239</v>
      </c>
      <c r="G363" s="40" t="s">
        <v>1269</v>
      </c>
      <c r="H363" s="40">
        <v>29994396</v>
      </c>
      <c r="I363" s="40" t="s">
        <v>539</v>
      </c>
      <c r="J363" s="40" t="s">
        <v>84</v>
      </c>
      <c r="K363" s="46">
        <v>44501</v>
      </c>
      <c r="L363" s="40">
        <v>65</v>
      </c>
      <c r="M363" s="40">
        <v>203.71</v>
      </c>
      <c r="N363" s="40">
        <v>23.79</v>
      </c>
      <c r="O363" s="40">
        <v>80.219880000000003</v>
      </c>
      <c r="P363" s="41">
        <v>3.6600000000000001E-3</v>
      </c>
      <c r="Q363" s="46">
        <v>49217</v>
      </c>
      <c r="R363" s="49"/>
    </row>
    <row r="364" spans="1:18" ht="15" x14ac:dyDescent="0.25">
      <c r="A364" s="42">
        <v>1328</v>
      </c>
      <c r="B364" s="42">
        <v>9760</v>
      </c>
      <c r="C364" s="40" t="s">
        <v>1788</v>
      </c>
      <c r="D364" s="40" t="s">
        <v>1344</v>
      </c>
      <c r="E364" s="40"/>
      <c r="F364" s="40" t="s">
        <v>1803</v>
      </c>
      <c r="G364" s="40" t="s">
        <v>1345</v>
      </c>
      <c r="H364" s="40">
        <v>28999109</v>
      </c>
      <c r="I364" s="40" t="s">
        <v>539</v>
      </c>
      <c r="J364" s="40" t="s">
        <v>106</v>
      </c>
      <c r="K364" s="46">
        <v>44711</v>
      </c>
      <c r="L364" s="40">
        <v>116.2</v>
      </c>
      <c r="M364" s="40">
        <v>487.15688</v>
      </c>
      <c r="N364" s="40">
        <v>0.20150000000000001</v>
      </c>
      <c r="O364" s="40">
        <v>0.93165540000000002</v>
      </c>
      <c r="P364" s="41">
        <v>1.7340791738381999E-5</v>
      </c>
      <c r="Q364" s="46">
        <v>50916</v>
      </c>
      <c r="R364" s="49"/>
    </row>
    <row r="365" spans="1:18" ht="15" x14ac:dyDescent="0.25">
      <c r="A365" s="42">
        <v>1328</v>
      </c>
      <c r="B365" s="42">
        <v>9760</v>
      </c>
      <c r="C365" s="40" t="s">
        <v>1788</v>
      </c>
      <c r="D365" s="40" t="s">
        <v>1428</v>
      </c>
      <c r="E365" s="40"/>
      <c r="F365" s="40" t="s">
        <v>1802</v>
      </c>
      <c r="G365" s="40" t="s">
        <v>1429</v>
      </c>
      <c r="H365" s="40">
        <v>28999121</v>
      </c>
      <c r="I365" s="40" t="s">
        <v>539</v>
      </c>
      <c r="J365" s="40" t="s">
        <v>84</v>
      </c>
      <c r="K365" s="46">
        <v>44609</v>
      </c>
      <c r="L365" s="40">
        <v>36</v>
      </c>
      <c r="M365" s="40">
        <v>114.804</v>
      </c>
      <c r="N365" s="40">
        <v>35.244</v>
      </c>
      <c r="O365" s="40">
        <v>118.84276800000001</v>
      </c>
      <c r="P365" s="41">
        <v>9.7900000000000001E-3</v>
      </c>
      <c r="Q365" s="46">
        <v>49429</v>
      </c>
      <c r="R365" s="49"/>
    </row>
    <row r="366" spans="1:18" ht="15" x14ac:dyDescent="0.25">
      <c r="A366" s="42">
        <v>1328</v>
      </c>
      <c r="B366" s="42">
        <v>9760</v>
      </c>
      <c r="C366" s="40" t="s">
        <v>1788</v>
      </c>
      <c r="D366" s="40" t="s">
        <v>1430</v>
      </c>
      <c r="E366" s="40"/>
      <c r="F366" s="40" t="s">
        <v>1803</v>
      </c>
      <c r="G366" s="40" t="s">
        <v>1431</v>
      </c>
      <c r="H366" s="40">
        <v>28999148</v>
      </c>
      <c r="I366" s="40" t="s">
        <v>539</v>
      </c>
      <c r="J366" s="40" t="s">
        <v>84</v>
      </c>
      <c r="K366" s="46">
        <v>44469</v>
      </c>
      <c r="L366" s="40">
        <v>37.13711</v>
      </c>
      <c r="M366" s="40">
        <v>119.91572819</v>
      </c>
      <c r="N366" s="40">
        <v>35.229460000000003</v>
      </c>
      <c r="O366" s="40">
        <v>118.79373912</v>
      </c>
      <c r="P366" s="41">
        <v>9.4863224413531295E-3</v>
      </c>
      <c r="Q366" s="46">
        <v>48852</v>
      </c>
      <c r="R366" s="49"/>
    </row>
    <row r="367" spans="1:18" ht="15" x14ac:dyDescent="0.25">
      <c r="A367" s="42">
        <v>1328</v>
      </c>
      <c r="B367" s="42">
        <v>9760</v>
      </c>
      <c r="C367" s="40" t="s">
        <v>1788</v>
      </c>
      <c r="D367" s="40" t="s">
        <v>1789</v>
      </c>
      <c r="E367" s="40"/>
      <c r="F367" s="40" t="s">
        <v>1802</v>
      </c>
      <c r="G367" s="40" t="s">
        <v>1790</v>
      </c>
      <c r="H367" s="40">
        <v>28999293</v>
      </c>
      <c r="I367" s="40" t="s">
        <v>539</v>
      </c>
      <c r="J367" s="40" t="s">
        <v>92</v>
      </c>
      <c r="K367" s="46">
        <v>45805</v>
      </c>
      <c r="L367" s="40">
        <v>115.66500000000001</v>
      </c>
      <c r="M367" s="40">
        <v>463.8282165</v>
      </c>
      <c r="N367" s="40">
        <v>115.66500000000001</v>
      </c>
      <c r="O367" s="40">
        <v>457.478208</v>
      </c>
      <c r="P367" s="41">
        <v>0.01</v>
      </c>
      <c r="Q367" s="46">
        <v>46947</v>
      </c>
      <c r="R367" s="49"/>
    </row>
    <row r="368" spans="1:18" ht="15" x14ac:dyDescent="0.25">
      <c r="A368" s="42">
        <v>1328</v>
      </c>
      <c r="B368" s="42">
        <v>9760</v>
      </c>
      <c r="C368" s="40" t="s">
        <v>1788</v>
      </c>
      <c r="D368" s="40" t="s">
        <v>1447</v>
      </c>
      <c r="E368" s="40"/>
      <c r="F368" s="40" t="s">
        <v>1803</v>
      </c>
      <c r="G368" s="40" t="s">
        <v>1448</v>
      </c>
      <c r="H368" s="40">
        <v>29993960</v>
      </c>
      <c r="I368" s="40" t="s">
        <v>539</v>
      </c>
      <c r="J368" s="40" t="s">
        <v>84</v>
      </c>
      <c r="K368" s="46">
        <v>44201</v>
      </c>
      <c r="L368" s="40">
        <v>63.342849999999999</v>
      </c>
      <c r="M368" s="40">
        <v>202.88714855000001</v>
      </c>
      <c r="N368" s="40">
        <v>21.219840000000001</v>
      </c>
      <c r="O368" s="40">
        <v>71.553300480000004</v>
      </c>
      <c r="P368" s="41">
        <v>3.3499976714025299E-3</v>
      </c>
      <c r="Q368" s="46">
        <v>49314</v>
      </c>
      <c r="R368" s="49"/>
    </row>
    <row r="369" spans="1:18" ht="15" x14ac:dyDescent="0.25">
      <c r="A369" s="42">
        <v>1328</v>
      </c>
      <c r="B369" s="42">
        <v>12419</v>
      </c>
      <c r="C369" s="40" t="s">
        <v>1788</v>
      </c>
      <c r="D369" s="40" t="s">
        <v>1514</v>
      </c>
      <c r="E369" s="40"/>
      <c r="F369" s="40" t="s">
        <v>1803</v>
      </c>
      <c r="G369" s="40" t="s">
        <v>1515</v>
      </c>
      <c r="H369" s="40">
        <v>28999120</v>
      </c>
      <c r="I369" s="40" t="s">
        <v>539</v>
      </c>
      <c r="J369" s="40" t="s">
        <v>84</v>
      </c>
      <c r="K369" s="46">
        <v>44630</v>
      </c>
      <c r="L369" s="40">
        <v>736.06500000000005</v>
      </c>
      <c r="M369" s="40">
        <v>2407.668615</v>
      </c>
      <c r="N369" s="40">
        <v>117.76743</v>
      </c>
      <c r="O369" s="40">
        <v>397.11177395999999</v>
      </c>
      <c r="P369" s="41">
        <v>1.5999596503026201E-3</v>
      </c>
      <c r="Q369" s="46">
        <v>49309</v>
      </c>
      <c r="R369" s="49"/>
    </row>
    <row r="370" spans="1:18" ht="15" x14ac:dyDescent="0.25">
      <c r="A370" s="42">
        <v>1328</v>
      </c>
      <c r="B370" s="42">
        <v>12419</v>
      </c>
      <c r="C370" s="40" t="s">
        <v>1788</v>
      </c>
      <c r="D370" s="40" t="s">
        <v>1792</v>
      </c>
      <c r="E370" s="40"/>
      <c r="F370" s="40" t="s">
        <v>1803</v>
      </c>
      <c r="G370" s="40" t="s">
        <v>1793</v>
      </c>
      <c r="H370" s="40">
        <v>28999297</v>
      </c>
      <c r="I370" s="40" t="s">
        <v>539</v>
      </c>
      <c r="J370" s="40" t="s">
        <v>84</v>
      </c>
      <c r="K370" s="46">
        <v>45506</v>
      </c>
      <c r="L370" s="40">
        <v>1627.0816</v>
      </c>
      <c r="M370" s="40">
        <v>6182.7473718399997</v>
      </c>
      <c r="N370" s="40">
        <v>1627.0816</v>
      </c>
      <c r="O370" s="40">
        <v>5486.5191551999997</v>
      </c>
      <c r="P370" s="41">
        <v>0.01</v>
      </c>
      <c r="Q370" s="46">
        <v>50586</v>
      </c>
      <c r="R370" s="49"/>
    </row>
    <row r="371" spans="1:18" ht="15" x14ac:dyDescent="0.25">
      <c r="A371" s="42">
        <v>1328</v>
      </c>
      <c r="B371" s="42">
        <v>12419</v>
      </c>
      <c r="C371" s="40" t="s">
        <v>1788</v>
      </c>
      <c r="D371" s="40" t="s">
        <v>1342</v>
      </c>
      <c r="E371" s="40"/>
      <c r="F371" s="40" t="s">
        <v>1803</v>
      </c>
      <c r="G371" s="40" t="s">
        <v>1343</v>
      </c>
      <c r="H371" s="40">
        <v>29994449</v>
      </c>
      <c r="I371" s="40" t="s">
        <v>539</v>
      </c>
      <c r="J371" s="40" t="s">
        <v>84</v>
      </c>
      <c r="K371" s="46">
        <v>44574</v>
      </c>
      <c r="L371" s="40">
        <v>4386</v>
      </c>
      <c r="M371" s="40">
        <v>13671.162</v>
      </c>
      <c r="N371" s="40">
        <v>614.04</v>
      </c>
      <c r="O371" s="40">
        <v>2070.54288</v>
      </c>
      <c r="P371" s="41">
        <v>1.4E-3</v>
      </c>
      <c r="Q371" s="46">
        <v>49322</v>
      </c>
      <c r="R371" s="49"/>
    </row>
    <row r="372" spans="1:18" ht="15" x14ac:dyDescent="0.25">
      <c r="A372" s="42">
        <v>1328</v>
      </c>
      <c r="B372" s="42">
        <v>12419</v>
      </c>
      <c r="C372" s="40" t="s">
        <v>1788</v>
      </c>
      <c r="D372" s="40" t="s">
        <v>1516</v>
      </c>
      <c r="E372" s="40"/>
      <c r="F372" s="40" t="s">
        <v>1803</v>
      </c>
      <c r="G372" s="40" t="s">
        <v>1517</v>
      </c>
      <c r="H372" s="40">
        <v>28999118</v>
      </c>
      <c r="I372" s="40" t="s">
        <v>539</v>
      </c>
      <c r="J372" s="40" t="s">
        <v>84</v>
      </c>
      <c r="K372" s="46">
        <v>44651</v>
      </c>
      <c r="L372" s="40">
        <v>2677</v>
      </c>
      <c r="M372" s="40">
        <v>8502.152</v>
      </c>
      <c r="N372" s="40">
        <v>107.07926</v>
      </c>
      <c r="O372" s="40">
        <v>361.07126471999999</v>
      </c>
      <c r="P372" s="41">
        <v>3.9999723571161703E-4</v>
      </c>
      <c r="Q372" s="46">
        <v>49309</v>
      </c>
      <c r="R372" s="49"/>
    </row>
    <row r="373" spans="1:18" ht="15" x14ac:dyDescent="0.25">
      <c r="A373" s="42">
        <v>1328</v>
      </c>
      <c r="B373" s="42">
        <v>12419</v>
      </c>
      <c r="C373" s="40" t="s">
        <v>1788</v>
      </c>
      <c r="D373" s="40" t="s">
        <v>1497</v>
      </c>
      <c r="E373" s="40"/>
      <c r="F373" s="40" t="s">
        <v>1803</v>
      </c>
      <c r="G373" s="40" t="s">
        <v>1498</v>
      </c>
      <c r="H373" s="40">
        <v>28999123</v>
      </c>
      <c r="I373" s="40" t="s">
        <v>539</v>
      </c>
      <c r="J373" s="40" t="s">
        <v>84</v>
      </c>
      <c r="K373" s="46">
        <v>44698</v>
      </c>
      <c r="L373" s="40">
        <v>2677</v>
      </c>
      <c r="M373" s="40">
        <v>9002.7510000000002</v>
      </c>
      <c r="N373" s="40">
        <v>1107.7924700000001</v>
      </c>
      <c r="O373" s="40">
        <v>3735.4762088399998</v>
      </c>
      <c r="P373" s="41">
        <v>4.13818629062383E-3</v>
      </c>
      <c r="Q373" s="46">
        <v>48990</v>
      </c>
      <c r="R373" s="49"/>
    </row>
    <row r="374" spans="1:18" ht="15" x14ac:dyDescent="0.25">
      <c r="A374" s="42">
        <v>1328</v>
      </c>
      <c r="B374" s="42">
        <v>12419</v>
      </c>
      <c r="C374" s="40" t="s">
        <v>1788</v>
      </c>
      <c r="D374" s="40" t="s">
        <v>1512</v>
      </c>
      <c r="E374" s="40"/>
      <c r="F374" s="40" t="s">
        <v>1802</v>
      </c>
      <c r="G374" s="40" t="s">
        <v>1513</v>
      </c>
      <c r="H374" s="40">
        <v>28999157</v>
      </c>
      <c r="I374" s="40" t="s">
        <v>539</v>
      </c>
      <c r="J374" s="40" t="s">
        <v>84</v>
      </c>
      <c r="K374" s="46">
        <v>44874</v>
      </c>
      <c r="L374" s="40">
        <v>10746</v>
      </c>
      <c r="M374" s="40">
        <v>38073.078000000001</v>
      </c>
      <c r="N374" s="40">
        <v>6232.4577200000003</v>
      </c>
      <c r="O374" s="40">
        <v>21015.84743184</v>
      </c>
      <c r="P374" s="41">
        <v>5.7997931509398797E-3</v>
      </c>
      <c r="Q374" s="46">
        <v>49122</v>
      </c>
      <c r="R374" s="49"/>
    </row>
    <row r="375" spans="1:18" ht="15" x14ac:dyDescent="0.25">
      <c r="A375" s="42">
        <v>1328</v>
      </c>
      <c r="B375" s="42">
        <v>12419</v>
      </c>
      <c r="C375" s="40" t="s">
        <v>1794</v>
      </c>
      <c r="D375" s="40" t="s">
        <v>1494</v>
      </c>
      <c r="E375" s="40"/>
      <c r="F375" s="40" t="s">
        <v>239</v>
      </c>
      <c r="G375" s="40" t="s">
        <v>1496</v>
      </c>
      <c r="H375" s="40">
        <v>28999295</v>
      </c>
      <c r="I375" s="40" t="s">
        <v>539</v>
      </c>
      <c r="J375" s="40" t="s">
        <v>82</v>
      </c>
      <c r="K375" s="46">
        <v>45805</v>
      </c>
      <c r="L375" s="40">
        <v>8712.8888900000002</v>
      </c>
      <c r="M375" s="40">
        <v>8712.8888900000002</v>
      </c>
      <c r="N375" s="40">
        <v>1306.9333200000001</v>
      </c>
      <c r="O375" s="40">
        <v>1306.9333200000001</v>
      </c>
      <c r="P375" s="41">
        <v>1.4999999845057099E-3</v>
      </c>
      <c r="Q375" s="40" t="s">
        <v>113</v>
      </c>
      <c r="R375" s="49"/>
    </row>
    <row r="376" spans="1:18" ht="15" x14ac:dyDescent="0.25">
      <c r="A376" s="42">
        <v>1328</v>
      </c>
      <c r="B376" s="42">
        <v>12419</v>
      </c>
      <c r="C376" s="40" t="s">
        <v>1788</v>
      </c>
      <c r="D376" s="40" t="s">
        <v>1494</v>
      </c>
      <c r="E376" s="40"/>
      <c r="F376" s="40" t="s">
        <v>239</v>
      </c>
      <c r="G376" s="40" t="s">
        <v>1495</v>
      </c>
      <c r="H376" s="40">
        <v>28999163</v>
      </c>
      <c r="I376" s="40" t="s">
        <v>539</v>
      </c>
      <c r="J376" s="40" t="s">
        <v>82</v>
      </c>
      <c r="K376" s="46">
        <v>44887</v>
      </c>
      <c r="L376" s="40">
        <v>32673.333330000001</v>
      </c>
      <c r="M376" s="40">
        <v>32673.333330000001</v>
      </c>
      <c r="N376" s="40">
        <v>22822.32332</v>
      </c>
      <c r="O376" s="40">
        <v>22822.32332</v>
      </c>
      <c r="P376" s="41">
        <v>6.9849999966318001E-3</v>
      </c>
      <c r="Q376" s="46">
        <v>49306</v>
      </c>
      <c r="R376" s="49"/>
    </row>
    <row r="377" spans="1:18" ht="15" x14ac:dyDescent="0.25">
      <c r="A377" s="42">
        <v>1328</v>
      </c>
      <c r="B377" s="42">
        <v>12419</v>
      </c>
      <c r="C377" s="40" t="s">
        <v>1788</v>
      </c>
      <c r="D377" s="40" t="s">
        <v>1393</v>
      </c>
      <c r="E377" s="40"/>
      <c r="F377" s="40" t="s">
        <v>1803</v>
      </c>
      <c r="G377" s="40" t="s">
        <v>1394</v>
      </c>
      <c r="H377" s="40">
        <v>28999179</v>
      </c>
      <c r="I377" s="40" t="s">
        <v>539</v>
      </c>
      <c r="J377" s="40" t="s">
        <v>84</v>
      </c>
      <c r="K377" s="46">
        <v>44837</v>
      </c>
      <c r="L377" s="40">
        <v>259</v>
      </c>
      <c r="M377" s="40">
        <v>927.99699999999996</v>
      </c>
      <c r="N377" s="40">
        <v>7.1224999999999996</v>
      </c>
      <c r="O377" s="40">
        <v>24.01707</v>
      </c>
      <c r="P377" s="41">
        <v>2.7500000000000002E-4</v>
      </c>
      <c r="Q377" s="46">
        <v>50222</v>
      </c>
      <c r="R377" s="49"/>
    </row>
    <row r="378" spans="1:18" ht="15" x14ac:dyDescent="0.25">
      <c r="A378" s="42">
        <v>1328</v>
      </c>
      <c r="B378" s="42">
        <v>12419</v>
      </c>
      <c r="C378" s="40" t="s">
        <v>1788</v>
      </c>
      <c r="D378" s="40" t="s">
        <v>1310</v>
      </c>
      <c r="E378" s="40"/>
      <c r="F378" s="40" t="s">
        <v>1803</v>
      </c>
      <c r="G378" s="40" t="s">
        <v>1311</v>
      </c>
      <c r="H378" s="40">
        <v>28999218</v>
      </c>
      <c r="I378" s="40" t="s">
        <v>539</v>
      </c>
      <c r="J378" s="40" t="s">
        <v>82</v>
      </c>
      <c r="K378" s="46">
        <v>45000</v>
      </c>
      <c r="L378" s="40">
        <v>13933.758</v>
      </c>
      <c r="M378" s="40">
        <v>13933.758</v>
      </c>
      <c r="N378" s="40">
        <v>8778.2675400000007</v>
      </c>
      <c r="O378" s="40">
        <v>8778.2675400000007</v>
      </c>
      <c r="P378" s="41">
        <v>6.3E-3</v>
      </c>
      <c r="Q378" s="46">
        <v>48651</v>
      </c>
      <c r="R378" s="49"/>
    </row>
    <row r="379" spans="1:18" ht="15" x14ac:dyDescent="0.25">
      <c r="A379" s="42">
        <v>1328</v>
      </c>
      <c r="B379" s="42">
        <v>12419</v>
      </c>
      <c r="C379" s="40" t="s">
        <v>1788</v>
      </c>
      <c r="D379" s="40" t="s">
        <v>1358</v>
      </c>
      <c r="E379" s="40"/>
      <c r="F379" s="40" t="s">
        <v>1803</v>
      </c>
      <c r="G379" s="40" t="s">
        <v>1359</v>
      </c>
      <c r="H379" s="40">
        <v>28999125</v>
      </c>
      <c r="I379" s="40" t="s">
        <v>539</v>
      </c>
      <c r="J379" s="40" t="s">
        <v>84</v>
      </c>
      <c r="K379" s="46">
        <v>44699</v>
      </c>
      <c r="L379" s="40">
        <v>3050</v>
      </c>
      <c r="M379" s="40">
        <v>10229.700000000001</v>
      </c>
      <c r="N379" s="40">
        <v>488</v>
      </c>
      <c r="O379" s="40">
        <v>1645.5360000000001</v>
      </c>
      <c r="P379" s="41">
        <v>1.6000000000000001E-3</v>
      </c>
      <c r="Q379" s="46">
        <v>49490</v>
      </c>
      <c r="R379" s="49"/>
    </row>
    <row r="380" spans="1:18" ht="15" x14ac:dyDescent="0.25">
      <c r="A380" s="42">
        <v>1328</v>
      </c>
      <c r="B380" s="42">
        <v>12419</v>
      </c>
      <c r="C380" s="40" t="s">
        <v>1788</v>
      </c>
      <c r="D380" s="40" t="s">
        <v>1510</v>
      </c>
      <c r="E380" s="40"/>
      <c r="F380" s="40" t="s">
        <v>1803</v>
      </c>
      <c r="G380" s="40" t="s">
        <v>1511</v>
      </c>
      <c r="H380" s="40">
        <v>28999134</v>
      </c>
      <c r="I380" s="40" t="s">
        <v>539</v>
      </c>
      <c r="J380" s="40" t="s">
        <v>84</v>
      </c>
      <c r="K380" s="46">
        <v>44644</v>
      </c>
      <c r="L380" s="40">
        <v>602.23500000000001</v>
      </c>
      <c r="M380" s="40">
        <v>1939.798935</v>
      </c>
      <c r="N380" s="40">
        <v>96.359070000000003</v>
      </c>
      <c r="O380" s="40">
        <v>324.92278404000001</v>
      </c>
      <c r="P380" s="41">
        <v>1.60002440907619E-3</v>
      </c>
      <c r="Q380" s="46">
        <v>49309</v>
      </c>
      <c r="R380" s="49"/>
    </row>
    <row r="381" spans="1:18" ht="15" x14ac:dyDescent="0.25">
      <c r="A381" s="42">
        <v>1328</v>
      </c>
      <c r="B381" s="42">
        <v>12419</v>
      </c>
      <c r="C381" s="40" t="s">
        <v>1788</v>
      </c>
      <c r="D381" s="40" t="s">
        <v>1360</v>
      </c>
      <c r="E381" s="40"/>
      <c r="F381" s="40" t="s">
        <v>1803</v>
      </c>
      <c r="G381" s="40" t="s">
        <v>1361</v>
      </c>
      <c r="H381" s="40">
        <v>28999146</v>
      </c>
      <c r="I381" s="40" t="s">
        <v>539</v>
      </c>
      <c r="J381" s="40" t="s">
        <v>84</v>
      </c>
      <c r="K381" s="46">
        <v>44678</v>
      </c>
      <c r="L381" s="40">
        <v>705</v>
      </c>
      <c r="M381" s="40">
        <v>2320.1550000000002</v>
      </c>
      <c r="N381" s="40">
        <v>59.94464</v>
      </c>
      <c r="O381" s="40">
        <v>202.13332607999999</v>
      </c>
      <c r="P381" s="41">
        <v>8.50278581560283E-4</v>
      </c>
      <c r="Q381" s="46">
        <v>47823</v>
      </c>
      <c r="R381" s="49"/>
    </row>
    <row r="382" spans="1:18" ht="15" x14ac:dyDescent="0.25">
      <c r="A382" s="42">
        <v>1328</v>
      </c>
      <c r="B382" s="42">
        <v>12419</v>
      </c>
      <c r="C382" s="40" t="s">
        <v>1788</v>
      </c>
      <c r="D382" s="40" t="s">
        <v>1360</v>
      </c>
      <c r="E382" s="40"/>
      <c r="F382" s="40" t="s">
        <v>1803</v>
      </c>
      <c r="G382" s="40" t="s">
        <v>1392</v>
      </c>
      <c r="H382" s="40">
        <v>28999147</v>
      </c>
      <c r="I382" s="40" t="s">
        <v>539</v>
      </c>
      <c r="J382" s="40" t="s">
        <v>84</v>
      </c>
      <c r="K382" s="46">
        <v>44678</v>
      </c>
      <c r="L382" s="40">
        <v>423</v>
      </c>
      <c r="M382" s="40">
        <v>1392.0930000000001</v>
      </c>
      <c r="N382" s="40">
        <v>35.966799999999999</v>
      </c>
      <c r="O382" s="40">
        <v>121.2800496</v>
      </c>
      <c r="P382" s="41">
        <v>8.50278959810874E-4</v>
      </c>
      <c r="Q382" s="46">
        <v>47823</v>
      </c>
      <c r="R382" s="49"/>
    </row>
    <row r="383" spans="1:18" ht="15" x14ac:dyDescent="0.25">
      <c r="A383" s="42">
        <v>1328</v>
      </c>
      <c r="B383" s="42">
        <v>12419</v>
      </c>
      <c r="C383" s="40" t="s">
        <v>1788</v>
      </c>
      <c r="D383" s="40" t="s">
        <v>1308</v>
      </c>
      <c r="E383" s="40"/>
      <c r="F383" s="40" t="s">
        <v>239</v>
      </c>
      <c r="G383" s="40" t="s">
        <v>1309</v>
      </c>
      <c r="H383" s="40">
        <v>28999108</v>
      </c>
      <c r="I383" s="40" t="s">
        <v>539</v>
      </c>
      <c r="J383" s="40" t="s">
        <v>82</v>
      </c>
      <c r="K383" s="46">
        <v>44651</v>
      </c>
      <c r="L383" s="40">
        <v>3938.4</v>
      </c>
      <c r="M383" s="40">
        <v>3938.4</v>
      </c>
      <c r="N383" s="40">
        <v>984.6</v>
      </c>
      <c r="O383" s="40">
        <v>984.6</v>
      </c>
      <c r="P383" s="41">
        <v>2.5000000000000001E-3</v>
      </c>
      <c r="Q383" s="46">
        <v>48575</v>
      </c>
      <c r="R383" s="49"/>
    </row>
    <row r="384" spans="1:18" ht="15" x14ac:dyDescent="0.25">
      <c r="A384" s="42">
        <v>1328</v>
      </c>
      <c r="B384" s="42">
        <v>12419</v>
      </c>
      <c r="C384" s="40" t="s">
        <v>1788</v>
      </c>
      <c r="D384" s="40" t="s">
        <v>1401</v>
      </c>
      <c r="E384" s="40"/>
      <c r="F384" s="40" t="s">
        <v>1803</v>
      </c>
      <c r="G384" s="40" t="s">
        <v>1481</v>
      </c>
      <c r="H384" s="40">
        <v>28999160</v>
      </c>
      <c r="I384" s="40" t="s">
        <v>539</v>
      </c>
      <c r="J384" s="40" t="s">
        <v>84</v>
      </c>
      <c r="K384" s="46">
        <v>44725</v>
      </c>
      <c r="L384" s="40">
        <v>893.03935000000001</v>
      </c>
      <c r="M384" s="40">
        <v>3072.0553639999998</v>
      </c>
      <c r="N384" s="40">
        <v>5.9249499999999999</v>
      </c>
      <c r="O384" s="40">
        <v>19.9789314</v>
      </c>
      <c r="P384" s="41">
        <v>6.6345900659360598E-5</v>
      </c>
      <c r="Q384" s="46">
        <v>47585</v>
      </c>
      <c r="R384" s="49"/>
    </row>
    <row r="385" spans="1:18" ht="15" x14ac:dyDescent="0.25">
      <c r="A385" s="42">
        <v>1328</v>
      </c>
      <c r="B385" s="42">
        <v>12419</v>
      </c>
      <c r="C385" s="40" t="s">
        <v>1788</v>
      </c>
      <c r="D385" s="40" t="s">
        <v>1482</v>
      </c>
      <c r="E385" s="40"/>
      <c r="F385" s="40" t="s">
        <v>1803</v>
      </c>
      <c r="G385" s="40" t="s">
        <v>1483</v>
      </c>
      <c r="H385" s="40">
        <v>28999281</v>
      </c>
      <c r="I385" s="40" t="s">
        <v>539</v>
      </c>
      <c r="J385" s="40" t="s">
        <v>84</v>
      </c>
      <c r="K385" s="46">
        <v>45565</v>
      </c>
      <c r="L385" s="40">
        <v>582.05646999999999</v>
      </c>
      <c r="M385" s="40">
        <v>2155.9371648800002</v>
      </c>
      <c r="N385" s="40">
        <v>510.98351000000002</v>
      </c>
      <c r="O385" s="40">
        <v>1723.03639572</v>
      </c>
      <c r="P385" s="41">
        <v>8.7789335972848093E-3</v>
      </c>
      <c r="Q385" s="46">
        <v>50310</v>
      </c>
      <c r="R385" s="49"/>
    </row>
    <row r="386" spans="1:18" ht="15" x14ac:dyDescent="0.25">
      <c r="A386" s="42">
        <v>1328</v>
      </c>
      <c r="B386" s="42">
        <v>12419</v>
      </c>
      <c r="C386" s="40" t="s">
        <v>1788</v>
      </c>
      <c r="D386" s="40" t="s">
        <v>1508</v>
      </c>
      <c r="E386" s="40"/>
      <c r="F386" s="40" t="s">
        <v>1803</v>
      </c>
      <c r="G386" s="40" t="s">
        <v>1509</v>
      </c>
      <c r="H386" s="40">
        <v>28999117</v>
      </c>
      <c r="I386" s="40" t="s">
        <v>539</v>
      </c>
      <c r="J386" s="40" t="s">
        <v>84</v>
      </c>
      <c r="K386" s="46">
        <v>44600</v>
      </c>
      <c r="L386" s="40">
        <v>4610.2166699999998</v>
      </c>
      <c r="M386" s="40">
        <v>14863.338544079999</v>
      </c>
      <c r="N386" s="40">
        <v>2881.3854099999999</v>
      </c>
      <c r="O386" s="40">
        <v>9716.0316025200009</v>
      </c>
      <c r="P386" s="41">
        <v>6.2499999810204099E-3</v>
      </c>
      <c r="Q386" s="46">
        <v>49348</v>
      </c>
      <c r="R386" s="49"/>
    </row>
    <row r="387" spans="1:18" ht="15" x14ac:dyDescent="0.25">
      <c r="A387" s="42">
        <v>1328</v>
      </c>
      <c r="B387" s="42">
        <v>12419</v>
      </c>
      <c r="C387" s="40" t="s">
        <v>1788</v>
      </c>
      <c r="D387" s="40" t="s">
        <v>1428</v>
      </c>
      <c r="E387" s="40"/>
      <c r="F387" s="40" t="s">
        <v>1802</v>
      </c>
      <c r="G387" s="40" t="s">
        <v>1429</v>
      </c>
      <c r="H387" s="40">
        <v>28999121</v>
      </c>
      <c r="I387" s="40" t="s">
        <v>539</v>
      </c>
      <c r="J387" s="40" t="s">
        <v>84</v>
      </c>
      <c r="K387" s="46">
        <v>44609</v>
      </c>
      <c r="L387" s="40">
        <v>1830.25</v>
      </c>
      <c r="M387" s="40">
        <v>5836.6672500000004</v>
      </c>
      <c r="N387" s="40">
        <v>1791.81475</v>
      </c>
      <c r="O387" s="40">
        <v>6041.9993370000002</v>
      </c>
      <c r="P387" s="41">
        <v>9.7900000000000001E-3</v>
      </c>
      <c r="Q387" s="46">
        <v>49429</v>
      </c>
      <c r="R387" s="49"/>
    </row>
    <row r="388" spans="1:18" ht="15" x14ac:dyDescent="0.25">
      <c r="A388" s="42">
        <v>1328</v>
      </c>
      <c r="B388" s="42">
        <v>12419</v>
      </c>
      <c r="C388" s="40" t="s">
        <v>1788</v>
      </c>
      <c r="D388" s="40" t="s">
        <v>1430</v>
      </c>
      <c r="E388" s="40"/>
      <c r="F388" s="40" t="s">
        <v>1803</v>
      </c>
      <c r="G388" s="40" t="s">
        <v>1431</v>
      </c>
      <c r="H388" s="40">
        <v>28999148</v>
      </c>
      <c r="I388" s="40" t="s">
        <v>539</v>
      </c>
      <c r="J388" s="40" t="s">
        <v>84</v>
      </c>
      <c r="K388" s="46">
        <v>44469</v>
      </c>
      <c r="L388" s="40">
        <v>632.47442999999998</v>
      </c>
      <c r="M388" s="40">
        <v>2042.25993447</v>
      </c>
      <c r="N388" s="40">
        <v>599.98559</v>
      </c>
      <c r="O388" s="40">
        <v>2023.15140948</v>
      </c>
      <c r="P388" s="41">
        <v>9.4863216841825498E-3</v>
      </c>
      <c r="Q388" s="46">
        <v>48852</v>
      </c>
      <c r="R388" s="49"/>
    </row>
    <row r="389" spans="1:18" ht="15" x14ac:dyDescent="0.25">
      <c r="A389" s="42">
        <v>1328</v>
      </c>
      <c r="B389" s="42">
        <v>12419</v>
      </c>
      <c r="C389" s="40" t="s">
        <v>1788</v>
      </c>
      <c r="D389" s="40" t="s">
        <v>1506</v>
      </c>
      <c r="E389" s="40"/>
      <c r="F389" s="40" t="s">
        <v>1802</v>
      </c>
      <c r="G389" s="40" t="s">
        <v>1507</v>
      </c>
      <c r="H389" s="40">
        <v>28999113</v>
      </c>
      <c r="I389" s="40" t="s">
        <v>539</v>
      </c>
      <c r="J389" s="40" t="s">
        <v>84</v>
      </c>
      <c r="K389" s="46">
        <v>44575</v>
      </c>
      <c r="L389" s="40">
        <v>1636</v>
      </c>
      <c r="M389" s="40">
        <v>5089.5959999999995</v>
      </c>
      <c r="N389" s="40">
        <v>1006.62727</v>
      </c>
      <c r="O389" s="40">
        <v>3394.3471544399999</v>
      </c>
      <c r="P389" s="41">
        <v>6.1529784229828804E-3</v>
      </c>
      <c r="Q389" s="46">
        <v>49035</v>
      </c>
      <c r="R389" s="49"/>
    </row>
    <row r="390" spans="1:18" ht="15" x14ac:dyDescent="0.25">
      <c r="A390" s="42">
        <v>1328</v>
      </c>
      <c r="B390" s="42">
        <v>12419</v>
      </c>
      <c r="C390" s="40" t="s">
        <v>1788</v>
      </c>
      <c r="D390" s="40" t="s">
        <v>1399</v>
      </c>
      <c r="E390" s="40"/>
      <c r="F390" s="40" t="s">
        <v>1803</v>
      </c>
      <c r="G390" s="40" t="s">
        <v>1400</v>
      </c>
      <c r="H390" s="40">
        <v>28999124</v>
      </c>
      <c r="I390" s="40" t="s">
        <v>539</v>
      </c>
      <c r="J390" s="40" t="s">
        <v>84</v>
      </c>
      <c r="K390" s="46">
        <v>44699</v>
      </c>
      <c r="L390" s="40">
        <v>2542</v>
      </c>
      <c r="M390" s="40">
        <v>8525.8680000000004</v>
      </c>
      <c r="N390" s="40">
        <v>1753.98</v>
      </c>
      <c r="O390" s="40">
        <v>5914.4205599999996</v>
      </c>
      <c r="P390" s="41">
        <v>6.8999999999999999E-3</v>
      </c>
      <c r="Q390" s="46">
        <v>49490</v>
      </c>
      <c r="R390" s="49"/>
    </row>
    <row r="391" spans="1:18" ht="15" x14ac:dyDescent="0.25">
      <c r="A391" s="42">
        <v>1328</v>
      </c>
      <c r="B391" s="42">
        <v>12419</v>
      </c>
      <c r="C391" s="40" t="s">
        <v>1788</v>
      </c>
      <c r="D391" s="40" t="s">
        <v>1401</v>
      </c>
      <c r="E391" s="40"/>
      <c r="F391" s="40" t="s">
        <v>1803</v>
      </c>
      <c r="G391" s="40" t="s">
        <v>1402</v>
      </c>
      <c r="H391" s="40">
        <v>28999161</v>
      </c>
      <c r="I391" s="40" t="s">
        <v>539</v>
      </c>
      <c r="J391" s="40" t="s">
        <v>84</v>
      </c>
      <c r="K391" s="46">
        <v>44725</v>
      </c>
      <c r="L391" s="40">
        <v>731.96064000000001</v>
      </c>
      <c r="M391" s="40">
        <v>2517.9446016000002</v>
      </c>
      <c r="N391" s="40">
        <v>4.856299999</v>
      </c>
      <c r="O391" s="40">
        <v>16.375443596627999</v>
      </c>
      <c r="P391" s="41">
        <v>6.6346463643181605E-5</v>
      </c>
      <c r="Q391" s="46">
        <v>47586</v>
      </c>
      <c r="R391" s="49"/>
    </row>
    <row r="392" spans="1:18" ht="15" x14ac:dyDescent="0.25">
      <c r="A392" s="42">
        <v>1328</v>
      </c>
      <c r="B392" s="42">
        <v>12419</v>
      </c>
      <c r="C392" s="40" t="s">
        <v>1788</v>
      </c>
      <c r="D392" s="40" t="s">
        <v>1403</v>
      </c>
      <c r="E392" s="40"/>
      <c r="F392" s="40" t="s">
        <v>1802</v>
      </c>
      <c r="G392" s="40" t="s">
        <v>1404</v>
      </c>
      <c r="H392" s="40">
        <v>28999104</v>
      </c>
      <c r="I392" s="40" t="s">
        <v>539</v>
      </c>
      <c r="J392" s="40" t="s">
        <v>84</v>
      </c>
      <c r="K392" s="46">
        <v>44592</v>
      </c>
      <c r="L392" s="40">
        <v>697</v>
      </c>
      <c r="M392" s="40">
        <v>2226.915</v>
      </c>
      <c r="N392" s="40">
        <v>10.99408</v>
      </c>
      <c r="O392" s="40">
        <v>37.072037760000001</v>
      </c>
      <c r="P392" s="41">
        <v>1.5773428981348601E-4</v>
      </c>
      <c r="Q392" s="46">
        <v>46880</v>
      </c>
      <c r="R392" s="49"/>
    </row>
    <row r="393" spans="1:18" ht="15" x14ac:dyDescent="0.25">
      <c r="A393" s="42">
        <v>1328</v>
      </c>
      <c r="B393" s="42">
        <v>12419</v>
      </c>
      <c r="C393" s="40" t="s">
        <v>1788</v>
      </c>
      <c r="D393" s="40" t="s">
        <v>1461</v>
      </c>
      <c r="E393" s="40"/>
      <c r="F393" s="40" t="s">
        <v>1803</v>
      </c>
      <c r="G393" s="40" t="s">
        <v>1462</v>
      </c>
      <c r="H393" s="40">
        <v>28999106</v>
      </c>
      <c r="I393" s="40" t="s">
        <v>539</v>
      </c>
      <c r="J393" s="40" t="s">
        <v>84</v>
      </c>
      <c r="K393" s="46">
        <v>44561</v>
      </c>
      <c r="L393" s="40">
        <v>1615</v>
      </c>
      <c r="M393" s="40">
        <v>5022.6499999999996</v>
      </c>
      <c r="N393" s="40">
        <v>849.49</v>
      </c>
      <c r="O393" s="40">
        <v>2864.4802800000002</v>
      </c>
      <c r="P393" s="41">
        <v>5.2599999999999999E-3</v>
      </c>
      <c r="Q393" s="46">
        <v>49613</v>
      </c>
      <c r="R393" s="49"/>
    </row>
    <row r="394" spans="1:18" ht="15" x14ac:dyDescent="0.25">
      <c r="A394" s="42">
        <v>1328</v>
      </c>
      <c r="B394" s="42">
        <v>12419</v>
      </c>
      <c r="C394" s="40" t="s">
        <v>1788</v>
      </c>
      <c r="D394" s="40" t="s">
        <v>1504</v>
      </c>
      <c r="E394" s="40"/>
      <c r="F394" s="40" t="s">
        <v>1802</v>
      </c>
      <c r="G394" s="40" t="s">
        <v>1505</v>
      </c>
      <c r="H394" s="40">
        <v>28999112</v>
      </c>
      <c r="I394" s="40" t="s">
        <v>539</v>
      </c>
      <c r="J394" s="40" t="s">
        <v>84</v>
      </c>
      <c r="K394" s="46">
        <v>44575</v>
      </c>
      <c r="L394" s="40">
        <v>2974</v>
      </c>
      <c r="M394" s="40">
        <v>9252.1139999999996</v>
      </c>
      <c r="N394" s="40">
        <v>1348.81942</v>
      </c>
      <c r="O394" s="40">
        <v>4548.2190842399996</v>
      </c>
      <c r="P394" s="41">
        <v>4.53537128446536E-3</v>
      </c>
      <c r="Q394" s="46">
        <v>47757</v>
      </c>
      <c r="R394" s="49"/>
    </row>
    <row r="395" spans="1:18" ht="15" x14ac:dyDescent="0.25">
      <c r="A395" s="42">
        <v>1328</v>
      </c>
      <c r="B395" s="42">
        <v>12419</v>
      </c>
      <c r="C395" s="40" t="s">
        <v>1788</v>
      </c>
      <c r="D395" s="40" t="s">
        <v>1502</v>
      </c>
      <c r="E395" s="40"/>
      <c r="F395" s="40" t="s">
        <v>1803</v>
      </c>
      <c r="G395" s="40" t="s">
        <v>1503</v>
      </c>
      <c r="H395" s="40">
        <v>28999119</v>
      </c>
      <c r="I395" s="40" t="s">
        <v>539</v>
      </c>
      <c r="J395" s="40" t="s">
        <v>84</v>
      </c>
      <c r="K395" s="46">
        <v>44651</v>
      </c>
      <c r="L395" s="40">
        <v>1338.5</v>
      </c>
      <c r="M395" s="40">
        <v>4251.076</v>
      </c>
      <c r="N395" s="40">
        <v>100.38302</v>
      </c>
      <c r="O395" s="40">
        <v>338.49154343999999</v>
      </c>
      <c r="P395" s="41">
        <v>7.4996652969742201E-4</v>
      </c>
      <c r="Q395" s="46">
        <v>49309</v>
      </c>
      <c r="R395" s="49"/>
    </row>
    <row r="396" spans="1:18" ht="15" x14ac:dyDescent="0.25">
      <c r="A396" s="42">
        <v>1328</v>
      </c>
      <c r="B396" s="42">
        <v>12419</v>
      </c>
      <c r="C396" s="40" t="s">
        <v>1788</v>
      </c>
      <c r="D396" s="40" t="s">
        <v>1479</v>
      </c>
      <c r="E396" s="40"/>
      <c r="F396" s="40" t="s">
        <v>1802</v>
      </c>
      <c r="G396" s="40" t="s">
        <v>1480</v>
      </c>
      <c r="H396" s="40">
        <v>28999122</v>
      </c>
      <c r="I396" s="40" t="s">
        <v>539</v>
      </c>
      <c r="J396" s="40" t="s">
        <v>84</v>
      </c>
      <c r="K396" s="46">
        <v>44609</v>
      </c>
      <c r="L396" s="40">
        <v>5490.75</v>
      </c>
      <c r="M396" s="40">
        <v>17510.001749999999</v>
      </c>
      <c r="N396" s="40">
        <v>3783.1267499999999</v>
      </c>
      <c r="O396" s="40">
        <v>12756.703401000001</v>
      </c>
      <c r="P396" s="41">
        <v>6.8900000000000003E-3</v>
      </c>
      <c r="Q396" s="46">
        <v>49429</v>
      </c>
      <c r="R396" s="49"/>
    </row>
    <row r="397" spans="1:18" ht="15" x14ac:dyDescent="0.25">
      <c r="A397" s="42">
        <v>1328</v>
      </c>
      <c r="B397" s="42">
        <v>12419</v>
      </c>
      <c r="C397" s="40" t="s">
        <v>1788</v>
      </c>
      <c r="D397" s="40" t="s">
        <v>1259</v>
      </c>
      <c r="E397" s="40"/>
      <c r="F397" s="40" t="s">
        <v>1802</v>
      </c>
      <c r="G397" s="40" t="s">
        <v>1260</v>
      </c>
      <c r="H397" s="40">
        <v>28999153</v>
      </c>
      <c r="I397" s="40" t="s">
        <v>539</v>
      </c>
      <c r="J397" s="40" t="s">
        <v>84</v>
      </c>
      <c r="K397" s="46">
        <v>45223</v>
      </c>
      <c r="L397" s="40">
        <v>4016.6666599999999</v>
      </c>
      <c r="M397" s="40">
        <v>16319.71663958</v>
      </c>
      <c r="N397" s="40">
        <v>2269.4166599999999</v>
      </c>
      <c r="O397" s="40">
        <v>7652.4729775200003</v>
      </c>
      <c r="P397" s="41">
        <v>5.6499999927800797E-3</v>
      </c>
      <c r="Q397" s="46">
        <v>49241</v>
      </c>
      <c r="R397" s="49"/>
    </row>
    <row r="398" spans="1:18" ht="15" x14ac:dyDescent="0.25">
      <c r="A398" s="42">
        <v>1328</v>
      </c>
      <c r="B398" s="42">
        <v>12419</v>
      </c>
      <c r="C398" s="40" t="s">
        <v>1788</v>
      </c>
      <c r="D398" s="40" t="s">
        <v>1797</v>
      </c>
      <c r="E398" s="40"/>
      <c r="F398" s="40" t="s">
        <v>1802</v>
      </c>
      <c r="G398" s="40" t="s">
        <v>1798</v>
      </c>
      <c r="H398" s="40">
        <v>28999282</v>
      </c>
      <c r="I398" s="40" t="s">
        <v>539</v>
      </c>
      <c r="J398" s="40" t="s">
        <v>84</v>
      </c>
      <c r="K398" s="46">
        <v>45565</v>
      </c>
      <c r="L398" s="40">
        <v>388.03764000000001</v>
      </c>
      <c r="M398" s="40">
        <v>1437.29141856</v>
      </c>
      <c r="N398" s="40">
        <v>388.03760999999997</v>
      </c>
      <c r="O398" s="40">
        <v>1308.46282092</v>
      </c>
      <c r="P398" s="41">
        <v>9.9999992268791204E-3</v>
      </c>
      <c r="Q398" s="46">
        <v>50310</v>
      </c>
      <c r="R398" s="49"/>
    </row>
    <row r="399" spans="1:18" ht="15" x14ac:dyDescent="0.25">
      <c r="A399" s="42">
        <v>1329</v>
      </c>
      <c r="B399" s="42">
        <v>9761</v>
      </c>
      <c r="C399" s="40" t="s">
        <v>1788</v>
      </c>
      <c r="D399" s="40" t="s">
        <v>1324</v>
      </c>
      <c r="E399" s="40"/>
      <c r="F399" s="40" t="s">
        <v>239</v>
      </c>
      <c r="G399" s="40" t="s">
        <v>1325</v>
      </c>
      <c r="H399" s="40">
        <v>28999102</v>
      </c>
      <c r="I399" s="40" t="s">
        <v>539</v>
      </c>
      <c r="J399" s="40" t="s">
        <v>82</v>
      </c>
      <c r="K399" s="46">
        <v>44598</v>
      </c>
      <c r="L399" s="40">
        <v>379.8</v>
      </c>
      <c r="M399" s="40">
        <v>379.8</v>
      </c>
      <c r="N399" s="40">
        <v>212.6284</v>
      </c>
      <c r="O399" s="40">
        <v>212.6284</v>
      </c>
      <c r="P399" s="41">
        <v>5.5984307530279002E-3</v>
      </c>
      <c r="Q399" s="46">
        <v>48479</v>
      </c>
      <c r="R399" s="49"/>
    </row>
    <row r="400" spans="1:18" ht="15" x14ac:dyDescent="0.25">
      <c r="A400" s="42">
        <v>1329</v>
      </c>
      <c r="B400" s="42">
        <v>9761</v>
      </c>
      <c r="C400" s="40" t="s">
        <v>1788</v>
      </c>
      <c r="D400" s="40" t="s">
        <v>1344</v>
      </c>
      <c r="E400" s="40"/>
      <c r="F400" s="40" t="s">
        <v>1803</v>
      </c>
      <c r="G400" s="40" t="s">
        <v>1345</v>
      </c>
      <c r="H400" s="40">
        <v>28999109</v>
      </c>
      <c r="I400" s="40" t="s">
        <v>539</v>
      </c>
      <c r="J400" s="40" t="s">
        <v>106</v>
      </c>
      <c r="K400" s="46">
        <v>44711</v>
      </c>
      <c r="L400" s="40">
        <v>104.3</v>
      </c>
      <c r="M400" s="40">
        <v>437.26731999999998</v>
      </c>
      <c r="N400" s="40">
        <v>0.18088000000000001</v>
      </c>
      <c r="O400" s="40">
        <v>0.83631676799999999</v>
      </c>
      <c r="P400" s="41">
        <v>1.7342281879194602E-5</v>
      </c>
      <c r="Q400" s="46">
        <v>50916</v>
      </c>
      <c r="R400" s="49"/>
    </row>
    <row r="401" spans="1:18" ht="15" x14ac:dyDescent="0.25">
      <c r="A401" s="42">
        <v>1329</v>
      </c>
      <c r="B401" s="42">
        <v>9761</v>
      </c>
      <c r="C401" s="40" t="s">
        <v>1788</v>
      </c>
      <c r="D401" s="40" t="s">
        <v>1334</v>
      </c>
      <c r="E401" s="40"/>
      <c r="F401" s="40" t="s">
        <v>239</v>
      </c>
      <c r="G401" s="40" t="s">
        <v>1335</v>
      </c>
      <c r="H401" s="40">
        <v>29993691</v>
      </c>
      <c r="I401" s="40" t="s">
        <v>539</v>
      </c>
      <c r="J401" s="40" t="s">
        <v>82</v>
      </c>
      <c r="K401" s="46">
        <v>43909</v>
      </c>
      <c r="L401" s="40">
        <v>192.00075000000001</v>
      </c>
      <c r="M401" s="40">
        <v>192.00075000000001</v>
      </c>
      <c r="N401" s="40">
        <v>46.651029999999999</v>
      </c>
      <c r="O401" s="40">
        <v>46.651029999999999</v>
      </c>
      <c r="P401" s="41">
        <v>2.4297316546940499E-3</v>
      </c>
      <c r="Q401" s="46">
        <v>46785</v>
      </c>
      <c r="R401" s="49"/>
    </row>
    <row r="402" spans="1:18" ht="15" x14ac:dyDescent="0.25">
      <c r="A402" s="42">
        <v>1329</v>
      </c>
      <c r="B402" s="42">
        <v>9761</v>
      </c>
      <c r="C402" s="40" t="s">
        <v>1788</v>
      </c>
      <c r="D402" s="40" t="s">
        <v>1332</v>
      </c>
      <c r="E402" s="40"/>
      <c r="F402" s="40" t="s">
        <v>239</v>
      </c>
      <c r="G402" s="40" t="s">
        <v>1333</v>
      </c>
      <c r="H402" s="40">
        <v>29994253</v>
      </c>
      <c r="I402" s="40" t="s">
        <v>539</v>
      </c>
      <c r="J402" s="40" t="s">
        <v>92</v>
      </c>
      <c r="K402" s="46">
        <v>44385</v>
      </c>
      <c r="L402" s="40">
        <v>29</v>
      </c>
      <c r="M402" s="40">
        <v>112.4736</v>
      </c>
      <c r="N402" s="40">
        <v>5.2217700000000002</v>
      </c>
      <c r="O402" s="40">
        <v>20.653144703999999</v>
      </c>
      <c r="P402" s="41">
        <v>1.8006103448275799E-3</v>
      </c>
      <c r="Q402" s="46">
        <v>48160</v>
      </c>
      <c r="R402" s="49"/>
    </row>
    <row r="403" spans="1:18" ht="15" x14ac:dyDescent="0.25">
      <c r="A403" s="42">
        <v>1329</v>
      </c>
      <c r="B403" s="42">
        <v>9761</v>
      </c>
      <c r="C403" s="40" t="s">
        <v>1788</v>
      </c>
      <c r="D403" s="40" t="s">
        <v>1395</v>
      </c>
      <c r="E403" s="40"/>
      <c r="F403" s="40" t="s">
        <v>1803</v>
      </c>
      <c r="G403" s="40" t="s">
        <v>1396</v>
      </c>
      <c r="H403" s="40">
        <v>29994279</v>
      </c>
      <c r="I403" s="40" t="s">
        <v>539</v>
      </c>
      <c r="J403" s="40" t="s">
        <v>84</v>
      </c>
      <c r="K403" s="46">
        <v>44343</v>
      </c>
      <c r="L403" s="40">
        <v>47.999989999999997</v>
      </c>
      <c r="M403" s="40">
        <v>155.90396752000001</v>
      </c>
      <c r="N403" s="40">
        <v>0.24</v>
      </c>
      <c r="O403" s="40">
        <v>0.80928</v>
      </c>
      <c r="P403" s="41">
        <v>5.0000010416668798E-5</v>
      </c>
      <c r="Q403" s="46">
        <v>47995</v>
      </c>
      <c r="R403" s="49"/>
    </row>
    <row r="404" spans="1:18" ht="15" x14ac:dyDescent="0.25">
      <c r="A404" s="42">
        <v>1329</v>
      </c>
      <c r="B404" s="42">
        <v>9761</v>
      </c>
      <c r="C404" s="40" t="s">
        <v>1788</v>
      </c>
      <c r="D404" s="40" t="s">
        <v>1426</v>
      </c>
      <c r="E404" s="40"/>
      <c r="F404" s="40" t="s">
        <v>1803</v>
      </c>
      <c r="G404" s="40" t="s">
        <v>1427</v>
      </c>
      <c r="H404" s="40">
        <v>28999149</v>
      </c>
      <c r="I404" s="40" t="s">
        <v>539</v>
      </c>
      <c r="J404" s="40" t="s">
        <v>84</v>
      </c>
      <c r="K404" s="46">
        <v>44666</v>
      </c>
      <c r="L404" s="40">
        <v>176.28116</v>
      </c>
      <c r="M404" s="40">
        <v>563.92343084000004</v>
      </c>
      <c r="N404" s="40">
        <v>98.206609999999998</v>
      </c>
      <c r="O404" s="40">
        <v>331.15268892</v>
      </c>
      <c r="P404" s="41">
        <v>5.57102131617468E-3</v>
      </c>
      <c r="Q404" s="46">
        <v>49414</v>
      </c>
      <c r="R404" s="49"/>
    </row>
    <row r="405" spans="1:18" ht="15" x14ac:dyDescent="0.25">
      <c r="A405" s="42">
        <v>1329</v>
      </c>
      <c r="B405" s="42">
        <v>9761</v>
      </c>
      <c r="C405" s="40" t="s">
        <v>1788</v>
      </c>
      <c r="D405" s="40" t="s">
        <v>1432</v>
      </c>
      <c r="E405" s="40"/>
      <c r="F405" s="40" t="s">
        <v>1803</v>
      </c>
      <c r="G405" s="40" t="s">
        <v>1433</v>
      </c>
      <c r="H405" s="40">
        <v>28999155</v>
      </c>
      <c r="I405" s="40" t="s">
        <v>539</v>
      </c>
      <c r="J405" s="40" t="s">
        <v>92</v>
      </c>
      <c r="K405" s="46">
        <v>44733</v>
      </c>
      <c r="L405" s="40">
        <v>390</v>
      </c>
      <c r="M405" s="40">
        <v>1422.876</v>
      </c>
      <c r="N405" s="40">
        <v>182.27696</v>
      </c>
      <c r="O405" s="40">
        <v>720.94183219199999</v>
      </c>
      <c r="P405" s="41">
        <v>4.6737682051282E-3</v>
      </c>
      <c r="Q405" s="46">
        <v>49877</v>
      </c>
      <c r="R405" s="49"/>
    </row>
    <row r="406" spans="1:18" ht="15" x14ac:dyDescent="0.25">
      <c r="A406" s="42">
        <v>1329</v>
      </c>
      <c r="B406" s="42">
        <v>9761</v>
      </c>
      <c r="C406" s="40" t="s">
        <v>1788</v>
      </c>
      <c r="D406" s="40" t="s">
        <v>1393</v>
      </c>
      <c r="E406" s="40"/>
      <c r="F406" s="40" t="s">
        <v>1803</v>
      </c>
      <c r="G406" s="40" t="s">
        <v>1394</v>
      </c>
      <c r="H406" s="40">
        <v>28999179</v>
      </c>
      <c r="I406" s="40" t="s">
        <v>539</v>
      </c>
      <c r="J406" s="40" t="s">
        <v>84</v>
      </c>
      <c r="K406" s="46">
        <v>44837</v>
      </c>
      <c r="L406" s="40">
        <v>10</v>
      </c>
      <c r="M406" s="40">
        <v>35.83</v>
      </c>
      <c r="N406" s="40">
        <v>0.27500000000000002</v>
      </c>
      <c r="O406" s="40">
        <v>0.92730000000000001</v>
      </c>
      <c r="P406" s="41">
        <v>2.7500000000000002E-4</v>
      </c>
      <c r="Q406" s="46">
        <v>50222</v>
      </c>
      <c r="R406" s="49"/>
    </row>
    <row r="407" spans="1:18" ht="15" x14ac:dyDescent="0.25">
      <c r="A407" s="42">
        <v>1329</v>
      </c>
      <c r="B407" s="42">
        <v>9761</v>
      </c>
      <c r="C407" s="40" t="s">
        <v>1794</v>
      </c>
      <c r="D407" s="40" t="s">
        <v>1242</v>
      </c>
      <c r="E407" s="40"/>
      <c r="F407" s="40" t="s">
        <v>1802</v>
      </c>
      <c r="G407" s="40" t="s">
        <v>1249</v>
      </c>
      <c r="H407" s="40">
        <v>28999198</v>
      </c>
      <c r="I407" s="40" t="s">
        <v>539</v>
      </c>
      <c r="J407" s="40" t="s">
        <v>82</v>
      </c>
      <c r="K407" s="46">
        <v>44943</v>
      </c>
      <c r="L407" s="40">
        <v>35.450659999999999</v>
      </c>
      <c r="M407" s="40">
        <v>35.450659999999999</v>
      </c>
      <c r="N407" s="40">
        <v>8.4535300000000007</v>
      </c>
      <c r="O407" s="40">
        <v>8.4535300000000007</v>
      </c>
      <c r="P407" s="41">
        <v>2.3845903009986199E-3</v>
      </c>
      <c r="Q407" s="40" t="s">
        <v>113</v>
      </c>
      <c r="R407" s="49"/>
    </row>
    <row r="408" spans="1:18" ht="15" x14ac:dyDescent="0.25">
      <c r="A408" s="42">
        <v>1329</v>
      </c>
      <c r="B408" s="42">
        <v>9761</v>
      </c>
      <c r="C408" s="40" t="s">
        <v>1788</v>
      </c>
      <c r="D408" s="40" t="s">
        <v>1347</v>
      </c>
      <c r="E408" s="40"/>
      <c r="F408" s="40" t="s">
        <v>1803</v>
      </c>
      <c r="G408" s="40" t="s">
        <v>1348</v>
      </c>
      <c r="H408" s="40">
        <v>29992724</v>
      </c>
      <c r="I408" s="40" t="s">
        <v>539</v>
      </c>
      <c r="J408" s="40" t="s">
        <v>84</v>
      </c>
      <c r="K408" s="46">
        <v>42635</v>
      </c>
      <c r="L408" s="40">
        <v>9.9960699999999996</v>
      </c>
      <c r="M408" s="40">
        <v>37.575227130000002</v>
      </c>
      <c r="N408" s="40">
        <v>2.4004799999999999</v>
      </c>
      <c r="O408" s="40">
        <v>8.0944185599999994</v>
      </c>
      <c r="P408" s="41">
        <v>2.4014237595374899E-3</v>
      </c>
      <c r="Q408" s="46">
        <v>47968</v>
      </c>
      <c r="R408" s="49"/>
    </row>
    <row r="409" spans="1:18" ht="15" x14ac:dyDescent="0.25">
      <c r="A409" s="42">
        <v>1329</v>
      </c>
      <c r="B409" s="42">
        <v>9761</v>
      </c>
      <c r="C409" s="40" t="s">
        <v>1788</v>
      </c>
      <c r="D409" s="40" t="s">
        <v>1352</v>
      </c>
      <c r="E409" s="40"/>
      <c r="F409" s="40" t="s">
        <v>239</v>
      </c>
      <c r="G409" s="40" t="s">
        <v>1353</v>
      </c>
      <c r="H409" s="40">
        <v>29992780</v>
      </c>
      <c r="I409" s="40" t="s">
        <v>539</v>
      </c>
      <c r="J409" s="40" t="s">
        <v>92</v>
      </c>
      <c r="K409" s="46">
        <v>42887</v>
      </c>
      <c r="L409" s="40">
        <v>8.9991099999999999</v>
      </c>
      <c r="M409" s="40">
        <v>35.829056553999997</v>
      </c>
      <c r="N409" s="40">
        <v>0.28856999999999999</v>
      </c>
      <c r="O409" s="40">
        <v>1.1413520640000001</v>
      </c>
      <c r="P409" s="41">
        <v>3.2066504354319399E-4</v>
      </c>
      <c r="Q409" s="46">
        <v>46827</v>
      </c>
      <c r="R409" s="49"/>
    </row>
    <row r="410" spans="1:18" ht="15" x14ac:dyDescent="0.25">
      <c r="A410" s="42">
        <v>1329</v>
      </c>
      <c r="B410" s="42">
        <v>9761</v>
      </c>
      <c r="C410" s="40" t="s">
        <v>1788</v>
      </c>
      <c r="D410" s="40" t="s">
        <v>1374</v>
      </c>
      <c r="E410" s="40"/>
      <c r="F410" s="40" t="s">
        <v>1803</v>
      </c>
      <c r="G410" s="40" t="s">
        <v>1375</v>
      </c>
      <c r="H410" s="40">
        <v>29993566</v>
      </c>
      <c r="I410" s="40" t="s">
        <v>539</v>
      </c>
      <c r="J410" s="40" t="s">
        <v>92</v>
      </c>
      <c r="K410" s="46">
        <v>43737</v>
      </c>
      <c r="L410" s="40">
        <v>27.777419999999999</v>
      </c>
      <c r="M410" s="40">
        <v>105.6930831</v>
      </c>
      <c r="N410" s="40">
        <v>12.663180000000001</v>
      </c>
      <c r="O410" s="40">
        <v>50.085409536</v>
      </c>
      <c r="P410" s="41">
        <v>4.5588035173893E-3</v>
      </c>
      <c r="Q410" s="46">
        <v>46318</v>
      </c>
      <c r="R410" s="49"/>
    </row>
    <row r="411" spans="1:18" ht="15" x14ac:dyDescent="0.25">
      <c r="A411" s="42">
        <v>1329</v>
      </c>
      <c r="B411" s="42">
        <v>9761</v>
      </c>
      <c r="C411" s="40" t="s">
        <v>1788</v>
      </c>
      <c r="D411" s="40" t="s">
        <v>1428</v>
      </c>
      <c r="E411" s="40"/>
      <c r="F411" s="40" t="s">
        <v>1802</v>
      </c>
      <c r="G411" s="40" t="s">
        <v>1429</v>
      </c>
      <c r="H411" s="40">
        <v>28999121</v>
      </c>
      <c r="I411" s="40" t="s">
        <v>539</v>
      </c>
      <c r="J411" s="40" t="s">
        <v>84</v>
      </c>
      <c r="K411" s="46">
        <v>44609</v>
      </c>
      <c r="L411" s="40">
        <v>64.75</v>
      </c>
      <c r="M411" s="40">
        <v>206.48775000000001</v>
      </c>
      <c r="N411" s="40">
        <v>63.390250000000002</v>
      </c>
      <c r="O411" s="40">
        <v>213.75192300000001</v>
      </c>
      <c r="P411" s="41">
        <v>9.7900000000000001E-3</v>
      </c>
      <c r="Q411" s="46">
        <v>49429</v>
      </c>
      <c r="R411" s="49"/>
    </row>
    <row r="412" spans="1:18" ht="15" x14ac:dyDescent="0.25">
      <c r="A412" s="42">
        <v>1329</v>
      </c>
      <c r="B412" s="42">
        <v>9761</v>
      </c>
      <c r="C412" s="40" t="s">
        <v>1788</v>
      </c>
      <c r="D412" s="40" t="s">
        <v>1430</v>
      </c>
      <c r="E412" s="40"/>
      <c r="F412" s="40" t="s">
        <v>1803</v>
      </c>
      <c r="G412" s="40" t="s">
        <v>1431</v>
      </c>
      <c r="H412" s="40">
        <v>28999148</v>
      </c>
      <c r="I412" s="40" t="s">
        <v>539</v>
      </c>
      <c r="J412" s="40" t="s">
        <v>84</v>
      </c>
      <c r="K412" s="46">
        <v>44469</v>
      </c>
      <c r="L412" s="40">
        <v>66.865840000000006</v>
      </c>
      <c r="M412" s="40">
        <v>215.90979736</v>
      </c>
      <c r="N412" s="40">
        <v>63.431080000000001</v>
      </c>
      <c r="O412" s="40">
        <v>213.88960176000001</v>
      </c>
      <c r="P412" s="41">
        <v>9.4863206683711704E-3</v>
      </c>
      <c r="Q412" s="46">
        <v>48852</v>
      </c>
      <c r="R412" s="49"/>
    </row>
    <row r="413" spans="1:18" ht="15" x14ac:dyDescent="0.25">
      <c r="A413" s="42">
        <v>1329</v>
      </c>
      <c r="B413" s="42">
        <v>9761</v>
      </c>
      <c r="C413" s="40" t="s">
        <v>1788</v>
      </c>
      <c r="D413" s="40" t="s">
        <v>1289</v>
      </c>
      <c r="E413" s="40"/>
      <c r="F413" s="40" t="s">
        <v>1802</v>
      </c>
      <c r="G413" s="40" t="s">
        <v>1290</v>
      </c>
      <c r="H413" s="40">
        <v>29992637</v>
      </c>
      <c r="I413" s="40" t="s">
        <v>539</v>
      </c>
      <c r="J413" s="40" t="s">
        <v>84</v>
      </c>
      <c r="K413" s="46">
        <v>42254</v>
      </c>
      <c r="L413" s="40">
        <v>13.999409999999999</v>
      </c>
      <c r="M413" s="40">
        <v>55.059679529999997</v>
      </c>
      <c r="N413" s="40">
        <v>0.41999999900000001</v>
      </c>
      <c r="O413" s="40">
        <v>1.4162399966279999</v>
      </c>
      <c r="P413" s="41">
        <v>3.0001264267565499E-4</v>
      </c>
      <c r="Q413" s="46">
        <v>45903</v>
      </c>
      <c r="R413" s="49"/>
    </row>
    <row r="414" spans="1:18" ht="15" x14ac:dyDescent="0.25">
      <c r="A414" s="42">
        <v>1329</v>
      </c>
      <c r="B414" s="42">
        <v>9761</v>
      </c>
      <c r="C414" s="40" t="s">
        <v>1788</v>
      </c>
      <c r="D414" s="40" t="s">
        <v>1410</v>
      </c>
      <c r="E414" s="40"/>
      <c r="F414" s="40" t="s">
        <v>239</v>
      </c>
      <c r="G414" s="40" t="s">
        <v>1411</v>
      </c>
      <c r="H414" s="40">
        <v>29992679</v>
      </c>
      <c r="I414" s="40" t="s">
        <v>539</v>
      </c>
      <c r="J414" s="40" t="s">
        <v>84</v>
      </c>
      <c r="K414" s="46">
        <v>42358</v>
      </c>
      <c r="L414" s="40">
        <v>8.9997799999999994</v>
      </c>
      <c r="M414" s="40">
        <v>35.063142880000001</v>
      </c>
      <c r="N414" s="40">
        <v>0.49498999999999999</v>
      </c>
      <c r="O414" s="40">
        <v>1.6691062800000001</v>
      </c>
      <c r="P414" s="41">
        <v>5.5000233339037104E-4</v>
      </c>
      <c r="Q414" s="46">
        <v>46777</v>
      </c>
      <c r="R414" s="49"/>
    </row>
    <row r="415" spans="1:18" ht="15" x14ac:dyDescent="0.25">
      <c r="A415" s="42">
        <v>1329</v>
      </c>
      <c r="B415" s="42">
        <v>9761</v>
      </c>
      <c r="C415" s="40" t="s">
        <v>1788</v>
      </c>
      <c r="D415" s="40" t="s">
        <v>1242</v>
      </c>
      <c r="E415" s="40"/>
      <c r="F415" s="40" t="s">
        <v>1802</v>
      </c>
      <c r="G415" s="40" t="s">
        <v>1301</v>
      </c>
      <c r="H415" s="40">
        <v>29993169</v>
      </c>
      <c r="I415" s="40" t="s">
        <v>539</v>
      </c>
      <c r="J415" s="40" t="s">
        <v>82</v>
      </c>
      <c r="K415" s="46">
        <v>43251</v>
      </c>
      <c r="L415" s="40">
        <v>150.36759000000001</v>
      </c>
      <c r="M415" s="40">
        <v>150.36759000000001</v>
      </c>
      <c r="N415" s="40">
        <v>7.4412500000000001</v>
      </c>
      <c r="O415" s="40">
        <v>7.4412500000000001</v>
      </c>
      <c r="P415" s="41">
        <v>4.9487060343256098E-4</v>
      </c>
      <c r="Q415" s="46">
        <v>47638</v>
      </c>
      <c r="R415" s="49"/>
    </row>
    <row r="416" spans="1:18" ht="15" x14ac:dyDescent="0.25">
      <c r="A416" s="42">
        <v>1329</v>
      </c>
      <c r="B416" s="42">
        <v>9761</v>
      </c>
      <c r="C416" s="40" t="s">
        <v>1788</v>
      </c>
      <c r="D416" s="40" t="s">
        <v>1486</v>
      </c>
      <c r="E416" s="40"/>
      <c r="F416" s="40" t="s">
        <v>1803</v>
      </c>
      <c r="G416" s="40" t="s">
        <v>1487</v>
      </c>
      <c r="H416" s="40">
        <v>29993317</v>
      </c>
      <c r="I416" s="40" t="s">
        <v>539</v>
      </c>
      <c r="J416" s="40" t="s">
        <v>84</v>
      </c>
      <c r="K416" s="46">
        <v>43517</v>
      </c>
      <c r="L416" s="40">
        <v>29.998290000000001</v>
      </c>
      <c r="M416" s="40">
        <v>108.50381493</v>
      </c>
      <c r="N416" s="40">
        <v>1.36145</v>
      </c>
      <c r="O416" s="40">
        <v>4.5908094000000004</v>
      </c>
      <c r="P416" s="41">
        <v>4.5384253569120102E-4</v>
      </c>
      <c r="Q416" s="46">
        <v>48090</v>
      </c>
      <c r="R416" s="49"/>
    </row>
    <row r="417" spans="1:18" ht="15" x14ac:dyDescent="0.25">
      <c r="A417" s="42">
        <v>1329</v>
      </c>
      <c r="B417" s="42">
        <v>9761</v>
      </c>
      <c r="C417" s="40" t="s">
        <v>1788</v>
      </c>
      <c r="D417" s="40" t="s">
        <v>1449</v>
      </c>
      <c r="E417" s="40"/>
      <c r="F417" s="40" t="s">
        <v>1803</v>
      </c>
      <c r="G417" s="40" t="s">
        <v>1450</v>
      </c>
      <c r="H417" s="40">
        <v>29993318</v>
      </c>
      <c r="I417" s="40" t="s">
        <v>539</v>
      </c>
      <c r="J417" s="40" t="s">
        <v>84</v>
      </c>
      <c r="K417" s="46">
        <v>43160</v>
      </c>
      <c r="L417" s="40">
        <v>27.999759999999998</v>
      </c>
      <c r="M417" s="40">
        <v>97.579163600000001</v>
      </c>
      <c r="N417" s="40">
        <v>7.3295300000000001</v>
      </c>
      <c r="O417" s="40">
        <v>24.715175160000001</v>
      </c>
      <c r="P417" s="41">
        <v>2.6177117232433402E-3</v>
      </c>
      <c r="Q417" s="46">
        <v>48120</v>
      </c>
      <c r="R417" s="49"/>
    </row>
    <row r="418" spans="1:18" ht="15" x14ac:dyDescent="0.25">
      <c r="A418" s="42">
        <v>1329</v>
      </c>
      <c r="B418" s="42">
        <v>9761</v>
      </c>
      <c r="C418" s="40" t="s">
        <v>1788</v>
      </c>
      <c r="D418" s="40" t="s">
        <v>1336</v>
      </c>
      <c r="E418" s="40"/>
      <c r="F418" s="40" t="s">
        <v>1802</v>
      </c>
      <c r="G418" s="40" t="s">
        <v>1337</v>
      </c>
      <c r="H418" s="40">
        <v>29993937</v>
      </c>
      <c r="I418" s="40" t="s">
        <v>539</v>
      </c>
      <c r="J418" s="40" t="s">
        <v>84</v>
      </c>
      <c r="K418" s="46">
        <v>44164</v>
      </c>
      <c r="L418" s="40">
        <v>30.00028</v>
      </c>
      <c r="M418" s="40">
        <v>99.570929320000005</v>
      </c>
      <c r="N418" s="40">
        <v>1.1704399999999999</v>
      </c>
      <c r="O418" s="40">
        <v>3.9467236799999998</v>
      </c>
      <c r="P418" s="41">
        <v>3.9014302533176302E-4</v>
      </c>
      <c r="Q418" s="46">
        <v>48002</v>
      </c>
      <c r="R418" s="49"/>
    </row>
    <row r="419" spans="1:18" ht="15" x14ac:dyDescent="0.25">
      <c r="A419" s="42">
        <v>1329</v>
      </c>
      <c r="B419" s="42">
        <v>9761</v>
      </c>
      <c r="C419" s="40" t="s">
        <v>1788</v>
      </c>
      <c r="D419" s="40" t="s">
        <v>1441</v>
      </c>
      <c r="E419" s="40"/>
      <c r="F419" s="40" t="s">
        <v>1803</v>
      </c>
      <c r="G419" s="40" t="s">
        <v>1442</v>
      </c>
      <c r="H419" s="40">
        <v>29994292</v>
      </c>
      <c r="I419" s="40" t="s">
        <v>539</v>
      </c>
      <c r="J419" s="40" t="s">
        <v>84</v>
      </c>
      <c r="K419" s="46">
        <v>44364</v>
      </c>
      <c r="L419" s="40">
        <v>107</v>
      </c>
      <c r="M419" s="40">
        <v>348.82</v>
      </c>
      <c r="N419" s="40">
        <v>19.372119999999999</v>
      </c>
      <c r="O419" s="40">
        <v>65.322788639999999</v>
      </c>
      <c r="P419" s="41">
        <v>1.81047850467289E-3</v>
      </c>
      <c r="Q419" s="46">
        <v>46295</v>
      </c>
      <c r="R419" s="49"/>
    </row>
    <row r="420" spans="1:18" ht="15" x14ac:dyDescent="0.25">
      <c r="A420" s="42">
        <v>1329</v>
      </c>
      <c r="B420" s="42">
        <v>9761</v>
      </c>
      <c r="C420" s="40" t="s">
        <v>1788</v>
      </c>
      <c r="D420" s="40" t="s">
        <v>1338</v>
      </c>
      <c r="E420" s="40"/>
      <c r="F420" s="40" t="s">
        <v>1803</v>
      </c>
      <c r="G420" s="40" t="s">
        <v>1339</v>
      </c>
      <c r="H420" s="40">
        <v>29994401</v>
      </c>
      <c r="I420" s="40" t="s">
        <v>539</v>
      </c>
      <c r="J420" s="40" t="s">
        <v>84</v>
      </c>
      <c r="K420" s="46">
        <v>44516</v>
      </c>
      <c r="L420" s="40">
        <v>39</v>
      </c>
      <c r="M420" s="40">
        <v>120.51</v>
      </c>
      <c r="N420" s="40">
        <v>2.73</v>
      </c>
      <c r="O420" s="40">
        <v>9.2055600000000002</v>
      </c>
      <c r="P420" s="41">
        <v>6.9999999999999999E-4</v>
      </c>
      <c r="Q420" s="46">
        <v>48986</v>
      </c>
      <c r="R420" s="49"/>
    </row>
    <row r="421" spans="1:18" ht="15" x14ac:dyDescent="0.25">
      <c r="A421" s="42">
        <v>1329</v>
      </c>
      <c r="B421" s="42">
        <v>9761</v>
      </c>
      <c r="C421" s="40" t="s">
        <v>1788</v>
      </c>
      <c r="D421" s="40" t="s">
        <v>1342</v>
      </c>
      <c r="E421" s="40"/>
      <c r="F421" s="40" t="s">
        <v>1803</v>
      </c>
      <c r="G421" s="40" t="s">
        <v>1343</v>
      </c>
      <c r="H421" s="40">
        <v>29994449</v>
      </c>
      <c r="I421" s="40" t="s">
        <v>539</v>
      </c>
      <c r="J421" s="40" t="s">
        <v>84</v>
      </c>
      <c r="K421" s="46">
        <v>44574</v>
      </c>
      <c r="L421" s="40">
        <v>145</v>
      </c>
      <c r="M421" s="40">
        <v>451.96499999999997</v>
      </c>
      <c r="N421" s="40">
        <v>20.3</v>
      </c>
      <c r="O421" s="40">
        <v>68.451599999999999</v>
      </c>
      <c r="P421" s="41">
        <v>1.4E-3</v>
      </c>
      <c r="Q421" s="46">
        <v>49322</v>
      </c>
      <c r="R421" s="49"/>
    </row>
    <row r="422" spans="1:18" ht="15" x14ac:dyDescent="0.25">
      <c r="A422" s="42">
        <v>1329</v>
      </c>
      <c r="B422" s="42">
        <v>9761</v>
      </c>
      <c r="C422" s="40" t="s">
        <v>1788</v>
      </c>
      <c r="D422" s="40" t="s">
        <v>1386</v>
      </c>
      <c r="E422" s="40"/>
      <c r="F422" s="40" t="s">
        <v>1802</v>
      </c>
      <c r="G422" s="40" t="s">
        <v>1387</v>
      </c>
      <c r="H422" s="40">
        <v>29993565</v>
      </c>
      <c r="I422" s="40" t="s">
        <v>539</v>
      </c>
      <c r="J422" s="40" t="s">
        <v>92</v>
      </c>
      <c r="K422" s="46">
        <v>43760</v>
      </c>
      <c r="L422" s="40">
        <v>25.994240000000001</v>
      </c>
      <c r="M422" s="40">
        <v>102.477092352</v>
      </c>
      <c r="N422" s="40">
        <v>22.502479999999998</v>
      </c>
      <c r="O422" s="40">
        <v>89.001808896</v>
      </c>
      <c r="P422" s="41">
        <v>8.6567177959424799E-3</v>
      </c>
      <c r="Q422" s="46">
        <v>45942</v>
      </c>
      <c r="R422" s="49"/>
    </row>
    <row r="423" spans="1:18" ht="15" x14ac:dyDescent="0.25">
      <c r="A423" s="42">
        <v>1329</v>
      </c>
      <c r="B423" s="42">
        <v>9761</v>
      </c>
      <c r="C423" s="40" t="s">
        <v>1788</v>
      </c>
      <c r="D423" s="40" t="s">
        <v>1439</v>
      </c>
      <c r="E423" s="40"/>
      <c r="F423" s="40" t="s">
        <v>1803</v>
      </c>
      <c r="G423" s="40" t="s">
        <v>1440</v>
      </c>
      <c r="H423" s="40">
        <v>29993727</v>
      </c>
      <c r="I423" s="40" t="s">
        <v>539</v>
      </c>
      <c r="J423" s="40" t="s">
        <v>92</v>
      </c>
      <c r="K423" s="46">
        <v>43845</v>
      </c>
      <c r="L423" s="40">
        <v>25.501100000000001</v>
      </c>
      <c r="M423" s="40">
        <v>98.322041159999998</v>
      </c>
      <c r="N423" s="40">
        <v>1.09307</v>
      </c>
      <c r="O423" s="40">
        <v>4.3233104640000004</v>
      </c>
      <c r="P423" s="41">
        <v>4.2863641176262902E-4</v>
      </c>
      <c r="Q423" s="46">
        <v>47719</v>
      </c>
      <c r="R423" s="49"/>
    </row>
    <row r="424" spans="1:18" ht="15" x14ac:dyDescent="0.25">
      <c r="A424" s="42">
        <v>1329</v>
      </c>
      <c r="B424" s="42">
        <v>9761</v>
      </c>
      <c r="C424" s="40" t="s">
        <v>1788</v>
      </c>
      <c r="D424" s="40" t="s">
        <v>1447</v>
      </c>
      <c r="E424" s="40"/>
      <c r="F424" s="40" t="s">
        <v>1803</v>
      </c>
      <c r="G424" s="40" t="s">
        <v>1448</v>
      </c>
      <c r="H424" s="40">
        <v>29993960</v>
      </c>
      <c r="I424" s="40" t="s">
        <v>539</v>
      </c>
      <c r="J424" s="40" t="s">
        <v>84</v>
      </c>
      <c r="K424" s="46">
        <v>44201</v>
      </c>
      <c r="L424" s="40">
        <v>60</v>
      </c>
      <c r="M424" s="40">
        <v>192.18</v>
      </c>
      <c r="N424" s="40">
        <v>20.100000000000001</v>
      </c>
      <c r="O424" s="40">
        <v>67.777199999999993</v>
      </c>
      <c r="P424" s="41">
        <v>3.3500000000000001E-3</v>
      </c>
      <c r="Q424" s="46">
        <v>49314</v>
      </c>
      <c r="R424" s="49"/>
    </row>
    <row r="425" spans="1:18" ht="15" x14ac:dyDescent="0.25">
      <c r="A425" s="42">
        <v>1329</v>
      </c>
      <c r="B425" s="42">
        <v>9761</v>
      </c>
      <c r="C425" s="40" t="s">
        <v>1788</v>
      </c>
      <c r="D425" s="40" t="s">
        <v>1390</v>
      </c>
      <c r="E425" s="40"/>
      <c r="F425" s="40" t="s">
        <v>1803</v>
      </c>
      <c r="G425" s="40" t="s">
        <v>1391</v>
      </c>
      <c r="H425" s="40">
        <v>29993961</v>
      </c>
      <c r="I425" s="40" t="s">
        <v>539</v>
      </c>
      <c r="J425" s="40" t="s">
        <v>84</v>
      </c>
      <c r="K425" s="46">
        <v>44166</v>
      </c>
      <c r="L425" s="40">
        <v>124.93423</v>
      </c>
      <c r="M425" s="40">
        <v>412.78269591999998</v>
      </c>
      <c r="N425" s="40">
        <v>94.729960000000005</v>
      </c>
      <c r="O425" s="40">
        <v>319.42942512000002</v>
      </c>
      <c r="P425" s="41">
        <v>7.5823863484010701E-3</v>
      </c>
      <c r="Q425" s="46">
        <v>49948</v>
      </c>
      <c r="R425" s="49"/>
    </row>
    <row r="426" spans="1:18" ht="15" x14ac:dyDescent="0.25">
      <c r="A426" s="42">
        <v>1329</v>
      </c>
      <c r="B426" s="42">
        <v>9761</v>
      </c>
      <c r="C426" s="40" t="s">
        <v>1788</v>
      </c>
      <c r="D426" s="40" t="s">
        <v>1461</v>
      </c>
      <c r="E426" s="40"/>
      <c r="F426" s="40" t="s">
        <v>1803</v>
      </c>
      <c r="G426" s="40" t="s">
        <v>1462</v>
      </c>
      <c r="H426" s="40">
        <v>28999106</v>
      </c>
      <c r="I426" s="40" t="s">
        <v>539</v>
      </c>
      <c r="J426" s="40" t="s">
        <v>84</v>
      </c>
      <c r="K426" s="46">
        <v>44561</v>
      </c>
      <c r="L426" s="40">
        <v>53</v>
      </c>
      <c r="M426" s="40">
        <v>164.83</v>
      </c>
      <c r="N426" s="40">
        <v>27.878</v>
      </c>
      <c r="O426" s="40">
        <v>94.004615999999999</v>
      </c>
      <c r="P426" s="41">
        <v>5.2599999999999999E-3</v>
      </c>
      <c r="Q426" s="46">
        <v>49613</v>
      </c>
      <c r="R426" s="49"/>
    </row>
    <row r="427" spans="1:18" ht="15" x14ac:dyDescent="0.25">
      <c r="A427" s="42">
        <v>1329</v>
      </c>
      <c r="B427" s="42">
        <v>9761</v>
      </c>
      <c r="C427" s="40" t="s">
        <v>1788</v>
      </c>
      <c r="D427" s="40" t="s">
        <v>1479</v>
      </c>
      <c r="E427" s="40"/>
      <c r="F427" s="40" t="s">
        <v>1802</v>
      </c>
      <c r="G427" s="40" t="s">
        <v>1480</v>
      </c>
      <c r="H427" s="40">
        <v>28999122</v>
      </c>
      <c r="I427" s="40" t="s">
        <v>539</v>
      </c>
      <c r="J427" s="40" t="s">
        <v>84</v>
      </c>
      <c r="K427" s="46">
        <v>44609</v>
      </c>
      <c r="L427" s="40">
        <v>194.25</v>
      </c>
      <c r="M427" s="40">
        <v>619.46325000000002</v>
      </c>
      <c r="N427" s="40">
        <v>133.83824999999999</v>
      </c>
      <c r="O427" s="40">
        <v>451.30257899999998</v>
      </c>
      <c r="P427" s="41">
        <v>6.8900000000000003E-3</v>
      </c>
      <c r="Q427" s="46">
        <v>49429</v>
      </c>
      <c r="R427" s="49"/>
    </row>
    <row r="428" spans="1:18" ht="15" x14ac:dyDescent="0.25">
      <c r="A428" s="42">
        <v>1329</v>
      </c>
      <c r="B428" s="42">
        <v>9761</v>
      </c>
      <c r="C428" s="40" t="s">
        <v>1788</v>
      </c>
      <c r="D428" s="40" t="s">
        <v>1401</v>
      </c>
      <c r="E428" s="40"/>
      <c r="F428" s="40" t="s">
        <v>1803</v>
      </c>
      <c r="G428" s="40" t="s">
        <v>1402</v>
      </c>
      <c r="H428" s="40">
        <v>28999161</v>
      </c>
      <c r="I428" s="40" t="s">
        <v>539</v>
      </c>
      <c r="J428" s="40" t="s">
        <v>84</v>
      </c>
      <c r="K428" s="46">
        <v>44725</v>
      </c>
      <c r="L428" s="40">
        <v>128.37463</v>
      </c>
      <c r="M428" s="40">
        <v>441.60872719999998</v>
      </c>
      <c r="N428" s="40">
        <v>0.85174000000000005</v>
      </c>
      <c r="O428" s="40">
        <v>2.87206728</v>
      </c>
      <c r="P428" s="41">
        <v>6.6348000379825805E-5</v>
      </c>
      <c r="Q428" s="46">
        <v>47586</v>
      </c>
      <c r="R428" s="49"/>
    </row>
    <row r="429" spans="1:18" ht="15" x14ac:dyDescent="0.25">
      <c r="A429" s="42">
        <v>1329</v>
      </c>
      <c r="B429" s="42">
        <v>9761</v>
      </c>
      <c r="C429" s="40" t="s">
        <v>1788</v>
      </c>
      <c r="D429" s="40" t="s">
        <v>1792</v>
      </c>
      <c r="E429" s="40"/>
      <c r="F429" s="40" t="s">
        <v>1803</v>
      </c>
      <c r="G429" s="40" t="s">
        <v>1793</v>
      </c>
      <c r="H429" s="40">
        <v>28999297</v>
      </c>
      <c r="I429" s="40" t="s">
        <v>539</v>
      </c>
      <c r="J429" s="40" t="s">
        <v>84</v>
      </c>
      <c r="K429" s="46">
        <v>45506</v>
      </c>
      <c r="L429" s="40">
        <v>168.31377000000001</v>
      </c>
      <c r="M429" s="40">
        <v>639.57549462300005</v>
      </c>
      <c r="N429" s="40">
        <v>168.31377000000001</v>
      </c>
      <c r="O429" s="40">
        <v>567.55403244000001</v>
      </c>
      <c r="P429" s="41">
        <v>0.01</v>
      </c>
      <c r="Q429" s="46">
        <v>50586</v>
      </c>
      <c r="R429" s="49"/>
    </row>
    <row r="430" spans="1:18" ht="15" x14ac:dyDescent="0.25">
      <c r="A430" s="42">
        <v>1329</v>
      </c>
      <c r="B430" s="42">
        <v>9761</v>
      </c>
      <c r="C430" s="40" t="s">
        <v>1788</v>
      </c>
      <c r="D430" s="40" t="s">
        <v>1285</v>
      </c>
      <c r="E430" s="40"/>
      <c r="F430" s="40" t="s">
        <v>1802</v>
      </c>
      <c r="G430" s="40" t="s">
        <v>1286</v>
      </c>
      <c r="H430" s="40">
        <v>29991728</v>
      </c>
      <c r="I430" s="40" t="s">
        <v>539</v>
      </c>
      <c r="J430" s="40" t="s">
        <v>84</v>
      </c>
      <c r="K430" s="46">
        <v>40763</v>
      </c>
      <c r="L430" s="40">
        <v>6</v>
      </c>
      <c r="M430" s="40">
        <v>21.312000000000001</v>
      </c>
      <c r="N430" s="40">
        <v>0.06</v>
      </c>
      <c r="O430" s="40">
        <v>0.20232</v>
      </c>
      <c r="P430" s="41">
        <v>1E-4</v>
      </c>
      <c r="Q430" s="46">
        <v>45876</v>
      </c>
      <c r="R430" s="49"/>
    </row>
    <row r="431" spans="1:18" ht="15" x14ac:dyDescent="0.25">
      <c r="A431" s="42">
        <v>1329</v>
      </c>
      <c r="B431" s="42">
        <v>9761</v>
      </c>
      <c r="C431" s="40" t="s">
        <v>1788</v>
      </c>
      <c r="D431" s="40" t="s">
        <v>1315</v>
      </c>
      <c r="E431" s="40"/>
      <c r="F431" s="40" t="s">
        <v>1802</v>
      </c>
      <c r="G431" s="40" t="s">
        <v>1316</v>
      </c>
      <c r="H431" s="40">
        <v>29992344</v>
      </c>
      <c r="I431" s="40" t="s">
        <v>539</v>
      </c>
      <c r="J431" s="40" t="s">
        <v>82</v>
      </c>
      <c r="K431" s="46">
        <v>42096</v>
      </c>
      <c r="L431" s="40">
        <v>106.81104000000001</v>
      </c>
      <c r="M431" s="40">
        <v>106.81104000000001</v>
      </c>
      <c r="N431" s="40">
        <v>14.846579999999999</v>
      </c>
      <c r="O431" s="40">
        <v>14.846579999999999</v>
      </c>
      <c r="P431" s="41">
        <v>1.3899855295857E-3</v>
      </c>
      <c r="Q431" s="46">
        <v>46114</v>
      </c>
      <c r="R431" s="49"/>
    </row>
    <row r="432" spans="1:18" ht="15" x14ac:dyDescent="0.25">
      <c r="A432" s="42">
        <v>1329</v>
      </c>
      <c r="B432" s="42">
        <v>9761</v>
      </c>
      <c r="C432" s="40" t="s">
        <v>1788</v>
      </c>
      <c r="D432" s="40" t="s">
        <v>1308</v>
      </c>
      <c r="E432" s="40"/>
      <c r="F432" s="40" t="s">
        <v>239</v>
      </c>
      <c r="G432" s="40" t="s">
        <v>1309</v>
      </c>
      <c r="H432" s="40">
        <v>28999108</v>
      </c>
      <c r="I432" s="40" t="s">
        <v>539</v>
      </c>
      <c r="J432" s="40" t="s">
        <v>82</v>
      </c>
      <c r="K432" s="46">
        <v>44651</v>
      </c>
      <c r="L432" s="40">
        <v>671.65714000000003</v>
      </c>
      <c r="M432" s="40">
        <v>671.65714000000003</v>
      </c>
      <c r="N432" s="40">
        <v>167.91428999999999</v>
      </c>
      <c r="O432" s="40">
        <v>167.91428999999999</v>
      </c>
      <c r="P432" s="41">
        <v>2.5000000744427398E-3</v>
      </c>
      <c r="Q432" s="46">
        <v>48575</v>
      </c>
      <c r="R432" s="49"/>
    </row>
    <row r="433" spans="1:18" ht="15" x14ac:dyDescent="0.25">
      <c r="A433" s="42">
        <v>1329</v>
      </c>
      <c r="B433" s="42">
        <v>9761</v>
      </c>
      <c r="C433" s="40" t="s">
        <v>1788</v>
      </c>
      <c r="D433" s="40" t="s">
        <v>1302</v>
      </c>
      <c r="E433" s="40"/>
      <c r="F433" s="40" t="s">
        <v>1802</v>
      </c>
      <c r="G433" s="40" t="s">
        <v>1303</v>
      </c>
      <c r="H433" s="40">
        <v>29993397</v>
      </c>
      <c r="I433" s="40" t="s">
        <v>539</v>
      </c>
      <c r="J433" s="40" t="s">
        <v>84</v>
      </c>
      <c r="K433" s="46">
        <v>43509</v>
      </c>
      <c r="L433" s="40">
        <v>30.999300000000002</v>
      </c>
      <c r="M433" s="40">
        <v>112.7444541</v>
      </c>
      <c r="N433" s="40">
        <v>9.8700299999999999</v>
      </c>
      <c r="O433" s="40">
        <v>33.281741160000003</v>
      </c>
      <c r="P433" s="41">
        <v>3.1839525408638202E-3</v>
      </c>
      <c r="Q433" s="46">
        <v>47178</v>
      </c>
      <c r="R433" s="49"/>
    </row>
    <row r="434" spans="1:18" ht="15" x14ac:dyDescent="0.25">
      <c r="A434" s="42">
        <v>1329</v>
      </c>
      <c r="B434" s="42">
        <v>9761</v>
      </c>
      <c r="C434" s="40" t="s">
        <v>1788</v>
      </c>
      <c r="D434" s="40" t="s">
        <v>1312</v>
      </c>
      <c r="E434" s="40"/>
      <c r="F434" s="40" t="s">
        <v>1802</v>
      </c>
      <c r="G434" s="40" t="s">
        <v>1313</v>
      </c>
      <c r="H434" s="40">
        <v>29993494</v>
      </c>
      <c r="I434" s="40" t="s">
        <v>539</v>
      </c>
      <c r="J434" s="40" t="s">
        <v>84</v>
      </c>
      <c r="K434" s="46">
        <v>43668</v>
      </c>
      <c r="L434" s="40">
        <v>21.037839999999999</v>
      </c>
      <c r="M434" s="40">
        <v>74.347726559999998</v>
      </c>
      <c r="N434" s="40">
        <v>4.2068899999999996</v>
      </c>
      <c r="O434" s="40">
        <v>14.185633080000001</v>
      </c>
      <c r="P434" s="41">
        <v>1.9996777235685701E-3</v>
      </c>
      <c r="Q434" s="46">
        <v>47686</v>
      </c>
      <c r="R434" s="49"/>
    </row>
    <row r="435" spans="1:18" ht="15" x14ac:dyDescent="0.25">
      <c r="A435" s="42">
        <v>1329</v>
      </c>
      <c r="B435" s="42">
        <v>9761</v>
      </c>
      <c r="C435" s="40" t="s">
        <v>1788</v>
      </c>
      <c r="D435" s="40" t="s">
        <v>1291</v>
      </c>
      <c r="E435" s="40"/>
      <c r="F435" s="40" t="s">
        <v>239</v>
      </c>
      <c r="G435" s="40" t="s">
        <v>1292</v>
      </c>
      <c r="H435" s="40">
        <v>29993571</v>
      </c>
      <c r="I435" s="40" t="s">
        <v>539</v>
      </c>
      <c r="J435" s="40" t="s">
        <v>82</v>
      </c>
      <c r="K435" s="46">
        <v>43650</v>
      </c>
      <c r="L435" s="40">
        <v>210.46023</v>
      </c>
      <c r="M435" s="40">
        <v>210.46023</v>
      </c>
      <c r="N435" s="40">
        <v>33.76511</v>
      </c>
      <c r="O435" s="40">
        <v>33.76511</v>
      </c>
      <c r="P435" s="41">
        <v>1.6043463413491399E-3</v>
      </c>
      <c r="Q435" s="46">
        <v>47302</v>
      </c>
      <c r="R435" s="49"/>
    </row>
    <row r="436" spans="1:18" ht="15" x14ac:dyDescent="0.25">
      <c r="A436" s="42">
        <v>1329</v>
      </c>
      <c r="B436" s="42">
        <v>9761</v>
      </c>
      <c r="C436" s="40" t="s">
        <v>1791</v>
      </c>
      <c r="D436" s="40" t="s">
        <v>1277</v>
      </c>
      <c r="E436" s="40"/>
      <c r="F436" s="40" t="s">
        <v>239</v>
      </c>
      <c r="G436" s="40" t="s">
        <v>1278</v>
      </c>
      <c r="H436" s="40">
        <v>29992353</v>
      </c>
      <c r="I436" s="40" t="s">
        <v>539</v>
      </c>
      <c r="J436" s="40" t="s">
        <v>82</v>
      </c>
      <c r="K436" s="46">
        <v>42185</v>
      </c>
      <c r="L436" s="40">
        <v>73.637079999999997</v>
      </c>
      <c r="M436" s="40">
        <v>73.637079999999997</v>
      </c>
      <c r="N436" s="40">
        <v>12.88649</v>
      </c>
      <c r="O436" s="40">
        <v>12.88649</v>
      </c>
      <c r="P436" s="41">
        <v>1.7500001358011399E-3</v>
      </c>
      <c r="Q436" s="40" t="s">
        <v>113</v>
      </c>
      <c r="R436" s="49"/>
    </row>
    <row r="437" spans="1:18" ht="15" x14ac:dyDescent="0.25">
      <c r="A437" s="42">
        <v>1329</v>
      </c>
      <c r="B437" s="42">
        <v>9761</v>
      </c>
      <c r="C437" s="40" t="s">
        <v>1791</v>
      </c>
      <c r="D437" s="40" t="s">
        <v>1237</v>
      </c>
      <c r="E437" s="40"/>
      <c r="F437" s="40" t="s">
        <v>1802</v>
      </c>
      <c r="G437" s="40" t="s">
        <v>1238</v>
      </c>
      <c r="H437" s="40">
        <v>29992699</v>
      </c>
      <c r="I437" s="40" t="s">
        <v>539</v>
      </c>
      <c r="J437" s="40" t="s">
        <v>84</v>
      </c>
      <c r="K437" s="46">
        <v>42515</v>
      </c>
      <c r="L437" s="40">
        <v>5.0000299999999998</v>
      </c>
      <c r="M437" s="40">
        <v>19.27511565</v>
      </c>
      <c r="N437" s="40">
        <v>3.7509999000000002E-2</v>
      </c>
      <c r="O437" s="40">
        <v>0.12648371662800001</v>
      </c>
      <c r="P437" s="41">
        <v>7.5019547882712703E-5</v>
      </c>
      <c r="Q437" s="40" t="s">
        <v>113</v>
      </c>
      <c r="R437" s="49"/>
    </row>
    <row r="438" spans="1:18" ht="15" x14ac:dyDescent="0.25">
      <c r="A438" s="42">
        <v>1329</v>
      </c>
      <c r="B438" s="42">
        <v>9761</v>
      </c>
      <c r="C438" s="40" t="s">
        <v>1791</v>
      </c>
      <c r="D438" s="40" t="s">
        <v>1252</v>
      </c>
      <c r="E438" s="40"/>
      <c r="F438" s="40" t="s">
        <v>239</v>
      </c>
      <c r="G438" s="40" t="s">
        <v>1253</v>
      </c>
      <c r="H438" s="40">
        <v>29992728</v>
      </c>
      <c r="I438" s="40" t="s">
        <v>539</v>
      </c>
      <c r="J438" s="40" t="s">
        <v>82</v>
      </c>
      <c r="K438" s="46">
        <v>42642</v>
      </c>
      <c r="L438" s="40">
        <v>57.997059999999998</v>
      </c>
      <c r="M438" s="40">
        <v>57.997059999999998</v>
      </c>
      <c r="N438" s="40">
        <v>22.32977</v>
      </c>
      <c r="O438" s="40">
        <v>22.32977</v>
      </c>
      <c r="P438" s="41">
        <v>3.8501555078826401E-3</v>
      </c>
      <c r="Q438" s="40" t="s">
        <v>113</v>
      </c>
      <c r="R438" s="49"/>
    </row>
    <row r="439" spans="1:18" ht="15" x14ac:dyDescent="0.25">
      <c r="A439" s="42">
        <v>1329</v>
      </c>
      <c r="B439" s="42">
        <v>9761</v>
      </c>
      <c r="C439" s="40" t="s">
        <v>1788</v>
      </c>
      <c r="D439" s="40" t="s">
        <v>1358</v>
      </c>
      <c r="E439" s="40"/>
      <c r="F439" s="40" t="s">
        <v>1803</v>
      </c>
      <c r="G439" s="40" t="s">
        <v>1359</v>
      </c>
      <c r="H439" s="40">
        <v>28999125</v>
      </c>
      <c r="I439" s="40" t="s">
        <v>539</v>
      </c>
      <c r="J439" s="40" t="s">
        <v>84</v>
      </c>
      <c r="K439" s="46">
        <v>44699</v>
      </c>
      <c r="L439" s="40">
        <v>108</v>
      </c>
      <c r="M439" s="40">
        <v>362.23200000000003</v>
      </c>
      <c r="N439" s="40">
        <v>17.28</v>
      </c>
      <c r="O439" s="40">
        <v>58.268160000000002</v>
      </c>
      <c r="P439" s="41">
        <v>1.6000000000000001E-3</v>
      </c>
      <c r="Q439" s="46">
        <v>49490</v>
      </c>
      <c r="R439" s="49"/>
    </row>
    <row r="440" spans="1:18" ht="15" x14ac:dyDescent="0.25">
      <c r="A440" s="42">
        <v>1329</v>
      </c>
      <c r="B440" s="42">
        <v>9761</v>
      </c>
      <c r="C440" s="40" t="s">
        <v>1788</v>
      </c>
      <c r="D440" s="40" t="s">
        <v>1306</v>
      </c>
      <c r="E440" s="40"/>
      <c r="F440" s="40" t="s">
        <v>1802</v>
      </c>
      <c r="G440" s="40" t="s">
        <v>1307</v>
      </c>
      <c r="H440" s="40">
        <v>29993951</v>
      </c>
      <c r="I440" s="40" t="s">
        <v>539</v>
      </c>
      <c r="J440" s="40" t="s">
        <v>84</v>
      </c>
      <c r="K440" s="46">
        <v>44115</v>
      </c>
      <c r="L440" s="40">
        <v>67</v>
      </c>
      <c r="M440" s="40">
        <v>226.52699999999999</v>
      </c>
      <c r="N440" s="40">
        <v>25.46</v>
      </c>
      <c r="O440" s="40">
        <v>85.851119999999995</v>
      </c>
      <c r="P440" s="41">
        <v>3.8E-3</v>
      </c>
      <c r="Q440" s="46">
        <v>48911</v>
      </c>
      <c r="R440" s="49"/>
    </row>
    <row r="441" spans="1:18" ht="15" x14ac:dyDescent="0.25">
      <c r="A441" s="42">
        <v>1329</v>
      </c>
      <c r="B441" s="42">
        <v>9761</v>
      </c>
      <c r="C441" s="40" t="s">
        <v>1788</v>
      </c>
      <c r="D441" s="40" t="s">
        <v>1242</v>
      </c>
      <c r="E441" s="40"/>
      <c r="F441" s="40" t="s">
        <v>1802</v>
      </c>
      <c r="G441" s="40" t="s">
        <v>1267</v>
      </c>
      <c r="H441" s="40">
        <v>29994268</v>
      </c>
      <c r="I441" s="40" t="s">
        <v>539</v>
      </c>
      <c r="J441" s="40" t="s">
        <v>82</v>
      </c>
      <c r="K441" s="46">
        <v>44329</v>
      </c>
      <c r="L441" s="40">
        <v>441.67716000000001</v>
      </c>
      <c r="M441" s="40">
        <v>441.67716000000001</v>
      </c>
      <c r="N441" s="40">
        <v>96.334589999000002</v>
      </c>
      <c r="O441" s="40">
        <v>96.334589999000002</v>
      </c>
      <c r="P441" s="41">
        <v>2.1811087084285699E-3</v>
      </c>
      <c r="Q441" s="46">
        <v>49400</v>
      </c>
      <c r="R441" s="49"/>
    </row>
    <row r="442" spans="1:18" ht="15" x14ac:dyDescent="0.25">
      <c r="A442" s="42">
        <v>1329</v>
      </c>
      <c r="B442" s="42">
        <v>9761</v>
      </c>
      <c r="C442" s="40" t="s">
        <v>1788</v>
      </c>
      <c r="D442" s="40" t="s">
        <v>1424</v>
      </c>
      <c r="E442" s="40"/>
      <c r="F442" s="40" t="s">
        <v>1802</v>
      </c>
      <c r="G442" s="40" t="s">
        <v>1425</v>
      </c>
      <c r="H442" s="40">
        <v>29994430</v>
      </c>
      <c r="I442" s="40" t="s">
        <v>539</v>
      </c>
      <c r="J442" s="40" t="s">
        <v>84</v>
      </c>
      <c r="K442" s="46">
        <v>44574</v>
      </c>
      <c r="L442" s="40">
        <v>57</v>
      </c>
      <c r="M442" s="40">
        <v>177.66900000000001</v>
      </c>
      <c r="N442" s="40">
        <v>20.576889999999999</v>
      </c>
      <c r="O442" s="40">
        <v>69.385273080000005</v>
      </c>
      <c r="P442" s="41">
        <v>3.6099807017543799E-3</v>
      </c>
      <c r="Q442" s="46">
        <v>49364</v>
      </c>
      <c r="R442" s="49"/>
    </row>
    <row r="443" spans="1:18" ht="15" x14ac:dyDescent="0.25">
      <c r="A443" s="42">
        <v>1329</v>
      </c>
      <c r="B443" s="42">
        <v>9761</v>
      </c>
      <c r="C443" s="40" t="s">
        <v>1788</v>
      </c>
      <c r="D443" s="40" t="s">
        <v>1789</v>
      </c>
      <c r="E443" s="40"/>
      <c r="F443" s="40" t="s">
        <v>1802</v>
      </c>
      <c r="G443" s="40" t="s">
        <v>1790</v>
      </c>
      <c r="H443" s="40">
        <v>28999293</v>
      </c>
      <c r="I443" s="40" t="s">
        <v>539</v>
      </c>
      <c r="J443" s="40" t="s">
        <v>92</v>
      </c>
      <c r="K443" s="46">
        <v>45805</v>
      </c>
      <c r="L443" s="40">
        <v>184.68</v>
      </c>
      <c r="M443" s="40">
        <v>740.58526800000004</v>
      </c>
      <c r="N443" s="40">
        <v>184.68</v>
      </c>
      <c r="O443" s="40">
        <v>730.44633599999997</v>
      </c>
      <c r="P443" s="41">
        <v>0.01</v>
      </c>
      <c r="Q443" s="46">
        <v>46947</v>
      </c>
      <c r="R443" s="49"/>
    </row>
    <row r="444" spans="1:18" ht="15" x14ac:dyDescent="0.25">
      <c r="A444" s="42">
        <v>1329</v>
      </c>
      <c r="B444" s="42">
        <v>9761</v>
      </c>
      <c r="C444" s="40" t="s">
        <v>1794</v>
      </c>
      <c r="D444" s="40" t="s">
        <v>1494</v>
      </c>
      <c r="E444" s="40"/>
      <c r="F444" s="40" t="s">
        <v>239</v>
      </c>
      <c r="G444" s="40" t="s">
        <v>1496</v>
      </c>
      <c r="H444" s="40">
        <v>28999295</v>
      </c>
      <c r="I444" s="40" t="s">
        <v>539</v>
      </c>
      <c r="J444" s="40" t="s">
        <v>82</v>
      </c>
      <c r="K444" s="46">
        <v>45805</v>
      </c>
      <c r="L444" s="40">
        <v>322.66667000000001</v>
      </c>
      <c r="M444" s="40">
        <v>322.66667000000001</v>
      </c>
      <c r="N444" s="40">
        <v>48.4</v>
      </c>
      <c r="O444" s="40">
        <v>48.4</v>
      </c>
      <c r="P444" s="41">
        <v>1.49999998450413E-3</v>
      </c>
      <c r="Q444" s="40" t="s">
        <v>113</v>
      </c>
      <c r="R444" s="49"/>
    </row>
    <row r="445" spans="1:18" ht="15" x14ac:dyDescent="0.25">
      <c r="A445" s="42">
        <v>1329</v>
      </c>
      <c r="B445" s="42">
        <v>9761</v>
      </c>
      <c r="C445" s="40" t="s">
        <v>1788</v>
      </c>
      <c r="D445" s="40" t="s">
        <v>1420</v>
      </c>
      <c r="E445" s="40"/>
      <c r="F445" s="40" t="s">
        <v>1803</v>
      </c>
      <c r="G445" s="40" t="s">
        <v>1421</v>
      </c>
      <c r="H445" s="40">
        <v>29992332</v>
      </c>
      <c r="I445" s="40" t="s">
        <v>539</v>
      </c>
      <c r="J445" s="40" t="s">
        <v>84</v>
      </c>
      <c r="K445" s="46">
        <v>42054</v>
      </c>
      <c r="L445" s="40">
        <v>11.003959999999999</v>
      </c>
      <c r="M445" s="40">
        <v>42.299222239999999</v>
      </c>
      <c r="N445" s="40">
        <v>0.26223999999999997</v>
      </c>
      <c r="O445" s="40">
        <v>0.88427328000000005</v>
      </c>
      <c r="P445" s="41">
        <v>2.38314206885521E-4</v>
      </c>
      <c r="Q445" s="46">
        <v>46160</v>
      </c>
      <c r="R445" s="49"/>
    </row>
    <row r="446" spans="1:18" ht="15" x14ac:dyDescent="0.25">
      <c r="A446" s="42">
        <v>1329</v>
      </c>
      <c r="B446" s="42">
        <v>9761</v>
      </c>
      <c r="C446" s="40" t="s">
        <v>1788</v>
      </c>
      <c r="D446" s="40" t="s">
        <v>1242</v>
      </c>
      <c r="E446" s="40"/>
      <c r="F446" s="40" t="s">
        <v>1802</v>
      </c>
      <c r="G446" s="40" t="s">
        <v>1243</v>
      </c>
      <c r="H446" s="40">
        <v>29992808</v>
      </c>
      <c r="I446" s="40" t="s">
        <v>539</v>
      </c>
      <c r="J446" s="40" t="s">
        <v>82</v>
      </c>
      <c r="K446" s="46">
        <v>42935</v>
      </c>
      <c r="L446" s="40">
        <v>32.002459999999999</v>
      </c>
      <c r="M446" s="40">
        <v>32.002459999999999</v>
      </c>
      <c r="N446" s="40">
        <v>0.94416999999999995</v>
      </c>
      <c r="O446" s="40">
        <v>0.94416999999999995</v>
      </c>
      <c r="P446" s="41">
        <v>2.9503044453457598E-4</v>
      </c>
      <c r="Q446" s="46">
        <v>46735</v>
      </c>
      <c r="R446" s="49"/>
    </row>
    <row r="447" spans="1:18" ht="15" x14ac:dyDescent="0.25">
      <c r="A447" s="42">
        <v>1329</v>
      </c>
      <c r="B447" s="42">
        <v>9761</v>
      </c>
      <c r="C447" s="40" t="s">
        <v>1788</v>
      </c>
      <c r="D447" s="40" t="s">
        <v>1279</v>
      </c>
      <c r="E447" s="40"/>
      <c r="F447" s="40" t="s">
        <v>239</v>
      </c>
      <c r="G447" s="40" t="s">
        <v>1280</v>
      </c>
      <c r="H447" s="40">
        <v>29994254</v>
      </c>
      <c r="I447" s="40" t="s">
        <v>539</v>
      </c>
      <c r="J447" s="40" t="s">
        <v>82</v>
      </c>
      <c r="K447" s="46">
        <v>44444</v>
      </c>
      <c r="L447" s="40">
        <v>119</v>
      </c>
      <c r="M447" s="40">
        <v>119</v>
      </c>
      <c r="N447" s="40">
        <v>25.280519999999999</v>
      </c>
      <c r="O447" s="40">
        <v>25.280519999999999</v>
      </c>
      <c r="P447" s="41">
        <v>2.1244134453781501E-3</v>
      </c>
      <c r="Q447" s="46">
        <v>47726</v>
      </c>
      <c r="R447" s="49"/>
    </row>
    <row r="448" spans="1:18" ht="15" x14ac:dyDescent="0.25">
      <c r="A448" s="42">
        <v>1329</v>
      </c>
      <c r="B448" s="42">
        <v>9761</v>
      </c>
      <c r="C448" s="40" t="s">
        <v>1788</v>
      </c>
      <c r="D448" s="40" t="s">
        <v>1378</v>
      </c>
      <c r="E448" s="40"/>
      <c r="F448" s="40" t="s">
        <v>1803</v>
      </c>
      <c r="G448" s="40" t="s">
        <v>1379</v>
      </c>
      <c r="H448" s="40">
        <v>29994278</v>
      </c>
      <c r="I448" s="40" t="s">
        <v>539</v>
      </c>
      <c r="J448" s="40" t="s">
        <v>84</v>
      </c>
      <c r="K448" s="46">
        <v>44342</v>
      </c>
      <c r="L448" s="40">
        <v>16</v>
      </c>
      <c r="M448" s="40">
        <v>51.951999999999998</v>
      </c>
      <c r="N448" s="40">
        <v>0.16</v>
      </c>
      <c r="O448" s="40">
        <v>0.53952</v>
      </c>
      <c r="P448" s="41">
        <v>1E-4</v>
      </c>
      <c r="Q448" s="46">
        <v>47994</v>
      </c>
      <c r="R448" s="49"/>
    </row>
    <row r="449" spans="1:18" ht="15" x14ac:dyDescent="0.25">
      <c r="A449" s="42">
        <v>1329</v>
      </c>
      <c r="B449" s="42">
        <v>9761</v>
      </c>
      <c r="C449" s="40" t="s">
        <v>1788</v>
      </c>
      <c r="D449" s="40" t="s">
        <v>1443</v>
      </c>
      <c r="E449" s="40"/>
      <c r="F449" s="40" t="s">
        <v>1803</v>
      </c>
      <c r="G449" s="40" t="s">
        <v>1444</v>
      </c>
      <c r="H449" s="40">
        <v>29994350</v>
      </c>
      <c r="I449" s="40" t="s">
        <v>539</v>
      </c>
      <c r="J449" s="40" t="s">
        <v>84</v>
      </c>
      <c r="K449" s="46">
        <v>44453</v>
      </c>
      <c r="L449" s="40">
        <v>32</v>
      </c>
      <c r="M449" s="40">
        <v>102.752</v>
      </c>
      <c r="N449" s="40">
        <v>0.48</v>
      </c>
      <c r="O449" s="40">
        <v>1.61856</v>
      </c>
      <c r="P449" s="41">
        <v>1.4999999999999999E-4</v>
      </c>
      <c r="Q449" s="46">
        <v>48105</v>
      </c>
      <c r="R449" s="49"/>
    </row>
    <row r="450" spans="1:18" ht="15" x14ac:dyDescent="0.25">
      <c r="A450" s="42">
        <v>1329</v>
      </c>
      <c r="B450" s="42">
        <v>9761</v>
      </c>
      <c r="C450" s="40" t="s">
        <v>1788</v>
      </c>
      <c r="D450" s="40" t="s">
        <v>1328</v>
      </c>
      <c r="E450" s="40"/>
      <c r="F450" s="40" t="s">
        <v>239</v>
      </c>
      <c r="G450" s="40" t="s">
        <v>1329</v>
      </c>
      <c r="H450" s="40">
        <v>29994359</v>
      </c>
      <c r="I450" s="40" t="s">
        <v>539</v>
      </c>
      <c r="J450" s="40" t="s">
        <v>84</v>
      </c>
      <c r="K450" s="46">
        <v>44468</v>
      </c>
      <c r="L450" s="40">
        <v>7.1379299999999999</v>
      </c>
      <c r="M450" s="40">
        <v>22.927031159999999</v>
      </c>
      <c r="N450" s="40">
        <v>0.65719000000000005</v>
      </c>
      <c r="O450" s="40">
        <v>2.21604468</v>
      </c>
      <c r="P450" s="41">
        <v>9.2070109961851603E-4</v>
      </c>
      <c r="Q450" s="46">
        <v>48442</v>
      </c>
      <c r="R450" s="49"/>
    </row>
    <row r="451" spans="1:18" ht="15" x14ac:dyDescent="0.25">
      <c r="A451" s="42">
        <v>1329</v>
      </c>
      <c r="B451" s="42">
        <v>9761</v>
      </c>
      <c r="C451" s="40" t="s">
        <v>1788</v>
      </c>
      <c r="D451" s="40" t="s">
        <v>1467</v>
      </c>
      <c r="E451" s="40"/>
      <c r="F451" s="40" t="s">
        <v>1803</v>
      </c>
      <c r="G451" s="40" t="s">
        <v>1468</v>
      </c>
      <c r="H451" s="40">
        <v>29993940</v>
      </c>
      <c r="I451" s="40" t="s">
        <v>539</v>
      </c>
      <c r="J451" s="40" t="s">
        <v>84</v>
      </c>
      <c r="K451" s="46">
        <v>44167</v>
      </c>
      <c r="L451" s="40">
        <v>37.503549999999997</v>
      </c>
      <c r="M451" s="40">
        <v>123.34917595</v>
      </c>
      <c r="N451" s="40">
        <v>1.8099700000000001</v>
      </c>
      <c r="O451" s="40">
        <v>6.1032188400000003</v>
      </c>
      <c r="P451" s="41">
        <v>4.8261297930462502E-4</v>
      </c>
      <c r="Q451" s="46">
        <v>46989</v>
      </c>
      <c r="R451" s="49"/>
    </row>
    <row r="452" spans="1:18" ht="15" x14ac:dyDescent="0.25">
      <c r="A452" s="42">
        <v>1329</v>
      </c>
      <c r="B452" s="42">
        <v>9761</v>
      </c>
      <c r="C452" s="40" t="s">
        <v>1788</v>
      </c>
      <c r="D452" s="40" t="s">
        <v>1231</v>
      </c>
      <c r="E452" s="40"/>
      <c r="F452" s="40" t="s">
        <v>1802</v>
      </c>
      <c r="G452" s="40" t="s">
        <v>1232</v>
      </c>
      <c r="H452" s="40">
        <v>29993946</v>
      </c>
      <c r="I452" s="40" t="s">
        <v>539</v>
      </c>
      <c r="J452" s="40" t="s">
        <v>84</v>
      </c>
      <c r="K452" s="46">
        <v>44269</v>
      </c>
      <c r="L452" s="40">
        <v>77</v>
      </c>
      <c r="M452" s="40">
        <v>255.33199999999999</v>
      </c>
      <c r="N452" s="40">
        <v>19.230779999999999</v>
      </c>
      <c r="O452" s="40">
        <v>64.846190160000006</v>
      </c>
      <c r="P452" s="41">
        <v>2.4975038961038902E-3</v>
      </c>
      <c r="Q452" s="46">
        <v>47208</v>
      </c>
      <c r="R452" s="49"/>
    </row>
    <row r="453" spans="1:18" ht="15" x14ac:dyDescent="0.25">
      <c r="A453" s="42">
        <v>1329</v>
      </c>
      <c r="B453" s="42">
        <v>9761</v>
      </c>
      <c r="C453" s="40" t="s">
        <v>1788</v>
      </c>
      <c r="D453" s="40" t="s">
        <v>1254</v>
      </c>
      <c r="E453" s="40"/>
      <c r="F453" s="40" t="s">
        <v>239</v>
      </c>
      <c r="G453" s="40" t="s">
        <v>1265</v>
      </c>
      <c r="H453" s="40">
        <v>29993972</v>
      </c>
      <c r="I453" s="40" t="s">
        <v>539</v>
      </c>
      <c r="J453" s="40" t="s">
        <v>92</v>
      </c>
      <c r="K453" s="46">
        <v>43840</v>
      </c>
      <c r="L453" s="40">
        <v>44.997259999999997</v>
      </c>
      <c r="M453" s="40">
        <v>173.365443328</v>
      </c>
      <c r="N453" s="40">
        <v>14.578430000000001</v>
      </c>
      <c r="O453" s="40">
        <v>57.660606336000001</v>
      </c>
      <c r="P453" s="41">
        <v>3.23984838187925E-3</v>
      </c>
      <c r="Q453" s="46">
        <v>47788</v>
      </c>
      <c r="R453" s="49"/>
    </row>
    <row r="454" spans="1:18" ht="15" x14ac:dyDescent="0.25">
      <c r="A454" s="42">
        <v>1329</v>
      </c>
      <c r="B454" s="42">
        <v>9761</v>
      </c>
      <c r="C454" s="40" t="s">
        <v>1788</v>
      </c>
      <c r="D454" s="40" t="s">
        <v>1453</v>
      </c>
      <c r="E454" s="40"/>
      <c r="F454" s="40" t="s">
        <v>1803</v>
      </c>
      <c r="G454" s="40" t="s">
        <v>1454</v>
      </c>
      <c r="H454" s="40">
        <v>29993988</v>
      </c>
      <c r="I454" s="40" t="s">
        <v>539</v>
      </c>
      <c r="J454" s="40" t="s">
        <v>84</v>
      </c>
      <c r="K454" s="46">
        <v>44223</v>
      </c>
      <c r="L454" s="40">
        <v>52</v>
      </c>
      <c r="M454" s="40">
        <v>169.72800000000001</v>
      </c>
      <c r="N454" s="40">
        <v>8.84</v>
      </c>
      <c r="O454" s="40">
        <v>29.808479999999999</v>
      </c>
      <c r="P454" s="41">
        <v>1.6999999999999999E-3</v>
      </c>
      <c r="Q454" s="46">
        <v>49159</v>
      </c>
      <c r="R454" s="49"/>
    </row>
    <row r="455" spans="1:18" ht="15" x14ac:dyDescent="0.25">
      <c r="A455" s="42">
        <v>1329</v>
      </c>
      <c r="B455" s="42">
        <v>9761</v>
      </c>
      <c r="C455" s="40" t="s">
        <v>1788</v>
      </c>
      <c r="D455" s="40" t="s">
        <v>1368</v>
      </c>
      <c r="E455" s="40"/>
      <c r="F455" s="40" t="s">
        <v>1803</v>
      </c>
      <c r="G455" s="40" t="s">
        <v>1369</v>
      </c>
      <c r="H455" s="40">
        <v>29993539</v>
      </c>
      <c r="I455" s="40" t="s">
        <v>539</v>
      </c>
      <c r="J455" s="40" t="s">
        <v>92</v>
      </c>
      <c r="K455" s="46">
        <v>43677</v>
      </c>
      <c r="L455" s="40">
        <v>47.002040000000001</v>
      </c>
      <c r="M455" s="40">
        <v>183.293855388</v>
      </c>
      <c r="N455" s="40">
        <v>5.49674</v>
      </c>
      <c r="O455" s="40">
        <v>21.740706048</v>
      </c>
      <c r="P455" s="41">
        <v>1.16946838903162E-3</v>
      </c>
      <c r="Q455" s="46">
        <v>46599</v>
      </c>
      <c r="R455" s="49"/>
    </row>
    <row r="456" spans="1:18" ht="15" x14ac:dyDescent="0.25">
      <c r="A456" s="42">
        <v>1329</v>
      </c>
      <c r="B456" s="42">
        <v>9761</v>
      </c>
      <c r="C456" s="40" t="s">
        <v>1788</v>
      </c>
      <c r="D456" s="40" t="s">
        <v>1304</v>
      </c>
      <c r="E456" s="40"/>
      <c r="F456" s="40" t="s">
        <v>1802</v>
      </c>
      <c r="G456" s="40" t="s">
        <v>1305</v>
      </c>
      <c r="H456" s="40">
        <v>29993715</v>
      </c>
      <c r="I456" s="40" t="s">
        <v>539</v>
      </c>
      <c r="J456" s="40" t="s">
        <v>84</v>
      </c>
      <c r="K456" s="46">
        <v>43937</v>
      </c>
      <c r="L456" s="40">
        <v>44.639020000000002</v>
      </c>
      <c r="M456" s="40">
        <v>160.43263787999999</v>
      </c>
      <c r="N456" s="40">
        <v>1.33917</v>
      </c>
      <c r="O456" s="40">
        <v>4.5156812400000002</v>
      </c>
      <c r="P456" s="41">
        <v>2.9999986558844701E-4</v>
      </c>
      <c r="Q456" s="46">
        <v>49218</v>
      </c>
      <c r="R456" s="49"/>
    </row>
    <row r="457" spans="1:18" ht="15" x14ac:dyDescent="0.25">
      <c r="A457" s="42">
        <v>1329</v>
      </c>
      <c r="B457" s="42">
        <v>9761</v>
      </c>
      <c r="C457" s="40" t="s">
        <v>1788</v>
      </c>
      <c r="D457" s="40" t="s">
        <v>1370</v>
      </c>
      <c r="E457" s="40"/>
      <c r="F457" s="40" t="s">
        <v>1802</v>
      </c>
      <c r="G457" s="40" t="s">
        <v>1371</v>
      </c>
      <c r="H457" s="40">
        <v>29993895</v>
      </c>
      <c r="I457" s="40" t="s">
        <v>539</v>
      </c>
      <c r="J457" s="40" t="s">
        <v>84</v>
      </c>
      <c r="K457" s="46">
        <v>44112</v>
      </c>
      <c r="L457" s="40">
        <v>33.31785</v>
      </c>
      <c r="M457" s="40">
        <v>113.0807829</v>
      </c>
      <c r="N457" s="40">
        <v>3.59972</v>
      </c>
      <c r="O457" s="40">
        <v>12.138255839999999</v>
      </c>
      <c r="P457" s="41">
        <v>1.0804178540932199E-3</v>
      </c>
      <c r="Q457" s="46">
        <v>48270</v>
      </c>
      <c r="R457" s="49"/>
    </row>
    <row r="458" spans="1:18" ht="15" x14ac:dyDescent="0.25">
      <c r="A458" s="42">
        <v>1329</v>
      </c>
      <c r="B458" s="42">
        <v>9761</v>
      </c>
      <c r="C458" s="40" t="s">
        <v>1788</v>
      </c>
      <c r="D458" s="40" t="s">
        <v>1382</v>
      </c>
      <c r="E458" s="40"/>
      <c r="F458" s="40" t="s">
        <v>1803</v>
      </c>
      <c r="G458" s="40" t="s">
        <v>1383</v>
      </c>
      <c r="H458" s="40">
        <v>28999152</v>
      </c>
      <c r="I458" s="40" t="s">
        <v>539</v>
      </c>
      <c r="J458" s="40" t="s">
        <v>84</v>
      </c>
      <c r="K458" s="46">
        <v>44742</v>
      </c>
      <c r="L458" s="40">
        <v>155</v>
      </c>
      <c r="M458" s="40">
        <v>515.375</v>
      </c>
      <c r="N458" s="40">
        <v>41.61374</v>
      </c>
      <c r="O458" s="40">
        <v>140.32153127999999</v>
      </c>
      <c r="P458" s="41">
        <v>2.6847574193548298E-3</v>
      </c>
      <c r="Q458" s="46">
        <v>45838</v>
      </c>
      <c r="R458" s="49"/>
    </row>
    <row r="459" spans="1:18" ht="15" x14ac:dyDescent="0.25">
      <c r="A459" s="42">
        <v>1329</v>
      </c>
      <c r="B459" s="42">
        <v>9761</v>
      </c>
      <c r="C459" s="40" t="s">
        <v>1788</v>
      </c>
      <c r="D459" s="40" t="s">
        <v>1482</v>
      </c>
      <c r="E459" s="40"/>
      <c r="F459" s="40" t="s">
        <v>1803</v>
      </c>
      <c r="G459" s="40" t="s">
        <v>1483</v>
      </c>
      <c r="H459" s="40">
        <v>28999281</v>
      </c>
      <c r="I459" s="40" t="s">
        <v>539</v>
      </c>
      <c r="J459" s="40" t="s">
        <v>84</v>
      </c>
      <c r="K459" s="46">
        <v>45565</v>
      </c>
      <c r="L459" s="40">
        <v>63.88747</v>
      </c>
      <c r="M459" s="40">
        <v>236.63918888000001</v>
      </c>
      <c r="N459" s="40">
        <v>56.086379999999998</v>
      </c>
      <c r="O459" s="40">
        <v>189.12327336000001</v>
      </c>
      <c r="P459" s="41">
        <v>8.77893270777509E-3</v>
      </c>
      <c r="Q459" s="46">
        <v>50310</v>
      </c>
      <c r="R459" s="49"/>
    </row>
    <row r="460" spans="1:18" ht="15" x14ac:dyDescent="0.25">
      <c r="A460" s="42">
        <v>1329</v>
      </c>
      <c r="B460" s="42">
        <v>9761</v>
      </c>
      <c r="C460" s="40" t="s">
        <v>1788</v>
      </c>
      <c r="D460" s="40" t="s">
        <v>1795</v>
      </c>
      <c r="E460" s="40"/>
      <c r="F460" s="40" t="s">
        <v>1803</v>
      </c>
      <c r="G460" s="40" t="s">
        <v>1796</v>
      </c>
      <c r="H460" s="40">
        <v>28999298</v>
      </c>
      <c r="I460" s="40" t="s">
        <v>539</v>
      </c>
      <c r="J460" s="40" t="s">
        <v>92</v>
      </c>
      <c r="K460" s="46">
        <v>45831</v>
      </c>
      <c r="L460" s="40">
        <v>196.40517</v>
      </c>
      <c r="M460" s="40">
        <v>790.55044976700003</v>
      </c>
      <c r="N460" s="40">
        <v>196.40517</v>
      </c>
      <c r="O460" s="40">
        <v>776.82172838400004</v>
      </c>
      <c r="P460" s="41">
        <v>0.01</v>
      </c>
      <c r="Q460" s="46">
        <v>48865</v>
      </c>
      <c r="R460" s="49"/>
    </row>
    <row r="461" spans="1:18" ht="15" x14ac:dyDescent="0.25">
      <c r="A461" s="42">
        <v>1329</v>
      </c>
      <c r="B461" s="42">
        <v>9761</v>
      </c>
      <c r="C461" s="40" t="s">
        <v>1788</v>
      </c>
      <c r="D461" s="40" t="s">
        <v>1319</v>
      </c>
      <c r="E461" s="40"/>
      <c r="F461" s="40" t="s">
        <v>1803</v>
      </c>
      <c r="G461" s="40" t="s">
        <v>1320</v>
      </c>
      <c r="H461" s="40">
        <v>29992297</v>
      </c>
      <c r="I461" s="40" t="s">
        <v>539</v>
      </c>
      <c r="J461" s="40" t="s">
        <v>82</v>
      </c>
      <c r="K461" s="46">
        <v>41914</v>
      </c>
      <c r="L461" s="40">
        <v>78.018169999999998</v>
      </c>
      <c r="M461" s="40">
        <v>78.018169999999998</v>
      </c>
      <c r="N461" s="40">
        <v>1.4821399989999999</v>
      </c>
      <c r="O461" s="40">
        <v>1.4821399989999999</v>
      </c>
      <c r="P461" s="41">
        <v>1.89973694461174E-4</v>
      </c>
      <c r="Q461" s="46">
        <v>45932</v>
      </c>
      <c r="R461" s="49"/>
    </row>
    <row r="462" spans="1:18" ht="15" x14ac:dyDescent="0.25">
      <c r="A462" s="42">
        <v>1329</v>
      </c>
      <c r="B462" s="42">
        <v>9761</v>
      </c>
      <c r="C462" s="40" t="s">
        <v>1788</v>
      </c>
      <c r="D462" s="40" t="s">
        <v>1321</v>
      </c>
      <c r="E462" s="40"/>
      <c r="F462" s="40" t="s">
        <v>239</v>
      </c>
      <c r="G462" s="40" t="s">
        <v>1322</v>
      </c>
      <c r="H462" s="40">
        <v>29992707</v>
      </c>
      <c r="I462" s="40" t="s">
        <v>539</v>
      </c>
      <c r="J462" s="40" t="s">
        <v>82</v>
      </c>
      <c r="K462" s="46">
        <v>42569</v>
      </c>
      <c r="L462" s="40">
        <v>46.800069999999998</v>
      </c>
      <c r="M462" s="40">
        <v>46.800069999999998</v>
      </c>
      <c r="N462" s="40">
        <v>20.2667</v>
      </c>
      <c r="O462" s="40">
        <v>20.2667</v>
      </c>
      <c r="P462" s="41">
        <v>4.3304849757703299E-3</v>
      </c>
      <c r="Q462" s="46">
        <v>46827</v>
      </c>
      <c r="R462" s="49"/>
    </row>
    <row r="463" spans="1:18" ht="15" x14ac:dyDescent="0.25">
      <c r="A463" s="42">
        <v>1329</v>
      </c>
      <c r="B463" s="42">
        <v>9761</v>
      </c>
      <c r="C463" s="40" t="s">
        <v>1788</v>
      </c>
      <c r="D463" s="40" t="s">
        <v>1473</v>
      </c>
      <c r="E463" s="40"/>
      <c r="F463" s="40" t="s">
        <v>1802</v>
      </c>
      <c r="G463" s="40" t="s">
        <v>1474</v>
      </c>
      <c r="H463" s="40">
        <v>29992953</v>
      </c>
      <c r="I463" s="40" t="s">
        <v>539</v>
      </c>
      <c r="J463" s="40" t="s">
        <v>84</v>
      </c>
      <c r="K463" s="46">
        <v>43116</v>
      </c>
      <c r="L463" s="40">
        <v>3.99397</v>
      </c>
      <c r="M463" s="40">
        <v>13.619437700000001</v>
      </c>
      <c r="N463" s="40">
        <v>0.57082999999999995</v>
      </c>
      <c r="O463" s="40">
        <v>1.9248387600000001</v>
      </c>
      <c r="P463" s="41">
        <v>1.4292295635670699E-3</v>
      </c>
      <c r="Q463" s="46">
        <v>47849</v>
      </c>
      <c r="R463" s="49"/>
    </row>
    <row r="464" spans="1:18" ht="15" x14ac:dyDescent="0.25">
      <c r="A464" s="42">
        <v>1329</v>
      </c>
      <c r="B464" s="42">
        <v>9761</v>
      </c>
      <c r="C464" s="40" t="s">
        <v>1791</v>
      </c>
      <c r="D464" s="40" t="s">
        <v>1239</v>
      </c>
      <c r="E464" s="40"/>
      <c r="F464" s="40" t="s">
        <v>239</v>
      </c>
      <c r="G464" s="40" t="s">
        <v>1240</v>
      </c>
      <c r="H464" s="40">
        <v>29992954</v>
      </c>
      <c r="I464" s="40" t="s">
        <v>539</v>
      </c>
      <c r="J464" s="40" t="s">
        <v>82</v>
      </c>
      <c r="K464" s="46">
        <v>43125</v>
      </c>
      <c r="L464" s="40">
        <v>85.996170000000006</v>
      </c>
      <c r="M464" s="40">
        <v>85.996170000000006</v>
      </c>
      <c r="N464" s="40">
        <v>6.9338300000000004</v>
      </c>
      <c r="O464" s="40">
        <v>6.9338300000000004</v>
      </c>
      <c r="P464" s="41">
        <v>8.0629521058902902E-4</v>
      </c>
      <c r="Q464" s="40" t="s">
        <v>113</v>
      </c>
      <c r="R464" s="49"/>
    </row>
    <row r="465" spans="1:18" ht="15" x14ac:dyDescent="0.25">
      <c r="A465" s="42">
        <v>1329</v>
      </c>
      <c r="B465" s="42">
        <v>9761</v>
      </c>
      <c r="C465" s="40" t="s">
        <v>1788</v>
      </c>
      <c r="D465" s="40" t="s">
        <v>1245</v>
      </c>
      <c r="E465" s="40"/>
      <c r="F465" s="40" t="s">
        <v>239</v>
      </c>
      <c r="G465" s="40" t="s">
        <v>1246</v>
      </c>
      <c r="H465" s="40">
        <v>29992997</v>
      </c>
      <c r="I465" s="40" t="s">
        <v>539</v>
      </c>
      <c r="J465" s="40" t="s">
        <v>82</v>
      </c>
      <c r="K465" s="46">
        <v>43124</v>
      </c>
      <c r="L465" s="40">
        <v>34.057400000000001</v>
      </c>
      <c r="M465" s="40">
        <v>34.057400000000001</v>
      </c>
      <c r="N465" s="40">
        <v>2.62399</v>
      </c>
      <c r="O465" s="40">
        <v>2.62399</v>
      </c>
      <c r="P465" s="41">
        <v>7.7046104517667204E-4</v>
      </c>
      <c r="Q465" s="46">
        <v>47143</v>
      </c>
      <c r="R465" s="49"/>
    </row>
    <row r="466" spans="1:18" ht="15" x14ac:dyDescent="0.25">
      <c r="A466" s="42">
        <v>1329</v>
      </c>
      <c r="B466" s="42">
        <v>9761</v>
      </c>
      <c r="C466" s="40" t="s">
        <v>1788</v>
      </c>
      <c r="D466" s="40" t="s">
        <v>1247</v>
      </c>
      <c r="E466" s="40"/>
      <c r="F466" s="40" t="s">
        <v>239</v>
      </c>
      <c r="G466" s="40" t="s">
        <v>1248</v>
      </c>
      <c r="H466" s="40">
        <v>29993208</v>
      </c>
      <c r="I466" s="40" t="s">
        <v>539</v>
      </c>
      <c r="J466" s="40" t="s">
        <v>84</v>
      </c>
      <c r="K466" s="46">
        <v>43341</v>
      </c>
      <c r="L466" s="40">
        <v>16</v>
      </c>
      <c r="M466" s="40">
        <v>58.287999999999997</v>
      </c>
      <c r="N466" s="40">
        <v>3.36</v>
      </c>
      <c r="O466" s="40">
        <v>11.32992</v>
      </c>
      <c r="P466" s="41">
        <v>2.0999999999999999E-3</v>
      </c>
      <c r="Q466" s="46">
        <v>46151</v>
      </c>
      <c r="R466" s="49"/>
    </row>
    <row r="467" spans="1:18" ht="15" x14ac:dyDescent="0.25">
      <c r="A467" s="42">
        <v>1329</v>
      </c>
      <c r="B467" s="42">
        <v>9761</v>
      </c>
      <c r="C467" s="40" t="s">
        <v>1788</v>
      </c>
      <c r="D467" s="40" t="s">
        <v>1488</v>
      </c>
      <c r="E467" s="40"/>
      <c r="F467" s="40" t="s">
        <v>1803</v>
      </c>
      <c r="G467" s="40" t="s">
        <v>1489</v>
      </c>
      <c r="H467" s="40">
        <v>29993445</v>
      </c>
      <c r="I467" s="40" t="s">
        <v>539</v>
      </c>
      <c r="J467" s="40" t="s">
        <v>84</v>
      </c>
      <c r="K467" s="46">
        <v>43619</v>
      </c>
      <c r="L467" s="40">
        <v>47.000439999999998</v>
      </c>
      <c r="M467" s="40">
        <v>170.75259851999999</v>
      </c>
      <c r="N467" s="40">
        <v>16.31363</v>
      </c>
      <c r="O467" s="40">
        <v>55.009560360000002</v>
      </c>
      <c r="P467" s="41">
        <v>3.47095261235852E-3</v>
      </c>
      <c r="Q467" s="46">
        <v>47637</v>
      </c>
      <c r="R467" s="49"/>
    </row>
    <row r="468" spans="1:18" ht="15" x14ac:dyDescent="0.25">
      <c r="A468" s="42">
        <v>1329</v>
      </c>
      <c r="B468" s="42">
        <v>9761</v>
      </c>
      <c r="C468" s="40" t="s">
        <v>1794</v>
      </c>
      <c r="D468" s="40" t="s">
        <v>1384</v>
      </c>
      <c r="E468" s="40"/>
      <c r="F468" s="40" t="s">
        <v>1803</v>
      </c>
      <c r="G468" s="40" t="s">
        <v>1385</v>
      </c>
      <c r="H468" s="40">
        <v>29993522</v>
      </c>
      <c r="I468" s="40" t="s">
        <v>539</v>
      </c>
      <c r="J468" s="40" t="s">
        <v>84</v>
      </c>
      <c r="K468" s="46">
        <v>43697</v>
      </c>
      <c r="L468" s="40">
        <v>55.89</v>
      </c>
      <c r="M468" s="40">
        <v>196.95635999999999</v>
      </c>
      <c r="N468" s="40">
        <v>9.2289499999999993</v>
      </c>
      <c r="O468" s="40">
        <v>31.1200194</v>
      </c>
      <c r="P468" s="41">
        <v>1.65127035247808E-3</v>
      </c>
      <c r="Q468" s="40" t="s">
        <v>113</v>
      </c>
      <c r="R468" s="49"/>
    </row>
    <row r="469" spans="1:18" ht="15" x14ac:dyDescent="0.25">
      <c r="A469" s="42">
        <v>1329</v>
      </c>
      <c r="B469" s="42">
        <v>9761</v>
      </c>
      <c r="C469" s="40" t="s">
        <v>1788</v>
      </c>
      <c r="D469" s="40" t="s">
        <v>1463</v>
      </c>
      <c r="E469" s="40"/>
      <c r="F469" s="40" t="s">
        <v>1803</v>
      </c>
      <c r="G469" s="40" t="s">
        <v>1464</v>
      </c>
      <c r="H469" s="40">
        <v>29993592</v>
      </c>
      <c r="I469" s="40" t="s">
        <v>539</v>
      </c>
      <c r="J469" s="40" t="s">
        <v>92</v>
      </c>
      <c r="K469" s="46">
        <v>43810</v>
      </c>
      <c r="L469" s="40">
        <v>27.994679999999999</v>
      </c>
      <c r="M469" s="40">
        <v>107.86630150800001</v>
      </c>
      <c r="N469" s="40">
        <v>2.6931099999999999</v>
      </c>
      <c r="O469" s="40">
        <v>10.651788672</v>
      </c>
      <c r="P469" s="41">
        <v>9.6200778147847998E-4</v>
      </c>
      <c r="Q469" s="46">
        <v>46974</v>
      </c>
      <c r="R469" s="49"/>
    </row>
    <row r="470" spans="1:18" ht="15" x14ac:dyDescent="0.25">
      <c r="A470" s="42">
        <v>1329</v>
      </c>
      <c r="B470" s="42">
        <v>9761</v>
      </c>
      <c r="C470" s="40" t="s">
        <v>1788</v>
      </c>
      <c r="D470" s="40" t="s">
        <v>1422</v>
      </c>
      <c r="E470" s="40"/>
      <c r="F470" s="40" t="s">
        <v>1803</v>
      </c>
      <c r="G470" s="40" t="s">
        <v>1423</v>
      </c>
      <c r="H470" s="40">
        <v>29994345</v>
      </c>
      <c r="I470" s="40" t="s">
        <v>539</v>
      </c>
      <c r="J470" s="40" t="s">
        <v>84</v>
      </c>
      <c r="K470" s="46">
        <v>44441</v>
      </c>
      <c r="L470" s="40">
        <v>71</v>
      </c>
      <c r="M470" s="40">
        <v>227.768</v>
      </c>
      <c r="N470" s="40">
        <v>10.65</v>
      </c>
      <c r="O470" s="40">
        <v>35.911799999999999</v>
      </c>
      <c r="P470" s="41">
        <v>1.5E-3</v>
      </c>
      <c r="Q470" s="46">
        <v>48824</v>
      </c>
      <c r="R470" s="49"/>
    </row>
    <row r="471" spans="1:18" ht="15" x14ac:dyDescent="0.25">
      <c r="A471" s="42">
        <v>1329</v>
      </c>
      <c r="B471" s="42">
        <v>9761</v>
      </c>
      <c r="C471" s="40" t="s">
        <v>1788</v>
      </c>
      <c r="D471" s="40" t="s">
        <v>1326</v>
      </c>
      <c r="E471" s="40"/>
      <c r="F471" s="40" t="s">
        <v>1803</v>
      </c>
      <c r="G471" s="40" t="s">
        <v>1327</v>
      </c>
      <c r="H471" s="40">
        <v>29994429</v>
      </c>
      <c r="I471" s="40" t="s">
        <v>539</v>
      </c>
      <c r="J471" s="40" t="s">
        <v>84</v>
      </c>
      <c r="K471" s="46">
        <v>44641</v>
      </c>
      <c r="L471" s="40">
        <v>41</v>
      </c>
      <c r="M471" s="40">
        <v>132.79900000000001</v>
      </c>
      <c r="N471" s="40">
        <v>23.711359999999999</v>
      </c>
      <c r="O471" s="40">
        <v>79.954705919999995</v>
      </c>
      <c r="P471" s="41">
        <v>5.7832585365853598E-3</v>
      </c>
      <c r="Q471" s="46">
        <v>49310</v>
      </c>
      <c r="R471" s="49"/>
    </row>
    <row r="472" spans="1:18" ht="15" x14ac:dyDescent="0.25">
      <c r="A472" s="42">
        <v>1329</v>
      </c>
      <c r="B472" s="42">
        <v>9761</v>
      </c>
      <c r="C472" s="40" t="s">
        <v>1788</v>
      </c>
      <c r="D472" s="40" t="s">
        <v>1494</v>
      </c>
      <c r="E472" s="40"/>
      <c r="F472" s="40" t="s">
        <v>239</v>
      </c>
      <c r="G472" s="40" t="s">
        <v>1495</v>
      </c>
      <c r="H472" s="40">
        <v>28999163</v>
      </c>
      <c r="I472" s="40" t="s">
        <v>539</v>
      </c>
      <c r="J472" s="40" t="s">
        <v>82</v>
      </c>
      <c r="K472" s="46">
        <v>44887</v>
      </c>
      <c r="L472" s="40">
        <v>1210</v>
      </c>
      <c r="M472" s="40">
        <v>1210</v>
      </c>
      <c r="N472" s="40">
        <v>845.18499999999995</v>
      </c>
      <c r="O472" s="40">
        <v>845.18499999999995</v>
      </c>
      <c r="P472" s="41">
        <v>6.9849999999999999E-3</v>
      </c>
      <c r="Q472" s="46">
        <v>49306</v>
      </c>
      <c r="R472" s="49"/>
    </row>
    <row r="473" spans="1:18" ht="15" x14ac:dyDescent="0.25">
      <c r="A473" s="42">
        <v>1329</v>
      </c>
      <c r="B473" s="42">
        <v>9761</v>
      </c>
      <c r="C473" s="40" t="s">
        <v>1788</v>
      </c>
      <c r="D473" s="40" t="s">
        <v>1310</v>
      </c>
      <c r="E473" s="40"/>
      <c r="F473" s="40" t="s">
        <v>1803</v>
      </c>
      <c r="G473" s="40" t="s">
        <v>1311</v>
      </c>
      <c r="H473" s="40">
        <v>28999218</v>
      </c>
      <c r="I473" s="40" t="s">
        <v>539</v>
      </c>
      <c r="J473" s="40" t="s">
        <v>82</v>
      </c>
      <c r="K473" s="46">
        <v>45000</v>
      </c>
      <c r="L473" s="40">
        <v>1584.597</v>
      </c>
      <c r="M473" s="40">
        <v>1584.597</v>
      </c>
      <c r="N473" s="40">
        <v>998.75528999999995</v>
      </c>
      <c r="O473" s="40">
        <v>998.75528999999995</v>
      </c>
      <c r="P473" s="41">
        <v>6.3028977714838499E-3</v>
      </c>
      <c r="Q473" s="46">
        <v>48651</v>
      </c>
      <c r="R473" s="49"/>
    </row>
    <row r="474" spans="1:18" ht="15" x14ac:dyDescent="0.25">
      <c r="A474" s="42">
        <v>1329</v>
      </c>
      <c r="B474" s="42">
        <v>9761</v>
      </c>
      <c r="C474" s="40" t="s">
        <v>1788</v>
      </c>
      <c r="D474" s="40" t="s">
        <v>1364</v>
      </c>
      <c r="E474" s="40"/>
      <c r="F474" s="40" t="s">
        <v>1803</v>
      </c>
      <c r="G474" s="40" t="s">
        <v>1365</v>
      </c>
      <c r="H474" s="40">
        <v>29992663</v>
      </c>
      <c r="I474" s="40" t="s">
        <v>539</v>
      </c>
      <c r="J474" s="40" t="s">
        <v>92</v>
      </c>
      <c r="K474" s="46">
        <v>42373</v>
      </c>
      <c r="L474" s="40">
        <v>10.944190000000001</v>
      </c>
      <c r="M474" s="40">
        <v>46.719652691</v>
      </c>
      <c r="N474" s="40">
        <v>0.47682000000000002</v>
      </c>
      <c r="O474" s="40">
        <v>1.885918464</v>
      </c>
      <c r="P474" s="41">
        <v>4.3568322552879602E-4</v>
      </c>
      <c r="Q474" s="46">
        <v>46773</v>
      </c>
      <c r="R474" s="49"/>
    </row>
    <row r="475" spans="1:18" ht="15" x14ac:dyDescent="0.25">
      <c r="A475" s="42">
        <v>1329</v>
      </c>
      <c r="B475" s="42">
        <v>9761</v>
      </c>
      <c r="C475" s="40" t="s">
        <v>1788</v>
      </c>
      <c r="D475" s="40" t="s">
        <v>1242</v>
      </c>
      <c r="E475" s="40"/>
      <c r="F475" s="40" t="s">
        <v>1802</v>
      </c>
      <c r="G475" s="40" t="s">
        <v>1323</v>
      </c>
      <c r="H475" s="40">
        <v>29992710</v>
      </c>
      <c r="I475" s="40" t="s">
        <v>539</v>
      </c>
      <c r="J475" s="40" t="s">
        <v>82</v>
      </c>
      <c r="K475" s="46">
        <v>42568</v>
      </c>
      <c r="L475" s="40">
        <v>20.57253</v>
      </c>
      <c r="M475" s="40">
        <v>20.57253</v>
      </c>
      <c r="N475" s="40">
        <v>0.28997999899999999</v>
      </c>
      <c r="O475" s="40">
        <v>0.28997999899999999</v>
      </c>
      <c r="P475" s="41">
        <v>1.4095495255080399E-4</v>
      </c>
      <c r="Q475" s="46">
        <v>46224</v>
      </c>
      <c r="R475" s="49"/>
    </row>
    <row r="476" spans="1:18" ht="15" x14ac:dyDescent="0.25">
      <c r="A476" s="42">
        <v>1329</v>
      </c>
      <c r="B476" s="42">
        <v>9761</v>
      </c>
      <c r="C476" s="40" t="s">
        <v>1788</v>
      </c>
      <c r="D476" s="40" t="s">
        <v>1354</v>
      </c>
      <c r="E476" s="40"/>
      <c r="F476" s="40" t="s">
        <v>1803</v>
      </c>
      <c r="G476" s="40" t="s">
        <v>1355</v>
      </c>
      <c r="H476" s="40">
        <v>29993017</v>
      </c>
      <c r="I476" s="40" t="s">
        <v>539</v>
      </c>
      <c r="J476" s="40" t="s">
        <v>84</v>
      </c>
      <c r="K476" s="46">
        <v>42180</v>
      </c>
      <c r="L476" s="40">
        <v>8.4994899999999998</v>
      </c>
      <c r="M476" s="40">
        <v>32.0430773</v>
      </c>
      <c r="N476" s="40">
        <v>0.18057999999999999</v>
      </c>
      <c r="O476" s="40">
        <v>0.60891576000000003</v>
      </c>
      <c r="P476" s="41">
        <v>2.1245980641191399E-4</v>
      </c>
      <c r="Q476" s="46">
        <v>46024</v>
      </c>
      <c r="R476" s="49"/>
    </row>
    <row r="477" spans="1:18" ht="15" x14ac:dyDescent="0.25">
      <c r="A477" s="42">
        <v>1329</v>
      </c>
      <c r="B477" s="42">
        <v>9761</v>
      </c>
      <c r="C477" s="40" t="s">
        <v>1788</v>
      </c>
      <c r="D477" s="40" t="s">
        <v>1263</v>
      </c>
      <c r="E477" s="40"/>
      <c r="F477" s="40" t="s">
        <v>1803</v>
      </c>
      <c r="G477" s="40" t="s">
        <v>1264</v>
      </c>
      <c r="H477" s="40">
        <v>29993297</v>
      </c>
      <c r="I477" s="40" t="s">
        <v>539</v>
      </c>
      <c r="J477" s="40" t="s">
        <v>84</v>
      </c>
      <c r="K477" s="46">
        <v>43188</v>
      </c>
      <c r="L477" s="40">
        <v>10.88391</v>
      </c>
      <c r="M477" s="40">
        <v>38.24605974</v>
      </c>
      <c r="N477" s="40">
        <v>0.38911000000000001</v>
      </c>
      <c r="O477" s="40">
        <v>1.31207892</v>
      </c>
      <c r="P477" s="41">
        <v>3.5750938771085002E-4</v>
      </c>
      <c r="Q477" s="46">
        <v>48302</v>
      </c>
      <c r="R477" s="49"/>
    </row>
    <row r="478" spans="1:18" ht="15" x14ac:dyDescent="0.25">
      <c r="A478" s="42">
        <v>1329</v>
      </c>
      <c r="B478" s="42">
        <v>9761</v>
      </c>
      <c r="C478" s="40" t="s">
        <v>1788</v>
      </c>
      <c r="D478" s="40" t="s">
        <v>1465</v>
      </c>
      <c r="E478" s="40"/>
      <c r="F478" s="40" t="s">
        <v>1803</v>
      </c>
      <c r="G478" s="40" t="s">
        <v>1466</v>
      </c>
      <c r="H478" s="40">
        <v>29993789</v>
      </c>
      <c r="I478" s="40" t="s">
        <v>539</v>
      </c>
      <c r="J478" s="40" t="s">
        <v>84</v>
      </c>
      <c r="K478" s="46">
        <v>44021</v>
      </c>
      <c r="L478" s="40">
        <v>28.804320000000001</v>
      </c>
      <c r="M478" s="40">
        <v>99.202078080000007</v>
      </c>
      <c r="N478" s="40">
        <v>4.8180199999999997</v>
      </c>
      <c r="O478" s="40">
        <v>16.24636344</v>
      </c>
      <c r="P478" s="41">
        <v>1.6726727102045801E-3</v>
      </c>
      <c r="Q478" s="46">
        <v>49145</v>
      </c>
      <c r="R478" s="49"/>
    </row>
    <row r="479" spans="1:18" ht="15" x14ac:dyDescent="0.25">
      <c r="A479" s="42">
        <v>1329</v>
      </c>
      <c r="B479" s="42">
        <v>9761</v>
      </c>
      <c r="C479" s="40" t="s">
        <v>1788</v>
      </c>
      <c r="D479" s="40" t="s">
        <v>1376</v>
      </c>
      <c r="E479" s="40"/>
      <c r="F479" s="40" t="s">
        <v>1803</v>
      </c>
      <c r="G479" s="40" t="s">
        <v>1377</v>
      </c>
      <c r="H479" s="40">
        <v>29993809</v>
      </c>
      <c r="I479" s="40" t="s">
        <v>539</v>
      </c>
      <c r="J479" s="40" t="s">
        <v>84</v>
      </c>
      <c r="K479" s="46">
        <v>44039</v>
      </c>
      <c r="L479" s="40">
        <v>48.001139999999999</v>
      </c>
      <c r="M479" s="40">
        <v>163.82789081999999</v>
      </c>
      <c r="N479" s="40">
        <v>22.635899999999999</v>
      </c>
      <c r="O479" s="40">
        <v>76.328254799999996</v>
      </c>
      <c r="P479" s="41">
        <v>4.7157005021130696E-3</v>
      </c>
      <c r="Q479" s="46">
        <v>46588</v>
      </c>
      <c r="R479" s="49"/>
    </row>
    <row r="480" spans="1:18" ht="15" x14ac:dyDescent="0.25">
      <c r="A480" s="42">
        <v>1329</v>
      </c>
      <c r="B480" s="42">
        <v>9761</v>
      </c>
      <c r="C480" s="40" t="s">
        <v>1788</v>
      </c>
      <c r="D480" s="40" t="s">
        <v>1254</v>
      </c>
      <c r="E480" s="40"/>
      <c r="F480" s="40" t="s">
        <v>239</v>
      </c>
      <c r="G480" s="40" t="s">
        <v>1255</v>
      </c>
      <c r="H480" s="40">
        <v>29992746</v>
      </c>
      <c r="I480" s="40" t="s">
        <v>539</v>
      </c>
      <c r="J480" s="40" t="s">
        <v>92</v>
      </c>
      <c r="K480" s="46">
        <v>42705</v>
      </c>
      <c r="L480" s="40">
        <v>16.000779999999999</v>
      </c>
      <c r="M480" s="40">
        <v>65.211178889999999</v>
      </c>
      <c r="N480" s="40">
        <v>1.1088100000000001</v>
      </c>
      <c r="O480" s="40">
        <v>4.3855653119999998</v>
      </c>
      <c r="P480" s="41">
        <v>6.9297246759220403E-4</v>
      </c>
      <c r="Q480" s="46">
        <v>46417</v>
      </c>
      <c r="R480" s="49"/>
    </row>
    <row r="481" spans="1:18" ht="15" x14ac:dyDescent="0.25">
      <c r="A481" s="42">
        <v>1329</v>
      </c>
      <c r="B481" s="42">
        <v>9761</v>
      </c>
      <c r="C481" s="40" t="s">
        <v>1788</v>
      </c>
      <c r="D481" s="40" t="s">
        <v>1459</v>
      </c>
      <c r="E481" s="40"/>
      <c r="F481" s="40" t="s">
        <v>1803</v>
      </c>
      <c r="G481" s="40" t="s">
        <v>1460</v>
      </c>
      <c r="H481" s="40">
        <v>29992791</v>
      </c>
      <c r="I481" s="40" t="s">
        <v>539</v>
      </c>
      <c r="J481" s="40" t="s">
        <v>92</v>
      </c>
      <c r="K481" s="46">
        <v>42906</v>
      </c>
      <c r="L481" s="40">
        <v>16.00065</v>
      </c>
      <c r="M481" s="40">
        <v>63.055361519999998</v>
      </c>
      <c r="N481" s="40">
        <v>0.64663999999999999</v>
      </c>
      <c r="O481" s="40">
        <v>2.557590528</v>
      </c>
      <c r="P481" s="41">
        <v>4.0413358207322798E-4</v>
      </c>
      <c r="Q481" s="46">
        <v>45924</v>
      </c>
      <c r="R481" s="49"/>
    </row>
    <row r="482" spans="1:18" ht="15" x14ac:dyDescent="0.25">
      <c r="A482" s="42">
        <v>1329</v>
      </c>
      <c r="B482" s="42">
        <v>9761</v>
      </c>
      <c r="C482" s="40" t="s">
        <v>1788</v>
      </c>
      <c r="D482" s="40" t="s">
        <v>1250</v>
      </c>
      <c r="E482" s="40"/>
      <c r="F482" s="40" t="s">
        <v>1802</v>
      </c>
      <c r="G482" s="40" t="s">
        <v>1251</v>
      </c>
      <c r="H482" s="40">
        <v>29992793</v>
      </c>
      <c r="I482" s="40" t="s">
        <v>539</v>
      </c>
      <c r="J482" s="40" t="s">
        <v>82</v>
      </c>
      <c r="K482" s="46">
        <v>42743</v>
      </c>
      <c r="L482" s="40">
        <v>37</v>
      </c>
      <c r="M482" s="40">
        <v>37</v>
      </c>
      <c r="N482" s="40">
        <v>39.407229999999998</v>
      </c>
      <c r="O482" s="40">
        <v>39.407229999999998</v>
      </c>
      <c r="P482" s="41">
        <v>1.06506027027027E-2</v>
      </c>
      <c r="Q482" s="46">
        <v>47125</v>
      </c>
      <c r="R482" s="49"/>
    </row>
    <row r="483" spans="1:18" ht="15" x14ac:dyDescent="0.25">
      <c r="A483" s="42">
        <v>1329</v>
      </c>
      <c r="B483" s="42">
        <v>9761</v>
      </c>
      <c r="C483" s="40" t="s">
        <v>1788</v>
      </c>
      <c r="D483" s="40" t="s">
        <v>1349</v>
      </c>
      <c r="E483" s="40"/>
      <c r="F483" s="40" t="s">
        <v>1803</v>
      </c>
      <c r="G483" s="40" t="s">
        <v>1350</v>
      </c>
      <c r="H483" s="40">
        <v>29992801</v>
      </c>
      <c r="I483" s="40" t="s">
        <v>539</v>
      </c>
      <c r="J483" s="40" t="s">
        <v>92</v>
      </c>
      <c r="K483" s="46">
        <v>43038</v>
      </c>
      <c r="L483" s="40">
        <v>5.9995399999999997</v>
      </c>
      <c r="M483" s="40">
        <v>24.619112390000002</v>
      </c>
      <c r="N483" s="40">
        <v>0.80327999900000002</v>
      </c>
      <c r="O483" s="40">
        <v>3.1771330520448</v>
      </c>
      <c r="P483" s="41">
        <v>1.33890264753631E-3</v>
      </c>
      <c r="Q483" s="46">
        <v>46691</v>
      </c>
      <c r="R483" s="49"/>
    </row>
    <row r="484" spans="1:18" ht="15" x14ac:dyDescent="0.25">
      <c r="A484" s="42">
        <v>1329</v>
      </c>
      <c r="B484" s="42">
        <v>9761</v>
      </c>
      <c r="C484" s="40" t="s">
        <v>1788</v>
      </c>
      <c r="D484" s="40" t="s">
        <v>1434</v>
      </c>
      <c r="E484" s="40"/>
      <c r="F484" s="40" t="s">
        <v>1803</v>
      </c>
      <c r="G484" s="40" t="s">
        <v>1435</v>
      </c>
      <c r="H484" s="40">
        <v>29993417</v>
      </c>
      <c r="I484" s="40" t="s">
        <v>539</v>
      </c>
      <c r="J484" s="40" t="s">
        <v>92</v>
      </c>
      <c r="K484" s="46">
        <v>43592</v>
      </c>
      <c r="L484" s="40">
        <v>23.037289999999999</v>
      </c>
      <c r="M484" s="40">
        <v>92.492415621000006</v>
      </c>
      <c r="N484" s="40">
        <v>3.70139</v>
      </c>
      <c r="O484" s="40">
        <v>14.639737728</v>
      </c>
      <c r="P484" s="41">
        <v>1.6066950583163201E-3</v>
      </c>
      <c r="Q484" s="46">
        <v>46886</v>
      </c>
      <c r="R484" s="49"/>
    </row>
    <row r="485" spans="1:18" ht="15" x14ac:dyDescent="0.25">
      <c r="A485" s="42">
        <v>1329</v>
      </c>
      <c r="B485" s="42">
        <v>9761</v>
      </c>
      <c r="C485" s="40" t="s">
        <v>1788</v>
      </c>
      <c r="D485" s="40" t="s">
        <v>1239</v>
      </c>
      <c r="E485" s="40"/>
      <c r="F485" s="40" t="s">
        <v>239</v>
      </c>
      <c r="G485" s="40" t="s">
        <v>1314</v>
      </c>
      <c r="H485" s="40">
        <v>29993585</v>
      </c>
      <c r="I485" s="40" t="s">
        <v>539</v>
      </c>
      <c r="J485" s="40" t="s">
        <v>82</v>
      </c>
      <c r="K485" s="46">
        <v>43734</v>
      </c>
      <c r="L485" s="40">
        <v>165.00236000000001</v>
      </c>
      <c r="M485" s="40">
        <v>165.00236000000001</v>
      </c>
      <c r="N485" s="40">
        <v>48.933900000000001</v>
      </c>
      <c r="O485" s="40">
        <v>48.933900000000001</v>
      </c>
      <c r="P485" s="41">
        <v>2.9656484913306602E-3</v>
      </c>
      <c r="Q485" s="46">
        <v>47026</v>
      </c>
      <c r="R485" s="49"/>
    </row>
    <row r="486" spans="1:18" ht="15" x14ac:dyDescent="0.25">
      <c r="A486" s="42">
        <v>1329</v>
      </c>
      <c r="B486" s="42">
        <v>9761</v>
      </c>
      <c r="C486" s="40" t="s">
        <v>1788</v>
      </c>
      <c r="D486" s="40" t="s">
        <v>1242</v>
      </c>
      <c r="E486" s="40"/>
      <c r="F486" s="40" t="s">
        <v>1802</v>
      </c>
      <c r="G486" s="40" t="s">
        <v>1266</v>
      </c>
      <c r="H486" s="40">
        <v>29992664</v>
      </c>
      <c r="I486" s="40" t="s">
        <v>539</v>
      </c>
      <c r="J486" s="40" t="s">
        <v>106</v>
      </c>
      <c r="K486" s="46">
        <v>42352</v>
      </c>
      <c r="L486" s="40">
        <v>4.5982099999999999</v>
      </c>
      <c r="M486" s="40">
        <v>26.865501746</v>
      </c>
      <c r="N486" s="40">
        <v>1.599999E-3</v>
      </c>
      <c r="O486" s="40">
        <v>7.3977553764000004E-3</v>
      </c>
      <c r="P486" s="41">
        <v>3.4796127188623298E-6</v>
      </c>
      <c r="Q486" s="46">
        <v>46005</v>
      </c>
      <c r="R486" s="49"/>
    </row>
    <row r="487" spans="1:18" ht="15" x14ac:dyDescent="0.25">
      <c r="A487" s="42">
        <v>1329</v>
      </c>
      <c r="B487" s="42">
        <v>9761</v>
      </c>
      <c r="C487" s="40" t="s">
        <v>1788</v>
      </c>
      <c r="D487" s="40" t="s">
        <v>1457</v>
      </c>
      <c r="E487" s="40"/>
      <c r="F487" s="40" t="s">
        <v>1803</v>
      </c>
      <c r="G487" s="40" t="s">
        <v>1458</v>
      </c>
      <c r="H487" s="40">
        <v>29992706</v>
      </c>
      <c r="I487" s="40" t="s">
        <v>539</v>
      </c>
      <c r="J487" s="40" t="s">
        <v>92</v>
      </c>
      <c r="K487" s="46">
        <v>42521</v>
      </c>
      <c r="L487" s="40">
        <v>7.00223</v>
      </c>
      <c r="M487" s="40">
        <v>30.075278073</v>
      </c>
      <c r="N487" s="40">
        <v>0.47097</v>
      </c>
      <c r="O487" s="40">
        <v>1.862780544</v>
      </c>
      <c r="P487" s="41">
        <v>6.7260001456678797E-4</v>
      </c>
      <c r="Q487" s="46">
        <v>46161</v>
      </c>
      <c r="R487" s="49"/>
    </row>
    <row r="488" spans="1:18" ht="15" x14ac:dyDescent="0.25">
      <c r="A488" s="42">
        <v>1329</v>
      </c>
      <c r="B488" s="42">
        <v>9761</v>
      </c>
      <c r="C488" s="40" t="s">
        <v>1788</v>
      </c>
      <c r="D488" s="40" t="s">
        <v>1297</v>
      </c>
      <c r="E488" s="40"/>
      <c r="F488" s="40" t="s">
        <v>1802</v>
      </c>
      <c r="G488" s="40" t="s">
        <v>1298</v>
      </c>
      <c r="H488" s="40">
        <v>29992822</v>
      </c>
      <c r="I488" s="40" t="s">
        <v>539</v>
      </c>
      <c r="J488" s="40" t="s">
        <v>82</v>
      </c>
      <c r="K488" s="46">
        <v>43094</v>
      </c>
      <c r="L488" s="40">
        <v>10.0867</v>
      </c>
      <c r="M488" s="40">
        <v>10.0867</v>
      </c>
      <c r="N488" s="40">
        <v>1.10259</v>
      </c>
      <c r="O488" s="40">
        <v>1.10259</v>
      </c>
      <c r="P488" s="41">
        <v>1.0931127127801899E-3</v>
      </c>
      <c r="Q488" s="46">
        <v>46388</v>
      </c>
      <c r="R488" s="49"/>
    </row>
    <row r="489" spans="1:18" ht="15" x14ac:dyDescent="0.25">
      <c r="A489" s="42">
        <v>1329</v>
      </c>
      <c r="B489" s="42">
        <v>9761</v>
      </c>
      <c r="C489" s="40" t="s">
        <v>1788</v>
      </c>
      <c r="D489" s="40" t="s">
        <v>1299</v>
      </c>
      <c r="E489" s="40"/>
      <c r="F489" s="40" t="s">
        <v>1802</v>
      </c>
      <c r="G489" s="40" t="s">
        <v>1300</v>
      </c>
      <c r="H489" s="40">
        <v>29992982</v>
      </c>
      <c r="I489" s="40" t="s">
        <v>539</v>
      </c>
      <c r="J489" s="40" t="s">
        <v>84</v>
      </c>
      <c r="K489" s="46">
        <v>43145</v>
      </c>
      <c r="L489" s="40">
        <v>14.16769</v>
      </c>
      <c r="M489" s="40">
        <v>50.05444877</v>
      </c>
      <c r="N489" s="40">
        <v>1.13341</v>
      </c>
      <c r="O489" s="40">
        <v>3.8218585200000001</v>
      </c>
      <c r="P489" s="41">
        <v>7.9999632967689101E-4</v>
      </c>
      <c r="Q489" s="46">
        <v>47894</v>
      </c>
      <c r="R489" s="49"/>
    </row>
    <row r="490" spans="1:18" ht="15" x14ac:dyDescent="0.25">
      <c r="A490" s="42">
        <v>1329</v>
      </c>
      <c r="B490" s="42">
        <v>9761</v>
      </c>
      <c r="C490" s="40" t="s">
        <v>1788</v>
      </c>
      <c r="D490" s="40" t="s">
        <v>1403</v>
      </c>
      <c r="E490" s="40"/>
      <c r="F490" s="40" t="s">
        <v>1802</v>
      </c>
      <c r="G490" s="40" t="s">
        <v>1404</v>
      </c>
      <c r="H490" s="40">
        <v>28999104</v>
      </c>
      <c r="I490" s="40" t="s">
        <v>539</v>
      </c>
      <c r="J490" s="40" t="s">
        <v>84</v>
      </c>
      <c r="K490" s="46">
        <v>44592</v>
      </c>
      <c r="L490" s="40">
        <v>132</v>
      </c>
      <c r="M490" s="40">
        <v>421.74</v>
      </c>
      <c r="N490" s="40">
        <v>2.0821000000000001</v>
      </c>
      <c r="O490" s="40">
        <v>7.0208411999999996</v>
      </c>
      <c r="P490" s="41">
        <v>1.5773484848484801E-4</v>
      </c>
      <c r="Q490" s="46">
        <v>46880</v>
      </c>
      <c r="R490" s="49"/>
    </row>
    <row r="491" spans="1:18" ht="15" x14ac:dyDescent="0.25">
      <c r="A491" s="42">
        <v>1329</v>
      </c>
      <c r="B491" s="42">
        <v>9761</v>
      </c>
      <c r="C491" s="40" t="s">
        <v>1788</v>
      </c>
      <c r="D491" s="40" t="s">
        <v>1360</v>
      </c>
      <c r="E491" s="40"/>
      <c r="F491" s="40" t="s">
        <v>1803</v>
      </c>
      <c r="G491" s="40" t="s">
        <v>1361</v>
      </c>
      <c r="H491" s="40">
        <v>28999146</v>
      </c>
      <c r="I491" s="40" t="s">
        <v>539</v>
      </c>
      <c r="J491" s="40" t="s">
        <v>84</v>
      </c>
      <c r="K491" s="46">
        <v>44678</v>
      </c>
      <c r="L491" s="40">
        <v>122.5</v>
      </c>
      <c r="M491" s="40">
        <v>403.14749999999998</v>
      </c>
      <c r="N491" s="40">
        <v>10.415889999999999</v>
      </c>
      <c r="O491" s="40">
        <v>35.122381079999997</v>
      </c>
      <c r="P491" s="41">
        <v>8.5027673469387699E-4</v>
      </c>
      <c r="Q491" s="46">
        <v>47823</v>
      </c>
      <c r="R491" s="49"/>
    </row>
    <row r="492" spans="1:18" ht="15" x14ac:dyDescent="0.25">
      <c r="A492" s="42">
        <v>1329</v>
      </c>
      <c r="B492" s="42">
        <v>9761</v>
      </c>
      <c r="C492" s="40" t="s">
        <v>1788</v>
      </c>
      <c r="D492" s="40" t="s">
        <v>1360</v>
      </c>
      <c r="E492" s="40"/>
      <c r="F492" s="40" t="s">
        <v>1803</v>
      </c>
      <c r="G492" s="40" t="s">
        <v>1392</v>
      </c>
      <c r="H492" s="40">
        <v>28999147</v>
      </c>
      <c r="I492" s="40" t="s">
        <v>539</v>
      </c>
      <c r="J492" s="40" t="s">
        <v>84</v>
      </c>
      <c r="K492" s="46">
        <v>44678</v>
      </c>
      <c r="L492" s="40">
        <v>73.5</v>
      </c>
      <c r="M492" s="40">
        <v>241.88849999999999</v>
      </c>
      <c r="N492" s="40">
        <v>6.2495399999999997</v>
      </c>
      <c r="O492" s="40">
        <v>21.073448880000001</v>
      </c>
      <c r="P492" s="41">
        <v>8.5027755102040799E-4</v>
      </c>
      <c r="Q492" s="46">
        <v>47823</v>
      </c>
      <c r="R492" s="49"/>
    </row>
    <row r="493" spans="1:18" ht="15" x14ac:dyDescent="0.25">
      <c r="A493" s="42">
        <v>1329</v>
      </c>
      <c r="B493" s="42">
        <v>9761</v>
      </c>
      <c r="C493" s="40" t="s">
        <v>1788</v>
      </c>
      <c r="D493" s="40" t="s">
        <v>1259</v>
      </c>
      <c r="E493" s="40"/>
      <c r="F493" s="40" t="s">
        <v>1802</v>
      </c>
      <c r="G493" s="40" t="s">
        <v>1260</v>
      </c>
      <c r="H493" s="40">
        <v>28999153</v>
      </c>
      <c r="I493" s="40" t="s">
        <v>539</v>
      </c>
      <c r="J493" s="40" t="s">
        <v>84</v>
      </c>
      <c r="K493" s="46">
        <v>45223</v>
      </c>
      <c r="L493" s="40">
        <v>143.33332999999999</v>
      </c>
      <c r="M493" s="40">
        <v>582.36331978999999</v>
      </c>
      <c r="N493" s="40">
        <v>80.983329999999995</v>
      </c>
      <c r="O493" s="40">
        <v>273.07578876000002</v>
      </c>
      <c r="P493" s="41">
        <v>5.6499998988372001E-3</v>
      </c>
      <c r="Q493" s="46">
        <v>49241</v>
      </c>
      <c r="R493" s="49"/>
    </row>
    <row r="494" spans="1:18" ht="15" x14ac:dyDescent="0.25">
      <c r="A494" s="42">
        <v>1329</v>
      </c>
      <c r="B494" s="42">
        <v>9761</v>
      </c>
      <c r="C494" s="40" t="s">
        <v>1788</v>
      </c>
      <c r="D494" s="40" t="s">
        <v>1475</v>
      </c>
      <c r="E494" s="40"/>
      <c r="F494" s="40" t="s">
        <v>1803</v>
      </c>
      <c r="G494" s="40" t="s">
        <v>1476</v>
      </c>
      <c r="H494" s="40">
        <v>29993018</v>
      </c>
      <c r="I494" s="40" t="s">
        <v>539</v>
      </c>
      <c r="J494" s="40" t="s">
        <v>84</v>
      </c>
      <c r="K494" s="46">
        <v>42359</v>
      </c>
      <c r="L494" s="40">
        <v>12.999599999999999</v>
      </c>
      <c r="M494" s="40">
        <v>50.698439999999998</v>
      </c>
      <c r="N494" s="40">
        <v>2.7100399999999998</v>
      </c>
      <c r="O494" s="40">
        <v>9.1382548799999999</v>
      </c>
      <c r="P494" s="41">
        <v>2.08471029877842E-3</v>
      </c>
      <c r="Q494" s="46">
        <v>46234</v>
      </c>
      <c r="R494" s="49"/>
    </row>
    <row r="495" spans="1:18" ht="15" x14ac:dyDescent="0.25">
      <c r="A495" s="42">
        <v>1329</v>
      </c>
      <c r="B495" s="42">
        <v>9761</v>
      </c>
      <c r="C495" s="40" t="s">
        <v>1788</v>
      </c>
      <c r="D495" s="40" t="s">
        <v>1484</v>
      </c>
      <c r="E495" s="40"/>
      <c r="F495" s="40" t="s">
        <v>1803</v>
      </c>
      <c r="G495" s="40" t="s">
        <v>1485</v>
      </c>
      <c r="H495" s="40">
        <v>29993274</v>
      </c>
      <c r="I495" s="40" t="s">
        <v>539</v>
      </c>
      <c r="J495" s="40" t="s">
        <v>84</v>
      </c>
      <c r="K495" s="46">
        <v>43447</v>
      </c>
      <c r="L495" s="40">
        <v>46.998779999999996</v>
      </c>
      <c r="M495" s="40">
        <v>176.38642134</v>
      </c>
      <c r="N495" s="40">
        <v>10.89406</v>
      </c>
      <c r="O495" s="40">
        <v>36.734770320000003</v>
      </c>
      <c r="P495" s="41">
        <v>2.3179452743241399E-3</v>
      </c>
      <c r="Q495" s="46">
        <v>48059</v>
      </c>
      <c r="R495" s="49"/>
    </row>
    <row r="496" spans="1:18" ht="15" x14ac:dyDescent="0.25">
      <c r="A496" s="42">
        <v>1329</v>
      </c>
      <c r="B496" s="42">
        <v>9761</v>
      </c>
      <c r="C496" s="40" t="s">
        <v>1788</v>
      </c>
      <c r="D496" s="40" t="s">
        <v>1340</v>
      </c>
      <c r="E496" s="40"/>
      <c r="F496" s="40" t="s">
        <v>1803</v>
      </c>
      <c r="G496" s="40" t="s">
        <v>1341</v>
      </c>
      <c r="H496" s="40">
        <v>29994428</v>
      </c>
      <c r="I496" s="40" t="s">
        <v>539</v>
      </c>
      <c r="J496" s="40" t="s">
        <v>84</v>
      </c>
      <c r="K496" s="46">
        <v>44531</v>
      </c>
      <c r="L496" s="40">
        <v>70</v>
      </c>
      <c r="M496" s="40">
        <v>220.5</v>
      </c>
      <c r="N496" s="40">
        <v>5.6</v>
      </c>
      <c r="O496" s="40">
        <v>18.883199999999999</v>
      </c>
      <c r="P496" s="41">
        <v>8.0000000000000004E-4</v>
      </c>
      <c r="Q496" s="46">
        <v>48218</v>
      </c>
      <c r="R496" s="49"/>
    </row>
    <row r="497" spans="1:18" ht="15" x14ac:dyDescent="0.25">
      <c r="A497" s="42">
        <v>1329</v>
      </c>
      <c r="B497" s="42">
        <v>9761</v>
      </c>
      <c r="C497" s="40" t="s">
        <v>1788</v>
      </c>
      <c r="D497" s="40" t="s">
        <v>1477</v>
      </c>
      <c r="E497" s="40"/>
      <c r="F497" s="40" t="s">
        <v>1803</v>
      </c>
      <c r="G497" s="40" t="s">
        <v>1478</v>
      </c>
      <c r="H497" s="40">
        <v>28999101</v>
      </c>
      <c r="I497" s="40" t="s">
        <v>539</v>
      </c>
      <c r="J497" s="40" t="s">
        <v>84</v>
      </c>
      <c r="K497" s="46">
        <v>44544</v>
      </c>
      <c r="L497" s="40">
        <v>150.5</v>
      </c>
      <c r="M497" s="40">
        <v>468.50650000000002</v>
      </c>
      <c r="N497" s="40">
        <v>18.933209999999999</v>
      </c>
      <c r="O497" s="40">
        <v>63.842784119999997</v>
      </c>
      <c r="P497" s="41">
        <v>1.25802059800664E-3</v>
      </c>
      <c r="Q497" s="46">
        <v>49041</v>
      </c>
      <c r="R497" s="49"/>
    </row>
    <row r="498" spans="1:18" ht="15" x14ac:dyDescent="0.25">
      <c r="A498" s="42">
        <v>1329</v>
      </c>
      <c r="B498" s="42">
        <v>9761</v>
      </c>
      <c r="C498" s="40" t="s">
        <v>1788</v>
      </c>
      <c r="D498" s="40" t="s">
        <v>1401</v>
      </c>
      <c r="E498" s="40"/>
      <c r="F498" s="40" t="s">
        <v>1803</v>
      </c>
      <c r="G498" s="40" t="s">
        <v>1481</v>
      </c>
      <c r="H498" s="40">
        <v>28999160</v>
      </c>
      <c r="I498" s="40" t="s">
        <v>539</v>
      </c>
      <c r="J498" s="40" t="s">
        <v>84</v>
      </c>
      <c r="K498" s="46">
        <v>44725</v>
      </c>
      <c r="L498" s="40">
        <v>156.62536</v>
      </c>
      <c r="M498" s="40">
        <v>538.7912384</v>
      </c>
      <c r="N498" s="40">
        <v>1.0391699990000001</v>
      </c>
      <c r="O498" s="40">
        <v>3.5040812366280001</v>
      </c>
      <c r="P498" s="41">
        <v>6.6347493087964794E-5</v>
      </c>
      <c r="Q498" s="46">
        <v>47585</v>
      </c>
      <c r="R498" s="49"/>
    </row>
    <row r="499" spans="1:18" ht="15" x14ac:dyDescent="0.25">
      <c r="A499" s="42">
        <v>1329</v>
      </c>
      <c r="B499" s="42">
        <v>9761</v>
      </c>
      <c r="C499" s="40" t="s">
        <v>1788</v>
      </c>
      <c r="D499" s="40" t="s">
        <v>1418</v>
      </c>
      <c r="E499" s="40"/>
      <c r="F499" s="40" t="s">
        <v>1803</v>
      </c>
      <c r="G499" s="40" t="s">
        <v>1419</v>
      </c>
      <c r="H499" s="40">
        <v>29992320</v>
      </c>
      <c r="I499" s="40" t="s">
        <v>539</v>
      </c>
      <c r="J499" s="40" t="s">
        <v>84</v>
      </c>
      <c r="K499" s="46">
        <v>42060</v>
      </c>
      <c r="L499" s="40">
        <v>21</v>
      </c>
      <c r="M499" s="40">
        <v>82.697999999999993</v>
      </c>
      <c r="N499" s="40">
        <v>0.97171999899999995</v>
      </c>
      <c r="O499" s="40">
        <v>3.2766398366280001</v>
      </c>
      <c r="P499" s="41">
        <v>4.62723809047619E-4</v>
      </c>
      <c r="Q499" s="46">
        <v>46196</v>
      </c>
      <c r="R499" s="49"/>
    </row>
    <row r="500" spans="1:18" ht="15" x14ac:dyDescent="0.25">
      <c r="A500" s="42">
        <v>1329</v>
      </c>
      <c r="B500" s="42">
        <v>9761</v>
      </c>
      <c r="C500" s="40" t="s">
        <v>1788</v>
      </c>
      <c r="D500" s="40" t="s">
        <v>1399</v>
      </c>
      <c r="E500" s="40"/>
      <c r="F500" s="40" t="s">
        <v>1803</v>
      </c>
      <c r="G500" s="40" t="s">
        <v>1400</v>
      </c>
      <c r="H500" s="40">
        <v>28999124</v>
      </c>
      <c r="I500" s="40" t="s">
        <v>539</v>
      </c>
      <c r="J500" s="40" t="s">
        <v>84</v>
      </c>
      <c r="K500" s="46">
        <v>44699</v>
      </c>
      <c r="L500" s="40">
        <v>90</v>
      </c>
      <c r="M500" s="40">
        <v>301.86</v>
      </c>
      <c r="N500" s="40">
        <v>62.1</v>
      </c>
      <c r="O500" s="40">
        <v>209.40119999999999</v>
      </c>
      <c r="P500" s="41">
        <v>6.8999999999999999E-3</v>
      </c>
      <c r="Q500" s="46">
        <v>49490</v>
      </c>
      <c r="R500" s="49"/>
    </row>
    <row r="501" spans="1:18" ht="15" x14ac:dyDescent="0.25">
      <c r="A501" s="42">
        <v>1329</v>
      </c>
      <c r="B501" s="42">
        <v>9761</v>
      </c>
      <c r="C501" s="40" t="s">
        <v>1788</v>
      </c>
      <c r="D501" s="40" t="s">
        <v>1797</v>
      </c>
      <c r="E501" s="40"/>
      <c r="F501" s="40" t="s">
        <v>1802</v>
      </c>
      <c r="G501" s="40" t="s">
        <v>1798</v>
      </c>
      <c r="H501" s="40">
        <v>28999282</v>
      </c>
      <c r="I501" s="40" t="s">
        <v>539</v>
      </c>
      <c r="J501" s="40" t="s">
        <v>84</v>
      </c>
      <c r="K501" s="46">
        <v>45565</v>
      </c>
      <c r="L501" s="40">
        <v>42.591639999999998</v>
      </c>
      <c r="M501" s="40">
        <v>157.75943455999999</v>
      </c>
      <c r="N501" s="40">
        <v>42.591639999999998</v>
      </c>
      <c r="O501" s="40">
        <v>143.61901008000001</v>
      </c>
      <c r="P501" s="41">
        <v>0.01</v>
      </c>
      <c r="Q501" s="46">
        <v>50310</v>
      </c>
      <c r="R501" s="49"/>
    </row>
    <row r="502" spans="1:18" ht="15" x14ac:dyDescent="0.25">
      <c r="A502" s="42">
        <v>1329</v>
      </c>
      <c r="B502" s="42">
        <v>9761</v>
      </c>
      <c r="C502" s="40" t="s">
        <v>1788</v>
      </c>
      <c r="D502" s="40" t="s">
        <v>1451</v>
      </c>
      <c r="E502" s="40"/>
      <c r="F502" s="40" t="s">
        <v>1803</v>
      </c>
      <c r="G502" s="40" t="s">
        <v>1452</v>
      </c>
      <c r="H502" s="40">
        <v>29992777</v>
      </c>
      <c r="I502" s="40" t="s">
        <v>539</v>
      </c>
      <c r="J502" s="40" t="s">
        <v>84</v>
      </c>
      <c r="K502" s="46">
        <v>42893</v>
      </c>
      <c r="L502" s="40">
        <v>10.002090000000001</v>
      </c>
      <c r="M502" s="40">
        <v>35.467411140000003</v>
      </c>
      <c r="N502" s="40">
        <v>5.8684700000000003</v>
      </c>
      <c r="O502" s="40">
        <v>19.788480839999998</v>
      </c>
      <c r="P502" s="41">
        <v>5.8672437460570697E-3</v>
      </c>
      <c r="Q502" s="46">
        <v>46180</v>
      </c>
      <c r="R502" s="49"/>
    </row>
    <row r="503" spans="1:18" ht="15" x14ac:dyDescent="0.25">
      <c r="A503" s="42">
        <v>1329</v>
      </c>
      <c r="B503" s="42">
        <v>9761</v>
      </c>
      <c r="C503" s="40" t="s">
        <v>1788</v>
      </c>
      <c r="D503" s="40" t="s">
        <v>1388</v>
      </c>
      <c r="E503" s="40"/>
      <c r="F503" s="40" t="s">
        <v>1802</v>
      </c>
      <c r="G503" s="40" t="s">
        <v>1389</v>
      </c>
      <c r="H503" s="40">
        <v>29993607</v>
      </c>
      <c r="I503" s="40" t="s">
        <v>539</v>
      </c>
      <c r="J503" s="40" t="s">
        <v>84</v>
      </c>
      <c r="K503" s="46">
        <v>43165</v>
      </c>
      <c r="L503" s="40">
        <v>10.5</v>
      </c>
      <c r="M503" s="40">
        <v>36.424500000000002</v>
      </c>
      <c r="N503" s="40">
        <v>0.82460999999999995</v>
      </c>
      <c r="O503" s="40">
        <v>2.7805849199999999</v>
      </c>
      <c r="P503" s="41">
        <v>7.8534285714285698E-4</v>
      </c>
      <c r="Q503" s="46">
        <v>46367</v>
      </c>
      <c r="R503" s="49"/>
    </row>
    <row r="504" spans="1:18" ht="15" x14ac:dyDescent="0.25">
      <c r="A504" s="42">
        <v>1329</v>
      </c>
      <c r="B504" s="42">
        <v>9761</v>
      </c>
      <c r="C504" s="40" t="s">
        <v>1788</v>
      </c>
      <c r="D504" s="40" t="s">
        <v>1397</v>
      </c>
      <c r="E504" s="40"/>
      <c r="F504" s="40" t="s">
        <v>1803</v>
      </c>
      <c r="G504" s="40" t="s">
        <v>1398</v>
      </c>
      <c r="H504" s="40">
        <v>29994299</v>
      </c>
      <c r="I504" s="40" t="s">
        <v>539</v>
      </c>
      <c r="J504" s="40" t="s">
        <v>84</v>
      </c>
      <c r="K504" s="46">
        <v>44375</v>
      </c>
      <c r="L504" s="40">
        <v>57</v>
      </c>
      <c r="M504" s="40">
        <v>185.87700000000001</v>
      </c>
      <c r="N504" s="40">
        <v>8.5500000000000007</v>
      </c>
      <c r="O504" s="40">
        <v>28.8306</v>
      </c>
      <c r="P504" s="41">
        <v>1.5E-3</v>
      </c>
      <c r="Q504" s="46">
        <v>48669</v>
      </c>
      <c r="R504" s="49"/>
    </row>
    <row r="505" spans="1:18" ht="15" x14ac:dyDescent="0.25">
      <c r="A505" s="42">
        <v>1329</v>
      </c>
      <c r="B505" s="42">
        <v>9761</v>
      </c>
      <c r="C505" s="40" t="s">
        <v>1788</v>
      </c>
      <c r="D505" s="40" t="s">
        <v>1295</v>
      </c>
      <c r="E505" s="40"/>
      <c r="F505" s="40" t="s">
        <v>239</v>
      </c>
      <c r="G505" s="40" t="s">
        <v>1296</v>
      </c>
      <c r="H505" s="40">
        <v>29994360</v>
      </c>
      <c r="I505" s="40" t="s">
        <v>539</v>
      </c>
      <c r="J505" s="40" t="s">
        <v>84</v>
      </c>
      <c r="K505" s="46">
        <v>44538</v>
      </c>
      <c r="L505" s="40">
        <v>36</v>
      </c>
      <c r="M505" s="40">
        <v>111.996</v>
      </c>
      <c r="N505" s="40">
        <v>4.3487600000000004</v>
      </c>
      <c r="O505" s="40">
        <v>14.66401872</v>
      </c>
      <c r="P505" s="41">
        <v>1.2079888888888799E-3</v>
      </c>
      <c r="Q505" s="46">
        <v>48442</v>
      </c>
      <c r="R505" s="49"/>
    </row>
    <row r="506" spans="1:18" ht="15" x14ac:dyDescent="0.25">
      <c r="A506" s="42">
        <v>1329</v>
      </c>
      <c r="B506" s="42">
        <v>9761</v>
      </c>
      <c r="C506" s="40" t="s">
        <v>1788</v>
      </c>
      <c r="D506" s="40" t="s">
        <v>1330</v>
      </c>
      <c r="E506" s="40"/>
      <c r="F506" s="40" t="s">
        <v>239</v>
      </c>
      <c r="G506" s="40" t="s">
        <v>1331</v>
      </c>
      <c r="H506" s="40">
        <v>29994368</v>
      </c>
      <c r="I506" s="40" t="s">
        <v>539</v>
      </c>
      <c r="J506" s="40" t="s">
        <v>84</v>
      </c>
      <c r="K506" s="46">
        <v>44377</v>
      </c>
      <c r="L506" s="40">
        <v>35</v>
      </c>
      <c r="M506" s="40">
        <v>114.1</v>
      </c>
      <c r="N506" s="40">
        <v>5.3124900000000004</v>
      </c>
      <c r="O506" s="40">
        <v>17.913716279999999</v>
      </c>
      <c r="P506" s="41">
        <v>1.51785428571428E-3</v>
      </c>
      <c r="Q506" s="46">
        <v>48029</v>
      </c>
      <c r="R506" s="49"/>
    </row>
    <row r="507" spans="1:18" ht="15" x14ac:dyDescent="0.25">
      <c r="A507" s="42">
        <v>1329</v>
      </c>
      <c r="B507" s="42">
        <v>9761</v>
      </c>
      <c r="C507" s="40" t="s">
        <v>1788</v>
      </c>
      <c r="D507" s="40" t="s">
        <v>1380</v>
      </c>
      <c r="E507" s="40"/>
      <c r="F507" s="40" t="s">
        <v>1803</v>
      </c>
      <c r="G507" s="40" t="s">
        <v>1381</v>
      </c>
      <c r="H507" s="40">
        <v>29994427</v>
      </c>
      <c r="I507" s="40" t="s">
        <v>539</v>
      </c>
      <c r="J507" s="40" t="s">
        <v>84</v>
      </c>
      <c r="K507" s="46">
        <v>44535</v>
      </c>
      <c r="L507" s="40">
        <v>60</v>
      </c>
      <c r="M507" s="40">
        <v>189.36</v>
      </c>
      <c r="N507" s="40">
        <v>29.399979999999999</v>
      </c>
      <c r="O507" s="40">
        <v>99.136732559999999</v>
      </c>
      <c r="P507" s="41">
        <v>4.8999966666666596E-3</v>
      </c>
      <c r="Q507" s="46">
        <v>49316</v>
      </c>
      <c r="R507" s="49"/>
    </row>
    <row r="508" spans="1:18" ht="15" x14ac:dyDescent="0.25">
      <c r="A508" s="42">
        <v>1329</v>
      </c>
      <c r="B508" s="42">
        <v>9761</v>
      </c>
      <c r="C508" s="40" t="s">
        <v>1788</v>
      </c>
      <c r="D508" s="40" t="s">
        <v>1268</v>
      </c>
      <c r="E508" s="40"/>
      <c r="F508" s="40" t="s">
        <v>239</v>
      </c>
      <c r="G508" s="40" t="s">
        <v>1269</v>
      </c>
      <c r="H508" s="40">
        <v>29994396</v>
      </c>
      <c r="I508" s="40" t="s">
        <v>539</v>
      </c>
      <c r="J508" s="40" t="s">
        <v>84</v>
      </c>
      <c r="K508" s="46">
        <v>44501</v>
      </c>
      <c r="L508" s="40">
        <v>73</v>
      </c>
      <c r="M508" s="40">
        <v>228.78200000000001</v>
      </c>
      <c r="N508" s="40">
        <v>26.718</v>
      </c>
      <c r="O508" s="40">
        <v>90.093096000000003</v>
      </c>
      <c r="P508" s="41">
        <v>3.6600000000000001E-3</v>
      </c>
      <c r="Q508" s="46">
        <v>49217</v>
      </c>
      <c r="R508" s="49"/>
    </row>
    <row r="509" spans="1:18" ht="15" x14ac:dyDescent="0.25">
      <c r="A509" s="42">
        <v>1329</v>
      </c>
      <c r="B509" s="42">
        <v>9761</v>
      </c>
      <c r="C509" s="40" t="s">
        <v>1788</v>
      </c>
      <c r="D509" s="40" t="s">
        <v>1492</v>
      </c>
      <c r="E509" s="40"/>
      <c r="F509" s="40" t="s">
        <v>1803</v>
      </c>
      <c r="G509" s="40" t="s">
        <v>1493</v>
      </c>
      <c r="H509" s="40">
        <v>29994400</v>
      </c>
      <c r="I509" s="40" t="s">
        <v>539</v>
      </c>
      <c r="J509" s="40" t="s">
        <v>84</v>
      </c>
      <c r="K509" s="46">
        <v>44516</v>
      </c>
      <c r="L509" s="40">
        <v>39</v>
      </c>
      <c r="M509" s="40">
        <v>120.51</v>
      </c>
      <c r="N509" s="40">
        <v>2.73</v>
      </c>
      <c r="O509" s="40">
        <v>9.2055600000000002</v>
      </c>
      <c r="P509" s="41">
        <v>6.9999999999999999E-4</v>
      </c>
      <c r="Q509" s="46">
        <v>48986</v>
      </c>
      <c r="R509" s="49"/>
    </row>
    <row r="510" spans="1:18" ht="15" x14ac:dyDescent="0.25">
      <c r="A510" s="42">
        <v>1329</v>
      </c>
      <c r="B510" s="42">
        <v>9762</v>
      </c>
      <c r="C510" s="40" t="s">
        <v>1788</v>
      </c>
      <c r="D510" s="40" t="s">
        <v>1324</v>
      </c>
      <c r="E510" s="40"/>
      <c r="F510" s="40" t="s">
        <v>239</v>
      </c>
      <c r="G510" s="40" t="s">
        <v>1325</v>
      </c>
      <c r="H510" s="40">
        <v>28999102</v>
      </c>
      <c r="I510" s="40" t="s">
        <v>539</v>
      </c>
      <c r="J510" s="40" t="s">
        <v>82</v>
      </c>
      <c r="K510" s="46">
        <v>44598</v>
      </c>
      <c r="L510" s="40">
        <v>119.7</v>
      </c>
      <c r="M510" s="40">
        <v>119.7</v>
      </c>
      <c r="N510" s="40">
        <v>67.013239999999996</v>
      </c>
      <c r="O510" s="40">
        <v>67.013239999999996</v>
      </c>
      <c r="P510" s="41">
        <v>5.5984327485380098E-3</v>
      </c>
      <c r="Q510" s="46">
        <v>48479</v>
      </c>
      <c r="R510" s="49"/>
    </row>
    <row r="511" spans="1:18" ht="15" x14ac:dyDescent="0.25">
      <c r="A511" s="42">
        <v>1329</v>
      </c>
      <c r="B511" s="42">
        <v>9762</v>
      </c>
      <c r="C511" s="40" t="s">
        <v>1788</v>
      </c>
      <c r="D511" s="40" t="s">
        <v>1344</v>
      </c>
      <c r="E511" s="40"/>
      <c r="F511" s="40" t="s">
        <v>1803</v>
      </c>
      <c r="G511" s="40" t="s">
        <v>1345</v>
      </c>
      <c r="H511" s="40">
        <v>28999109</v>
      </c>
      <c r="I511" s="40" t="s">
        <v>539</v>
      </c>
      <c r="J511" s="40" t="s">
        <v>106</v>
      </c>
      <c r="K511" s="46">
        <v>44711</v>
      </c>
      <c r="L511" s="40">
        <v>26.6</v>
      </c>
      <c r="M511" s="40">
        <v>111.51784000000001</v>
      </c>
      <c r="N511" s="40">
        <v>4.6120000000000001E-2</v>
      </c>
      <c r="O511" s="40">
        <v>0.21324043200000001</v>
      </c>
      <c r="P511" s="41">
        <v>1.73383458646616E-5</v>
      </c>
      <c r="Q511" s="46">
        <v>50916</v>
      </c>
      <c r="R511" s="49"/>
    </row>
    <row r="512" spans="1:18" ht="15" x14ac:dyDescent="0.25">
      <c r="A512" s="42">
        <v>1329</v>
      </c>
      <c r="B512" s="42">
        <v>9762</v>
      </c>
      <c r="C512" s="40" t="s">
        <v>1788</v>
      </c>
      <c r="D512" s="40" t="s">
        <v>1426</v>
      </c>
      <c r="E512" s="40"/>
      <c r="F512" s="40" t="s">
        <v>1803</v>
      </c>
      <c r="G512" s="40" t="s">
        <v>1427</v>
      </c>
      <c r="H512" s="40">
        <v>28999149</v>
      </c>
      <c r="I512" s="40" t="s">
        <v>539</v>
      </c>
      <c r="J512" s="40" t="s">
        <v>84</v>
      </c>
      <c r="K512" s="46">
        <v>44666</v>
      </c>
      <c r="L512" s="40">
        <v>56.759250000000002</v>
      </c>
      <c r="M512" s="40">
        <v>181.57284075000001</v>
      </c>
      <c r="N512" s="40">
        <v>31.62067</v>
      </c>
      <c r="O512" s="40">
        <v>106.62489924</v>
      </c>
      <c r="P512" s="41">
        <v>5.5710161779798E-3</v>
      </c>
      <c r="Q512" s="46">
        <v>49414</v>
      </c>
      <c r="R512" s="49"/>
    </row>
    <row r="513" spans="1:18" ht="15" x14ac:dyDescent="0.25">
      <c r="A513" s="42">
        <v>1329</v>
      </c>
      <c r="B513" s="42">
        <v>9762</v>
      </c>
      <c r="C513" s="40" t="s">
        <v>1788</v>
      </c>
      <c r="D513" s="40" t="s">
        <v>1326</v>
      </c>
      <c r="E513" s="40"/>
      <c r="F513" s="40" t="s">
        <v>1803</v>
      </c>
      <c r="G513" s="40" t="s">
        <v>1327</v>
      </c>
      <c r="H513" s="40">
        <v>29994429</v>
      </c>
      <c r="I513" s="40" t="s">
        <v>539</v>
      </c>
      <c r="J513" s="40" t="s">
        <v>84</v>
      </c>
      <c r="K513" s="46">
        <v>44641</v>
      </c>
      <c r="L513" s="40">
        <v>8</v>
      </c>
      <c r="M513" s="40">
        <v>25.911999999999999</v>
      </c>
      <c r="N513" s="40">
        <v>4.6265900000000002</v>
      </c>
      <c r="O513" s="40">
        <v>15.600861480000001</v>
      </c>
      <c r="P513" s="41">
        <v>5.7832374999999998E-3</v>
      </c>
      <c r="Q513" s="46">
        <v>49310</v>
      </c>
      <c r="R513" s="49"/>
    </row>
    <row r="514" spans="1:18" ht="15" x14ac:dyDescent="0.25">
      <c r="A514" s="42">
        <v>1329</v>
      </c>
      <c r="B514" s="42">
        <v>9762</v>
      </c>
      <c r="C514" s="40" t="s">
        <v>1791</v>
      </c>
      <c r="D514" s="40" t="s">
        <v>1252</v>
      </c>
      <c r="E514" s="40"/>
      <c r="F514" s="40" t="s">
        <v>239</v>
      </c>
      <c r="G514" s="40" t="s">
        <v>1253</v>
      </c>
      <c r="H514" s="40">
        <v>29992728</v>
      </c>
      <c r="I514" s="40" t="s">
        <v>539</v>
      </c>
      <c r="J514" s="40" t="s">
        <v>82</v>
      </c>
      <c r="K514" s="46">
        <v>42642</v>
      </c>
      <c r="L514" s="40">
        <v>44.000520000000002</v>
      </c>
      <c r="M514" s="40">
        <v>44.000520000000002</v>
      </c>
      <c r="N514" s="40">
        <v>16.94088</v>
      </c>
      <c r="O514" s="40">
        <v>16.94088</v>
      </c>
      <c r="P514" s="41">
        <v>3.8501544981741102E-3</v>
      </c>
      <c r="Q514" s="40" t="s">
        <v>113</v>
      </c>
      <c r="R514" s="49"/>
    </row>
    <row r="515" spans="1:18" ht="15" x14ac:dyDescent="0.25">
      <c r="A515" s="42">
        <v>1329</v>
      </c>
      <c r="B515" s="42">
        <v>9762</v>
      </c>
      <c r="C515" s="40" t="s">
        <v>1788</v>
      </c>
      <c r="D515" s="40" t="s">
        <v>1302</v>
      </c>
      <c r="E515" s="40"/>
      <c r="F515" s="40" t="s">
        <v>1802</v>
      </c>
      <c r="G515" s="40" t="s">
        <v>1303</v>
      </c>
      <c r="H515" s="40">
        <v>29993397</v>
      </c>
      <c r="I515" s="40" t="s">
        <v>539</v>
      </c>
      <c r="J515" s="40" t="s">
        <v>84</v>
      </c>
      <c r="K515" s="46">
        <v>43509</v>
      </c>
      <c r="L515" s="40">
        <v>11.002599999999999</v>
      </c>
      <c r="M515" s="40">
        <v>40.0164562</v>
      </c>
      <c r="N515" s="40">
        <v>3.50318</v>
      </c>
      <c r="O515" s="40">
        <v>11.81272296</v>
      </c>
      <c r="P515" s="41">
        <v>3.18395651936814E-3</v>
      </c>
      <c r="Q515" s="46">
        <v>47178</v>
      </c>
      <c r="R515" s="49"/>
    </row>
    <row r="516" spans="1:18" ht="15" x14ac:dyDescent="0.25">
      <c r="A516" s="42">
        <v>1329</v>
      </c>
      <c r="B516" s="42">
        <v>9762</v>
      </c>
      <c r="C516" s="40" t="s">
        <v>1788</v>
      </c>
      <c r="D516" s="40" t="s">
        <v>1312</v>
      </c>
      <c r="E516" s="40"/>
      <c r="F516" s="40" t="s">
        <v>1802</v>
      </c>
      <c r="G516" s="40" t="s">
        <v>1313</v>
      </c>
      <c r="H516" s="40">
        <v>29993494</v>
      </c>
      <c r="I516" s="40" t="s">
        <v>539</v>
      </c>
      <c r="J516" s="40" t="s">
        <v>84</v>
      </c>
      <c r="K516" s="46">
        <v>43668</v>
      </c>
      <c r="L516" s="40">
        <v>5.8465199999999999</v>
      </c>
      <c r="M516" s="40">
        <v>20.66160168</v>
      </c>
      <c r="N516" s="40">
        <v>1.16913</v>
      </c>
      <c r="O516" s="40">
        <v>3.9423063599999999</v>
      </c>
      <c r="P516" s="41">
        <v>1.9997023870610199E-3</v>
      </c>
      <c r="Q516" s="46">
        <v>47686</v>
      </c>
      <c r="R516" s="49"/>
    </row>
    <row r="517" spans="1:18" ht="15" x14ac:dyDescent="0.25">
      <c r="A517" s="42">
        <v>1329</v>
      </c>
      <c r="B517" s="42">
        <v>9762</v>
      </c>
      <c r="C517" s="40" t="s">
        <v>1788</v>
      </c>
      <c r="D517" s="40" t="s">
        <v>1432</v>
      </c>
      <c r="E517" s="40"/>
      <c r="F517" s="40" t="s">
        <v>1803</v>
      </c>
      <c r="G517" s="40" t="s">
        <v>1433</v>
      </c>
      <c r="H517" s="40">
        <v>28999155</v>
      </c>
      <c r="I517" s="40" t="s">
        <v>539</v>
      </c>
      <c r="J517" s="40" t="s">
        <v>92</v>
      </c>
      <c r="K517" s="46">
        <v>44733</v>
      </c>
      <c r="L517" s="40">
        <v>123</v>
      </c>
      <c r="M517" s="40">
        <v>448.75319999999999</v>
      </c>
      <c r="N517" s="40">
        <v>57.48733</v>
      </c>
      <c r="O517" s="40">
        <v>227.37388761599999</v>
      </c>
      <c r="P517" s="41">
        <v>4.6737666666666596E-3</v>
      </c>
      <c r="Q517" s="46">
        <v>49877</v>
      </c>
      <c r="R517" s="49"/>
    </row>
    <row r="518" spans="1:18" ht="15" x14ac:dyDescent="0.25">
      <c r="A518" s="42">
        <v>1329</v>
      </c>
      <c r="B518" s="42">
        <v>9762</v>
      </c>
      <c r="C518" s="40" t="s">
        <v>1788</v>
      </c>
      <c r="D518" s="40" t="s">
        <v>1393</v>
      </c>
      <c r="E518" s="40"/>
      <c r="F518" s="40" t="s">
        <v>1803</v>
      </c>
      <c r="G518" s="40" t="s">
        <v>1394</v>
      </c>
      <c r="H518" s="40">
        <v>28999179</v>
      </c>
      <c r="I518" s="40" t="s">
        <v>539</v>
      </c>
      <c r="J518" s="40" t="s">
        <v>84</v>
      </c>
      <c r="K518" s="46">
        <v>44837</v>
      </c>
      <c r="L518" s="40">
        <v>2</v>
      </c>
      <c r="M518" s="40">
        <v>7.1660000000000004</v>
      </c>
      <c r="N518" s="40">
        <v>5.5E-2</v>
      </c>
      <c r="O518" s="40">
        <v>0.18546000000000001</v>
      </c>
      <c r="P518" s="41">
        <v>2.7500000000000002E-4</v>
      </c>
      <c r="Q518" s="46">
        <v>50222</v>
      </c>
      <c r="R518" s="49"/>
    </row>
    <row r="519" spans="1:18" ht="15" x14ac:dyDescent="0.25">
      <c r="A519" s="42">
        <v>1329</v>
      </c>
      <c r="B519" s="42">
        <v>9762</v>
      </c>
      <c r="C519" s="40" t="s">
        <v>1788</v>
      </c>
      <c r="D519" s="40" t="s">
        <v>1797</v>
      </c>
      <c r="E519" s="40"/>
      <c r="F519" s="40" t="s">
        <v>1802</v>
      </c>
      <c r="G519" s="40" t="s">
        <v>1798</v>
      </c>
      <c r="H519" s="40">
        <v>28999282</v>
      </c>
      <c r="I519" s="40" t="s">
        <v>539</v>
      </c>
      <c r="J519" s="40" t="s">
        <v>84</v>
      </c>
      <c r="K519" s="46">
        <v>45565</v>
      </c>
      <c r="L519" s="40">
        <v>10.3414</v>
      </c>
      <c r="M519" s="40">
        <v>38.304545599999997</v>
      </c>
      <c r="N519" s="40">
        <v>10.3414</v>
      </c>
      <c r="O519" s="40">
        <v>34.871200799999997</v>
      </c>
      <c r="P519" s="41">
        <v>0.01</v>
      </c>
      <c r="Q519" s="46">
        <v>50310</v>
      </c>
      <c r="R519" s="49"/>
    </row>
    <row r="520" spans="1:18" ht="15" x14ac:dyDescent="0.25">
      <c r="A520" s="42">
        <v>1329</v>
      </c>
      <c r="B520" s="42">
        <v>9762</v>
      </c>
      <c r="C520" s="40" t="s">
        <v>1788</v>
      </c>
      <c r="D520" s="40" t="s">
        <v>1434</v>
      </c>
      <c r="E520" s="40"/>
      <c r="F520" s="40" t="s">
        <v>1803</v>
      </c>
      <c r="G520" s="40" t="s">
        <v>1435</v>
      </c>
      <c r="H520" s="40">
        <v>29993417</v>
      </c>
      <c r="I520" s="40" t="s">
        <v>539</v>
      </c>
      <c r="J520" s="40" t="s">
        <v>92</v>
      </c>
      <c r="K520" s="46">
        <v>43592</v>
      </c>
      <c r="L520" s="40">
        <v>7.9134700000000002</v>
      </c>
      <c r="M520" s="40">
        <v>31.771790703000001</v>
      </c>
      <c r="N520" s="40">
        <v>1.27146</v>
      </c>
      <c r="O520" s="40">
        <v>5.0288785919999999</v>
      </c>
      <c r="P520" s="41">
        <v>1.6067035068054801E-3</v>
      </c>
      <c r="Q520" s="46">
        <v>46886</v>
      </c>
      <c r="R520" s="49"/>
    </row>
    <row r="521" spans="1:18" ht="15" x14ac:dyDescent="0.25">
      <c r="A521" s="42">
        <v>1329</v>
      </c>
      <c r="B521" s="42">
        <v>9762</v>
      </c>
      <c r="C521" s="40" t="s">
        <v>1788</v>
      </c>
      <c r="D521" s="40" t="s">
        <v>1239</v>
      </c>
      <c r="E521" s="40"/>
      <c r="F521" s="40" t="s">
        <v>239</v>
      </c>
      <c r="G521" s="40" t="s">
        <v>1314</v>
      </c>
      <c r="H521" s="40">
        <v>29993585</v>
      </c>
      <c r="I521" s="40" t="s">
        <v>539</v>
      </c>
      <c r="J521" s="40" t="s">
        <v>82</v>
      </c>
      <c r="K521" s="46">
        <v>43734</v>
      </c>
      <c r="L521" s="40">
        <v>67.996489999999994</v>
      </c>
      <c r="M521" s="40">
        <v>67.996489999999994</v>
      </c>
      <c r="N521" s="40">
        <v>20.16536</v>
      </c>
      <c r="O521" s="40">
        <v>20.16536</v>
      </c>
      <c r="P521" s="41">
        <v>2.9656471973773901E-3</v>
      </c>
      <c r="Q521" s="46">
        <v>47026</v>
      </c>
      <c r="R521" s="49"/>
    </row>
    <row r="522" spans="1:18" ht="15" x14ac:dyDescent="0.25">
      <c r="A522" s="42">
        <v>1329</v>
      </c>
      <c r="B522" s="42">
        <v>9762</v>
      </c>
      <c r="C522" s="40" t="s">
        <v>1788</v>
      </c>
      <c r="D522" s="40" t="s">
        <v>1422</v>
      </c>
      <c r="E522" s="40"/>
      <c r="F522" s="40" t="s">
        <v>1803</v>
      </c>
      <c r="G522" s="40" t="s">
        <v>1423</v>
      </c>
      <c r="H522" s="40">
        <v>29994345</v>
      </c>
      <c r="I522" s="40" t="s">
        <v>539</v>
      </c>
      <c r="J522" s="40" t="s">
        <v>84</v>
      </c>
      <c r="K522" s="46">
        <v>44441</v>
      </c>
      <c r="L522" s="40">
        <v>14</v>
      </c>
      <c r="M522" s="40">
        <v>44.911999999999999</v>
      </c>
      <c r="N522" s="40">
        <v>2.1</v>
      </c>
      <c r="O522" s="40">
        <v>7.0811999999999999</v>
      </c>
      <c r="P522" s="41">
        <v>1.5E-3</v>
      </c>
      <c r="Q522" s="46">
        <v>48824</v>
      </c>
      <c r="R522" s="49"/>
    </row>
    <row r="523" spans="1:18" ht="15" x14ac:dyDescent="0.25">
      <c r="A523" s="42">
        <v>1329</v>
      </c>
      <c r="B523" s="42">
        <v>9762</v>
      </c>
      <c r="C523" s="40" t="s">
        <v>1788</v>
      </c>
      <c r="D523" s="40" t="s">
        <v>1291</v>
      </c>
      <c r="E523" s="40"/>
      <c r="F523" s="40" t="s">
        <v>239</v>
      </c>
      <c r="G523" s="40" t="s">
        <v>1292</v>
      </c>
      <c r="H523" s="40">
        <v>29993571</v>
      </c>
      <c r="I523" s="40" t="s">
        <v>539</v>
      </c>
      <c r="J523" s="40" t="s">
        <v>82</v>
      </c>
      <c r="K523" s="46">
        <v>43650</v>
      </c>
      <c r="L523" s="40">
        <v>90.052689999999998</v>
      </c>
      <c r="M523" s="40">
        <v>90.052689999999998</v>
      </c>
      <c r="N523" s="40">
        <v>14.447559999999999</v>
      </c>
      <c r="O523" s="40">
        <v>14.447559999999999</v>
      </c>
      <c r="P523" s="41">
        <v>1.6043451894662999E-3</v>
      </c>
      <c r="Q523" s="46">
        <v>47302</v>
      </c>
      <c r="R523" s="49"/>
    </row>
    <row r="524" spans="1:18" ht="15" x14ac:dyDescent="0.25">
      <c r="A524" s="42">
        <v>1329</v>
      </c>
      <c r="B524" s="42">
        <v>9762</v>
      </c>
      <c r="C524" s="40" t="s">
        <v>1788</v>
      </c>
      <c r="D524" s="40" t="s">
        <v>1334</v>
      </c>
      <c r="E524" s="40"/>
      <c r="F524" s="40" t="s">
        <v>239</v>
      </c>
      <c r="G524" s="40" t="s">
        <v>1335</v>
      </c>
      <c r="H524" s="40">
        <v>29993691</v>
      </c>
      <c r="I524" s="40" t="s">
        <v>539</v>
      </c>
      <c r="J524" s="40" t="s">
        <v>82</v>
      </c>
      <c r="K524" s="46">
        <v>43909</v>
      </c>
      <c r="L524" s="40">
        <v>74.999089999999995</v>
      </c>
      <c r="M524" s="40">
        <v>74.999089999999995</v>
      </c>
      <c r="N524" s="40">
        <v>18.222740000000002</v>
      </c>
      <c r="O524" s="40">
        <v>18.222740000000002</v>
      </c>
      <c r="P524" s="41">
        <v>2.4297281473681801E-3</v>
      </c>
      <c r="Q524" s="46">
        <v>46785</v>
      </c>
      <c r="R524" s="49"/>
    </row>
    <row r="525" spans="1:18" ht="15" x14ac:dyDescent="0.25">
      <c r="A525" s="42">
        <v>1329</v>
      </c>
      <c r="B525" s="42">
        <v>9762</v>
      </c>
      <c r="C525" s="40" t="s">
        <v>1788</v>
      </c>
      <c r="D525" s="40" t="s">
        <v>1336</v>
      </c>
      <c r="E525" s="40"/>
      <c r="F525" s="40" t="s">
        <v>1802</v>
      </c>
      <c r="G525" s="40" t="s">
        <v>1337</v>
      </c>
      <c r="H525" s="40">
        <v>29993937</v>
      </c>
      <c r="I525" s="40" t="s">
        <v>539</v>
      </c>
      <c r="J525" s="40" t="s">
        <v>84</v>
      </c>
      <c r="K525" s="46">
        <v>44164</v>
      </c>
      <c r="L525" s="40">
        <v>4.9880599999999999</v>
      </c>
      <c r="M525" s="40">
        <v>16.555371139999998</v>
      </c>
      <c r="N525" s="40">
        <v>0.19456999999999999</v>
      </c>
      <c r="O525" s="40">
        <v>0.65609004000000004</v>
      </c>
      <c r="P525" s="41">
        <v>3.90071490719838E-4</v>
      </c>
      <c r="Q525" s="46">
        <v>48002</v>
      </c>
      <c r="R525" s="49"/>
    </row>
    <row r="526" spans="1:18" ht="15" x14ac:dyDescent="0.25">
      <c r="A526" s="42">
        <v>1329</v>
      </c>
      <c r="B526" s="42">
        <v>9762</v>
      </c>
      <c r="C526" s="40" t="s">
        <v>1788</v>
      </c>
      <c r="D526" s="40" t="s">
        <v>1792</v>
      </c>
      <c r="E526" s="40"/>
      <c r="F526" s="40" t="s">
        <v>1803</v>
      </c>
      <c r="G526" s="40" t="s">
        <v>1793</v>
      </c>
      <c r="H526" s="40">
        <v>28999297</v>
      </c>
      <c r="I526" s="40" t="s">
        <v>539</v>
      </c>
      <c r="J526" s="40" t="s">
        <v>84</v>
      </c>
      <c r="K526" s="46">
        <v>45506</v>
      </c>
      <c r="L526" s="40">
        <v>45.856000000000002</v>
      </c>
      <c r="M526" s="40">
        <v>174.24821439999999</v>
      </c>
      <c r="N526" s="40">
        <v>45.856000000000002</v>
      </c>
      <c r="O526" s="40">
        <v>154.62643199999999</v>
      </c>
      <c r="P526" s="41">
        <v>0.01</v>
      </c>
      <c r="Q526" s="46">
        <v>50586</v>
      </c>
      <c r="R526" s="49"/>
    </row>
    <row r="527" spans="1:18" ht="15" x14ac:dyDescent="0.25">
      <c r="A527" s="42">
        <v>1329</v>
      </c>
      <c r="B527" s="42">
        <v>9762</v>
      </c>
      <c r="C527" s="40" t="s">
        <v>1791</v>
      </c>
      <c r="D527" s="40" t="s">
        <v>1237</v>
      </c>
      <c r="E527" s="40"/>
      <c r="F527" s="40" t="s">
        <v>1802</v>
      </c>
      <c r="G527" s="40" t="s">
        <v>1238</v>
      </c>
      <c r="H527" s="40">
        <v>29992699</v>
      </c>
      <c r="I527" s="40" t="s">
        <v>539</v>
      </c>
      <c r="J527" s="40" t="s">
        <v>84</v>
      </c>
      <c r="K527" s="46">
        <v>42515</v>
      </c>
      <c r="L527" s="40">
        <v>4.0011999999999999</v>
      </c>
      <c r="M527" s="40">
        <v>15.424626</v>
      </c>
      <c r="N527" s="40">
        <v>2.9999998999999999E-2</v>
      </c>
      <c r="O527" s="40">
        <v>0.101159996628</v>
      </c>
      <c r="P527" s="41">
        <v>7.4977504248725305E-5</v>
      </c>
      <c r="Q527" s="40" t="s">
        <v>113</v>
      </c>
      <c r="R527" s="49"/>
    </row>
    <row r="528" spans="1:18" ht="15" x14ac:dyDescent="0.25">
      <c r="A528" s="42">
        <v>1329</v>
      </c>
      <c r="B528" s="42">
        <v>9762</v>
      </c>
      <c r="C528" s="40" t="s">
        <v>1788</v>
      </c>
      <c r="D528" s="40" t="s">
        <v>1451</v>
      </c>
      <c r="E528" s="40"/>
      <c r="F528" s="40" t="s">
        <v>1803</v>
      </c>
      <c r="G528" s="40" t="s">
        <v>1452</v>
      </c>
      <c r="H528" s="40">
        <v>29992777</v>
      </c>
      <c r="I528" s="40" t="s">
        <v>539</v>
      </c>
      <c r="J528" s="40" t="s">
        <v>84</v>
      </c>
      <c r="K528" s="46">
        <v>42893</v>
      </c>
      <c r="L528" s="40">
        <v>8.0011600000000005</v>
      </c>
      <c r="M528" s="40">
        <v>28.37211336</v>
      </c>
      <c r="N528" s="40">
        <v>4.6944800000000004</v>
      </c>
      <c r="O528" s="40">
        <v>15.829786560000001</v>
      </c>
      <c r="P528" s="41">
        <v>5.8672492488589098E-3</v>
      </c>
      <c r="Q528" s="46">
        <v>46180</v>
      </c>
      <c r="R528" s="49"/>
    </row>
    <row r="529" spans="1:18" ht="15" x14ac:dyDescent="0.25">
      <c r="A529" s="42">
        <v>1329</v>
      </c>
      <c r="B529" s="42">
        <v>9762</v>
      </c>
      <c r="C529" s="40" t="s">
        <v>1788</v>
      </c>
      <c r="D529" s="40" t="s">
        <v>1441</v>
      </c>
      <c r="E529" s="40"/>
      <c r="F529" s="40" t="s">
        <v>1803</v>
      </c>
      <c r="G529" s="40" t="s">
        <v>1442</v>
      </c>
      <c r="H529" s="40">
        <v>29994292</v>
      </c>
      <c r="I529" s="40" t="s">
        <v>539</v>
      </c>
      <c r="J529" s="40" t="s">
        <v>84</v>
      </c>
      <c r="K529" s="46">
        <v>44364</v>
      </c>
      <c r="L529" s="40">
        <v>33</v>
      </c>
      <c r="M529" s="40">
        <v>107.58</v>
      </c>
      <c r="N529" s="40">
        <v>5.9745799999999996</v>
      </c>
      <c r="O529" s="40">
        <v>20.146283759999999</v>
      </c>
      <c r="P529" s="41">
        <v>1.8104787878787799E-3</v>
      </c>
      <c r="Q529" s="46">
        <v>46295</v>
      </c>
      <c r="R529" s="49"/>
    </row>
    <row r="530" spans="1:18" ht="15" x14ac:dyDescent="0.25">
      <c r="A530" s="42">
        <v>1329</v>
      </c>
      <c r="B530" s="42">
        <v>9762</v>
      </c>
      <c r="C530" s="40" t="s">
        <v>1788</v>
      </c>
      <c r="D530" s="40" t="s">
        <v>1295</v>
      </c>
      <c r="E530" s="40"/>
      <c r="F530" s="40" t="s">
        <v>239</v>
      </c>
      <c r="G530" s="40" t="s">
        <v>1296</v>
      </c>
      <c r="H530" s="40">
        <v>29994360</v>
      </c>
      <c r="I530" s="40" t="s">
        <v>539</v>
      </c>
      <c r="J530" s="40" t="s">
        <v>84</v>
      </c>
      <c r="K530" s="46">
        <v>44538</v>
      </c>
      <c r="L530" s="40">
        <v>7</v>
      </c>
      <c r="M530" s="40">
        <v>21.777000000000001</v>
      </c>
      <c r="N530" s="40">
        <v>0.84558</v>
      </c>
      <c r="O530" s="40">
        <v>2.8512957600000002</v>
      </c>
      <c r="P530" s="41">
        <v>1.2079714285714201E-3</v>
      </c>
      <c r="Q530" s="46">
        <v>48442</v>
      </c>
      <c r="R530" s="49"/>
    </row>
    <row r="531" spans="1:18" ht="15" x14ac:dyDescent="0.25">
      <c r="A531" s="42">
        <v>1329</v>
      </c>
      <c r="B531" s="42">
        <v>9762</v>
      </c>
      <c r="C531" s="40" t="s">
        <v>1788</v>
      </c>
      <c r="D531" s="40" t="s">
        <v>1330</v>
      </c>
      <c r="E531" s="40"/>
      <c r="F531" s="40" t="s">
        <v>239</v>
      </c>
      <c r="G531" s="40" t="s">
        <v>1331</v>
      </c>
      <c r="H531" s="40">
        <v>29994368</v>
      </c>
      <c r="I531" s="40" t="s">
        <v>539</v>
      </c>
      <c r="J531" s="40" t="s">
        <v>84</v>
      </c>
      <c r="K531" s="46">
        <v>44377</v>
      </c>
      <c r="L531" s="40">
        <v>7</v>
      </c>
      <c r="M531" s="40">
        <v>22.82</v>
      </c>
      <c r="N531" s="40">
        <v>1.0624899999999999</v>
      </c>
      <c r="O531" s="40">
        <v>3.5827162800000001</v>
      </c>
      <c r="P531" s="41">
        <v>1.5178428571428499E-3</v>
      </c>
      <c r="Q531" s="46">
        <v>48029</v>
      </c>
      <c r="R531" s="49"/>
    </row>
    <row r="532" spans="1:18" ht="15" x14ac:dyDescent="0.25">
      <c r="A532" s="42">
        <v>1329</v>
      </c>
      <c r="B532" s="42">
        <v>9762</v>
      </c>
      <c r="C532" s="40" t="s">
        <v>1788</v>
      </c>
      <c r="D532" s="40" t="s">
        <v>1380</v>
      </c>
      <c r="E532" s="40"/>
      <c r="F532" s="40" t="s">
        <v>1803</v>
      </c>
      <c r="G532" s="40" t="s">
        <v>1381</v>
      </c>
      <c r="H532" s="40">
        <v>29994427</v>
      </c>
      <c r="I532" s="40" t="s">
        <v>539</v>
      </c>
      <c r="J532" s="40" t="s">
        <v>84</v>
      </c>
      <c r="K532" s="46">
        <v>44535</v>
      </c>
      <c r="L532" s="40">
        <v>12.6</v>
      </c>
      <c r="M532" s="40">
        <v>39.765599999999999</v>
      </c>
      <c r="N532" s="40">
        <v>6.1740000000000004</v>
      </c>
      <c r="O532" s="40">
        <v>20.818728</v>
      </c>
      <c r="P532" s="41">
        <v>4.8999999999999998E-3</v>
      </c>
      <c r="Q532" s="46">
        <v>49316</v>
      </c>
      <c r="R532" s="49"/>
    </row>
    <row r="533" spans="1:18" ht="15" x14ac:dyDescent="0.25">
      <c r="A533" s="42">
        <v>1329</v>
      </c>
      <c r="B533" s="42">
        <v>9762</v>
      </c>
      <c r="C533" s="40" t="s">
        <v>1788</v>
      </c>
      <c r="D533" s="40" t="s">
        <v>1340</v>
      </c>
      <c r="E533" s="40"/>
      <c r="F533" s="40" t="s">
        <v>1803</v>
      </c>
      <c r="G533" s="40" t="s">
        <v>1341</v>
      </c>
      <c r="H533" s="40">
        <v>29994428</v>
      </c>
      <c r="I533" s="40" t="s">
        <v>539</v>
      </c>
      <c r="J533" s="40" t="s">
        <v>84</v>
      </c>
      <c r="K533" s="46">
        <v>44531</v>
      </c>
      <c r="L533" s="40">
        <v>14.7</v>
      </c>
      <c r="M533" s="40">
        <v>46.305</v>
      </c>
      <c r="N533" s="40">
        <v>1.1759999999999999</v>
      </c>
      <c r="O533" s="40">
        <v>3.9654720000000001</v>
      </c>
      <c r="P533" s="41">
        <v>8.0000000000000004E-4</v>
      </c>
      <c r="Q533" s="46">
        <v>48218</v>
      </c>
      <c r="R533" s="49"/>
    </row>
    <row r="534" spans="1:18" ht="15" x14ac:dyDescent="0.25">
      <c r="A534" s="42">
        <v>1329</v>
      </c>
      <c r="B534" s="42">
        <v>9762</v>
      </c>
      <c r="C534" s="40" t="s">
        <v>1788</v>
      </c>
      <c r="D534" s="40" t="s">
        <v>1395</v>
      </c>
      <c r="E534" s="40"/>
      <c r="F534" s="40" t="s">
        <v>1803</v>
      </c>
      <c r="G534" s="40" t="s">
        <v>1396</v>
      </c>
      <c r="H534" s="40">
        <v>29994279</v>
      </c>
      <c r="I534" s="40" t="s">
        <v>539</v>
      </c>
      <c r="J534" s="40" t="s">
        <v>84</v>
      </c>
      <c r="K534" s="46">
        <v>44343</v>
      </c>
      <c r="L534" s="40">
        <v>8.9999900000000004</v>
      </c>
      <c r="M534" s="40">
        <v>29.231967520000001</v>
      </c>
      <c r="N534" s="40">
        <v>4.4999999999999998E-2</v>
      </c>
      <c r="O534" s="40">
        <v>0.15174000000000001</v>
      </c>
      <c r="P534" s="41">
        <v>5.0000055555617197E-5</v>
      </c>
      <c r="Q534" s="46">
        <v>47995</v>
      </c>
      <c r="R534" s="49"/>
    </row>
    <row r="535" spans="1:18" ht="15" x14ac:dyDescent="0.25">
      <c r="A535" s="42">
        <v>1329</v>
      </c>
      <c r="B535" s="42">
        <v>9762</v>
      </c>
      <c r="C535" s="40" t="s">
        <v>1788</v>
      </c>
      <c r="D535" s="40" t="s">
        <v>1397</v>
      </c>
      <c r="E535" s="40"/>
      <c r="F535" s="40" t="s">
        <v>1803</v>
      </c>
      <c r="G535" s="40" t="s">
        <v>1398</v>
      </c>
      <c r="H535" s="40">
        <v>29994299</v>
      </c>
      <c r="I535" s="40" t="s">
        <v>539</v>
      </c>
      <c r="J535" s="40" t="s">
        <v>84</v>
      </c>
      <c r="K535" s="46">
        <v>44375</v>
      </c>
      <c r="L535" s="40">
        <v>11</v>
      </c>
      <c r="M535" s="40">
        <v>35.871000000000002</v>
      </c>
      <c r="N535" s="40">
        <v>1.65</v>
      </c>
      <c r="O535" s="40">
        <v>5.5637999999999996</v>
      </c>
      <c r="P535" s="41">
        <v>1.5E-3</v>
      </c>
      <c r="Q535" s="46">
        <v>48669</v>
      </c>
      <c r="R535" s="49"/>
    </row>
    <row r="536" spans="1:18" ht="15" x14ac:dyDescent="0.25">
      <c r="A536" s="42">
        <v>1329</v>
      </c>
      <c r="B536" s="42">
        <v>9762</v>
      </c>
      <c r="C536" s="40" t="s">
        <v>1788</v>
      </c>
      <c r="D536" s="40" t="s">
        <v>1338</v>
      </c>
      <c r="E536" s="40"/>
      <c r="F536" s="40" t="s">
        <v>1803</v>
      </c>
      <c r="G536" s="40" t="s">
        <v>1339</v>
      </c>
      <c r="H536" s="40">
        <v>29994401</v>
      </c>
      <c r="I536" s="40" t="s">
        <v>539</v>
      </c>
      <c r="J536" s="40" t="s">
        <v>84</v>
      </c>
      <c r="K536" s="46">
        <v>44516</v>
      </c>
      <c r="L536" s="40">
        <v>8</v>
      </c>
      <c r="M536" s="40">
        <v>24.72</v>
      </c>
      <c r="N536" s="40">
        <v>0.56000000000000005</v>
      </c>
      <c r="O536" s="40">
        <v>1.88832</v>
      </c>
      <c r="P536" s="41">
        <v>6.9999999999999999E-4</v>
      </c>
      <c r="Q536" s="46">
        <v>48986</v>
      </c>
      <c r="R536" s="49"/>
    </row>
    <row r="537" spans="1:18" ht="15" x14ac:dyDescent="0.25">
      <c r="A537" s="42">
        <v>1329</v>
      </c>
      <c r="B537" s="42">
        <v>9762</v>
      </c>
      <c r="C537" s="40" t="s">
        <v>1788</v>
      </c>
      <c r="D537" s="40" t="s">
        <v>1342</v>
      </c>
      <c r="E537" s="40"/>
      <c r="F537" s="40" t="s">
        <v>1803</v>
      </c>
      <c r="G537" s="40" t="s">
        <v>1343</v>
      </c>
      <c r="H537" s="40">
        <v>29994449</v>
      </c>
      <c r="I537" s="40" t="s">
        <v>539</v>
      </c>
      <c r="J537" s="40" t="s">
        <v>84</v>
      </c>
      <c r="K537" s="46">
        <v>44574</v>
      </c>
      <c r="L537" s="40">
        <v>30</v>
      </c>
      <c r="M537" s="40">
        <v>93.51</v>
      </c>
      <c r="N537" s="40">
        <v>4.2</v>
      </c>
      <c r="O537" s="40">
        <v>14.1624</v>
      </c>
      <c r="P537" s="41">
        <v>1.4E-3</v>
      </c>
      <c r="Q537" s="46">
        <v>49322</v>
      </c>
      <c r="R537" s="49"/>
    </row>
    <row r="538" spans="1:18" ht="15" x14ac:dyDescent="0.25">
      <c r="A538" s="42">
        <v>1329</v>
      </c>
      <c r="B538" s="42">
        <v>9762</v>
      </c>
      <c r="C538" s="40" t="s">
        <v>1788</v>
      </c>
      <c r="D538" s="40" t="s">
        <v>1479</v>
      </c>
      <c r="E538" s="40"/>
      <c r="F538" s="40" t="s">
        <v>1802</v>
      </c>
      <c r="G538" s="40" t="s">
        <v>1480</v>
      </c>
      <c r="H538" s="40">
        <v>28999122</v>
      </c>
      <c r="I538" s="40" t="s">
        <v>539</v>
      </c>
      <c r="J538" s="40" t="s">
        <v>84</v>
      </c>
      <c r="K538" s="46">
        <v>44609</v>
      </c>
      <c r="L538" s="40">
        <v>41.25</v>
      </c>
      <c r="M538" s="40">
        <v>131.54624999999999</v>
      </c>
      <c r="N538" s="40">
        <v>28.42127</v>
      </c>
      <c r="O538" s="40">
        <v>95.836522439999996</v>
      </c>
      <c r="P538" s="41">
        <v>6.8900048484848396E-3</v>
      </c>
      <c r="Q538" s="46">
        <v>49429</v>
      </c>
      <c r="R538" s="49"/>
    </row>
    <row r="539" spans="1:18" ht="15" x14ac:dyDescent="0.25">
      <c r="A539" s="42">
        <v>1329</v>
      </c>
      <c r="B539" s="42">
        <v>9762</v>
      </c>
      <c r="C539" s="40" t="s">
        <v>1788</v>
      </c>
      <c r="D539" s="40" t="s">
        <v>1401</v>
      </c>
      <c r="E539" s="40"/>
      <c r="F539" s="40" t="s">
        <v>1803</v>
      </c>
      <c r="G539" s="40" t="s">
        <v>1402</v>
      </c>
      <c r="H539" s="40">
        <v>28999161</v>
      </c>
      <c r="I539" s="40" t="s">
        <v>539</v>
      </c>
      <c r="J539" s="40" t="s">
        <v>84</v>
      </c>
      <c r="K539" s="46">
        <v>44725</v>
      </c>
      <c r="L539" s="40">
        <v>27.927109999999999</v>
      </c>
      <c r="M539" s="40">
        <v>96.069258399999995</v>
      </c>
      <c r="N539" s="40">
        <v>0.18529000000000001</v>
      </c>
      <c r="O539" s="40">
        <v>0.62479788000000003</v>
      </c>
      <c r="P539" s="41">
        <v>6.6347717325566398E-5</v>
      </c>
      <c r="Q539" s="46">
        <v>47586</v>
      </c>
      <c r="R539" s="49"/>
    </row>
    <row r="540" spans="1:18" ht="15" x14ac:dyDescent="0.25">
      <c r="A540" s="42">
        <v>1329</v>
      </c>
      <c r="B540" s="42">
        <v>9762</v>
      </c>
      <c r="C540" s="40" t="s">
        <v>1788</v>
      </c>
      <c r="D540" s="40" t="s">
        <v>1789</v>
      </c>
      <c r="E540" s="40"/>
      <c r="F540" s="40" t="s">
        <v>1802</v>
      </c>
      <c r="G540" s="40" t="s">
        <v>1790</v>
      </c>
      <c r="H540" s="40">
        <v>28999293</v>
      </c>
      <c r="I540" s="40" t="s">
        <v>539</v>
      </c>
      <c r="J540" s="40" t="s">
        <v>92</v>
      </c>
      <c r="K540" s="46">
        <v>45805</v>
      </c>
      <c r="L540" s="40">
        <v>62.893000000000001</v>
      </c>
      <c r="M540" s="40">
        <v>252.20721929999999</v>
      </c>
      <c r="N540" s="40">
        <v>62.893000000000001</v>
      </c>
      <c r="O540" s="40">
        <v>248.75439359999999</v>
      </c>
      <c r="P540" s="41">
        <v>0.01</v>
      </c>
      <c r="Q540" s="46">
        <v>46947</v>
      </c>
      <c r="R540" s="49"/>
    </row>
    <row r="541" spans="1:18" ht="15" x14ac:dyDescent="0.25">
      <c r="A541" s="42">
        <v>1329</v>
      </c>
      <c r="B541" s="42">
        <v>9762</v>
      </c>
      <c r="C541" s="40" t="s">
        <v>1794</v>
      </c>
      <c r="D541" s="40" t="s">
        <v>1494</v>
      </c>
      <c r="E541" s="40"/>
      <c r="F541" s="40" t="s">
        <v>239</v>
      </c>
      <c r="G541" s="40" t="s">
        <v>1496</v>
      </c>
      <c r="H541" s="40">
        <v>28999295</v>
      </c>
      <c r="I541" s="40" t="s">
        <v>539</v>
      </c>
      <c r="J541" s="40" t="s">
        <v>82</v>
      </c>
      <c r="K541" s="46">
        <v>45805</v>
      </c>
      <c r="L541" s="40">
        <v>66.666669999999996</v>
      </c>
      <c r="M541" s="40">
        <v>66.666669999999996</v>
      </c>
      <c r="N541" s="40">
        <v>10</v>
      </c>
      <c r="O541" s="40">
        <v>10</v>
      </c>
      <c r="P541" s="41">
        <v>1.4999999249999999E-3</v>
      </c>
      <c r="Q541" s="40" t="s">
        <v>113</v>
      </c>
      <c r="R541" s="49"/>
    </row>
    <row r="542" spans="1:18" ht="15" x14ac:dyDescent="0.25">
      <c r="A542" s="42">
        <v>1329</v>
      </c>
      <c r="B542" s="42">
        <v>9762</v>
      </c>
      <c r="C542" s="40" t="s">
        <v>1788</v>
      </c>
      <c r="D542" s="40" t="s">
        <v>1250</v>
      </c>
      <c r="E542" s="40"/>
      <c r="F542" s="40" t="s">
        <v>1802</v>
      </c>
      <c r="G542" s="40" t="s">
        <v>1251</v>
      </c>
      <c r="H542" s="40">
        <v>29992793</v>
      </c>
      <c r="I542" s="40" t="s">
        <v>539</v>
      </c>
      <c r="J542" s="40" t="s">
        <v>82</v>
      </c>
      <c r="K542" s="46">
        <v>42743</v>
      </c>
      <c r="L542" s="40">
        <v>27</v>
      </c>
      <c r="M542" s="40">
        <v>27</v>
      </c>
      <c r="N542" s="40">
        <v>28.756620000000002</v>
      </c>
      <c r="O542" s="40">
        <v>28.756620000000002</v>
      </c>
      <c r="P542" s="41">
        <v>1.06506E-2</v>
      </c>
      <c r="Q542" s="46">
        <v>47125</v>
      </c>
      <c r="R542" s="49"/>
    </row>
    <row r="543" spans="1:18" ht="15" x14ac:dyDescent="0.25">
      <c r="A543" s="42">
        <v>1329</v>
      </c>
      <c r="B543" s="42">
        <v>9762</v>
      </c>
      <c r="C543" s="40" t="s">
        <v>1788</v>
      </c>
      <c r="D543" s="40" t="s">
        <v>1473</v>
      </c>
      <c r="E543" s="40"/>
      <c r="F543" s="40" t="s">
        <v>1802</v>
      </c>
      <c r="G543" s="40" t="s">
        <v>1474</v>
      </c>
      <c r="H543" s="40">
        <v>29992953</v>
      </c>
      <c r="I543" s="40" t="s">
        <v>539</v>
      </c>
      <c r="J543" s="40" t="s">
        <v>84</v>
      </c>
      <c r="K543" s="46">
        <v>43116</v>
      </c>
      <c r="L543" s="40">
        <v>2.99831</v>
      </c>
      <c r="M543" s="40">
        <v>10.2242371</v>
      </c>
      <c r="N543" s="40">
        <v>0.42856</v>
      </c>
      <c r="O543" s="40">
        <v>1.44510432</v>
      </c>
      <c r="P543" s="41">
        <v>1.42933852737041E-3</v>
      </c>
      <c r="Q543" s="46">
        <v>47849</v>
      </c>
      <c r="R543" s="49"/>
    </row>
    <row r="544" spans="1:18" ht="15" x14ac:dyDescent="0.25">
      <c r="A544" s="42">
        <v>1329</v>
      </c>
      <c r="B544" s="42">
        <v>9762</v>
      </c>
      <c r="C544" s="40" t="s">
        <v>1791</v>
      </c>
      <c r="D544" s="40" t="s">
        <v>1239</v>
      </c>
      <c r="E544" s="40"/>
      <c r="F544" s="40" t="s">
        <v>239</v>
      </c>
      <c r="G544" s="40" t="s">
        <v>1240</v>
      </c>
      <c r="H544" s="40">
        <v>29992954</v>
      </c>
      <c r="I544" s="40" t="s">
        <v>539</v>
      </c>
      <c r="J544" s="40" t="s">
        <v>82</v>
      </c>
      <c r="K544" s="46">
        <v>43125</v>
      </c>
      <c r="L544" s="40">
        <v>56.997929999999997</v>
      </c>
      <c r="M544" s="40">
        <v>56.997929999999997</v>
      </c>
      <c r="N544" s="40">
        <v>4.5957199989999999</v>
      </c>
      <c r="O544" s="40">
        <v>4.5957199989999999</v>
      </c>
      <c r="P544" s="41">
        <v>8.0629594776512002E-4</v>
      </c>
      <c r="Q544" s="40" t="s">
        <v>113</v>
      </c>
      <c r="R544" s="49"/>
    </row>
    <row r="545" spans="1:18" ht="15" x14ac:dyDescent="0.25">
      <c r="A545" s="42">
        <v>1329</v>
      </c>
      <c r="B545" s="42">
        <v>9762</v>
      </c>
      <c r="C545" s="40" t="s">
        <v>1788</v>
      </c>
      <c r="D545" s="40" t="s">
        <v>1245</v>
      </c>
      <c r="E545" s="40"/>
      <c r="F545" s="40" t="s">
        <v>239</v>
      </c>
      <c r="G545" s="40" t="s">
        <v>1246</v>
      </c>
      <c r="H545" s="40">
        <v>29992997</v>
      </c>
      <c r="I545" s="40" t="s">
        <v>539</v>
      </c>
      <c r="J545" s="40" t="s">
        <v>82</v>
      </c>
      <c r="K545" s="46">
        <v>43124</v>
      </c>
      <c r="L545" s="40">
        <v>27.247350000000001</v>
      </c>
      <c r="M545" s="40">
        <v>27.247350000000001</v>
      </c>
      <c r="N545" s="40">
        <v>2.0992700000000002</v>
      </c>
      <c r="O545" s="40">
        <v>2.0992700000000002</v>
      </c>
      <c r="P545" s="41">
        <v>7.7044923634775396E-4</v>
      </c>
      <c r="Q545" s="46">
        <v>47143</v>
      </c>
      <c r="R545" s="49"/>
    </row>
    <row r="546" spans="1:18" ht="15" x14ac:dyDescent="0.25">
      <c r="A546" s="42">
        <v>1329</v>
      </c>
      <c r="B546" s="42">
        <v>9762</v>
      </c>
      <c r="C546" s="40" t="s">
        <v>1788</v>
      </c>
      <c r="D546" s="40" t="s">
        <v>1488</v>
      </c>
      <c r="E546" s="40"/>
      <c r="F546" s="40" t="s">
        <v>1803</v>
      </c>
      <c r="G546" s="40" t="s">
        <v>1489</v>
      </c>
      <c r="H546" s="40">
        <v>29993445</v>
      </c>
      <c r="I546" s="40" t="s">
        <v>539</v>
      </c>
      <c r="J546" s="40" t="s">
        <v>84</v>
      </c>
      <c r="K546" s="46">
        <v>43619</v>
      </c>
      <c r="L546" s="40">
        <v>15.99596</v>
      </c>
      <c r="M546" s="40">
        <v>58.113322680000003</v>
      </c>
      <c r="N546" s="40">
        <v>5.5521599999999998</v>
      </c>
      <c r="O546" s="40">
        <v>18.721883519999999</v>
      </c>
      <c r="P546" s="41">
        <v>3.4709764215464399E-3</v>
      </c>
      <c r="Q546" s="46">
        <v>47637</v>
      </c>
      <c r="R546" s="49"/>
    </row>
    <row r="547" spans="1:18" ht="15" x14ac:dyDescent="0.25">
      <c r="A547" s="42">
        <v>1329</v>
      </c>
      <c r="B547" s="42">
        <v>9762</v>
      </c>
      <c r="C547" s="40" t="s">
        <v>1794</v>
      </c>
      <c r="D547" s="40" t="s">
        <v>1384</v>
      </c>
      <c r="E547" s="40"/>
      <c r="F547" s="40" t="s">
        <v>1803</v>
      </c>
      <c r="G547" s="40" t="s">
        <v>1385</v>
      </c>
      <c r="H547" s="40">
        <v>29993522</v>
      </c>
      <c r="I547" s="40" t="s">
        <v>539</v>
      </c>
      <c r="J547" s="40" t="s">
        <v>84</v>
      </c>
      <c r="K547" s="46">
        <v>43697</v>
      </c>
      <c r="L547" s="40">
        <v>15.525</v>
      </c>
      <c r="M547" s="40">
        <v>54.710099999999997</v>
      </c>
      <c r="N547" s="40">
        <v>2.5636000000000001</v>
      </c>
      <c r="O547" s="40">
        <v>8.6444592</v>
      </c>
      <c r="P547" s="41">
        <v>1.6512721417069199E-3</v>
      </c>
      <c r="Q547" s="40" t="s">
        <v>113</v>
      </c>
      <c r="R547" s="49"/>
    </row>
    <row r="548" spans="1:18" ht="15" x14ac:dyDescent="0.25">
      <c r="A548" s="42">
        <v>1329</v>
      </c>
      <c r="B548" s="42">
        <v>9762</v>
      </c>
      <c r="C548" s="40" t="s">
        <v>1788</v>
      </c>
      <c r="D548" s="40" t="s">
        <v>1463</v>
      </c>
      <c r="E548" s="40"/>
      <c r="F548" s="40" t="s">
        <v>1803</v>
      </c>
      <c r="G548" s="40" t="s">
        <v>1464</v>
      </c>
      <c r="H548" s="40">
        <v>29993592</v>
      </c>
      <c r="I548" s="40" t="s">
        <v>539</v>
      </c>
      <c r="J548" s="40" t="s">
        <v>92</v>
      </c>
      <c r="K548" s="46">
        <v>43810</v>
      </c>
      <c r="L548" s="40">
        <v>17.010210000000001</v>
      </c>
      <c r="M548" s="40">
        <v>65.542040150999995</v>
      </c>
      <c r="N548" s="40">
        <v>1.636439999</v>
      </c>
      <c r="O548" s="40">
        <v>6.4724474840447996</v>
      </c>
      <c r="P548" s="41">
        <v>9.6203397782860904E-4</v>
      </c>
      <c r="Q548" s="46">
        <v>46974</v>
      </c>
      <c r="R548" s="49"/>
    </row>
    <row r="549" spans="1:18" ht="15" x14ac:dyDescent="0.25">
      <c r="A549" s="42">
        <v>1329</v>
      </c>
      <c r="B549" s="42">
        <v>9762</v>
      </c>
      <c r="C549" s="40" t="s">
        <v>1788</v>
      </c>
      <c r="D549" s="40" t="s">
        <v>1242</v>
      </c>
      <c r="E549" s="40"/>
      <c r="F549" s="40" t="s">
        <v>1802</v>
      </c>
      <c r="G549" s="40" t="s">
        <v>1267</v>
      </c>
      <c r="H549" s="40">
        <v>29994268</v>
      </c>
      <c r="I549" s="40" t="s">
        <v>539</v>
      </c>
      <c r="J549" s="40" t="s">
        <v>82</v>
      </c>
      <c r="K549" s="46">
        <v>44329</v>
      </c>
      <c r="L549" s="40">
        <v>103.17169</v>
      </c>
      <c r="M549" s="40">
        <v>103.17169</v>
      </c>
      <c r="N549" s="40">
        <v>22.502859999999998</v>
      </c>
      <c r="O549" s="40">
        <v>22.502859999999998</v>
      </c>
      <c r="P549" s="41">
        <v>2.18110801519292E-3</v>
      </c>
      <c r="Q549" s="46">
        <v>49400</v>
      </c>
      <c r="R549" s="49"/>
    </row>
    <row r="550" spans="1:18" ht="15" x14ac:dyDescent="0.25">
      <c r="A550" s="42">
        <v>1329</v>
      </c>
      <c r="B550" s="42">
        <v>9762</v>
      </c>
      <c r="C550" s="40" t="s">
        <v>1788</v>
      </c>
      <c r="D550" s="40" t="s">
        <v>1297</v>
      </c>
      <c r="E550" s="40"/>
      <c r="F550" s="40" t="s">
        <v>1802</v>
      </c>
      <c r="G550" s="40" t="s">
        <v>1298</v>
      </c>
      <c r="H550" s="40">
        <v>29992822</v>
      </c>
      <c r="I550" s="40" t="s">
        <v>539</v>
      </c>
      <c r="J550" s="40" t="s">
        <v>82</v>
      </c>
      <c r="K550" s="46">
        <v>43094</v>
      </c>
      <c r="L550" s="40">
        <v>5.0448199999999996</v>
      </c>
      <c r="M550" s="40">
        <v>5.0448199999999996</v>
      </c>
      <c r="N550" s="40">
        <v>0.55139999900000003</v>
      </c>
      <c r="O550" s="40">
        <v>0.55139999900000003</v>
      </c>
      <c r="P550" s="41">
        <v>1.09300232515729E-3</v>
      </c>
      <c r="Q550" s="46">
        <v>46388</v>
      </c>
      <c r="R550" s="49"/>
    </row>
    <row r="551" spans="1:18" ht="15" x14ac:dyDescent="0.25">
      <c r="A551" s="42">
        <v>1329</v>
      </c>
      <c r="B551" s="42">
        <v>9762</v>
      </c>
      <c r="C551" s="40" t="s">
        <v>1788</v>
      </c>
      <c r="D551" s="40" t="s">
        <v>1299</v>
      </c>
      <c r="E551" s="40"/>
      <c r="F551" s="40" t="s">
        <v>1802</v>
      </c>
      <c r="G551" s="40" t="s">
        <v>1300</v>
      </c>
      <c r="H551" s="40">
        <v>29992982</v>
      </c>
      <c r="I551" s="40" t="s">
        <v>539</v>
      </c>
      <c r="J551" s="40" t="s">
        <v>84</v>
      </c>
      <c r="K551" s="46">
        <v>43145</v>
      </c>
      <c r="L551" s="40">
        <v>8.3292300000000008</v>
      </c>
      <c r="M551" s="40">
        <v>29.427169589999998</v>
      </c>
      <c r="N551" s="40">
        <v>0.66634999900000003</v>
      </c>
      <c r="O551" s="40">
        <v>2.2469321966279998</v>
      </c>
      <c r="P551" s="41">
        <v>8.0001392565699303E-4</v>
      </c>
      <c r="Q551" s="46">
        <v>47894</v>
      </c>
      <c r="R551" s="49"/>
    </row>
    <row r="552" spans="1:18" ht="15" x14ac:dyDescent="0.25">
      <c r="A552" s="42">
        <v>1329</v>
      </c>
      <c r="B552" s="42">
        <v>9762</v>
      </c>
      <c r="C552" s="40" t="s">
        <v>1788</v>
      </c>
      <c r="D552" s="40" t="s">
        <v>1242</v>
      </c>
      <c r="E552" s="40"/>
      <c r="F552" s="40" t="s">
        <v>1802</v>
      </c>
      <c r="G552" s="40" t="s">
        <v>1301</v>
      </c>
      <c r="H552" s="40">
        <v>29993169</v>
      </c>
      <c r="I552" s="40" t="s">
        <v>539</v>
      </c>
      <c r="J552" s="40" t="s">
        <v>82</v>
      </c>
      <c r="K552" s="46">
        <v>43251</v>
      </c>
      <c r="L552" s="40">
        <v>72.957300000000004</v>
      </c>
      <c r="M552" s="40">
        <v>72.957300000000004</v>
      </c>
      <c r="N552" s="40">
        <v>3.6104400000000001</v>
      </c>
      <c r="O552" s="40">
        <v>3.6104400000000001</v>
      </c>
      <c r="P552" s="41">
        <v>4.9487028714056004E-4</v>
      </c>
      <c r="Q552" s="46">
        <v>47638</v>
      </c>
      <c r="R552" s="49"/>
    </row>
    <row r="553" spans="1:18" ht="15" x14ac:dyDescent="0.25">
      <c r="A553" s="42">
        <v>1329</v>
      </c>
      <c r="B553" s="42">
        <v>9762</v>
      </c>
      <c r="C553" s="40" t="s">
        <v>1788</v>
      </c>
      <c r="D553" s="40" t="s">
        <v>1247</v>
      </c>
      <c r="E553" s="40"/>
      <c r="F553" s="40" t="s">
        <v>239</v>
      </c>
      <c r="G553" s="40" t="s">
        <v>1248</v>
      </c>
      <c r="H553" s="40">
        <v>29993208</v>
      </c>
      <c r="I553" s="40" t="s">
        <v>539</v>
      </c>
      <c r="J553" s="40" t="s">
        <v>84</v>
      </c>
      <c r="K553" s="46">
        <v>43341</v>
      </c>
      <c r="L553" s="40">
        <v>6</v>
      </c>
      <c r="M553" s="40">
        <v>21.858000000000001</v>
      </c>
      <c r="N553" s="40">
        <v>1.26</v>
      </c>
      <c r="O553" s="40">
        <v>4.2487199999999996</v>
      </c>
      <c r="P553" s="41">
        <v>2.0999999999999999E-3</v>
      </c>
      <c r="Q553" s="46">
        <v>46151</v>
      </c>
      <c r="R553" s="49"/>
    </row>
    <row r="554" spans="1:18" ht="15" x14ac:dyDescent="0.25">
      <c r="A554" s="42">
        <v>1329</v>
      </c>
      <c r="B554" s="42">
        <v>9762</v>
      </c>
      <c r="C554" s="40" t="s">
        <v>1788</v>
      </c>
      <c r="D554" s="40" t="s">
        <v>1308</v>
      </c>
      <c r="E554" s="40"/>
      <c r="F554" s="40" t="s">
        <v>239</v>
      </c>
      <c r="G554" s="40" t="s">
        <v>1309</v>
      </c>
      <c r="H554" s="40">
        <v>28999108</v>
      </c>
      <c r="I554" s="40" t="s">
        <v>539</v>
      </c>
      <c r="J554" s="40" t="s">
        <v>82</v>
      </c>
      <c r="K554" s="46">
        <v>44651</v>
      </c>
      <c r="L554" s="40">
        <v>149.14285000000001</v>
      </c>
      <c r="M554" s="40">
        <v>149.14285000000001</v>
      </c>
      <c r="N554" s="40">
        <v>37.285699999999999</v>
      </c>
      <c r="O554" s="40">
        <v>37.285699999999999</v>
      </c>
      <c r="P554" s="41">
        <v>2.4999991618773502E-3</v>
      </c>
      <c r="Q554" s="46">
        <v>48575</v>
      </c>
      <c r="R554" s="49"/>
    </row>
    <row r="555" spans="1:18" ht="15" x14ac:dyDescent="0.25">
      <c r="A555" s="42">
        <v>1329</v>
      </c>
      <c r="B555" s="42">
        <v>9762</v>
      </c>
      <c r="C555" s="40" t="s">
        <v>1788</v>
      </c>
      <c r="D555" s="40" t="s">
        <v>1428</v>
      </c>
      <c r="E555" s="40"/>
      <c r="F555" s="40" t="s">
        <v>1802</v>
      </c>
      <c r="G555" s="40" t="s">
        <v>1429</v>
      </c>
      <c r="H555" s="40">
        <v>28999121</v>
      </c>
      <c r="I555" s="40" t="s">
        <v>539</v>
      </c>
      <c r="J555" s="40" t="s">
        <v>84</v>
      </c>
      <c r="K555" s="46">
        <v>44609</v>
      </c>
      <c r="L555" s="40">
        <v>13.75</v>
      </c>
      <c r="M555" s="40">
        <v>43.848750000000003</v>
      </c>
      <c r="N555" s="40">
        <v>13.46125</v>
      </c>
      <c r="O555" s="40">
        <v>45.391334999999998</v>
      </c>
      <c r="P555" s="41">
        <v>9.7900000000000001E-3</v>
      </c>
      <c r="Q555" s="46">
        <v>49429</v>
      </c>
      <c r="R555" s="49"/>
    </row>
    <row r="556" spans="1:18" ht="15" x14ac:dyDescent="0.25">
      <c r="A556" s="42">
        <v>1329</v>
      </c>
      <c r="B556" s="42">
        <v>9762</v>
      </c>
      <c r="C556" s="40" t="s">
        <v>1788</v>
      </c>
      <c r="D556" s="40" t="s">
        <v>1430</v>
      </c>
      <c r="E556" s="40"/>
      <c r="F556" s="40" t="s">
        <v>1803</v>
      </c>
      <c r="G556" s="40" t="s">
        <v>1431</v>
      </c>
      <c r="H556" s="40">
        <v>28999148</v>
      </c>
      <c r="I556" s="40" t="s">
        <v>539</v>
      </c>
      <c r="J556" s="40" t="s">
        <v>84</v>
      </c>
      <c r="K556" s="46">
        <v>44469</v>
      </c>
      <c r="L556" s="40">
        <v>15.56348</v>
      </c>
      <c r="M556" s="40">
        <v>50.254476920000002</v>
      </c>
      <c r="N556" s="40">
        <v>14.76402</v>
      </c>
      <c r="O556" s="40">
        <v>49.784275440000002</v>
      </c>
      <c r="P556" s="41">
        <v>9.4863231102555404E-3</v>
      </c>
      <c r="Q556" s="46">
        <v>48852</v>
      </c>
      <c r="R556" s="49"/>
    </row>
    <row r="557" spans="1:18" ht="15" x14ac:dyDescent="0.25">
      <c r="A557" s="42">
        <v>1329</v>
      </c>
      <c r="B557" s="42">
        <v>9762</v>
      </c>
      <c r="C557" s="40" t="s">
        <v>1788</v>
      </c>
      <c r="D557" s="40" t="s">
        <v>1410</v>
      </c>
      <c r="E557" s="40"/>
      <c r="F557" s="40" t="s">
        <v>239</v>
      </c>
      <c r="G557" s="40" t="s">
        <v>1411</v>
      </c>
      <c r="H557" s="40">
        <v>29992679</v>
      </c>
      <c r="I557" s="40" t="s">
        <v>539</v>
      </c>
      <c r="J557" s="40" t="s">
        <v>84</v>
      </c>
      <c r="K557" s="46">
        <v>42358</v>
      </c>
      <c r="L557" s="40">
        <v>6.0019299999999998</v>
      </c>
      <c r="M557" s="40">
        <v>23.383519280000002</v>
      </c>
      <c r="N557" s="40">
        <v>0.33006999999999997</v>
      </c>
      <c r="O557" s="40">
        <v>1.1129960400000001</v>
      </c>
      <c r="P557" s="41">
        <v>5.4993976937418399E-4</v>
      </c>
      <c r="Q557" s="46">
        <v>46777</v>
      </c>
      <c r="R557" s="49"/>
    </row>
    <row r="558" spans="1:18" ht="15" x14ac:dyDescent="0.25">
      <c r="A558" s="42">
        <v>1329</v>
      </c>
      <c r="B558" s="42">
        <v>9762</v>
      </c>
      <c r="C558" s="40" t="s">
        <v>1788</v>
      </c>
      <c r="D558" s="40" t="s">
        <v>1399</v>
      </c>
      <c r="E558" s="40"/>
      <c r="F558" s="40" t="s">
        <v>1803</v>
      </c>
      <c r="G558" s="40" t="s">
        <v>1400</v>
      </c>
      <c r="H558" s="40">
        <v>28999124</v>
      </c>
      <c r="I558" s="40" t="s">
        <v>539</v>
      </c>
      <c r="J558" s="40" t="s">
        <v>84</v>
      </c>
      <c r="K558" s="46">
        <v>44699</v>
      </c>
      <c r="L558" s="40">
        <v>19</v>
      </c>
      <c r="M558" s="40">
        <v>63.725999999999999</v>
      </c>
      <c r="N558" s="40">
        <v>13.11</v>
      </c>
      <c r="O558" s="40">
        <v>44.206919999999997</v>
      </c>
      <c r="P558" s="41">
        <v>6.8999999999999999E-3</v>
      </c>
      <c r="Q558" s="46">
        <v>49490</v>
      </c>
      <c r="R558" s="49"/>
    </row>
    <row r="559" spans="1:18" ht="15" x14ac:dyDescent="0.25">
      <c r="A559" s="42">
        <v>1329</v>
      </c>
      <c r="B559" s="42">
        <v>9762</v>
      </c>
      <c r="C559" s="40" t="s">
        <v>1788</v>
      </c>
      <c r="D559" s="40" t="s">
        <v>1306</v>
      </c>
      <c r="E559" s="40"/>
      <c r="F559" s="40" t="s">
        <v>1802</v>
      </c>
      <c r="G559" s="40" t="s">
        <v>1307</v>
      </c>
      <c r="H559" s="40">
        <v>29993951</v>
      </c>
      <c r="I559" s="40" t="s">
        <v>539</v>
      </c>
      <c r="J559" s="40" t="s">
        <v>84</v>
      </c>
      <c r="K559" s="46">
        <v>44115</v>
      </c>
      <c r="L559" s="40">
        <v>12</v>
      </c>
      <c r="M559" s="40">
        <v>40.572000000000003</v>
      </c>
      <c r="N559" s="40">
        <v>4.5599999999999996</v>
      </c>
      <c r="O559" s="40">
        <v>15.37632</v>
      </c>
      <c r="P559" s="41">
        <v>3.8E-3</v>
      </c>
      <c r="Q559" s="46">
        <v>48911</v>
      </c>
      <c r="R559" s="49"/>
    </row>
    <row r="560" spans="1:18" ht="15" x14ac:dyDescent="0.25">
      <c r="A560" s="42">
        <v>1329</v>
      </c>
      <c r="B560" s="42">
        <v>9762</v>
      </c>
      <c r="C560" s="40" t="s">
        <v>1788</v>
      </c>
      <c r="D560" s="40" t="s">
        <v>1378</v>
      </c>
      <c r="E560" s="40"/>
      <c r="F560" s="40" t="s">
        <v>1803</v>
      </c>
      <c r="G560" s="40" t="s">
        <v>1379</v>
      </c>
      <c r="H560" s="40">
        <v>29994278</v>
      </c>
      <c r="I560" s="40" t="s">
        <v>539</v>
      </c>
      <c r="J560" s="40" t="s">
        <v>84</v>
      </c>
      <c r="K560" s="46">
        <v>44342</v>
      </c>
      <c r="L560" s="40">
        <v>3</v>
      </c>
      <c r="M560" s="40">
        <v>9.7409999999999997</v>
      </c>
      <c r="N560" s="40">
        <v>0.03</v>
      </c>
      <c r="O560" s="40">
        <v>0.10116</v>
      </c>
      <c r="P560" s="41">
        <v>1E-4</v>
      </c>
      <c r="Q560" s="46">
        <v>47994</v>
      </c>
      <c r="R560" s="49"/>
    </row>
    <row r="561" spans="1:18" ht="15" x14ac:dyDescent="0.25">
      <c r="A561" s="42">
        <v>1329</v>
      </c>
      <c r="B561" s="42">
        <v>9762</v>
      </c>
      <c r="C561" s="40" t="s">
        <v>1788</v>
      </c>
      <c r="D561" s="40" t="s">
        <v>1424</v>
      </c>
      <c r="E561" s="40"/>
      <c r="F561" s="40" t="s">
        <v>1802</v>
      </c>
      <c r="G561" s="40" t="s">
        <v>1425</v>
      </c>
      <c r="H561" s="40">
        <v>29994430</v>
      </c>
      <c r="I561" s="40" t="s">
        <v>539</v>
      </c>
      <c r="J561" s="40" t="s">
        <v>84</v>
      </c>
      <c r="K561" s="46">
        <v>44574</v>
      </c>
      <c r="L561" s="40">
        <v>12</v>
      </c>
      <c r="M561" s="40">
        <v>37.404000000000003</v>
      </c>
      <c r="N561" s="40">
        <v>4.3319900000000002</v>
      </c>
      <c r="O561" s="40">
        <v>14.607470279999999</v>
      </c>
      <c r="P561" s="41">
        <v>3.6099916666666601E-3</v>
      </c>
      <c r="Q561" s="46">
        <v>49364</v>
      </c>
      <c r="R561" s="49"/>
    </row>
    <row r="562" spans="1:18" ht="15" x14ac:dyDescent="0.25">
      <c r="A562" s="42">
        <v>1329</v>
      </c>
      <c r="B562" s="42">
        <v>9762</v>
      </c>
      <c r="C562" s="40" t="s">
        <v>1788</v>
      </c>
      <c r="D562" s="40" t="s">
        <v>1310</v>
      </c>
      <c r="E562" s="40"/>
      <c r="F562" s="40" t="s">
        <v>1803</v>
      </c>
      <c r="G562" s="40" t="s">
        <v>1311</v>
      </c>
      <c r="H562" s="40">
        <v>28999218</v>
      </c>
      <c r="I562" s="40" t="s">
        <v>539</v>
      </c>
      <c r="J562" s="40" t="s">
        <v>82</v>
      </c>
      <c r="K562" s="46">
        <v>45000</v>
      </c>
      <c r="L562" s="40">
        <v>409.16199999999998</v>
      </c>
      <c r="M562" s="40">
        <v>409.16199999999998</v>
      </c>
      <c r="N562" s="40">
        <v>257.90264999999999</v>
      </c>
      <c r="O562" s="40">
        <v>257.90264999999999</v>
      </c>
      <c r="P562" s="41">
        <v>6.3031916453629598E-3</v>
      </c>
      <c r="Q562" s="46">
        <v>48651</v>
      </c>
      <c r="R562" s="49"/>
    </row>
    <row r="563" spans="1:18" ht="15" x14ac:dyDescent="0.25">
      <c r="A563" s="42">
        <v>1329</v>
      </c>
      <c r="B563" s="42">
        <v>9762</v>
      </c>
      <c r="C563" s="40" t="s">
        <v>1788</v>
      </c>
      <c r="D563" s="40" t="s">
        <v>1242</v>
      </c>
      <c r="E563" s="40"/>
      <c r="F563" s="40" t="s">
        <v>1802</v>
      </c>
      <c r="G563" s="40" t="s">
        <v>1323</v>
      </c>
      <c r="H563" s="40">
        <v>29992710</v>
      </c>
      <c r="I563" s="40" t="s">
        <v>539</v>
      </c>
      <c r="J563" s="40" t="s">
        <v>82</v>
      </c>
      <c r="K563" s="46">
        <v>42568</v>
      </c>
      <c r="L563" s="40">
        <v>14.24474</v>
      </c>
      <c r="M563" s="40">
        <v>14.24474</v>
      </c>
      <c r="N563" s="40">
        <v>0.20080000000000001</v>
      </c>
      <c r="O563" s="40">
        <v>0.20080000000000001</v>
      </c>
      <c r="P563" s="41">
        <v>1.4096431384496999E-4</v>
      </c>
      <c r="Q563" s="46">
        <v>46224</v>
      </c>
      <c r="R563" s="49"/>
    </row>
    <row r="564" spans="1:18" ht="15" x14ac:dyDescent="0.25">
      <c r="A564" s="42">
        <v>1329</v>
      </c>
      <c r="B564" s="42">
        <v>9762</v>
      </c>
      <c r="C564" s="40" t="s">
        <v>1788</v>
      </c>
      <c r="D564" s="40" t="s">
        <v>1347</v>
      </c>
      <c r="E564" s="40"/>
      <c r="F564" s="40" t="s">
        <v>1803</v>
      </c>
      <c r="G564" s="40" t="s">
        <v>1348</v>
      </c>
      <c r="H564" s="40">
        <v>29992724</v>
      </c>
      <c r="I564" s="40" t="s">
        <v>539</v>
      </c>
      <c r="J564" s="40" t="s">
        <v>84</v>
      </c>
      <c r="K564" s="46">
        <v>42635</v>
      </c>
      <c r="L564" s="40">
        <v>8.0039099999999994</v>
      </c>
      <c r="M564" s="40">
        <v>30.086697690000001</v>
      </c>
      <c r="N564" s="40">
        <v>1.92204</v>
      </c>
      <c r="O564" s="40">
        <v>6.4811188800000004</v>
      </c>
      <c r="P564" s="41">
        <v>2.4013763273200198E-3</v>
      </c>
      <c r="Q564" s="46">
        <v>47968</v>
      </c>
      <c r="R564" s="49"/>
    </row>
    <row r="565" spans="1:18" ht="15" x14ac:dyDescent="0.25">
      <c r="A565" s="42">
        <v>1329</v>
      </c>
      <c r="B565" s="42">
        <v>9762</v>
      </c>
      <c r="C565" s="40" t="s">
        <v>1788</v>
      </c>
      <c r="D565" s="40" t="s">
        <v>1352</v>
      </c>
      <c r="E565" s="40"/>
      <c r="F565" s="40" t="s">
        <v>239</v>
      </c>
      <c r="G565" s="40" t="s">
        <v>1353</v>
      </c>
      <c r="H565" s="40">
        <v>29992780</v>
      </c>
      <c r="I565" s="40" t="s">
        <v>539</v>
      </c>
      <c r="J565" s="40" t="s">
        <v>92</v>
      </c>
      <c r="K565" s="46">
        <v>42887</v>
      </c>
      <c r="L565" s="40">
        <v>7.0003299999999999</v>
      </c>
      <c r="M565" s="40">
        <v>27.871113862000001</v>
      </c>
      <c r="N565" s="40">
        <v>0.22449</v>
      </c>
      <c r="O565" s="40">
        <v>0.88790284799999997</v>
      </c>
      <c r="P565" s="41">
        <v>3.2068488199842E-4</v>
      </c>
      <c r="Q565" s="46">
        <v>46827</v>
      </c>
      <c r="R565" s="49"/>
    </row>
    <row r="566" spans="1:18" ht="15" x14ac:dyDescent="0.25">
      <c r="A566" s="42">
        <v>1329</v>
      </c>
      <c r="B566" s="42">
        <v>9762</v>
      </c>
      <c r="C566" s="40" t="s">
        <v>1788</v>
      </c>
      <c r="D566" s="40" t="s">
        <v>1349</v>
      </c>
      <c r="E566" s="40"/>
      <c r="F566" s="40" t="s">
        <v>1803</v>
      </c>
      <c r="G566" s="40" t="s">
        <v>1350</v>
      </c>
      <c r="H566" s="40">
        <v>29992801</v>
      </c>
      <c r="I566" s="40" t="s">
        <v>539</v>
      </c>
      <c r="J566" s="40" t="s">
        <v>92</v>
      </c>
      <c r="K566" s="46">
        <v>43038</v>
      </c>
      <c r="L566" s="40">
        <v>4.5005100000000002</v>
      </c>
      <c r="M566" s="40">
        <v>18.467842784999998</v>
      </c>
      <c r="N566" s="40">
        <v>0.60257999900000003</v>
      </c>
      <c r="O566" s="40">
        <v>2.3833244120448001</v>
      </c>
      <c r="P566" s="41">
        <v>1.33891492075342E-3</v>
      </c>
      <c r="Q566" s="46">
        <v>46691</v>
      </c>
      <c r="R566" s="49"/>
    </row>
    <row r="567" spans="1:18" ht="15" x14ac:dyDescent="0.25">
      <c r="A567" s="42">
        <v>1329</v>
      </c>
      <c r="B567" s="42">
        <v>9762</v>
      </c>
      <c r="C567" s="40" t="s">
        <v>1788</v>
      </c>
      <c r="D567" s="40" t="s">
        <v>1263</v>
      </c>
      <c r="E567" s="40"/>
      <c r="F567" s="40" t="s">
        <v>1803</v>
      </c>
      <c r="G567" s="40" t="s">
        <v>1264</v>
      </c>
      <c r="H567" s="40">
        <v>29993297</v>
      </c>
      <c r="I567" s="40" t="s">
        <v>539</v>
      </c>
      <c r="J567" s="40" t="s">
        <v>84</v>
      </c>
      <c r="K567" s="46">
        <v>43188</v>
      </c>
      <c r="L567" s="40">
        <v>3.8894099999999998</v>
      </c>
      <c r="M567" s="40">
        <v>13.66738674</v>
      </c>
      <c r="N567" s="40">
        <v>0.13902</v>
      </c>
      <c r="O567" s="40">
        <v>0.46877543999999999</v>
      </c>
      <c r="P567" s="41">
        <v>3.5743210409804998E-4</v>
      </c>
      <c r="Q567" s="46">
        <v>48302</v>
      </c>
      <c r="R567" s="49"/>
    </row>
    <row r="568" spans="1:18" ht="15" x14ac:dyDescent="0.25">
      <c r="A568" s="42">
        <v>1329</v>
      </c>
      <c r="B568" s="42">
        <v>9762</v>
      </c>
      <c r="C568" s="40" t="s">
        <v>1788</v>
      </c>
      <c r="D568" s="40" t="s">
        <v>1374</v>
      </c>
      <c r="E568" s="40"/>
      <c r="F568" s="40" t="s">
        <v>1803</v>
      </c>
      <c r="G568" s="40" t="s">
        <v>1375</v>
      </c>
      <c r="H568" s="40">
        <v>29993566</v>
      </c>
      <c r="I568" s="40" t="s">
        <v>539</v>
      </c>
      <c r="J568" s="40" t="s">
        <v>92</v>
      </c>
      <c r="K568" s="46">
        <v>43737</v>
      </c>
      <c r="L568" s="40">
        <v>12.222390000000001</v>
      </c>
      <c r="M568" s="40">
        <v>46.506193949999997</v>
      </c>
      <c r="N568" s="40">
        <v>5.5718800000000002</v>
      </c>
      <c r="O568" s="40">
        <v>22.037899776</v>
      </c>
      <c r="P568" s="41">
        <v>4.5587483299092801E-3</v>
      </c>
      <c r="Q568" s="46">
        <v>46318</v>
      </c>
      <c r="R568" s="49"/>
    </row>
    <row r="569" spans="1:18" ht="15" x14ac:dyDescent="0.25">
      <c r="A569" s="42">
        <v>1329</v>
      </c>
      <c r="B569" s="42">
        <v>9762</v>
      </c>
      <c r="C569" s="40" t="s">
        <v>1788</v>
      </c>
      <c r="D569" s="40" t="s">
        <v>1376</v>
      </c>
      <c r="E569" s="40"/>
      <c r="F569" s="40" t="s">
        <v>1803</v>
      </c>
      <c r="G569" s="40" t="s">
        <v>1377</v>
      </c>
      <c r="H569" s="40">
        <v>29993809</v>
      </c>
      <c r="I569" s="40" t="s">
        <v>539</v>
      </c>
      <c r="J569" s="40" t="s">
        <v>84</v>
      </c>
      <c r="K569" s="46">
        <v>44039</v>
      </c>
      <c r="L569" s="40">
        <v>15.000679999999999</v>
      </c>
      <c r="M569" s="40">
        <v>51.197320840000003</v>
      </c>
      <c r="N569" s="40">
        <v>7.0738599999999998</v>
      </c>
      <c r="O569" s="40">
        <v>23.853055919999999</v>
      </c>
      <c r="P569" s="41">
        <v>4.7156928885890501E-3</v>
      </c>
      <c r="Q569" s="46">
        <v>46588</v>
      </c>
      <c r="R569" s="49"/>
    </row>
    <row r="570" spans="1:18" ht="15" x14ac:dyDescent="0.25">
      <c r="A570" s="42">
        <v>1329</v>
      </c>
      <c r="B570" s="42">
        <v>9762</v>
      </c>
      <c r="C570" s="40" t="s">
        <v>1788</v>
      </c>
      <c r="D570" s="40" t="s">
        <v>1279</v>
      </c>
      <c r="E570" s="40"/>
      <c r="F570" s="40" t="s">
        <v>239</v>
      </c>
      <c r="G570" s="40" t="s">
        <v>1280</v>
      </c>
      <c r="H570" s="40">
        <v>29994254</v>
      </c>
      <c r="I570" s="40" t="s">
        <v>539</v>
      </c>
      <c r="J570" s="40" t="s">
        <v>82</v>
      </c>
      <c r="K570" s="46">
        <v>44444</v>
      </c>
      <c r="L570" s="40">
        <v>31</v>
      </c>
      <c r="M570" s="40">
        <v>31</v>
      </c>
      <c r="N570" s="40">
        <v>6.58568</v>
      </c>
      <c r="O570" s="40">
        <v>6.58568</v>
      </c>
      <c r="P570" s="41">
        <v>2.1244129032258001E-3</v>
      </c>
      <c r="Q570" s="46">
        <v>47726</v>
      </c>
      <c r="R570" s="49"/>
    </row>
    <row r="571" spans="1:18" ht="15" x14ac:dyDescent="0.25">
      <c r="A571" s="42">
        <v>1329</v>
      </c>
      <c r="B571" s="42">
        <v>9762</v>
      </c>
      <c r="C571" s="40" t="s">
        <v>1788</v>
      </c>
      <c r="D571" s="40" t="s">
        <v>1403</v>
      </c>
      <c r="E571" s="40"/>
      <c r="F571" s="40" t="s">
        <v>1802</v>
      </c>
      <c r="G571" s="40" t="s">
        <v>1404</v>
      </c>
      <c r="H571" s="40">
        <v>28999104</v>
      </c>
      <c r="I571" s="40" t="s">
        <v>539</v>
      </c>
      <c r="J571" s="40" t="s">
        <v>84</v>
      </c>
      <c r="K571" s="46">
        <v>44592</v>
      </c>
      <c r="L571" s="40">
        <v>28</v>
      </c>
      <c r="M571" s="40">
        <v>89.46</v>
      </c>
      <c r="N571" s="40">
        <v>0.44164999999999999</v>
      </c>
      <c r="O571" s="40">
        <v>1.4892437999999999</v>
      </c>
      <c r="P571" s="41">
        <v>1.57732142857142E-4</v>
      </c>
      <c r="Q571" s="46">
        <v>46880</v>
      </c>
      <c r="R571" s="49"/>
    </row>
    <row r="572" spans="1:18" ht="15" x14ac:dyDescent="0.25">
      <c r="A572" s="42">
        <v>1329</v>
      </c>
      <c r="B572" s="42">
        <v>9762</v>
      </c>
      <c r="C572" s="40" t="s">
        <v>1788</v>
      </c>
      <c r="D572" s="40" t="s">
        <v>1461</v>
      </c>
      <c r="E572" s="40"/>
      <c r="F572" s="40" t="s">
        <v>1803</v>
      </c>
      <c r="G572" s="40" t="s">
        <v>1462</v>
      </c>
      <c r="H572" s="40">
        <v>28999106</v>
      </c>
      <c r="I572" s="40" t="s">
        <v>539</v>
      </c>
      <c r="J572" s="40" t="s">
        <v>84</v>
      </c>
      <c r="K572" s="46">
        <v>44561</v>
      </c>
      <c r="L572" s="40">
        <v>11</v>
      </c>
      <c r="M572" s="40">
        <v>34.21</v>
      </c>
      <c r="N572" s="40">
        <v>5.7859999999999996</v>
      </c>
      <c r="O572" s="40">
        <v>19.510392</v>
      </c>
      <c r="P572" s="41">
        <v>5.2599999999999999E-3</v>
      </c>
      <c r="Q572" s="46">
        <v>49613</v>
      </c>
      <c r="R572" s="49"/>
    </row>
    <row r="573" spans="1:18" ht="15" x14ac:dyDescent="0.25">
      <c r="A573" s="42">
        <v>1329</v>
      </c>
      <c r="B573" s="42">
        <v>9762</v>
      </c>
      <c r="C573" s="40" t="s">
        <v>1788</v>
      </c>
      <c r="D573" s="40" t="s">
        <v>1360</v>
      </c>
      <c r="E573" s="40"/>
      <c r="F573" s="40" t="s">
        <v>1803</v>
      </c>
      <c r="G573" s="40" t="s">
        <v>1361</v>
      </c>
      <c r="H573" s="40">
        <v>28999146</v>
      </c>
      <c r="I573" s="40" t="s">
        <v>539</v>
      </c>
      <c r="J573" s="40" t="s">
        <v>84</v>
      </c>
      <c r="K573" s="46">
        <v>44678</v>
      </c>
      <c r="L573" s="40">
        <v>26.875</v>
      </c>
      <c r="M573" s="40">
        <v>88.445625000000007</v>
      </c>
      <c r="N573" s="40">
        <v>2.28511</v>
      </c>
      <c r="O573" s="40">
        <v>7.7053909200000001</v>
      </c>
      <c r="P573" s="41">
        <v>8.5027348837209301E-4</v>
      </c>
      <c r="Q573" s="46">
        <v>47823</v>
      </c>
      <c r="R573" s="49"/>
    </row>
    <row r="574" spans="1:18" ht="15" x14ac:dyDescent="0.25">
      <c r="A574" s="42">
        <v>1329</v>
      </c>
      <c r="B574" s="42">
        <v>9762</v>
      </c>
      <c r="C574" s="40" t="s">
        <v>1788</v>
      </c>
      <c r="D574" s="40" t="s">
        <v>1360</v>
      </c>
      <c r="E574" s="40"/>
      <c r="F574" s="40" t="s">
        <v>1803</v>
      </c>
      <c r="G574" s="40" t="s">
        <v>1392</v>
      </c>
      <c r="H574" s="40">
        <v>28999147</v>
      </c>
      <c r="I574" s="40" t="s">
        <v>539</v>
      </c>
      <c r="J574" s="40" t="s">
        <v>84</v>
      </c>
      <c r="K574" s="46">
        <v>44678</v>
      </c>
      <c r="L574" s="40">
        <v>16.125</v>
      </c>
      <c r="M574" s="40">
        <v>53.067374999999998</v>
      </c>
      <c r="N574" s="40">
        <v>1.37107</v>
      </c>
      <c r="O574" s="40">
        <v>4.62324804</v>
      </c>
      <c r="P574" s="41">
        <v>8.5027596899224804E-4</v>
      </c>
      <c r="Q574" s="46">
        <v>47823</v>
      </c>
      <c r="R574" s="49"/>
    </row>
    <row r="575" spans="1:18" ht="15" x14ac:dyDescent="0.25">
      <c r="A575" s="42">
        <v>1329</v>
      </c>
      <c r="B575" s="42">
        <v>9762</v>
      </c>
      <c r="C575" s="40" t="s">
        <v>1788</v>
      </c>
      <c r="D575" s="40" t="s">
        <v>1259</v>
      </c>
      <c r="E575" s="40"/>
      <c r="F575" s="40" t="s">
        <v>1802</v>
      </c>
      <c r="G575" s="40" t="s">
        <v>1260</v>
      </c>
      <c r="H575" s="40">
        <v>28999153</v>
      </c>
      <c r="I575" s="40" t="s">
        <v>539</v>
      </c>
      <c r="J575" s="40" t="s">
        <v>84</v>
      </c>
      <c r="K575" s="46">
        <v>45223</v>
      </c>
      <c r="L575" s="40">
        <v>30</v>
      </c>
      <c r="M575" s="40">
        <v>121.89</v>
      </c>
      <c r="N575" s="40">
        <v>16.95</v>
      </c>
      <c r="O575" s="40">
        <v>57.1554</v>
      </c>
      <c r="P575" s="41">
        <v>5.6499999999999996E-3</v>
      </c>
      <c r="Q575" s="46">
        <v>49241</v>
      </c>
      <c r="R575" s="49"/>
    </row>
    <row r="576" spans="1:18" ht="15" x14ac:dyDescent="0.25">
      <c r="A576" s="42">
        <v>1329</v>
      </c>
      <c r="B576" s="42">
        <v>9762</v>
      </c>
      <c r="C576" s="40" t="s">
        <v>1788</v>
      </c>
      <c r="D576" s="40" t="s">
        <v>1494</v>
      </c>
      <c r="E576" s="40"/>
      <c r="F576" s="40" t="s">
        <v>239</v>
      </c>
      <c r="G576" s="40" t="s">
        <v>1495</v>
      </c>
      <c r="H576" s="40">
        <v>28999163</v>
      </c>
      <c r="I576" s="40" t="s">
        <v>539</v>
      </c>
      <c r="J576" s="40" t="s">
        <v>82</v>
      </c>
      <c r="K576" s="46">
        <v>44887</v>
      </c>
      <c r="L576" s="40">
        <v>250</v>
      </c>
      <c r="M576" s="40">
        <v>250</v>
      </c>
      <c r="N576" s="40">
        <v>174.625</v>
      </c>
      <c r="O576" s="40">
        <v>174.625</v>
      </c>
      <c r="P576" s="41">
        <v>6.9849999999999999E-3</v>
      </c>
      <c r="Q576" s="46">
        <v>49306</v>
      </c>
      <c r="R576" s="49"/>
    </row>
    <row r="577" spans="1:18" ht="15" x14ac:dyDescent="0.25">
      <c r="A577" s="42">
        <v>1329</v>
      </c>
      <c r="B577" s="42">
        <v>9762</v>
      </c>
      <c r="C577" s="40" t="s">
        <v>1788</v>
      </c>
      <c r="D577" s="40" t="s">
        <v>1254</v>
      </c>
      <c r="E577" s="40"/>
      <c r="F577" s="40" t="s">
        <v>239</v>
      </c>
      <c r="G577" s="40" t="s">
        <v>1265</v>
      </c>
      <c r="H577" s="40">
        <v>29993972</v>
      </c>
      <c r="I577" s="40" t="s">
        <v>539</v>
      </c>
      <c r="J577" s="40" t="s">
        <v>92</v>
      </c>
      <c r="K577" s="46">
        <v>43840</v>
      </c>
      <c r="L577" s="40">
        <v>13.00225</v>
      </c>
      <c r="M577" s="40">
        <v>50.0950688</v>
      </c>
      <c r="N577" s="40">
        <v>4.2125199999999996</v>
      </c>
      <c r="O577" s="40">
        <v>16.661359103999999</v>
      </c>
      <c r="P577" s="41">
        <v>3.2398392585898501E-3</v>
      </c>
      <c r="Q577" s="46">
        <v>47788</v>
      </c>
      <c r="R577" s="49"/>
    </row>
    <row r="578" spans="1:18" ht="15" x14ac:dyDescent="0.25">
      <c r="A578" s="42">
        <v>1329</v>
      </c>
      <c r="B578" s="42">
        <v>9762</v>
      </c>
      <c r="C578" s="40" t="s">
        <v>1788</v>
      </c>
      <c r="D578" s="40" t="s">
        <v>1453</v>
      </c>
      <c r="E578" s="40"/>
      <c r="F578" s="40" t="s">
        <v>1803</v>
      </c>
      <c r="G578" s="40" t="s">
        <v>1454</v>
      </c>
      <c r="H578" s="40">
        <v>29993988</v>
      </c>
      <c r="I578" s="40" t="s">
        <v>539</v>
      </c>
      <c r="J578" s="40" t="s">
        <v>84</v>
      </c>
      <c r="K578" s="46">
        <v>44223</v>
      </c>
      <c r="L578" s="40">
        <v>10</v>
      </c>
      <c r="M578" s="40">
        <v>32.64</v>
      </c>
      <c r="N578" s="40">
        <v>1.7</v>
      </c>
      <c r="O578" s="40">
        <v>5.7324000000000002</v>
      </c>
      <c r="P578" s="41">
        <v>1.6999999999999999E-3</v>
      </c>
      <c r="Q578" s="46">
        <v>49159</v>
      </c>
      <c r="R578" s="49"/>
    </row>
    <row r="579" spans="1:18" ht="15" x14ac:dyDescent="0.25">
      <c r="A579" s="42">
        <v>1329</v>
      </c>
      <c r="B579" s="42">
        <v>9762</v>
      </c>
      <c r="C579" s="40" t="s">
        <v>1788</v>
      </c>
      <c r="D579" s="40" t="s">
        <v>1332</v>
      </c>
      <c r="E579" s="40"/>
      <c r="F579" s="40" t="s">
        <v>239</v>
      </c>
      <c r="G579" s="40" t="s">
        <v>1333</v>
      </c>
      <c r="H579" s="40">
        <v>29994253</v>
      </c>
      <c r="I579" s="40" t="s">
        <v>539</v>
      </c>
      <c r="J579" s="40" t="s">
        <v>92</v>
      </c>
      <c r="K579" s="46">
        <v>44385</v>
      </c>
      <c r="L579" s="40">
        <v>9</v>
      </c>
      <c r="M579" s="40">
        <v>34.9056</v>
      </c>
      <c r="N579" s="40">
        <v>1.6205499999999999</v>
      </c>
      <c r="O579" s="40">
        <v>6.4095993599999996</v>
      </c>
      <c r="P579" s="41">
        <v>1.80061111111111E-3</v>
      </c>
      <c r="Q579" s="46">
        <v>48160</v>
      </c>
      <c r="R579" s="49"/>
    </row>
    <row r="580" spans="1:18" ht="15" x14ac:dyDescent="0.25">
      <c r="A580" s="42">
        <v>1329</v>
      </c>
      <c r="B580" s="42">
        <v>9762</v>
      </c>
      <c r="C580" s="40" t="s">
        <v>1788</v>
      </c>
      <c r="D580" s="40" t="s">
        <v>1443</v>
      </c>
      <c r="E580" s="40"/>
      <c r="F580" s="40" t="s">
        <v>1803</v>
      </c>
      <c r="G580" s="40" t="s">
        <v>1444</v>
      </c>
      <c r="H580" s="40">
        <v>29994350</v>
      </c>
      <c r="I580" s="40" t="s">
        <v>539</v>
      </c>
      <c r="J580" s="40" t="s">
        <v>84</v>
      </c>
      <c r="K580" s="46">
        <v>44453</v>
      </c>
      <c r="L580" s="40">
        <v>6</v>
      </c>
      <c r="M580" s="40">
        <v>19.265999999999998</v>
      </c>
      <c r="N580" s="40">
        <v>0.09</v>
      </c>
      <c r="O580" s="40">
        <v>0.30348000000000003</v>
      </c>
      <c r="P580" s="41">
        <v>1.4999999999999999E-4</v>
      </c>
      <c r="Q580" s="46">
        <v>48105</v>
      </c>
      <c r="R580" s="49"/>
    </row>
    <row r="581" spans="1:18" ht="15" x14ac:dyDescent="0.25">
      <c r="A581" s="42">
        <v>1329</v>
      </c>
      <c r="B581" s="42">
        <v>9762</v>
      </c>
      <c r="C581" s="40" t="s">
        <v>1788</v>
      </c>
      <c r="D581" s="40" t="s">
        <v>1328</v>
      </c>
      <c r="E581" s="40"/>
      <c r="F581" s="40" t="s">
        <v>239</v>
      </c>
      <c r="G581" s="40" t="s">
        <v>1329</v>
      </c>
      <c r="H581" s="40">
        <v>29994359</v>
      </c>
      <c r="I581" s="40" t="s">
        <v>539</v>
      </c>
      <c r="J581" s="40" t="s">
        <v>84</v>
      </c>
      <c r="K581" s="46">
        <v>44468</v>
      </c>
      <c r="L581" s="40">
        <v>1.3879300000000001</v>
      </c>
      <c r="M581" s="40">
        <v>4.45803116</v>
      </c>
      <c r="N581" s="40">
        <v>0.12778999999999999</v>
      </c>
      <c r="O581" s="40">
        <v>0.43090788000000002</v>
      </c>
      <c r="P581" s="41">
        <v>9.2072366762012403E-4</v>
      </c>
      <c r="Q581" s="46">
        <v>48442</v>
      </c>
      <c r="R581" s="49"/>
    </row>
    <row r="582" spans="1:18" ht="15" x14ac:dyDescent="0.25">
      <c r="A582" s="42">
        <v>1329</v>
      </c>
      <c r="B582" s="42">
        <v>9762</v>
      </c>
      <c r="C582" s="40" t="s">
        <v>1788</v>
      </c>
      <c r="D582" s="40" t="s">
        <v>1268</v>
      </c>
      <c r="E582" s="40"/>
      <c r="F582" s="40" t="s">
        <v>239</v>
      </c>
      <c r="G582" s="40" t="s">
        <v>1269</v>
      </c>
      <c r="H582" s="40">
        <v>29994396</v>
      </c>
      <c r="I582" s="40" t="s">
        <v>539</v>
      </c>
      <c r="J582" s="40" t="s">
        <v>84</v>
      </c>
      <c r="K582" s="46">
        <v>44501</v>
      </c>
      <c r="L582" s="40">
        <v>15</v>
      </c>
      <c r="M582" s="40">
        <v>47.01</v>
      </c>
      <c r="N582" s="40">
        <v>5.49</v>
      </c>
      <c r="O582" s="40">
        <v>18.512280000000001</v>
      </c>
      <c r="P582" s="41">
        <v>3.6600000000000001E-3</v>
      </c>
      <c r="Q582" s="46">
        <v>49217</v>
      </c>
      <c r="R582" s="49"/>
    </row>
    <row r="583" spans="1:18" ht="15" x14ac:dyDescent="0.25">
      <c r="A583" s="42">
        <v>1329</v>
      </c>
      <c r="B583" s="42">
        <v>9762</v>
      </c>
      <c r="C583" s="40" t="s">
        <v>1788</v>
      </c>
      <c r="D583" s="40" t="s">
        <v>1492</v>
      </c>
      <c r="E583" s="40"/>
      <c r="F583" s="40" t="s">
        <v>1803</v>
      </c>
      <c r="G583" s="40" t="s">
        <v>1493</v>
      </c>
      <c r="H583" s="40">
        <v>29994400</v>
      </c>
      <c r="I583" s="40" t="s">
        <v>539</v>
      </c>
      <c r="J583" s="40" t="s">
        <v>84</v>
      </c>
      <c r="K583" s="46">
        <v>44516</v>
      </c>
      <c r="L583" s="40">
        <v>8</v>
      </c>
      <c r="M583" s="40">
        <v>24.72</v>
      </c>
      <c r="N583" s="40">
        <v>0.56000000000000005</v>
      </c>
      <c r="O583" s="40">
        <v>1.88832</v>
      </c>
      <c r="P583" s="41">
        <v>6.9999999999999999E-4</v>
      </c>
      <c r="Q583" s="46">
        <v>48986</v>
      </c>
      <c r="R583" s="49"/>
    </row>
    <row r="584" spans="1:18" ht="15" x14ac:dyDescent="0.25">
      <c r="A584" s="42">
        <v>1329</v>
      </c>
      <c r="B584" s="42">
        <v>9762</v>
      </c>
      <c r="C584" s="40" t="s">
        <v>1788</v>
      </c>
      <c r="D584" s="40" t="s">
        <v>1358</v>
      </c>
      <c r="E584" s="40"/>
      <c r="F584" s="40" t="s">
        <v>1803</v>
      </c>
      <c r="G584" s="40" t="s">
        <v>1359</v>
      </c>
      <c r="H584" s="40">
        <v>28999125</v>
      </c>
      <c r="I584" s="40" t="s">
        <v>539</v>
      </c>
      <c r="J584" s="40" t="s">
        <v>84</v>
      </c>
      <c r="K584" s="46">
        <v>44699</v>
      </c>
      <c r="L584" s="40">
        <v>23</v>
      </c>
      <c r="M584" s="40">
        <v>77.141999999999996</v>
      </c>
      <c r="N584" s="40">
        <v>3.68</v>
      </c>
      <c r="O584" s="40">
        <v>12.40896</v>
      </c>
      <c r="P584" s="41">
        <v>1.6000000000000001E-3</v>
      </c>
      <c r="Q584" s="46">
        <v>49490</v>
      </c>
      <c r="R584" s="49"/>
    </row>
    <row r="585" spans="1:18" ht="15" x14ac:dyDescent="0.25">
      <c r="A585" s="42">
        <v>1329</v>
      </c>
      <c r="B585" s="42">
        <v>9762</v>
      </c>
      <c r="C585" s="40" t="s">
        <v>1794</v>
      </c>
      <c r="D585" s="40" t="s">
        <v>1242</v>
      </c>
      <c r="E585" s="40"/>
      <c r="F585" s="40" t="s">
        <v>1802</v>
      </c>
      <c r="G585" s="40" t="s">
        <v>1249</v>
      </c>
      <c r="H585" s="40">
        <v>28999198</v>
      </c>
      <c r="I585" s="40" t="s">
        <v>539</v>
      </c>
      <c r="J585" s="40" t="s">
        <v>82</v>
      </c>
      <c r="K585" s="46">
        <v>44943</v>
      </c>
      <c r="L585" s="40">
        <v>9.0033399999999997</v>
      </c>
      <c r="M585" s="40">
        <v>9.0033399999999997</v>
      </c>
      <c r="N585" s="40">
        <v>2.1469299999999998</v>
      </c>
      <c r="O585" s="40">
        <v>2.1469299999999998</v>
      </c>
      <c r="P585" s="41">
        <v>2.3845928288835001E-3</v>
      </c>
      <c r="Q585" s="40" t="s">
        <v>113</v>
      </c>
      <c r="R585" s="49"/>
    </row>
    <row r="586" spans="1:18" ht="15" x14ac:dyDescent="0.25">
      <c r="A586" s="42">
        <v>1329</v>
      </c>
      <c r="B586" s="42">
        <v>9762</v>
      </c>
      <c r="C586" s="40" t="s">
        <v>1788</v>
      </c>
      <c r="D586" s="40" t="s">
        <v>1254</v>
      </c>
      <c r="E586" s="40"/>
      <c r="F586" s="40" t="s">
        <v>239</v>
      </c>
      <c r="G586" s="40" t="s">
        <v>1255</v>
      </c>
      <c r="H586" s="40">
        <v>29992746</v>
      </c>
      <c r="I586" s="40" t="s">
        <v>539</v>
      </c>
      <c r="J586" s="40" t="s">
        <v>92</v>
      </c>
      <c r="K586" s="46">
        <v>42705</v>
      </c>
      <c r="L586" s="40">
        <v>12.000299999999999</v>
      </c>
      <c r="M586" s="40">
        <v>48.907222650000001</v>
      </c>
      <c r="N586" s="40">
        <v>0.83156999899999995</v>
      </c>
      <c r="O586" s="40">
        <v>3.2890256600447998</v>
      </c>
      <c r="P586" s="41">
        <v>6.9295767522478604E-4</v>
      </c>
      <c r="Q586" s="46">
        <v>46417</v>
      </c>
      <c r="R586" s="49"/>
    </row>
    <row r="587" spans="1:18" ht="15" x14ac:dyDescent="0.25">
      <c r="A587" s="42">
        <v>1329</v>
      </c>
      <c r="B587" s="42">
        <v>9762</v>
      </c>
      <c r="C587" s="40" t="s">
        <v>1788</v>
      </c>
      <c r="D587" s="40" t="s">
        <v>1459</v>
      </c>
      <c r="E587" s="40"/>
      <c r="F587" s="40" t="s">
        <v>1803</v>
      </c>
      <c r="G587" s="40" t="s">
        <v>1460</v>
      </c>
      <c r="H587" s="40">
        <v>29992791</v>
      </c>
      <c r="I587" s="40" t="s">
        <v>539</v>
      </c>
      <c r="J587" s="40" t="s">
        <v>92</v>
      </c>
      <c r="K587" s="46">
        <v>42906</v>
      </c>
      <c r="L587" s="40">
        <v>12.00018</v>
      </c>
      <c r="M587" s="40">
        <v>47.290309344000001</v>
      </c>
      <c r="N587" s="40">
        <v>0.48497000000000001</v>
      </c>
      <c r="O587" s="40">
        <v>1.918153344</v>
      </c>
      <c r="P587" s="41">
        <v>4.0413560463259699E-4</v>
      </c>
      <c r="Q587" s="46">
        <v>45924</v>
      </c>
      <c r="R587" s="49"/>
    </row>
    <row r="588" spans="1:18" ht="15" x14ac:dyDescent="0.25">
      <c r="A588" s="42">
        <v>1329</v>
      </c>
      <c r="B588" s="42">
        <v>9762</v>
      </c>
      <c r="C588" s="40" t="s">
        <v>1788</v>
      </c>
      <c r="D588" s="40" t="s">
        <v>1382</v>
      </c>
      <c r="E588" s="40"/>
      <c r="F588" s="40" t="s">
        <v>1803</v>
      </c>
      <c r="G588" s="40" t="s">
        <v>1383</v>
      </c>
      <c r="H588" s="40">
        <v>28999152</v>
      </c>
      <c r="I588" s="40" t="s">
        <v>539</v>
      </c>
      <c r="J588" s="40" t="s">
        <v>84</v>
      </c>
      <c r="K588" s="46">
        <v>44742</v>
      </c>
      <c r="L588" s="40">
        <v>49</v>
      </c>
      <c r="M588" s="40">
        <v>162.92500000000001</v>
      </c>
      <c r="N588" s="40">
        <v>13.15531</v>
      </c>
      <c r="O588" s="40">
        <v>44.359705320000003</v>
      </c>
      <c r="P588" s="41">
        <v>2.68475714285714E-3</v>
      </c>
      <c r="Q588" s="46">
        <v>45838</v>
      </c>
      <c r="R588" s="49"/>
    </row>
    <row r="589" spans="1:18" ht="15" x14ac:dyDescent="0.25">
      <c r="A589" s="42">
        <v>1329</v>
      </c>
      <c r="B589" s="42">
        <v>9762</v>
      </c>
      <c r="C589" s="40" t="s">
        <v>1788</v>
      </c>
      <c r="D589" s="40" t="s">
        <v>1482</v>
      </c>
      <c r="E589" s="40"/>
      <c r="F589" s="40" t="s">
        <v>1803</v>
      </c>
      <c r="G589" s="40" t="s">
        <v>1483</v>
      </c>
      <c r="H589" s="40">
        <v>28999281</v>
      </c>
      <c r="I589" s="40" t="s">
        <v>539</v>
      </c>
      <c r="J589" s="40" t="s">
        <v>84</v>
      </c>
      <c r="K589" s="46">
        <v>45565</v>
      </c>
      <c r="L589" s="40">
        <v>15.5121</v>
      </c>
      <c r="M589" s="40">
        <v>57.456818400000003</v>
      </c>
      <c r="N589" s="40">
        <v>13.61797</v>
      </c>
      <c r="O589" s="40">
        <v>45.919794840000002</v>
      </c>
      <c r="P589" s="41">
        <v>8.7789338645315497E-3</v>
      </c>
      <c r="Q589" s="46">
        <v>50310</v>
      </c>
      <c r="R589" s="49"/>
    </row>
    <row r="590" spans="1:18" ht="15" x14ac:dyDescent="0.25">
      <c r="A590" s="42">
        <v>1329</v>
      </c>
      <c r="B590" s="42">
        <v>9762</v>
      </c>
      <c r="C590" s="40" t="s">
        <v>1788</v>
      </c>
      <c r="D590" s="40" t="s">
        <v>1795</v>
      </c>
      <c r="E590" s="40"/>
      <c r="F590" s="40" t="s">
        <v>1803</v>
      </c>
      <c r="G590" s="40" t="s">
        <v>1796</v>
      </c>
      <c r="H590" s="40">
        <v>28999298</v>
      </c>
      <c r="I590" s="40" t="s">
        <v>539</v>
      </c>
      <c r="J590" s="40" t="s">
        <v>92</v>
      </c>
      <c r="K590" s="46">
        <v>45831</v>
      </c>
      <c r="L590" s="40">
        <v>96.480009999999993</v>
      </c>
      <c r="M590" s="40">
        <v>388.34168825099999</v>
      </c>
      <c r="N590" s="40">
        <v>96.480009999999993</v>
      </c>
      <c r="O590" s="40">
        <v>381.59773555200002</v>
      </c>
      <c r="P590" s="41">
        <v>0.01</v>
      </c>
      <c r="Q590" s="46">
        <v>48865</v>
      </c>
      <c r="R590" s="49"/>
    </row>
    <row r="591" spans="1:18" ht="15" x14ac:dyDescent="0.25">
      <c r="A591" s="42">
        <v>1329</v>
      </c>
      <c r="B591" s="42">
        <v>9762</v>
      </c>
      <c r="C591" s="40" t="s">
        <v>1788</v>
      </c>
      <c r="D591" s="40" t="s">
        <v>1321</v>
      </c>
      <c r="E591" s="40"/>
      <c r="F591" s="40" t="s">
        <v>239</v>
      </c>
      <c r="G591" s="40" t="s">
        <v>1322</v>
      </c>
      <c r="H591" s="40">
        <v>29992707</v>
      </c>
      <c r="I591" s="40" t="s">
        <v>539</v>
      </c>
      <c r="J591" s="40" t="s">
        <v>82</v>
      </c>
      <c r="K591" s="46">
        <v>42569</v>
      </c>
      <c r="L591" s="40">
        <v>34.125050000000002</v>
      </c>
      <c r="M591" s="40">
        <v>34.125050000000002</v>
      </c>
      <c r="N591" s="40">
        <v>14.777760000000001</v>
      </c>
      <c r="O591" s="40">
        <v>14.777760000000001</v>
      </c>
      <c r="P591" s="41">
        <v>4.3304727758640598E-3</v>
      </c>
      <c r="Q591" s="46">
        <v>46827</v>
      </c>
      <c r="R591" s="49"/>
    </row>
    <row r="592" spans="1:18" ht="15" x14ac:dyDescent="0.25">
      <c r="A592" s="42">
        <v>1329</v>
      </c>
      <c r="B592" s="42">
        <v>9762</v>
      </c>
      <c r="C592" s="40" t="s">
        <v>1788</v>
      </c>
      <c r="D592" s="40" t="s">
        <v>1465</v>
      </c>
      <c r="E592" s="40"/>
      <c r="F592" s="40" t="s">
        <v>1803</v>
      </c>
      <c r="G592" s="40" t="s">
        <v>1466</v>
      </c>
      <c r="H592" s="40">
        <v>29993789</v>
      </c>
      <c r="I592" s="40" t="s">
        <v>539</v>
      </c>
      <c r="J592" s="40" t="s">
        <v>84</v>
      </c>
      <c r="K592" s="46">
        <v>44021</v>
      </c>
      <c r="L592" s="40">
        <v>7.1957800000000001</v>
      </c>
      <c r="M592" s="40">
        <v>24.782266320000002</v>
      </c>
      <c r="N592" s="40">
        <v>1.2035800000000001</v>
      </c>
      <c r="O592" s="40">
        <v>4.0584717599999998</v>
      </c>
      <c r="P592" s="41">
        <v>1.67261922960401E-3</v>
      </c>
      <c r="Q592" s="46">
        <v>49145</v>
      </c>
      <c r="R592" s="49"/>
    </row>
    <row r="593" spans="1:18" ht="15" x14ac:dyDescent="0.25">
      <c r="A593" s="42">
        <v>1329</v>
      </c>
      <c r="B593" s="42">
        <v>9762</v>
      </c>
      <c r="C593" s="40" t="s">
        <v>1788</v>
      </c>
      <c r="D593" s="40" t="s">
        <v>1467</v>
      </c>
      <c r="E593" s="40"/>
      <c r="F593" s="40" t="s">
        <v>1803</v>
      </c>
      <c r="G593" s="40" t="s">
        <v>1468</v>
      </c>
      <c r="H593" s="40">
        <v>29993940</v>
      </c>
      <c r="I593" s="40" t="s">
        <v>539</v>
      </c>
      <c r="J593" s="40" t="s">
        <v>84</v>
      </c>
      <c r="K593" s="46">
        <v>44167</v>
      </c>
      <c r="L593" s="40">
        <v>11.2544</v>
      </c>
      <c r="M593" s="40">
        <v>37.015721599999999</v>
      </c>
      <c r="N593" s="40">
        <v>0.54315999999999998</v>
      </c>
      <c r="O593" s="40">
        <v>1.8315355200000001</v>
      </c>
      <c r="P593" s="41">
        <v>4.8262013079328902E-4</v>
      </c>
      <c r="Q593" s="46">
        <v>46989</v>
      </c>
      <c r="R593" s="49"/>
    </row>
    <row r="594" spans="1:18" ht="15" x14ac:dyDescent="0.25">
      <c r="A594" s="42">
        <v>1329</v>
      </c>
      <c r="B594" s="42">
        <v>9762</v>
      </c>
      <c r="C594" s="40" t="s">
        <v>1788</v>
      </c>
      <c r="D594" s="40" t="s">
        <v>1231</v>
      </c>
      <c r="E594" s="40"/>
      <c r="F594" s="40" t="s">
        <v>1802</v>
      </c>
      <c r="G594" s="40" t="s">
        <v>1232</v>
      </c>
      <c r="H594" s="40">
        <v>29993946</v>
      </c>
      <c r="I594" s="40" t="s">
        <v>539</v>
      </c>
      <c r="J594" s="40" t="s">
        <v>84</v>
      </c>
      <c r="K594" s="46">
        <v>44269</v>
      </c>
      <c r="L594" s="40">
        <v>15.99999</v>
      </c>
      <c r="M594" s="40">
        <v>53.055966840000004</v>
      </c>
      <c r="N594" s="40">
        <v>3.9960100000000001</v>
      </c>
      <c r="O594" s="40">
        <v>13.47454572</v>
      </c>
      <c r="P594" s="41">
        <v>2.49750781094238E-3</v>
      </c>
      <c r="Q594" s="46">
        <v>47208</v>
      </c>
      <c r="R594" s="49"/>
    </row>
    <row r="595" spans="1:18" ht="15" x14ac:dyDescent="0.25">
      <c r="A595" s="42">
        <v>1329</v>
      </c>
      <c r="B595" s="42">
        <v>9762</v>
      </c>
      <c r="C595" s="40" t="s">
        <v>1788</v>
      </c>
      <c r="D595" s="40" t="s">
        <v>1368</v>
      </c>
      <c r="E595" s="40"/>
      <c r="F595" s="40" t="s">
        <v>1803</v>
      </c>
      <c r="G595" s="40" t="s">
        <v>1369</v>
      </c>
      <c r="H595" s="40">
        <v>29993539</v>
      </c>
      <c r="I595" s="40" t="s">
        <v>539</v>
      </c>
      <c r="J595" s="40" t="s">
        <v>92</v>
      </c>
      <c r="K595" s="46">
        <v>43677</v>
      </c>
      <c r="L595" s="40">
        <v>19.00431</v>
      </c>
      <c r="M595" s="40">
        <v>74.111107707000002</v>
      </c>
      <c r="N595" s="40">
        <v>2.2224900000000001</v>
      </c>
      <c r="O595" s="40">
        <v>8.7903924480000004</v>
      </c>
      <c r="P595" s="41">
        <v>1.1694662947510301E-3</v>
      </c>
      <c r="Q595" s="46">
        <v>46599</v>
      </c>
      <c r="R595" s="49"/>
    </row>
    <row r="596" spans="1:18" ht="15" x14ac:dyDescent="0.25">
      <c r="A596" s="42">
        <v>1329</v>
      </c>
      <c r="B596" s="42">
        <v>9762</v>
      </c>
      <c r="C596" s="40" t="s">
        <v>1788</v>
      </c>
      <c r="D596" s="40" t="s">
        <v>1304</v>
      </c>
      <c r="E596" s="40"/>
      <c r="F596" s="40" t="s">
        <v>1802</v>
      </c>
      <c r="G596" s="40" t="s">
        <v>1305</v>
      </c>
      <c r="H596" s="40">
        <v>29993715</v>
      </c>
      <c r="I596" s="40" t="s">
        <v>539</v>
      </c>
      <c r="J596" s="40" t="s">
        <v>84</v>
      </c>
      <c r="K596" s="46">
        <v>43937</v>
      </c>
      <c r="L596" s="40">
        <v>11.14634</v>
      </c>
      <c r="M596" s="40">
        <v>40.05994596</v>
      </c>
      <c r="N596" s="40">
        <v>0.33439000000000002</v>
      </c>
      <c r="O596" s="40">
        <v>1.1275630800000001</v>
      </c>
      <c r="P596" s="41">
        <v>2.9999982056890402E-4</v>
      </c>
      <c r="Q596" s="46">
        <v>49218</v>
      </c>
      <c r="R596" s="49"/>
    </row>
    <row r="597" spans="1:18" ht="15" x14ac:dyDescent="0.25">
      <c r="A597" s="42">
        <v>1329</v>
      </c>
      <c r="B597" s="42">
        <v>9762</v>
      </c>
      <c r="C597" s="40" t="s">
        <v>1788</v>
      </c>
      <c r="D597" s="40" t="s">
        <v>1370</v>
      </c>
      <c r="E597" s="40"/>
      <c r="F597" s="40" t="s">
        <v>1802</v>
      </c>
      <c r="G597" s="40" t="s">
        <v>1371</v>
      </c>
      <c r="H597" s="40">
        <v>29993895</v>
      </c>
      <c r="I597" s="40" t="s">
        <v>539</v>
      </c>
      <c r="J597" s="40" t="s">
        <v>84</v>
      </c>
      <c r="K597" s="46">
        <v>44112</v>
      </c>
      <c r="L597" s="40">
        <v>6.85778</v>
      </c>
      <c r="M597" s="40">
        <v>23.275305320000001</v>
      </c>
      <c r="N597" s="40">
        <v>0.74092999900000001</v>
      </c>
      <c r="O597" s="40">
        <v>2.498415956628</v>
      </c>
      <c r="P597" s="41">
        <v>1.0804225259486301E-3</v>
      </c>
      <c r="Q597" s="46">
        <v>48270</v>
      </c>
      <c r="R597" s="49"/>
    </row>
    <row r="598" spans="1:18" ht="15" x14ac:dyDescent="0.25">
      <c r="A598" s="42">
        <v>1329</v>
      </c>
      <c r="B598" s="42">
        <v>9762</v>
      </c>
      <c r="C598" s="40" t="s">
        <v>1788</v>
      </c>
      <c r="D598" s="40" t="s">
        <v>1439</v>
      </c>
      <c r="E598" s="40"/>
      <c r="F598" s="40" t="s">
        <v>1803</v>
      </c>
      <c r="G598" s="40" t="s">
        <v>1440</v>
      </c>
      <c r="H598" s="40">
        <v>29993727</v>
      </c>
      <c r="I598" s="40" t="s">
        <v>539</v>
      </c>
      <c r="J598" s="40" t="s">
        <v>92</v>
      </c>
      <c r="K598" s="46">
        <v>43845</v>
      </c>
      <c r="L598" s="40">
        <v>8.2497000000000007</v>
      </c>
      <c r="M598" s="40">
        <v>31.807543320000001</v>
      </c>
      <c r="N598" s="40">
        <v>0.35358999899999999</v>
      </c>
      <c r="O598" s="40">
        <v>1.3985191640448</v>
      </c>
      <c r="P598" s="41">
        <v>4.2860952398269002E-4</v>
      </c>
      <c r="Q598" s="46">
        <v>47719</v>
      </c>
      <c r="R598" s="49"/>
    </row>
    <row r="599" spans="1:18" ht="15" x14ac:dyDescent="0.25">
      <c r="A599" s="42">
        <v>1329</v>
      </c>
      <c r="B599" s="42">
        <v>9762</v>
      </c>
      <c r="C599" s="40" t="s">
        <v>1788</v>
      </c>
      <c r="D599" s="40" t="s">
        <v>1447</v>
      </c>
      <c r="E599" s="40"/>
      <c r="F599" s="40" t="s">
        <v>1803</v>
      </c>
      <c r="G599" s="40" t="s">
        <v>1448</v>
      </c>
      <c r="H599" s="40">
        <v>29993960</v>
      </c>
      <c r="I599" s="40" t="s">
        <v>539</v>
      </c>
      <c r="J599" s="40" t="s">
        <v>84</v>
      </c>
      <c r="K599" s="46">
        <v>44201</v>
      </c>
      <c r="L599" s="40">
        <v>10.65714</v>
      </c>
      <c r="M599" s="40">
        <v>34.134819419999999</v>
      </c>
      <c r="N599" s="40">
        <v>3.5701499999999999</v>
      </c>
      <c r="O599" s="40">
        <v>12.0385458</v>
      </c>
      <c r="P599" s="41">
        <v>3.3500076005382302E-3</v>
      </c>
      <c r="Q599" s="46">
        <v>49314</v>
      </c>
      <c r="R599" s="49"/>
    </row>
    <row r="600" spans="1:18" ht="15" x14ac:dyDescent="0.25">
      <c r="A600" s="42">
        <v>1329</v>
      </c>
      <c r="B600" s="42">
        <v>9762</v>
      </c>
      <c r="C600" s="40" t="s">
        <v>1788</v>
      </c>
      <c r="D600" s="40" t="s">
        <v>1390</v>
      </c>
      <c r="E600" s="40"/>
      <c r="F600" s="40" t="s">
        <v>1803</v>
      </c>
      <c r="G600" s="40" t="s">
        <v>1391</v>
      </c>
      <c r="H600" s="40">
        <v>29993961</v>
      </c>
      <c r="I600" s="40" t="s">
        <v>539</v>
      </c>
      <c r="J600" s="40" t="s">
        <v>84</v>
      </c>
      <c r="K600" s="46">
        <v>44166</v>
      </c>
      <c r="L600" s="40">
        <v>22.02487</v>
      </c>
      <c r="M600" s="40">
        <v>72.770170480000004</v>
      </c>
      <c r="N600" s="40">
        <v>16.700119999999998</v>
      </c>
      <c r="O600" s="40">
        <v>56.312804640000003</v>
      </c>
      <c r="P600" s="41">
        <v>7.5823920867637302E-3</v>
      </c>
      <c r="Q600" s="46">
        <v>49948</v>
      </c>
      <c r="R600" s="49"/>
    </row>
    <row r="601" spans="1:18" ht="15" x14ac:dyDescent="0.25">
      <c r="A601" s="42">
        <v>1329</v>
      </c>
      <c r="B601" s="42">
        <v>9762</v>
      </c>
      <c r="C601" s="40" t="s">
        <v>1788</v>
      </c>
      <c r="D601" s="40" t="s">
        <v>1477</v>
      </c>
      <c r="E601" s="40"/>
      <c r="F601" s="40" t="s">
        <v>1803</v>
      </c>
      <c r="G601" s="40" t="s">
        <v>1478</v>
      </c>
      <c r="H601" s="40">
        <v>28999101</v>
      </c>
      <c r="I601" s="40" t="s">
        <v>539</v>
      </c>
      <c r="J601" s="40" t="s">
        <v>84</v>
      </c>
      <c r="K601" s="46">
        <v>44544</v>
      </c>
      <c r="L601" s="40">
        <v>31</v>
      </c>
      <c r="M601" s="40">
        <v>96.503</v>
      </c>
      <c r="N601" s="40">
        <v>3.8998699989999999</v>
      </c>
      <c r="O601" s="40">
        <v>13.150361636628</v>
      </c>
      <c r="P601" s="41">
        <v>1.2580225803225801E-3</v>
      </c>
      <c r="Q601" s="46">
        <v>49041</v>
      </c>
      <c r="R601" s="49"/>
    </row>
    <row r="602" spans="1:18" ht="15" x14ac:dyDescent="0.25">
      <c r="A602" s="42">
        <v>1329</v>
      </c>
      <c r="B602" s="42">
        <v>9762</v>
      </c>
      <c r="C602" s="40" t="s">
        <v>1788</v>
      </c>
      <c r="D602" s="40" t="s">
        <v>1401</v>
      </c>
      <c r="E602" s="40"/>
      <c r="F602" s="40" t="s">
        <v>1803</v>
      </c>
      <c r="G602" s="40" t="s">
        <v>1481</v>
      </c>
      <c r="H602" s="40">
        <v>28999160</v>
      </c>
      <c r="I602" s="40" t="s">
        <v>539</v>
      </c>
      <c r="J602" s="40" t="s">
        <v>84</v>
      </c>
      <c r="K602" s="46">
        <v>44725</v>
      </c>
      <c r="L602" s="40">
        <v>34.072879999999998</v>
      </c>
      <c r="M602" s="40">
        <v>117.2107072</v>
      </c>
      <c r="N602" s="40">
        <v>0.22606999999999999</v>
      </c>
      <c r="O602" s="40">
        <v>0.76230803999999996</v>
      </c>
      <c r="P602" s="41">
        <v>6.6348955532963405E-5</v>
      </c>
      <c r="Q602" s="46">
        <v>47585</v>
      </c>
      <c r="R602" s="49"/>
    </row>
    <row r="603" spans="1:18" ht="15" x14ac:dyDescent="0.25">
      <c r="A603" s="42">
        <v>1329</v>
      </c>
      <c r="B603" s="42">
        <v>9762</v>
      </c>
      <c r="C603" s="40" t="s">
        <v>1788</v>
      </c>
      <c r="D603" s="40" t="s">
        <v>1457</v>
      </c>
      <c r="E603" s="40"/>
      <c r="F603" s="40" t="s">
        <v>1803</v>
      </c>
      <c r="G603" s="40" t="s">
        <v>1458</v>
      </c>
      <c r="H603" s="40">
        <v>29992706</v>
      </c>
      <c r="I603" s="40" t="s">
        <v>539</v>
      </c>
      <c r="J603" s="40" t="s">
        <v>92</v>
      </c>
      <c r="K603" s="46">
        <v>42521</v>
      </c>
      <c r="L603" s="40">
        <v>5.0023799999999996</v>
      </c>
      <c r="M603" s="40">
        <v>21.485722337999999</v>
      </c>
      <c r="N603" s="40">
        <v>0.33642</v>
      </c>
      <c r="O603" s="40">
        <v>1.330608384</v>
      </c>
      <c r="P603" s="41">
        <v>6.7251988053686402E-4</v>
      </c>
      <c r="Q603" s="46">
        <v>46161</v>
      </c>
      <c r="R603" s="49"/>
    </row>
    <row r="604" spans="1:18" ht="15" x14ac:dyDescent="0.25">
      <c r="A604" s="42">
        <v>1329</v>
      </c>
      <c r="B604" s="42">
        <v>9762</v>
      </c>
      <c r="C604" s="40" t="s">
        <v>1788</v>
      </c>
      <c r="D604" s="40" t="s">
        <v>1242</v>
      </c>
      <c r="E604" s="40"/>
      <c r="F604" s="40" t="s">
        <v>1802</v>
      </c>
      <c r="G604" s="40" t="s">
        <v>1243</v>
      </c>
      <c r="H604" s="40">
        <v>29992808</v>
      </c>
      <c r="I604" s="40" t="s">
        <v>539</v>
      </c>
      <c r="J604" s="40" t="s">
        <v>82</v>
      </c>
      <c r="K604" s="46">
        <v>42935</v>
      </c>
      <c r="L604" s="40">
        <v>25.999870000000001</v>
      </c>
      <c r="M604" s="40">
        <v>25.999870000000001</v>
      </c>
      <c r="N604" s="40">
        <v>0.76707999900000001</v>
      </c>
      <c r="O604" s="40">
        <v>0.76707999900000001</v>
      </c>
      <c r="P604" s="41">
        <v>2.9503224400737299E-4</v>
      </c>
      <c r="Q604" s="46">
        <v>46735</v>
      </c>
      <c r="R604" s="49"/>
    </row>
    <row r="605" spans="1:18" ht="15" x14ac:dyDescent="0.25">
      <c r="A605" s="42">
        <v>1329</v>
      </c>
      <c r="B605" s="42">
        <v>9762</v>
      </c>
      <c r="C605" s="40" t="s">
        <v>1788</v>
      </c>
      <c r="D605" s="40" t="s">
        <v>1484</v>
      </c>
      <c r="E605" s="40"/>
      <c r="F605" s="40" t="s">
        <v>1803</v>
      </c>
      <c r="G605" s="40" t="s">
        <v>1485</v>
      </c>
      <c r="H605" s="40">
        <v>29993274</v>
      </c>
      <c r="I605" s="40" t="s">
        <v>539</v>
      </c>
      <c r="J605" s="40" t="s">
        <v>84</v>
      </c>
      <c r="K605" s="46">
        <v>43447</v>
      </c>
      <c r="L605" s="40">
        <v>16.002469999999999</v>
      </c>
      <c r="M605" s="40">
        <v>60.057269910000002</v>
      </c>
      <c r="N605" s="40">
        <v>3.7092999999999998</v>
      </c>
      <c r="O605" s="40">
        <v>12.5077596</v>
      </c>
      <c r="P605" s="41">
        <v>2.3179546657484699E-3</v>
      </c>
      <c r="Q605" s="46">
        <v>48059</v>
      </c>
      <c r="R605" s="49"/>
    </row>
    <row r="606" spans="1:18" ht="15" x14ac:dyDescent="0.25">
      <c r="A606" s="42">
        <v>1329</v>
      </c>
      <c r="B606" s="42">
        <v>9762</v>
      </c>
      <c r="C606" s="40" t="s">
        <v>1788</v>
      </c>
      <c r="D606" s="40" t="s">
        <v>1486</v>
      </c>
      <c r="E606" s="40"/>
      <c r="F606" s="40" t="s">
        <v>1803</v>
      </c>
      <c r="G606" s="40" t="s">
        <v>1487</v>
      </c>
      <c r="H606" s="40">
        <v>29993317</v>
      </c>
      <c r="I606" s="40" t="s">
        <v>539</v>
      </c>
      <c r="J606" s="40" t="s">
        <v>84</v>
      </c>
      <c r="K606" s="46">
        <v>43517</v>
      </c>
      <c r="L606" s="40">
        <v>9.0059100000000001</v>
      </c>
      <c r="M606" s="40">
        <v>32.574376469999997</v>
      </c>
      <c r="N606" s="40">
        <v>0.40869999899999998</v>
      </c>
      <c r="O606" s="40">
        <v>1.378136396628</v>
      </c>
      <c r="P606" s="41">
        <v>4.5381310606035301E-4</v>
      </c>
      <c r="Q606" s="46">
        <v>48090</v>
      </c>
      <c r="R606" s="49"/>
    </row>
    <row r="607" spans="1:18" ht="15" x14ac:dyDescent="0.25">
      <c r="A607" s="42">
        <v>1329</v>
      </c>
      <c r="B607" s="42">
        <v>9762</v>
      </c>
      <c r="C607" s="40" t="s">
        <v>1788</v>
      </c>
      <c r="D607" s="40" t="s">
        <v>1449</v>
      </c>
      <c r="E607" s="40"/>
      <c r="F607" s="40" t="s">
        <v>1803</v>
      </c>
      <c r="G607" s="40" t="s">
        <v>1450</v>
      </c>
      <c r="H607" s="40">
        <v>29993318</v>
      </c>
      <c r="I607" s="40" t="s">
        <v>539</v>
      </c>
      <c r="J607" s="40" t="s">
        <v>84</v>
      </c>
      <c r="K607" s="46">
        <v>43160</v>
      </c>
      <c r="L607" s="40">
        <v>10.007110000000001</v>
      </c>
      <c r="M607" s="40">
        <v>34.87477835</v>
      </c>
      <c r="N607" s="40">
        <v>2.6196100000000002</v>
      </c>
      <c r="O607" s="40">
        <v>8.8333249200000008</v>
      </c>
      <c r="P607" s="41">
        <v>2.6177487806169799E-3</v>
      </c>
      <c r="Q607" s="46">
        <v>48120</v>
      </c>
      <c r="R607" s="49"/>
    </row>
    <row r="608" spans="1:18" ht="15" x14ac:dyDescent="0.25">
      <c r="A608" s="42">
        <v>1329</v>
      </c>
      <c r="B608" s="42">
        <v>9762</v>
      </c>
      <c r="C608" s="40" t="s">
        <v>1788</v>
      </c>
      <c r="D608" s="40" t="s">
        <v>1386</v>
      </c>
      <c r="E608" s="40"/>
      <c r="F608" s="40" t="s">
        <v>1802</v>
      </c>
      <c r="G608" s="40" t="s">
        <v>1387</v>
      </c>
      <c r="H608" s="40">
        <v>29993565</v>
      </c>
      <c r="I608" s="40" t="s">
        <v>539</v>
      </c>
      <c r="J608" s="40" t="s">
        <v>92</v>
      </c>
      <c r="K608" s="46">
        <v>43760</v>
      </c>
      <c r="L608" s="40">
        <v>10.0023</v>
      </c>
      <c r="M608" s="40">
        <v>39.432067289999999</v>
      </c>
      <c r="N608" s="40">
        <v>8.6587300000000003</v>
      </c>
      <c r="O608" s="40">
        <v>34.247008895999997</v>
      </c>
      <c r="P608" s="41">
        <v>8.6567389500414905E-3</v>
      </c>
      <c r="Q608" s="46">
        <v>45942</v>
      </c>
      <c r="R608" s="49"/>
    </row>
    <row r="609" spans="1:18" ht="15" x14ac:dyDescent="0.25">
      <c r="A609" s="42">
        <v>1329</v>
      </c>
      <c r="B609" s="42">
        <v>9763</v>
      </c>
      <c r="C609" s="40" t="s">
        <v>1788</v>
      </c>
      <c r="D609" s="40" t="s">
        <v>1403</v>
      </c>
      <c r="E609" s="40"/>
      <c r="F609" s="40" t="s">
        <v>1802</v>
      </c>
      <c r="G609" s="40" t="s">
        <v>1404</v>
      </c>
      <c r="H609" s="40">
        <v>28999104</v>
      </c>
      <c r="I609" s="40" t="s">
        <v>539</v>
      </c>
      <c r="J609" s="40" t="s">
        <v>84</v>
      </c>
      <c r="K609" s="46">
        <v>44592</v>
      </c>
      <c r="L609" s="40">
        <v>22</v>
      </c>
      <c r="M609" s="40">
        <v>70.290000000000006</v>
      </c>
      <c r="N609" s="40">
        <v>0.34702</v>
      </c>
      <c r="O609" s="40">
        <v>1.1701514399999999</v>
      </c>
      <c r="P609" s="41">
        <v>1.57736363636363E-4</v>
      </c>
      <c r="Q609" s="46">
        <v>46880</v>
      </c>
      <c r="R609" s="49"/>
    </row>
    <row r="610" spans="1:18" ht="15" x14ac:dyDescent="0.25">
      <c r="A610" s="42">
        <v>1329</v>
      </c>
      <c r="B610" s="42">
        <v>9763</v>
      </c>
      <c r="C610" s="40" t="s">
        <v>1788</v>
      </c>
      <c r="D610" s="40" t="s">
        <v>1461</v>
      </c>
      <c r="E610" s="40"/>
      <c r="F610" s="40" t="s">
        <v>1803</v>
      </c>
      <c r="G610" s="40" t="s">
        <v>1462</v>
      </c>
      <c r="H610" s="40">
        <v>28999106</v>
      </c>
      <c r="I610" s="40" t="s">
        <v>539</v>
      </c>
      <c r="J610" s="40" t="s">
        <v>84</v>
      </c>
      <c r="K610" s="46">
        <v>44561</v>
      </c>
      <c r="L610" s="40">
        <v>3</v>
      </c>
      <c r="M610" s="40">
        <v>9.33</v>
      </c>
      <c r="N610" s="40">
        <v>1.5780000000000001</v>
      </c>
      <c r="O610" s="40">
        <v>5.3210160000000002</v>
      </c>
      <c r="P610" s="41">
        <v>5.2599999999999999E-3</v>
      </c>
      <c r="Q610" s="46">
        <v>49613</v>
      </c>
      <c r="R610" s="49"/>
    </row>
    <row r="611" spans="1:18" ht="15" x14ac:dyDescent="0.25">
      <c r="A611" s="42">
        <v>1329</v>
      </c>
      <c r="B611" s="42">
        <v>9763</v>
      </c>
      <c r="C611" s="40" t="s">
        <v>1788</v>
      </c>
      <c r="D611" s="40" t="s">
        <v>1259</v>
      </c>
      <c r="E611" s="40"/>
      <c r="F611" s="40" t="s">
        <v>1802</v>
      </c>
      <c r="G611" s="40" t="s">
        <v>1260</v>
      </c>
      <c r="H611" s="40">
        <v>28999153</v>
      </c>
      <c r="I611" s="40" t="s">
        <v>539</v>
      </c>
      <c r="J611" s="40" t="s">
        <v>84</v>
      </c>
      <c r="K611" s="46">
        <v>45223</v>
      </c>
      <c r="L611" s="40">
        <v>7.3333300000000001</v>
      </c>
      <c r="M611" s="40">
        <v>29.795319790000001</v>
      </c>
      <c r="N611" s="40">
        <v>4.1433299999999997</v>
      </c>
      <c r="O611" s="40">
        <v>13.971308759999999</v>
      </c>
      <c r="P611" s="41">
        <v>5.6499980227263701E-3</v>
      </c>
      <c r="Q611" s="46">
        <v>49241</v>
      </c>
      <c r="R611" s="49"/>
    </row>
    <row r="612" spans="1:18" ht="15" x14ac:dyDescent="0.25">
      <c r="A612" s="42">
        <v>1329</v>
      </c>
      <c r="B612" s="42">
        <v>9763</v>
      </c>
      <c r="C612" s="40" t="s">
        <v>1788</v>
      </c>
      <c r="D612" s="40" t="s">
        <v>1263</v>
      </c>
      <c r="E612" s="40"/>
      <c r="F612" s="40" t="s">
        <v>1803</v>
      </c>
      <c r="G612" s="40" t="s">
        <v>1264</v>
      </c>
      <c r="H612" s="40">
        <v>29993297</v>
      </c>
      <c r="I612" s="40" t="s">
        <v>539</v>
      </c>
      <c r="J612" s="40" t="s">
        <v>84</v>
      </c>
      <c r="K612" s="46">
        <v>43188</v>
      </c>
      <c r="L612" s="40">
        <v>0.77866999999999997</v>
      </c>
      <c r="M612" s="40">
        <v>2.7362463799999999</v>
      </c>
      <c r="N612" s="40">
        <v>2.7859999999999999E-2</v>
      </c>
      <c r="O612" s="40">
        <v>9.394392E-2</v>
      </c>
      <c r="P612" s="41">
        <v>3.5778956425700198E-4</v>
      </c>
      <c r="Q612" s="46">
        <v>48302</v>
      </c>
      <c r="R612" s="49"/>
    </row>
    <row r="613" spans="1:18" ht="15" x14ac:dyDescent="0.25">
      <c r="A613" s="42">
        <v>1329</v>
      </c>
      <c r="B613" s="42">
        <v>9763</v>
      </c>
      <c r="C613" s="40" t="s">
        <v>1788</v>
      </c>
      <c r="D613" s="40" t="s">
        <v>1376</v>
      </c>
      <c r="E613" s="40"/>
      <c r="F613" s="40" t="s">
        <v>1803</v>
      </c>
      <c r="G613" s="40" t="s">
        <v>1377</v>
      </c>
      <c r="H613" s="40">
        <v>29993809</v>
      </c>
      <c r="I613" s="40" t="s">
        <v>539</v>
      </c>
      <c r="J613" s="40" t="s">
        <v>84</v>
      </c>
      <c r="K613" s="46">
        <v>44039</v>
      </c>
      <c r="L613" s="40">
        <v>19.000340000000001</v>
      </c>
      <c r="M613" s="40">
        <v>64.848160419999999</v>
      </c>
      <c r="N613" s="40">
        <v>8.9599899999999995</v>
      </c>
      <c r="O613" s="40">
        <v>30.213086279999999</v>
      </c>
      <c r="P613" s="41">
        <v>4.7156998243189302E-3</v>
      </c>
      <c r="Q613" s="46">
        <v>46588</v>
      </c>
      <c r="R613" s="49"/>
    </row>
    <row r="614" spans="1:18" ht="15" x14ac:dyDescent="0.25">
      <c r="A614" s="42">
        <v>1329</v>
      </c>
      <c r="B614" s="42">
        <v>9763</v>
      </c>
      <c r="C614" s="40" t="s">
        <v>1788</v>
      </c>
      <c r="D614" s="40" t="s">
        <v>1247</v>
      </c>
      <c r="E614" s="40"/>
      <c r="F614" s="40" t="s">
        <v>239</v>
      </c>
      <c r="G614" s="40" t="s">
        <v>1248</v>
      </c>
      <c r="H614" s="40">
        <v>29993208</v>
      </c>
      <c r="I614" s="40" t="s">
        <v>539</v>
      </c>
      <c r="J614" s="40" t="s">
        <v>84</v>
      </c>
      <c r="K614" s="46">
        <v>43341</v>
      </c>
      <c r="L614" s="40">
        <v>1.0024999999999999</v>
      </c>
      <c r="M614" s="40">
        <v>3.6521075000000001</v>
      </c>
      <c r="N614" s="40">
        <v>0.21052000000000001</v>
      </c>
      <c r="O614" s="40">
        <v>0.70987343999999997</v>
      </c>
      <c r="P614" s="41">
        <v>2.0999501246882699E-3</v>
      </c>
      <c r="Q614" s="46">
        <v>46151</v>
      </c>
      <c r="R614" s="49"/>
    </row>
    <row r="615" spans="1:18" ht="15" x14ac:dyDescent="0.25">
      <c r="A615" s="42">
        <v>1329</v>
      </c>
      <c r="B615" s="42">
        <v>9763</v>
      </c>
      <c r="C615" s="40" t="s">
        <v>1788</v>
      </c>
      <c r="D615" s="40" t="s">
        <v>1484</v>
      </c>
      <c r="E615" s="40"/>
      <c r="F615" s="40" t="s">
        <v>1803</v>
      </c>
      <c r="G615" s="40" t="s">
        <v>1485</v>
      </c>
      <c r="H615" s="40">
        <v>29993274</v>
      </c>
      <c r="I615" s="40" t="s">
        <v>539</v>
      </c>
      <c r="J615" s="40" t="s">
        <v>84</v>
      </c>
      <c r="K615" s="46">
        <v>43447</v>
      </c>
      <c r="L615" s="40">
        <v>3.9980600000000002</v>
      </c>
      <c r="M615" s="40">
        <v>15.00471918</v>
      </c>
      <c r="N615" s="40">
        <v>0.92674000000000001</v>
      </c>
      <c r="O615" s="40">
        <v>3.1249672799999999</v>
      </c>
      <c r="P615" s="41">
        <v>2.3179742174954799E-3</v>
      </c>
      <c r="Q615" s="46">
        <v>48059</v>
      </c>
      <c r="R615" s="49"/>
    </row>
    <row r="616" spans="1:18" ht="15" x14ac:dyDescent="0.25">
      <c r="A616" s="42">
        <v>1329</v>
      </c>
      <c r="B616" s="42">
        <v>9763</v>
      </c>
      <c r="C616" s="40" t="s">
        <v>1788</v>
      </c>
      <c r="D616" s="40" t="s">
        <v>1434</v>
      </c>
      <c r="E616" s="40"/>
      <c r="F616" s="40" t="s">
        <v>1803</v>
      </c>
      <c r="G616" s="40" t="s">
        <v>1435</v>
      </c>
      <c r="H616" s="40">
        <v>29993417</v>
      </c>
      <c r="I616" s="40" t="s">
        <v>539</v>
      </c>
      <c r="J616" s="40" t="s">
        <v>92</v>
      </c>
      <c r="K616" s="46">
        <v>43592</v>
      </c>
      <c r="L616" s="40">
        <v>5.0458699999999999</v>
      </c>
      <c r="M616" s="40">
        <v>20.258663463000001</v>
      </c>
      <c r="N616" s="40">
        <v>0.81071000000000004</v>
      </c>
      <c r="O616" s="40">
        <v>3.2065201920000002</v>
      </c>
      <c r="P616" s="41">
        <v>1.6066803147920901E-3</v>
      </c>
      <c r="Q616" s="46">
        <v>46886</v>
      </c>
      <c r="R616" s="49"/>
    </row>
    <row r="617" spans="1:18" ht="15" x14ac:dyDescent="0.25">
      <c r="A617" s="42">
        <v>1329</v>
      </c>
      <c r="B617" s="42">
        <v>9763</v>
      </c>
      <c r="C617" s="40" t="s">
        <v>1788</v>
      </c>
      <c r="D617" s="40" t="s">
        <v>1370</v>
      </c>
      <c r="E617" s="40"/>
      <c r="F617" s="40" t="s">
        <v>1802</v>
      </c>
      <c r="G617" s="40" t="s">
        <v>1371</v>
      </c>
      <c r="H617" s="40">
        <v>29993895</v>
      </c>
      <c r="I617" s="40" t="s">
        <v>539</v>
      </c>
      <c r="J617" s="40" t="s">
        <v>84</v>
      </c>
      <c r="K617" s="46">
        <v>44112</v>
      </c>
      <c r="L617" s="40">
        <v>2.9476399999999998</v>
      </c>
      <c r="M617" s="40">
        <v>10.00429016</v>
      </c>
      <c r="N617" s="40">
        <v>0.31846000000000002</v>
      </c>
      <c r="O617" s="40">
        <v>1.0738471199999999</v>
      </c>
      <c r="P617" s="41">
        <v>1.08038973551722E-3</v>
      </c>
      <c r="Q617" s="46">
        <v>48270</v>
      </c>
      <c r="R617" s="49"/>
    </row>
    <row r="618" spans="1:18" ht="15" x14ac:dyDescent="0.25">
      <c r="A618" s="42">
        <v>1329</v>
      </c>
      <c r="B618" s="42">
        <v>9763</v>
      </c>
      <c r="C618" s="40" t="s">
        <v>1788</v>
      </c>
      <c r="D618" s="40" t="s">
        <v>1447</v>
      </c>
      <c r="E618" s="40"/>
      <c r="F618" s="40" t="s">
        <v>1803</v>
      </c>
      <c r="G618" s="40" t="s">
        <v>1448</v>
      </c>
      <c r="H618" s="40">
        <v>29993960</v>
      </c>
      <c r="I618" s="40" t="s">
        <v>539</v>
      </c>
      <c r="J618" s="40" t="s">
        <v>84</v>
      </c>
      <c r="K618" s="46">
        <v>44201</v>
      </c>
      <c r="L618" s="40">
        <v>4.6571400000000001</v>
      </c>
      <c r="M618" s="40">
        <v>14.916819419999999</v>
      </c>
      <c r="N618" s="40">
        <v>1.5601499999999999</v>
      </c>
      <c r="O618" s="40">
        <v>5.2608258000000001</v>
      </c>
      <c r="P618" s="41">
        <v>3.3500173926486999E-3</v>
      </c>
      <c r="Q618" s="46">
        <v>49314</v>
      </c>
      <c r="R618" s="49"/>
    </row>
    <row r="619" spans="1:18" ht="15" x14ac:dyDescent="0.25">
      <c r="A619" s="42">
        <v>1329</v>
      </c>
      <c r="B619" s="42">
        <v>9763</v>
      </c>
      <c r="C619" s="40" t="s">
        <v>1788</v>
      </c>
      <c r="D619" s="40" t="s">
        <v>1340</v>
      </c>
      <c r="E619" s="40"/>
      <c r="F619" s="40" t="s">
        <v>1803</v>
      </c>
      <c r="G619" s="40" t="s">
        <v>1341</v>
      </c>
      <c r="H619" s="40">
        <v>29994428</v>
      </c>
      <c r="I619" s="40" t="s">
        <v>539</v>
      </c>
      <c r="J619" s="40" t="s">
        <v>84</v>
      </c>
      <c r="K619" s="46">
        <v>44531</v>
      </c>
      <c r="L619" s="40">
        <v>4.2</v>
      </c>
      <c r="M619" s="40">
        <v>13.23</v>
      </c>
      <c r="N619" s="40">
        <v>0.33600000000000002</v>
      </c>
      <c r="O619" s="40">
        <v>1.132992</v>
      </c>
      <c r="P619" s="41">
        <v>8.0000000000000004E-4</v>
      </c>
      <c r="Q619" s="46">
        <v>48218</v>
      </c>
      <c r="R619" s="49"/>
    </row>
    <row r="620" spans="1:18" ht="15" x14ac:dyDescent="0.25">
      <c r="A620" s="42">
        <v>1329</v>
      </c>
      <c r="B620" s="42">
        <v>9763</v>
      </c>
      <c r="C620" s="40" t="s">
        <v>1788</v>
      </c>
      <c r="D620" s="40" t="s">
        <v>1336</v>
      </c>
      <c r="E620" s="40"/>
      <c r="F620" s="40" t="s">
        <v>1802</v>
      </c>
      <c r="G620" s="40" t="s">
        <v>1337</v>
      </c>
      <c r="H620" s="40">
        <v>29993937</v>
      </c>
      <c r="I620" s="40" t="s">
        <v>539</v>
      </c>
      <c r="J620" s="40" t="s">
        <v>84</v>
      </c>
      <c r="K620" s="46">
        <v>44164</v>
      </c>
      <c r="L620" s="40">
        <v>2.01247</v>
      </c>
      <c r="M620" s="40">
        <v>6.6793879299999999</v>
      </c>
      <c r="N620" s="40">
        <v>7.8469999999999998E-2</v>
      </c>
      <c r="O620" s="40">
        <v>0.26460084</v>
      </c>
      <c r="P620" s="41">
        <v>3.8991885593325602E-4</v>
      </c>
      <c r="Q620" s="46">
        <v>48002</v>
      </c>
      <c r="R620" s="49"/>
    </row>
    <row r="621" spans="1:18" ht="15" x14ac:dyDescent="0.25">
      <c r="A621" s="42">
        <v>1329</v>
      </c>
      <c r="B621" s="42">
        <v>9763</v>
      </c>
      <c r="C621" s="40" t="s">
        <v>1788</v>
      </c>
      <c r="D621" s="40" t="s">
        <v>1422</v>
      </c>
      <c r="E621" s="40"/>
      <c r="F621" s="40" t="s">
        <v>1803</v>
      </c>
      <c r="G621" s="40" t="s">
        <v>1423</v>
      </c>
      <c r="H621" s="40">
        <v>29994345</v>
      </c>
      <c r="I621" s="40" t="s">
        <v>539</v>
      </c>
      <c r="J621" s="40" t="s">
        <v>84</v>
      </c>
      <c r="K621" s="46">
        <v>44441</v>
      </c>
      <c r="L621" s="40">
        <v>4</v>
      </c>
      <c r="M621" s="40">
        <v>12.832000000000001</v>
      </c>
      <c r="N621" s="40">
        <v>0.6</v>
      </c>
      <c r="O621" s="40">
        <v>2.0232000000000001</v>
      </c>
      <c r="P621" s="41">
        <v>1.5E-3</v>
      </c>
      <c r="Q621" s="46">
        <v>48824</v>
      </c>
      <c r="R621" s="49"/>
    </row>
    <row r="622" spans="1:18" ht="15" x14ac:dyDescent="0.25">
      <c r="A622" s="42">
        <v>1329</v>
      </c>
      <c r="B622" s="42">
        <v>9763</v>
      </c>
      <c r="C622" s="40" t="s">
        <v>1788</v>
      </c>
      <c r="D622" s="40" t="s">
        <v>1338</v>
      </c>
      <c r="E622" s="40"/>
      <c r="F622" s="40" t="s">
        <v>1803</v>
      </c>
      <c r="G622" s="40" t="s">
        <v>1339</v>
      </c>
      <c r="H622" s="40">
        <v>29994401</v>
      </c>
      <c r="I622" s="40" t="s">
        <v>539</v>
      </c>
      <c r="J622" s="40" t="s">
        <v>84</v>
      </c>
      <c r="K622" s="46">
        <v>44516</v>
      </c>
      <c r="L622" s="40">
        <v>2</v>
      </c>
      <c r="M622" s="40">
        <v>6.18</v>
      </c>
      <c r="N622" s="40">
        <v>0.14000000000000001</v>
      </c>
      <c r="O622" s="40">
        <v>0.47208</v>
      </c>
      <c r="P622" s="41">
        <v>6.9999999999999999E-4</v>
      </c>
      <c r="Q622" s="46">
        <v>48986</v>
      </c>
      <c r="R622" s="49"/>
    </row>
    <row r="623" spans="1:18" ht="15" x14ac:dyDescent="0.25">
      <c r="A623" s="42">
        <v>1329</v>
      </c>
      <c r="B623" s="42">
        <v>9763</v>
      </c>
      <c r="C623" s="40" t="s">
        <v>1788</v>
      </c>
      <c r="D623" s="40" t="s">
        <v>1477</v>
      </c>
      <c r="E623" s="40"/>
      <c r="F623" s="40" t="s">
        <v>1803</v>
      </c>
      <c r="G623" s="40" t="s">
        <v>1478</v>
      </c>
      <c r="H623" s="40">
        <v>28999101</v>
      </c>
      <c r="I623" s="40" t="s">
        <v>539</v>
      </c>
      <c r="J623" s="40" t="s">
        <v>84</v>
      </c>
      <c r="K623" s="46">
        <v>44544</v>
      </c>
      <c r="L623" s="40">
        <v>8.5</v>
      </c>
      <c r="M623" s="40">
        <v>26.4605</v>
      </c>
      <c r="N623" s="40">
        <v>1.0693600000000001</v>
      </c>
      <c r="O623" s="40">
        <v>3.6058819199999999</v>
      </c>
      <c r="P623" s="41">
        <v>1.2580705882352899E-3</v>
      </c>
      <c r="Q623" s="46">
        <v>49041</v>
      </c>
      <c r="R623" s="49"/>
    </row>
    <row r="624" spans="1:18" ht="15" x14ac:dyDescent="0.25">
      <c r="A624" s="42">
        <v>1329</v>
      </c>
      <c r="B624" s="42">
        <v>9763</v>
      </c>
      <c r="C624" s="40" t="s">
        <v>1788</v>
      </c>
      <c r="D624" s="40" t="s">
        <v>1792</v>
      </c>
      <c r="E624" s="40"/>
      <c r="F624" s="40" t="s">
        <v>1803</v>
      </c>
      <c r="G624" s="40" t="s">
        <v>1793</v>
      </c>
      <c r="H624" s="40">
        <v>28999297</v>
      </c>
      <c r="I624" s="40" t="s">
        <v>539</v>
      </c>
      <c r="J624" s="40" t="s">
        <v>84</v>
      </c>
      <c r="K624" s="46">
        <v>45506</v>
      </c>
      <c r="L624" s="40">
        <v>10.5129</v>
      </c>
      <c r="M624" s="40">
        <v>39.947968709999998</v>
      </c>
      <c r="N624" s="40">
        <v>10.5129</v>
      </c>
      <c r="O624" s="40">
        <v>35.449498800000001</v>
      </c>
      <c r="P624" s="41">
        <v>0.01</v>
      </c>
      <c r="Q624" s="46">
        <v>50586</v>
      </c>
      <c r="R624" s="49"/>
    </row>
    <row r="625" spans="1:18" ht="15" x14ac:dyDescent="0.25">
      <c r="A625" s="42">
        <v>1329</v>
      </c>
      <c r="B625" s="42">
        <v>9763</v>
      </c>
      <c r="C625" s="40" t="s">
        <v>1788</v>
      </c>
      <c r="D625" s="40" t="s">
        <v>1457</v>
      </c>
      <c r="E625" s="40"/>
      <c r="F625" s="40" t="s">
        <v>1803</v>
      </c>
      <c r="G625" s="40" t="s">
        <v>1458</v>
      </c>
      <c r="H625" s="40">
        <v>29992706</v>
      </c>
      <c r="I625" s="40" t="s">
        <v>539</v>
      </c>
      <c r="J625" s="40" t="s">
        <v>92</v>
      </c>
      <c r="K625" s="46">
        <v>42521</v>
      </c>
      <c r="L625" s="40">
        <v>2.00095</v>
      </c>
      <c r="M625" s="40">
        <v>8.5942803449999996</v>
      </c>
      <c r="N625" s="40">
        <v>0.13453000000000001</v>
      </c>
      <c r="O625" s="40">
        <v>0.53209305600000001</v>
      </c>
      <c r="P625" s="41">
        <v>6.7233064294460105E-4</v>
      </c>
      <c r="Q625" s="46">
        <v>46161</v>
      </c>
      <c r="R625" s="49"/>
    </row>
    <row r="626" spans="1:18" ht="15" x14ac:dyDescent="0.25">
      <c r="A626" s="42">
        <v>1329</v>
      </c>
      <c r="B626" s="42">
        <v>9763</v>
      </c>
      <c r="C626" s="40" t="s">
        <v>1788</v>
      </c>
      <c r="D626" s="40" t="s">
        <v>1242</v>
      </c>
      <c r="E626" s="40"/>
      <c r="F626" s="40" t="s">
        <v>1802</v>
      </c>
      <c r="G626" s="40" t="s">
        <v>1243</v>
      </c>
      <c r="H626" s="40">
        <v>29992808</v>
      </c>
      <c r="I626" s="40" t="s">
        <v>539</v>
      </c>
      <c r="J626" s="40" t="s">
        <v>82</v>
      </c>
      <c r="K626" s="46">
        <v>42935</v>
      </c>
      <c r="L626" s="40">
        <v>3.9989300000000001</v>
      </c>
      <c r="M626" s="40">
        <v>3.9989300000000001</v>
      </c>
      <c r="N626" s="40">
        <v>0.11797000000000001</v>
      </c>
      <c r="O626" s="40">
        <v>0.11797000000000001</v>
      </c>
      <c r="P626" s="41">
        <v>2.9500391354687298E-4</v>
      </c>
      <c r="Q626" s="46">
        <v>46735</v>
      </c>
      <c r="R626" s="49"/>
    </row>
    <row r="627" spans="1:18" ht="15" x14ac:dyDescent="0.25">
      <c r="A627" s="42">
        <v>1329</v>
      </c>
      <c r="B627" s="42">
        <v>9763</v>
      </c>
      <c r="C627" s="40" t="s">
        <v>1788</v>
      </c>
      <c r="D627" s="40" t="s">
        <v>1245</v>
      </c>
      <c r="E627" s="40"/>
      <c r="F627" s="40" t="s">
        <v>239</v>
      </c>
      <c r="G627" s="40" t="s">
        <v>1246</v>
      </c>
      <c r="H627" s="40">
        <v>29992997</v>
      </c>
      <c r="I627" s="40" t="s">
        <v>539</v>
      </c>
      <c r="J627" s="40" t="s">
        <v>82</v>
      </c>
      <c r="K627" s="46">
        <v>43124</v>
      </c>
      <c r="L627" s="40">
        <v>3.4074</v>
      </c>
      <c r="M627" s="40">
        <v>3.4074</v>
      </c>
      <c r="N627" s="40">
        <v>0.26251999999999998</v>
      </c>
      <c r="O627" s="40">
        <v>0.26251999999999998</v>
      </c>
      <c r="P627" s="41">
        <v>7.7044080530609801E-4</v>
      </c>
      <c r="Q627" s="46">
        <v>47143</v>
      </c>
      <c r="R627" s="49"/>
    </row>
    <row r="628" spans="1:18" ht="15" x14ac:dyDescent="0.25">
      <c r="A628" s="42">
        <v>1329</v>
      </c>
      <c r="B628" s="42">
        <v>9763</v>
      </c>
      <c r="C628" s="40" t="s">
        <v>1788</v>
      </c>
      <c r="D628" s="40" t="s">
        <v>1308</v>
      </c>
      <c r="E628" s="40"/>
      <c r="F628" s="40" t="s">
        <v>239</v>
      </c>
      <c r="G628" s="40" t="s">
        <v>1309</v>
      </c>
      <c r="H628" s="40">
        <v>28999108</v>
      </c>
      <c r="I628" s="40" t="s">
        <v>539</v>
      </c>
      <c r="J628" s="40" t="s">
        <v>82</v>
      </c>
      <c r="K628" s="46">
        <v>44651</v>
      </c>
      <c r="L628" s="40">
        <v>108</v>
      </c>
      <c r="M628" s="40">
        <v>108</v>
      </c>
      <c r="N628" s="40">
        <v>27.000019999999999</v>
      </c>
      <c r="O628" s="40">
        <v>27.000019999999999</v>
      </c>
      <c r="P628" s="41">
        <v>2.5000018518518499E-3</v>
      </c>
      <c r="Q628" s="46">
        <v>48575</v>
      </c>
      <c r="R628" s="49"/>
    </row>
    <row r="629" spans="1:18" ht="15" x14ac:dyDescent="0.25">
      <c r="A629" s="42">
        <v>1329</v>
      </c>
      <c r="B629" s="42">
        <v>9763</v>
      </c>
      <c r="C629" s="40" t="s">
        <v>1788</v>
      </c>
      <c r="D629" s="40" t="s">
        <v>1321</v>
      </c>
      <c r="E629" s="40"/>
      <c r="F629" s="40" t="s">
        <v>239</v>
      </c>
      <c r="G629" s="40" t="s">
        <v>1322</v>
      </c>
      <c r="H629" s="40">
        <v>29992707</v>
      </c>
      <c r="I629" s="40" t="s">
        <v>539</v>
      </c>
      <c r="J629" s="40" t="s">
        <v>82</v>
      </c>
      <c r="K629" s="46">
        <v>42569</v>
      </c>
      <c r="L629" s="40">
        <v>3.9</v>
      </c>
      <c r="M629" s="40">
        <v>3.9</v>
      </c>
      <c r="N629" s="40">
        <v>1.68892</v>
      </c>
      <c r="O629" s="40">
        <v>1.68892</v>
      </c>
      <c r="P629" s="41">
        <v>4.3305641025640999E-3</v>
      </c>
      <c r="Q629" s="46">
        <v>46827</v>
      </c>
      <c r="R629" s="49"/>
    </row>
    <row r="630" spans="1:18" ht="15" x14ac:dyDescent="0.25">
      <c r="A630" s="42">
        <v>1329</v>
      </c>
      <c r="B630" s="42">
        <v>9763</v>
      </c>
      <c r="C630" s="40" t="s">
        <v>1788</v>
      </c>
      <c r="D630" s="40" t="s">
        <v>1797</v>
      </c>
      <c r="E630" s="40"/>
      <c r="F630" s="40" t="s">
        <v>1802</v>
      </c>
      <c r="G630" s="40" t="s">
        <v>1798</v>
      </c>
      <c r="H630" s="40">
        <v>28999282</v>
      </c>
      <c r="I630" s="40" t="s">
        <v>539</v>
      </c>
      <c r="J630" s="40" t="s">
        <v>84</v>
      </c>
      <c r="K630" s="46">
        <v>45565</v>
      </c>
      <c r="L630" s="40">
        <v>2.6806800000000002</v>
      </c>
      <c r="M630" s="40">
        <v>9.9292387200000007</v>
      </c>
      <c r="N630" s="40">
        <v>2.6806800000000002</v>
      </c>
      <c r="O630" s="40">
        <v>9.0392529600000007</v>
      </c>
      <c r="P630" s="41">
        <v>0.01</v>
      </c>
      <c r="Q630" s="46">
        <v>50310</v>
      </c>
      <c r="R630" s="49"/>
    </row>
    <row r="631" spans="1:18" ht="15" x14ac:dyDescent="0.25">
      <c r="A631" s="42">
        <v>1329</v>
      </c>
      <c r="B631" s="42">
        <v>9763</v>
      </c>
      <c r="C631" s="40" t="s">
        <v>1788</v>
      </c>
      <c r="D631" s="40" t="s">
        <v>1395</v>
      </c>
      <c r="E631" s="40"/>
      <c r="F631" s="40" t="s">
        <v>1803</v>
      </c>
      <c r="G631" s="40" t="s">
        <v>1396</v>
      </c>
      <c r="H631" s="40">
        <v>29994279</v>
      </c>
      <c r="I631" s="40" t="s">
        <v>539</v>
      </c>
      <c r="J631" s="40" t="s">
        <v>84</v>
      </c>
      <c r="K631" s="46">
        <v>44343</v>
      </c>
      <c r="L631" s="40">
        <v>2.9999899999999999</v>
      </c>
      <c r="M631" s="40">
        <v>9.74396752</v>
      </c>
      <c r="N631" s="40">
        <v>1.4989999E-2</v>
      </c>
      <c r="O631" s="40">
        <v>5.0546276628E-2</v>
      </c>
      <c r="P631" s="41">
        <v>4.9966829889432899E-5</v>
      </c>
      <c r="Q631" s="46">
        <v>47995</v>
      </c>
      <c r="R631" s="49"/>
    </row>
    <row r="632" spans="1:18" ht="15" x14ac:dyDescent="0.25">
      <c r="A632" s="42">
        <v>1329</v>
      </c>
      <c r="B632" s="42">
        <v>9763</v>
      </c>
      <c r="C632" s="40" t="s">
        <v>1788</v>
      </c>
      <c r="D632" s="40" t="s">
        <v>1397</v>
      </c>
      <c r="E632" s="40"/>
      <c r="F632" s="40" t="s">
        <v>1803</v>
      </c>
      <c r="G632" s="40" t="s">
        <v>1398</v>
      </c>
      <c r="H632" s="40">
        <v>29994299</v>
      </c>
      <c r="I632" s="40" t="s">
        <v>539</v>
      </c>
      <c r="J632" s="40" t="s">
        <v>84</v>
      </c>
      <c r="K632" s="46">
        <v>44375</v>
      </c>
      <c r="L632" s="40">
        <v>4</v>
      </c>
      <c r="M632" s="40">
        <v>13.044</v>
      </c>
      <c r="N632" s="40">
        <v>0.6</v>
      </c>
      <c r="O632" s="40">
        <v>2.0232000000000001</v>
      </c>
      <c r="P632" s="41">
        <v>1.5E-3</v>
      </c>
      <c r="Q632" s="46">
        <v>48669</v>
      </c>
      <c r="R632" s="49"/>
    </row>
    <row r="633" spans="1:18" ht="15" x14ac:dyDescent="0.25">
      <c r="A633" s="42">
        <v>1329</v>
      </c>
      <c r="B633" s="42">
        <v>9763</v>
      </c>
      <c r="C633" s="40" t="s">
        <v>1788</v>
      </c>
      <c r="D633" s="40" t="s">
        <v>1295</v>
      </c>
      <c r="E633" s="40"/>
      <c r="F633" s="40" t="s">
        <v>239</v>
      </c>
      <c r="G633" s="40" t="s">
        <v>1296</v>
      </c>
      <c r="H633" s="40">
        <v>29994360</v>
      </c>
      <c r="I633" s="40" t="s">
        <v>539</v>
      </c>
      <c r="J633" s="40" t="s">
        <v>84</v>
      </c>
      <c r="K633" s="46">
        <v>44538</v>
      </c>
      <c r="L633" s="40">
        <v>2</v>
      </c>
      <c r="M633" s="40">
        <v>6.2220000000000004</v>
      </c>
      <c r="N633" s="40">
        <v>0.24159</v>
      </c>
      <c r="O633" s="40">
        <v>0.81464148000000003</v>
      </c>
      <c r="P633" s="41">
        <v>1.20795E-3</v>
      </c>
      <c r="Q633" s="46">
        <v>48442</v>
      </c>
      <c r="R633" s="49"/>
    </row>
    <row r="634" spans="1:18" ht="15" x14ac:dyDescent="0.25">
      <c r="A634" s="42">
        <v>1329</v>
      </c>
      <c r="B634" s="42">
        <v>9763</v>
      </c>
      <c r="C634" s="40" t="s">
        <v>1788</v>
      </c>
      <c r="D634" s="40" t="s">
        <v>1330</v>
      </c>
      <c r="E634" s="40"/>
      <c r="F634" s="40" t="s">
        <v>239</v>
      </c>
      <c r="G634" s="40" t="s">
        <v>1331</v>
      </c>
      <c r="H634" s="40">
        <v>29994368</v>
      </c>
      <c r="I634" s="40" t="s">
        <v>539</v>
      </c>
      <c r="J634" s="40" t="s">
        <v>84</v>
      </c>
      <c r="K634" s="46">
        <v>44377</v>
      </c>
      <c r="L634" s="40">
        <v>2</v>
      </c>
      <c r="M634" s="40">
        <v>6.52</v>
      </c>
      <c r="N634" s="40">
        <v>0.30354999999999999</v>
      </c>
      <c r="O634" s="40">
        <v>1.0235706</v>
      </c>
      <c r="P634" s="41">
        <v>1.51775E-3</v>
      </c>
      <c r="Q634" s="46">
        <v>48029</v>
      </c>
      <c r="R634" s="49"/>
    </row>
    <row r="635" spans="1:18" ht="15" x14ac:dyDescent="0.25">
      <c r="A635" s="42">
        <v>1329</v>
      </c>
      <c r="B635" s="42">
        <v>9763</v>
      </c>
      <c r="C635" s="40" t="s">
        <v>1788</v>
      </c>
      <c r="D635" s="40" t="s">
        <v>1380</v>
      </c>
      <c r="E635" s="40"/>
      <c r="F635" s="40" t="s">
        <v>1803</v>
      </c>
      <c r="G635" s="40" t="s">
        <v>1381</v>
      </c>
      <c r="H635" s="40">
        <v>29994427</v>
      </c>
      <c r="I635" s="40" t="s">
        <v>539</v>
      </c>
      <c r="J635" s="40" t="s">
        <v>84</v>
      </c>
      <c r="K635" s="46">
        <v>44535</v>
      </c>
      <c r="L635" s="40">
        <v>3.6</v>
      </c>
      <c r="M635" s="40">
        <v>11.361599999999999</v>
      </c>
      <c r="N635" s="40">
        <v>1.764</v>
      </c>
      <c r="O635" s="40">
        <v>5.9482080000000002</v>
      </c>
      <c r="P635" s="41">
        <v>4.8999999999999998E-3</v>
      </c>
      <c r="Q635" s="46">
        <v>49316</v>
      </c>
      <c r="R635" s="49"/>
    </row>
    <row r="636" spans="1:18" ht="15" x14ac:dyDescent="0.25">
      <c r="A636" s="42">
        <v>1329</v>
      </c>
      <c r="B636" s="42">
        <v>9763</v>
      </c>
      <c r="C636" s="40" t="s">
        <v>1788</v>
      </c>
      <c r="D636" s="40" t="s">
        <v>1486</v>
      </c>
      <c r="E636" s="40"/>
      <c r="F636" s="40" t="s">
        <v>1803</v>
      </c>
      <c r="G636" s="40" t="s">
        <v>1487</v>
      </c>
      <c r="H636" s="40">
        <v>29993317</v>
      </c>
      <c r="I636" s="40" t="s">
        <v>539</v>
      </c>
      <c r="J636" s="40" t="s">
        <v>84</v>
      </c>
      <c r="K636" s="46">
        <v>43517</v>
      </c>
      <c r="L636" s="40">
        <v>1.99807</v>
      </c>
      <c r="M636" s="40">
        <v>7.22701919</v>
      </c>
      <c r="N636" s="40">
        <v>9.0729999000000006E-2</v>
      </c>
      <c r="O636" s="40">
        <v>0.30594155662799999</v>
      </c>
      <c r="P636" s="41">
        <v>4.5408819010344899E-4</v>
      </c>
      <c r="Q636" s="46">
        <v>48090</v>
      </c>
      <c r="R636" s="49"/>
    </row>
    <row r="637" spans="1:18" ht="15" x14ac:dyDescent="0.25">
      <c r="A637" s="42">
        <v>1329</v>
      </c>
      <c r="B637" s="42">
        <v>9763</v>
      </c>
      <c r="C637" s="40" t="s">
        <v>1788</v>
      </c>
      <c r="D637" s="40" t="s">
        <v>1449</v>
      </c>
      <c r="E637" s="40"/>
      <c r="F637" s="40" t="s">
        <v>1803</v>
      </c>
      <c r="G637" s="40" t="s">
        <v>1450</v>
      </c>
      <c r="H637" s="40">
        <v>29993318</v>
      </c>
      <c r="I637" s="40" t="s">
        <v>539</v>
      </c>
      <c r="J637" s="40" t="s">
        <v>84</v>
      </c>
      <c r="K637" s="46">
        <v>43160</v>
      </c>
      <c r="L637" s="40">
        <v>2.00082</v>
      </c>
      <c r="M637" s="40">
        <v>6.9728576999999996</v>
      </c>
      <c r="N637" s="40">
        <v>0.52378000000000002</v>
      </c>
      <c r="O637" s="40">
        <v>1.7661861599999999</v>
      </c>
      <c r="P637" s="41">
        <v>2.61782669105666E-3</v>
      </c>
      <c r="Q637" s="46">
        <v>48120</v>
      </c>
      <c r="R637" s="49"/>
    </row>
    <row r="638" spans="1:18" ht="15" x14ac:dyDescent="0.25">
      <c r="A638" s="42">
        <v>1329</v>
      </c>
      <c r="B638" s="42">
        <v>9763</v>
      </c>
      <c r="C638" s="40" t="s">
        <v>1788</v>
      </c>
      <c r="D638" s="40" t="s">
        <v>1439</v>
      </c>
      <c r="E638" s="40"/>
      <c r="F638" s="40" t="s">
        <v>1803</v>
      </c>
      <c r="G638" s="40" t="s">
        <v>1440</v>
      </c>
      <c r="H638" s="40">
        <v>29993727</v>
      </c>
      <c r="I638" s="40" t="s">
        <v>539</v>
      </c>
      <c r="J638" s="40" t="s">
        <v>92</v>
      </c>
      <c r="K638" s="46">
        <v>43845</v>
      </c>
      <c r="L638" s="40">
        <v>5.2528300000000003</v>
      </c>
      <c r="M638" s="40">
        <v>20.252811348000002</v>
      </c>
      <c r="N638" s="40">
        <v>0.22517000000000001</v>
      </c>
      <c r="O638" s="40">
        <v>0.89059238399999996</v>
      </c>
      <c r="P638" s="41">
        <v>4.2866416769627E-4</v>
      </c>
      <c r="Q638" s="46">
        <v>47719</v>
      </c>
      <c r="R638" s="49"/>
    </row>
    <row r="639" spans="1:18" ht="15" x14ac:dyDescent="0.25">
      <c r="A639" s="42">
        <v>1329</v>
      </c>
      <c r="B639" s="42">
        <v>9763</v>
      </c>
      <c r="C639" s="40" t="s">
        <v>1794</v>
      </c>
      <c r="D639" s="40" t="s">
        <v>1384</v>
      </c>
      <c r="E639" s="40"/>
      <c r="F639" s="40" t="s">
        <v>1803</v>
      </c>
      <c r="G639" s="40" t="s">
        <v>1385</v>
      </c>
      <c r="H639" s="40">
        <v>29993522</v>
      </c>
      <c r="I639" s="40" t="s">
        <v>539</v>
      </c>
      <c r="J639" s="40" t="s">
        <v>84</v>
      </c>
      <c r="K639" s="46">
        <v>43697</v>
      </c>
      <c r="L639" s="40">
        <v>4.6574999999999998</v>
      </c>
      <c r="M639" s="40">
        <v>16.413029999999999</v>
      </c>
      <c r="N639" s="40">
        <v>0.76909999900000003</v>
      </c>
      <c r="O639" s="40">
        <v>2.5934051966279998</v>
      </c>
      <c r="P639" s="41">
        <v>1.65131508105206E-3</v>
      </c>
      <c r="Q639" s="40" t="s">
        <v>113</v>
      </c>
      <c r="R639" s="49"/>
    </row>
    <row r="640" spans="1:18" ht="15" x14ac:dyDescent="0.25">
      <c r="A640" s="42">
        <v>1329</v>
      </c>
      <c r="B640" s="42">
        <v>9763</v>
      </c>
      <c r="C640" s="40" t="s">
        <v>1788</v>
      </c>
      <c r="D640" s="40" t="s">
        <v>1386</v>
      </c>
      <c r="E640" s="40"/>
      <c r="F640" s="40" t="s">
        <v>1802</v>
      </c>
      <c r="G640" s="40" t="s">
        <v>1387</v>
      </c>
      <c r="H640" s="40">
        <v>29993565</v>
      </c>
      <c r="I640" s="40" t="s">
        <v>539</v>
      </c>
      <c r="J640" s="40" t="s">
        <v>92</v>
      </c>
      <c r="K640" s="46">
        <v>43760</v>
      </c>
      <c r="L640" s="40">
        <v>10.99568</v>
      </c>
      <c r="M640" s="40">
        <v>43.348269264000002</v>
      </c>
      <c r="N640" s="40">
        <v>9.5186600000000006</v>
      </c>
      <c r="O640" s="40">
        <v>37.648204032000002</v>
      </c>
      <c r="P640" s="41">
        <v>8.6567270055148901E-3</v>
      </c>
      <c r="Q640" s="46">
        <v>45942</v>
      </c>
      <c r="R640" s="49"/>
    </row>
    <row r="641" spans="1:18" ht="15" x14ac:dyDescent="0.25">
      <c r="A641" s="42">
        <v>1329</v>
      </c>
      <c r="B641" s="42">
        <v>9763</v>
      </c>
      <c r="C641" s="40" t="s">
        <v>1788</v>
      </c>
      <c r="D641" s="40" t="s">
        <v>1463</v>
      </c>
      <c r="E641" s="40"/>
      <c r="F641" s="40" t="s">
        <v>1803</v>
      </c>
      <c r="G641" s="40" t="s">
        <v>1464</v>
      </c>
      <c r="H641" s="40">
        <v>29993592</v>
      </c>
      <c r="I641" s="40" t="s">
        <v>539</v>
      </c>
      <c r="J641" s="40" t="s">
        <v>92</v>
      </c>
      <c r="K641" s="46">
        <v>43810</v>
      </c>
      <c r="L641" s="40">
        <v>9.9889100000000006</v>
      </c>
      <c r="M641" s="40">
        <v>38.488269121000002</v>
      </c>
      <c r="N641" s="40">
        <v>0.96092999999999995</v>
      </c>
      <c r="O641" s="40">
        <v>3.800670336</v>
      </c>
      <c r="P641" s="41">
        <v>9.6199685451165296E-4</v>
      </c>
      <c r="Q641" s="46">
        <v>46974</v>
      </c>
      <c r="R641" s="49"/>
    </row>
    <row r="642" spans="1:18" ht="15" x14ac:dyDescent="0.25">
      <c r="A642" s="42">
        <v>1329</v>
      </c>
      <c r="B642" s="42">
        <v>9763</v>
      </c>
      <c r="C642" s="40" t="s">
        <v>1788</v>
      </c>
      <c r="D642" s="40" t="s">
        <v>1465</v>
      </c>
      <c r="E642" s="40"/>
      <c r="F642" s="40" t="s">
        <v>1803</v>
      </c>
      <c r="G642" s="40" t="s">
        <v>1466</v>
      </c>
      <c r="H642" s="40">
        <v>29993789</v>
      </c>
      <c r="I642" s="40" t="s">
        <v>539</v>
      </c>
      <c r="J642" s="40" t="s">
        <v>84</v>
      </c>
      <c r="K642" s="46">
        <v>44021</v>
      </c>
      <c r="L642" s="40">
        <v>2.39859</v>
      </c>
      <c r="M642" s="40">
        <v>8.2607439599999992</v>
      </c>
      <c r="N642" s="40">
        <v>0.40117999999999998</v>
      </c>
      <c r="O642" s="40">
        <v>1.35277896</v>
      </c>
      <c r="P642" s="41">
        <v>1.6725659658382601E-3</v>
      </c>
      <c r="Q642" s="46">
        <v>49145</v>
      </c>
      <c r="R642" s="49"/>
    </row>
    <row r="643" spans="1:18" ht="15" x14ac:dyDescent="0.25">
      <c r="A643" s="42">
        <v>1329</v>
      </c>
      <c r="B643" s="42">
        <v>9763</v>
      </c>
      <c r="C643" s="40" t="s">
        <v>1788</v>
      </c>
      <c r="D643" s="40" t="s">
        <v>1390</v>
      </c>
      <c r="E643" s="40"/>
      <c r="F643" s="40" t="s">
        <v>1803</v>
      </c>
      <c r="G643" s="40" t="s">
        <v>1391</v>
      </c>
      <c r="H643" s="40">
        <v>29993961</v>
      </c>
      <c r="I643" s="40" t="s">
        <v>539</v>
      </c>
      <c r="J643" s="40" t="s">
        <v>84</v>
      </c>
      <c r="K643" s="46">
        <v>44166</v>
      </c>
      <c r="L643" s="40">
        <v>8.9238700000000009</v>
      </c>
      <c r="M643" s="40">
        <v>29.484466479999998</v>
      </c>
      <c r="N643" s="40">
        <v>6.7664200000000001</v>
      </c>
      <c r="O643" s="40">
        <v>22.816368239999999</v>
      </c>
      <c r="P643" s="41">
        <v>7.5823829795817199E-3</v>
      </c>
      <c r="Q643" s="46">
        <v>49948</v>
      </c>
      <c r="R643" s="49"/>
    </row>
    <row r="644" spans="1:18" ht="15" x14ac:dyDescent="0.25">
      <c r="A644" s="42">
        <v>1329</v>
      </c>
      <c r="B644" s="42">
        <v>9763</v>
      </c>
      <c r="C644" s="40" t="s">
        <v>1788</v>
      </c>
      <c r="D644" s="40" t="s">
        <v>1453</v>
      </c>
      <c r="E644" s="40"/>
      <c r="F644" s="40" t="s">
        <v>1803</v>
      </c>
      <c r="G644" s="40" t="s">
        <v>1454</v>
      </c>
      <c r="H644" s="40">
        <v>29993988</v>
      </c>
      <c r="I644" s="40" t="s">
        <v>539</v>
      </c>
      <c r="J644" s="40" t="s">
        <v>84</v>
      </c>
      <c r="K644" s="46">
        <v>44223</v>
      </c>
      <c r="L644" s="40">
        <v>3</v>
      </c>
      <c r="M644" s="40">
        <v>9.7919999999999998</v>
      </c>
      <c r="N644" s="40">
        <v>0.51</v>
      </c>
      <c r="O644" s="40">
        <v>1.7197199999999999</v>
      </c>
      <c r="P644" s="41">
        <v>1.6999999999999999E-3</v>
      </c>
      <c r="Q644" s="46">
        <v>49159</v>
      </c>
      <c r="R644" s="49"/>
    </row>
    <row r="645" spans="1:18" ht="15" x14ac:dyDescent="0.25">
      <c r="A645" s="42">
        <v>1329</v>
      </c>
      <c r="B645" s="42">
        <v>9763</v>
      </c>
      <c r="C645" s="40" t="s">
        <v>1788</v>
      </c>
      <c r="D645" s="40" t="s">
        <v>1349</v>
      </c>
      <c r="E645" s="40"/>
      <c r="F645" s="40" t="s">
        <v>1803</v>
      </c>
      <c r="G645" s="40" t="s">
        <v>1350</v>
      </c>
      <c r="H645" s="40">
        <v>29992801</v>
      </c>
      <c r="I645" s="40" t="s">
        <v>539</v>
      </c>
      <c r="J645" s="40" t="s">
        <v>92</v>
      </c>
      <c r="K645" s="46">
        <v>43038</v>
      </c>
      <c r="L645" s="40">
        <v>2.2502599999999999</v>
      </c>
      <c r="M645" s="40">
        <v>9.2339419100000004</v>
      </c>
      <c r="N645" s="40">
        <v>0.30129</v>
      </c>
      <c r="O645" s="40">
        <v>1.1916622079999999</v>
      </c>
      <c r="P645" s="41">
        <v>1.33891194795268E-3</v>
      </c>
      <c r="Q645" s="46">
        <v>46691</v>
      </c>
      <c r="R645" s="49"/>
    </row>
    <row r="646" spans="1:18" ht="15" x14ac:dyDescent="0.25">
      <c r="A646" s="42">
        <v>1329</v>
      </c>
      <c r="B646" s="42">
        <v>9763</v>
      </c>
      <c r="C646" s="40" t="s">
        <v>1791</v>
      </c>
      <c r="D646" s="40" t="s">
        <v>1239</v>
      </c>
      <c r="E646" s="40"/>
      <c r="F646" s="40" t="s">
        <v>239</v>
      </c>
      <c r="G646" s="40" t="s">
        <v>1240</v>
      </c>
      <c r="H646" s="40">
        <v>29992954</v>
      </c>
      <c r="I646" s="40" t="s">
        <v>539</v>
      </c>
      <c r="J646" s="40" t="s">
        <v>82</v>
      </c>
      <c r="K646" s="46">
        <v>43125</v>
      </c>
      <c r="L646" s="40">
        <v>25.000889999999998</v>
      </c>
      <c r="M646" s="40">
        <v>25.000889999999998</v>
      </c>
      <c r="N646" s="40">
        <v>2.0158</v>
      </c>
      <c r="O646" s="40">
        <v>2.0158</v>
      </c>
      <c r="P646" s="41">
        <v>8.0629129602986099E-4</v>
      </c>
      <c r="Q646" s="40" t="s">
        <v>113</v>
      </c>
      <c r="R646" s="49"/>
    </row>
    <row r="647" spans="1:18" ht="15" x14ac:dyDescent="0.25">
      <c r="A647" s="42">
        <v>1329</v>
      </c>
      <c r="B647" s="42">
        <v>9763</v>
      </c>
      <c r="C647" s="40" t="s">
        <v>1788</v>
      </c>
      <c r="D647" s="40" t="s">
        <v>1488</v>
      </c>
      <c r="E647" s="40"/>
      <c r="F647" s="40" t="s">
        <v>1803</v>
      </c>
      <c r="G647" s="40" t="s">
        <v>1489</v>
      </c>
      <c r="H647" s="40">
        <v>29993445</v>
      </c>
      <c r="I647" s="40" t="s">
        <v>539</v>
      </c>
      <c r="J647" s="40" t="s">
        <v>84</v>
      </c>
      <c r="K647" s="46">
        <v>43619</v>
      </c>
      <c r="L647" s="40">
        <v>4.0056000000000003</v>
      </c>
      <c r="M647" s="40">
        <v>14.5523448</v>
      </c>
      <c r="N647" s="40">
        <v>1.39035</v>
      </c>
      <c r="O647" s="40">
        <v>4.6882602000000002</v>
      </c>
      <c r="P647" s="41">
        <v>3.4710155781905302E-3</v>
      </c>
      <c r="Q647" s="46">
        <v>47637</v>
      </c>
      <c r="R647" s="49"/>
    </row>
    <row r="648" spans="1:18" ht="15" x14ac:dyDescent="0.25">
      <c r="A648" s="42">
        <v>1329</v>
      </c>
      <c r="B648" s="42">
        <v>9763</v>
      </c>
      <c r="C648" s="40" t="s">
        <v>1788</v>
      </c>
      <c r="D648" s="40" t="s">
        <v>1358</v>
      </c>
      <c r="E648" s="40"/>
      <c r="F648" s="40" t="s">
        <v>1803</v>
      </c>
      <c r="G648" s="40" t="s">
        <v>1359</v>
      </c>
      <c r="H648" s="40">
        <v>28999125</v>
      </c>
      <c r="I648" s="40" t="s">
        <v>539</v>
      </c>
      <c r="J648" s="40" t="s">
        <v>84</v>
      </c>
      <c r="K648" s="46">
        <v>44699</v>
      </c>
      <c r="L648" s="40">
        <v>6</v>
      </c>
      <c r="M648" s="40">
        <v>20.123999999999999</v>
      </c>
      <c r="N648" s="40">
        <v>0.96</v>
      </c>
      <c r="O648" s="40">
        <v>3.23712</v>
      </c>
      <c r="P648" s="41">
        <v>1.6000000000000001E-3</v>
      </c>
      <c r="Q648" s="46">
        <v>49490</v>
      </c>
      <c r="R648" s="49"/>
    </row>
    <row r="649" spans="1:18" ht="15" x14ac:dyDescent="0.25">
      <c r="A649" s="42">
        <v>1329</v>
      </c>
      <c r="B649" s="42">
        <v>9763</v>
      </c>
      <c r="C649" s="40" t="s">
        <v>1788</v>
      </c>
      <c r="D649" s="40" t="s">
        <v>1360</v>
      </c>
      <c r="E649" s="40"/>
      <c r="F649" s="40" t="s">
        <v>1803</v>
      </c>
      <c r="G649" s="40" t="s">
        <v>1361</v>
      </c>
      <c r="H649" s="40">
        <v>28999146</v>
      </c>
      <c r="I649" s="40" t="s">
        <v>539</v>
      </c>
      <c r="J649" s="40" t="s">
        <v>84</v>
      </c>
      <c r="K649" s="46">
        <v>44678</v>
      </c>
      <c r="L649" s="40">
        <v>20</v>
      </c>
      <c r="M649" s="40">
        <v>65.819999999999993</v>
      </c>
      <c r="N649" s="40">
        <v>1.70055</v>
      </c>
      <c r="O649" s="40">
        <v>5.7342545999999999</v>
      </c>
      <c r="P649" s="41">
        <v>8.5027499999999995E-4</v>
      </c>
      <c r="Q649" s="46">
        <v>47823</v>
      </c>
      <c r="R649" s="49"/>
    </row>
    <row r="650" spans="1:18" ht="15" x14ac:dyDescent="0.25">
      <c r="A650" s="42">
        <v>1329</v>
      </c>
      <c r="B650" s="42">
        <v>9763</v>
      </c>
      <c r="C650" s="40" t="s">
        <v>1788</v>
      </c>
      <c r="D650" s="40" t="s">
        <v>1360</v>
      </c>
      <c r="E650" s="40"/>
      <c r="F650" s="40" t="s">
        <v>1803</v>
      </c>
      <c r="G650" s="40" t="s">
        <v>1392</v>
      </c>
      <c r="H650" s="40">
        <v>28999147</v>
      </c>
      <c r="I650" s="40" t="s">
        <v>539</v>
      </c>
      <c r="J650" s="40" t="s">
        <v>84</v>
      </c>
      <c r="K650" s="46">
        <v>44678</v>
      </c>
      <c r="L650" s="40">
        <v>12</v>
      </c>
      <c r="M650" s="40">
        <v>39.491999999999997</v>
      </c>
      <c r="N650" s="40">
        <v>1.02033</v>
      </c>
      <c r="O650" s="40">
        <v>3.4405527600000001</v>
      </c>
      <c r="P650" s="41">
        <v>8.5027499999999995E-4</v>
      </c>
      <c r="Q650" s="46">
        <v>47823</v>
      </c>
      <c r="R650" s="49"/>
    </row>
    <row r="651" spans="1:18" ht="15" x14ac:dyDescent="0.25">
      <c r="A651" s="42">
        <v>1329</v>
      </c>
      <c r="B651" s="42">
        <v>9763</v>
      </c>
      <c r="C651" s="40" t="s">
        <v>1788</v>
      </c>
      <c r="D651" s="40" t="s">
        <v>1382</v>
      </c>
      <c r="E651" s="40"/>
      <c r="F651" s="40" t="s">
        <v>1803</v>
      </c>
      <c r="G651" s="40" t="s">
        <v>1383</v>
      </c>
      <c r="H651" s="40">
        <v>28999152</v>
      </c>
      <c r="I651" s="40" t="s">
        <v>539</v>
      </c>
      <c r="J651" s="40" t="s">
        <v>84</v>
      </c>
      <c r="K651" s="46">
        <v>44742</v>
      </c>
      <c r="L651" s="40">
        <v>25</v>
      </c>
      <c r="M651" s="40">
        <v>83.125</v>
      </c>
      <c r="N651" s="40">
        <v>6.7118900000000004</v>
      </c>
      <c r="O651" s="40">
        <v>22.63249308</v>
      </c>
      <c r="P651" s="41">
        <v>2.6847559999999999E-3</v>
      </c>
      <c r="Q651" s="46">
        <v>45838</v>
      </c>
      <c r="R651" s="49"/>
    </row>
    <row r="652" spans="1:18" ht="15" x14ac:dyDescent="0.25">
      <c r="A652" s="42">
        <v>1329</v>
      </c>
      <c r="B652" s="42">
        <v>9763</v>
      </c>
      <c r="C652" s="40" t="s">
        <v>1788</v>
      </c>
      <c r="D652" s="40" t="s">
        <v>1401</v>
      </c>
      <c r="E652" s="40"/>
      <c r="F652" s="40" t="s">
        <v>1803</v>
      </c>
      <c r="G652" s="40" t="s">
        <v>1481</v>
      </c>
      <c r="H652" s="40">
        <v>28999160</v>
      </c>
      <c r="I652" s="40" t="s">
        <v>539</v>
      </c>
      <c r="J652" s="40" t="s">
        <v>84</v>
      </c>
      <c r="K652" s="46">
        <v>44725</v>
      </c>
      <c r="L652" s="40">
        <v>24.18075</v>
      </c>
      <c r="M652" s="40">
        <v>83.181780000000003</v>
      </c>
      <c r="N652" s="40">
        <v>0.16041999900000001</v>
      </c>
      <c r="O652" s="40">
        <v>0.54093623662799994</v>
      </c>
      <c r="P652" s="41">
        <v>6.6342027852734004E-5</v>
      </c>
      <c r="Q652" s="46">
        <v>47585</v>
      </c>
      <c r="R652" s="49"/>
    </row>
    <row r="653" spans="1:18" ht="15" x14ac:dyDescent="0.25">
      <c r="A653" s="42">
        <v>1329</v>
      </c>
      <c r="B653" s="42">
        <v>9763</v>
      </c>
      <c r="C653" s="40" t="s">
        <v>1788</v>
      </c>
      <c r="D653" s="40" t="s">
        <v>1310</v>
      </c>
      <c r="E653" s="40"/>
      <c r="F653" s="40" t="s">
        <v>1803</v>
      </c>
      <c r="G653" s="40" t="s">
        <v>1311</v>
      </c>
      <c r="H653" s="40">
        <v>28999218</v>
      </c>
      <c r="I653" s="40" t="s">
        <v>539</v>
      </c>
      <c r="J653" s="40" t="s">
        <v>82</v>
      </c>
      <c r="K653" s="46">
        <v>45000</v>
      </c>
      <c r="L653" s="40">
        <v>233.45</v>
      </c>
      <c r="M653" s="40">
        <v>233.45</v>
      </c>
      <c r="N653" s="40">
        <v>147.20354</v>
      </c>
      <c r="O653" s="40">
        <v>147.20354</v>
      </c>
      <c r="P653" s="41">
        <v>6.3055703576783001E-3</v>
      </c>
      <c r="Q653" s="46">
        <v>48651</v>
      </c>
      <c r="R653" s="49"/>
    </row>
    <row r="654" spans="1:18" ht="15" x14ac:dyDescent="0.25">
      <c r="A654" s="42">
        <v>1329</v>
      </c>
      <c r="B654" s="42">
        <v>9763</v>
      </c>
      <c r="C654" s="40" t="s">
        <v>1788</v>
      </c>
      <c r="D654" s="40" t="s">
        <v>1482</v>
      </c>
      <c r="E654" s="40"/>
      <c r="F654" s="40" t="s">
        <v>1803</v>
      </c>
      <c r="G654" s="40" t="s">
        <v>1483</v>
      </c>
      <c r="H654" s="40">
        <v>28999281</v>
      </c>
      <c r="I654" s="40" t="s">
        <v>539</v>
      </c>
      <c r="J654" s="40" t="s">
        <v>84</v>
      </c>
      <c r="K654" s="46">
        <v>45565</v>
      </c>
      <c r="L654" s="40">
        <v>4.0210299999999997</v>
      </c>
      <c r="M654" s="40">
        <v>14.89389512</v>
      </c>
      <c r="N654" s="40">
        <v>3.5300500000000001</v>
      </c>
      <c r="O654" s="40">
        <v>11.9033286</v>
      </c>
      <c r="P654" s="41">
        <v>8.7789695674988701E-3</v>
      </c>
      <c r="Q654" s="46">
        <v>50310</v>
      </c>
      <c r="R654" s="49"/>
    </row>
    <row r="655" spans="1:18" ht="15" x14ac:dyDescent="0.25">
      <c r="A655" s="42">
        <v>1329</v>
      </c>
      <c r="B655" s="42">
        <v>9763</v>
      </c>
      <c r="C655" s="40" t="s">
        <v>1788</v>
      </c>
      <c r="D655" s="40" t="s">
        <v>1795</v>
      </c>
      <c r="E655" s="40"/>
      <c r="F655" s="40" t="s">
        <v>1803</v>
      </c>
      <c r="G655" s="40" t="s">
        <v>1796</v>
      </c>
      <c r="H655" s="40">
        <v>28999298</v>
      </c>
      <c r="I655" s="40" t="s">
        <v>539</v>
      </c>
      <c r="J655" s="40" t="s">
        <v>92</v>
      </c>
      <c r="K655" s="46">
        <v>45831</v>
      </c>
      <c r="L655" s="40">
        <v>71.727090000000004</v>
      </c>
      <c r="M655" s="40">
        <v>288.70870995899998</v>
      </c>
      <c r="N655" s="40">
        <v>71.727090000000004</v>
      </c>
      <c r="O655" s="40">
        <v>283.694986368</v>
      </c>
      <c r="P655" s="41">
        <v>0.01</v>
      </c>
      <c r="Q655" s="46">
        <v>48865</v>
      </c>
      <c r="R655" s="49"/>
    </row>
    <row r="656" spans="1:18" ht="15" x14ac:dyDescent="0.25">
      <c r="A656" s="42">
        <v>1329</v>
      </c>
      <c r="B656" s="42">
        <v>9763</v>
      </c>
      <c r="C656" s="40" t="s">
        <v>1788</v>
      </c>
      <c r="D656" s="40" t="s">
        <v>1242</v>
      </c>
      <c r="E656" s="40"/>
      <c r="F656" s="40" t="s">
        <v>1802</v>
      </c>
      <c r="G656" s="40" t="s">
        <v>1323</v>
      </c>
      <c r="H656" s="40">
        <v>29992710</v>
      </c>
      <c r="I656" s="40" t="s">
        <v>539</v>
      </c>
      <c r="J656" s="40" t="s">
        <v>82</v>
      </c>
      <c r="K656" s="46">
        <v>42568</v>
      </c>
      <c r="L656" s="40">
        <v>4.7478999999999996</v>
      </c>
      <c r="M656" s="40">
        <v>4.7478999999999996</v>
      </c>
      <c r="N656" s="40">
        <v>6.6909998999999998E-2</v>
      </c>
      <c r="O656" s="40">
        <v>6.6909998999999998E-2</v>
      </c>
      <c r="P656" s="41">
        <v>1.40925459676909E-4</v>
      </c>
      <c r="Q656" s="46">
        <v>46224</v>
      </c>
      <c r="R656" s="49"/>
    </row>
    <row r="657" spans="1:18" ht="15" x14ac:dyDescent="0.25">
      <c r="A657" s="42">
        <v>1329</v>
      </c>
      <c r="B657" s="42">
        <v>9763</v>
      </c>
      <c r="C657" s="40" t="s">
        <v>1788</v>
      </c>
      <c r="D657" s="40" t="s">
        <v>1459</v>
      </c>
      <c r="E657" s="40"/>
      <c r="F657" s="40" t="s">
        <v>1803</v>
      </c>
      <c r="G657" s="40" t="s">
        <v>1460</v>
      </c>
      <c r="H657" s="40">
        <v>29992791</v>
      </c>
      <c r="I657" s="40" t="s">
        <v>539</v>
      </c>
      <c r="J657" s="40" t="s">
        <v>92</v>
      </c>
      <c r="K657" s="46">
        <v>42906</v>
      </c>
      <c r="L657" s="40">
        <v>3.9992800000000002</v>
      </c>
      <c r="M657" s="40">
        <v>15.760362624000001</v>
      </c>
      <c r="N657" s="40">
        <v>0.16161999899999999</v>
      </c>
      <c r="O657" s="40">
        <v>0.63923942004480006</v>
      </c>
      <c r="P657" s="41">
        <v>4.0412273959312598E-4</v>
      </c>
      <c r="Q657" s="46">
        <v>45924</v>
      </c>
      <c r="R657" s="49"/>
    </row>
    <row r="658" spans="1:18" ht="15" x14ac:dyDescent="0.25">
      <c r="A658" s="42">
        <v>1329</v>
      </c>
      <c r="B658" s="42">
        <v>9763</v>
      </c>
      <c r="C658" s="40" t="s">
        <v>1788</v>
      </c>
      <c r="D658" s="40" t="s">
        <v>1250</v>
      </c>
      <c r="E658" s="40"/>
      <c r="F658" s="40" t="s">
        <v>1802</v>
      </c>
      <c r="G658" s="40" t="s">
        <v>1251</v>
      </c>
      <c r="H658" s="40">
        <v>29992793</v>
      </c>
      <c r="I658" s="40" t="s">
        <v>539</v>
      </c>
      <c r="J658" s="40" t="s">
        <v>82</v>
      </c>
      <c r="K658" s="46">
        <v>42743</v>
      </c>
      <c r="L658" s="40">
        <v>3</v>
      </c>
      <c r="M658" s="40">
        <v>3</v>
      </c>
      <c r="N658" s="40">
        <v>3.1951900000000002</v>
      </c>
      <c r="O658" s="40">
        <v>3.1951900000000002</v>
      </c>
      <c r="P658" s="41">
        <v>1.06506333333333E-2</v>
      </c>
      <c r="Q658" s="46">
        <v>47125</v>
      </c>
      <c r="R658" s="49"/>
    </row>
    <row r="659" spans="1:18" ht="15" x14ac:dyDescent="0.25">
      <c r="A659" s="42">
        <v>1329</v>
      </c>
      <c r="B659" s="42">
        <v>9763</v>
      </c>
      <c r="C659" s="40" t="s">
        <v>1788</v>
      </c>
      <c r="D659" s="40" t="s">
        <v>1242</v>
      </c>
      <c r="E659" s="40"/>
      <c r="F659" s="40" t="s">
        <v>1802</v>
      </c>
      <c r="G659" s="40" t="s">
        <v>1301</v>
      </c>
      <c r="H659" s="40">
        <v>29993169</v>
      </c>
      <c r="I659" s="40" t="s">
        <v>539</v>
      </c>
      <c r="J659" s="40" t="s">
        <v>82</v>
      </c>
      <c r="K659" s="46">
        <v>43251</v>
      </c>
      <c r="L659" s="40">
        <v>35.58916</v>
      </c>
      <c r="M659" s="40">
        <v>35.58916</v>
      </c>
      <c r="N659" s="40">
        <v>1.7611600000000001</v>
      </c>
      <c r="O659" s="40">
        <v>1.7611600000000001</v>
      </c>
      <c r="P659" s="41">
        <v>4.9485854681594001E-4</v>
      </c>
      <c r="Q659" s="46">
        <v>47638</v>
      </c>
      <c r="R659" s="49"/>
    </row>
    <row r="660" spans="1:18" ht="15" x14ac:dyDescent="0.25">
      <c r="A660" s="42">
        <v>1329</v>
      </c>
      <c r="B660" s="42">
        <v>9763</v>
      </c>
      <c r="C660" s="40" t="s">
        <v>1788</v>
      </c>
      <c r="D660" s="40" t="s">
        <v>1304</v>
      </c>
      <c r="E660" s="40"/>
      <c r="F660" s="40" t="s">
        <v>1802</v>
      </c>
      <c r="G660" s="40" t="s">
        <v>1305</v>
      </c>
      <c r="H660" s="40">
        <v>29993715</v>
      </c>
      <c r="I660" s="40" t="s">
        <v>539</v>
      </c>
      <c r="J660" s="40" t="s">
        <v>84</v>
      </c>
      <c r="K660" s="46">
        <v>43937</v>
      </c>
      <c r="L660" s="40">
        <v>3.7219500000000001</v>
      </c>
      <c r="M660" s="40">
        <v>13.3766883</v>
      </c>
      <c r="N660" s="40">
        <v>0.11164</v>
      </c>
      <c r="O660" s="40">
        <v>0.37645008000000002</v>
      </c>
      <c r="P660" s="41">
        <v>2.9995029487231098E-4</v>
      </c>
      <c r="Q660" s="46">
        <v>49218</v>
      </c>
      <c r="R660" s="49"/>
    </row>
    <row r="661" spans="1:18" ht="15" x14ac:dyDescent="0.25">
      <c r="A661" s="42">
        <v>1329</v>
      </c>
      <c r="B661" s="42">
        <v>9763</v>
      </c>
      <c r="C661" s="40" t="s">
        <v>1788</v>
      </c>
      <c r="D661" s="40" t="s">
        <v>1306</v>
      </c>
      <c r="E661" s="40"/>
      <c r="F661" s="40" t="s">
        <v>1802</v>
      </c>
      <c r="G661" s="40" t="s">
        <v>1307</v>
      </c>
      <c r="H661" s="40">
        <v>29993951</v>
      </c>
      <c r="I661" s="40" t="s">
        <v>539</v>
      </c>
      <c r="J661" s="40" t="s">
        <v>84</v>
      </c>
      <c r="K661" s="46">
        <v>44115</v>
      </c>
      <c r="L661" s="40">
        <v>4</v>
      </c>
      <c r="M661" s="40">
        <v>13.523999999999999</v>
      </c>
      <c r="N661" s="40">
        <v>1.52</v>
      </c>
      <c r="O661" s="40">
        <v>5.1254400000000002</v>
      </c>
      <c r="P661" s="41">
        <v>3.8E-3</v>
      </c>
      <c r="Q661" s="46">
        <v>48911</v>
      </c>
      <c r="R661" s="49"/>
    </row>
    <row r="662" spans="1:18" ht="15" x14ac:dyDescent="0.25">
      <c r="A662" s="42">
        <v>1329</v>
      </c>
      <c r="B662" s="42">
        <v>9763</v>
      </c>
      <c r="C662" s="40" t="s">
        <v>1788</v>
      </c>
      <c r="D662" s="40" t="s">
        <v>1789</v>
      </c>
      <c r="E662" s="40"/>
      <c r="F662" s="40" t="s">
        <v>1802</v>
      </c>
      <c r="G662" s="40" t="s">
        <v>1790</v>
      </c>
      <c r="H662" s="40">
        <v>28999293</v>
      </c>
      <c r="I662" s="40" t="s">
        <v>539</v>
      </c>
      <c r="J662" s="40" t="s">
        <v>92</v>
      </c>
      <c r="K662" s="46">
        <v>45805</v>
      </c>
      <c r="L662" s="40">
        <v>28.838000000000001</v>
      </c>
      <c r="M662" s="40">
        <v>115.6432638</v>
      </c>
      <c r="N662" s="40">
        <v>28.838000000000001</v>
      </c>
      <c r="O662" s="40">
        <v>114.06005759999999</v>
      </c>
      <c r="P662" s="41">
        <v>0.01</v>
      </c>
      <c r="Q662" s="46">
        <v>46947</v>
      </c>
      <c r="R662" s="49"/>
    </row>
    <row r="663" spans="1:18" ht="15" x14ac:dyDescent="0.25">
      <c r="A663" s="42">
        <v>1329</v>
      </c>
      <c r="B663" s="42">
        <v>9763</v>
      </c>
      <c r="C663" s="40" t="s">
        <v>1788</v>
      </c>
      <c r="D663" s="40" t="s">
        <v>1297</v>
      </c>
      <c r="E663" s="40"/>
      <c r="F663" s="40" t="s">
        <v>1802</v>
      </c>
      <c r="G663" s="40" t="s">
        <v>1298</v>
      </c>
      <c r="H663" s="40">
        <v>29992822</v>
      </c>
      <c r="I663" s="40" t="s">
        <v>539</v>
      </c>
      <c r="J663" s="40" t="s">
        <v>82</v>
      </c>
      <c r="K663" s="46">
        <v>43094</v>
      </c>
      <c r="L663" s="40">
        <v>2.5202499999999999</v>
      </c>
      <c r="M663" s="40">
        <v>2.5202499999999999</v>
      </c>
      <c r="N663" s="40">
        <v>0.27541999900000003</v>
      </c>
      <c r="O663" s="40">
        <v>0.27541999900000003</v>
      </c>
      <c r="P663" s="41">
        <v>1.0928280884832801E-3</v>
      </c>
      <c r="Q663" s="46">
        <v>46388</v>
      </c>
      <c r="R663" s="49"/>
    </row>
    <row r="664" spans="1:18" ht="15" x14ac:dyDescent="0.25">
      <c r="A664" s="42">
        <v>1329</v>
      </c>
      <c r="B664" s="42">
        <v>9763</v>
      </c>
      <c r="C664" s="40" t="s">
        <v>1788</v>
      </c>
      <c r="D664" s="40" t="s">
        <v>1299</v>
      </c>
      <c r="E664" s="40"/>
      <c r="F664" s="40" t="s">
        <v>1802</v>
      </c>
      <c r="G664" s="40" t="s">
        <v>1300</v>
      </c>
      <c r="H664" s="40">
        <v>29992982</v>
      </c>
      <c r="I664" s="40" t="s">
        <v>539</v>
      </c>
      <c r="J664" s="40" t="s">
        <v>84</v>
      </c>
      <c r="K664" s="46">
        <v>43145</v>
      </c>
      <c r="L664" s="40">
        <v>1.3323</v>
      </c>
      <c r="M664" s="40">
        <v>4.7070159</v>
      </c>
      <c r="N664" s="40">
        <v>0.10657999999999999</v>
      </c>
      <c r="O664" s="40">
        <v>0.35938776</v>
      </c>
      <c r="P664" s="41">
        <v>7.9996997673196699E-4</v>
      </c>
      <c r="Q664" s="46">
        <v>47894</v>
      </c>
      <c r="R664" s="49"/>
    </row>
    <row r="665" spans="1:18" ht="15" x14ac:dyDescent="0.25">
      <c r="A665" s="42">
        <v>1329</v>
      </c>
      <c r="B665" s="42">
        <v>9763</v>
      </c>
      <c r="C665" s="40" t="s">
        <v>1788</v>
      </c>
      <c r="D665" s="40" t="s">
        <v>1326</v>
      </c>
      <c r="E665" s="40"/>
      <c r="F665" s="40" t="s">
        <v>1803</v>
      </c>
      <c r="G665" s="40" t="s">
        <v>1327</v>
      </c>
      <c r="H665" s="40">
        <v>29994429</v>
      </c>
      <c r="I665" s="40" t="s">
        <v>539</v>
      </c>
      <c r="J665" s="40" t="s">
        <v>84</v>
      </c>
      <c r="K665" s="46">
        <v>44641</v>
      </c>
      <c r="L665" s="40">
        <v>3</v>
      </c>
      <c r="M665" s="40">
        <v>9.7170000000000005</v>
      </c>
      <c r="N665" s="40">
        <v>1.73499</v>
      </c>
      <c r="O665" s="40">
        <v>5.8503862800000004</v>
      </c>
      <c r="P665" s="41">
        <v>5.7832999999999999E-3</v>
      </c>
      <c r="Q665" s="46">
        <v>49310</v>
      </c>
      <c r="R665" s="49"/>
    </row>
    <row r="666" spans="1:18" ht="15" x14ac:dyDescent="0.25">
      <c r="A666" s="42">
        <v>1329</v>
      </c>
      <c r="B666" s="42">
        <v>9763</v>
      </c>
      <c r="C666" s="40" t="s">
        <v>1788</v>
      </c>
      <c r="D666" s="40" t="s">
        <v>1342</v>
      </c>
      <c r="E666" s="40"/>
      <c r="F666" s="40" t="s">
        <v>1803</v>
      </c>
      <c r="G666" s="40" t="s">
        <v>1343</v>
      </c>
      <c r="H666" s="40">
        <v>29994449</v>
      </c>
      <c r="I666" s="40" t="s">
        <v>539</v>
      </c>
      <c r="J666" s="40" t="s">
        <v>84</v>
      </c>
      <c r="K666" s="46">
        <v>44574</v>
      </c>
      <c r="L666" s="40">
        <v>8</v>
      </c>
      <c r="M666" s="40">
        <v>24.936</v>
      </c>
      <c r="N666" s="40">
        <v>1.1200000000000001</v>
      </c>
      <c r="O666" s="40">
        <v>3.77664</v>
      </c>
      <c r="P666" s="41">
        <v>1.4E-3</v>
      </c>
      <c r="Q666" s="46">
        <v>49322</v>
      </c>
      <c r="R666" s="49"/>
    </row>
    <row r="667" spans="1:18" ht="15" x14ac:dyDescent="0.25">
      <c r="A667" s="42">
        <v>1329</v>
      </c>
      <c r="B667" s="42">
        <v>9763</v>
      </c>
      <c r="C667" s="40" t="s">
        <v>1788</v>
      </c>
      <c r="D667" s="40" t="s">
        <v>1441</v>
      </c>
      <c r="E667" s="40"/>
      <c r="F667" s="40" t="s">
        <v>1803</v>
      </c>
      <c r="G667" s="40" t="s">
        <v>1442</v>
      </c>
      <c r="H667" s="40">
        <v>29994292</v>
      </c>
      <c r="I667" s="40" t="s">
        <v>539</v>
      </c>
      <c r="J667" s="40" t="s">
        <v>84</v>
      </c>
      <c r="K667" s="46">
        <v>44364</v>
      </c>
      <c r="L667" s="40">
        <v>30</v>
      </c>
      <c r="M667" s="40">
        <v>97.8</v>
      </c>
      <c r="N667" s="40">
        <v>5.4314400000000003</v>
      </c>
      <c r="O667" s="40">
        <v>18.314815679999999</v>
      </c>
      <c r="P667" s="41">
        <v>1.8104799999999999E-3</v>
      </c>
      <c r="Q667" s="46">
        <v>46295</v>
      </c>
      <c r="R667" s="49"/>
    </row>
    <row r="668" spans="1:18" ht="15" x14ac:dyDescent="0.25">
      <c r="A668" s="42">
        <v>1329</v>
      </c>
      <c r="B668" s="42">
        <v>9763</v>
      </c>
      <c r="C668" s="40" t="s">
        <v>1788</v>
      </c>
      <c r="D668" s="40" t="s">
        <v>1443</v>
      </c>
      <c r="E668" s="40"/>
      <c r="F668" s="40" t="s">
        <v>1803</v>
      </c>
      <c r="G668" s="40" t="s">
        <v>1444</v>
      </c>
      <c r="H668" s="40">
        <v>29994350</v>
      </c>
      <c r="I668" s="40" t="s">
        <v>539</v>
      </c>
      <c r="J668" s="40" t="s">
        <v>84</v>
      </c>
      <c r="K668" s="46">
        <v>44453</v>
      </c>
      <c r="L668" s="40">
        <v>2</v>
      </c>
      <c r="M668" s="40">
        <v>6.4219999999999997</v>
      </c>
      <c r="N668" s="40">
        <v>0.03</v>
      </c>
      <c r="O668" s="40">
        <v>0.10116</v>
      </c>
      <c r="P668" s="41">
        <v>1.4999999999999999E-4</v>
      </c>
      <c r="Q668" s="46">
        <v>48105</v>
      </c>
      <c r="R668" s="49"/>
    </row>
    <row r="669" spans="1:18" ht="15" x14ac:dyDescent="0.25">
      <c r="A669" s="42">
        <v>1329</v>
      </c>
      <c r="B669" s="42">
        <v>9763</v>
      </c>
      <c r="C669" s="40" t="s">
        <v>1788</v>
      </c>
      <c r="D669" s="40" t="s">
        <v>1328</v>
      </c>
      <c r="E669" s="40"/>
      <c r="F669" s="40" t="s">
        <v>239</v>
      </c>
      <c r="G669" s="40" t="s">
        <v>1329</v>
      </c>
      <c r="H669" s="40">
        <v>29994359</v>
      </c>
      <c r="I669" s="40" t="s">
        <v>539</v>
      </c>
      <c r="J669" s="40" t="s">
        <v>84</v>
      </c>
      <c r="K669" s="46">
        <v>44468</v>
      </c>
      <c r="L669" s="40">
        <v>0.39655000000000001</v>
      </c>
      <c r="M669" s="40">
        <v>1.2737186</v>
      </c>
      <c r="N669" s="40">
        <v>3.6510000000000001E-2</v>
      </c>
      <c r="O669" s="40">
        <v>0.12311171999999999</v>
      </c>
      <c r="P669" s="41">
        <v>9.2069095952590995E-4</v>
      </c>
      <c r="Q669" s="46">
        <v>48442</v>
      </c>
      <c r="R669" s="49"/>
    </row>
    <row r="670" spans="1:18" ht="15" x14ac:dyDescent="0.25">
      <c r="A670" s="42">
        <v>1329</v>
      </c>
      <c r="B670" s="42">
        <v>9763</v>
      </c>
      <c r="C670" s="40" t="s">
        <v>1788</v>
      </c>
      <c r="D670" s="40" t="s">
        <v>1492</v>
      </c>
      <c r="E670" s="40"/>
      <c r="F670" s="40" t="s">
        <v>1803</v>
      </c>
      <c r="G670" s="40" t="s">
        <v>1493</v>
      </c>
      <c r="H670" s="40">
        <v>29994400</v>
      </c>
      <c r="I670" s="40" t="s">
        <v>539</v>
      </c>
      <c r="J670" s="40" t="s">
        <v>84</v>
      </c>
      <c r="K670" s="46">
        <v>44516</v>
      </c>
      <c r="L670" s="40">
        <v>2</v>
      </c>
      <c r="M670" s="40">
        <v>6.18</v>
      </c>
      <c r="N670" s="40">
        <v>0.14000000000000001</v>
      </c>
      <c r="O670" s="40">
        <v>0.47208</v>
      </c>
      <c r="P670" s="41">
        <v>6.9999999999999999E-4</v>
      </c>
      <c r="Q670" s="46">
        <v>48986</v>
      </c>
      <c r="R670" s="49"/>
    </row>
    <row r="671" spans="1:18" ht="15" x14ac:dyDescent="0.25">
      <c r="A671" s="42">
        <v>1329</v>
      </c>
      <c r="B671" s="42">
        <v>9763</v>
      </c>
      <c r="C671" s="40" t="s">
        <v>1788</v>
      </c>
      <c r="D671" s="40" t="s">
        <v>1467</v>
      </c>
      <c r="E671" s="40"/>
      <c r="F671" s="40" t="s">
        <v>1803</v>
      </c>
      <c r="G671" s="40" t="s">
        <v>1468</v>
      </c>
      <c r="H671" s="40">
        <v>29993940</v>
      </c>
      <c r="I671" s="40" t="s">
        <v>539</v>
      </c>
      <c r="J671" s="40" t="s">
        <v>84</v>
      </c>
      <c r="K671" s="46">
        <v>44167</v>
      </c>
      <c r="L671" s="40">
        <v>8.2554599999999994</v>
      </c>
      <c r="M671" s="40">
        <v>27.15220794</v>
      </c>
      <c r="N671" s="40">
        <v>0.39839999999999998</v>
      </c>
      <c r="O671" s="40">
        <v>1.3434048000000001</v>
      </c>
      <c r="P671" s="41">
        <v>4.8258970426844701E-4</v>
      </c>
      <c r="Q671" s="46">
        <v>46989</v>
      </c>
      <c r="R671" s="49"/>
    </row>
    <row r="672" spans="1:18" ht="15" x14ac:dyDescent="0.25">
      <c r="A672" s="42">
        <v>1329</v>
      </c>
      <c r="B672" s="42">
        <v>9763</v>
      </c>
      <c r="C672" s="40" t="s">
        <v>1788</v>
      </c>
      <c r="D672" s="40" t="s">
        <v>1231</v>
      </c>
      <c r="E672" s="40"/>
      <c r="F672" s="40" t="s">
        <v>1802</v>
      </c>
      <c r="G672" s="40" t="s">
        <v>1232</v>
      </c>
      <c r="H672" s="40">
        <v>29993946</v>
      </c>
      <c r="I672" s="40" t="s">
        <v>539</v>
      </c>
      <c r="J672" s="40" t="s">
        <v>84</v>
      </c>
      <c r="K672" s="46">
        <v>44269</v>
      </c>
      <c r="L672" s="40">
        <v>5.9999799999999999</v>
      </c>
      <c r="M672" s="40">
        <v>19.895933679999999</v>
      </c>
      <c r="N672" s="40">
        <v>1.4984900000000001</v>
      </c>
      <c r="O672" s="40">
        <v>5.0529082799999996</v>
      </c>
      <c r="P672" s="41">
        <v>2.49749165830552E-3</v>
      </c>
      <c r="Q672" s="46">
        <v>47208</v>
      </c>
      <c r="R672" s="49"/>
    </row>
    <row r="673" spans="1:18" ht="15" x14ac:dyDescent="0.25">
      <c r="A673" s="42">
        <v>1329</v>
      </c>
      <c r="B673" s="42">
        <v>9763</v>
      </c>
      <c r="C673" s="40" t="s">
        <v>1788</v>
      </c>
      <c r="D673" s="40" t="s">
        <v>1254</v>
      </c>
      <c r="E673" s="40"/>
      <c r="F673" s="40" t="s">
        <v>239</v>
      </c>
      <c r="G673" s="40" t="s">
        <v>1265</v>
      </c>
      <c r="H673" s="40">
        <v>29993972</v>
      </c>
      <c r="I673" s="40" t="s">
        <v>539</v>
      </c>
      <c r="J673" s="40" t="s">
        <v>92</v>
      </c>
      <c r="K673" s="46">
        <v>43840</v>
      </c>
      <c r="L673" s="40">
        <v>8.9933499999999995</v>
      </c>
      <c r="M673" s="40">
        <v>34.64957888</v>
      </c>
      <c r="N673" s="40">
        <v>2.9137</v>
      </c>
      <c r="O673" s="40">
        <v>11.524266239999999</v>
      </c>
      <c r="P673" s="41">
        <v>3.2398383249845702E-3</v>
      </c>
      <c r="Q673" s="46">
        <v>47788</v>
      </c>
      <c r="R673" s="49"/>
    </row>
    <row r="674" spans="1:18" ht="15" x14ac:dyDescent="0.25">
      <c r="A674" s="42">
        <v>1329</v>
      </c>
      <c r="B674" s="42">
        <v>9763</v>
      </c>
      <c r="C674" s="40" t="s">
        <v>1788</v>
      </c>
      <c r="D674" s="40" t="s">
        <v>1279</v>
      </c>
      <c r="E674" s="40"/>
      <c r="F674" s="40" t="s">
        <v>239</v>
      </c>
      <c r="G674" s="40" t="s">
        <v>1280</v>
      </c>
      <c r="H674" s="40">
        <v>29994254</v>
      </c>
      <c r="I674" s="40" t="s">
        <v>539</v>
      </c>
      <c r="J674" s="40" t="s">
        <v>82</v>
      </c>
      <c r="K674" s="46">
        <v>44444</v>
      </c>
      <c r="L674" s="40">
        <v>22</v>
      </c>
      <c r="M674" s="40">
        <v>22</v>
      </c>
      <c r="N674" s="40">
        <v>4.6737099999999998</v>
      </c>
      <c r="O674" s="40">
        <v>4.6737099999999998</v>
      </c>
      <c r="P674" s="41">
        <v>2.1244136363636301E-3</v>
      </c>
      <c r="Q674" s="46">
        <v>47726</v>
      </c>
      <c r="R674" s="49"/>
    </row>
    <row r="675" spans="1:18" ht="15" x14ac:dyDescent="0.25">
      <c r="A675" s="42">
        <v>1329</v>
      </c>
      <c r="B675" s="42">
        <v>9763</v>
      </c>
      <c r="C675" s="40" t="s">
        <v>1788</v>
      </c>
      <c r="D675" s="40" t="s">
        <v>1242</v>
      </c>
      <c r="E675" s="40"/>
      <c r="F675" s="40" t="s">
        <v>1802</v>
      </c>
      <c r="G675" s="40" t="s">
        <v>1267</v>
      </c>
      <c r="H675" s="40">
        <v>29994268</v>
      </c>
      <c r="I675" s="40" t="s">
        <v>539</v>
      </c>
      <c r="J675" s="40" t="s">
        <v>82</v>
      </c>
      <c r="K675" s="46">
        <v>44329</v>
      </c>
      <c r="L675" s="40">
        <v>72.475980000000007</v>
      </c>
      <c r="M675" s="40">
        <v>72.475980000000007</v>
      </c>
      <c r="N675" s="40">
        <v>15.807790000000001</v>
      </c>
      <c r="O675" s="40">
        <v>15.807790000000001</v>
      </c>
      <c r="P675" s="41">
        <v>2.1811074510479098E-3</v>
      </c>
      <c r="Q675" s="46">
        <v>49400</v>
      </c>
      <c r="R675" s="49"/>
    </row>
    <row r="676" spans="1:18" ht="15" x14ac:dyDescent="0.25">
      <c r="A676" s="42">
        <v>1329</v>
      </c>
      <c r="B676" s="42">
        <v>9763</v>
      </c>
      <c r="C676" s="40" t="s">
        <v>1788</v>
      </c>
      <c r="D676" s="40" t="s">
        <v>1424</v>
      </c>
      <c r="E676" s="40"/>
      <c r="F676" s="40" t="s">
        <v>1802</v>
      </c>
      <c r="G676" s="40" t="s">
        <v>1425</v>
      </c>
      <c r="H676" s="40">
        <v>29994430</v>
      </c>
      <c r="I676" s="40" t="s">
        <v>539</v>
      </c>
      <c r="J676" s="40" t="s">
        <v>84</v>
      </c>
      <c r="K676" s="46">
        <v>44574</v>
      </c>
      <c r="L676" s="40">
        <v>3</v>
      </c>
      <c r="M676" s="40">
        <v>9.3510000000000009</v>
      </c>
      <c r="N676" s="40">
        <v>1.08294</v>
      </c>
      <c r="O676" s="40">
        <v>3.65167368</v>
      </c>
      <c r="P676" s="41">
        <v>3.6097999999999998E-3</v>
      </c>
      <c r="Q676" s="46">
        <v>49364</v>
      </c>
      <c r="R676" s="49"/>
    </row>
    <row r="677" spans="1:18" ht="15" x14ac:dyDescent="0.25">
      <c r="A677" s="42">
        <v>1329</v>
      </c>
      <c r="B677" s="42">
        <v>9763</v>
      </c>
      <c r="C677" s="40" t="s">
        <v>1788</v>
      </c>
      <c r="D677" s="40" t="s">
        <v>1324</v>
      </c>
      <c r="E677" s="40"/>
      <c r="F677" s="40" t="s">
        <v>239</v>
      </c>
      <c r="G677" s="40" t="s">
        <v>1325</v>
      </c>
      <c r="H677" s="40">
        <v>28999102</v>
      </c>
      <c r="I677" s="40" t="s">
        <v>539</v>
      </c>
      <c r="J677" s="40" t="s">
        <v>82</v>
      </c>
      <c r="K677" s="46">
        <v>44598</v>
      </c>
      <c r="L677" s="40">
        <v>100.8</v>
      </c>
      <c r="M677" s="40">
        <v>100.8</v>
      </c>
      <c r="N677" s="40">
        <v>56.432139999999997</v>
      </c>
      <c r="O677" s="40">
        <v>56.432139999999997</v>
      </c>
      <c r="P677" s="41">
        <v>5.5984265873015799E-3</v>
      </c>
      <c r="Q677" s="46">
        <v>48479</v>
      </c>
      <c r="R677" s="49"/>
    </row>
    <row r="678" spans="1:18" ht="15" x14ac:dyDescent="0.25">
      <c r="A678" s="42">
        <v>1329</v>
      </c>
      <c r="B678" s="42">
        <v>9763</v>
      </c>
      <c r="C678" s="40" t="s">
        <v>1788</v>
      </c>
      <c r="D678" s="40" t="s">
        <v>1344</v>
      </c>
      <c r="E678" s="40"/>
      <c r="F678" s="40" t="s">
        <v>1803</v>
      </c>
      <c r="G678" s="40" t="s">
        <v>1345</v>
      </c>
      <c r="H678" s="40">
        <v>28999109</v>
      </c>
      <c r="I678" s="40" t="s">
        <v>539</v>
      </c>
      <c r="J678" s="40" t="s">
        <v>106</v>
      </c>
      <c r="K678" s="46">
        <v>44711</v>
      </c>
      <c r="L678" s="40">
        <v>15.4</v>
      </c>
      <c r="M678" s="40">
        <v>64.562960000000004</v>
      </c>
      <c r="N678" s="40">
        <v>2.6709999000000002E-2</v>
      </c>
      <c r="O678" s="40">
        <v>0.1234963513764</v>
      </c>
      <c r="P678" s="41">
        <v>1.7344155194805099E-5</v>
      </c>
      <c r="Q678" s="46">
        <v>50916</v>
      </c>
      <c r="R678" s="49"/>
    </row>
    <row r="679" spans="1:18" ht="15" x14ac:dyDescent="0.25">
      <c r="A679" s="42">
        <v>1329</v>
      </c>
      <c r="B679" s="42">
        <v>9763</v>
      </c>
      <c r="C679" s="40" t="s">
        <v>1788</v>
      </c>
      <c r="D679" s="40" t="s">
        <v>1428</v>
      </c>
      <c r="E679" s="40"/>
      <c r="F679" s="40" t="s">
        <v>1802</v>
      </c>
      <c r="G679" s="40" t="s">
        <v>1429</v>
      </c>
      <c r="H679" s="40">
        <v>28999121</v>
      </c>
      <c r="I679" s="40" t="s">
        <v>539</v>
      </c>
      <c r="J679" s="40" t="s">
        <v>84</v>
      </c>
      <c r="K679" s="46">
        <v>44609</v>
      </c>
      <c r="L679" s="40">
        <v>3.5</v>
      </c>
      <c r="M679" s="40">
        <v>11.1615</v>
      </c>
      <c r="N679" s="40">
        <v>3.4264999999999999</v>
      </c>
      <c r="O679" s="40">
        <v>11.554157999999999</v>
      </c>
      <c r="P679" s="41">
        <v>9.7900000000000001E-3</v>
      </c>
      <c r="Q679" s="46">
        <v>49429</v>
      </c>
      <c r="R679" s="49"/>
    </row>
    <row r="680" spans="1:18" ht="15" x14ac:dyDescent="0.25">
      <c r="A680" s="42">
        <v>1329</v>
      </c>
      <c r="B680" s="42">
        <v>9763</v>
      </c>
      <c r="C680" s="40" t="s">
        <v>1788</v>
      </c>
      <c r="D680" s="40" t="s">
        <v>1430</v>
      </c>
      <c r="E680" s="40"/>
      <c r="F680" s="40" t="s">
        <v>1803</v>
      </c>
      <c r="G680" s="40" t="s">
        <v>1431</v>
      </c>
      <c r="H680" s="40">
        <v>28999148</v>
      </c>
      <c r="I680" s="40" t="s">
        <v>539</v>
      </c>
      <c r="J680" s="40" t="s">
        <v>84</v>
      </c>
      <c r="K680" s="46">
        <v>44469</v>
      </c>
      <c r="L680" s="40">
        <v>4.3571299999999997</v>
      </c>
      <c r="M680" s="40">
        <v>14.06917277</v>
      </c>
      <c r="N680" s="40">
        <v>4.1333099999999998</v>
      </c>
      <c r="O680" s="40">
        <v>13.93752132</v>
      </c>
      <c r="P680" s="41">
        <v>9.4863132383013506E-3</v>
      </c>
      <c r="Q680" s="46">
        <v>48852</v>
      </c>
      <c r="R680" s="49"/>
    </row>
    <row r="681" spans="1:18" ht="15" x14ac:dyDescent="0.25">
      <c r="A681" s="42">
        <v>1329</v>
      </c>
      <c r="B681" s="42">
        <v>9763</v>
      </c>
      <c r="C681" s="40" t="s">
        <v>1788</v>
      </c>
      <c r="D681" s="40" t="s">
        <v>1432</v>
      </c>
      <c r="E681" s="40"/>
      <c r="F681" s="40" t="s">
        <v>1803</v>
      </c>
      <c r="G681" s="40" t="s">
        <v>1433</v>
      </c>
      <c r="H681" s="40">
        <v>28999155</v>
      </c>
      <c r="I681" s="40" t="s">
        <v>539</v>
      </c>
      <c r="J681" s="40" t="s">
        <v>92</v>
      </c>
      <c r="K681" s="46">
        <v>44733</v>
      </c>
      <c r="L681" s="40">
        <v>63</v>
      </c>
      <c r="M681" s="40">
        <v>229.8492</v>
      </c>
      <c r="N681" s="40">
        <v>29.444749999999999</v>
      </c>
      <c r="O681" s="40">
        <v>116.4598752</v>
      </c>
      <c r="P681" s="41">
        <v>4.6737698412698397E-3</v>
      </c>
      <c r="Q681" s="46">
        <v>49877</v>
      </c>
      <c r="R681" s="49"/>
    </row>
    <row r="682" spans="1:18" ht="15" x14ac:dyDescent="0.25">
      <c r="A682" s="42">
        <v>1329</v>
      </c>
      <c r="B682" s="42">
        <v>9763</v>
      </c>
      <c r="C682" s="40" t="s">
        <v>1788</v>
      </c>
      <c r="D682" s="40" t="s">
        <v>1494</v>
      </c>
      <c r="E682" s="40"/>
      <c r="F682" s="40" t="s">
        <v>239</v>
      </c>
      <c r="G682" s="40" t="s">
        <v>1495</v>
      </c>
      <c r="H682" s="40">
        <v>28999163</v>
      </c>
      <c r="I682" s="40" t="s">
        <v>539</v>
      </c>
      <c r="J682" s="40" t="s">
        <v>82</v>
      </c>
      <c r="K682" s="46">
        <v>44887</v>
      </c>
      <c r="L682" s="40">
        <v>63.333329999999997</v>
      </c>
      <c r="M682" s="40">
        <v>63.333329999999997</v>
      </c>
      <c r="N682" s="40">
        <v>44.238320000000002</v>
      </c>
      <c r="O682" s="40">
        <v>44.238320000000002</v>
      </c>
      <c r="P682" s="41">
        <v>6.9849982623683199E-3</v>
      </c>
      <c r="Q682" s="46">
        <v>49306</v>
      </c>
      <c r="R682" s="49"/>
    </row>
    <row r="683" spans="1:18" ht="15" x14ac:dyDescent="0.25">
      <c r="A683" s="42">
        <v>1329</v>
      </c>
      <c r="B683" s="42">
        <v>9763</v>
      </c>
      <c r="C683" s="40" t="s">
        <v>1788</v>
      </c>
      <c r="D683" s="40" t="s">
        <v>1393</v>
      </c>
      <c r="E683" s="40"/>
      <c r="F683" s="40" t="s">
        <v>1803</v>
      </c>
      <c r="G683" s="40" t="s">
        <v>1394</v>
      </c>
      <c r="H683" s="40">
        <v>28999179</v>
      </c>
      <c r="I683" s="40" t="s">
        <v>539</v>
      </c>
      <c r="J683" s="40" t="s">
        <v>84</v>
      </c>
      <c r="K683" s="46">
        <v>44837</v>
      </c>
      <c r="L683" s="40">
        <v>1</v>
      </c>
      <c r="M683" s="40">
        <v>3.5830000000000002</v>
      </c>
      <c r="N683" s="40">
        <v>2.75E-2</v>
      </c>
      <c r="O683" s="40">
        <v>9.2730000000000007E-2</v>
      </c>
      <c r="P683" s="41">
        <v>2.7500000000000002E-4</v>
      </c>
      <c r="Q683" s="46">
        <v>50222</v>
      </c>
      <c r="R683" s="49"/>
    </row>
    <row r="684" spans="1:18" ht="15" x14ac:dyDescent="0.25">
      <c r="A684" s="42">
        <v>1329</v>
      </c>
      <c r="B684" s="42">
        <v>9763</v>
      </c>
      <c r="C684" s="40" t="s">
        <v>1788</v>
      </c>
      <c r="D684" s="40" t="s">
        <v>1332</v>
      </c>
      <c r="E684" s="40"/>
      <c r="F684" s="40" t="s">
        <v>239</v>
      </c>
      <c r="G684" s="40" t="s">
        <v>1333</v>
      </c>
      <c r="H684" s="40">
        <v>29994253</v>
      </c>
      <c r="I684" s="40" t="s">
        <v>539</v>
      </c>
      <c r="J684" s="40" t="s">
        <v>92</v>
      </c>
      <c r="K684" s="46">
        <v>44385</v>
      </c>
      <c r="L684" s="40">
        <v>6</v>
      </c>
      <c r="M684" s="40">
        <v>23.270399999999999</v>
      </c>
      <c r="N684" s="40">
        <v>1.0803700000000001</v>
      </c>
      <c r="O684" s="40">
        <v>4.2730794239999996</v>
      </c>
      <c r="P684" s="41">
        <v>1.8006166666666599E-3</v>
      </c>
      <c r="Q684" s="46">
        <v>48160</v>
      </c>
      <c r="R684" s="49"/>
    </row>
    <row r="685" spans="1:18" ht="15" x14ac:dyDescent="0.25">
      <c r="A685" s="42">
        <v>1329</v>
      </c>
      <c r="B685" s="42">
        <v>9763</v>
      </c>
      <c r="C685" s="40" t="s">
        <v>1788</v>
      </c>
      <c r="D685" s="40" t="s">
        <v>1347</v>
      </c>
      <c r="E685" s="40"/>
      <c r="F685" s="40" t="s">
        <v>1803</v>
      </c>
      <c r="G685" s="40" t="s">
        <v>1348</v>
      </c>
      <c r="H685" s="40">
        <v>29992724</v>
      </c>
      <c r="I685" s="40" t="s">
        <v>539</v>
      </c>
      <c r="J685" s="40" t="s">
        <v>84</v>
      </c>
      <c r="K685" s="46">
        <v>42635</v>
      </c>
      <c r="L685" s="40">
        <v>1.00007</v>
      </c>
      <c r="M685" s="40">
        <v>3.7592631299999999</v>
      </c>
      <c r="N685" s="40">
        <v>0.24013999999999999</v>
      </c>
      <c r="O685" s="40">
        <v>0.80975207999999999</v>
      </c>
      <c r="P685" s="41">
        <v>2.4012319137660301E-3</v>
      </c>
      <c r="Q685" s="46">
        <v>47968</v>
      </c>
      <c r="R685" s="49"/>
    </row>
    <row r="686" spans="1:18" ht="15" x14ac:dyDescent="0.25">
      <c r="A686" s="42">
        <v>1329</v>
      </c>
      <c r="B686" s="42">
        <v>9763</v>
      </c>
      <c r="C686" s="40" t="s">
        <v>1788</v>
      </c>
      <c r="D686" s="40" t="s">
        <v>1352</v>
      </c>
      <c r="E686" s="40"/>
      <c r="F686" s="40" t="s">
        <v>239</v>
      </c>
      <c r="G686" s="40" t="s">
        <v>1353</v>
      </c>
      <c r="H686" s="40">
        <v>29992780</v>
      </c>
      <c r="I686" s="40" t="s">
        <v>539</v>
      </c>
      <c r="J686" s="40" t="s">
        <v>92</v>
      </c>
      <c r="K686" s="46">
        <v>42887</v>
      </c>
      <c r="L686" s="40">
        <v>2.9996999999999998</v>
      </c>
      <c r="M686" s="40">
        <v>11.943005579999999</v>
      </c>
      <c r="N686" s="40">
        <v>9.6199999999999994E-2</v>
      </c>
      <c r="O686" s="40">
        <v>0.38049023999999998</v>
      </c>
      <c r="P686" s="41">
        <v>3.2069873654032001E-4</v>
      </c>
      <c r="Q686" s="46">
        <v>46827</v>
      </c>
      <c r="R686" s="49"/>
    </row>
    <row r="687" spans="1:18" ht="15" x14ac:dyDescent="0.25">
      <c r="A687" s="42">
        <v>1329</v>
      </c>
      <c r="B687" s="42">
        <v>9763</v>
      </c>
      <c r="C687" s="40" t="s">
        <v>1788</v>
      </c>
      <c r="D687" s="40" t="s">
        <v>1368</v>
      </c>
      <c r="E687" s="40"/>
      <c r="F687" s="40" t="s">
        <v>1803</v>
      </c>
      <c r="G687" s="40" t="s">
        <v>1369</v>
      </c>
      <c r="H687" s="40">
        <v>29993539</v>
      </c>
      <c r="I687" s="40" t="s">
        <v>539</v>
      </c>
      <c r="J687" s="40" t="s">
        <v>92</v>
      </c>
      <c r="K687" s="46">
        <v>43677</v>
      </c>
      <c r="L687" s="40">
        <v>20.993040000000001</v>
      </c>
      <c r="M687" s="40">
        <v>81.866558088000005</v>
      </c>
      <c r="N687" s="40">
        <v>2.4550999999999998</v>
      </c>
      <c r="O687" s="40">
        <v>9.7104115199999992</v>
      </c>
      <c r="P687" s="41">
        <v>1.1694828381215801E-3</v>
      </c>
      <c r="Q687" s="46">
        <v>46599</v>
      </c>
      <c r="R687" s="49"/>
    </row>
    <row r="688" spans="1:18" ht="15" x14ac:dyDescent="0.25">
      <c r="A688" s="42">
        <v>1329</v>
      </c>
      <c r="B688" s="42">
        <v>9763</v>
      </c>
      <c r="C688" s="40" t="s">
        <v>1788</v>
      </c>
      <c r="D688" s="40" t="s">
        <v>1374</v>
      </c>
      <c r="E688" s="40"/>
      <c r="F688" s="40" t="s">
        <v>1803</v>
      </c>
      <c r="G688" s="40" t="s">
        <v>1375</v>
      </c>
      <c r="H688" s="40">
        <v>29993566</v>
      </c>
      <c r="I688" s="40" t="s">
        <v>539</v>
      </c>
      <c r="J688" s="40" t="s">
        <v>92</v>
      </c>
      <c r="K688" s="46">
        <v>43737</v>
      </c>
      <c r="L688" s="40">
        <v>5.5516300000000003</v>
      </c>
      <c r="M688" s="40">
        <v>21.123952150000001</v>
      </c>
      <c r="N688" s="40">
        <v>2.5308700000000002</v>
      </c>
      <c r="O688" s="40">
        <v>10.010097024</v>
      </c>
      <c r="P688" s="41">
        <v>4.5587872390631199E-3</v>
      </c>
      <c r="Q688" s="46">
        <v>46318</v>
      </c>
      <c r="R688" s="49"/>
    </row>
    <row r="689" spans="1:18" ht="15" x14ac:dyDescent="0.25">
      <c r="A689" s="42">
        <v>1329</v>
      </c>
      <c r="B689" s="42">
        <v>9763</v>
      </c>
      <c r="C689" s="40" t="s">
        <v>1788</v>
      </c>
      <c r="D689" s="40" t="s">
        <v>1291</v>
      </c>
      <c r="E689" s="40"/>
      <c r="F689" s="40" t="s">
        <v>239</v>
      </c>
      <c r="G689" s="40" t="s">
        <v>1292</v>
      </c>
      <c r="H689" s="40">
        <v>29993571</v>
      </c>
      <c r="I689" s="40" t="s">
        <v>539</v>
      </c>
      <c r="J689" s="40" t="s">
        <v>82</v>
      </c>
      <c r="K689" s="46">
        <v>43650</v>
      </c>
      <c r="L689" s="40">
        <v>70.827960000000004</v>
      </c>
      <c r="M689" s="40">
        <v>70.827960000000004</v>
      </c>
      <c r="N689" s="40">
        <v>11.363250000000001</v>
      </c>
      <c r="O689" s="40">
        <v>11.363250000000001</v>
      </c>
      <c r="P689" s="41">
        <v>1.60434523315368E-3</v>
      </c>
      <c r="Q689" s="46">
        <v>47302</v>
      </c>
      <c r="R689" s="49"/>
    </row>
    <row r="690" spans="1:18" ht="15" x14ac:dyDescent="0.25">
      <c r="A690" s="42">
        <v>1329</v>
      </c>
      <c r="B690" s="42">
        <v>9763</v>
      </c>
      <c r="C690" s="40" t="s">
        <v>1788</v>
      </c>
      <c r="D690" s="40" t="s">
        <v>1334</v>
      </c>
      <c r="E690" s="40"/>
      <c r="F690" s="40" t="s">
        <v>239</v>
      </c>
      <c r="G690" s="40" t="s">
        <v>1335</v>
      </c>
      <c r="H690" s="40">
        <v>29993691</v>
      </c>
      <c r="I690" s="40" t="s">
        <v>539</v>
      </c>
      <c r="J690" s="40" t="s">
        <v>82</v>
      </c>
      <c r="K690" s="46">
        <v>43909</v>
      </c>
      <c r="L690" s="40">
        <v>80.000960000000006</v>
      </c>
      <c r="M690" s="40">
        <v>80.000960000000006</v>
      </c>
      <c r="N690" s="40">
        <v>19.438079999999999</v>
      </c>
      <c r="O690" s="40">
        <v>19.438079999999999</v>
      </c>
      <c r="P690" s="41">
        <v>2.4297308432298802E-3</v>
      </c>
      <c r="Q690" s="46">
        <v>46785</v>
      </c>
      <c r="R690" s="49"/>
    </row>
    <row r="691" spans="1:18" ht="15" x14ac:dyDescent="0.25">
      <c r="A691" s="42">
        <v>1329</v>
      </c>
      <c r="B691" s="42">
        <v>9763</v>
      </c>
      <c r="C691" s="40" t="s">
        <v>1788</v>
      </c>
      <c r="D691" s="40" t="s">
        <v>1399</v>
      </c>
      <c r="E691" s="40"/>
      <c r="F691" s="40" t="s">
        <v>1803</v>
      </c>
      <c r="G691" s="40" t="s">
        <v>1400</v>
      </c>
      <c r="H691" s="40">
        <v>28999124</v>
      </c>
      <c r="I691" s="40" t="s">
        <v>539</v>
      </c>
      <c r="J691" s="40" t="s">
        <v>84</v>
      </c>
      <c r="K691" s="46">
        <v>44699</v>
      </c>
      <c r="L691" s="40">
        <v>5</v>
      </c>
      <c r="M691" s="40">
        <v>16.77</v>
      </c>
      <c r="N691" s="40">
        <v>3.45</v>
      </c>
      <c r="O691" s="40">
        <v>11.6334</v>
      </c>
      <c r="P691" s="41">
        <v>6.8999999999999999E-3</v>
      </c>
      <c r="Q691" s="46">
        <v>49490</v>
      </c>
      <c r="R691" s="49"/>
    </row>
    <row r="692" spans="1:18" ht="15" x14ac:dyDescent="0.25">
      <c r="A692" s="42">
        <v>1329</v>
      </c>
      <c r="B692" s="42">
        <v>9763</v>
      </c>
      <c r="C692" s="40" t="s">
        <v>1788</v>
      </c>
      <c r="D692" s="40" t="s">
        <v>1426</v>
      </c>
      <c r="E692" s="40"/>
      <c r="F692" s="40" t="s">
        <v>1803</v>
      </c>
      <c r="G692" s="40" t="s">
        <v>1427</v>
      </c>
      <c r="H692" s="40">
        <v>28999149</v>
      </c>
      <c r="I692" s="40" t="s">
        <v>539</v>
      </c>
      <c r="J692" s="40" t="s">
        <v>84</v>
      </c>
      <c r="K692" s="46">
        <v>44666</v>
      </c>
      <c r="L692" s="40">
        <v>27.833860000000001</v>
      </c>
      <c r="M692" s="40">
        <v>89.040518140000003</v>
      </c>
      <c r="N692" s="40">
        <v>15.50634</v>
      </c>
      <c r="O692" s="40">
        <v>52.287378480000001</v>
      </c>
      <c r="P692" s="41">
        <v>5.5710347037744596E-3</v>
      </c>
      <c r="Q692" s="46">
        <v>49414</v>
      </c>
      <c r="R692" s="49"/>
    </row>
    <row r="693" spans="1:18" ht="15" x14ac:dyDescent="0.25">
      <c r="A693" s="42">
        <v>1329</v>
      </c>
      <c r="B693" s="42">
        <v>9763</v>
      </c>
      <c r="C693" s="40" t="s">
        <v>1794</v>
      </c>
      <c r="D693" s="40" t="s">
        <v>1242</v>
      </c>
      <c r="E693" s="40"/>
      <c r="F693" s="40" t="s">
        <v>1802</v>
      </c>
      <c r="G693" s="40" t="s">
        <v>1249</v>
      </c>
      <c r="H693" s="40">
        <v>28999198</v>
      </c>
      <c r="I693" s="40" t="s">
        <v>539</v>
      </c>
      <c r="J693" s="40" t="s">
        <v>82</v>
      </c>
      <c r="K693" s="46">
        <v>44943</v>
      </c>
      <c r="L693" s="40">
        <v>5.0643700000000003</v>
      </c>
      <c r="M693" s="40">
        <v>5.0643700000000003</v>
      </c>
      <c r="N693" s="40">
        <v>1.20764</v>
      </c>
      <c r="O693" s="40">
        <v>1.20764</v>
      </c>
      <c r="P693" s="41">
        <v>2.3845809054235702E-3</v>
      </c>
      <c r="Q693" s="40" t="s">
        <v>113</v>
      </c>
      <c r="R693" s="49"/>
    </row>
    <row r="694" spans="1:18" ht="15" x14ac:dyDescent="0.25">
      <c r="A694" s="42">
        <v>1329</v>
      </c>
      <c r="B694" s="42">
        <v>9763</v>
      </c>
      <c r="C694" s="40" t="s">
        <v>1794</v>
      </c>
      <c r="D694" s="40" t="s">
        <v>1494</v>
      </c>
      <c r="E694" s="40"/>
      <c r="F694" s="40" t="s">
        <v>239</v>
      </c>
      <c r="G694" s="40" t="s">
        <v>1496</v>
      </c>
      <c r="H694" s="40">
        <v>28999295</v>
      </c>
      <c r="I694" s="40" t="s">
        <v>539</v>
      </c>
      <c r="J694" s="40" t="s">
        <v>82</v>
      </c>
      <c r="K694" s="46">
        <v>45805</v>
      </c>
      <c r="L694" s="40">
        <v>16.88889</v>
      </c>
      <c r="M694" s="40">
        <v>16.88889</v>
      </c>
      <c r="N694" s="40">
        <v>2.5333299999999999</v>
      </c>
      <c r="O694" s="40">
        <v>2.5333299999999999</v>
      </c>
      <c r="P694" s="41">
        <v>1.49999792763171E-3</v>
      </c>
      <c r="Q694" s="40" t="s">
        <v>113</v>
      </c>
      <c r="R694" s="49"/>
    </row>
    <row r="695" spans="1:18" ht="15" x14ac:dyDescent="0.25">
      <c r="A695" s="42">
        <v>1329</v>
      </c>
      <c r="B695" s="42">
        <v>9763</v>
      </c>
      <c r="C695" s="40" t="s">
        <v>1788</v>
      </c>
      <c r="D695" s="40" t="s">
        <v>1378</v>
      </c>
      <c r="E695" s="40"/>
      <c r="F695" s="40" t="s">
        <v>1803</v>
      </c>
      <c r="G695" s="40" t="s">
        <v>1379</v>
      </c>
      <c r="H695" s="40">
        <v>29994278</v>
      </c>
      <c r="I695" s="40" t="s">
        <v>539</v>
      </c>
      <c r="J695" s="40" t="s">
        <v>84</v>
      </c>
      <c r="K695" s="46">
        <v>44342</v>
      </c>
      <c r="L695" s="40">
        <v>1</v>
      </c>
      <c r="M695" s="40">
        <v>3.2469999999999999</v>
      </c>
      <c r="N695" s="40">
        <v>0.01</v>
      </c>
      <c r="O695" s="40">
        <v>3.372E-2</v>
      </c>
      <c r="P695" s="41">
        <v>1E-4</v>
      </c>
      <c r="Q695" s="46">
        <v>47994</v>
      </c>
      <c r="R695" s="49"/>
    </row>
    <row r="696" spans="1:18" ht="15" x14ac:dyDescent="0.25">
      <c r="A696" s="42">
        <v>1329</v>
      </c>
      <c r="B696" s="42">
        <v>9763</v>
      </c>
      <c r="C696" s="40" t="s">
        <v>1788</v>
      </c>
      <c r="D696" s="40" t="s">
        <v>1268</v>
      </c>
      <c r="E696" s="40"/>
      <c r="F696" s="40" t="s">
        <v>239</v>
      </c>
      <c r="G696" s="40" t="s">
        <v>1269</v>
      </c>
      <c r="H696" s="40">
        <v>29994396</v>
      </c>
      <c r="I696" s="40" t="s">
        <v>539</v>
      </c>
      <c r="J696" s="40" t="s">
        <v>84</v>
      </c>
      <c r="K696" s="46">
        <v>44501</v>
      </c>
      <c r="L696" s="40">
        <v>5</v>
      </c>
      <c r="M696" s="40">
        <v>15.67</v>
      </c>
      <c r="N696" s="40">
        <v>1.83</v>
      </c>
      <c r="O696" s="40">
        <v>6.1707599999999996</v>
      </c>
      <c r="P696" s="41">
        <v>3.6600000000000001E-3</v>
      </c>
      <c r="Q696" s="46">
        <v>49217</v>
      </c>
      <c r="R696" s="49"/>
    </row>
    <row r="697" spans="1:18" ht="15" x14ac:dyDescent="0.25">
      <c r="A697" s="42">
        <v>1329</v>
      </c>
      <c r="B697" s="42">
        <v>9763</v>
      </c>
      <c r="C697" s="40" t="s">
        <v>1788</v>
      </c>
      <c r="D697" s="40" t="s">
        <v>1479</v>
      </c>
      <c r="E697" s="40"/>
      <c r="F697" s="40" t="s">
        <v>1802</v>
      </c>
      <c r="G697" s="40" t="s">
        <v>1480</v>
      </c>
      <c r="H697" s="40">
        <v>28999122</v>
      </c>
      <c r="I697" s="40" t="s">
        <v>539</v>
      </c>
      <c r="J697" s="40" t="s">
        <v>84</v>
      </c>
      <c r="K697" s="46">
        <v>44609</v>
      </c>
      <c r="L697" s="40">
        <v>10.5</v>
      </c>
      <c r="M697" s="40">
        <v>33.484499999999997</v>
      </c>
      <c r="N697" s="40">
        <v>7.2344900000000001</v>
      </c>
      <c r="O697" s="40">
        <v>24.394700279999999</v>
      </c>
      <c r="P697" s="41">
        <v>6.8899904761904702E-3</v>
      </c>
      <c r="Q697" s="46">
        <v>49429</v>
      </c>
      <c r="R697" s="49"/>
    </row>
    <row r="698" spans="1:18" ht="15" x14ac:dyDescent="0.25">
      <c r="A698" s="42">
        <v>1329</v>
      </c>
      <c r="B698" s="42">
        <v>9763</v>
      </c>
      <c r="C698" s="40" t="s">
        <v>1788</v>
      </c>
      <c r="D698" s="40" t="s">
        <v>1401</v>
      </c>
      <c r="E698" s="40"/>
      <c r="F698" s="40" t="s">
        <v>1803</v>
      </c>
      <c r="G698" s="40" t="s">
        <v>1402</v>
      </c>
      <c r="H698" s="40">
        <v>28999161</v>
      </c>
      <c r="I698" s="40" t="s">
        <v>539</v>
      </c>
      <c r="J698" s="40" t="s">
        <v>84</v>
      </c>
      <c r="K698" s="46">
        <v>44725</v>
      </c>
      <c r="L698" s="40">
        <v>19.819240000000001</v>
      </c>
      <c r="M698" s="40">
        <v>68.178185600000006</v>
      </c>
      <c r="N698" s="40">
        <v>0.13150000000000001</v>
      </c>
      <c r="O698" s="40">
        <v>0.44341799999999998</v>
      </c>
      <c r="P698" s="41">
        <v>6.6349668302114506E-5</v>
      </c>
      <c r="Q698" s="46">
        <v>47586</v>
      </c>
      <c r="R698" s="49"/>
    </row>
    <row r="699" spans="1:18" ht="15" x14ac:dyDescent="0.25">
      <c r="A699" s="42">
        <v>1329</v>
      </c>
      <c r="B699" s="42">
        <v>9763</v>
      </c>
      <c r="C699" s="40" t="s">
        <v>1791</v>
      </c>
      <c r="D699" s="40" t="s">
        <v>1252</v>
      </c>
      <c r="E699" s="40"/>
      <c r="F699" s="40" t="s">
        <v>239</v>
      </c>
      <c r="G699" s="40" t="s">
        <v>1253</v>
      </c>
      <c r="H699" s="40">
        <v>29992728</v>
      </c>
      <c r="I699" s="40" t="s">
        <v>539</v>
      </c>
      <c r="J699" s="40" t="s">
        <v>82</v>
      </c>
      <c r="K699" s="46">
        <v>42642</v>
      </c>
      <c r="L699" s="40">
        <v>18.003679999999999</v>
      </c>
      <c r="M699" s="40">
        <v>18.003679999999999</v>
      </c>
      <c r="N699" s="40">
        <v>6.9317200000000003</v>
      </c>
      <c r="O699" s="40">
        <v>6.9317200000000003</v>
      </c>
      <c r="P699" s="41">
        <v>3.85016841001395E-3</v>
      </c>
      <c r="Q699" s="40" t="s">
        <v>113</v>
      </c>
      <c r="R699" s="49"/>
    </row>
    <row r="700" spans="1:18" ht="15" x14ac:dyDescent="0.25">
      <c r="A700" s="42">
        <v>1329</v>
      </c>
      <c r="B700" s="42">
        <v>9763</v>
      </c>
      <c r="C700" s="40" t="s">
        <v>1788</v>
      </c>
      <c r="D700" s="40" t="s">
        <v>1254</v>
      </c>
      <c r="E700" s="40"/>
      <c r="F700" s="40" t="s">
        <v>239</v>
      </c>
      <c r="G700" s="40" t="s">
        <v>1255</v>
      </c>
      <c r="H700" s="40">
        <v>29992746</v>
      </c>
      <c r="I700" s="40" t="s">
        <v>539</v>
      </c>
      <c r="J700" s="40" t="s">
        <v>92</v>
      </c>
      <c r="K700" s="46">
        <v>42705</v>
      </c>
      <c r="L700" s="40">
        <v>4.9997299999999996</v>
      </c>
      <c r="M700" s="40">
        <v>20.376399615</v>
      </c>
      <c r="N700" s="40">
        <v>0.34647</v>
      </c>
      <c r="O700" s="40">
        <v>1.3703581439999999</v>
      </c>
      <c r="P700" s="41">
        <v>6.9297742078072201E-4</v>
      </c>
      <c r="Q700" s="46">
        <v>46417</v>
      </c>
      <c r="R700" s="49"/>
    </row>
    <row r="701" spans="1:18" ht="15" x14ac:dyDescent="0.25">
      <c r="A701" s="42">
        <v>1329</v>
      </c>
      <c r="B701" s="42">
        <v>9763</v>
      </c>
      <c r="C701" s="40" t="s">
        <v>1788</v>
      </c>
      <c r="D701" s="40" t="s">
        <v>1302</v>
      </c>
      <c r="E701" s="40"/>
      <c r="F701" s="40" t="s">
        <v>1802</v>
      </c>
      <c r="G701" s="40" t="s">
        <v>1303</v>
      </c>
      <c r="H701" s="40">
        <v>29993397</v>
      </c>
      <c r="I701" s="40" t="s">
        <v>539</v>
      </c>
      <c r="J701" s="40" t="s">
        <v>84</v>
      </c>
      <c r="K701" s="46">
        <v>43509</v>
      </c>
      <c r="L701" s="40">
        <v>3.0017399999999999</v>
      </c>
      <c r="M701" s="40">
        <v>10.917328380000001</v>
      </c>
      <c r="N701" s="40">
        <v>0.95572000000000001</v>
      </c>
      <c r="O701" s="40">
        <v>3.2226878399999999</v>
      </c>
      <c r="P701" s="41">
        <v>3.18388667905947E-3</v>
      </c>
      <c r="Q701" s="46">
        <v>47178</v>
      </c>
      <c r="R701" s="49"/>
    </row>
    <row r="702" spans="1:18" ht="15" x14ac:dyDescent="0.25">
      <c r="A702" s="42">
        <v>1329</v>
      </c>
      <c r="B702" s="42">
        <v>9763</v>
      </c>
      <c r="C702" s="40" t="s">
        <v>1788</v>
      </c>
      <c r="D702" s="40" t="s">
        <v>1312</v>
      </c>
      <c r="E702" s="40"/>
      <c r="F702" s="40" t="s">
        <v>1802</v>
      </c>
      <c r="G702" s="40" t="s">
        <v>1313</v>
      </c>
      <c r="H702" s="40">
        <v>29993494</v>
      </c>
      <c r="I702" s="40" t="s">
        <v>539</v>
      </c>
      <c r="J702" s="40" t="s">
        <v>84</v>
      </c>
      <c r="K702" s="46">
        <v>43668</v>
      </c>
      <c r="L702" s="40">
        <v>2.3361999999999998</v>
      </c>
      <c r="M702" s="40">
        <v>8.2561307999999993</v>
      </c>
      <c r="N702" s="40">
        <v>0.46715000000000001</v>
      </c>
      <c r="O702" s="40">
        <v>1.5752298</v>
      </c>
      <c r="P702" s="41">
        <v>1.99961475901035E-3</v>
      </c>
      <c r="Q702" s="46">
        <v>47686</v>
      </c>
      <c r="R702" s="49"/>
    </row>
    <row r="703" spans="1:18" ht="15" x14ac:dyDescent="0.25">
      <c r="A703" s="42">
        <v>1329</v>
      </c>
      <c r="B703" s="42">
        <v>9763</v>
      </c>
      <c r="C703" s="40" t="s">
        <v>1788</v>
      </c>
      <c r="D703" s="40" t="s">
        <v>1239</v>
      </c>
      <c r="E703" s="40"/>
      <c r="F703" s="40" t="s">
        <v>239</v>
      </c>
      <c r="G703" s="40" t="s">
        <v>1314</v>
      </c>
      <c r="H703" s="40">
        <v>29993585</v>
      </c>
      <c r="I703" s="40" t="s">
        <v>539</v>
      </c>
      <c r="J703" s="40" t="s">
        <v>82</v>
      </c>
      <c r="K703" s="46">
        <v>43734</v>
      </c>
      <c r="L703" s="40">
        <v>71.998779999999996</v>
      </c>
      <c r="M703" s="40">
        <v>71.998779999999996</v>
      </c>
      <c r="N703" s="40">
        <v>21.35229</v>
      </c>
      <c r="O703" s="40">
        <v>21.35229</v>
      </c>
      <c r="P703" s="41">
        <v>2.9656460845586502E-3</v>
      </c>
      <c r="Q703" s="46">
        <v>47026</v>
      </c>
      <c r="R703" s="49"/>
    </row>
    <row r="704" spans="1:18" ht="15" x14ac:dyDescent="0.25">
      <c r="A704" s="42">
        <v>1329</v>
      </c>
      <c r="B704" s="42">
        <v>13211</v>
      </c>
      <c r="C704" s="40" t="s">
        <v>1788</v>
      </c>
      <c r="D704" s="40" t="s">
        <v>1430</v>
      </c>
      <c r="E704" s="40"/>
      <c r="F704" s="40" t="s">
        <v>1803</v>
      </c>
      <c r="G704" s="40" t="s">
        <v>1431</v>
      </c>
      <c r="H704" s="40">
        <v>28999148</v>
      </c>
      <c r="I704" s="40" t="s">
        <v>539</v>
      </c>
      <c r="J704" s="40" t="s">
        <v>84</v>
      </c>
      <c r="K704" s="46">
        <v>44469</v>
      </c>
      <c r="L704" s="40">
        <v>36.860140000000001</v>
      </c>
      <c r="M704" s="40">
        <v>119.02139206</v>
      </c>
      <c r="N704" s="40">
        <v>34.966700000000003</v>
      </c>
      <c r="O704" s="40">
        <v>117.90771239999999</v>
      </c>
      <c r="P704" s="41">
        <v>9.4863177405186093E-3</v>
      </c>
      <c r="Q704" s="46">
        <v>48852</v>
      </c>
      <c r="R704" s="49"/>
    </row>
    <row r="705" spans="1:18" ht="15" x14ac:dyDescent="0.25">
      <c r="A705" s="42">
        <v>1329</v>
      </c>
      <c r="B705" s="42">
        <v>13211</v>
      </c>
      <c r="C705" s="40" t="s">
        <v>1788</v>
      </c>
      <c r="D705" s="40" t="s">
        <v>1403</v>
      </c>
      <c r="E705" s="40"/>
      <c r="F705" s="40" t="s">
        <v>1802</v>
      </c>
      <c r="G705" s="40" t="s">
        <v>1404</v>
      </c>
      <c r="H705" s="40">
        <v>28999104</v>
      </c>
      <c r="I705" s="40" t="s">
        <v>539</v>
      </c>
      <c r="J705" s="40" t="s">
        <v>84</v>
      </c>
      <c r="K705" s="46">
        <v>44592</v>
      </c>
      <c r="L705" s="40">
        <v>14</v>
      </c>
      <c r="M705" s="40">
        <v>44.73</v>
      </c>
      <c r="N705" s="40">
        <v>0.22080999900000001</v>
      </c>
      <c r="O705" s="40">
        <v>0.74457131662800002</v>
      </c>
      <c r="P705" s="41">
        <v>1.5772142785714201E-4</v>
      </c>
      <c r="Q705" s="46">
        <v>46880</v>
      </c>
      <c r="R705" s="49"/>
    </row>
    <row r="706" spans="1:18" ht="15" x14ac:dyDescent="0.25">
      <c r="A706" s="42">
        <v>1329</v>
      </c>
      <c r="B706" s="42">
        <v>13211</v>
      </c>
      <c r="C706" s="40" t="s">
        <v>1788</v>
      </c>
      <c r="D706" s="40" t="s">
        <v>1308</v>
      </c>
      <c r="E706" s="40"/>
      <c r="F706" s="40" t="s">
        <v>239</v>
      </c>
      <c r="G706" s="40" t="s">
        <v>1309</v>
      </c>
      <c r="H706" s="40">
        <v>28999108</v>
      </c>
      <c r="I706" s="40" t="s">
        <v>539</v>
      </c>
      <c r="J706" s="40" t="s">
        <v>82</v>
      </c>
      <c r="K706" s="46">
        <v>44651</v>
      </c>
      <c r="L706" s="40">
        <v>85.371420000000001</v>
      </c>
      <c r="M706" s="40">
        <v>85.371420000000001</v>
      </c>
      <c r="N706" s="40">
        <v>21.342849999999999</v>
      </c>
      <c r="O706" s="40">
        <v>21.342849999999999</v>
      </c>
      <c r="P706" s="41">
        <v>2.4999994143239E-3</v>
      </c>
      <c r="Q706" s="46">
        <v>48575</v>
      </c>
      <c r="R706" s="49"/>
    </row>
    <row r="707" spans="1:18" ht="15" x14ac:dyDescent="0.25">
      <c r="A707" s="42">
        <v>1329</v>
      </c>
      <c r="B707" s="42">
        <v>13211</v>
      </c>
      <c r="C707" s="40" t="s">
        <v>1788</v>
      </c>
      <c r="D707" s="40" t="s">
        <v>1508</v>
      </c>
      <c r="E707" s="40"/>
      <c r="F707" s="40" t="s">
        <v>1803</v>
      </c>
      <c r="G707" s="40" t="s">
        <v>1509</v>
      </c>
      <c r="H707" s="40">
        <v>28999117</v>
      </c>
      <c r="I707" s="40" t="s">
        <v>539</v>
      </c>
      <c r="J707" s="40" t="s">
        <v>84</v>
      </c>
      <c r="K707" s="46">
        <v>44600</v>
      </c>
      <c r="L707" s="40">
        <v>100.23333</v>
      </c>
      <c r="M707" s="40">
        <v>323.15225592000002</v>
      </c>
      <c r="N707" s="40">
        <v>62.64584</v>
      </c>
      <c r="O707" s="40">
        <v>211.24177248000001</v>
      </c>
      <c r="P707" s="41">
        <v>6.2500008729631101E-3</v>
      </c>
      <c r="Q707" s="46">
        <v>49348</v>
      </c>
      <c r="R707" s="49"/>
    </row>
    <row r="708" spans="1:18" ht="15" x14ac:dyDescent="0.25">
      <c r="A708" s="42">
        <v>1329</v>
      </c>
      <c r="B708" s="42">
        <v>13211</v>
      </c>
      <c r="C708" s="40" t="s">
        <v>1788</v>
      </c>
      <c r="D708" s="40" t="s">
        <v>1428</v>
      </c>
      <c r="E708" s="40"/>
      <c r="F708" s="40" t="s">
        <v>1802</v>
      </c>
      <c r="G708" s="40" t="s">
        <v>1429</v>
      </c>
      <c r="H708" s="40">
        <v>28999121</v>
      </c>
      <c r="I708" s="40" t="s">
        <v>539</v>
      </c>
      <c r="J708" s="40" t="s">
        <v>84</v>
      </c>
      <c r="K708" s="46">
        <v>44609</v>
      </c>
      <c r="L708" s="40">
        <v>39.75</v>
      </c>
      <c r="M708" s="40">
        <v>126.76275</v>
      </c>
      <c r="N708" s="40">
        <v>38.91525</v>
      </c>
      <c r="O708" s="40">
        <v>131.22222300000001</v>
      </c>
      <c r="P708" s="41">
        <v>9.7900000000000001E-3</v>
      </c>
      <c r="Q708" s="46">
        <v>49429</v>
      </c>
      <c r="R708" s="49"/>
    </row>
    <row r="709" spans="1:18" ht="15" x14ac:dyDescent="0.25">
      <c r="A709" s="42">
        <v>1329</v>
      </c>
      <c r="B709" s="42">
        <v>13211</v>
      </c>
      <c r="C709" s="40" t="s">
        <v>1788</v>
      </c>
      <c r="D709" s="40" t="s">
        <v>1461</v>
      </c>
      <c r="E709" s="40"/>
      <c r="F709" s="40" t="s">
        <v>1803</v>
      </c>
      <c r="G709" s="40" t="s">
        <v>1462</v>
      </c>
      <c r="H709" s="40">
        <v>28999106</v>
      </c>
      <c r="I709" s="40" t="s">
        <v>539</v>
      </c>
      <c r="J709" s="40" t="s">
        <v>84</v>
      </c>
      <c r="K709" s="46">
        <v>44561</v>
      </c>
      <c r="L709" s="40">
        <v>34</v>
      </c>
      <c r="M709" s="40">
        <v>105.74</v>
      </c>
      <c r="N709" s="40">
        <v>17.884</v>
      </c>
      <c r="O709" s="40">
        <v>60.304848</v>
      </c>
      <c r="P709" s="41">
        <v>5.2599999999999999E-3</v>
      </c>
      <c r="Q709" s="46">
        <v>49613</v>
      </c>
      <c r="R709" s="49"/>
    </row>
    <row r="710" spans="1:18" ht="15" x14ac:dyDescent="0.25">
      <c r="A710" s="42">
        <v>1329</v>
      </c>
      <c r="B710" s="42">
        <v>13211</v>
      </c>
      <c r="C710" s="40" t="s">
        <v>1788</v>
      </c>
      <c r="D710" s="40" t="s">
        <v>1259</v>
      </c>
      <c r="E710" s="40"/>
      <c r="F710" s="40" t="s">
        <v>1802</v>
      </c>
      <c r="G710" s="40" t="s">
        <v>1260</v>
      </c>
      <c r="H710" s="40">
        <v>28999153</v>
      </c>
      <c r="I710" s="40" t="s">
        <v>539</v>
      </c>
      <c r="J710" s="40" t="s">
        <v>84</v>
      </c>
      <c r="K710" s="46">
        <v>45223</v>
      </c>
      <c r="L710" s="40">
        <v>92.666659999999993</v>
      </c>
      <c r="M710" s="40">
        <v>376.50463958</v>
      </c>
      <c r="N710" s="40">
        <v>52.356659999999998</v>
      </c>
      <c r="O710" s="40">
        <v>176.54665752</v>
      </c>
      <c r="P710" s="41">
        <v>5.64999968705033E-3</v>
      </c>
      <c r="Q710" s="46">
        <v>49241</v>
      </c>
      <c r="R710" s="49"/>
    </row>
    <row r="711" spans="1:18" ht="15" x14ac:dyDescent="0.25">
      <c r="A711" s="42">
        <v>1329</v>
      </c>
      <c r="B711" s="42">
        <v>13211</v>
      </c>
      <c r="C711" s="40" t="s">
        <v>1788</v>
      </c>
      <c r="D711" s="40" t="s">
        <v>1401</v>
      </c>
      <c r="E711" s="40"/>
      <c r="F711" s="40" t="s">
        <v>1803</v>
      </c>
      <c r="G711" s="40" t="s">
        <v>1481</v>
      </c>
      <c r="H711" s="40">
        <v>28999160</v>
      </c>
      <c r="I711" s="40" t="s">
        <v>539</v>
      </c>
      <c r="J711" s="40" t="s">
        <v>84</v>
      </c>
      <c r="K711" s="46">
        <v>44725</v>
      </c>
      <c r="L711" s="40">
        <v>21.432939999999999</v>
      </c>
      <c r="M711" s="40">
        <v>73.729313599999998</v>
      </c>
      <c r="N711" s="40">
        <v>0.142209999</v>
      </c>
      <c r="O711" s="40">
        <v>0.47953211662799999</v>
      </c>
      <c r="P711" s="41">
        <v>6.6351139414377993E-5</v>
      </c>
      <c r="Q711" s="46">
        <v>47585</v>
      </c>
      <c r="R711" s="49"/>
    </row>
    <row r="712" spans="1:18" ht="15" x14ac:dyDescent="0.25">
      <c r="A712" s="42">
        <v>1329</v>
      </c>
      <c r="B712" s="42">
        <v>13211</v>
      </c>
      <c r="C712" s="40" t="s">
        <v>1788</v>
      </c>
      <c r="D712" s="40" t="s">
        <v>1792</v>
      </c>
      <c r="E712" s="40"/>
      <c r="F712" s="40" t="s">
        <v>1803</v>
      </c>
      <c r="G712" s="40" t="s">
        <v>1793</v>
      </c>
      <c r="H712" s="40">
        <v>28999297</v>
      </c>
      <c r="I712" s="40" t="s">
        <v>539</v>
      </c>
      <c r="J712" s="40" t="s">
        <v>84</v>
      </c>
      <c r="K712" s="46">
        <v>45506</v>
      </c>
      <c r="L712" s="40">
        <v>102.944</v>
      </c>
      <c r="M712" s="40">
        <v>391.1769056</v>
      </c>
      <c r="N712" s="40">
        <v>102.944</v>
      </c>
      <c r="O712" s="40">
        <v>347.12716799999998</v>
      </c>
      <c r="P712" s="41">
        <v>0.01</v>
      </c>
      <c r="Q712" s="46">
        <v>50586</v>
      </c>
      <c r="R712" s="49"/>
    </row>
    <row r="713" spans="1:18" ht="15" x14ac:dyDescent="0.25">
      <c r="A713" s="42">
        <v>1329</v>
      </c>
      <c r="B713" s="42">
        <v>13211</v>
      </c>
      <c r="C713" s="40" t="s">
        <v>1788</v>
      </c>
      <c r="D713" s="40" t="s">
        <v>1342</v>
      </c>
      <c r="E713" s="40"/>
      <c r="F713" s="40" t="s">
        <v>1803</v>
      </c>
      <c r="G713" s="40" t="s">
        <v>1343</v>
      </c>
      <c r="H713" s="40">
        <v>29994449</v>
      </c>
      <c r="I713" s="40" t="s">
        <v>539</v>
      </c>
      <c r="J713" s="40" t="s">
        <v>84</v>
      </c>
      <c r="K713" s="46">
        <v>44574</v>
      </c>
      <c r="L713" s="40">
        <v>91</v>
      </c>
      <c r="M713" s="40">
        <v>283.64699999999999</v>
      </c>
      <c r="N713" s="40">
        <v>12.74</v>
      </c>
      <c r="O713" s="40">
        <v>42.95928</v>
      </c>
      <c r="P713" s="41">
        <v>1.4E-3</v>
      </c>
      <c r="Q713" s="46">
        <v>49322</v>
      </c>
      <c r="R713" s="49"/>
    </row>
    <row r="714" spans="1:18" ht="15" x14ac:dyDescent="0.25">
      <c r="A714" s="42">
        <v>1329</v>
      </c>
      <c r="B714" s="42">
        <v>13211</v>
      </c>
      <c r="C714" s="40" t="s">
        <v>1788</v>
      </c>
      <c r="D714" s="40" t="s">
        <v>1512</v>
      </c>
      <c r="E714" s="40"/>
      <c r="F714" s="40" t="s">
        <v>1802</v>
      </c>
      <c r="G714" s="40" t="s">
        <v>1513</v>
      </c>
      <c r="H714" s="40">
        <v>28999157</v>
      </c>
      <c r="I714" s="40" t="s">
        <v>539</v>
      </c>
      <c r="J714" s="40" t="s">
        <v>84</v>
      </c>
      <c r="K714" s="46">
        <v>44874</v>
      </c>
      <c r="L714" s="40">
        <v>262</v>
      </c>
      <c r="M714" s="40">
        <v>928.26599999999996</v>
      </c>
      <c r="N714" s="40">
        <v>151.95457999999999</v>
      </c>
      <c r="O714" s="40">
        <v>512.39084376000005</v>
      </c>
      <c r="P714" s="41">
        <v>5.7997931297709901E-3</v>
      </c>
      <c r="Q714" s="46">
        <v>49122</v>
      </c>
      <c r="R714" s="49"/>
    </row>
    <row r="715" spans="1:18" ht="15" x14ac:dyDescent="0.25">
      <c r="A715" s="42">
        <v>1329</v>
      </c>
      <c r="B715" s="42">
        <v>13211</v>
      </c>
      <c r="C715" s="40" t="s">
        <v>1794</v>
      </c>
      <c r="D715" s="40" t="s">
        <v>1494</v>
      </c>
      <c r="E715" s="40"/>
      <c r="F715" s="40" t="s">
        <v>239</v>
      </c>
      <c r="G715" s="40" t="s">
        <v>1496</v>
      </c>
      <c r="H715" s="40">
        <v>28999295</v>
      </c>
      <c r="I715" s="40" t="s">
        <v>539</v>
      </c>
      <c r="J715" s="40" t="s">
        <v>82</v>
      </c>
      <c r="K715" s="46">
        <v>45805</v>
      </c>
      <c r="L715" s="40">
        <v>214.22221999999999</v>
      </c>
      <c r="M715" s="40">
        <v>214.22221999999999</v>
      </c>
      <c r="N715" s="40">
        <v>32.133330000000001</v>
      </c>
      <c r="O715" s="40">
        <v>32.133330000000001</v>
      </c>
      <c r="P715" s="41">
        <v>1.4999998599584999E-3</v>
      </c>
      <c r="Q715" s="40" t="s">
        <v>113</v>
      </c>
      <c r="R715" s="49"/>
    </row>
    <row r="716" spans="1:18" ht="15" x14ac:dyDescent="0.25">
      <c r="A716" s="42">
        <v>1329</v>
      </c>
      <c r="B716" s="42">
        <v>13211</v>
      </c>
      <c r="C716" s="40" t="s">
        <v>1788</v>
      </c>
      <c r="D716" s="40" t="s">
        <v>1504</v>
      </c>
      <c r="E716" s="40"/>
      <c r="F716" s="40" t="s">
        <v>1802</v>
      </c>
      <c r="G716" s="40" t="s">
        <v>1505</v>
      </c>
      <c r="H716" s="40">
        <v>28999112</v>
      </c>
      <c r="I716" s="40" t="s">
        <v>539</v>
      </c>
      <c r="J716" s="40" t="s">
        <v>84</v>
      </c>
      <c r="K716" s="46">
        <v>44575</v>
      </c>
      <c r="L716" s="40">
        <v>65</v>
      </c>
      <c r="M716" s="40">
        <v>202.215</v>
      </c>
      <c r="N716" s="40">
        <v>29.47336</v>
      </c>
      <c r="O716" s="40">
        <v>99.384169920000005</v>
      </c>
      <c r="P716" s="41">
        <v>4.5343630769230699E-3</v>
      </c>
      <c r="Q716" s="46">
        <v>47757</v>
      </c>
      <c r="R716" s="49"/>
    </row>
    <row r="717" spans="1:18" ht="15" x14ac:dyDescent="0.25">
      <c r="A717" s="42">
        <v>1329</v>
      </c>
      <c r="B717" s="42">
        <v>13211</v>
      </c>
      <c r="C717" s="40" t="s">
        <v>1788</v>
      </c>
      <c r="D717" s="40" t="s">
        <v>1502</v>
      </c>
      <c r="E717" s="40"/>
      <c r="F717" s="40" t="s">
        <v>1803</v>
      </c>
      <c r="G717" s="40" t="s">
        <v>1503</v>
      </c>
      <c r="H717" s="40">
        <v>28999119</v>
      </c>
      <c r="I717" s="40" t="s">
        <v>539</v>
      </c>
      <c r="J717" s="40" t="s">
        <v>84</v>
      </c>
      <c r="K717" s="46">
        <v>44651</v>
      </c>
      <c r="L717" s="40">
        <v>29</v>
      </c>
      <c r="M717" s="40">
        <v>92.103999999999999</v>
      </c>
      <c r="N717" s="40">
        <v>2.17489</v>
      </c>
      <c r="O717" s="40">
        <v>7.3337290800000003</v>
      </c>
      <c r="P717" s="41">
        <v>7.4996206896551696E-4</v>
      </c>
      <c r="Q717" s="46">
        <v>49309</v>
      </c>
      <c r="R717" s="49"/>
    </row>
    <row r="718" spans="1:18" ht="15" x14ac:dyDescent="0.25">
      <c r="A718" s="42">
        <v>1329</v>
      </c>
      <c r="B718" s="42">
        <v>13211</v>
      </c>
      <c r="C718" s="40" t="s">
        <v>1788</v>
      </c>
      <c r="D718" s="40" t="s">
        <v>1497</v>
      </c>
      <c r="E718" s="40"/>
      <c r="F718" s="40" t="s">
        <v>1803</v>
      </c>
      <c r="G718" s="40" t="s">
        <v>1498</v>
      </c>
      <c r="H718" s="40">
        <v>28999123</v>
      </c>
      <c r="I718" s="40" t="s">
        <v>539</v>
      </c>
      <c r="J718" s="40" t="s">
        <v>84</v>
      </c>
      <c r="K718" s="46">
        <v>44698</v>
      </c>
      <c r="L718" s="40">
        <v>58</v>
      </c>
      <c r="M718" s="40">
        <v>195.054</v>
      </c>
      <c r="N718" s="40">
        <v>24.001480000000001</v>
      </c>
      <c r="O718" s="40">
        <v>80.932990559999993</v>
      </c>
      <c r="P718" s="41">
        <v>4.1381862068965497E-3</v>
      </c>
      <c r="Q718" s="46">
        <v>48990</v>
      </c>
      <c r="R718" s="49"/>
    </row>
    <row r="719" spans="1:18" ht="15" x14ac:dyDescent="0.25">
      <c r="A719" s="42">
        <v>1329</v>
      </c>
      <c r="B719" s="42">
        <v>13211</v>
      </c>
      <c r="C719" s="40" t="s">
        <v>1788</v>
      </c>
      <c r="D719" s="40" t="s">
        <v>1401</v>
      </c>
      <c r="E719" s="40"/>
      <c r="F719" s="40" t="s">
        <v>1803</v>
      </c>
      <c r="G719" s="40" t="s">
        <v>1402</v>
      </c>
      <c r="H719" s="40">
        <v>28999161</v>
      </c>
      <c r="I719" s="40" t="s">
        <v>539</v>
      </c>
      <c r="J719" s="40" t="s">
        <v>84</v>
      </c>
      <c r="K719" s="46">
        <v>44725</v>
      </c>
      <c r="L719" s="40">
        <v>17.567049999999998</v>
      </c>
      <c r="M719" s="40">
        <v>60.430652000000002</v>
      </c>
      <c r="N719" s="40">
        <v>0.11654</v>
      </c>
      <c r="O719" s="40">
        <v>0.39297288000000002</v>
      </c>
      <c r="P719" s="41">
        <v>6.6340108327806799E-5</v>
      </c>
      <c r="Q719" s="46">
        <v>47586</v>
      </c>
      <c r="R719" s="49"/>
    </row>
    <row r="720" spans="1:18" ht="15" x14ac:dyDescent="0.25">
      <c r="A720" s="42">
        <v>1329</v>
      </c>
      <c r="B720" s="42">
        <v>13211</v>
      </c>
      <c r="C720" s="40" t="s">
        <v>1788</v>
      </c>
      <c r="D720" s="40" t="s">
        <v>1310</v>
      </c>
      <c r="E720" s="40"/>
      <c r="F720" s="40" t="s">
        <v>1803</v>
      </c>
      <c r="G720" s="40" t="s">
        <v>1311</v>
      </c>
      <c r="H720" s="40">
        <v>28999218</v>
      </c>
      <c r="I720" s="40" t="s">
        <v>539</v>
      </c>
      <c r="J720" s="40" t="s">
        <v>82</v>
      </c>
      <c r="K720" s="46">
        <v>45000</v>
      </c>
      <c r="L720" s="40">
        <v>456.13600000000002</v>
      </c>
      <c r="M720" s="40">
        <v>456.13600000000002</v>
      </c>
      <c r="N720" s="40">
        <v>287.36568</v>
      </c>
      <c r="O720" s="40">
        <v>287.36568</v>
      </c>
      <c r="P720" s="41">
        <v>6.3E-3</v>
      </c>
      <c r="Q720" s="46">
        <v>48651</v>
      </c>
      <c r="R720" s="49"/>
    </row>
    <row r="721" spans="1:18" ht="15" x14ac:dyDescent="0.25">
      <c r="A721" s="42">
        <v>1329</v>
      </c>
      <c r="B721" s="42">
        <v>13211</v>
      </c>
      <c r="C721" s="40" t="s">
        <v>1788</v>
      </c>
      <c r="D721" s="40" t="s">
        <v>1797</v>
      </c>
      <c r="E721" s="40"/>
      <c r="F721" s="40" t="s">
        <v>1802</v>
      </c>
      <c r="G721" s="40" t="s">
        <v>1798</v>
      </c>
      <c r="H721" s="40">
        <v>28999282</v>
      </c>
      <c r="I721" s="40" t="s">
        <v>539</v>
      </c>
      <c r="J721" s="40" t="s">
        <v>84</v>
      </c>
      <c r="K721" s="46">
        <v>45565</v>
      </c>
      <c r="L721" s="40">
        <v>23.80367</v>
      </c>
      <c r="M721" s="40">
        <v>88.168793679999993</v>
      </c>
      <c r="N721" s="40">
        <v>23.80367</v>
      </c>
      <c r="O721" s="40">
        <v>80.265975240000003</v>
      </c>
      <c r="P721" s="41">
        <v>0.01</v>
      </c>
      <c r="Q721" s="46">
        <v>50310</v>
      </c>
      <c r="R721" s="49"/>
    </row>
    <row r="722" spans="1:18" ht="15" x14ac:dyDescent="0.25">
      <c r="A722" s="42">
        <v>1329</v>
      </c>
      <c r="B722" s="42">
        <v>13211</v>
      </c>
      <c r="C722" s="40" t="s">
        <v>1788</v>
      </c>
      <c r="D722" s="40" t="s">
        <v>1479</v>
      </c>
      <c r="E722" s="40"/>
      <c r="F722" s="40" t="s">
        <v>1802</v>
      </c>
      <c r="G722" s="40" t="s">
        <v>1480</v>
      </c>
      <c r="H722" s="40">
        <v>28999122</v>
      </c>
      <c r="I722" s="40" t="s">
        <v>539</v>
      </c>
      <c r="J722" s="40" t="s">
        <v>84</v>
      </c>
      <c r="K722" s="46">
        <v>44609</v>
      </c>
      <c r="L722" s="40">
        <v>119.25</v>
      </c>
      <c r="M722" s="40">
        <v>380.28825000000001</v>
      </c>
      <c r="N722" s="40">
        <v>82.163240000000002</v>
      </c>
      <c r="O722" s="40">
        <v>277.05444527999998</v>
      </c>
      <c r="P722" s="41">
        <v>6.8899991614255699E-3</v>
      </c>
      <c r="Q722" s="46">
        <v>49429</v>
      </c>
      <c r="R722" s="49"/>
    </row>
    <row r="723" spans="1:18" ht="15" x14ac:dyDescent="0.25">
      <c r="A723" s="42">
        <v>1329</v>
      </c>
      <c r="B723" s="42">
        <v>13211</v>
      </c>
      <c r="C723" s="40" t="s">
        <v>1788</v>
      </c>
      <c r="D723" s="40" t="s">
        <v>1482</v>
      </c>
      <c r="E723" s="40"/>
      <c r="F723" s="40" t="s">
        <v>1803</v>
      </c>
      <c r="G723" s="40" t="s">
        <v>1483</v>
      </c>
      <c r="H723" s="40">
        <v>28999281</v>
      </c>
      <c r="I723" s="40" t="s">
        <v>539</v>
      </c>
      <c r="J723" s="40" t="s">
        <v>84</v>
      </c>
      <c r="K723" s="46">
        <v>45565</v>
      </c>
      <c r="L723" s="40">
        <v>35.705509999999997</v>
      </c>
      <c r="M723" s="40">
        <v>132.25320904</v>
      </c>
      <c r="N723" s="40">
        <v>31.34564</v>
      </c>
      <c r="O723" s="40">
        <v>105.69749808</v>
      </c>
      <c r="P723" s="41">
        <v>8.7789363602424307E-3</v>
      </c>
      <c r="Q723" s="46">
        <v>50310</v>
      </c>
      <c r="R723" s="49"/>
    </row>
    <row r="724" spans="1:18" ht="15" x14ac:dyDescent="0.25">
      <c r="A724" s="42">
        <v>1329</v>
      </c>
      <c r="B724" s="42">
        <v>13211</v>
      </c>
      <c r="C724" s="40" t="s">
        <v>1788</v>
      </c>
      <c r="D724" s="40" t="s">
        <v>1506</v>
      </c>
      <c r="E724" s="40"/>
      <c r="F724" s="40" t="s">
        <v>1802</v>
      </c>
      <c r="G724" s="40" t="s">
        <v>1507</v>
      </c>
      <c r="H724" s="40">
        <v>28999113</v>
      </c>
      <c r="I724" s="40" t="s">
        <v>539</v>
      </c>
      <c r="J724" s="40" t="s">
        <v>84</v>
      </c>
      <c r="K724" s="46">
        <v>44575</v>
      </c>
      <c r="L724" s="40">
        <v>36</v>
      </c>
      <c r="M724" s="40">
        <v>111.996</v>
      </c>
      <c r="N724" s="40">
        <v>22.15681</v>
      </c>
      <c r="O724" s="40">
        <v>74.712763319999993</v>
      </c>
      <c r="P724" s="41">
        <v>6.1546694444444402E-3</v>
      </c>
      <c r="Q724" s="46">
        <v>49035</v>
      </c>
      <c r="R724" s="49"/>
    </row>
    <row r="725" spans="1:18" ht="15" x14ac:dyDescent="0.25">
      <c r="A725" s="42">
        <v>1329</v>
      </c>
      <c r="B725" s="42">
        <v>13211</v>
      </c>
      <c r="C725" s="40" t="s">
        <v>1788</v>
      </c>
      <c r="D725" s="40" t="s">
        <v>1516</v>
      </c>
      <c r="E725" s="40"/>
      <c r="F725" s="40" t="s">
        <v>1803</v>
      </c>
      <c r="G725" s="40" t="s">
        <v>1517</v>
      </c>
      <c r="H725" s="40">
        <v>28999118</v>
      </c>
      <c r="I725" s="40" t="s">
        <v>539</v>
      </c>
      <c r="J725" s="40" t="s">
        <v>84</v>
      </c>
      <c r="K725" s="46">
        <v>44651</v>
      </c>
      <c r="L725" s="40">
        <v>58</v>
      </c>
      <c r="M725" s="40">
        <v>184.208</v>
      </c>
      <c r="N725" s="40">
        <v>2.3199800000000002</v>
      </c>
      <c r="O725" s="40">
        <v>7.8229725600000002</v>
      </c>
      <c r="P725" s="41">
        <v>3.9999655172413698E-4</v>
      </c>
      <c r="Q725" s="46">
        <v>49309</v>
      </c>
      <c r="R725" s="49"/>
    </row>
    <row r="726" spans="1:18" ht="15" x14ac:dyDescent="0.25">
      <c r="A726" s="42">
        <v>1329</v>
      </c>
      <c r="B726" s="42">
        <v>13211</v>
      </c>
      <c r="C726" s="40" t="s">
        <v>1788</v>
      </c>
      <c r="D726" s="40" t="s">
        <v>1514</v>
      </c>
      <c r="E726" s="40"/>
      <c r="F726" s="40" t="s">
        <v>1803</v>
      </c>
      <c r="G726" s="40" t="s">
        <v>1515</v>
      </c>
      <c r="H726" s="40">
        <v>28999120</v>
      </c>
      <c r="I726" s="40" t="s">
        <v>539</v>
      </c>
      <c r="J726" s="40" t="s">
        <v>84</v>
      </c>
      <c r="K726" s="46">
        <v>44630</v>
      </c>
      <c r="L726" s="40">
        <v>15.84</v>
      </c>
      <c r="M726" s="40">
        <v>51.812640000000002</v>
      </c>
      <c r="N726" s="40">
        <v>2.5343300000000002</v>
      </c>
      <c r="O726" s="40">
        <v>8.5457607600000003</v>
      </c>
      <c r="P726" s="41">
        <v>1.5999558080808001E-3</v>
      </c>
      <c r="Q726" s="46">
        <v>49309</v>
      </c>
      <c r="R726" s="49"/>
    </row>
    <row r="727" spans="1:18" ht="15" x14ac:dyDescent="0.25">
      <c r="A727" s="42">
        <v>1329</v>
      </c>
      <c r="B727" s="42">
        <v>13211</v>
      </c>
      <c r="C727" s="40" t="s">
        <v>1788</v>
      </c>
      <c r="D727" s="40" t="s">
        <v>1399</v>
      </c>
      <c r="E727" s="40"/>
      <c r="F727" s="40" t="s">
        <v>1803</v>
      </c>
      <c r="G727" s="40" t="s">
        <v>1400</v>
      </c>
      <c r="H727" s="40">
        <v>28999124</v>
      </c>
      <c r="I727" s="40" t="s">
        <v>539</v>
      </c>
      <c r="J727" s="40" t="s">
        <v>84</v>
      </c>
      <c r="K727" s="46">
        <v>44699</v>
      </c>
      <c r="L727" s="40">
        <v>55</v>
      </c>
      <c r="M727" s="40">
        <v>184.47</v>
      </c>
      <c r="N727" s="40">
        <v>37.950000000000003</v>
      </c>
      <c r="O727" s="40">
        <v>127.9674</v>
      </c>
      <c r="P727" s="41">
        <v>6.8999999999999999E-3</v>
      </c>
      <c r="Q727" s="46">
        <v>49490</v>
      </c>
      <c r="R727" s="49"/>
    </row>
    <row r="728" spans="1:18" ht="15" x14ac:dyDescent="0.25">
      <c r="A728" s="42">
        <v>1329</v>
      </c>
      <c r="B728" s="42">
        <v>13211</v>
      </c>
      <c r="C728" s="40" t="s">
        <v>1788</v>
      </c>
      <c r="D728" s="40" t="s">
        <v>1358</v>
      </c>
      <c r="E728" s="40"/>
      <c r="F728" s="40" t="s">
        <v>1803</v>
      </c>
      <c r="G728" s="40" t="s">
        <v>1359</v>
      </c>
      <c r="H728" s="40">
        <v>28999125</v>
      </c>
      <c r="I728" s="40" t="s">
        <v>539</v>
      </c>
      <c r="J728" s="40" t="s">
        <v>84</v>
      </c>
      <c r="K728" s="46">
        <v>44699</v>
      </c>
      <c r="L728" s="40">
        <v>66</v>
      </c>
      <c r="M728" s="40">
        <v>221.364</v>
      </c>
      <c r="N728" s="40">
        <v>10.56</v>
      </c>
      <c r="O728" s="40">
        <v>35.608319999999999</v>
      </c>
      <c r="P728" s="41">
        <v>1.6000000000000001E-3</v>
      </c>
      <c r="Q728" s="46">
        <v>49490</v>
      </c>
      <c r="R728" s="49"/>
    </row>
    <row r="729" spans="1:18" ht="15" x14ac:dyDescent="0.25">
      <c r="A729" s="42">
        <v>1329</v>
      </c>
      <c r="B729" s="42">
        <v>13211</v>
      </c>
      <c r="C729" s="40" t="s">
        <v>1788</v>
      </c>
      <c r="D729" s="40" t="s">
        <v>1510</v>
      </c>
      <c r="E729" s="40"/>
      <c r="F729" s="40" t="s">
        <v>1803</v>
      </c>
      <c r="G729" s="40" t="s">
        <v>1511</v>
      </c>
      <c r="H729" s="40">
        <v>28999134</v>
      </c>
      <c r="I729" s="40" t="s">
        <v>539</v>
      </c>
      <c r="J729" s="40" t="s">
        <v>84</v>
      </c>
      <c r="K729" s="46">
        <v>44644</v>
      </c>
      <c r="L729" s="40">
        <v>12.96</v>
      </c>
      <c r="M729" s="40">
        <v>41.744160000000001</v>
      </c>
      <c r="N729" s="40">
        <v>2.07361</v>
      </c>
      <c r="O729" s="40">
        <v>6.9922129200000001</v>
      </c>
      <c r="P729" s="41">
        <v>1.60000771604938E-3</v>
      </c>
      <c r="Q729" s="46">
        <v>49309</v>
      </c>
      <c r="R729" s="49"/>
    </row>
    <row r="730" spans="1:18" ht="15" x14ac:dyDescent="0.25">
      <c r="A730" s="42">
        <v>1329</v>
      </c>
      <c r="B730" s="42">
        <v>13211</v>
      </c>
      <c r="C730" s="40" t="s">
        <v>1788</v>
      </c>
      <c r="D730" s="40" t="s">
        <v>1360</v>
      </c>
      <c r="E730" s="40"/>
      <c r="F730" s="40" t="s">
        <v>1803</v>
      </c>
      <c r="G730" s="40" t="s">
        <v>1361</v>
      </c>
      <c r="H730" s="40">
        <v>28999146</v>
      </c>
      <c r="I730" s="40" t="s">
        <v>539</v>
      </c>
      <c r="J730" s="40" t="s">
        <v>84</v>
      </c>
      <c r="K730" s="46">
        <v>44678</v>
      </c>
      <c r="L730" s="40">
        <v>15.625</v>
      </c>
      <c r="M730" s="40">
        <v>51.421875</v>
      </c>
      <c r="N730" s="40">
        <v>1.32856</v>
      </c>
      <c r="O730" s="40">
        <v>4.4799043200000002</v>
      </c>
      <c r="P730" s="41">
        <v>8.5027840000000002E-4</v>
      </c>
      <c r="Q730" s="46">
        <v>47823</v>
      </c>
      <c r="R730" s="49"/>
    </row>
    <row r="731" spans="1:18" ht="15" x14ac:dyDescent="0.25">
      <c r="A731" s="42">
        <v>1329</v>
      </c>
      <c r="B731" s="42">
        <v>13211</v>
      </c>
      <c r="C731" s="40" t="s">
        <v>1788</v>
      </c>
      <c r="D731" s="40" t="s">
        <v>1360</v>
      </c>
      <c r="E731" s="40"/>
      <c r="F731" s="40" t="s">
        <v>1803</v>
      </c>
      <c r="G731" s="40" t="s">
        <v>1392</v>
      </c>
      <c r="H731" s="40">
        <v>28999147</v>
      </c>
      <c r="I731" s="40" t="s">
        <v>539</v>
      </c>
      <c r="J731" s="40" t="s">
        <v>84</v>
      </c>
      <c r="K731" s="46">
        <v>44678</v>
      </c>
      <c r="L731" s="40">
        <v>9.375</v>
      </c>
      <c r="M731" s="40">
        <v>30.853124999999999</v>
      </c>
      <c r="N731" s="40">
        <v>0.79715999999999998</v>
      </c>
      <c r="O731" s="40">
        <v>2.6880235200000002</v>
      </c>
      <c r="P731" s="41">
        <v>8.5030399999999997E-4</v>
      </c>
      <c r="Q731" s="46">
        <v>47823</v>
      </c>
      <c r="R731" s="49"/>
    </row>
    <row r="732" spans="1:18" ht="15" x14ac:dyDescent="0.25">
      <c r="A732" s="42">
        <v>1329</v>
      </c>
      <c r="B732" s="42">
        <v>13211</v>
      </c>
      <c r="C732" s="40" t="s">
        <v>1788</v>
      </c>
      <c r="D732" s="40" t="s">
        <v>1494</v>
      </c>
      <c r="E732" s="40"/>
      <c r="F732" s="40" t="s">
        <v>239</v>
      </c>
      <c r="G732" s="40" t="s">
        <v>1495</v>
      </c>
      <c r="H732" s="40">
        <v>28999163</v>
      </c>
      <c r="I732" s="40" t="s">
        <v>539</v>
      </c>
      <c r="J732" s="40" t="s">
        <v>82</v>
      </c>
      <c r="K732" s="46">
        <v>44887</v>
      </c>
      <c r="L732" s="40">
        <v>803.33333000000005</v>
      </c>
      <c r="M732" s="40">
        <v>803.33333000000005</v>
      </c>
      <c r="N732" s="40">
        <v>561.12832000000003</v>
      </c>
      <c r="O732" s="40">
        <v>561.12832000000003</v>
      </c>
      <c r="P732" s="41">
        <v>6.9849998630082902E-3</v>
      </c>
      <c r="Q732" s="46">
        <v>49306</v>
      </c>
      <c r="R732" s="49"/>
    </row>
    <row r="733" spans="1:18" ht="15" x14ac:dyDescent="0.25">
      <c r="A733" s="42">
        <v>1329</v>
      </c>
      <c r="B733" s="42">
        <v>13211</v>
      </c>
      <c r="C733" s="40" t="s">
        <v>1788</v>
      </c>
      <c r="D733" s="40" t="s">
        <v>1393</v>
      </c>
      <c r="E733" s="40"/>
      <c r="F733" s="40" t="s">
        <v>1803</v>
      </c>
      <c r="G733" s="40" t="s">
        <v>1394</v>
      </c>
      <c r="H733" s="40">
        <v>28999179</v>
      </c>
      <c r="I733" s="40" t="s">
        <v>539</v>
      </c>
      <c r="J733" s="40" t="s">
        <v>84</v>
      </c>
      <c r="K733" s="46">
        <v>44837</v>
      </c>
      <c r="L733" s="40">
        <v>7</v>
      </c>
      <c r="M733" s="40">
        <v>25.081</v>
      </c>
      <c r="N733" s="40">
        <v>0.1925</v>
      </c>
      <c r="O733" s="40">
        <v>0.64910999999999996</v>
      </c>
      <c r="P733" s="41">
        <v>2.7500000000000002E-4</v>
      </c>
      <c r="Q733" s="46">
        <v>50222</v>
      </c>
      <c r="R733" s="49"/>
    </row>
    <row r="734" spans="1:18" x14ac:dyDescent="0.2">
      <c r="A734" s="43">
        <v>1328</v>
      </c>
      <c r="B734" s="43">
        <v>2196</v>
      </c>
      <c r="R734" s="49"/>
    </row>
    <row r="735" spans="1:18" x14ac:dyDescent="0.2">
      <c r="A735" s="43">
        <v>1329</v>
      </c>
      <c r="B735" s="43">
        <v>8580</v>
      </c>
      <c r="R735" s="49"/>
    </row>
    <row r="736" spans="1:18" x14ac:dyDescent="0.2">
      <c r="A736" s="43">
        <v>1328</v>
      </c>
      <c r="B736" s="43">
        <v>12138</v>
      </c>
      <c r="R736" s="49"/>
    </row>
    <row r="737" spans="1:18" x14ac:dyDescent="0.2">
      <c r="A737" s="43">
        <v>1329</v>
      </c>
      <c r="B737" s="43">
        <v>12139</v>
      </c>
      <c r="R737" s="49"/>
    </row>
    <row r="738" spans="1:18" x14ac:dyDescent="0.2">
      <c r="A738" s="43">
        <v>1329</v>
      </c>
      <c r="B738" s="43">
        <v>13212</v>
      </c>
      <c r="R738" s="49"/>
    </row>
    <row r="739" spans="1:18" x14ac:dyDescent="0.2">
      <c r="A739" s="43">
        <v>1328</v>
      </c>
      <c r="B739" s="43">
        <v>13819</v>
      </c>
      <c r="R739" s="49"/>
    </row>
    <row r="740" spans="1:18" x14ac:dyDescent="0.2">
      <c r="A740" s="43">
        <v>1329</v>
      </c>
      <c r="B740" s="43">
        <v>13820</v>
      </c>
      <c r="R740" s="49"/>
    </row>
    <row r="741" spans="1:18" x14ac:dyDescent="0.2">
      <c r="A741" s="43">
        <v>1329</v>
      </c>
      <c r="B741" s="43">
        <v>14304</v>
      </c>
      <c r="R741" s="49"/>
    </row>
    <row r="742" spans="1:18" x14ac:dyDescent="0.2">
      <c r="A742" s="43">
        <v>1329</v>
      </c>
      <c r="B742" s="43">
        <v>14305</v>
      </c>
      <c r="R742" s="49"/>
    </row>
    <row r="743" spans="1:18" x14ac:dyDescent="0.2">
      <c r="A743" s="43">
        <v>1328</v>
      </c>
      <c r="B743" s="43">
        <v>14302</v>
      </c>
      <c r="R743" s="49"/>
    </row>
    <row r="744" spans="1:18" x14ac:dyDescent="0.2">
      <c r="A744" s="43">
        <v>1328</v>
      </c>
      <c r="B744" s="43">
        <v>14303</v>
      </c>
      <c r="R744" s="49"/>
    </row>
    <row r="745" spans="1:18" x14ac:dyDescent="0.2">
      <c r="A745" s="43">
        <v>1329</v>
      </c>
      <c r="B745" s="43">
        <v>14854</v>
      </c>
      <c r="R745" s="49"/>
    </row>
    <row r="746" spans="1:18" x14ac:dyDescent="0.2">
      <c r="A746" s="43">
        <v>1328</v>
      </c>
      <c r="B746" s="43">
        <v>14850</v>
      </c>
      <c r="R746" s="49"/>
    </row>
    <row r="747" spans="1:18" x14ac:dyDescent="0.2">
      <c r="A747" s="43">
        <v>1328</v>
      </c>
      <c r="B747" s="43">
        <v>15314</v>
      </c>
      <c r="R747" s="49"/>
    </row>
    <row r="748" spans="1:18" x14ac:dyDescent="0.2">
      <c r="A748" s="43">
        <v>1329</v>
      </c>
      <c r="B748" s="43">
        <v>15313</v>
      </c>
      <c r="R748" s="49"/>
    </row>
    <row r="749" spans="1:18" x14ac:dyDescent="0.2">
      <c r="A749" s="51" t="s">
        <v>1801</v>
      </c>
      <c r="B749" s="51"/>
      <c r="C749" s="51"/>
      <c r="D749" s="51"/>
      <c r="E749" s="51"/>
      <c r="F749" s="51"/>
      <c r="G749" s="51"/>
      <c r="H749" s="51"/>
      <c r="I749" s="51"/>
      <c r="J749" s="51"/>
      <c r="K749" s="51"/>
      <c r="L749" s="51"/>
      <c r="M749" s="51"/>
      <c r="N749" s="51"/>
      <c r="O749" s="51"/>
      <c r="P749" s="51"/>
      <c r="Q749" s="51"/>
    </row>
  </sheetData>
  <mergeCells count="2">
    <mergeCell ref="A749:Q749"/>
    <mergeCell ref="R1:R748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F4002D-70C8-40FA-87AF-514D56D41EC0}">
  <dimension ref="A1:AC389"/>
  <sheetViews>
    <sheetView rightToLeft="1" topLeftCell="J1" workbookViewId="0">
      <selection activeCell="Y13" sqref="Y13"/>
    </sheetView>
  </sheetViews>
  <sheetFormatPr defaultRowHeight="14.25" x14ac:dyDescent="0.2"/>
  <cols>
    <col min="1" max="1" width="28" style="43" bestFit="1" customWidth="1"/>
    <col min="2" max="2" width="9.25" style="43" bestFit="1" customWidth="1"/>
    <col min="3" max="3" width="18.625" bestFit="1" customWidth="1"/>
    <col min="4" max="4" width="17.5" bestFit="1" customWidth="1"/>
    <col min="5" max="5" width="12.375" bestFit="1" customWidth="1"/>
    <col min="6" max="6" width="31.375" bestFit="1" customWidth="1"/>
    <col min="7" max="7" width="8.75" bestFit="1" customWidth="1"/>
    <col min="8" max="8" width="18.25" bestFit="1" customWidth="1"/>
    <col min="9" max="9" width="15.875" bestFit="1" customWidth="1"/>
    <col min="10" max="10" width="4.5" bestFit="1" customWidth="1"/>
    <col min="11" max="11" width="7.125" bestFit="1" customWidth="1"/>
    <col min="12" max="12" width="9.875" bestFit="1" customWidth="1"/>
    <col min="13" max="13" width="5.25" bestFit="1" customWidth="1"/>
    <col min="14" max="14" width="9.375" bestFit="1" customWidth="1"/>
    <col min="15" max="15" width="9.25" bestFit="1" customWidth="1"/>
    <col min="16" max="16" width="10.375" bestFit="1" customWidth="1"/>
    <col min="17" max="17" width="20.625" bestFit="1" customWidth="1"/>
    <col min="18" max="18" width="13.125" bestFit="1" customWidth="1"/>
    <col min="19" max="19" width="8.625" bestFit="1" customWidth="1"/>
    <col min="20" max="20" width="11" bestFit="1" customWidth="1"/>
    <col min="21" max="21" width="16.125" bestFit="1" customWidth="1"/>
    <col min="22" max="22" width="19.75" bestFit="1" customWidth="1"/>
    <col min="23" max="23" width="20.375" bestFit="1" customWidth="1"/>
    <col min="24" max="24" width="17.375" bestFit="1" customWidth="1"/>
    <col min="25" max="25" width="20.125" bestFit="1" customWidth="1"/>
    <col min="26" max="26" width="18.5" bestFit="1" customWidth="1"/>
    <col min="29" max="29" width="11.75" bestFit="1" customWidth="1"/>
  </cols>
  <sheetData>
    <row r="1" spans="1:29" ht="50.1" customHeight="1" x14ac:dyDescent="0.2">
      <c r="A1" s="44" t="s">
        <v>59</v>
      </c>
      <c r="B1" s="44" t="s">
        <v>60</v>
      </c>
      <c r="C1" s="45" t="s">
        <v>121</v>
      </c>
      <c r="D1" s="45" t="s">
        <v>122</v>
      </c>
      <c r="E1" s="45" t="s">
        <v>123</v>
      </c>
      <c r="F1" s="45" t="s">
        <v>64</v>
      </c>
      <c r="G1" s="45" t="s">
        <v>65</v>
      </c>
      <c r="H1" s="45" t="s">
        <v>124</v>
      </c>
      <c r="I1" s="45" t="s">
        <v>125</v>
      </c>
      <c r="J1" s="45" t="s">
        <v>126</v>
      </c>
      <c r="K1" s="45" t="s">
        <v>68</v>
      </c>
      <c r="L1" s="45" t="s">
        <v>69</v>
      </c>
      <c r="M1" s="45" t="s">
        <v>127</v>
      </c>
      <c r="N1" s="45" t="s">
        <v>128</v>
      </c>
      <c r="O1" s="45" t="s">
        <v>72</v>
      </c>
      <c r="P1" s="45" t="s">
        <v>129</v>
      </c>
      <c r="Q1" s="45" t="s">
        <v>130</v>
      </c>
      <c r="R1" s="45" t="s">
        <v>131</v>
      </c>
      <c r="S1" s="45" t="s">
        <v>71</v>
      </c>
      <c r="T1" s="45" t="s">
        <v>132</v>
      </c>
      <c r="U1" s="45" t="s">
        <v>48</v>
      </c>
      <c r="V1" s="45" t="s">
        <v>133</v>
      </c>
      <c r="W1" s="45" t="s">
        <v>42</v>
      </c>
      <c r="X1" s="45" t="s">
        <v>134</v>
      </c>
      <c r="Y1" s="45" t="s">
        <v>73</v>
      </c>
      <c r="Z1" s="45" t="s">
        <v>1</v>
      </c>
      <c r="AA1" s="49" t="s">
        <v>1801</v>
      </c>
    </row>
    <row r="2" spans="1:29" ht="15" x14ac:dyDescent="0.25">
      <c r="A2" s="42">
        <v>1328</v>
      </c>
      <c r="B2" s="42">
        <v>2196</v>
      </c>
      <c r="C2" s="40" t="s">
        <v>135</v>
      </c>
      <c r="D2" s="40" t="s">
        <v>136</v>
      </c>
      <c r="E2" s="40" t="s">
        <v>137</v>
      </c>
      <c r="F2" s="40" t="s">
        <v>138</v>
      </c>
      <c r="G2" s="40" t="s">
        <v>78</v>
      </c>
      <c r="H2" s="40" t="s">
        <v>78</v>
      </c>
      <c r="I2" s="40" t="s">
        <v>139</v>
      </c>
      <c r="J2" s="40" t="s">
        <v>140</v>
      </c>
      <c r="K2" s="40" t="s">
        <v>113</v>
      </c>
      <c r="L2" s="40" t="s">
        <v>82</v>
      </c>
      <c r="M2" s="40">
        <v>7.78</v>
      </c>
      <c r="N2" s="46">
        <v>48883</v>
      </c>
      <c r="O2" s="41">
        <v>1.6E-2</v>
      </c>
      <c r="P2" s="41">
        <v>1.9699999999999999E-2</v>
      </c>
      <c r="Q2" s="40"/>
      <c r="R2" s="40">
        <v>85386.2</v>
      </c>
      <c r="S2" s="40">
        <v>1</v>
      </c>
      <c r="T2" s="40">
        <v>103.3</v>
      </c>
      <c r="U2" s="40">
        <v>88.203999999999994</v>
      </c>
      <c r="V2" s="40"/>
      <c r="W2" s="40" t="s">
        <v>40</v>
      </c>
      <c r="X2" s="41">
        <v>3.6071726914E-8</v>
      </c>
      <c r="Y2" s="41">
        <v>5.9114E-2</v>
      </c>
      <c r="Z2" s="41">
        <v>1.1291000000000001E-2</v>
      </c>
      <c r="AA2" s="49"/>
      <c r="AC2" s="48"/>
    </row>
    <row r="3" spans="1:29" ht="15" x14ac:dyDescent="0.25">
      <c r="A3" s="42">
        <v>1328</v>
      </c>
      <c r="B3" s="42">
        <v>2196</v>
      </c>
      <c r="C3" s="40" t="s">
        <v>141</v>
      </c>
      <c r="D3" s="40" t="s">
        <v>142</v>
      </c>
      <c r="E3" s="40" t="s">
        <v>143</v>
      </c>
      <c r="F3" s="40" t="s">
        <v>144</v>
      </c>
      <c r="G3" s="40" t="s">
        <v>78</v>
      </c>
      <c r="H3" s="40" t="s">
        <v>78</v>
      </c>
      <c r="I3" s="40" t="s">
        <v>139</v>
      </c>
      <c r="J3" s="40" t="s">
        <v>140</v>
      </c>
      <c r="K3" s="40" t="s">
        <v>113</v>
      </c>
      <c r="L3" s="40" t="s">
        <v>82</v>
      </c>
      <c r="M3" s="40">
        <v>11.42</v>
      </c>
      <c r="N3" s="46">
        <v>51897</v>
      </c>
      <c r="O3" s="41">
        <v>5.5E-2</v>
      </c>
      <c r="P3" s="41">
        <v>4.3499999999999997E-2</v>
      </c>
      <c r="Q3" s="40"/>
      <c r="R3" s="40">
        <v>107603.61</v>
      </c>
      <c r="S3" s="40">
        <v>1</v>
      </c>
      <c r="T3" s="40">
        <v>115.63</v>
      </c>
      <c r="U3" s="40">
        <v>124.422</v>
      </c>
      <c r="V3" s="40"/>
      <c r="W3" s="40" t="s">
        <v>40</v>
      </c>
      <c r="X3" s="41">
        <v>3.7470792957999999E-8</v>
      </c>
      <c r="Y3" s="41">
        <v>8.3388000000000004E-2</v>
      </c>
      <c r="Z3" s="41">
        <v>1.5928000000000001E-2</v>
      </c>
      <c r="AA3" s="49"/>
      <c r="AC3" s="48"/>
    </row>
    <row r="4" spans="1:29" ht="15" x14ac:dyDescent="0.25">
      <c r="A4" s="42">
        <v>1328</v>
      </c>
      <c r="B4" s="42">
        <v>2196</v>
      </c>
      <c r="C4" s="40" t="s">
        <v>141</v>
      </c>
      <c r="D4" s="40" t="s">
        <v>145</v>
      </c>
      <c r="E4" s="40" t="s">
        <v>146</v>
      </c>
      <c r="F4" s="40" t="s">
        <v>144</v>
      </c>
      <c r="G4" s="40" t="s">
        <v>78</v>
      </c>
      <c r="H4" s="40" t="s">
        <v>78</v>
      </c>
      <c r="I4" s="40" t="s">
        <v>139</v>
      </c>
      <c r="J4" s="40" t="s">
        <v>140</v>
      </c>
      <c r="K4" s="40" t="s">
        <v>113</v>
      </c>
      <c r="L4" s="40" t="s">
        <v>82</v>
      </c>
      <c r="M4" s="40">
        <v>6.54</v>
      </c>
      <c r="N4" s="46">
        <v>48334</v>
      </c>
      <c r="O4" s="41">
        <v>1.2999999999999999E-2</v>
      </c>
      <c r="P4" s="41">
        <v>4.0399999999999998E-2</v>
      </c>
      <c r="Q4" s="40"/>
      <c r="R4" s="40">
        <v>5339.06</v>
      </c>
      <c r="S4" s="40">
        <v>1</v>
      </c>
      <c r="T4" s="40">
        <v>84.099000000000004</v>
      </c>
      <c r="U4" s="40">
        <v>4.49</v>
      </c>
      <c r="V4" s="40"/>
      <c r="W4" s="40" t="s">
        <v>40</v>
      </c>
      <c r="X4" s="41">
        <v>1.500729049E-9</v>
      </c>
      <c r="Y4" s="41">
        <v>3.009E-3</v>
      </c>
      <c r="Z4" s="41">
        <v>5.7399999999999997E-4</v>
      </c>
      <c r="AA4" s="49"/>
      <c r="AC4" s="48"/>
    </row>
    <row r="5" spans="1:29" ht="15" x14ac:dyDescent="0.25">
      <c r="A5" s="42">
        <v>1328</v>
      </c>
      <c r="B5" s="42">
        <v>2196</v>
      </c>
      <c r="C5" s="40" t="s">
        <v>141</v>
      </c>
      <c r="D5" s="40" t="s">
        <v>147</v>
      </c>
      <c r="E5" s="40" t="s">
        <v>148</v>
      </c>
      <c r="F5" s="40" t="s">
        <v>144</v>
      </c>
      <c r="G5" s="40" t="s">
        <v>78</v>
      </c>
      <c r="H5" s="40" t="s">
        <v>78</v>
      </c>
      <c r="I5" s="40" t="s">
        <v>139</v>
      </c>
      <c r="J5" s="40" t="s">
        <v>140</v>
      </c>
      <c r="K5" s="40" t="s">
        <v>113</v>
      </c>
      <c r="L5" s="40" t="s">
        <v>82</v>
      </c>
      <c r="M5" s="40">
        <v>3.11</v>
      </c>
      <c r="N5" s="46">
        <v>47024</v>
      </c>
      <c r="O5" s="41">
        <v>2.2499999999999999E-2</v>
      </c>
      <c r="P5" s="41">
        <v>3.9399999999999998E-2</v>
      </c>
      <c r="Q5" s="40"/>
      <c r="R5" s="40">
        <v>3879.5</v>
      </c>
      <c r="S5" s="40">
        <v>1</v>
      </c>
      <c r="T5" s="40">
        <v>96.6</v>
      </c>
      <c r="U5" s="40">
        <v>3.7480000000000002</v>
      </c>
      <c r="V5" s="40"/>
      <c r="W5" s="40" t="s">
        <v>40</v>
      </c>
      <c r="X5" s="41">
        <v>1.117318593E-9</v>
      </c>
      <c r="Y5" s="41">
        <v>2.5110000000000002E-3</v>
      </c>
      <c r="Z5" s="41">
        <v>4.7899999999999999E-4</v>
      </c>
      <c r="AA5" s="49"/>
      <c r="AC5" s="48"/>
    </row>
    <row r="6" spans="1:29" ht="15" x14ac:dyDescent="0.25">
      <c r="A6" s="42">
        <v>1328</v>
      </c>
      <c r="B6" s="42">
        <v>2196</v>
      </c>
      <c r="C6" s="40" t="s">
        <v>149</v>
      </c>
      <c r="D6" s="40" t="s">
        <v>150</v>
      </c>
      <c r="E6" s="40" t="s">
        <v>151</v>
      </c>
      <c r="F6" s="40" t="s">
        <v>144</v>
      </c>
      <c r="G6" s="40" t="s">
        <v>78</v>
      </c>
      <c r="H6" s="40" t="s">
        <v>78</v>
      </c>
      <c r="I6" s="40" t="s">
        <v>139</v>
      </c>
      <c r="J6" s="40" t="s">
        <v>140</v>
      </c>
      <c r="K6" s="40" t="s">
        <v>113</v>
      </c>
      <c r="L6" s="40" t="s">
        <v>82</v>
      </c>
      <c r="M6" s="40">
        <v>0.52</v>
      </c>
      <c r="N6" s="46">
        <v>46029</v>
      </c>
      <c r="O6" s="41">
        <v>0</v>
      </c>
      <c r="P6" s="41">
        <v>4.2999999999999997E-2</v>
      </c>
      <c r="Q6" s="40"/>
      <c r="R6" s="40">
        <v>61270</v>
      </c>
      <c r="S6" s="40">
        <v>1</v>
      </c>
      <c r="T6" s="40">
        <v>97.83</v>
      </c>
      <c r="U6" s="40">
        <v>59.94</v>
      </c>
      <c r="V6" s="40"/>
      <c r="W6" s="40" t="s">
        <v>40</v>
      </c>
      <c r="X6" s="41">
        <v>3.8293749999999998E-8</v>
      </c>
      <c r="Y6" s="41">
        <v>4.0171999999999999E-2</v>
      </c>
      <c r="Z6" s="41">
        <v>7.6730000000000001E-3</v>
      </c>
      <c r="AA6" s="49"/>
      <c r="AC6" s="48"/>
    </row>
    <row r="7" spans="1:29" ht="15" x14ac:dyDescent="0.25">
      <c r="A7" s="42">
        <v>1328</v>
      </c>
      <c r="B7" s="42">
        <v>2196</v>
      </c>
      <c r="C7" s="40" t="s">
        <v>135</v>
      </c>
      <c r="D7" s="40" t="s">
        <v>152</v>
      </c>
      <c r="E7" s="40" t="s">
        <v>153</v>
      </c>
      <c r="F7" s="40" t="s">
        <v>138</v>
      </c>
      <c r="G7" s="40" t="s">
        <v>78</v>
      </c>
      <c r="H7" s="40" t="s">
        <v>78</v>
      </c>
      <c r="I7" s="40" t="s">
        <v>139</v>
      </c>
      <c r="J7" s="40" t="s">
        <v>140</v>
      </c>
      <c r="K7" s="40" t="s">
        <v>113</v>
      </c>
      <c r="L7" s="40" t="s">
        <v>82</v>
      </c>
      <c r="M7" s="40">
        <v>0.33</v>
      </c>
      <c r="N7" s="46">
        <v>45961</v>
      </c>
      <c r="O7" s="41">
        <v>7.4999999999999997E-3</v>
      </c>
      <c r="P7" s="41">
        <v>5.8999999999999999E-3</v>
      </c>
      <c r="Q7" s="40"/>
      <c r="R7" s="40">
        <v>60376.25</v>
      </c>
      <c r="S7" s="40">
        <v>1</v>
      </c>
      <c r="T7" s="40">
        <v>118.26</v>
      </c>
      <c r="U7" s="40">
        <v>71.400999999999996</v>
      </c>
      <c r="V7" s="40"/>
      <c r="W7" s="40" t="s">
        <v>40</v>
      </c>
      <c r="X7" s="41">
        <v>4.7604125858999998E-8</v>
      </c>
      <c r="Y7" s="41">
        <v>4.7853E-2</v>
      </c>
      <c r="Z7" s="41">
        <v>9.1400000000000006E-3</v>
      </c>
      <c r="AA7" s="49"/>
      <c r="AC7" s="48"/>
    </row>
    <row r="8" spans="1:29" ht="15" x14ac:dyDescent="0.25">
      <c r="A8" s="42">
        <v>1328</v>
      </c>
      <c r="B8" s="42">
        <v>2196</v>
      </c>
      <c r="C8" s="40" t="s">
        <v>141</v>
      </c>
      <c r="D8" s="40" t="s">
        <v>154</v>
      </c>
      <c r="E8" s="40" t="s">
        <v>155</v>
      </c>
      <c r="F8" s="40" t="s">
        <v>144</v>
      </c>
      <c r="G8" s="40" t="s">
        <v>78</v>
      </c>
      <c r="H8" s="40" t="s">
        <v>78</v>
      </c>
      <c r="I8" s="40" t="s">
        <v>139</v>
      </c>
      <c r="J8" s="40" t="s">
        <v>140</v>
      </c>
      <c r="K8" s="40" t="s">
        <v>113</v>
      </c>
      <c r="L8" s="40" t="s">
        <v>82</v>
      </c>
      <c r="M8" s="40">
        <v>4.6399999999999997</v>
      </c>
      <c r="N8" s="46">
        <v>47573</v>
      </c>
      <c r="O8" s="41">
        <v>0.01</v>
      </c>
      <c r="P8" s="41">
        <v>3.9600000000000003E-2</v>
      </c>
      <c r="Q8" s="40"/>
      <c r="R8" s="40">
        <v>36193.33</v>
      </c>
      <c r="S8" s="40">
        <v>1</v>
      </c>
      <c r="T8" s="40">
        <v>87.63</v>
      </c>
      <c r="U8" s="40">
        <v>31.716000000000001</v>
      </c>
      <c r="V8" s="40"/>
      <c r="W8" s="40" t="s">
        <v>40</v>
      </c>
      <c r="X8" s="41">
        <v>9.5862528590000007E-9</v>
      </c>
      <c r="Y8" s="41">
        <v>2.1256000000000001E-2</v>
      </c>
      <c r="Z8" s="41">
        <v>4.0600000000000002E-3</v>
      </c>
      <c r="AA8" s="49"/>
      <c r="AC8" s="48"/>
    </row>
    <row r="9" spans="1:29" ht="15" x14ac:dyDescent="0.25">
      <c r="A9" s="42">
        <v>1328</v>
      </c>
      <c r="B9" s="42">
        <v>2196</v>
      </c>
      <c r="C9" s="40" t="s">
        <v>135</v>
      </c>
      <c r="D9" s="40" t="s">
        <v>156</v>
      </c>
      <c r="E9" s="40" t="s">
        <v>157</v>
      </c>
      <c r="F9" s="40" t="s">
        <v>138</v>
      </c>
      <c r="G9" s="40" t="s">
        <v>78</v>
      </c>
      <c r="H9" s="40" t="s">
        <v>78</v>
      </c>
      <c r="I9" s="40" t="s">
        <v>139</v>
      </c>
      <c r="J9" s="40" t="s">
        <v>140</v>
      </c>
      <c r="K9" s="40" t="s">
        <v>113</v>
      </c>
      <c r="L9" s="40" t="s">
        <v>82</v>
      </c>
      <c r="M9" s="40">
        <v>1.08</v>
      </c>
      <c r="N9" s="46">
        <v>46234</v>
      </c>
      <c r="O9" s="41">
        <v>1E-3</v>
      </c>
      <c r="P9" s="41">
        <v>2.3300000000000001E-2</v>
      </c>
      <c r="Q9" s="40"/>
      <c r="R9" s="40">
        <v>111347.26</v>
      </c>
      <c r="S9" s="40">
        <v>1</v>
      </c>
      <c r="T9" s="40">
        <v>114.5</v>
      </c>
      <c r="U9" s="40">
        <v>127.49299999999999</v>
      </c>
      <c r="V9" s="40"/>
      <c r="W9" s="40" t="s">
        <v>40</v>
      </c>
      <c r="X9" s="41">
        <v>5.5109951637E-8</v>
      </c>
      <c r="Y9" s="41">
        <v>8.5445999999999994E-2</v>
      </c>
      <c r="Z9" s="41">
        <v>1.6320999999999999E-2</v>
      </c>
      <c r="AA9" s="49"/>
      <c r="AC9" s="48"/>
    </row>
    <row r="10" spans="1:29" ht="15" x14ac:dyDescent="0.25">
      <c r="A10" s="42">
        <v>1328</v>
      </c>
      <c r="B10" s="42">
        <v>2196</v>
      </c>
      <c r="C10" s="40" t="s">
        <v>135</v>
      </c>
      <c r="D10" s="40" t="s">
        <v>158</v>
      </c>
      <c r="E10" s="40" t="s">
        <v>159</v>
      </c>
      <c r="F10" s="40" t="s">
        <v>138</v>
      </c>
      <c r="G10" s="40" t="s">
        <v>78</v>
      </c>
      <c r="H10" s="40" t="s">
        <v>78</v>
      </c>
      <c r="I10" s="40" t="s">
        <v>139</v>
      </c>
      <c r="J10" s="40" t="s">
        <v>140</v>
      </c>
      <c r="K10" s="40" t="s">
        <v>113</v>
      </c>
      <c r="L10" s="40" t="s">
        <v>82</v>
      </c>
      <c r="M10" s="40">
        <v>6.4</v>
      </c>
      <c r="N10" s="46">
        <v>48182</v>
      </c>
      <c r="O10" s="41">
        <v>1E-3</v>
      </c>
      <c r="P10" s="41">
        <v>1.9599999999999999E-2</v>
      </c>
      <c r="Q10" s="40"/>
      <c r="R10" s="40">
        <v>14319.53</v>
      </c>
      <c r="S10" s="40">
        <v>1</v>
      </c>
      <c r="T10" s="40">
        <v>104.14</v>
      </c>
      <c r="U10" s="40">
        <v>14.912000000000001</v>
      </c>
      <c r="V10" s="40"/>
      <c r="W10" s="40" t="s">
        <v>40</v>
      </c>
      <c r="X10" s="41">
        <v>4.183513505E-9</v>
      </c>
      <c r="Y10" s="41">
        <v>9.9939999999999994E-3</v>
      </c>
      <c r="Z10" s="41">
        <v>1.9090000000000001E-3</v>
      </c>
      <c r="AA10" s="49"/>
      <c r="AC10" s="48"/>
    </row>
    <row r="11" spans="1:29" ht="15" x14ac:dyDescent="0.25">
      <c r="A11" s="42">
        <v>1328</v>
      </c>
      <c r="B11" s="42">
        <v>2196</v>
      </c>
      <c r="C11" s="40" t="s">
        <v>141</v>
      </c>
      <c r="D11" s="40" t="s">
        <v>160</v>
      </c>
      <c r="E11" s="40" t="s">
        <v>161</v>
      </c>
      <c r="F11" s="40" t="s">
        <v>144</v>
      </c>
      <c r="G11" s="40" t="s">
        <v>78</v>
      </c>
      <c r="H11" s="40" t="s">
        <v>78</v>
      </c>
      <c r="I11" s="40" t="s">
        <v>139</v>
      </c>
      <c r="J11" s="40" t="s">
        <v>140</v>
      </c>
      <c r="K11" s="40" t="s">
        <v>113</v>
      </c>
      <c r="L11" s="40" t="s">
        <v>82</v>
      </c>
      <c r="M11" s="40">
        <v>17.52</v>
      </c>
      <c r="N11" s="46">
        <v>55852</v>
      </c>
      <c r="O11" s="41">
        <v>2.8000000000000001E-2</v>
      </c>
      <c r="P11" s="41">
        <v>4.5900000000000003E-2</v>
      </c>
      <c r="Q11" s="40"/>
      <c r="R11" s="40">
        <v>6147.84</v>
      </c>
      <c r="S11" s="40">
        <v>1</v>
      </c>
      <c r="T11" s="40">
        <v>73.98</v>
      </c>
      <c r="U11" s="40">
        <v>4.548</v>
      </c>
      <c r="V11" s="40"/>
      <c r="W11" s="40" t="s">
        <v>40</v>
      </c>
      <c r="X11" s="41">
        <v>2.3889109060000001E-9</v>
      </c>
      <c r="Y11" s="41">
        <v>3.0479999999999999E-3</v>
      </c>
      <c r="Z11" s="41">
        <v>5.8200000000000005E-4</v>
      </c>
      <c r="AA11" s="49"/>
      <c r="AC11" s="48"/>
    </row>
    <row r="12" spans="1:29" ht="15" x14ac:dyDescent="0.25">
      <c r="A12" s="42">
        <v>1328</v>
      </c>
      <c r="B12" s="42">
        <v>2196</v>
      </c>
      <c r="C12" s="40" t="s">
        <v>135</v>
      </c>
      <c r="D12" s="40" t="s">
        <v>162</v>
      </c>
      <c r="E12" s="40" t="s">
        <v>163</v>
      </c>
      <c r="F12" s="40" t="s">
        <v>138</v>
      </c>
      <c r="G12" s="40" t="s">
        <v>78</v>
      </c>
      <c r="H12" s="40" t="s">
        <v>78</v>
      </c>
      <c r="I12" s="40" t="s">
        <v>139</v>
      </c>
      <c r="J12" s="40" t="s">
        <v>140</v>
      </c>
      <c r="K12" s="40" t="s">
        <v>113</v>
      </c>
      <c r="L12" s="40" t="s">
        <v>82</v>
      </c>
      <c r="M12" s="40">
        <v>3.27</v>
      </c>
      <c r="N12" s="46">
        <v>47057</v>
      </c>
      <c r="O12" s="41">
        <v>1.0999999999999999E-2</v>
      </c>
      <c r="P12" s="41">
        <v>2.0500000000000001E-2</v>
      </c>
      <c r="Q12" s="40"/>
      <c r="R12" s="40">
        <v>24880.91</v>
      </c>
      <c r="S12" s="40">
        <v>1</v>
      </c>
      <c r="T12" s="40">
        <v>103.51</v>
      </c>
      <c r="U12" s="40">
        <v>25.754000000000001</v>
      </c>
      <c r="V12" s="40"/>
      <c r="W12" s="40" t="s">
        <v>40</v>
      </c>
      <c r="X12" s="41">
        <v>7.9309784030000002E-9</v>
      </c>
      <c r="Y12" s="41">
        <v>1.7260000000000001E-2</v>
      </c>
      <c r="Z12" s="41">
        <v>3.2959999999999999E-3</v>
      </c>
      <c r="AA12" s="49"/>
      <c r="AC12" s="48"/>
    </row>
    <row r="13" spans="1:29" ht="15" x14ac:dyDescent="0.25">
      <c r="A13" s="42">
        <v>1328</v>
      </c>
      <c r="B13" s="42">
        <v>2196</v>
      </c>
      <c r="C13" s="40" t="s">
        <v>149</v>
      </c>
      <c r="D13" s="40" t="s">
        <v>164</v>
      </c>
      <c r="E13" s="40" t="s">
        <v>165</v>
      </c>
      <c r="F13" s="40" t="s">
        <v>144</v>
      </c>
      <c r="G13" s="40" t="s">
        <v>78</v>
      </c>
      <c r="H13" s="40" t="s">
        <v>78</v>
      </c>
      <c r="I13" s="40" t="s">
        <v>139</v>
      </c>
      <c r="J13" s="40" t="s">
        <v>140</v>
      </c>
      <c r="K13" s="40" t="s">
        <v>113</v>
      </c>
      <c r="L13" s="40" t="s">
        <v>82</v>
      </c>
      <c r="M13" s="40">
        <v>0.85</v>
      </c>
      <c r="N13" s="46">
        <v>46148</v>
      </c>
      <c r="O13" s="41">
        <v>0</v>
      </c>
      <c r="P13" s="41">
        <v>4.1099999999999998E-2</v>
      </c>
      <c r="Q13" s="40"/>
      <c r="R13" s="40">
        <v>166786</v>
      </c>
      <c r="S13" s="40">
        <v>1</v>
      </c>
      <c r="T13" s="40">
        <v>96.64</v>
      </c>
      <c r="U13" s="40">
        <v>161.18199999999999</v>
      </c>
      <c r="V13" s="40"/>
      <c r="W13" s="40" t="s">
        <v>40</v>
      </c>
      <c r="X13" s="41">
        <v>9.2658888888E-8</v>
      </c>
      <c r="Y13" s="41">
        <v>0.108025</v>
      </c>
      <c r="Z13" s="41">
        <v>2.0634E-2</v>
      </c>
      <c r="AA13" s="49"/>
      <c r="AC13" s="48"/>
    </row>
    <row r="14" spans="1:29" ht="15" x14ac:dyDescent="0.25">
      <c r="A14" s="42">
        <v>1328</v>
      </c>
      <c r="B14" s="42">
        <v>2196</v>
      </c>
      <c r="C14" s="40" t="s">
        <v>166</v>
      </c>
      <c r="D14" s="40" t="s">
        <v>167</v>
      </c>
      <c r="E14" s="40" t="s">
        <v>168</v>
      </c>
      <c r="F14" s="40" t="s">
        <v>169</v>
      </c>
      <c r="G14" s="40" t="s">
        <v>78</v>
      </c>
      <c r="H14" s="40" t="s">
        <v>78</v>
      </c>
      <c r="I14" s="40" t="s">
        <v>170</v>
      </c>
      <c r="J14" s="40" t="s">
        <v>171</v>
      </c>
      <c r="K14" s="40" t="s">
        <v>172</v>
      </c>
      <c r="L14" s="40" t="s">
        <v>92</v>
      </c>
      <c r="M14" s="40">
        <v>1.24</v>
      </c>
      <c r="N14" s="46">
        <v>46325</v>
      </c>
      <c r="O14" s="41">
        <v>0.05</v>
      </c>
      <c r="P14" s="41">
        <v>2.7900000000000001E-2</v>
      </c>
      <c r="Q14" s="40"/>
      <c r="R14" s="40">
        <v>737.86</v>
      </c>
      <c r="S14" s="40">
        <v>3.9552</v>
      </c>
      <c r="T14" s="40">
        <v>106.009</v>
      </c>
      <c r="U14" s="40">
        <v>3.0939999999999999</v>
      </c>
      <c r="V14" s="40"/>
      <c r="W14" s="40" t="s">
        <v>40</v>
      </c>
      <c r="X14" s="41">
        <v>3.0744166659999999E-9</v>
      </c>
      <c r="Y14" s="41">
        <v>2.0730000000000002E-3</v>
      </c>
      <c r="Z14" s="41">
        <v>3.9599999999999998E-4</v>
      </c>
      <c r="AA14" s="49"/>
      <c r="AC14" s="48"/>
    </row>
    <row r="15" spans="1:29" ht="15" x14ac:dyDescent="0.25">
      <c r="A15" s="42">
        <v>1328</v>
      </c>
      <c r="B15" s="42">
        <v>2196</v>
      </c>
      <c r="C15" s="40" t="s">
        <v>141</v>
      </c>
      <c r="D15" s="40" t="s">
        <v>173</v>
      </c>
      <c r="E15" s="40" t="s">
        <v>174</v>
      </c>
      <c r="F15" s="40" t="s">
        <v>144</v>
      </c>
      <c r="G15" s="40" t="s">
        <v>78</v>
      </c>
      <c r="H15" s="40" t="s">
        <v>78</v>
      </c>
      <c r="I15" s="40" t="s">
        <v>139</v>
      </c>
      <c r="J15" s="40" t="s">
        <v>140</v>
      </c>
      <c r="K15" s="40" t="s">
        <v>113</v>
      </c>
      <c r="L15" s="40" t="s">
        <v>82</v>
      </c>
      <c r="M15" s="40">
        <v>8.18</v>
      </c>
      <c r="N15" s="46">
        <v>49398</v>
      </c>
      <c r="O15" s="41">
        <v>0.04</v>
      </c>
      <c r="P15" s="41">
        <v>4.1099999999999998E-2</v>
      </c>
      <c r="Q15" s="40"/>
      <c r="R15" s="40">
        <v>230460.09</v>
      </c>
      <c r="S15" s="40">
        <v>1</v>
      </c>
      <c r="T15" s="40">
        <v>100.1</v>
      </c>
      <c r="U15" s="40">
        <v>230.691</v>
      </c>
      <c r="V15" s="40"/>
      <c r="W15" s="40" t="s">
        <v>40</v>
      </c>
      <c r="X15" s="41">
        <v>6.9405500528999994E-8</v>
      </c>
      <c r="Y15" s="41">
        <v>0.15461</v>
      </c>
      <c r="Z15" s="41">
        <v>2.9531999999999999E-2</v>
      </c>
      <c r="AA15" s="49"/>
      <c r="AC15" s="48"/>
    </row>
    <row r="16" spans="1:29" ht="15" x14ac:dyDescent="0.25">
      <c r="A16" s="42">
        <v>1328</v>
      </c>
      <c r="B16" s="42">
        <v>2196</v>
      </c>
      <c r="C16" s="40" t="s">
        <v>141</v>
      </c>
      <c r="D16" s="40" t="s">
        <v>175</v>
      </c>
      <c r="E16" s="40" t="s">
        <v>174</v>
      </c>
      <c r="F16" s="40" t="s">
        <v>144</v>
      </c>
      <c r="G16" s="40" t="s">
        <v>78</v>
      </c>
      <c r="H16" s="40" t="s">
        <v>78</v>
      </c>
      <c r="I16" s="40" t="s">
        <v>139</v>
      </c>
      <c r="J16" s="40" t="s">
        <v>140</v>
      </c>
      <c r="K16" s="40" t="s">
        <v>113</v>
      </c>
      <c r="L16" s="40" t="s">
        <v>82</v>
      </c>
      <c r="M16" s="40">
        <v>8.1470000000000002</v>
      </c>
      <c r="N16" s="46">
        <v>49398</v>
      </c>
      <c r="O16" s="41">
        <v>0.04</v>
      </c>
      <c r="P16" s="41">
        <v>4.5499999999999999E-2</v>
      </c>
      <c r="Q16" s="40"/>
      <c r="R16" s="40">
        <v>16259.63</v>
      </c>
      <c r="S16" s="40">
        <v>1</v>
      </c>
      <c r="T16" s="40">
        <v>96.65</v>
      </c>
      <c r="U16" s="40">
        <v>15.715</v>
      </c>
      <c r="V16" s="40"/>
      <c r="W16" s="40" t="s">
        <v>40</v>
      </c>
      <c r="X16" s="40"/>
      <c r="Y16" s="41">
        <v>1.0532E-2</v>
      </c>
      <c r="Z16" s="41">
        <v>2.0110000000000002E-3</v>
      </c>
      <c r="AA16" s="49"/>
      <c r="AC16" s="48"/>
    </row>
    <row r="17" spans="1:29" ht="15" x14ac:dyDescent="0.25">
      <c r="A17" s="42">
        <v>1328</v>
      </c>
      <c r="B17" s="42">
        <v>2196</v>
      </c>
      <c r="C17" s="40" t="s">
        <v>149</v>
      </c>
      <c r="D17" s="40" t="s">
        <v>176</v>
      </c>
      <c r="E17" s="40" t="s">
        <v>177</v>
      </c>
      <c r="F17" s="40" t="s">
        <v>144</v>
      </c>
      <c r="G17" s="40" t="s">
        <v>78</v>
      </c>
      <c r="H17" s="40" t="s">
        <v>78</v>
      </c>
      <c r="I17" s="40" t="s">
        <v>139</v>
      </c>
      <c r="J17" s="40" t="s">
        <v>140</v>
      </c>
      <c r="K17" s="40" t="s">
        <v>113</v>
      </c>
      <c r="L17" s="40" t="s">
        <v>82</v>
      </c>
      <c r="M17" s="40">
        <v>0.75</v>
      </c>
      <c r="N17" s="46">
        <v>46113</v>
      </c>
      <c r="O17" s="41">
        <v>0</v>
      </c>
      <c r="P17" s="41">
        <v>4.1599999999999998E-2</v>
      </c>
      <c r="Q17" s="40"/>
      <c r="R17" s="40">
        <v>174026</v>
      </c>
      <c r="S17" s="40">
        <v>1</v>
      </c>
      <c r="T17" s="40">
        <v>96.98</v>
      </c>
      <c r="U17" s="40">
        <v>168.77</v>
      </c>
      <c r="V17" s="40"/>
      <c r="W17" s="40" t="s">
        <v>40</v>
      </c>
      <c r="X17" s="41">
        <v>9.6681111110999998E-8</v>
      </c>
      <c r="Y17" s="41">
        <v>0.113111</v>
      </c>
      <c r="Z17" s="41">
        <v>2.1604999999999999E-2</v>
      </c>
      <c r="AA17" s="49"/>
      <c r="AC17" s="48"/>
    </row>
    <row r="18" spans="1:29" ht="15" x14ac:dyDescent="0.25">
      <c r="A18" s="42">
        <v>1328</v>
      </c>
      <c r="B18" s="42">
        <v>2196</v>
      </c>
      <c r="C18" s="40" t="s">
        <v>166</v>
      </c>
      <c r="D18" s="40" t="s">
        <v>178</v>
      </c>
      <c r="E18" s="40" t="s">
        <v>179</v>
      </c>
      <c r="F18" s="40" t="s">
        <v>169</v>
      </c>
      <c r="G18" s="40" t="s">
        <v>78</v>
      </c>
      <c r="H18" s="40" t="s">
        <v>78</v>
      </c>
      <c r="I18" s="40" t="s">
        <v>170</v>
      </c>
      <c r="J18" s="40" t="s">
        <v>171</v>
      </c>
      <c r="K18" s="40" t="s">
        <v>172</v>
      </c>
      <c r="L18" s="40" t="s">
        <v>92</v>
      </c>
      <c r="M18" s="40">
        <v>1.48</v>
      </c>
      <c r="N18" s="46">
        <v>46405</v>
      </c>
      <c r="O18" s="41">
        <v>1.4999999999999999E-2</v>
      </c>
      <c r="P18" s="41">
        <v>3.09E-2</v>
      </c>
      <c r="Q18" s="40"/>
      <c r="R18" s="40">
        <v>1515.11</v>
      </c>
      <c r="S18" s="40">
        <v>3.9552</v>
      </c>
      <c r="T18" s="40">
        <v>98.17</v>
      </c>
      <c r="U18" s="40">
        <v>5.883</v>
      </c>
      <c r="V18" s="40"/>
      <c r="W18" s="40" t="s">
        <v>40</v>
      </c>
      <c r="X18" s="41">
        <v>5.3348943659999996E-9</v>
      </c>
      <c r="Y18" s="41">
        <v>3.9420000000000002E-3</v>
      </c>
      <c r="Z18" s="41">
        <v>7.5299999999999998E-4</v>
      </c>
      <c r="AA18" s="49"/>
      <c r="AC18" s="48"/>
    </row>
    <row r="19" spans="1:29" ht="15" x14ac:dyDescent="0.25">
      <c r="A19" s="42">
        <v>1328</v>
      </c>
      <c r="B19" s="42">
        <v>2196</v>
      </c>
      <c r="C19" s="40" t="s">
        <v>135</v>
      </c>
      <c r="D19" s="40" t="s">
        <v>180</v>
      </c>
      <c r="E19" s="40" t="s">
        <v>181</v>
      </c>
      <c r="F19" s="40" t="s">
        <v>138</v>
      </c>
      <c r="G19" s="40" t="s">
        <v>78</v>
      </c>
      <c r="H19" s="40" t="s">
        <v>78</v>
      </c>
      <c r="I19" s="40" t="s">
        <v>139</v>
      </c>
      <c r="J19" s="40" t="s">
        <v>140</v>
      </c>
      <c r="K19" s="40" t="s">
        <v>113</v>
      </c>
      <c r="L19" s="40" t="s">
        <v>82</v>
      </c>
      <c r="M19" s="40">
        <v>1.91</v>
      </c>
      <c r="N19" s="46">
        <v>46538</v>
      </c>
      <c r="O19" s="41">
        <v>7.4999999999999997E-3</v>
      </c>
      <c r="P19" s="41">
        <v>2.0899999999999998E-2</v>
      </c>
      <c r="Q19" s="40"/>
      <c r="R19" s="40">
        <v>107038.19</v>
      </c>
      <c r="S19" s="40">
        <v>1</v>
      </c>
      <c r="T19" s="40">
        <v>115.45</v>
      </c>
      <c r="U19" s="40">
        <v>123.57599999999999</v>
      </c>
      <c r="V19" s="40"/>
      <c r="W19" s="40" t="s">
        <v>40</v>
      </c>
      <c r="X19" s="41">
        <v>4.3946532504000002E-8</v>
      </c>
      <c r="Y19" s="41">
        <v>8.2821000000000006E-2</v>
      </c>
      <c r="Z19" s="41">
        <v>1.5819E-2</v>
      </c>
      <c r="AA19" s="49"/>
      <c r="AC19" s="48"/>
    </row>
    <row r="20" spans="1:29" ht="15" x14ac:dyDescent="0.25">
      <c r="A20" s="42">
        <v>1328</v>
      </c>
      <c r="B20" s="42">
        <v>2196</v>
      </c>
      <c r="C20" s="40" t="s">
        <v>141</v>
      </c>
      <c r="D20" s="40" t="s">
        <v>182</v>
      </c>
      <c r="E20" s="40" t="s">
        <v>183</v>
      </c>
      <c r="F20" s="40" t="s">
        <v>144</v>
      </c>
      <c r="G20" s="40" t="s">
        <v>78</v>
      </c>
      <c r="H20" s="40" t="s">
        <v>78</v>
      </c>
      <c r="I20" s="40" t="s">
        <v>139</v>
      </c>
      <c r="J20" s="40" t="s">
        <v>140</v>
      </c>
      <c r="K20" s="40" t="s">
        <v>113</v>
      </c>
      <c r="L20" s="40" t="s">
        <v>82</v>
      </c>
      <c r="M20" s="40">
        <v>10.81</v>
      </c>
      <c r="N20" s="46">
        <v>50191</v>
      </c>
      <c r="O20" s="41">
        <v>0.03</v>
      </c>
      <c r="P20" s="41">
        <v>4.2500000000000003E-2</v>
      </c>
      <c r="Q20" s="40"/>
      <c r="R20" s="40">
        <v>173493.92</v>
      </c>
      <c r="S20" s="40">
        <v>1</v>
      </c>
      <c r="T20" s="40">
        <v>74.8</v>
      </c>
      <c r="U20" s="40">
        <v>129.773</v>
      </c>
      <c r="V20" s="40"/>
      <c r="W20" s="40" t="s">
        <v>40</v>
      </c>
      <c r="X20" s="41">
        <v>4.5999039633E-8</v>
      </c>
      <c r="Y20" s="41">
        <v>8.6974999999999997E-2</v>
      </c>
      <c r="Z20" s="41">
        <v>1.6612999999999999E-2</v>
      </c>
      <c r="AA20" s="49"/>
      <c r="AC20" s="48"/>
    </row>
    <row r="21" spans="1:29" ht="15" x14ac:dyDescent="0.25">
      <c r="A21" s="42">
        <v>1328</v>
      </c>
      <c r="B21" s="42">
        <v>2196</v>
      </c>
      <c r="C21" s="40" t="s">
        <v>184</v>
      </c>
      <c r="D21" s="40" t="s">
        <v>185</v>
      </c>
      <c r="E21" s="40" t="s">
        <v>186</v>
      </c>
      <c r="F21" s="40" t="s">
        <v>169</v>
      </c>
      <c r="G21" s="40" t="s">
        <v>97</v>
      </c>
      <c r="H21" s="40" t="s">
        <v>187</v>
      </c>
      <c r="I21" s="40" t="s">
        <v>191</v>
      </c>
      <c r="J21" s="40" t="s">
        <v>188</v>
      </c>
      <c r="K21" s="40" t="s">
        <v>172</v>
      </c>
      <c r="L21" s="40" t="s">
        <v>84</v>
      </c>
      <c r="M21" s="40">
        <v>0.11</v>
      </c>
      <c r="N21" s="46">
        <v>45881</v>
      </c>
      <c r="O21" s="41">
        <v>0</v>
      </c>
      <c r="P21" s="41">
        <v>4.3499999999999997E-2</v>
      </c>
      <c r="Q21" s="40"/>
      <c r="R21" s="40">
        <v>6013.23</v>
      </c>
      <c r="S21" s="40">
        <v>3.3719999999999999</v>
      </c>
      <c r="T21" s="40">
        <v>99.500600000000006</v>
      </c>
      <c r="U21" s="40">
        <v>20.175000000000001</v>
      </c>
      <c r="V21" s="40"/>
      <c r="W21" s="40" t="s">
        <v>40</v>
      </c>
      <c r="X21" s="41">
        <v>5.2102745799999998E-10</v>
      </c>
      <c r="Y21" s="41">
        <v>1.3521E-2</v>
      </c>
      <c r="Z21" s="41">
        <v>2.5820000000000001E-3</v>
      </c>
      <c r="AA21" s="49"/>
      <c r="AC21" s="48"/>
    </row>
    <row r="22" spans="1:29" ht="15" x14ac:dyDescent="0.25">
      <c r="A22" s="42">
        <v>1328</v>
      </c>
      <c r="B22" s="42">
        <v>2196</v>
      </c>
      <c r="C22" s="40" t="s">
        <v>184</v>
      </c>
      <c r="D22" s="40" t="s">
        <v>189</v>
      </c>
      <c r="E22" s="40" t="s">
        <v>190</v>
      </c>
      <c r="F22" s="40" t="s">
        <v>169</v>
      </c>
      <c r="G22" s="40" t="s">
        <v>97</v>
      </c>
      <c r="H22" s="40" t="s">
        <v>187</v>
      </c>
      <c r="I22" s="40" t="s">
        <v>191</v>
      </c>
      <c r="J22" s="40" t="s">
        <v>188</v>
      </c>
      <c r="K22" s="40" t="s">
        <v>172</v>
      </c>
      <c r="L22" s="40" t="s">
        <v>84</v>
      </c>
      <c r="M22" s="40">
        <v>0.03</v>
      </c>
      <c r="N22" s="46">
        <v>45853</v>
      </c>
      <c r="O22" s="41">
        <v>0</v>
      </c>
      <c r="P22" s="41">
        <v>4.19E-2</v>
      </c>
      <c r="Q22" s="40"/>
      <c r="R22" s="40">
        <v>3730.99</v>
      </c>
      <c r="S22" s="40">
        <v>3.3719999999999999</v>
      </c>
      <c r="T22" s="40">
        <v>99.838999999999999</v>
      </c>
      <c r="U22" s="40">
        <v>12.561</v>
      </c>
      <c r="V22" s="40"/>
      <c r="W22" s="40" t="s">
        <v>40</v>
      </c>
      <c r="X22" s="41">
        <v>1.8589607499999999E-10</v>
      </c>
      <c r="Y22" s="41">
        <v>8.4180000000000001E-3</v>
      </c>
      <c r="Z22" s="41">
        <v>1.6069999999999999E-3</v>
      </c>
      <c r="AA22" s="49"/>
      <c r="AC22" s="48"/>
    </row>
    <row r="23" spans="1:29" ht="15" x14ac:dyDescent="0.25">
      <c r="A23" s="42">
        <v>1328</v>
      </c>
      <c r="B23" s="42">
        <v>2196</v>
      </c>
      <c r="C23" s="40" t="s">
        <v>184</v>
      </c>
      <c r="D23" s="40" t="s">
        <v>192</v>
      </c>
      <c r="E23" s="40" t="s">
        <v>193</v>
      </c>
      <c r="F23" s="40" t="s">
        <v>169</v>
      </c>
      <c r="G23" s="40" t="s">
        <v>97</v>
      </c>
      <c r="H23" s="40" t="s">
        <v>187</v>
      </c>
      <c r="I23" s="40" t="s">
        <v>191</v>
      </c>
      <c r="J23" s="40" t="s">
        <v>188</v>
      </c>
      <c r="K23" s="40" t="s">
        <v>172</v>
      </c>
      <c r="L23" s="40" t="s">
        <v>84</v>
      </c>
      <c r="M23" s="40">
        <v>7.0000000000000007E-2</v>
      </c>
      <c r="N23" s="46">
        <v>45869</v>
      </c>
      <c r="O23" s="41">
        <v>0</v>
      </c>
      <c r="P23" s="41">
        <v>4.2000000000000003E-2</v>
      </c>
      <c r="Q23" s="40"/>
      <c r="R23" s="40">
        <v>7926.92</v>
      </c>
      <c r="S23" s="40">
        <v>3.3719999999999999</v>
      </c>
      <c r="T23" s="40">
        <v>99.655000000000001</v>
      </c>
      <c r="U23" s="40">
        <v>26.637</v>
      </c>
      <c r="V23" s="40"/>
      <c r="W23" s="40" t="s">
        <v>40</v>
      </c>
      <c r="X23" s="41">
        <v>3.6524030900000001E-10</v>
      </c>
      <c r="Y23" s="41">
        <v>1.7852E-2</v>
      </c>
      <c r="Z23" s="41">
        <v>3.4099999999999998E-3</v>
      </c>
      <c r="AA23" s="49"/>
      <c r="AC23" s="48"/>
    </row>
    <row r="24" spans="1:29" ht="15" x14ac:dyDescent="0.25">
      <c r="A24" s="42">
        <v>1328</v>
      </c>
      <c r="B24" s="42">
        <v>2196</v>
      </c>
      <c r="C24" s="40" t="s">
        <v>184</v>
      </c>
      <c r="D24" s="40" t="s">
        <v>194</v>
      </c>
      <c r="E24" s="40" t="s">
        <v>195</v>
      </c>
      <c r="F24" s="40" t="s">
        <v>169</v>
      </c>
      <c r="G24" s="40" t="s">
        <v>97</v>
      </c>
      <c r="H24" s="40" t="s">
        <v>187</v>
      </c>
      <c r="I24" s="40" t="s">
        <v>191</v>
      </c>
      <c r="J24" s="40" t="s">
        <v>188</v>
      </c>
      <c r="K24" s="40" t="s">
        <v>172</v>
      </c>
      <c r="L24" s="40" t="s">
        <v>84</v>
      </c>
      <c r="M24" s="40">
        <v>0.31</v>
      </c>
      <c r="N24" s="46">
        <v>45958</v>
      </c>
      <c r="O24" s="41">
        <v>0</v>
      </c>
      <c r="P24" s="41">
        <v>4.2999999999999997E-2</v>
      </c>
      <c r="Q24" s="40"/>
      <c r="R24" s="40">
        <v>4217.59</v>
      </c>
      <c r="S24" s="40">
        <v>3.3719999999999999</v>
      </c>
      <c r="T24" s="40">
        <v>98.62</v>
      </c>
      <c r="U24" s="40">
        <v>14.025</v>
      </c>
      <c r="V24" s="40"/>
      <c r="W24" s="40" t="s">
        <v>40</v>
      </c>
      <c r="X24" s="41">
        <v>6.6666508499999996E-10</v>
      </c>
      <c r="Y24" s="41">
        <v>9.3989999999999994E-3</v>
      </c>
      <c r="Z24" s="41">
        <v>1.7949999999999999E-3</v>
      </c>
      <c r="AA24" s="49"/>
      <c r="AC24" s="48"/>
    </row>
    <row r="25" spans="1:29" ht="15" x14ac:dyDescent="0.25">
      <c r="A25" s="42">
        <v>1328</v>
      </c>
      <c r="B25" s="42">
        <v>2196</v>
      </c>
      <c r="C25" s="40" t="s">
        <v>184</v>
      </c>
      <c r="D25" s="40" t="s">
        <v>197</v>
      </c>
      <c r="E25" s="40" t="s">
        <v>198</v>
      </c>
      <c r="F25" s="40" t="s">
        <v>169</v>
      </c>
      <c r="G25" s="40" t="s">
        <v>97</v>
      </c>
      <c r="H25" s="40" t="s">
        <v>187</v>
      </c>
      <c r="I25" s="40" t="s">
        <v>191</v>
      </c>
      <c r="J25" s="40" t="s">
        <v>188</v>
      </c>
      <c r="K25" s="40" t="s">
        <v>172</v>
      </c>
      <c r="L25" s="40" t="s">
        <v>84</v>
      </c>
      <c r="M25" s="40">
        <v>0.36</v>
      </c>
      <c r="N25" s="46">
        <v>45974</v>
      </c>
      <c r="O25" s="41">
        <v>0</v>
      </c>
      <c r="P25" s="41">
        <v>4.2299999999999997E-2</v>
      </c>
      <c r="Q25" s="40"/>
      <c r="R25" s="40">
        <v>7037.95</v>
      </c>
      <c r="S25" s="40">
        <v>3.3719999999999999</v>
      </c>
      <c r="T25" s="40">
        <v>98.457999999999998</v>
      </c>
      <c r="U25" s="40">
        <v>23.366</v>
      </c>
      <c r="V25" s="40"/>
      <c r="W25" s="40" t="s">
        <v>40</v>
      </c>
      <c r="X25" s="41">
        <v>9.5153723400000005E-10</v>
      </c>
      <c r="Y25" s="41">
        <v>1.566E-2</v>
      </c>
      <c r="Z25" s="41">
        <v>2.9910000000000002E-3</v>
      </c>
      <c r="AA25" s="49"/>
      <c r="AC25" s="48"/>
    </row>
    <row r="26" spans="1:29" ht="15" x14ac:dyDescent="0.25">
      <c r="A26" s="42">
        <v>1328</v>
      </c>
      <c r="B26" s="42">
        <v>9757</v>
      </c>
      <c r="C26" s="40" t="s">
        <v>141</v>
      </c>
      <c r="D26" s="40" t="s">
        <v>142</v>
      </c>
      <c r="E26" s="40" t="s">
        <v>143</v>
      </c>
      <c r="F26" s="40" t="s">
        <v>144</v>
      </c>
      <c r="G26" s="40" t="s">
        <v>78</v>
      </c>
      <c r="H26" s="40" t="s">
        <v>78</v>
      </c>
      <c r="I26" s="40" t="s">
        <v>139</v>
      </c>
      <c r="J26" s="40" t="s">
        <v>140</v>
      </c>
      <c r="K26" s="40" t="s">
        <v>113</v>
      </c>
      <c r="L26" s="40" t="s">
        <v>82</v>
      </c>
      <c r="M26" s="40">
        <v>11.42</v>
      </c>
      <c r="N26" s="46">
        <v>51897</v>
      </c>
      <c r="O26" s="41">
        <v>5.5E-2</v>
      </c>
      <c r="P26" s="41">
        <v>4.3499999999999997E-2</v>
      </c>
      <c r="Q26" s="40"/>
      <c r="R26" s="40">
        <v>288249494</v>
      </c>
      <c r="S26" s="40">
        <v>1</v>
      </c>
      <c r="T26" s="40">
        <v>115.63</v>
      </c>
      <c r="U26" s="40">
        <v>333302.89</v>
      </c>
      <c r="V26" s="40"/>
      <c r="W26" s="40" t="s">
        <v>40</v>
      </c>
      <c r="X26" s="41">
        <v>1.00377088742496E-4</v>
      </c>
      <c r="Y26" s="41">
        <v>8.7096000000000007E-2</v>
      </c>
      <c r="Z26" s="41">
        <v>1.7905999999999998E-2</v>
      </c>
      <c r="AA26" s="49"/>
      <c r="AC26" s="48"/>
    </row>
    <row r="27" spans="1:29" ht="15" x14ac:dyDescent="0.25">
      <c r="A27" s="42">
        <v>1328</v>
      </c>
      <c r="B27" s="42">
        <v>9757</v>
      </c>
      <c r="C27" s="40" t="s">
        <v>149</v>
      </c>
      <c r="D27" s="40" t="s">
        <v>199</v>
      </c>
      <c r="E27" s="40" t="s">
        <v>200</v>
      </c>
      <c r="F27" s="40" t="s">
        <v>144</v>
      </c>
      <c r="G27" s="40" t="s">
        <v>78</v>
      </c>
      <c r="H27" s="40" t="s">
        <v>78</v>
      </c>
      <c r="I27" s="40" t="s">
        <v>139</v>
      </c>
      <c r="J27" s="40" t="s">
        <v>140</v>
      </c>
      <c r="K27" s="40" t="s">
        <v>113</v>
      </c>
      <c r="L27" s="40" t="s">
        <v>82</v>
      </c>
      <c r="M27" s="40">
        <v>0.35</v>
      </c>
      <c r="N27" s="46">
        <v>45966</v>
      </c>
      <c r="O27" s="41">
        <v>0</v>
      </c>
      <c r="P27" s="41">
        <v>4.2799999999999998E-2</v>
      </c>
      <c r="Q27" s="40"/>
      <c r="R27" s="40">
        <v>13783000</v>
      </c>
      <c r="S27" s="40">
        <v>1</v>
      </c>
      <c r="T27" s="40">
        <v>98.55</v>
      </c>
      <c r="U27" s="40">
        <v>13583.147000000001</v>
      </c>
      <c r="V27" s="40"/>
      <c r="W27" s="40" t="s">
        <v>40</v>
      </c>
      <c r="X27" s="41">
        <v>9.8449999999999998E-6</v>
      </c>
      <c r="Y27" s="41">
        <v>3.5490000000000001E-3</v>
      </c>
      <c r="Z27" s="41">
        <v>7.2900000000000005E-4</v>
      </c>
      <c r="AA27" s="49"/>
      <c r="AC27" s="48"/>
    </row>
    <row r="28" spans="1:29" ht="15" x14ac:dyDescent="0.25">
      <c r="A28" s="42">
        <v>1328</v>
      </c>
      <c r="B28" s="42">
        <v>9757</v>
      </c>
      <c r="C28" s="40" t="s">
        <v>149</v>
      </c>
      <c r="D28" s="40" t="s">
        <v>150</v>
      </c>
      <c r="E28" s="40" t="s">
        <v>151</v>
      </c>
      <c r="F28" s="40" t="s">
        <v>144</v>
      </c>
      <c r="G28" s="40" t="s">
        <v>78</v>
      </c>
      <c r="H28" s="40" t="s">
        <v>78</v>
      </c>
      <c r="I28" s="40" t="s">
        <v>139</v>
      </c>
      <c r="J28" s="40" t="s">
        <v>140</v>
      </c>
      <c r="K28" s="40" t="s">
        <v>113</v>
      </c>
      <c r="L28" s="40" t="s">
        <v>82</v>
      </c>
      <c r="M28" s="40">
        <v>0.52</v>
      </c>
      <c r="N28" s="46">
        <v>46029</v>
      </c>
      <c r="O28" s="41">
        <v>0</v>
      </c>
      <c r="P28" s="41">
        <v>4.2999999999999997E-2</v>
      </c>
      <c r="Q28" s="40"/>
      <c r="R28" s="40">
        <v>328447000</v>
      </c>
      <c r="S28" s="40">
        <v>1</v>
      </c>
      <c r="T28" s="40">
        <v>97.83</v>
      </c>
      <c r="U28" s="40">
        <v>321319.7</v>
      </c>
      <c r="V28" s="40"/>
      <c r="W28" s="40" t="s">
        <v>40</v>
      </c>
      <c r="X28" s="41">
        <v>2.0527937499999999E-4</v>
      </c>
      <c r="Y28" s="41">
        <v>8.3964999999999998E-2</v>
      </c>
      <c r="Z28" s="41">
        <v>1.7262E-2</v>
      </c>
      <c r="AA28" s="49"/>
      <c r="AC28" s="48"/>
    </row>
    <row r="29" spans="1:29" ht="15" x14ac:dyDescent="0.25">
      <c r="A29" s="42">
        <v>1328</v>
      </c>
      <c r="B29" s="42">
        <v>9757</v>
      </c>
      <c r="C29" s="40" t="s">
        <v>149</v>
      </c>
      <c r="D29" s="40" t="s">
        <v>201</v>
      </c>
      <c r="E29" s="40" t="s">
        <v>202</v>
      </c>
      <c r="F29" s="40" t="s">
        <v>144</v>
      </c>
      <c r="G29" s="40" t="s">
        <v>78</v>
      </c>
      <c r="H29" s="40" t="s">
        <v>78</v>
      </c>
      <c r="I29" s="40" t="s">
        <v>139</v>
      </c>
      <c r="J29" s="40" t="s">
        <v>140</v>
      </c>
      <c r="K29" s="40" t="s">
        <v>113</v>
      </c>
      <c r="L29" s="40" t="s">
        <v>82</v>
      </c>
      <c r="M29" s="40">
        <v>0.26</v>
      </c>
      <c r="N29" s="46">
        <v>45933</v>
      </c>
      <c r="O29" s="41">
        <v>0</v>
      </c>
      <c r="P29" s="41">
        <v>4.2999999999999997E-2</v>
      </c>
      <c r="Q29" s="40"/>
      <c r="R29" s="40">
        <v>191390000</v>
      </c>
      <c r="S29" s="40">
        <v>1</v>
      </c>
      <c r="T29" s="40">
        <v>98.92</v>
      </c>
      <c r="U29" s="40">
        <v>189322.98800000001</v>
      </c>
      <c r="V29" s="40"/>
      <c r="W29" s="40" t="s">
        <v>40</v>
      </c>
      <c r="X29" s="41">
        <v>1.3670714285714199E-4</v>
      </c>
      <c r="Y29" s="41">
        <v>4.9472000000000002E-2</v>
      </c>
      <c r="Z29" s="41">
        <v>1.017E-2</v>
      </c>
      <c r="AA29" s="49"/>
      <c r="AC29" s="48"/>
    </row>
    <row r="30" spans="1:29" ht="15" x14ac:dyDescent="0.25">
      <c r="A30" s="42">
        <v>1328</v>
      </c>
      <c r="B30" s="42">
        <v>9757</v>
      </c>
      <c r="C30" s="40" t="s">
        <v>166</v>
      </c>
      <c r="D30" s="40" t="s">
        <v>167</v>
      </c>
      <c r="E30" s="40" t="s">
        <v>168</v>
      </c>
      <c r="F30" s="40" t="s">
        <v>169</v>
      </c>
      <c r="G30" s="40" t="s">
        <v>78</v>
      </c>
      <c r="H30" s="40" t="s">
        <v>78</v>
      </c>
      <c r="I30" s="40" t="s">
        <v>170</v>
      </c>
      <c r="J30" s="40" t="s">
        <v>171</v>
      </c>
      <c r="K30" s="40" t="s">
        <v>172</v>
      </c>
      <c r="L30" s="40" t="s">
        <v>92</v>
      </c>
      <c r="M30" s="40">
        <v>1.24</v>
      </c>
      <c r="N30" s="46">
        <v>46325</v>
      </c>
      <c r="O30" s="41">
        <v>0.05</v>
      </c>
      <c r="P30" s="41">
        <v>2.7900000000000001E-2</v>
      </c>
      <c r="Q30" s="40"/>
      <c r="R30" s="40">
        <v>2810000</v>
      </c>
      <c r="S30" s="40">
        <v>3.9552</v>
      </c>
      <c r="T30" s="40">
        <v>106.009</v>
      </c>
      <c r="U30" s="40">
        <v>11781.919</v>
      </c>
      <c r="V30" s="40"/>
      <c r="W30" s="40" t="s">
        <v>40</v>
      </c>
      <c r="X30" s="41">
        <v>1.1708333333333001E-5</v>
      </c>
      <c r="Y30" s="41">
        <v>3.078E-3</v>
      </c>
      <c r="Z30" s="41">
        <v>6.3199999999999997E-4</v>
      </c>
      <c r="AA30" s="49"/>
      <c r="AC30" s="48"/>
    </row>
    <row r="31" spans="1:29" ht="15" x14ac:dyDescent="0.25">
      <c r="A31" s="42">
        <v>1328</v>
      </c>
      <c r="B31" s="42">
        <v>9757</v>
      </c>
      <c r="C31" s="40" t="s">
        <v>141</v>
      </c>
      <c r="D31" s="40" t="s">
        <v>154</v>
      </c>
      <c r="E31" s="40" t="s">
        <v>155</v>
      </c>
      <c r="F31" s="40" t="s">
        <v>144</v>
      </c>
      <c r="G31" s="40" t="s">
        <v>78</v>
      </c>
      <c r="H31" s="40" t="s">
        <v>78</v>
      </c>
      <c r="I31" s="40" t="s">
        <v>139</v>
      </c>
      <c r="J31" s="40" t="s">
        <v>140</v>
      </c>
      <c r="K31" s="40" t="s">
        <v>113</v>
      </c>
      <c r="L31" s="40" t="s">
        <v>82</v>
      </c>
      <c r="M31" s="40">
        <v>4.6399999999999997</v>
      </c>
      <c r="N31" s="46">
        <v>47573</v>
      </c>
      <c r="O31" s="41">
        <v>0.01</v>
      </c>
      <c r="P31" s="41">
        <v>3.9600000000000003E-2</v>
      </c>
      <c r="Q31" s="40"/>
      <c r="R31" s="40">
        <v>51001084</v>
      </c>
      <c r="S31" s="40">
        <v>1</v>
      </c>
      <c r="T31" s="40">
        <v>87.63</v>
      </c>
      <c r="U31" s="40">
        <v>44692.25</v>
      </c>
      <c r="V31" s="40"/>
      <c r="W31" s="40" t="s">
        <v>40</v>
      </c>
      <c r="X31" s="41">
        <v>1.3508270372272E-5</v>
      </c>
      <c r="Y31" s="41">
        <v>1.1677999999999999E-2</v>
      </c>
      <c r="Z31" s="41">
        <v>2.3999999999999998E-3</v>
      </c>
      <c r="AA31" s="49"/>
      <c r="AC31" s="48"/>
    </row>
    <row r="32" spans="1:29" ht="15" x14ac:dyDescent="0.25">
      <c r="A32" s="42">
        <v>1328</v>
      </c>
      <c r="B32" s="42">
        <v>9757</v>
      </c>
      <c r="C32" s="40" t="s">
        <v>141</v>
      </c>
      <c r="D32" s="40" t="s">
        <v>160</v>
      </c>
      <c r="E32" s="40" t="s">
        <v>161</v>
      </c>
      <c r="F32" s="40" t="s">
        <v>144</v>
      </c>
      <c r="G32" s="40" t="s">
        <v>78</v>
      </c>
      <c r="H32" s="40" t="s">
        <v>78</v>
      </c>
      <c r="I32" s="40" t="s">
        <v>139</v>
      </c>
      <c r="J32" s="40" t="s">
        <v>140</v>
      </c>
      <c r="K32" s="40" t="s">
        <v>113</v>
      </c>
      <c r="L32" s="40" t="s">
        <v>82</v>
      </c>
      <c r="M32" s="40">
        <v>17.52</v>
      </c>
      <c r="N32" s="46">
        <v>55852</v>
      </c>
      <c r="O32" s="41">
        <v>2.8000000000000001E-2</v>
      </c>
      <c r="P32" s="41">
        <v>4.5900000000000003E-2</v>
      </c>
      <c r="Q32" s="40"/>
      <c r="R32" s="40">
        <v>16236700</v>
      </c>
      <c r="S32" s="40">
        <v>1</v>
      </c>
      <c r="T32" s="40">
        <v>73.98</v>
      </c>
      <c r="U32" s="40">
        <v>12011.911</v>
      </c>
      <c r="V32" s="40"/>
      <c r="W32" s="40" t="s">
        <v>40</v>
      </c>
      <c r="X32" s="41">
        <v>6.3092126192639996E-6</v>
      </c>
      <c r="Y32" s="41">
        <v>3.1380000000000002E-3</v>
      </c>
      <c r="Z32" s="41">
        <v>6.4499999999999996E-4</v>
      </c>
      <c r="AA32" s="49"/>
      <c r="AC32" s="48"/>
    </row>
    <row r="33" spans="1:29" ht="15" x14ac:dyDescent="0.25">
      <c r="A33" s="42">
        <v>1328</v>
      </c>
      <c r="B33" s="42">
        <v>9757</v>
      </c>
      <c r="C33" s="40" t="s">
        <v>149</v>
      </c>
      <c r="D33" s="40" t="s">
        <v>203</v>
      </c>
      <c r="E33" s="40" t="s">
        <v>204</v>
      </c>
      <c r="F33" s="40" t="s">
        <v>144</v>
      </c>
      <c r="G33" s="40" t="s">
        <v>78</v>
      </c>
      <c r="H33" s="40" t="s">
        <v>78</v>
      </c>
      <c r="I33" s="40" t="s">
        <v>139</v>
      </c>
      <c r="J33" s="40" t="s">
        <v>140</v>
      </c>
      <c r="K33" s="40" t="s">
        <v>113</v>
      </c>
      <c r="L33" s="40" t="s">
        <v>82</v>
      </c>
      <c r="M33" s="40">
        <v>0.6</v>
      </c>
      <c r="N33" s="46">
        <v>46057</v>
      </c>
      <c r="O33" s="41">
        <v>0</v>
      </c>
      <c r="P33" s="41">
        <v>4.2500000000000003E-2</v>
      </c>
      <c r="Q33" s="40"/>
      <c r="R33" s="40">
        <v>145211867</v>
      </c>
      <c r="S33" s="40">
        <v>1</v>
      </c>
      <c r="T33" s="40">
        <v>97.54</v>
      </c>
      <c r="U33" s="40">
        <v>141639.655</v>
      </c>
      <c r="V33" s="40"/>
      <c r="W33" s="40" t="s">
        <v>40</v>
      </c>
      <c r="X33" s="41">
        <v>8.0673259444444002E-5</v>
      </c>
      <c r="Y33" s="41">
        <v>3.7012000000000003E-2</v>
      </c>
      <c r="Z33" s="41">
        <v>7.6090000000000003E-3</v>
      </c>
      <c r="AA33" s="49"/>
      <c r="AC33" s="48"/>
    </row>
    <row r="34" spans="1:29" ht="15" x14ac:dyDescent="0.25">
      <c r="A34" s="42">
        <v>1328</v>
      </c>
      <c r="B34" s="42">
        <v>9757</v>
      </c>
      <c r="C34" s="40" t="s">
        <v>149</v>
      </c>
      <c r="D34" s="40" t="s">
        <v>164</v>
      </c>
      <c r="E34" s="40" t="s">
        <v>165</v>
      </c>
      <c r="F34" s="40" t="s">
        <v>144</v>
      </c>
      <c r="G34" s="40" t="s">
        <v>78</v>
      </c>
      <c r="H34" s="40" t="s">
        <v>78</v>
      </c>
      <c r="I34" s="40" t="s">
        <v>139</v>
      </c>
      <c r="J34" s="40" t="s">
        <v>140</v>
      </c>
      <c r="K34" s="40" t="s">
        <v>113</v>
      </c>
      <c r="L34" s="40" t="s">
        <v>82</v>
      </c>
      <c r="M34" s="40">
        <v>0.85</v>
      </c>
      <c r="N34" s="46">
        <v>46148</v>
      </c>
      <c r="O34" s="41">
        <v>0</v>
      </c>
      <c r="P34" s="41">
        <v>4.1099999999999998E-2</v>
      </c>
      <c r="Q34" s="40"/>
      <c r="R34" s="40">
        <v>46467616</v>
      </c>
      <c r="S34" s="40">
        <v>1</v>
      </c>
      <c r="T34" s="40">
        <v>96.64</v>
      </c>
      <c r="U34" s="40">
        <v>44906.303999999996</v>
      </c>
      <c r="V34" s="40"/>
      <c r="W34" s="40" t="s">
        <v>40</v>
      </c>
      <c r="X34" s="41">
        <v>2.5815342222221999E-5</v>
      </c>
      <c r="Y34" s="41">
        <v>1.1734E-2</v>
      </c>
      <c r="Z34" s="41">
        <v>2.4120000000000001E-3</v>
      </c>
      <c r="AA34" s="49"/>
      <c r="AC34" s="48"/>
    </row>
    <row r="35" spans="1:29" ht="15" x14ac:dyDescent="0.25">
      <c r="A35" s="42">
        <v>1328</v>
      </c>
      <c r="B35" s="42">
        <v>9757</v>
      </c>
      <c r="C35" s="40" t="s">
        <v>166</v>
      </c>
      <c r="D35" s="40" t="s">
        <v>178</v>
      </c>
      <c r="E35" s="40" t="s">
        <v>179</v>
      </c>
      <c r="F35" s="40" t="s">
        <v>169</v>
      </c>
      <c r="G35" s="40" t="s">
        <v>78</v>
      </c>
      <c r="H35" s="40" t="s">
        <v>78</v>
      </c>
      <c r="I35" s="40" t="s">
        <v>170</v>
      </c>
      <c r="J35" s="40" t="s">
        <v>171</v>
      </c>
      <c r="K35" s="40" t="s">
        <v>172</v>
      </c>
      <c r="L35" s="40" t="s">
        <v>92</v>
      </c>
      <c r="M35" s="40">
        <v>1.48</v>
      </c>
      <c r="N35" s="46">
        <v>46405</v>
      </c>
      <c r="O35" s="41">
        <v>1.4999999999999999E-2</v>
      </c>
      <c r="P35" s="41">
        <v>3.09E-2</v>
      </c>
      <c r="Q35" s="40"/>
      <c r="R35" s="40">
        <v>3089000</v>
      </c>
      <c r="S35" s="40">
        <v>3.9552</v>
      </c>
      <c r="T35" s="40">
        <v>98.17</v>
      </c>
      <c r="U35" s="40">
        <v>11994.040999999999</v>
      </c>
      <c r="V35" s="40"/>
      <c r="W35" s="40" t="s">
        <v>40</v>
      </c>
      <c r="X35" s="41">
        <v>1.087676056338E-5</v>
      </c>
      <c r="Y35" s="41">
        <v>3.1340000000000001E-3</v>
      </c>
      <c r="Z35" s="41">
        <v>6.4400000000000004E-4</v>
      </c>
      <c r="AA35" s="49"/>
      <c r="AC35" s="48"/>
    </row>
    <row r="36" spans="1:29" ht="15" x14ac:dyDescent="0.25">
      <c r="A36" s="42">
        <v>1328</v>
      </c>
      <c r="B36" s="42">
        <v>9757</v>
      </c>
      <c r="C36" s="40" t="s">
        <v>141</v>
      </c>
      <c r="D36" s="40" t="s">
        <v>182</v>
      </c>
      <c r="E36" s="40" t="s">
        <v>183</v>
      </c>
      <c r="F36" s="40" t="s">
        <v>144</v>
      </c>
      <c r="G36" s="40" t="s">
        <v>78</v>
      </c>
      <c r="H36" s="40" t="s">
        <v>78</v>
      </c>
      <c r="I36" s="40" t="s">
        <v>139</v>
      </c>
      <c r="J36" s="40" t="s">
        <v>140</v>
      </c>
      <c r="K36" s="40" t="s">
        <v>113</v>
      </c>
      <c r="L36" s="40" t="s">
        <v>82</v>
      </c>
      <c r="M36" s="40">
        <v>10.81</v>
      </c>
      <c r="N36" s="46">
        <v>50191</v>
      </c>
      <c r="O36" s="41">
        <v>0.03</v>
      </c>
      <c r="P36" s="41">
        <v>4.2500000000000003E-2</v>
      </c>
      <c r="Q36" s="40"/>
      <c r="R36" s="40">
        <v>272302316</v>
      </c>
      <c r="S36" s="40">
        <v>1</v>
      </c>
      <c r="T36" s="40">
        <v>74.8</v>
      </c>
      <c r="U36" s="40">
        <v>203682.13200000001</v>
      </c>
      <c r="V36" s="40"/>
      <c r="W36" s="40" t="s">
        <v>40</v>
      </c>
      <c r="X36" s="41">
        <v>7.2196449454946999E-5</v>
      </c>
      <c r="Y36" s="41">
        <v>5.3225000000000001E-2</v>
      </c>
      <c r="Z36" s="41">
        <v>1.0942E-2</v>
      </c>
      <c r="AA36" s="49"/>
      <c r="AC36" s="48"/>
    </row>
    <row r="37" spans="1:29" ht="15" x14ac:dyDescent="0.25">
      <c r="A37" s="42">
        <v>1328</v>
      </c>
      <c r="B37" s="42">
        <v>9757</v>
      </c>
      <c r="C37" s="40" t="s">
        <v>141</v>
      </c>
      <c r="D37" s="40" t="s">
        <v>145</v>
      </c>
      <c r="E37" s="40" t="s">
        <v>146</v>
      </c>
      <c r="F37" s="40" t="s">
        <v>144</v>
      </c>
      <c r="G37" s="40" t="s">
        <v>78</v>
      </c>
      <c r="H37" s="40" t="s">
        <v>78</v>
      </c>
      <c r="I37" s="40" t="s">
        <v>139</v>
      </c>
      <c r="J37" s="40" t="s">
        <v>140</v>
      </c>
      <c r="K37" s="40" t="s">
        <v>113</v>
      </c>
      <c r="L37" s="40" t="s">
        <v>82</v>
      </c>
      <c r="M37" s="40">
        <v>6.54</v>
      </c>
      <c r="N37" s="46">
        <v>48334</v>
      </c>
      <c r="O37" s="41">
        <v>1.2999999999999999E-2</v>
      </c>
      <c r="P37" s="41">
        <v>4.0399999999999998E-2</v>
      </c>
      <c r="Q37" s="40"/>
      <c r="R37" s="40">
        <v>24902636</v>
      </c>
      <c r="S37" s="40">
        <v>1</v>
      </c>
      <c r="T37" s="40">
        <v>84.099000000000004</v>
      </c>
      <c r="U37" s="40">
        <v>20943.116999999998</v>
      </c>
      <c r="V37" s="40"/>
      <c r="W37" s="40" t="s">
        <v>40</v>
      </c>
      <c r="X37" s="41">
        <v>6.9997545004640004E-6</v>
      </c>
      <c r="Y37" s="41">
        <v>5.4720000000000003E-3</v>
      </c>
      <c r="Z37" s="41">
        <v>1.1249999999999999E-3</v>
      </c>
      <c r="AA37" s="49"/>
      <c r="AC37" s="48"/>
    </row>
    <row r="38" spans="1:29" ht="15" x14ac:dyDescent="0.25">
      <c r="A38" s="42">
        <v>1328</v>
      </c>
      <c r="B38" s="42">
        <v>9757</v>
      </c>
      <c r="C38" s="40" t="s">
        <v>141</v>
      </c>
      <c r="D38" s="40" t="s">
        <v>173</v>
      </c>
      <c r="E38" s="40" t="s">
        <v>174</v>
      </c>
      <c r="F38" s="40" t="s">
        <v>144</v>
      </c>
      <c r="G38" s="40" t="s">
        <v>78</v>
      </c>
      <c r="H38" s="40" t="s">
        <v>78</v>
      </c>
      <c r="I38" s="40" t="s">
        <v>139</v>
      </c>
      <c r="J38" s="40" t="s">
        <v>140</v>
      </c>
      <c r="K38" s="40" t="s">
        <v>113</v>
      </c>
      <c r="L38" s="40" t="s">
        <v>82</v>
      </c>
      <c r="M38" s="40">
        <v>8.18</v>
      </c>
      <c r="N38" s="46">
        <v>49398</v>
      </c>
      <c r="O38" s="41">
        <v>0.04</v>
      </c>
      <c r="P38" s="41">
        <v>4.1099999999999998E-2</v>
      </c>
      <c r="Q38" s="40"/>
      <c r="R38" s="40">
        <v>687756238</v>
      </c>
      <c r="S38" s="40">
        <v>1</v>
      </c>
      <c r="T38" s="40">
        <v>100.1</v>
      </c>
      <c r="U38" s="40">
        <v>688443.99399999995</v>
      </c>
      <c r="V38" s="40"/>
      <c r="W38" s="40" t="s">
        <v>40</v>
      </c>
      <c r="X38" s="41">
        <v>2.07125085913592E-4</v>
      </c>
      <c r="Y38" s="41">
        <v>0.1799</v>
      </c>
      <c r="Z38" s="41">
        <v>3.6984999999999997E-2</v>
      </c>
      <c r="AA38" s="49"/>
      <c r="AC38" s="48"/>
    </row>
    <row r="39" spans="1:29" ht="15" x14ac:dyDescent="0.25">
      <c r="A39" s="42">
        <v>1328</v>
      </c>
      <c r="B39" s="42">
        <v>9757</v>
      </c>
      <c r="C39" s="40" t="s">
        <v>149</v>
      </c>
      <c r="D39" s="40" t="s">
        <v>176</v>
      </c>
      <c r="E39" s="40" t="s">
        <v>177</v>
      </c>
      <c r="F39" s="40" t="s">
        <v>144</v>
      </c>
      <c r="G39" s="40" t="s">
        <v>78</v>
      </c>
      <c r="H39" s="40" t="s">
        <v>78</v>
      </c>
      <c r="I39" s="40" t="s">
        <v>139</v>
      </c>
      <c r="J39" s="40" t="s">
        <v>140</v>
      </c>
      <c r="K39" s="40" t="s">
        <v>113</v>
      </c>
      <c r="L39" s="40" t="s">
        <v>82</v>
      </c>
      <c r="M39" s="40">
        <v>0.75</v>
      </c>
      <c r="N39" s="46">
        <v>46113</v>
      </c>
      <c r="O39" s="41">
        <v>0</v>
      </c>
      <c r="P39" s="41">
        <v>4.1599999999999998E-2</v>
      </c>
      <c r="Q39" s="40"/>
      <c r="R39" s="40">
        <v>692453949</v>
      </c>
      <c r="S39" s="40">
        <v>1</v>
      </c>
      <c r="T39" s="40">
        <v>96.98</v>
      </c>
      <c r="U39" s="40">
        <v>671541.84</v>
      </c>
      <c r="V39" s="40"/>
      <c r="W39" s="40" t="s">
        <v>40</v>
      </c>
      <c r="X39" s="41">
        <v>3.8469663833333299E-4</v>
      </c>
      <c r="Y39" s="41">
        <v>0.175483</v>
      </c>
      <c r="Z39" s="41">
        <v>3.6076999999999998E-2</v>
      </c>
      <c r="AA39" s="49"/>
      <c r="AC39" s="48"/>
    </row>
    <row r="40" spans="1:29" ht="15" x14ac:dyDescent="0.25">
      <c r="A40" s="42">
        <v>1328</v>
      </c>
      <c r="B40" s="42">
        <v>9757</v>
      </c>
      <c r="C40" s="40" t="s">
        <v>149</v>
      </c>
      <c r="D40" s="40" t="s">
        <v>205</v>
      </c>
      <c r="E40" s="40" t="s">
        <v>206</v>
      </c>
      <c r="F40" s="40" t="s">
        <v>144</v>
      </c>
      <c r="G40" s="40" t="s">
        <v>78</v>
      </c>
      <c r="H40" s="40" t="s">
        <v>78</v>
      </c>
      <c r="I40" s="40" t="s">
        <v>139</v>
      </c>
      <c r="J40" s="40" t="s">
        <v>140</v>
      </c>
      <c r="K40" s="40" t="s">
        <v>113</v>
      </c>
      <c r="L40" s="40" t="s">
        <v>82</v>
      </c>
      <c r="M40" s="40">
        <v>0.01</v>
      </c>
      <c r="N40" s="46">
        <v>45840</v>
      </c>
      <c r="O40" s="41">
        <v>0</v>
      </c>
      <c r="P40" s="41">
        <v>0.1149</v>
      </c>
      <c r="Q40" s="40"/>
      <c r="R40" s="40">
        <v>224621588</v>
      </c>
      <c r="S40" s="40">
        <v>1</v>
      </c>
      <c r="T40" s="40">
        <v>99.969899999999996</v>
      </c>
      <c r="U40" s="40">
        <v>224554.20199999999</v>
      </c>
      <c r="V40" s="40"/>
      <c r="W40" s="40" t="s">
        <v>40</v>
      </c>
      <c r="X40" s="41">
        <v>7.4873862666666006E-5</v>
      </c>
      <c r="Y40" s="41">
        <v>5.8679000000000002E-2</v>
      </c>
      <c r="Z40" s="41">
        <v>1.2063000000000001E-2</v>
      </c>
      <c r="AA40" s="49"/>
      <c r="AC40" s="48"/>
    </row>
    <row r="41" spans="1:29" ht="15" x14ac:dyDescent="0.25">
      <c r="A41" s="42">
        <v>1328</v>
      </c>
      <c r="B41" s="42">
        <v>9757</v>
      </c>
      <c r="C41" s="40" t="s">
        <v>184</v>
      </c>
      <c r="D41" s="40" t="s">
        <v>189</v>
      </c>
      <c r="E41" s="40" t="s">
        <v>190</v>
      </c>
      <c r="F41" s="40" t="s">
        <v>169</v>
      </c>
      <c r="G41" s="40" t="s">
        <v>97</v>
      </c>
      <c r="H41" s="40" t="s">
        <v>187</v>
      </c>
      <c r="I41" s="40" t="s">
        <v>191</v>
      </c>
      <c r="J41" s="40" t="s">
        <v>188</v>
      </c>
      <c r="K41" s="40" t="s">
        <v>172</v>
      </c>
      <c r="L41" s="40" t="s">
        <v>84</v>
      </c>
      <c r="M41" s="40">
        <v>0.03</v>
      </c>
      <c r="N41" s="46">
        <v>45853</v>
      </c>
      <c r="O41" s="41">
        <v>0</v>
      </c>
      <c r="P41" s="41">
        <v>4.19E-2</v>
      </c>
      <c r="Q41" s="40"/>
      <c r="R41" s="40">
        <v>35108710.670000002</v>
      </c>
      <c r="S41" s="40">
        <v>3.3719999999999999</v>
      </c>
      <c r="T41" s="40">
        <v>99.838999999999999</v>
      </c>
      <c r="U41" s="40">
        <v>118196.444</v>
      </c>
      <c r="V41" s="40"/>
      <c r="W41" s="40" t="s">
        <v>40</v>
      </c>
      <c r="X41" s="41">
        <v>1.7492867904310001E-6</v>
      </c>
      <c r="Y41" s="41">
        <v>3.0886E-2</v>
      </c>
      <c r="Z41" s="41">
        <v>6.3489999999999996E-3</v>
      </c>
      <c r="AA41" s="49"/>
      <c r="AC41" s="48"/>
    </row>
    <row r="42" spans="1:29" ht="15" x14ac:dyDescent="0.25">
      <c r="A42" s="42">
        <v>1328</v>
      </c>
      <c r="B42" s="42">
        <v>9757</v>
      </c>
      <c r="C42" s="40" t="s">
        <v>184</v>
      </c>
      <c r="D42" s="40" t="s">
        <v>192</v>
      </c>
      <c r="E42" s="40" t="s">
        <v>193</v>
      </c>
      <c r="F42" s="40" t="s">
        <v>169</v>
      </c>
      <c r="G42" s="40" t="s">
        <v>97</v>
      </c>
      <c r="H42" s="40" t="s">
        <v>187</v>
      </c>
      <c r="I42" s="40" t="s">
        <v>191</v>
      </c>
      <c r="J42" s="40" t="s">
        <v>188</v>
      </c>
      <c r="K42" s="40" t="s">
        <v>172</v>
      </c>
      <c r="L42" s="40" t="s">
        <v>84</v>
      </c>
      <c r="M42" s="40">
        <v>7.0000000000000007E-2</v>
      </c>
      <c r="N42" s="46">
        <v>45869</v>
      </c>
      <c r="O42" s="41">
        <v>0</v>
      </c>
      <c r="P42" s="41">
        <v>4.2000000000000003E-2</v>
      </c>
      <c r="Q42" s="40"/>
      <c r="R42" s="40">
        <v>74592376.879999995</v>
      </c>
      <c r="S42" s="40">
        <v>3.3719999999999999</v>
      </c>
      <c r="T42" s="40">
        <v>99.655000000000001</v>
      </c>
      <c r="U42" s="40">
        <v>250657.73199999999</v>
      </c>
      <c r="V42" s="40"/>
      <c r="W42" s="40" t="s">
        <v>40</v>
      </c>
      <c r="X42" s="41">
        <v>3.43691405823E-6</v>
      </c>
      <c r="Y42" s="41">
        <v>6.5500000000000003E-2</v>
      </c>
      <c r="Z42" s="41">
        <v>1.3466000000000001E-2</v>
      </c>
      <c r="AA42" s="49"/>
      <c r="AC42" s="48"/>
    </row>
    <row r="43" spans="1:29" ht="15" x14ac:dyDescent="0.25">
      <c r="A43" s="42">
        <v>1328</v>
      </c>
      <c r="B43" s="42">
        <v>9757</v>
      </c>
      <c r="C43" s="40" t="s">
        <v>184</v>
      </c>
      <c r="D43" s="40" t="s">
        <v>197</v>
      </c>
      <c r="E43" s="40" t="s">
        <v>198</v>
      </c>
      <c r="F43" s="40" t="s">
        <v>169</v>
      </c>
      <c r="G43" s="40" t="s">
        <v>97</v>
      </c>
      <c r="H43" s="40" t="s">
        <v>187</v>
      </c>
      <c r="I43" s="40" t="s">
        <v>191</v>
      </c>
      <c r="J43" s="40" t="s">
        <v>188</v>
      </c>
      <c r="K43" s="40" t="s">
        <v>172</v>
      </c>
      <c r="L43" s="40" t="s">
        <v>84</v>
      </c>
      <c r="M43" s="40">
        <v>0.36</v>
      </c>
      <c r="N43" s="46">
        <v>45974</v>
      </c>
      <c r="O43" s="41">
        <v>0</v>
      </c>
      <c r="P43" s="41">
        <v>4.2299999999999997E-2</v>
      </c>
      <c r="Q43" s="40"/>
      <c r="R43" s="40">
        <v>60963864.18</v>
      </c>
      <c r="S43" s="40">
        <v>3.3719999999999999</v>
      </c>
      <c r="T43" s="40">
        <v>98.457999999999998</v>
      </c>
      <c r="U43" s="40">
        <v>202400.875</v>
      </c>
      <c r="V43" s="40"/>
      <c r="W43" s="40" t="s">
        <v>40</v>
      </c>
      <c r="X43" s="41">
        <v>8.2423698258610007E-6</v>
      </c>
      <c r="Y43" s="41">
        <v>5.289E-2</v>
      </c>
      <c r="Z43" s="41">
        <v>1.0873000000000001E-2</v>
      </c>
      <c r="AA43" s="49"/>
      <c r="AC43" s="48"/>
    </row>
    <row r="44" spans="1:29" ht="15" x14ac:dyDescent="0.25">
      <c r="A44" s="42">
        <v>1328</v>
      </c>
      <c r="B44" s="42">
        <v>9757</v>
      </c>
      <c r="C44" s="40" t="s">
        <v>184</v>
      </c>
      <c r="D44" s="40" t="s">
        <v>185</v>
      </c>
      <c r="E44" s="40" t="s">
        <v>186</v>
      </c>
      <c r="F44" s="40" t="s">
        <v>169</v>
      </c>
      <c r="G44" s="40" t="s">
        <v>97</v>
      </c>
      <c r="H44" s="40" t="s">
        <v>187</v>
      </c>
      <c r="I44" s="40" t="s">
        <v>191</v>
      </c>
      <c r="J44" s="40" t="s">
        <v>188</v>
      </c>
      <c r="K44" s="40" t="s">
        <v>172</v>
      </c>
      <c r="L44" s="40" t="s">
        <v>84</v>
      </c>
      <c r="M44" s="40">
        <v>0.11</v>
      </c>
      <c r="N44" s="46">
        <v>45881</v>
      </c>
      <c r="O44" s="41">
        <v>0</v>
      </c>
      <c r="P44" s="41">
        <v>4.3499999999999997E-2</v>
      </c>
      <c r="Q44" s="40"/>
      <c r="R44" s="40">
        <v>56584535.060000002</v>
      </c>
      <c r="S44" s="40">
        <v>3.3719999999999999</v>
      </c>
      <c r="T44" s="40">
        <v>99.500600000000006</v>
      </c>
      <c r="U44" s="40">
        <v>189850.182</v>
      </c>
      <c r="V44" s="40"/>
      <c r="W44" s="40" t="s">
        <v>40</v>
      </c>
      <c r="X44" s="41">
        <v>4.9028719151550002E-6</v>
      </c>
      <c r="Y44" s="41">
        <v>4.9610000000000001E-2</v>
      </c>
      <c r="Z44" s="41">
        <v>1.0199E-2</v>
      </c>
      <c r="AA44" s="49"/>
      <c r="AC44" s="48"/>
    </row>
    <row r="45" spans="1:29" ht="15" x14ac:dyDescent="0.25">
      <c r="A45" s="42">
        <v>1328</v>
      </c>
      <c r="B45" s="42">
        <v>9757</v>
      </c>
      <c r="C45" s="40" t="s">
        <v>184</v>
      </c>
      <c r="D45" s="40" t="s">
        <v>194</v>
      </c>
      <c r="E45" s="40" t="s">
        <v>195</v>
      </c>
      <c r="F45" s="40" t="s">
        <v>169</v>
      </c>
      <c r="G45" s="40" t="s">
        <v>97</v>
      </c>
      <c r="H45" s="40" t="s">
        <v>187</v>
      </c>
      <c r="I45" s="40" t="s">
        <v>191</v>
      </c>
      <c r="J45" s="40" t="s">
        <v>188</v>
      </c>
      <c r="K45" s="40" t="s">
        <v>172</v>
      </c>
      <c r="L45" s="40" t="s">
        <v>84</v>
      </c>
      <c r="M45" s="40">
        <v>0.31</v>
      </c>
      <c r="N45" s="46">
        <v>45958</v>
      </c>
      <c r="O45" s="41">
        <v>0</v>
      </c>
      <c r="P45" s="41">
        <v>4.2999999999999997E-2</v>
      </c>
      <c r="Q45" s="40"/>
      <c r="R45" s="40">
        <v>39687584.780000001</v>
      </c>
      <c r="S45" s="40">
        <v>3.3719999999999999</v>
      </c>
      <c r="T45" s="40">
        <v>98.62</v>
      </c>
      <c r="U45" s="40">
        <v>131979.19399999999</v>
      </c>
      <c r="V45" s="40"/>
      <c r="W45" s="40" t="s">
        <v>40</v>
      </c>
      <c r="X45" s="41">
        <v>6.2733283984570001E-6</v>
      </c>
      <c r="Y45" s="41">
        <v>3.4487999999999998E-2</v>
      </c>
      <c r="Z45" s="41">
        <v>7.0899999999999999E-3</v>
      </c>
      <c r="AA45" s="49"/>
      <c r="AC45" s="48"/>
    </row>
    <row r="46" spans="1:29" ht="15" x14ac:dyDescent="0.25">
      <c r="A46" s="42">
        <v>1328</v>
      </c>
      <c r="B46" s="42">
        <v>9758</v>
      </c>
      <c r="C46" s="40" t="s">
        <v>141</v>
      </c>
      <c r="D46" s="40" t="s">
        <v>145</v>
      </c>
      <c r="E46" s="40" t="s">
        <v>146</v>
      </c>
      <c r="F46" s="40" t="s">
        <v>144</v>
      </c>
      <c r="G46" s="40" t="s">
        <v>78</v>
      </c>
      <c r="H46" s="40" t="s">
        <v>78</v>
      </c>
      <c r="I46" s="40" t="s">
        <v>139</v>
      </c>
      <c r="J46" s="40" t="s">
        <v>140</v>
      </c>
      <c r="K46" s="40" t="s">
        <v>113</v>
      </c>
      <c r="L46" s="40" t="s">
        <v>82</v>
      </c>
      <c r="M46" s="40">
        <v>6.54</v>
      </c>
      <c r="N46" s="46">
        <v>48334</v>
      </c>
      <c r="O46" s="41">
        <v>1.2999999999999999E-2</v>
      </c>
      <c r="P46" s="41">
        <v>4.0399999999999998E-2</v>
      </c>
      <c r="Q46" s="40"/>
      <c r="R46" s="40">
        <v>4784446</v>
      </c>
      <c r="S46" s="40">
        <v>1</v>
      </c>
      <c r="T46" s="40">
        <v>84.099000000000004</v>
      </c>
      <c r="U46" s="40">
        <v>4023.7190000000001</v>
      </c>
      <c r="V46" s="40"/>
      <c r="W46" s="40" t="s">
        <v>40</v>
      </c>
      <c r="X46" s="41">
        <v>1.344835439136E-6</v>
      </c>
      <c r="Y46" s="41">
        <v>2.6329999999999999E-3</v>
      </c>
      <c r="Z46" s="41">
        <v>8.1499999999999997E-4</v>
      </c>
      <c r="AA46" s="49"/>
      <c r="AC46" s="48"/>
    </row>
    <row r="47" spans="1:29" ht="15" x14ac:dyDescent="0.25">
      <c r="A47" s="42">
        <v>1328</v>
      </c>
      <c r="B47" s="42">
        <v>9758</v>
      </c>
      <c r="C47" s="40" t="s">
        <v>149</v>
      </c>
      <c r="D47" s="40" t="s">
        <v>150</v>
      </c>
      <c r="E47" s="40" t="s">
        <v>151</v>
      </c>
      <c r="F47" s="40" t="s">
        <v>144</v>
      </c>
      <c r="G47" s="40" t="s">
        <v>78</v>
      </c>
      <c r="H47" s="40" t="s">
        <v>78</v>
      </c>
      <c r="I47" s="40" t="s">
        <v>139</v>
      </c>
      <c r="J47" s="40" t="s">
        <v>140</v>
      </c>
      <c r="K47" s="40" t="s">
        <v>113</v>
      </c>
      <c r="L47" s="40" t="s">
        <v>82</v>
      </c>
      <c r="M47" s="40">
        <v>0.52</v>
      </c>
      <c r="N47" s="46">
        <v>46029</v>
      </c>
      <c r="O47" s="41">
        <v>0</v>
      </c>
      <c r="P47" s="41">
        <v>4.2999999999999997E-2</v>
      </c>
      <c r="Q47" s="40"/>
      <c r="R47" s="40">
        <v>99782070</v>
      </c>
      <c r="S47" s="40">
        <v>1</v>
      </c>
      <c r="T47" s="40">
        <v>97.83</v>
      </c>
      <c r="U47" s="40">
        <v>97616.798999999999</v>
      </c>
      <c r="V47" s="40"/>
      <c r="W47" s="40" t="s">
        <v>40</v>
      </c>
      <c r="X47" s="41">
        <v>6.2363793749999999E-5</v>
      </c>
      <c r="Y47" s="41">
        <v>6.3879000000000005E-2</v>
      </c>
      <c r="Z47" s="41">
        <v>1.9782999999999999E-2</v>
      </c>
      <c r="AA47" s="49"/>
      <c r="AC47" s="48"/>
    </row>
    <row r="48" spans="1:29" ht="15" x14ac:dyDescent="0.25">
      <c r="A48" s="42">
        <v>1328</v>
      </c>
      <c r="B48" s="42">
        <v>9758</v>
      </c>
      <c r="C48" s="40" t="s">
        <v>166</v>
      </c>
      <c r="D48" s="40" t="s">
        <v>178</v>
      </c>
      <c r="E48" s="40" t="s">
        <v>179</v>
      </c>
      <c r="F48" s="40" t="s">
        <v>169</v>
      </c>
      <c r="G48" s="40" t="s">
        <v>78</v>
      </c>
      <c r="H48" s="40" t="s">
        <v>78</v>
      </c>
      <c r="I48" s="40" t="s">
        <v>170</v>
      </c>
      <c r="J48" s="40" t="s">
        <v>171</v>
      </c>
      <c r="K48" s="40" t="s">
        <v>172</v>
      </c>
      <c r="L48" s="40" t="s">
        <v>92</v>
      </c>
      <c r="M48" s="40">
        <v>1.48</v>
      </c>
      <c r="N48" s="46">
        <v>46405</v>
      </c>
      <c r="O48" s="41">
        <v>1.4999999999999999E-2</v>
      </c>
      <c r="P48" s="41">
        <v>3.09E-2</v>
      </c>
      <c r="Q48" s="40"/>
      <c r="R48" s="40">
        <v>850000</v>
      </c>
      <c r="S48" s="40">
        <v>3.9552</v>
      </c>
      <c r="T48" s="40">
        <v>98.17</v>
      </c>
      <c r="U48" s="40">
        <v>3300.4</v>
      </c>
      <c r="V48" s="40"/>
      <c r="W48" s="40" t="s">
        <v>40</v>
      </c>
      <c r="X48" s="41">
        <v>2.992957746478E-6</v>
      </c>
      <c r="Y48" s="41">
        <v>2.1589999999999999E-3</v>
      </c>
      <c r="Z48" s="41">
        <v>6.6799999999999997E-4</v>
      </c>
      <c r="AA48" s="49"/>
      <c r="AC48" s="48"/>
    </row>
    <row r="49" spans="1:29" ht="15" x14ac:dyDescent="0.25">
      <c r="A49" s="42">
        <v>1328</v>
      </c>
      <c r="B49" s="42">
        <v>9758</v>
      </c>
      <c r="C49" s="40" t="s">
        <v>149</v>
      </c>
      <c r="D49" s="40" t="s">
        <v>205</v>
      </c>
      <c r="E49" s="40" t="s">
        <v>206</v>
      </c>
      <c r="F49" s="40" t="s">
        <v>144</v>
      </c>
      <c r="G49" s="40" t="s">
        <v>78</v>
      </c>
      <c r="H49" s="40" t="s">
        <v>78</v>
      </c>
      <c r="I49" s="40" t="s">
        <v>139</v>
      </c>
      <c r="J49" s="40" t="s">
        <v>140</v>
      </c>
      <c r="K49" s="40" t="s">
        <v>113</v>
      </c>
      <c r="L49" s="40" t="s">
        <v>82</v>
      </c>
      <c r="M49" s="40">
        <v>0.01</v>
      </c>
      <c r="N49" s="46">
        <v>45840</v>
      </c>
      <c r="O49" s="41">
        <v>0</v>
      </c>
      <c r="P49" s="41">
        <v>0.1149</v>
      </c>
      <c r="Q49" s="40"/>
      <c r="R49" s="40">
        <v>228421553</v>
      </c>
      <c r="S49" s="40">
        <v>1</v>
      </c>
      <c r="T49" s="40">
        <v>99.969899999999996</v>
      </c>
      <c r="U49" s="40">
        <v>228353.027</v>
      </c>
      <c r="V49" s="40"/>
      <c r="W49" s="40" t="s">
        <v>40</v>
      </c>
      <c r="X49" s="41">
        <v>7.6140517666666003E-5</v>
      </c>
      <c r="Y49" s="41">
        <v>0.14943200000000001</v>
      </c>
      <c r="Z49" s="41">
        <v>4.6279000000000001E-2</v>
      </c>
      <c r="AA49" s="49"/>
      <c r="AC49" s="48"/>
    </row>
    <row r="50" spans="1:29" ht="15" x14ac:dyDescent="0.25">
      <c r="A50" s="42">
        <v>1328</v>
      </c>
      <c r="B50" s="42">
        <v>9758</v>
      </c>
      <c r="C50" s="40" t="s">
        <v>141</v>
      </c>
      <c r="D50" s="40" t="s">
        <v>173</v>
      </c>
      <c r="E50" s="40" t="s">
        <v>174</v>
      </c>
      <c r="F50" s="40" t="s">
        <v>144</v>
      </c>
      <c r="G50" s="40" t="s">
        <v>78</v>
      </c>
      <c r="H50" s="40" t="s">
        <v>78</v>
      </c>
      <c r="I50" s="40" t="s">
        <v>139</v>
      </c>
      <c r="J50" s="40" t="s">
        <v>140</v>
      </c>
      <c r="K50" s="40" t="s">
        <v>113</v>
      </c>
      <c r="L50" s="40" t="s">
        <v>82</v>
      </c>
      <c r="M50" s="40">
        <v>8.18</v>
      </c>
      <c r="N50" s="46">
        <v>49398</v>
      </c>
      <c r="O50" s="41">
        <v>0.04</v>
      </c>
      <c r="P50" s="41">
        <v>4.1099999999999998E-2</v>
      </c>
      <c r="Q50" s="40"/>
      <c r="R50" s="40">
        <v>215270381</v>
      </c>
      <c r="S50" s="40">
        <v>1</v>
      </c>
      <c r="T50" s="40">
        <v>100.1</v>
      </c>
      <c r="U50" s="40">
        <v>215485.65100000001</v>
      </c>
      <c r="V50" s="40"/>
      <c r="W50" s="40" t="s">
        <v>40</v>
      </c>
      <c r="X50" s="41">
        <v>6.4830958551445996E-5</v>
      </c>
      <c r="Y50" s="41">
        <v>0.141012</v>
      </c>
      <c r="Z50" s="41">
        <v>4.3671000000000001E-2</v>
      </c>
      <c r="AA50" s="49"/>
      <c r="AC50" s="48"/>
    </row>
    <row r="51" spans="1:29" ht="15" x14ac:dyDescent="0.25">
      <c r="A51" s="42">
        <v>1328</v>
      </c>
      <c r="B51" s="42">
        <v>9758</v>
      </c>
      <c r="C51" s="40" t="s">
        <v>149</v>
      </c>
      <c r="D51" s="40" t="s">
        <v>207</v>
      </c>
      <c r="E51" s="40" t="s">
        <v>208</v>
      </c>
      <c r="F51" s="40" t="s">
        <v>144</v>
      </c>
      <c r="G51" s="40" t="s">
        <v>78</v>
      </c>
      <c r="H51" s="40" t="s">
        <v>78</v>
      </c>
      <c r="I51" s="40" t="s">
        <v>139</v>
      </c>
      <c r="J51" s="40" t="s">
        <v>140</v>
      </c>
      <c r="K51" s="40" t="s">
        <v>113</v>
      </c>
      <c r="L51" s="40" t="s">
        <v>82</v>
      </c>
      <c r="M51" s="40">
        <v>0.1</v>
      </c>
      <c r="N51" s="46">
        <v>45875</v>
      </c>
      <c r="O51" s="41">
        <v>0</v>
      </c>
      <c r="P51" s="41">
        <v>4.2500000000000003E-2</v>
      </c>
      <c r="Q51" s="40"/>
      <c r="R51" s="40">
        <v>223576297</v>
      </c>
      <c r="S51" s="40">
        <v>1</v>
      </c>
      <c r="T51" s="40">
        <v>99.59</v>
      </c>
      <c r="U51" s="40">
        <v>222659.63399999999</v>
      </c>
      <c r="V51" s="40"/>
      <c r="W51" s="40" t="s">
        <v>40</v>
      </c>
      <c r="X51" s="41">
        <v>7.4525432333333002E-5</v>
      </c>
      <c r="Y51" s="41">
        <v>0.145706</v>
      </c>
      <c r="Z51" s="41">
        <v>4.5124999999999998E-2</v>
      </c>
      <c r="AA51" s="49"/>
      <c r="AC51" s="48"/>
    </row>
    <row r="52" spans="1:29" ht="15" x14ac:dyDescent="0.25">
      <c r="A52" s="42">
        <v>1328</v>
      </c>
      <c r="B52" s="42">
        <v>9758</v>
      </c>
      <c r="C52" s="40" t="s">
        <v>166</v>
      </c>
      <c r="D52" s="40" t="s">
        <v>167</v>
      </c>
      <c r="E52" s="40" t="s">
        <v>168</v>
      </c>
      <c r="F52" s="40" t="s">
        <v>169</v>
      </c>
      <c r="G52" s="40" t="s">
        <v>78</v>
      </c>
      <c r="H52" s="40" t="s">
        <v>78</v>
      </c>
      <c r="I52" s="40" t="s">
        <v>170</v>
      </c>
      <c r="J52" s="40" t="s">
        <v>171</v>
      </c>
      <c r="K52" s="40" t="s">
        <v>172</v>
      </c>
      <c r="L52" s="40" t="s">
        <v>92</v>
      </c>
      <c r="M52" s="40">
        <v>1.24</v>
      </c>
      <c r="N52" s="46">
        <v>46325</v>
      </c>
      <c r="O52" s="41">
        <v>0.05</v>
      </c>
      <c r="P52" s="41">
        <v>2.7900000000000001E-2</v>
      </c>
      <c r="Q52" s="40"/>
      <c r="R52" s="40">
        <v>862000</v>
      </c>
      <c r="S52" s="40">
        <v>3.9552</v>
      </c>
      <c r="T52" s="40">
        <v>106.009</v>
      </c>
      <c r="U52" s="40">
        <v>3614.24</v>
      </c>
      <c r="V52" s="40"/>
      <c r="W52" s="40" t="s">
        <v>40</v>
      </c>
      <c r="X52" s="41">
        <v>3.5916666666659998E-6</v>
      </c>
      <c r="Y52" s="41">
        <v>2.3649999999999999E-3</v>
      </c>
      <c r="Z52" s="41">
        <v>7.3200000000000001E-4</v>
      </c>
      <c r="AA52" s="49"/>
      <c r="AC52" s="48"/>
    </row>
    <row r="53" spans="1:29" ht="15" x14ac:dyDescent="0.25">
      <c r="A53" s="42">
        <v>1328</v>
      </c>
      <c r="B53" s="42">
        <v>9758</v>
      </c>
      <c r="C53" s="40" t="s">
        <v>149</v>
      </c>
      <c r="D53" s="40" t="s">
        <v>176</v>
      </c>
      <c r="E53" s="40" t="s">
        <v>177</v>
      </c>
      <c r="F53" s="40" t="s">
        <v>144</v>
      </c>
      <c r="G53" s="40" t="s">
        <v>78</v>
      </c>
      <c r="H53" s="40" t="s">
        <v>78</v>
      </c>
      <c r="I53" s="40" t="s">
        <v>139</v>
      </c>
      <c r="J53" s="40" t="s">
        <v>140</v>
      </c>
      <c r="K53" s="40" t="s">
        <v>113</v>
      </c>
      <c r="L53" s="40" t="s">
        <v>82</v>
      </c>
      <c r="M53" s="40">
        <v>0.75</v>
      </c>
      <c r="N53" s="46">
        <v>46113</v>
      </c>
      <c r="O53" s="41">
        <v>0</v>
      </c>
      <c r="P53" s="41">
        <v>4.1599999999999998E-2</v>
      </c>
      <c r="Q53" s="40"/>
      <c r="R53" s="40">
        <v>108270740</v>
      </c>
      <c r="S53" s="40">
        <v>1</v>
      </c>
      <c r="T53" s="40">
        <v>96.98</v>
      </c>
      <c r="U53" s="40">
        <v>105000.96400000001</v>
      </c>
      <c r="V53" s="40"/>
      <c r="W53" s="40" t="s">
        <v>40</v>
      </c>
      <c r="X53" s="41">
        <v>6.0150411111111E-5</v>
      </c>
      <c r="Y53" s="41">
        <v>6.8710999999999994E-2</v>
      </c>
      <c r="Z53" s="41">
        <v>2.128E-2</v>
      </c>
      <c r="AA53" s="49"/>
      <c r="AC53" s="48"/>
    </row>
    <row r="54" spans="1:29" ht="15" x14ac:dyDescent="0.25">
      <c r="A54" s="42">
        <v>1328</v>
      </c>
      <c r="B54" s="42">
        <v>9758</v>
      </c>
      <c r="C54" s="40" t="s">
        <v>141</v>
      </c>
      <c r="D54" s="40" t="s">
        <v>182</v>
      </c>
      <c r="E54" s="40" t="s">
        <v>183</v>
      </c>
      <c r="F54" s="40" t="s">
        <v>144</v>
      </c>
      <c r="G54" s="40" t="s">
        <v>78</v>
      </c>
      <c r="H54" s="40" t="s">
        <v>78</v>
      </c>
      <c r="I54" s="40" t="s">
        <v>139</v>
      </c>
      <c r="J54" s="40" t="s">
        <v>140</v>
      </c>
      <c r="K54" s="40" t="s">
        <v>113</v>
      </c>
      <c r="L54" s="40" t="s">
        <v>82</v>
      </c>
      <c r="M54" s="40">
        <v>10.81</v>
      </c>
      <c r="N54" s="46">
        <v>50191</v>
      </c>
      <c r="O54" s="41">
        <v>0.03</v>
      </c>
      <c r="P54" s="41">
        <v>4.2500000000000003E-2</v>
      </c>
      <c r="Q54" s="40"/>
      <c r="R54" s="40">
        <v>83744617</v>
      </c>
      <c r="S54" s="40">
        <v>1</v>
      </c>
      <c r="T54" s="40">
        <v>74.8</v>
      </c>
      <c r="U54" s="40">
        <v>62640.974000000002</v>
      </c>
      <c r="V54" s="40"/>
      <c r="W54" s="40" t="s">
        <v>40</v>
      </c>
      <c r="X54" s="41">
        <v>2.2203498292552999E-5</v>
      </c>
      <c r="Y54" s="41">
        <v>4.0991E-2</v>
      </c>
      <c r="Z54" s="41">
        <v>1.2695E-2</v>
      </c>
      <c r="AA54" s="49"/>
      <c r="AC54" s="48"/>
    </row>
    <row r="55" spans="1:29" ht="15" x14ac:dyDescent="0.25">
      <c r="A55" s="42">
        <v>1328</v>
      </c>
      <c r="B55" s="42">
        <v>9758</v>
      </c>
      <c r="C55" s="40" t="s">
        <v>141</v>
      </c>
      <c r="D55" s="40" t="s">
        <v>160</v>
      </c>
      <c r="E55" s="40" t="s">
        <v>161</v>
      </c>
      <c r="F55" s="40" t="s">
        <v>144</v>
      </c>
      <c r="G55" s="40" t="s">
        <v>78</v>
      </c>
      <c r="H55" s="40" t="s">
        <v>78</v>
      </c>
      <c r="I55" s="40" t="s">
        <v>139</v>
      </c>
      <c r="J55" s="40" t="s">
        <v>140</v>
      </c>
      <c r="K55" s="40" t="s">
        <v>113</v>
      </c>
      <c r="L55" s="40" t="s">
        <v>82</v>
      </c>
      <c r="M55" s="40">
        <v>17.52</v>
      </c>
      <c r="N55" s="46">
        <v>55852</v>
      </c>
      <c r="O55" s="41">
        <v>2.8000000000000001E-2</v>
      </c>
      <c r="P55" s="41">
        <v>4.5900000000000003E-2</v>
      </c>
      <c r="Q55" s="40"/>
      <c r="R55" s="40">
        <v>4623800</v>
      </c>
      <c r="S55" s="40">
        <v>1</v>
      </c>
      <c r="T55" s="40">
        <v>73.98</v>
      </c>
      <c r="U55" s="40">
        <v>3420.6869999999999</v>
      </c>
      <c r="V55" s="40"/>
      <c r="W55" s="40" t="s">
        <v>40</v>
      </c>
      <c r="X55" s="41">
        <v>1.796703597957E-6</v>
      </c>
      <c r="Y55" s="41">
        <v>2.238E-3</v>
      </c>
      <c r="Z55" s="41">
        <v>6.9300000000000004E-4</v>
      </c>
      <c r="AA55" s="49"/>
      <c r="AC55" s="48"/>
    </row>
    <row r="56" spans="1:29" ht="15" x14ac:dyDescent="0.25">
      <c r="A56" s="42">
        <v>1328</v>
      </c>
      <c r="B56" s="42">
        <v>9758</v>
      </c>
      <c r="C56" s="40" t="s">
        <v>149</v>
      </c>
      <c r="D56" s="40" t="s">
        <v>203</v>
      </c>
      <c r="E56" s="40" t="s">
        <v>204</v>
      </c>
      <c r="F56" s="40" t="s">
        <v>144</v>
      </c>
      <c r="G56" s="40" t="s">
        <v>78</v>
      </c>
      <c r="H56" s="40" t="s">
        <v>78</v>
      </c>
      <c r="I56" s="40" t="s">
        <v>139</v>
      </c>
      <c r="J56" s="40" t="s">
        <v>140</v>
      </c>
      <c r="K56" s="40" t="s">
        <v>113</v>
      </c>
      <c r="L56" s="40" t="s">
        <v>82</v>
      </c>
      <c r="M56" s="40">
        <v>0.6</v>
      </c>
      <c r="N56" s="46">
        <v>46057</v>
      </c>
      <c r="O56" s="41">
        <v>0</v>
      </c>
      <c r="P56" s="41">
        <v>4.2500000000000003E-2</v>
      </c>
      <c r="Q56" s="40"/>
      <c r="R56" s="40">
        <v>68947286</v>
      </c>
      <c r="S56" s="40">
        <v>1</v>
      </c>
      <c r="T56" s="40">
        <v>97.54</v>
      </c>
      <c r="U56" s="40">
        <v>67251.183000000005</v>
      </c>
      <c r="V56" s="40"/>
      <c r="W56" s="40" t="s">
        <v>40</v>
      </c>
      <c r="X56" s="41">
        <v>3.8304047777776999E-5</v>
      </c>
      <c r="Y56" s="41">
        <v>4.4007999999999999E-2</v>
      </c>
      <c r="Z56" s="41">
        <v>1.3629E-2</v>
      </c>
      <c r="AA56" s="49"/>
      <c r="AC56" s="48"/>
    </row>
    <row r="57" spans="1:29" ht="15" x14ac:dyDescent="0.25">
      <c r="A57" s="42">
        <v>1328</v>
      </c>
      <c r="B57" s="42">
        <v>9758</v>
      </c>
      <c r="C57" s="40" t="s">
        <v>149</v>
      </c>
      <c r="D57" s="40" t="s">
        <v>209</v>
      </c>
      <c r="E57" s="40" t="s">
        <v>210</v>
      </c>
      <c r="F57" s="40" t="s">
        <v>144</v>
      </c>
      <c r="G57" s="40" t="s">
        <v>78</v>
      </c>
      <c r="H57" s="40" t="s">
        <v>78</v>
      </c>
      <c r="I57" s="40" t="s">
        <v>139</v>
      </c>
      <c r="J57" s="40" t="s">
        <v>140</v>
      </c>
      <c r="K57" s="40" t="s">
        <v>113</v>
      </c>
      <c r="L57" s="40" t="s">
        <v>82</v>
      </c>
      <c r="M57" s="40">
        <v>0.18</v>
      </c>
      <c r="N57" s="46">
        <v>45909</v>
      </c>
      <c r="O57" s="41">
        <v>0</v>
      </c>
      <c r="P57" s="41">
        <v>4.3200000000000002E-2</v>
      </c>
      <c r="Q57" s="40"/>
      <c r="R57" s="40">
        <v>8969000</v>
      </c>
      <c r="S57" s="40">
        <v>1</v>
      </c>
      <c r="T57" s="40">
        <v>99.26</v>
      </c>
      <c r="U57" s="40">
        <v>8902.6290000000008</v>
      </c>
      <c r="V57" s="40"/>
      <c r="W57" s="40" t="s">
        <v>40</v>
      </c>
      <c r="X57" s="41">
        <v>3.2032142857140002E-6</v>
      </c>
      <c r="Y57" s="41">
        <v>5.8250000000000003E-3</v>
      </c>
      <c r="Z57" s="41">
        <v>1.804E-3</v>
      </c>
      <c r="AA57" s="49"/>
      <c r="AC57" s="48"/>
    </row>
    <row r="58" spans="1:29" ht="15" x14ac:dyDescent="0.25">
      <c r="A58" s="42">
        <v>1328</v>
      </c>
      <c r="B58" s="42">
        <v>9758</v>
      </c>
      <c r="C58" s="40" t="s">
        <v>149</v>
      </c>
      <c r="D58" s="40" t="s">
        <v>211</v>
      </c>
      <c r="E58" s="40" t="s">
        <v>212</v>
      </c>
      <c r="F58" s="40" t="s">
        <v>144</v>
      </c>
      <c r="G58" s="40" t="s">
        <v>78</v>
      </c>
      <c r="H58" s="40" t="s">
        <v>78</v>
      </c>
      <c r="I58" s="40" t="s">
        <v>139</v>
      </c>
      <c r="J58" s="40" t="s">
        <v>140</v>
      </c>
      <c r="K58" s="40" t="s">
        <v>113</v>
      </c>
      <c r="L58" s="40" t="s">
        <v>82</v>
      </c>
      <c r="M58" s="40">
        <v>0.42</v>
      </c>
      <c r="N58" s="46">
        <v>45994</v>
      </c>
      <c r="O58" s="41">
        <v>0</v>
      </c>
      <c r="P58" s="41">
        <v>4.2900000000000001E-2</v>
      </c>
      <c r="Q58" s="40"/>
      <c r="R58" s="40">
        <v>7922000</v>
      </c>
      <c r="S58" s="40">
        <v>1</v>
      </c>
      <c r="T58" s="40">
        <v>98.23</v>
      </c>
      <c r="U58" s="40">
        <v>7781.7809999999999</v>
      </c>
      <c r="V58" s="40"/>
      <c r="W58" s="40" t="s">
        <v>40</v>
      </c>
      <c r="X58" s="41">
        <v>5.6585714285709998E-6</v>
      </c>
      <c r="Y58" s="41">
        <v>5.0920000000000002E-3</v>
      </c>
      <c r="Z58" s="41">
        <v>1.5770000000000001E-3</v>
      </c>
      <c r="AA58" s="49"/>
      <c r="AC58" s="48"/>
    </row>
    <row r="59" spans="1:29" ht="15" x14ac:dyDescent="0.25">
      <c r="A59" s="42">
        <v>1328</v>
      </c>
      <c r="B59" s="42">
        <v>9758</v>
      </c>
      <c r="C59" s="40" t="s">
        <v>149</v>
      </c>
      <c r="D59" s="40" t="s">
        <v>213</v>
      </c>
      <c r="E59" s="40" t="s">
        <v>214</v>
      </c>
      <c r="F59" s="40" t="s">
        <v>215</v>
      </c>
      <c r="G59" s="40" t="s">
        <v>78</v>
      </c>
      <c r="H59" s="40" t="s">
        <v>78</v>
      </c>
      <c r="I59" s="40" t="s">
        <v>139</v>
      </c>
      <c r="J59" s="40" t="s">
        <v>140</v>
      </c>
      <c r="K59" s="40" t="s">
        <v>113</v>
      </c>
      <c r="L59" s="40" t="s">
        <v>82</v>
      </c>
      <c r="M59" s="40">
        <v>0.92</v>
      </c>
      <c r="N59" s="46">
        <v>46145</v>
      </c>
      <c r="O59" s="41">
        <v>0</v>
      </c>
      <c r="P59" s="41">
        <v>4.0899999999999999E-2</v>
      </c>
      <c r="Q59" s="40"/>
      <c r="R59" s="40">
        <v>89240306</v>
      </c>
      <c r="S59" s="40">
        <v>1</v>
      </c>
      <c r="T59" s="40">
        <v>96.36</v>
      </c>
      <c r="U59" s="40">
        <v>85991.959000000003</v>
      </c>
      <c r="V59" s="40"/>
      <c r="W59" s="40" t="s">
        <v>40</v>
      </c>
      <c r="X59" s="41">
        <v>4.9577947777777E-5</v>
      </c>
      <c r="Y59" s="41">
        <v>5.6272000000000003E-2</v>
      </c>
      <c r="Z59" s="41">
        <v>1.7427000000000002E-2</v>
      </c>
      <c r="AA59" s="49"/>
      <c r="AC59" s="48"/>
    </row>
    <row r="60" spans="1:29" ht="15" x14ac:dyDescent="0.25">
      <c r="A60" s="42">
        <v>1328</v>
      </c>
      <c r="B60" s="42">
        <v>9758</v>
      </c>
      <c r="C60" s="40" t="s">
        <v>141</v>
      </c>
      <c r="D60" s="40" t="s">
        <v>142</v>
      </c>
      <c r="E60" s="40" t="s">
        <v>143</v>
      </c>
      <c r="F60" s="40" t="s">
        <v>144</v>
      </c>
      <c r="G60" s="40" t="s">
        <v>78</v>
      </c>
      <c r="H60" s="40" t="s">
        <v>78</v>
      </c>
      <c r="I60" s="40" t="s">
        <v>139</v>
      </c>
      <c r="J60" s="40" t="s">
        <v>140</v>
      </c>
      <c r="K60" s="40" t="s">
        <v>113</v>
      </c>
      <c r="L60" s="40" t="s">
        <v>82</v>
      </c>
      <c r="M60" s="40">
        <v>11.42</v>
      </c>
      <c r="N60" s="46">
        <v>51897</v>
      </c>
      <c r="O60" s="41">
        <v>5.5E-2</v>
      </c>
      <c r="P60" s="41">
        <v>4.3499999999999997E-2</v>
      </c>
      <c r="Q60" s="40"/>
      <c r="R60" s="40">
        <v>95066689</v>
      </c>
      <c r="S60" s="40">
        <v>1</v>
      </c>
      <c r="T60" s="40">
        <v>115.63</v>
      </c>
      <c r="U60" s="40">
        <v>109925.61199999999</v>
      </c>
      <c r="V60" s="40"/>
      <c r="W60" s="40" t="s">
        <v>40</v>
      </c>
      <c r="X60" s="41">
        <v>3.3105062374222997E-5</v>
      </c>
      <c r="Y60" s="41">
        <v>7.1933999999999998E-2</v>
      </c>
      <c r="Z60" s="41">
        <v>2.2277999999999999E-2</v>
      </c>
      <c r="AA60" s="49"/>
      <c r="AC60" s="48"/>
    </row>
    <row r="61" spans="1:29" ht="15" x14ac:dyDescent="0.25">
      <c r="A61" s="42">
        <v>1328</v>
      </c>
      <c r="B61" s="42">
        <v>9758</v>
      </c>
      <c r="C61" s="40" t="s">
        <v>141</v>
      </c>
      <c r="D61" s="40" t="s">
        <v>154</v>
      </c>
      <c r="E61" s="40" t="s">
        <v>155</v>
      </c>
      <c r="F61" s="40" t="s">
        <v>144</v>
      </c>
      <c r="G61" s="40" t="s">
        <v>78</v>
      </c>
      <c r="H61" s="40" t="s">
        <v>78</v>
      </c>
      <c r="I61" s="40" t="s">
        <v>139</v>
      </c>
      <c r="J61" s="40" t="s">
        <v>140</v>
      </c>
      <c r="K61" s="40" t="s">
        <v>113</v>
      </c>
      <c r="L61" s="40" t="s">
        <v>82</v>
      </c>
      <c r="M61" s="40">
        <v>4.6399999999999997</v>
      </c>
      <c r="N61" s="46">
        <v>47573</v>
      </c>
      <c r="O61" s="41">
        <v>0.01</v>
      </c>
      <c r="P61" s="41">
        <v>3.9600000000000003E-2</v>
      </c>
      <c r="Q61" s="40"/>
      <c r="R61" s="40">
        <v>15824355</v>
      </c>
      <c r="S61" s="40">
        <v>1</v>
      </c>
      <c r="T61" s="40">
        <v>87.63</v>
      </c>
      <c r="U61" s="40">
        <v>13866.882</v>
      </c>
      <c r="V61" s="40"/>
      <c r="W61" s="40" t="s">
        <v>40</v>
      </c>
      <c r="X61" s="41">
        <v>4.1912769110319998E-6</v>
      </c>
      <c r="Y61" s="41">
        <v>9.0740000000000005E-3</v>
      </c>
      <c r="Z61" s="41">
        <v>2.81E-3</v>
      </c>
      <c r="AA61" s="49"/>
      <c r="AC61" s="48"/>
    </row>
    <row r="62" spans="1:29" ht="15" x14ac:dyDescent="0.25">
      <c r="A62" s="42">
        <v>1328</v>
      </c>
      <c r="B62" s="42">
        <v>9758</v>
      </c>
      <c r="C62" s="40" t="s">
        <v>149</v>
      </c>
      <c r="D62" s="40" t="s">
        <v>199</v>
      </c>
      <c r="E62" s="40" t="s">
        <v>200</v>
      </c>
      <c r="F62" s="40" t="s">
        <v>144</v>
      </c>
      <c r="G62" s="40" t="s">
        <v>78</v>
      </c>
      <c r="H62" s="40" t="s">
        <v>78</v>
      </c>
      <c r="I62" s="40" t="s">
        <v>139</v>
      </c>
      <c r="J62" s="40" t="s">
        <v>140</v>
      </c>
      <c r="K62" s="40" t="s">
        <v>113</v>
      </c>
      <c r="L62" s="40" t="s">
        <v>82</v>
      </c>
      <c r="M62" s="40">
        <v>0.35</v>
      </c>
      <c r="N62" s="46">
        <v>45966</v>
      </c>
      <c r="O62" s="41">
        <v>0</v>
      </c>
      <c r="P62" s="41">
        <v>4.2799999999999998E-2</v>
      </c>
      <c r="Q62" s="40"/>
      <c r="R62" s="40">
        <v>85838000</v>
      </c>
      <c r="S62" s="40">
        <v>1</v>
      </c>
      <c r="T62" s="40">
        <v>98.55</v>
      </c>
      <c r="U62" s="40">
        <v>84593.349000000002</v>
      </c>
      <c r="V62" s="40"/>
      <c r="W62" s="40" t="s">
        <v>40</v>
      </c>
      <c r="X62" s="41">
        <v>6.1312857142857002E-5</v>
      </c>
      <c r="Y62" s="41">
        <v>5.5357000000000003E-2</v>
      </c>
      <c r="Z62" s="41">
        <v>1.7144E-2</v>
      </c>
      <c r="AA62" s="49"/>
      <c r="AC62" s="48"/>
    </row>
    <row r="63" spans="1:29" ht="15" x14ac:dyDescent="0.25">
      <c r="A63" s="42">
        <v>1328</v>
      </c>
      <c r="B63" s="42">
        <v>9758</v>
      </c>
      <c r="C63" s="40" t="s">
        <v>184</v>
      </c>
      <c r="D63" s="40" t="s">
        <v>189</v>
      </c>
      <c r="E63" s="40" t="s">
        <v>190</v>
      </c>
      <c r="F63" s="40" t="s">
        <v>169</v>
      </c>
      <c r="G63" s="40" t="s">
        <v>97</v>
      </c>
      <c r="H63" s="40" t="s">
        <v>187</v>
      </c>
      <c r="I63" s="40" t="s">
        <v>191</v>
      </c>
      <c r="J63" s="40" t="s">
        <v>188</v>
      </c>
      <c r="K63" s="40" t="s">
        <v>172</v>
      </c>
      <c r="L63" s="40" t="s">
        <v>84</v>
      </c>
      <c r="M63" s="40">
        <v>0.03</v>
      </c>
      <c r="N63" s="46">
        <v>45853</v>
      </c>
      <c r="O63" s="41">
        <v>0</v>
      </c>
      <c r="P63" s="41">
        <v>4.19E-2</v>
      </c>
      <c r="Q63" s="40"/>
      <c r="R63" s="40">
        <v>8008014.9900000002</v>
      </c>
      <c r="S63" s="40">
        <v>3.3719999999999999</v>
      </c>
      <c r="T63" s="40">
        <v>99.838999999999999</v>
      </c>
      <c r="U63" s="40">
        <v>26959.66</v>
      </c>
      <c r="V63" s="40"/>
      <c r="W63" s="40" t="s">
        <v>40</v>
      </c>
      <c r="X63" s="41">
        <v>3.9899827057800002E-7</v>
      </c>
      <c r="Y63" s="41">
        <v>1.7642000000000001E-2</v>
      </c>
      <c r="Z63" s="41">
        <v>5.463E-3</v>
      </c>
      <c r="AA63" s="49"/>
      <c r="AC63" s="48"/>
    </row>
    <row r="64" spans="1:29" ht="15" x14ac:dyDescent="0.25">
      <c r="A64" s="42">
        <v>1328</v>
      </c>
      <c r="B64" s="42">
        <v>9758</v>
      </c>
      <c r="C64" s="40" t="s">
        <v>184</v>
      </c>
      <c r="D64" s="40" t="s">
        <v>194</v>
      </c>
      <c r="E64" s="40" t="s">
        <v>195</v>
      </c>
      <c r="F64" s="40" t="s">
        <v>169</v>
      </c>
      <c r="G64" s="40" t="s">
        <v>97</v>
      </c>
      <c r="H64" s="40" t="s">
        <v>187</v>
      </c>
      <c r="I64" s="40" t="s">
        <v>191</v>
      </c>
      <c r="J64" s="40" t="s">
        <v>188</v>
      </c>
      <c r="K64" s="40" t="s">
        <v>172</v>
      </c>
      <c r="L64" s="40" t="s">
        <v>84</v>
      </c>
      <c r="M64" s="40">
        <v>0.31</v>
      </c>
      <c r="N64" s="46">
        <v>45958</v>
      </c>
      <c r="O64" s="41">
        <v>0</v>
      </c>
      <c r="P64" s="41">
        <v>4.2999999999999997E-2</v>
      </c>
      <c r="Q64" s="40"/>
      <c r="R64" s="40">
        <v>9052419.4100000001</v>
      </c>
      <c r="S64" s="40">
        <v>3.3719999999999999</v>
      </c>
      <c r="T64" s="40">
        <v>98.62</v>
      </c>
      <c r="U64" s="40">
        <v>30103.395</v>
      </c>
      <c r="V64" s="40"/>
      <c r="W64" s="40" t="s">
        <v>40</v>
      </c>
      <c r="X64" s="41">
        <v>1.4308958349140001E-6</v>
      </c>
      <c r="Y64" s="41">
        <v>1.9699000000000001E-2</v>
      </c>
      <c r="Z64" s="41">
        <v>6.1000000000000004E-3</v>
      </c>
      <c r="AA64" s="49"/>
      <c r="AC64" s="48"/>
    </row>
    <row r="65" spans="1:29" ht="15" x14ac:dyDescent="0.25">
      <c r="A65" s="42">
        <v>1328</v>
      </c>
      <c r="B65" s="42">
        <v>9758</v>
      </c>
      <c r="C65" s="40" t="s">
        <v>184</v>
      </c>
      <c r="D65" s="40" t="s">
        <v>185</v>
      </c>
      <c r="E65" s="40" t="s">
        <v>186</v>
      </c>
      <c r="F65" s="40" t="s">
        <v>169</v>
      </c>
      <c r="G65" s="40" t="s">
        <v>97</v>
      </c>
      <c r="H65" s="40" t="s">
        <v>187</v>
      </c>
      <c r="I65" s="40" t="s">
        <v>191</v>
      </c>
      <c r="J65" s="40" t="s">
        <v>188</v>
      </c>
      <c r="K65" s="40" t="s">
        <v>172</v>
      </c>
      <c r="L65" s="40" t="s">
        <v>84</v>
      </c>
      <c r="M65" s="40">
        <v>0.11</v>
      </c>
      <c r="N65" s="46">
        <v>45881</v>
      </c>
      <c r="O65" s="41">
        <v>0</v>
      </c>
      <c r="P65" s="41">
        <v>4.3499999999999997E-2</v>
      </c>
      <c r="Q65" s="40"/>
      <c r="R65" s="40">
        <v>12906478.09</v>
      </c>
      <c r="S65" s="40">
        <v>3.3719999999999999</v>
      </c>
      <c r="T65" s="40">
        <v>99.500600000000006</v>
      </c>
      <c r="U65" s="40">
        <v>43303.302000000003</v>
      </c>
      <c r="V65" s="40"/>
      <c r="W65" s="40" t="s">
        <v>40</v>
      </c>
      <c r="X65" s="41">
        <v>1.1183057152260001E-6</v>
      </c>
      <c r="Y65" s="41">
        <v>2.8337000000000001E-2</v>
      </c>
      <c r="Z65" s="41">
        <v>8.7760000000000008E-3</v>
      </c>
      <c r="AA65" s="49"/>
      <c r="AC65" s="48"/>
    </row>
    <row r="66" spans="1:29" ht="15" x14ac:dyDescent="0.25">
      <c r="A66" s="42">
        <v>1328</v>
      </c>
      <c r="B66" s="42">
        <v>9758</v>
      </c>
      <c r="C66" s="40" t="s">
        <v>184</v>
      </c>
      <c r="D66" s="40" t="s">
        <v>192</v>
      </c>
      <c r="E66" s="40" t="s">
        <v>193</v>
      </c>
      <c r="F66" s="40" t="s">
        <v>169</v>
      </c>
      <c r="G66" s="40" t="s">
        <v>97</v>
      </c>
      <c r="H66" s="40" t="s">
        <v>187</v>
      </c>
      <c r="I66" s="40" t="s">
        <v>191</v>
      </c>
      <c r="J66" s="40" t="s">
        <v>188</v>
      </c>
      <c r="K66" s="40" t="s">
        <v>172</v>
      </c>
      <c r="L66" s="40" t="s">
        <v>84</v>
      </c>
      <c r="M66" s="40">
        <v>7.0000000000000007E-2</v>
      </c>
      <c r="N66" s="46">
        <v>45869</v>
      </c>
      <c r="O66" s="41">
        <v>0</v>
      </c>
      <c r="P66" s="41">
        <v>4.2000000000000003E-2</v>
      </c>
      <c r="Q66" s="40"/>
      <c r="R66" s="40">
        <v>17013922.210000001</v>
      </c>
      <c r="S66" s="40">
        <v>3.3719999999999999</v>
      </c>
      <c r="T66" s="40">
        <v>99.655000000000001</v>
      </c>
      <c r="U66" s="40">
        <v>57173.016000000003</v>
      </c>
      <c r="V66" s="40"/>
      <c r="W66" s="40" t="s">
        <v>40</v>
      </c>
      <c r="X66" s="41">
        <v>7.8393249920500004E-7</v>
      </c>
      <c r="Y66" s="41">
        <v>3.7413000000000002E-2</v>
      </c>
      <c r="Z66" s="41">
        <v>1.1587E-2</v>
      </c>
      <c r="AA66" s="49"/>
      <c r="AC66" s="48"/>
    </row>
    <row r="67" spans="1:29" ht="15" x14ac:dyDescent="0.25">
      <c r="A67" s="42">
        <v>1328</v>
      </c>
      <c r="B67" s="42">
        <v>9758</v>
      </c>
      <c r="C67" s="40" t="s">
        <v>184</v>
      </c>
      <c r="D67" s="40" t="s">
        <v>197</v>
      </c>
      <c r="E67" s="40" t="s">
        <v>198</v>
      </c>
      <c r="F67" s="40" t="s">
        <v>169</v>
      </c>
      <c r="G67" s="40" t="s">
        <v>97</v>
      </c>
      <c r="H67" s="40" t="s">
        <v>187</v>
      </c>
      <c r="I67" s="40" t="s">
        <v>191</v>
      </c>
      <c r="J67" s="40" t="s">
        <v>188</v>
      </c>
      <c r="K67" s="40" t="s">
        <v>172</v>
      </c>
      <c r="L67" s="40" t="s">
        <v>84</v>
      </c>
      <c r="M67" s="40">
        <v>0.36</v>
      </c>
      <c r="N67" s="46">
        <v>45974</v>
      </c>
      <c r="O67" s="41">
        <v>0</v>
      </c>
      <c r="P67" s="41">
        <v>4.2299999999999997E-2</v>
      </c>
      <c r="Q67" s="40"/>
      <c r="R67" s="40">
        <v>13905367.9</v>
      </c>
      <c r="S67" s="40">
        <v>3.3719999999999999</v>
      </c>
      <c r="T67" s="40">
        <v>98.457999999999998</v>
      </c>
      <c r="U67" s="40">
        <v>46166.014000000003</v>
      </c>
      <c r="V67" s="40"/>
      <c r="W67" s="40" t="s">
        <v>40</v>
      </c>
      <c r="X67" s="41">
        <v>1.880018373803E-6</v>
      </c>
      <c r="Y67" s="41">
        <v>3.0210000000000001E-2</v>
      </c>
      <c r="Z67" s="41">
        <v>9.3559999999999997E-3</v>
      </c>
      <c r="AA67" s="49"/>
      <c r="AC67" s="48"/>
    </row>
    <row r="68" spans="1:29" ht="15" x14ac:dyDescent="0.25">
      <c r="A68" s="42">
        <v>1328</v>
      </c>
      <c r="B68" s="42">
        <v>9759</v>
      </c>
      <c r="C68" s="40" t="s">
        <v>149</v>
      </c>
      <c r="D68" s="40" t="s">
        <v>213</v>
      </c>
      <c r="E68" s="40" t="s">
        <v>214</v>
      </c>
      <c r="F68" s="40" t="s">
        <v>215</v>
      </c>
      <c r="G68" s="40" t="s">
        <v>78</v>
      </c>
      <c r="H68" s="40" t="s">
        <v>78</v>
      </c>
      <c r="I68" s="40" t="s">
        <v>139</v>
      </c>
      <c r="J68" s="40" t="s">
        <v>140</v>
      </c>
      <c r="K68" s="40" t="s">
        <v>113</v>
      </c>
      <c r="L68" s="40" t="s">
        <v>82</v>
      </c>
      <c r="M68" s="40">
        <v>0.92</v>
      </c>
      <c r="N68" s="46">
        <v>46145</v>
      </c>
      <c r="O68" s="41">
        <v>0</v>
      </c>
      <c r="P68" s="41">
        <v>4.0899999999999999E-2</v>
      </c>
      <c r="Q68" s="40"/>
      <c r="R68" s="40">
        <v>52827098</v>
      </c>
      <c r="S68" s="40">
        <v>1</v>
      </c>
      <c r="T68" s="40">
        <v>96.36</v>
      </c>
      <c r="U68" s="40">
        <v>50904.192000000003</v>
      </c>
      <c r="V68" s="40"/>
      <c r="W68" s="40" t="s">
        <v>40</v>
      </c>
      <c r="X68" s="41">
        <v>2.9348387777776999E-5</v>
      </c>
      <c r="Y68" s="41">
        <v>6.0784999999999999E-2</v>
      </c>
      <c r="Z68" s="41">
        <v>2.3356999999999999E-2</v>
      </c>
      <c r="AA68" s="49"/>
      <c r="AC68" s="48"/>
    </row>
    <row r="69" spans="1:29" ht="15" x14ac:dyDescent="0.25">
      <c r="A69" s="42">
        <v>1328</v>
      </c>
      <c r="B69" s="42">
        <v>9759</v>
      </c>
      <c r="C69" s="40" t="s">
        <v>141</v>
      </c>
      <c r="D69" s="40" t="s">
        <v>147</v>
      </c>
      <c r="E69" s="40" t="s">
        <v>148</v>
      </c>
      <c r="F69" s="40" t="s">
        <v>144</v>
      </c>
      <c r="G69" s="40" t="s">
        <v>78</v>
      </c>
      <c r="H69" s="40" t="s">
        <v>78</v>
      </c>
      <c r="I69" s="40" t="s">
        <v>139</v>
      </c>
      <c r="J69" s="40" t="s">
        <v>140</v>
      </c>
      <c r="K69" s="40" t="s">
        <v>113</v>
      </c>
      <c r="L69" s="40" t="s">
        <v>82</v>
      </c>
      <c r="M69" s="40">
        <v>3.11</v>
      </c>
      <c r="N69" s="46">
        <v>47024</v>
      </c>
      <c r="O69" s="41">
        <v>2.2499999999999999E-2</v>
      </c>
      <c r="P69" s="41">
        <v>3.9399999999999998E-2</v>
      </c>
      <c r="Q69" s="40"/>
      <c r="R69" s="40">
        <v>11870457</v>
      </c>
      <c r="S69" s="40">
        <v>1</v>
      </c>
      <c r="T69" s="40">
        <v>96.6</v>
      </c>
      <c r="U69" s="40">
        <v>11466.861000000001</v>
      </c>
      <c r="V69" s="40"/>
      <c r="W69" s="40" t="s">
        <v>40</v>
      </c>
      <c r="X69" s="41">
        <v>3.4187607471710001E-6</v>
      </c>
      <c r="Y69" s="41">
        <v>1.3691999999999999E-2</v>
      </c>
      <c r="Z69" s="41">
        <v>5.2610000000000001E-3</v>
      </c>
      <c r="AA69" s="49"/>
      <c r="AC69" s="48"/>
    </row>
    <row r="70" spans="1:29" ht="15" x14ac:dyDescent="0.25">
      <c r="A70" s="42">
        <v>1328</v>
      </c>
      <c r="B70" s="42">
        <v>9759</v>
      </c>
      <c r="C70" s="40" t="s">
        <v>141</v>
      </c>
      <c r="D70" s="40" t="s">
        <v>173</v>
      </c>
      <c r="E70" s="40" t="s">
        <v>174</v>
      </c>
      <c r="F70" s="40" t="s">
        <v>144</v>
      </c>
      <c r="G70" s="40" t="s">
        <v>78</v>
      </c>
      <c r="H70" s="40" t="s">
        <v>78</v>
      </c>
      <c r="I70" s="40" t="s">
        <v>139</v>
      </c>
      <c r="J70" s="40" t="s">
        <v>140</v>
      </c>
      <c r="K70" s="40" t="s">
        <v>113</v>
      </c>
      <c r="L70" s="40" t="s">
        <v>82</v>
      </c>
      <c r="M70" s="40">
        <v>8.18</v>
      </c>
      <c r="N70" s="46">
        <v>49398</v>
      </c>
      <c r="O70" s="41">
        <v>0.04</v>
      </c>
      <c r="P70" s="41">
        <v>4.1099999999999998E-2</v>
      </c>
      <c r="Q70" s="40"/>
      <c r="R70" s="40">
        <v>172203068</v>
      </c>
      <c r="S70" s="40">
        <v>1</v>
      </c>
      <c r="T70" s="40">
        <v>100.1</v>
      </c>
      <c r="U70" s="40">
        <v>172375.27100000001</v>
      </c>
      <c r="V70" s="40"/>
      <c r="W70" s="40" t="s">
        <v>40</v>
      </c>
      <c r="X70" s="41">
        <v>5.1860780438437998E-5</v>
      </c>
      <c r="Y70" s="41">
        <v>0.20583599999999999</v>
      </c>
      <c r="Z70" s="41">
        <v>7.9096E-2</v>
      </c>
      <c r="AA70" s="49"/>
      <c r="AC70" s="48"/>
    </row>
    <row r="71" spans="1:29" ht="15" x14ac:dyDescent="0.25">
      <c r="A71" s="42">
        <v>1328</v>
      </c>
      <c r="B71" s="42">
        <v>9759</v>
      </c>
      <c r="C71" s="40" t="s">
        <v>149</v>
      </c>
      <c r="D71" s="40" t="s">
        <v>203</v>
      </c>
      <c r="E71" s="40" t="s">
        <v>204</v>
      </c>
      <c r="F71" s="40" t="s">
        <v>144</v>
      </c>
      <c r="G71" s="40" t="s">
        <v>78</v>
      </c>
      <c r="H71" s="40" t="s">
        <v>78</v>
      </c>
      <c r="I71" s="40" t="s">
        <v>139</v>
      </c>
      <c r="J71" s="40" t="s">
        <v>140</v>
      </c>
      <c r="K71" s="40" t="s">
        <v>113</v>
      </c>
      <c r="L71" s="40" t="s">
        <v>82</v>
      </c>
      <c r="M71" s="40">
        <v>0.6</v>
      </c>
      <c r="N71" s="46">
        <v>46057</v>
      </c>
      <c r="O71" s="41">
        <v>0</v>
      </c>
      <c r="P71" s="41">
        <v>4.2500000000000003E-2</v>
      </c>
      <c r="Q71" s="40"/>
      <c r="R71" s="40">
        <v>26742944</v>
      </c>
      <c r="S71" s="40">
        <v>1</v>
      </c>
      <c r="T71" s="40">
        <v>97.54</v>
      </c>
      <c r="U71" s="40">
        <v>26085.067999999999</v>
      </c>
      <c r="V71" s="40"/>
      <c r="W71" s="40" t="s">
        <v>40</v>
      </c>
      <c r="X71" s="41">
        <v>1.4857191111111E-5</v>
      </c>
      <c r="Y71" s="41">
        <v>3.1147999999999999E-2</v>
      </c>
      <c r="Z71" s="41">
        <v>1.1969E-2</v>
      </c>
      <c r="AA71" s="49"/>
      <c r="AC71" s="48"/>
    </row>
    <row r="72" spans="1:29" ht="15" x14ac:dyDescent="0.25">
      <c r="A72" s="42">
        <v>1328</v>
      </c>
      <c r="B72" s="42">
        <v>9759</v>
      </c>
      <c r="C72" s="40" t="s">
        <v>141</v>
      </c>
      <c r="D72" s="40" t="s">
        <v>182</v>
      </c>
      <c r="E72" s="40" t="s">
        <v>183</v>
      </c>
      <c r="F72" s="40" t="s">
        <v>144</v>
      </c>
      <c r="G72" s="40" t="s">
        <v>78</v>
      </c>
      <c r="H72" s="40" t="s">
        <v>78</v>
      </c>
      <c r="I72" s="40" t="s">
        <v>139</v>
      </c>
      <c r="J72" s="40" t="s">
        <v>140</v>
      </c>
      <c r="K72" s="40" t="s">
        <v>113</v>
      </c>
      <c r="L72" s="40" t="s">
        <v>82</v>
      </c>
      <c r="M72" s="40">
        <v>10.81</v>
      </c>
      <c r="N72" s="46">
        <v>50191</v>
      </c>
      <c r="O72" s="41">
        <v>0.03</v>
      </c>
      <c r="P72" s="41">
        <v>4.2500000000000003E-2</v>
      </c>
      <c r="Q72" s="40"/>
      <c r="R72" s="40">
        <v>63567334</v>
      </c>
      <c r="S72" s="40">
        <v>1</v>
      </c>
      <c r="T72" s="40">
        <v>74.8</v>
      </c>
      <c r="U72" s="40">
        <v>47548.366000000002</v>
      </c>
      <c r="V72" s="40"/>
      <c r="W72" s="40" t="s">
        <v>40</v>
      </c>
      <c r="X72" s="41">
        <v>1.6853825863591001E-5</v>
      </c>
      <c r="Y72" s="41">
        <v>5.6778000000000002E-2</v>
      </c>
      <c r="Z72" s="41">
        <v>2.1818000000000001E-2</v>
      </c>
      <c r="AA72" s="49"/>
      <c r="AC72" s="48"/>
    </row>
    <row r="73" spans="1:29" ht="15" x14ac:dyDescent="0.25">
      <c r="A73" s="42">
        <v>1328</v>
      </c>
      <c r="B73" s="42">
        <v>9759</v>
      </c>
      <c r="C73" s="40" t="s">
        <v>149</v>
      </c>
      <c r="D73" s="40" t="s">
        <v>150</v>
      </c>
      <c r="E73" s="40" t="s">
        <v>151</v>
      </c>
      <c r="F73" s="40" t="s">
        <v>144</v>
      </c>
      <c r="G73" s="40" t="s">
        <v>78</v>
      </c>
      <c r="H73" s="40" t="s">
        <v>78</v>
      </c>
      <c r="I73" s="40" t="s">
        <v>139</v>
      </c>
      <c r="J73" s="40" t="s">
        <v>140</v>
      </c>
      <c r="K73" s="40" t="s">
        <v>113</v>
      </c>
      <c r="L73" s="40" t="s">
        <v>82</v>
      </c>
      <c r="M73" s="40">
        <v>0.52</v>
      </c>
      <c r="N73" s="46">
        <v>46029</v>
      </c>
      <c r="O73" s="41">
        <v>0</v>
      </c>
      <c r="P73" s="41">
        <v>4.2999999999999997E-2</v>
      </c>
      <c r="Q73" s="40"/>
      <c r="R73" s="40">
        <v>41528140</v>
      </c>
      <c r="S73" s="40">
        <v>1</v>
      </c>
      <c r="T73" s="40">
        <v>97.83</v>
      </c>
      <c r="U73" s="40">
        <v>40626.978999999999</v>
      </c>
      <c r="V73" s="40"/>
      <c r="W73" s="40" t="s">
        <v>40</v>
      </c>
      <c r="X73" s="41">
        <v>2.5955087500000001E-5</v>
      </c>
      <c r="Y73" s="41">
        <v>4.8513000000000001E-2</v>
      </c>
      <c r="Z73" s="41">
        <v>1.8641999999999999E-2</v>
      </c>
      <c r="AA73" s="49"/>
      <c r="AC73" s="48"/>
    </row>
    <row r="74" spans="1:29" ht="15" x14ac:dyDescent="0.25">
      <c r="A74" s="42">
        <v>1328</v>
      </c>
      <c r="B74" s="42">
        <v>9759</v>
      </c>
      <c r="C74" s="40" t="s">
        <v>149</v>
      </c>
      <c r="D74" s="40" t="s">
        <v>205</v>
      </c>
      <c r="E74" s="40" t="s">
        <v>206</v>
      </c>
      <c r="F74" s="40" t="s">
        <v>144</v>
      </c>
      <c r="G74" s="40" t="s">
        <v>78</v>
      </c>
      <c r="H74" s="40" t="s">
        <v>78</v>
      </c>
      <c r="I74" s="40" t="s">
        <v>139</v>
      </c>
      <c r="J74" s="40" t="s">
        <v>140</v>
      </c>
      <c r="K74" s="40" t="s">
        <v>113</v>
      </c>
      <c r="L74" s="40" t="s">
        <v>82</v>
      </c>
      <c r="M74" s="40">
        <v>0.01</v>
      </c>
      <c r="N74" s="46">
        <v>45840</v>
      </c>
      <c r="O74" s="41">
        <v>0</v>
      </c>
      <c r="P74" s="41">
        <v>0.1149</v>
      </c>
      <c r="Q74" s="40"/>
      <c r="R74" s="40">
        <v>228288771</v>
      </c>
      <c r="S74" s="40">
        <v>1</v>
      </c>
      <c r="T74" s="40">
        <v>99.969899999999996</v>
      </c>
      <c r="U74" s="40">
        <v>228220.28400000001</v>
      </c>
      <c r="V74" s="40"/>
      <c r="W74" s="40" t="s">
        <v>40</v>
      </c>
      <c r="X74" s="41">
        <v>7.6096257000000001E-5</v>
      </c>
      <c r="Y74" s="41">
        <v>0.27252100000000001</v>
      </c>
      <c r="Z74" s="41">
        <v>0.10472099999999999</v>
      </c>
      <c r="AA74" s="49"/>
      <c r="AC74" s="48"/>
    </row>
    <row r="75" spans="1:29" ht="15" x14ac:dyDescent="0.25">
      <c r="A75" s="42">
        <v>1328</v>
      </c>
      <c r="B75" s="42">
        <v>9759</v>
      </c>
      <c r="C75" s="40" t="s">
        <v>149</v>
      </c>
      <c r="D75" s="40" t="s">
        <v>207</v>
      </c>
      <c r="E75" s="40" t="s">
        <v>208</v>
      </c>
      <c r="F75" s="40" t="s">
        <v>144</v>
      </c>
      <c r="G75" s="40" t="s">
        <v>78</v>
      </c>
      <c r="H75" s="40" t="s">
        <v>78</v>
      </c>
      <c r="I75" s="40" t="s">
        <v>139</v>
      </c>
      <c r="J75" s="40" t="s">
        <v>140</v>
      </c>
      <c r="K75" s="40" t="s">
        <v>113</v>
      </c>
      <c r="L75" s="40" t="s">
        <v>82</v>
      </c>
      <c r="M75" s="40">
        <v>0.1</v>
      </c>
      <c r="N75" s="46">
        <v>45875</v>
      </c>
      <c r="O75" s="41">
        <v>0</v>
      </c>
      <c r="P75" s="41">
        <v>4.2500000000000003E-2</v>
      </c>
      <c r="Q75" s="40"/>
      <c r="R75" s="40">
        <v>82855319</v>
      </c>
      <c r="S75" s="40">
        <v>1</v>
      </c>
      <c r="T75" s="40">
        <v>99.59</v>
      </c>
      <c r="U75" s="40">
        <v>82515.611999999994</v>
      </c>
      <c r="V75" s="40"/>
      <c r="W75" s="40" t="s">
        <v>40</v>
      </c>
      <c r="X75" s="41">
        <v>2.7618439666665999E-5</v>
      </c>
      <c r="Y75" s="41">
        <v>9.8532999999999996E-2</v>
      </c>
      <c r="Z75" s="41">
        <v>3.7863000000000001E-2</v>
      </c>
      <c r="AA75" s="49"/>
      <c r="AC75" s="48"/>
    </row>
    <row r="76" spans="1:29" ht="15" x14ac:dyDescent="0.25">
      <c r="A76" s="42">
        <v>1328</v>
      </c>
      <c r="B76" s="42">
        <v>9759</v>
      </c>
      <c r="C76" s="40" t="s">
        <v>149</v>
      </c>
      <c r="D76" s="40" t="s">
        <v>209</v>
      </c>
      <c r="E76" s="40" t="s">
        <v>210</v>
      </c>
      <c r="F76" s="40" t="s">
        <v>144</v>
      </c>
      <c r="G76" s="40" t="s">
        <v>78</v>
      </c>
      <c r="H76" s="40" t="s">
        <v>78</v>
      </c>
      <c r="I76" s="40" t="s">
        <v>139</v>
      </c>
      <c r="J76" s="40" t="s">
        <v>140</v>
      </c>
      <c r="K76" s="40" t="s">
        <v>113</v>
      </c>
      <c r="L76" s="40" t="s">
        <v>82</v>
      </c>
      <c r="M76" s="40">
        <v>0.18</v>
      </c>
      <c r="N76" s="46">
        <v>45909</v>
      </c>
      <c r="O76" s="41">
        <v>0</v>
      </c>
      <c r="P76" s="41">
        <v>4.3200000000000002E-2</v>
      </c>
      <c r="Q76" s="40"/>
      <c r="R76" s="40">
        <v>11639000</v>
      </c>
      <c r="S76" s="40">
        <v>1</v>
      </c>
      <c r="T76" s="40">
        <v>99.26</v>
      </c>
      <c r="U76" s="40">
        <v>11552.870999999999</v>
      </c>
      <c r="V76" s="40"/>
      <c r="W76" s="40" t="s">
        <v>40</v>
      </c>
      <c r="X76" s="41">
        <v>4.1567857142849997E-6</v>
      </c>
      <c r="Y76" s="41">
        <v>1.3795E-2</v>
      </c>
      <c r="Z76" s="41">
        <v>5.3010000000000002E-3</v>
      </c>
      <c r="AA76" s="49"/>
      <c r="AC76" s="48"/>
    </row>
    <row r="77" spans="1:29" ht="15" x14ac:dyDescent="0.25">
      <c r="A77" s="42">
        <v>1328</v>
      </c>
      <c r="B77" s="42">
        <v>9759</v>
      </c>
      <c r="C77" s="40" t="s">
        <v>141</v>
      </c>
      <c r="D77" s="40" t="s">
        <v>142</v>
      </c>
      <c r="E77" s="40" t="s">
        <v>143</v>
      </c>
      <c r="F77" s="40" t="s">
        <v>144</v>
      </c>
      <c r="G77" s="40" t="s">
        <v>78</v>
      </c>
      <c r="H77" s="40" t="s">
        <v>78</v>
      </c>
      <c r="I77" s="40" t="s">
        <v>139</v>
      </c>
      <c r="J77" s="40" t="s">
        <v>140</v>
      </c>
      <c r="K77" s="40" t="s">
        <v>113</v>
      </c>
      <c r="L77" s="40" t="s">
        <v>82</v>
      </c>
      <c r="M77" s="40">
        <v>11.42</v>
      </c>
      <c r="N77" s="46">
        <v>51897</v>
      </c>
      <c r="O77" s="41">
        <v>5.5E-2</v>
      </c>
      <c r="P77" s="41">
        <v>4.3499999999999997E-2</v>
      </c>
      <c r="Q77" s="40"/>
      <c r="R77" s="40">
        <v>78082515</v>
      </c>
      <c r="S77" s="40">
        <v>1</v>
      </c>
      <c r="T77" s="40">
        <v>115.63</v>
      </c>
      <c r="U77" s="40">
        <v>90286.812000000005</v>
      </c>
      <c r="V77" s="40"/>
      <c r="W77" s="40" t="s">
        <v>40</v>
      </c>
      <c r="X77" s="41">
        <v>2.7190665380291001E-5</v>
      </c>
      <c r="Y77" s="41">
        <v>0.10781300000000001</v>
      </c>
      <c r="Z77" s="41">
        <v>4.1428E-2</v>
      </c>
      <c r="AA77" s="49"/>
      <c r="AC77" s="48"/>
    </row>
    <row r="78" spans="1:29" ht="15" x14ac:dyDescent="0.25">
      <c r="A78" s="42">
        <v>1328</v>
      </c>
      <c r="B78" s="42">
        <v>9759</v>
      </c>
      <c r="C78" s="40" t="s">
        <v>141</v>
      </c>
      <c r="D78" s="40" t="s">
        <v>154</v>
      </c>
      <c r="E78" s="40" t="s">
        <v>155</v>
      </c>
      <c r="F78" s="40" t="s">
        <v>144</v>
      </c>
      <c r="G78" s="40" t="s">
        <v>78</v>
      </c>
      <c r="H78" s="40" t="s">
        <v>78</v>
      </c>
      <c r="I78" s="40" t="s">
        <v>139</v>
      </c>
      <c r="J78" s="40" t="s">
        <v>140</v>
      </c>
      <c r="K78" s="40" t="s">
        <v>113</v>
      </c>
      <c r="L78" s="40" t="s">
        <v>82</v>
      </c>
      <c r="M78" s="40">
        <v>4.6399999999999997</v>
      </c>
      <c r="N78" s="46">
        <v>47573</v>
      </c>
      <c r="O78" s="41">
        <v>0.01</v>
      </c>
      <c r="P78" s="41">
        <v>3.9600000000000003E-2</v>
      </c>
      <c r="Q78" s="40"/>
      <c r="R78" s="40">
        <v>28362924</v>
      </c>
      <c r="S78" s="40">
        <v>1</v>
      </c>
      <c r="T78" s="40">
        <v>87.63</v>
      </c>
      <c r="U78" s="40">
        <v>24854.43</v>
      </c>
      <c r="V78" s="40"/>
      <c r="W78" s="40" t="s">
        <v>40</v>
      </c>
      <c r="X78" s="41">
        <v>7.5122726007190003E-6</v>
      </c>
      <c r="Y78" s="41">
        <v>2.9679000000000001E-2</v>
      </c>
      <c r="Z78" s="41">
        <v>1.1403999999999999E-2</v>
      </c>
      <c r="AA78" s="49"/>
      <c r="AC78" s="48"/>
    </row>
    <row r="79" spans="1:29" ht="15" x14ac:dyDescent="0.25">
      <c r="A79" s="42">
        <v>1328</v>
      </c>
      <c r="B79" s="42">
        <v>9759</v>
      </c>
      <c r="C79" s="40" t="s">
        <v>166</v>
      </c>
      <c r="D79" s="40" t="s">
        <v>167</v>
      </c>
      <c r="E79" s="40" t="s">
        <v>168</v>
      </c>
      <c r="F79" s="40" t="s">
        <v>169</v>
      </c>
      <c r="G79" s="40" t="s">
        <v>78</v>
      </c>
      <c r="H79" s="40" t="s">
        <v>78</v>
      </c>
      <c r="I79" s="40" t="s">
        <v>170</v>
      </c>
      <c r="J79" s="40" t="s">
        <v>171</v>
      </c>
      <c r="K79" s="40" t="s">
        <v>172</v>
      </c>
      <c r="L79" s="40" t="s">
        <v>92</v>
      </c>
      <c r="M79" s="40">
        <v>1.24</v>
      </c>
      <c r="N79" s="46">
        <v>46325</v>
      </c>
      <c r="O79" s="41">
        <v>0.05</v>
      </c>
      <c r="P79" s="41">
        <v>2.7900000000000001E-2</v>
      </c>
      <c r="Q79" s="40"/>
      <c r="R79" s="40">
        <v>85000</v>
      </c>
      <c r="S79" s="40">
        <v>3.9552</v>
      </c>
      <c r="T79" s="40">
        <v>106.009</v>
      </c>
      <c r="U79" s="40">
        <v>356.39299999999997</v>
      </c>
      <c r="V79" s="40"/>
      <c r="W79" s="40" t="s">
        <v>40</v>
      </c>
      <c r="X79" s="41">
        <v>3.5416666666600001E-7</v>
      </c>
      <c r="Y79" s="41">
        <v>4.2499999999999998E-4</v>
      </c>
      <c r="Z79" s="41">
        <v>1.63E-4</v>
      </c>
      <c r="AA79" s="49"/>
      <c r="AC79" s="48"/>
    </row>
    <row r="80" spans="1:29" ht="15" x14ac:dyDescent="0.25">
      <c r="A80" s="42">
        <v>1328</v>
      </c>
      <c r="B80" s="42">
        <v>9759</v>
      </c>
      <c r="C80" s="40" t="s">
        <v>141</v>
      </c>
      <c r="D80" s="40" t="s">
        <v>160</v>
      </c>
      <c r="E80" s="40" t="s">
        <v>161</v>
      </c>
      <c r="F80" s="40" t="s">
        <v>144</v>
      </c>
      <c r="G80" s="40" t="s">
        <v>78</v>
      </c>
      <c r="H80" s="40" t="s">
        <v>78</v>
      </c>
      <c r="I80" s="40" t="s">
        <v>139</v>
      </c>
      <c r="J80" s="40" t="s">
        <v>140</v>
      </c>
      <c r="K80" s="40" t="s">
        <v>113</v>
      </c>
      <c r="L80" s="40" t="s">
        <v>82</v>
      </c>
      <c r="M80" s="40">
        <v>17.52</v>
      </c>
      <c r="N80" s="46">
        <v>55852</v>
      </c>
      <c r="O80" s="41">
        <v>2.8000000000000001E-2</v>
      </c>
      <c r="P80" s="41">
        <v>4.5900000000000003E-2</v>
      </c>
      <c r="Q80" s="40"/>
      <c r="R80" s="40">
        <v>3389300</v>
      </c>
      <c r="S80" s="40">
        <v>1</v>
      </c>
      <c r="T80" s="40">
        <v>73.98</v>
      </c>
      <c r="U80" s="40">
        <v>2507.404</v>
      </c>
      <c r="V80" s="40"/>
      <c r="W80" s="40" t="s">
        <v>40</v>
      </c>
      <c r="X80" s="41">
        <v>1.317004953621E-6</v>
      </c>
      <c r="Y80" s="41">
        <v>2.9940000000000001E-3</v>
      </c>
      <c r="Z80" s="41">
        <v>1.15E-3</v>
      </c>
      <c r="AA80" s="49"/>
      <c r="AC80" s="48"/>
    </row>
    <row r="81" spans="1:29" ht="15" x14ac:dyDescent="0.25">
      <c r="A81" s="42">
        <v>1328</v>
      </c>
      <c r="B81" s="42">
        <v>9759</v>
      </c>
      <c r="C81" s="40" t="s">
        <v>166</v>
      </c>
      <c r="D81" s="40" t="s">
        <v>178</v>
      </c>
      <c r="E81" s="40" t="s">
        <v>179</v>
      </c>
      <c r="F81" s="40" t="s">
        <v>169</v>
      </c>
      <c r="G81" s="40" t="s">
        <v>78</v>
      </c>
      <c r="H81" s="40" t="s">
        <v>78</v>
      </c>
      <c r="I81" s="40" t="s">
        <v>170</v>
      </c>
      <c r="J81" s="40" t="s">
        <v>171</v>
      </c>
      <c r="K81" s="40" t="s">
        <v>172</v>
      </c>
      <c r="L81" s="40" t="s">
        <v>92</v>
      </c>
      <c r="M81" s="40">
        <v>1.48</v>
      </c>
      <c r="N81" s="46">
        <v>46405</v>
      </c>
      <c r="O81" s="41">
        <v>1.4999999999999999E-2</v>
      </c>
      <c r="P81" s="41">
        <v>3.09E-2</v>
      </c>
      <c r="Q81" s="40"/>
      <c r="R81" s="40">
        <v>1271000</v>
      </c>
      <c r="S81" s="40">
        <v>3.9552</v>
      </c>
      <c r="T81" s="40">
        <v>98.17</v>
      </c>
      <c r="U81" s="40">
        <v>4935.0680000000002</v>
      </c>
      <c r="V81" s="40"/>
      <c r="W81" s="40" t="s">
        <v>40</v>
      </c>
      <c r="X81" s="41">
        <v>4.4753521126760004E-6</v>
      </c>
      <c r="Y81" s="41">
        <v>5.8929999999999998E-3</v>
      </c>
      <c r="Z81" s="41">
        <v>2.264E-3</v>
      </c>
      <c r="AA81" s="49"/>
      <c r="AC81" s="48"/>
    </row>
    <row r="82" spans="1:29" ht="15" x14ac:dyDescent="0.25">
      <c r="A82" s="42">
        <v>1328</v>
      </c>
      <c r="B82" s="42">
        <v>9759</v>
      </c>
      <c r="C82" s="40" t="s">
        <v>184</v>
      </c>
      <c r="D82" s="40" t="s">
        <v>192</v>
      </c>
      <c r="E82" s="40" t="s">
        <v>193</v>
      </c>
      <c r="F82" s="40" t="s">
        <v>169</v>
      </c>
      <c r="G82" s="40" t="s">
        <v>97</v>
      </c>
      <c r="H82" s="40" t="s">
        <v>187</v>
      </c>
      <c r="I82" s="40" t="s">
        <v>191</v>
      </c>
      <c r="J82" s="40" t="s">
        <v>188</v>
      </c>
      <c r="K82" s="40" t="s">
        <v>172</v>
      </c>
      <c r="L82" s="40" t="s">
        <v>84</v>
      </c>
      <c r="M82" s="40">
        <v>7.0000000000000007E-2</v>
      </c>
      <c r="N82" s="46">
        <v>45869</v>
      </c>
      <c r="O82" s="41">
        <v>0</v>
      </c>
      <c r="P82" s="41">
        <v>4.2000000000000003E-2</v>
      </c>
      <c r="Q82" s="40"/>
      <c r="R82" s="40">
        <v>3608423.07</v>
      </c>
      <c r="S82" s="40">
        <v>3.3719999999999999</v>
      </c>
      <c r="T82" s="40">
        <v>99.655000000000001</v>
      </c>
      <c r="U82" s="40">
        <v>12125.624</v>
      </c>
      <c r="V82" s="40"/>
      <c r="W82" s="40" t="s">
        <v>40</v>
      </c>
      <c r="X82" s="41">
        <v>1.66261493413E-7</v>
      </c>
      <c r="Y82" s="41">
        <v>1.4479000000000001E-2</v>
      </c>
      <c r="Z82" s="41">
        <v>5.5630000000000002E-3</v>
      </c>
      <c r="AA82" s="49"/>
      <c r="AC82" s="48"/>
    </row>
    <row r="83" spans="1:29" ht="15" x14ac:dyDescent="0.25">
      <c r="A83" s="42">
        <v>1328</v>
      </c>
      <c r="B83" s="42">
        <v>9759</v>
      </c>
      <c r="C83" s="40" t="s">
        <v>184</v>
      </c>
      <c r="D83" s="40" t="s">
        <v>197</v>
      </c>
      <c r="E83" s="40" t="s">
        <v>198</v>
      </c>
      <c r="F83" s="40" t="s">
        <v>169</v>
      </c>
      <c r="G83" s="40" t="s">
        <v>97</v>
      </c>
      <c r="H83" s="40" t="s">
        <v>187</v>
      </c>
      <c r="I83" s="40" t="s">
        <v>191</v>
      </c>
      <c r="J83" s="40" t="s">
        <v>188</v>
      </c>
      <c r="K83" s="40" t="s">
        <v>172</v>
      </c>
      <c r="L83" s="40" t="s">
        <v>84</v>
      </c>
      <c r="M83" s="40">
        <v>0.36</v>
      </c>
      <c r="N83" s="46">
        <v>45974</v>
      </c>
      <c r="O83" s="41">
        <v>0</v>
      </c>
      <c r="P83" s="41">
        <v>4.2299999999999997E-2</v>
      </c>
      <c r="Q83" s="40"/>
      <c r="R83" s="40">
        <v>2949140.69</v>
      </c>
      <c r="S83" s="40">
        <v>3.3719999999999999</v>
      </c>
      <c r="T83" s="40">
        <v>98.457999999999998</v>
      </c>
      <c r="U83" s="40">
        <v>9791.1880000000001</v>
      </c>
      <c r="V83" s="40"/>
      <c r="W83" s="40" t="s">
        <v>40</v>
      </c>
      <c r="X83" s="41">
        <v>3.9872650072999997E-7</v>
      </c>
      <c r="Y83" s="41">
        <v>1.1691E-2</v>
      </c>
      <c r="Z83" s="41">
        <v>4.4920000000000003E-3</v>
      </c>
      <c r="AA83" s="49"/>
      <c r="AC83" s="48"/>
    </row>
    <row r="84" spans="1:29" ht="15" x14ac:dyDescent="0.25">
      <c r="A84" s="42">
        <v>1328</v>
      </c>
      <c r="B84" s="42">
        <v>9759</v>
      </c>
      <c r="C84" s="40" t="s">
        <v>184</v>
      </c>
      <c r="D84" s="40" t="s">
        <v>189</v>
      </c>
      <c r="E84" s="40" t="s">
        <v>190</v>
      </c>
      <c r="F84" s="40" t="s">
        <v>169</v>
      </c>
      <c r="G84" s="40" t="s">
        <v>97</v>
      </c>
      <c r="H84" s="40" t="s">
        <v>187</v>
      </c>
      <c r="I84" s="40" t="s">
        <v>191</v>
      </c>
      <c r="J84" s="40" t="s">
        <v>188</v>
      </c>
      <c r="K84" s="40" t="s">
        <v>172</v>
      </c>
      <c r="L84" s="40" t="s">
        <v>84</v>
      </c>
      <c r="M84" s="40">
        <v>0.03</v>
      </c>
      <c r="N84" s="46">
        <v>45853</v>
      </c>
      <c r="O84" s="41">
        <v>0</v>
      </c>
      <c r="P84" s="41">
        <v>4.19E-2</v>
      </c>
      <c r="Q84" s="40"/>
      <c r="R84" s="40">
        <v>1698391.8</v>
      </c>
      <c r="S84" s="40">
        <v>3.3719999999999999</v>
      </c>
      <c r="T84" s="40">
        <v>99.838999999999999</v>
      </c>
      <c r="U84" s="40">
        <v>5717.78</v>
      </c>
      <c r="V84" s="40"/>
      <c r="W84" s="40" t="s">
        <v>40</v>
      </c>
      <c r="X84" s="41">
        <v>8.4622143165999999E-8</v>
      </c>
      <c r="Y84" s="41">
        <v>6.8269999999999997E-3</v>
      </c>
      <c r="Z84" s="41">
        <v>2.6229999999999999E-3</v>
      </c>
      <c r="AA84" s="49"/>
      <c r="AC84" s="48"/>
    </row>
    <row r="85" spans="1:29" ht="15" x14ac:dyDescent="0.25">
      <c r="A85" s="42">
        <v>1328</v>
      </c>
      <c r="B85" s="42">
        <v>9759</v>
      </c>
      <c r="C85" s="40" t="s">
        <v>184</v>
      </c>
      <c r="D85" s="40" t="s">
        <v>185</v>
      </c>
      <c r="E85" s="40" t="s">
        <v>186</v>
      </c>
      <c r="F85" s="40" t="s">
        <v>169</v>
      </c>
      <c r="G85" s="40" t="s">
        <v>97</v>
      </c>
      <c r="H85" s="40" t="s">
        <v>187</v>
      </c>
      <c r="I85" s="40" t="s">
        <v>191</v>
      </c>
      <c r="J85" s="40" t="s">
        <v>188</v>
      </c>
      <c r="K85" s="40" t="s">
        <v>172</v>
      </c>
      <c r="L85" s="40" t="s">
        <v>84</v>
      </c>
      <c r="M85" s="40">
        <v>0.11</v>
      </c>
      <c r="N85" s="46">
        <v>45881</v>
      </c>
      <c r="O85" s="41">
        <v>0</v>
      </c>
      <c r="P85" s="41">
        <v>4.3499999999999997E-2</v>
      </c>
      <c r="Q85" s="40"/>
      <c r="R85" s="40">
        <v>2737289.65</v>
      </c>
      <c r="S85" s="40">
        <v>3.3719999999999999</v>
      </c>
      <c r="T85" s="40">
        <v>99.500600000000006</v>
      </c>
      <c r="U85" s="40">
        <v>9184.0450000000001</v>
      </c>
      <c r="V85" s="40"/>
      <c r="W85" s="40" t="s">
        <v>40</v>
      </c>
      <c r="X85" s="41">
        <v>2.3717753507000001E-7</v>
      </c>
      <c r="Y85" s="41">
        <v>1.0966E-2</v>
      </c>
      <c r="Z85" s="41">
        <v>4.2139999999999999E-3</v>
      </c>
      <c r="AA85" s="49"/>
      <c r="AC85" s="48"/>
    </row>
    <row r="86" spans="1:29" ht="15" x14ac:dyDescent="0.25">
      <c r="A86" s="42">
        <v>1328</v>
      </c>
      <c r="B86" s="42">
        <v>9759</v>
      </c>
      <c r="C86" s="40" t="s">
        <v>184</v>
      </c>
      <c r="D86" s="40" t="s">
        <v>194</v>
      </c>
      <c r="E86" s="40" t="s">
        <v>195</v>
      </c>
      <c r="F86" s="40" t="s">
        <v>169</v>
      </c>
      <c r="G86" s="40" t="s">
        <v>97</v>
      </c>
      <c r="H86" s="40" t="s">
        <v>187</v>
      </c>
      <c r="I86" s="40" t="s">
        <v>191</v>
      </c>
      <c r="J86" s="40" t="s">
        <v>188</v>
      </c>
      <c r="K86" s="40" t="s">
        <v>172</v>
      </c>
      <c r="L86" s="40" t="s">
        <v>84</v>
      </c>
      <c r="M86" s="40">
        <v>0.31</v>
      </c>
      <c r="N86" s="46">
        <v>45958</v>
      </c>
      <c r="O86" s="41">
        <v>0</v>
      </c>
      <c r="P86" s="41">
        <v>4.2999999999999997E-2</v>
      </c>
      <c r="Q86" s="40"/>
      <c r="R86" s="40">
        <v>1919895.87</v>
      </c>
      <c r="S86" s="40">
        <v>3.3719999999999999</v>
      </c>
      <c r="T86" s="40">
        <v>98.62</v>
      </c>
      <c r="U86" s="40">
        <v>6384.5230000000001</v>
      </c>
      <c r="V86" s="40"/>
      <c r="W86" s="40" t="s">
        <v>40</v>
      </c>
      <c r="X86" s="41">
        <v>3.03473676972E-7</v>
      </c>
      <c r="Y86" s="41">
        <v>7.6229999999999996E-3</v>
      </c>
      <c r="Z86" s="41">
        <v>2.9290000000000002E-3</v>
      </c>
      <c r="AA86" s="49"/>
      <c r="AC86" s="48"/>
    </row>
    <row r="87" spans="1:29" ht="15" x14ac:dyDescent="0.25">
      <c r="A87" s="42">
        <v>1328</v>
      </c>
      <c r="B87" s="42">
        <v>9760</v>
      </c>
      <c r="C87" s="40" t="s">
        <v>141</v>
      </c>
      <c r="D87" s="40" t="s">
        <v>145</v>
      </c>
      <c r="E87" s="40" t="s">
        <v>146</v>
      </c>
      <c r="F87" s="40" t="s">
        <v>144</v>
      </c>
      <c r="G87" s="40" t="s">
        <v>78</v>
      </c>
      <c r="H87" s="40" t="s">
        <v>78</v>
      </c>
      <c r="I87" s="40" t="s">
        <v>139</v>
      </c>
      <c r="J87" s="40" t="s">
        <v>140</v>
      </c>
      <c r="K87" s="40" t="s">
        <v>113</v>
      </c>
      <c r="L87" s="40" t="s">
        <v>82</v>
      </c>
      <c r="M87" s="40">
        <v>6.54</v>
      </c>
      <c r="N87" s="46">
        <v>48334</v>
      </c>
      <c r="O87" s="41">
        <v>1.2999999999999999E-2</v>
      </c>
      <c r="P87" s="41">
        <v>4.0399999999999998E-2</v>
      </c>
      <c r="Q87" s="40"/>
      <c r="R87" s="40">
        <v>340020</v>
      </c>
      <c r="S87" s="40">
        <v>1</v>
      </c>
      <c r="T87" s="40">
        <v>84.099000000000004</v>
      </c>
      <c r="U87" s="40">
        <v>285.95699999999999</v>
      </c>
      <c r="V87" s="40"/>
      <c r="W87" s="40" t="s">
        <v>40</v>
      </c>
      <c r="X87" s="41">
        <v>9.5574481561999998E-8</v>
      </c>
      <c r="Y87" s="41">
        <v>2.7420000000000001E-3</v>
      </c>
      <c r="Z87" s="41">
        <v>9.9200000000000004E-4</v>
      </c>
      <c r="AA87" s="49"/>
      <c r="AC87" s="48"/>
    </row>
    <row r="88" spans="1:29" ht="15" x14ac:dyDescent="0.25">
      <c r="A88" s="42">
        <v>1328</v>
      </c>
      <c r="B88" s="42">
        <v>9760</v>
      </c>
      <c r="C88" s="40" t="s">
        <v>166</v>
      </c>
      <c r="D88" s="40" t="s">
        <v>178</v>
      </c>
      <c r="E88" s="40" t="s">
        <v>179</v>
      </c>
      <c r="F88" s="40" t="s">
        <v>169</v>
      </c>
      <c r="G88" s="40" t="s">
        <v>78</v>
      </c>
      <c r="H88" s="40" t="s">
        <v>78</v>
      </c>
      <c r="I88" s="40" t="s">
        <v>170</v>
      </c>
      <c r="J88" s="40" t="s">
        <v>171</v>
      </c>
      <c r="K88" s="40" t="s">
        <v>172</v>
      </c>
      <c r="L88" s="40" t="s">
        <v>92</v>
      </c>
      <c r="M88" s="40">
        <v>1.48</v>
      </c>
      <c r="N88" s="46">
        <v>46405</v>
      </c>
      <c r="O88" s="41">
        <v>1.4999999999999999E-2</v>
      </c>
      <c r="P88" s="41">
        <v>3.09E-2</v>
      </c>
      <c r="Q88" s="40"/>
      <c r="R88" s="40">
        <v>63000</v>
      </c>
      <c r="S88" s="40">
        <v>3.9552</v>
      </c>
      <c r="T88" s="40">
        <v>98.17</v>
      </c>
      <c r="U88" s="40">
        <v>244.61799999999999</v>
      </c>
      <c r="V88" s="40"/>
      <c r="W88" s="40" t="s">
        <v>40</v>
      </c>
      <c r="X88" s="41">
        <v>2.21830985915E-7</v>
      </c>
      <c r="Y88" s="41">
        <v>2.346E-3</v>
      </c>
      <c r="Z88" s="41">
        <v>8.4800000000000001E-4</v>
      </c>
      <c r="AA88" s="49"/>
      <c r="AC88" s="48"/>
    </row>
    <row r="89" spans="1:29" ht="15" x14ac:dyDescent="0.25">
      <c r="A89" s="42">
        <v>1328</v>
      </c>
      <c r="B89" s="42">
        <v>9760</v>
      </c>
      <c r="C89" s="40" t="s">
        <v>166</v>
      </c>
      <c r="D89" s="40" t="s">
        <v>167</v>
      </c>
      <c r="E89" s="40" t="s">
        <v>168</v>
      </c>
      <c r="F89" s="40" t="s">
        <v>169</v>
      </c>
      <c r="G89" s="40" t="s">
        <v>78</v>
      </c>
      <c r="H89" s="40" t="s">
        <v>78</v>
      </c>
      <c r="I89" s="40" t="s">
        <v>170</v>
      </c>
      <c r="J89" s="40" t="s">
        <v>171</v>
      </c>
      <c r="K89" s="40" t="s">
        <v>172</v>
      </c>
      <c r="L89" s="40" t="s">
        <v>92</v>
      </c>
      <c r="M89" s="40">
        <v>1.24</v>
      </c>
      <c r="N89" s="46">
        <v>46325</v>
      </c>
      <c r="O89" s="41">
        <v>0.05</v>
      </c>
      <c r="P89" s="41">
        <v>2.7900000000000001E-2</v>
      </c>
      <c r="Q89" s="40"/>
      <c r="R89" s="40">
        <v>63000</v>
      </c>
      <c r="S89" s="40">
        <v>3.9552</v>
      </c>
      <c r="T89" s="40">
        <v>106.009</v>
      </c>
      <c r="U89" s="40">
        <v>264.14999999999998</v>
      </c>
      <c r="V89" s="40"/>
      <c r="W89" s="40" t="s">
        <v>40</v>
      </c>
      <c r="X89" s="41">
        <v>2.6249999999999997E-7</v>
      </c>
      <c r="Y89" s="41">
        <v>2.5330000000000001E-3</v>
      </c>
      <c r="Z89" s="41">
        <v>9.1600000000000004E-4</v>
      </c>
      <c r="AA89" s="49"/>
      <c r="AC89" s="48"/>
    </row>
    <row r="90" spans="1:29" ht="15" x14ac:dyDescent="0.25">
      <c r="A90" s="42">
        <v>1328</v>
      </c>
      <c r="B90" s="42">
        <v>9760</v>
      </c>
      <c r="C90" s="40" t="s">
        <v>141</v>
      </c>
      <c r="D90" s="40" t="s">
        <v>154</v>
      </c>
      <c r="E90" s="40" t="s">
        <v>155</v>
      </c>
      <c r="F90" s="40" t="s">
        <v>144</v>
      </c>
      <c r="G90" s="40" t="s">
        <v>78</v>
      </c>
      <c r="H90" s="40" t="s">
        <v>78</v>
      </c>
      <c r="I90" s="40" t="s">
        <v>139</v>
      </c>
      <c r="J90" s="40" t="s">
        <v>140</v>
      </c>
      <c r="K90" s="40" t="s">
        <v>113</v>
      </c>
      <c r="L90" s="40" t="s">
        <v>82</v>
      </c>
      <c r="M90" s="40">
        <v>4.6399999999999997</v>
      </c>
      <c r="N90" s="46">
        <v>47573</v>
      </c>
      <c r="O90" s="41">
        <v>0.01</v>
      </c>
      <c r="P90" s="41">
        <v>3.9600000000000003E-2</v>
      </c>
      <c r="Q90" s="40"/>
      <c r="R90" s="40">
        <v>1094651</v>
      </c>
      <c r="S90" s="40">
        <v>1</v>
      </c>
      <c r="T90" s="40">
        <v>87.63</v>
      </c>
      <c r="U90" s="40">
        <v>959.24300000000005</v>
      </c>
      <c r="V90" s="40"/>
      <c r="W90" s="40" t="s">
        <v>40</v>
      </c>
      <c r="X90" s="41">
        <v>2.8993190951099999E-7</v>
      </c>
      <c r="Y90" s="41">
        <v>9.2010000000000008E-3</v>
      </c>
      <c r="Z90" s="41">
        <v>3.3279999999999998E-3</v>
      </c>
      <c r="AA90" s="49"/>
      <c r="AC90" s="48"/>
    </row>
    <row r="91" spans="1:29" ht="15" x14ac:dyDescent="0.25">
      <c r="A91" s="42">
        <v>1328</v>
      </c>
      <c r="B91" s="42">
        <v>9760</v>
      </c>
      <c r="C91" s="40" t="s">
        <v>141</v>
      </c>
      <c r="D91" s="40" t="s">
        <v>173</v>
      </c>
      <c r="E91" s="40" t="s">
        <v>174</v>
      </c>
      <c r="F91" s="40" t="s">
        <v>144</v>
      </c>
      <c r="G91" s="40" t="s">
        <v>78</v>
      </c>
      <c r="H91" s="40" t="s">
        <v>78</v>
      </c>
      <c r="I91" s="40" t="s">
        <v>139</v>
      </c>
      <c r="J91" s="40" t="s">
        <v>140</v>
      </c>
      <c r="K91" s="40" t="s">
        <v>113</v>
      </c>
      <c r="L91" s="40" t="s">
        <v>82</v>
      </c>
      <c r="M91" s="40">
        <v>8.18</v>
      </c>
      <c r="N91" s="46">
        <v>49398</v>
      </c>
      <c r="O91" s="41">
        <v>0.04</v>
      </c>
      <c r="P91" s="41">
        <v>4.1099999999999998E-2</v>
      </c>
      <c r="Q91" s="40"/>
      <c r="R91" s="40">
        <v>14238384</v>
      </c>
      <c r="S91" s="40">
        <v>1</v>
      </c>
      <c r="T91" s="40">
        <v>100.1</v>
      </c>
      <c r="U91" s="40">
        <v>14252.621999999999</v>
      </c>
      <c r="V91" s="40"/>
      <c r="W91" s="40" t="s">
        <v>40</v>
      </c>
      <c r="X91" s="41">
        <v>4.2880403641939999E-6</v>
      </c>
      <c r="Y91" s="41">
        <v>0.136712</v>
      </c>
      <c r="Z91" s="41">
        <v>4.9447999999999999E-2</v>
      </c>
      <c r="AA91" s="49"/>
      <c r="AC91" s="48"/>
    </row>
    <row r="92" spans="1:29" ht="15" x14ac:dyDescent="0.25">
      <c r="A92" s="42">
        <v>1328</v>
      </c>
      <c r="B92" s="42">
        <v>9760</v>
      </c>
      <c r="C92" s="40" t="s">
        <v>149</v>
      </c>
      <c r="D92" s="40" t="s">
        <v>207</v>
      </c>
      <c r="E92" s="40" t="s">
        <v>208</v>
      </c>
      <c r="F92" s="40" t="s">
        <v>144</v>
      </c>
      <c r="G92" s="40" t="s">
        <v>78</v>
      </c>
      <c r="H92" s="40" t="s">
        <v>78</v>
      </c>
      <c r="I92" s="40" t="s">
        <v>139</v>
      </c>
      <c r="J92" s="40" t="s">
        <v>140</v>
      </c>
      <c r="K92" s="40" t="s">
        <v>113</v>
      </c>
      <c r="L92" s="40" t="s">
        <v>82</v>
      </c>
      <c r="M92" s="40">
        <v>0.1</v>
      </c>
      <c r="N92" s="46">
        <v>45875</v>
      </c>
      <c r="O92" s="41">
        <v>0</v>
      </c>
      <c r="P92" s="41">
        <v>4.2500000000000003E-2</v>
      </c>
      <c r="Q92" s="40"/>
      <c r="R92" s="40">
        <v>10379006</v>
      </c>
      <c r="S92" s="40">
        <v>1</v>
      </c>
      <c r="T92" s="40">
        <v>99.59</v>
      </c>
      <c r="U92" s="40">
        <v>10336.451999999999</v>
      </c>
      <c r="V92" s="40"/>
      <c r="W92" s="40" t="s">
        <v>40</v>
      </c>
      <c r="X92" s="41">
        <v>3.4596686666660001E-6</v>
      </c>
      <c r="Y92" s="41">
        <v>9.9148E-2</v>
      </c>
      <c r="Z92" s="41">
        <v>3.5860999999999997E-2</v>
      </c>
      <c r="AA92" s="49"/>
      <c r="AC92" s="48"/>
    </row>
    <row r="93" spans="1:29" ht="15" x14ac:dyDescent="0.25">
      <c r="A93" s="42">
        <v>1328</v>
      </c>
      <c r="B93" s="42">
        <v>9760</v>
      </c>
      <c r="C93" s="40" t="s">
        <v>149</v>
      </c>
      <c r="D93" s="40" t="s">
        <v>209</v>
      </c>
      <c r="E93" s="40" t="s">
        <v>210</v>
      </c>
      <c r="F93" s="40" t="s">
        <v>144</v>
      </c>
      <c r="G93" s="40" t="s">
        <v>78</v>
      </c>
      <c r="H93" s="40" t="s">
        <v>78</v>
      </c>
      <c r="I93" s="40" t="s">
        <v>139</v>
      </c>
      <c r="J93" s="40" t="s">
        <v>140</v>
      </c>
      <c r="K93" s="40" t="s">
        <v>113</v>
      </c>
      <c r="L93" s="40" t="s">
        <v>82</v>
      </c>
      <c r="M93" s="40">
        <v>0.18</v>
      </c>
      <c r="N93" s="46">
        <v>45909</v>
      </c>
      <c r="O93" s="41">
        <v>0</v>
      </c>
      <c r="P93" s="41">
        <v>4.3200000000000002E-2</v>
      </c>
      <c r="Q93" s="40"/>
      <c r="R93" s="40">
        <v>13962000</v>
      </c>
      <c r="S93" s="40">
        <v>1</v>
      </c>
      <c r="T93" s="40">
        <v>99.26</v>
      </c>
      <c r="U93" s="40">
        <v>13858.681</v>
      </c>
      <c r="V93" s="40"/>
      <c r="W93" s="40" t="s">
        <v>40</v>
      </c>
      <c r="X93" s="41">
        <v>4.9864285714279996E-6</v>
      </c>
      <c r="Y93" s="41">
        <v>0.132933</v>
      </c>
      <c r="Z93" s="41">
        <v>4.8080999999999999E-2</v>
      </c>
      <c r="AA93" s="49"/>
      <c r="AC93" s="48"/>
    </row>
    <row r="94" spans="1:29" ht="15" x14ac:dyDescent="0.25">
      <c r="A94" s="42">
        <v>1328</v>
      </c>
      <c r="B94" s="42">
        <v>9760</v>
      </c>
      <c r="C94" s="40" t="s">
        <v>141</v>
      </c>
      <c r="D94" s="40" t="s">
        <v>142</v>
      </c>
      <c r="E94" s="40" t="s">
        <v>143</v>
      </c>
      <c r="F94" s="40" t="s">
        <v>144</v>
      </c>
      <c r="G94" s="40" t="s">
        <v>78</v>
      </c>
      <c r="H94" s="40" t="s">
        <v>78</v>
      </c>
      <c r="I94" s="40" t="s">
        <v>139</v>
      </c>
      <c r="J94" s="40" t="s">
        <v>140</v>
      </c>
      <c r="K94" s="40" t="s">
        <v>113</v>
      </c>
      <c r="L94" s="40" t="s">
        <v>82</v>
      </c>
      <c r="M94" s="40">
        <v>11.42</v>
      </c>
      <c r="N94" s="46">
        <v>51897</v>
      </c>
      <c r="O94" s="41">
        <v>5.5E-2</v>
      </c>
      <c r="P94" s="41">
        <v>4.3499999999999997E-2</v>
      </c>
      <c r="Q94" s="40"/>
      <c r="R94" s="40">
        <v>9929641</v>
      </c>
      <c r="S94" s="40">
        <v>1</v>
      </c>
      <c r="T94" s="40">
        <v>115.63</v>
      </c>
      <c r="U94" s="40">
        <v>11481.644</v>
      </c>
      <c r="V94" s="40"/>
      <c r="W94" s="40" t="s">
        <v>40</v>
      </c>
      <c r="X94" s="41">
        <v>3.4577977640370002E-6</v>
      </c>
      <c r="Y94" s="41">
        <v>0.11013299999999999</v>
      </c>
      <c r="Z94" s="41">
        <v>3.9834000000000001E-2</v>
      </c>
      <c r="AA94" s="49"/>
      <c r="AC94" s="48"/>
    </row>
    <row r="95" spans="1:29" ht="15" x14ac:dyDescent="0.25">
      <c r="A95" s="42">
        <v>1328</v>
      </c>
      <c r="B95" s="42">
        <v>9760</v>
      </c>
      <c r="C95" s="40" t="s">
        <v>141</v>
      </c>
      <c r="D95" s="40" t="s">
        <v>182</v>
      </c>
      <c r="E95" s="40" t="s">
        <v>183</v>
      </c>
      <c r="F95" s="40" t="s">
        <v>144</v>
      </c>
      <c r="G95" s="40" t="s">
        <v>78</v>
      </c>
      <c r="H95" s="40" t="s">
        <v>78</v>
      </c>
      <c r="I95" s="40" t="s">
        <v>139</v>
      </c>
      <c r="J95" s="40" t="s">
        <v>140</v>
      </c>
      <c r="K95" s="40" t="s">
        <v>113</v>
      </c>
      <c r="L95" s="40" t="s">
        <v>82</v>
      </c>
      <c r="M95" s="40">
        <v>10.81</v>
      </c>
      <c r="N95" s="46">
        <v>50191</v>
      </c>
      <c r="O95" s="41">
        <v>0.03</v>
      </c>
      <c r="P95" s="41">
        <v>4.2500000000000003E-2</v>
      </c>
      <c r="Q95" s="40"/>
      <c r="R95" s="40">
        <v>5798247</v>
      </c>
      <c r="S95" s="40">
        <v>1</v>
      </c>
      <c r="T95" s="40">
        <v>74.8</v>
      </c>
      <c r="U95" s="40">
        <v>4337.0889999999999</v>
      </c>
      <c r="V95" s="40"/>
      <c r="W95" s="40" t="s">
        <v>40</v>
      </c>
      <c r="X95" s="41">
        <v>1.537309166561E-6</v>
      </c>
      <c r="Y95" s="41">
        <v>4.1600999999999999E-2</v>
      </c>
      <c r="Z95" s="41">
        <v>1.5047E-2</v>
      </c>
      <c r="AA95" s="49"/>
      <c r="AC95" s="48"/>
    </row>
    <row r="96" spans="1:29" ht="15" x14ac:dyDescent="0.25">
      <c r="A96" s="42">
        <v>1328</v>
      </c>
      <c r="B96" s="42">
        <v>9760</v>
      </c>
      <c r="C96" s="40" t="s">
        <v>141</v>
      </c>
      <c r="D96" s="40" t="s">
        <v>160</v>
      </c>
      <c r="E96" s="40" t="s">
        <v>161</v>
      </c>
      <c r="F96" s="40" t="s">
        <v>144</v>
      </c>
      <c r="G96" s="40" t="s">
        <v>78</v>
      </c>
      <c r="H96" s="40" t="s">
        <v>78</v>
      </c>
      <c r="I96" s="40" t="s">
        <v>139</v>
      </c>
      <c r="J96" s="40" t="s">
        <v>140</v>
      </c>
      <c r="K96" s="40" t="s">
        <v>113</v>
      </c>
      <c r="L96" s="40" t="s">
        <v>82</v>
      </c>
      <c r="M96" s="40">
        <v>17.52</v>
      </c>
      <c r="N96" s="46">
        <v>55852</v>
      </c>
      <c r="O96" s="41">
        <v>2.8000000000000001E-2</v>
      </c>
      <c r="P96" s="41">
        <v>4.5900000000000003E-2</v>
      </c>
      <c r="Q96" s="40"/>
      <c r="R96" s="40">
        <v>342800</v>
      </c>
      <c r="S96" s="40">
        <v>1</v>
      </c>
      <c r="T96" s="40">
        <v>73.98</v>
      </c>
      <c r="U96" s="40">
        <v>253.60300000000001</v>
      </c>
      <c r="V96" s="40"/>
      <c r="W96" s="40" t="s">
        <v>40</v>
      </c>
      <c r="X96" s="41">
        <v>1.33204289411E-7</v>
      </c>
      <c r="Y96" s="41">
        <v>2.4320000000000001E-3</v>
      </c>
      <c r="Z96" s="41">
        <v>8.7900000000000001E-4</v>
      </c>
      <c r="AA96" s="49"/>
      <c r="AC96" s="48"/>
    </row>
    <row r="97" spans="1:29" ht="15" x14ac:dyDescent="0.25">
      <c r="A97" s="42">
        <v>1328</v>
      </c>
      <c r="B97" s="42">
        <v>9760</v>
      </c>
      <c r="C97" s="40" t="s">
        <v>149</v>
      </c>
      <c r="D97" s="40" t="s">
        <v>211</v>
      </c>
      <c r="E97" s="40" t="s">
        <v>212</v>
      </c>
      <c r="F97" s="40" t="s">
        <v>144</v>
      </c>
      <c r="G97" s="40" t="s">
        <v>78</v>
      </c>
      <c r="H97" s="40" t="s">
        <v>78</v>
      </c>
      <c r="I97" s="40" t="s">
        <v>139</v>
      </c>
      <c r="J97" s="40" t="s">
        <v>140</v>
      </c>
      <c r="K97" s="40" t="s">
        <v>113</v>
      </c>
      <c r="L97" s="40" t="s">
        <v>82</v>
      </c>
      <c r="M97" s="40">
        <v>0.42</v>
      </c>
      <c r="N97" s="46">
        <v>45994</v>
      </c>
      <c r="O97" s="41">
        <v>0</v>
      </c>
      <c r="P97" s="41">
        <v>4.2900000000000001E-2</v>
      </c>
      <c r="Q97" s="40"/>
      <c r="R97" s="40">
        <v>824000</v>
      </c>
      <c r="S97" s="40">
        <v>1</v>
      </c>
      <c r="T97" s="40">
        <v>98.23</v>
      </c>
      <c r="U97" s="40">
        <v>809.41499999999996</v>
      </c>
      <c r="V97" s="40"/>
      <c r="W97" s="40" t="s">
        <v>40</v>
      </c>
      <c r="X97" s="41">
        <v>5.8857142857100002E-7</v>
      </c>
      <c r="Y97" s="41">
        <v>7.7629999999999999E-3</v>
      </c>
      <c r="Z97" s="41">
        <v>2.8080000000000002E-3</v>
      </c>
      <c r="AA97" s="49"/>
      <c r="AC97" s="48"/>
    </row>
    <row r="98" spans="1:29" ht="15" x14ac:dyDescent="0.25">
      <c r="A98" s="42">
        <v>1328</v>
      </c>
      <c r="B98" s="42">
        <v>9760</v>
      </c>
      <c r="C98" s="40" t="s">
        <v>149</v>
      </c>
      <c r="D98" s="40" t="s">
        <v>203</v>
      </c>
      <c r="E98" s="40" t="s">
        <v>204</v>
      </c>
      <c r="F98" s="40" t="s">
        <v>144</v>
      </c>
      <c r="G98" s="40" t="s">
        <v>78</v>
      </c>
      <c r="H98" s="40" t="s">
        <v>78</v>
      </c>
      <c r="I98" s="40" t="s">
        <v>139</v>
      </c>
      <c r="J98" s="40" t="s">
        <v>140</v>
      </c>
      <c r="K98" s="40" t="s">
        <v>113</v>
      </c>
      <c r="L98" s="40" t="s">
        <v>82</v>
      </c>
      <c r="M98" s="40">
        <v>0.6</v>
      </c>
      <c r="N98" s="46">
        <v>46057</v>
      </c>
      <c r="O98" s="41">
        <v>0</v>
      </c>
      <c r="P98" s="41">
        <v>4.2500000000000003E-2</v>
      </c>
      <c r="Q98" s="40"/>
      <c r="R98" s="40">
        <v>2824000</v>
      </c>
      <c r="S98" s="40">
        <v>1</v>
      </c>
      <c r="T98" s="40">
        <v>97.54</v>
      </c>
      <c r="U98" s="40">
        <v>2754.53</v>
      </c>
      <c r="V98" s="40"/>
      <c r="W98" s="40" t="s">
        <v>40</v>
      </c>
      <c r="X98" s="41">
        <v>1.568888888888E-6</v>
      </c>
      <c r="Y98" s="41">
        <v>2.6421E-2</v>
      </c>
      <c r="Z98" s="41">
        <v>9.5560000000000003E-3</v>
      </c>
      <c r="AA98" s="49"/>
      <c r="AC98" s="48"/>
    </row>
    <row r="99" spans="1:29" ht="15" x14ac:dyDescent="0.25">
      <c r="A99" s="42">
        <v>1328</v>
      </c>
      <c r="B99" s="42">
        <v>9760</v>
      </c>
      <c r="C99" s="40" t="s">
        <v>149</v>
      </c>
      <c r="D99" s="40" t="s">
        <v>213</v>
      </c>
      <c r="E99" s="40" t="s">
        <v>214</v>
      </c>
      <c r="F99" s="40" t="s">
        <v>215</v>
      </c>
      <c r="G99" s="40" t="s">
        <v>78</v>
      </c>
      <c r="H99" s="40" t="s">
        <v>78</v>
      </c>
      <c r="I99" s="40" t="s">
        <v>139</v>
      </c>
      <c r="J99" s="40" t="s">
        <v>140</v>
      </c>
      <c r="K99" s="40" t="s">
        <v>113</v>
      </c>
      <c r="L99" s="40" t="s">
        <v>82</v>
      </c>
      <c r="M99" s="40">
        <v>0.92</v>
      </c>
      <c r="N99" s="46">
        <v>46145</v>
      </c>
      <c r="O99" s="41">
        <v>0</v>
      </c>
      <c r="P99" s="41">
        <v>4.0899999999999999E-2</v>
      </c>
      <c r="Q99" s="40"/>
      <c r="R99" s="40">
        <v>10946503</v>
      </c>
      <c r="S99" s="40">
        <v>1</v>
      </c>
      <c r="T99" s="40">
        <v>96.36</v>
      </c>
      <c r="U99" s="40">
        <v>10548.05</v>
      </c>
      <c r="V99" s="40"/>
      <c r="W99" s="40" t="s">
        <v>40</v>
      </c>
      <c r="X99" s="41">
        <v>6.0813905555550002E-6</v>
      </c>
      <c r="Y99" s="41">
        <v>0.101178</v>
      </c>
      <c r="Z99" s="41">
        <v>3.6595000000000003E-2</v>
      </c>
      <c r="AA99" s="49"/>
      <c r="AC99" s="48"/>
    </row>
    <row r="100" spans="1:29" ht="15" x14ac:dyDescent="0.25">
      <c r="A100" s="42">
        <v>1328</v>
      </c>
      <c r="B100" s="42">
        <v>9760</v>
      </c>
      <c r="C100" s="40" t="s">
        <v>149</v>
      </c>
      <c r="D100" s="40" t="s">
        <v>205</v>
      </c>
      <c r="E100" s="40" t="s">
        <v>206</v>
      </c>
      <c r="F100" s="40" t="s">
        <v>144</v>
      </c>
      <c r="G100" s="40" t="s">
        <v>78</v>
      </c>
      <c r="H100" s="40" t="s">
        <v>78</v>
      </c>
      <c r="I100" s="40" t="s">
        <v>139</v>
      </c>
      <c r="J100" s="40" t="s">
        <v>140</v>
      </c>
      <c r="K100" s="40" t="s">
        <v>113</v>
      </c>
      <c r="L100" s="40" t="s">
        <v>82</v>
      </c>
      <c r="M100" s="40">
        <v>0.01</v>
      </c>
      <c r="N100" s="46">
        <v>45840</v>
      </c>
      <c r="O100" s="41">
        <v>0</v>
      </c>
      <c r="P100" s="41">
        <v>0.1149</v>
      </c>
      <c r="Q100" s="40"/>
      <c r="R100" s="40">
        <v>16952380</v>
      </c>
      <c r="S100" s="40">
        <v>1</v>
      </c>
      <c r="T100" s="40">
        <v>99.969899999999996</v>
      </c>
      <c r="U100" s="40">
        <v>16947.294000000002</v>
      </c>
      <c r="V100" s="40"/>
      <c r="W100" s="40" t="s">
        <v>40</v>
      </c>
      <c r="X100" s="41">
        <v>5.6507933333329996E-6</v>
      </c>
      <c r="Y100" s="41">
        <v>0.16256000000000001</v>
      </c>
      <c r="Z100" s="41">
        <v>5.8797000000000002E-2</v>
      </c>
      <c r="AA100" s="49"/>
      <c r="AC100" s="48"/>
    </row>
    <row r="101" spans="1:29" ht="15" x14ac:dyDescent="0.25">
      <c r="A101" s="42">
        <v>1328</v>
      </c>
      <c r="B101" s="42">
        <v>9760</v>
      </c>
      <c r="C101" s="40" t="s">
        <v>149</v>
      </c>
      <c r="D101" s="40" t="s">
        <v>150</v>
      </c>
      <c r="E101" s="40" t="s">
        <v>151</v>
      </c>
      <c r="F101" s="40" t="s">
        <v>144</v>
      </c>
      <c r="G101" s="40" t="s">
        <v>78</v>
      </c>
      <c r="H101" s="40" t="s">
        <v>78</v>
      </c>
      <c r="I101" s="40" t="s">
        <v>139</v>
      </c>
      <c r="J101" s="40" t="s">
        <v>140</v>
      </c>
      <c r="K101" s="40" t="s">
        <v>113</v>
      </c>
      <c r="L101" s="40" t="s">
        <v>82</v>
      </c>
      <c r="M101" s="40">
        <v>0.52</v>
      </c>
      <c r="N101" s="46">
        <v>46029</v>
      </c>
      <c r="O101" s="41">
        <v>0</v>
      </c>
      <c r="P101" s="41">
        <v>4.2999999999999997E-2</v>
      </c>
      <c r="Q101" s="40"/>
      <c r="R101" s="40">
        <v>5679660</v>
      </c>
      <c r="S101" s="40">
        <v>1</v>
      </c>
      <c r="T101" s="40">
        <v>97.83</v>
      </c>
      <c r="U101" s="40">
        <v>5556.4110000000001</v>
      </c>
      <c r="V101" s="40"/>
      <c r="W101" s="40" t="s">
        <v>40</v>
      </c>
      <c r="X101" s="41">
        <v>3.5497874999999998E-6</v>
      </c>
      <c r="Y101" s="41">
        <v>5.3296999999999997E-2</v>
      </c>
      <c r="Z101" s="41">
        <v>1.9276999999999999E-2</v>
      </c>
      <c r="AA101" s="49"/>
      <c r="AC101" s="48"/>
    </row>
    <row r="102" spans="1:29" ht="15" x14ac:dyDescent="0.25">
      <c r="A102" s="42">
        <v>1328</v>
      </c>
      <c r="B102" s="42">
        <v>9760</v>
      </c>
      <c r="C102" s="40" t="s">
        <v>184</v>
      </c>
      <c r="D102" s="40" t="s">
        <v>185</v>
      </c>
      <c r="E102" s="40" t="s">
        <v>186</v>
      </c>
      <c r="F102" s="40" t="s">
        <v>169</v>
      </c>
      <c r="G102" s="40" t="s">
        <v>97</v>
      </c>
      <c r="H102" s="40" t="s">
        <v>187</v>
      </c>
      <c r="I102" s="40" t="s">
        <v>191</v>
      </c>
      <c r="J102" s="40" t="s">
        <v>188</v>
      </c>
      <c r="K102" s="40" t="s">
        <v>172</v>
      </c>
      <c r="L102" s="40" t="s">
        <v>84</v>
      </c>
      <c r="M102" s="40">
        <v>0.11</v>
      </c>
      <c r="N102" s="46">
        <v>45881</v>
      </c>
      <c r="O102" s="41">
        <v>0</v>
      </c>
      <c r="P102" s="41">
        <v>4.3499999999999997E-2</v>
      </c>
      <c r="Q102" s="40"/>
      <c r="R102" s="40">
        <v>332000</v>
      </c>
      <c r="S102" s="40">
        <v>3.3719999999999999</v>
      </c>
      <c r="T102" s="40">
        <v>99.500600000000006</v>
      </c>
      <c r="U102" s="40">
        <v>1113.913</v>
      </c>
      <c r="V102" s="40"/>
      <c r="W102" s="40" t="s">
        <v>40</v>
      </c>
      <c r="X102" s="41">
        <v>2.8766755334999999E-8</v>
      </c>
      <c r="Y102" s="41">
        <v>1.0684000000000001E-2</v>
      </c>
      <c r="Z102" s="41">
        <v>3.8639999999999998E-3</v>
      </c>
      <c r="AA102" s="49"/>
      <c r="AC102" s="48"/>
    </row>
    <row r="103" spans="1:29" ht="15" x14ac:dyDescent="0.25">
      <c r="A103" s="42">
        <v>1328</v>
      </c>
      <c r="B103" s="42">
        <v>9760</v>
      </c>
      <c r="C103" s="40" t="s">
        <v>184</v>
      </c>
      <c r="D103" s="40" t="s">
        <v>194</v>
      </c>
      <c r="E103" s="40" t="s">
        <v>195</v>
      </c>
      <c r="F103" s="40" t="s">
        <v>169</v>
      </c>
      <c r="G103" s="40" t="s">
        <v>97</v>
      </c>
      <c r="H103" s="40" t="s">
        <v>187</v>
      </c>
      <c r="I103" s="40" t="s">
        <v>191</v>
      </c>
      <c r="J103" s="40" t="s">
        <v>188</v>
      </c>
      <c r="K103" s="40" t="s">
        <v>172</v>
      </c>
      <c r="L103" s="40" t="s">
        <v>84</v>
      </c>
      <c r="M103" s="40">
        <v>0.31</v>
      </c>
      <c r="N103" s="46">
        <v>45958</v>
      </c>
      <c r="O103" s="41">
        <v>0</v>
      </c>
      <c r="P103" s="41">
        <v>4.2999999999999997E-2</v>
      </c>
      <c r="Q103" s="40"/>
      <c r="R103" s="40">
        <v>1066000</v>
      </c>
      <c r="S103" s="40">
        <v>3.3719999999999999</v>
      </c>
      <c r="T103" s="40">
        <v>98.62</v>
      </c>
      <c r="U103" s="40">
        <v>3544.933</v>
      </c>
      <c r="V103" s="40"/>
      <c r="W103" s="40" t="s">
        <v>40</v>
      </c>
      <c r="X103" s="41">
        <v>1.6850025290799999E-7</v>
      </c>
      <c r="Y103" s="41">
        <v>3.4002999999999999E-2</v>
      </c>
      <c r="Z103" s="41">
        <v>1.2298E-2</v>
      </c>
      <c r="AA103" s="49"/>
      <c r="AC103" s="48"/>
    </row>
    <row r="104" spans="1:29" ht="15" x14ac:dyDescent="0.25">
      <c r="A104" s="42">
        <v>1328</v>
      </c>
      <c r="B104" s="42">
        <v>9760</v>
      </c>
      <c r="C104" s="40" t="s">
        <v>184</v>
      </c>
      <c r="D104" s="40" t="s">
        <v>192</v>
      </c>
      <c r="E104" s="40" t="s">
        <v>193</v>
      </c>
      <c r="F104" s="40" t="s">
        <v>169</v>
      </c>
      <c r="G104" s="40" t="s">
        <v>97</v>
      </c>
      <c r="H104" s="40" t="s">
        <v>187</v>
      </c>
      <c r="I104" s="40" t="s">
        <v>191</v>
      </c>
      <c r="J104" s="40" t="s">
        <v>188</v>
      </c>
      <c r="K104" s="40" t="s">
        <v>172</v>
      </c>
      <c r="L104" s="40" t="s">
        <v>84</v>
      </c>
      <c r="M104" s="40">
        <v>7.0000000000000007E-2</v>
      </c>
      <c r="N104" s="46">
        <v>45869</v>
      </c>
      <c r="O104" s="41">
        <v>0</v>
      </c>
      <c r="P104" s="41">
        <v>4.2000000000000003E-2</v>
      </c>
      <c r="Q104" s="40"/>
      <c r="R104" s="40">
        <v>633000</v>
      </c>
      <c r="S104" s="40">
        <v>3.3719999999999999</v>
      </c>
      <c r="T104" s="40">
        <v>99.655000000000001</v>
      </c>
      <c r="U104" s="40">
        <v>2127.1120000000001</v>
      </c>
      <c r="V104" s="40"/>
      <c r="W104" s="40" t="s">
        <v>40</v>
      </c>
      <c r="X104" s="41">
        <v>2.9166071519E-8</v>
      </c>
      <c r="Y104" s="41">
        <v>2.0403000000000001E-2</v>
      </c>
      <c r="Z104" s="41">
        <v>7.3790000000000001E-3</v>
      </c>
      <c r="AA104" s="49"/>
      <c r="AC104" s="48"/>
    </row>
    <row r="105" spans="1:29" ht="15" x14ac:dyDescent="0.25">
      <c r="A105" s="42">
        <v>1328</v>
      </c>
      <c r="B105" s="42">
        <v>9760</v>
      </c>
      <c r="C105" s="40" t="s">
        <v>184</v>
      </c>
      <c r="D105" s="40" t="s">
        <v>197</v>
      </c>
      <c r="E105" s="40" t="s">
        <v>198</v>
      </c>
      <c r="F105" s="40" t="s">
        <v>169</v>
      </c>
      <c r="G105" s="40" t="s">
        <v>97</v>
      </c>
      <c r="H105" s="40" t="s">
        <v>187</v>
      </c>
      <c r="I105" s="40" t="s">
        <v>191</v>
      </c>
      <c r="J105" s="40" t="s">
        <v>188</v>
      </c>
      <c r="K105" s="40" t="s">
        <v>172</v>
      </c>
      <c r="L105" s="40" t="s">
        <v>84</v>
      </c>
      <c r="M105" s="40">
        <v>0.36</v>
      </c>
      <c r="N105" s="46">
        <v>45974</v>
      </c>
      <c r="O105" s="41">
        <v>0</v>
      </c>
      <c r="P105" s="41">
        <v>4.2299999999999997E-2</v>
      </c>
      <c r="Q105" s="40"/>
      <c r="R105" s="40">
        <v>1125000</v>
      </c>
      <c r="S105" s="40">
        <v>3.3719999999999999</v>
      </c>
      <c r="T105" s="40">
        <v>98.457999999999998</v>
      </c>
      <c r="U105" s="40">
        <v>3735.0160000000001</v>
      </c>
      <c r="V105" s="40"/>
      <c r="W105" s="40" t="s">
        <v>40</v>
      </c>
      <c r="X105" s="41">
        <v>1.5210102211799999E-7</v>
      </c>
      <c r="Y105" s="41">
        <v>3.5825999999999997E-2</v>
      </c>
      <c r="Z105" s="41">
        <v>1.2958000000000001E-2</v>
      </c>
      <c r="AA105" s="49"/>
      <c r="AC105" s="48"/>
    </row>
    <row r="106" spans="1:29" ht="15" x14ac:dyDescent="0.25">
      <c r="A106" s="42">
        <v>1328</v>
      </c>
      <c r="B106" s="42">
        <v>9760</v>
      </c>
      <c r="C106" s="40" t="s">
        <v>184</v>
      </c>
      <c r="D106" s="40" t="s">
        <v>189</v>
      </c>
      <c r="E106" s="40" t="s">
        <v>190</v>
      </c>
      <c r="F106" s="40" t="s">
        <v>169</v>
      </c>
      <c r="G106" s="40" t="s">
        <v>97</v>
      </c>
      <c r="H106" s="40" t="s">
        <v>187</v>
      </c>
      <c r="I106" s="40" t="s">
        <v>191</v>
      </c>
      <c r="J106" s="40" t="s">
        <v>188</v>
      </c>
      <c r="K106" s="40" t="s">
        <v>172</v>
      </c>
      <c r="L106" s="40" t="s">
        <v>84</v>
      </c>
      <c r="M106" s="40">
        <v>0.03</v>
      </c>
      <c r="N106" s="46">
        <v>45853</v>
      </c>
      <c r="O106" s="41">
        <v>0</v>
      </c>
      <c r="P106" s="41">
        <v>4.19E-2</v>
      </c>
      <c r="Q106" s="40"/>
      <c r="R106" s="40">
        <v>250000</v>
      </c>
      <c r="S106" s="40">
        <v>3.3719999999999999</v>
      </c>
      <c r="T106" s="40">
        <v>99.838999999999999</v>
      </c>
      <c r="U106" s="40">
        <v>841.64599999999996</v>
      </c>
      <c r="V106" s="40"/>
      <c r="W106" s="40" t="s">
        <v>40</v>
      </c>
      <c r="X106" s="41">
        <v>1.2456216399E-8</v>
      </c>
      <c r="Y106" s="41">
        <v>8.0730000000000003E-3</v>
      </c>
      <c r="Z106" s="41">
        <v>2.9199999999999999E-3</v>
      </c>
      <c r="AA106" s="49"/>
      <c r="AC106" s="48"/>
    </row>
    <row r="107" spans="1:29" ht="15" x14ac:dyDescent="0.25">
      <c r="A107" s="42">
        <v>1328</v>
      </c>
      <c r="B107" s="42">
        <v>12138</v>
      </c>
      <c r="C107" s="40" t="s">
        <v>135</v>
      </c>
      <c r="D107" s="40" t="s">
        <v>158</v>
      </c>
      <c r="E107" s="40" t="s">
        <v>159</v>
      </c>
      <c r="F107" s="40" t="s">
        <v>138</v>
      </c>
      <c r="G107" s="40" t="s">
        <v>78</v>
      </c>
      <c r="H107" s="40" t="s">
        <v>78</v>
      </c>
      <c r="I107" s="40" t="s">
        <v>139</v>
      </c>
      <c r="J107" s="40" t="s">
        <v>140</v>
      </c>
      <c r="K107" s="40" t="s">
        <v>113</v>
      </c>
      <c r="L107" s="40" t="s">
        <v>82</v>
      </c>
      <c r="M107" s="40">
        <v>6.4</v>
      </c>
      <c r="N107" s="46">
        <v>48182</v>
      </c>
      <c r="O107" s="41">
        <v>1E-3</v>
      </c>
      <c r="P107" s="41">
        <v>1.9599999999999999E-2</v>
      </c>
      <c r="Q107" s="40"/>
      <c r="R107" s="40">
        <v>4845577.59</v>
      </c>
      <c r="S107" s="40">
        <v>1</v>
      </c>
      <c r="T107" s="40">
        <v>104.14</v>
      </c>
      <c r="U107" s="40">
        <v>5046.1850000000004</v>
      </c>
      <c r="V107" s="40"/>
      <c r="W107" s="40" t="s">
        <v>40</v>
      </c>
      <c r="X107" s="41">
        <v>1.41565674933E-6</v>
      </c>
      <c r="Y107" s="41">
        <v>9.6690000000000005E-3</v>
      </c>
      <c r="Z107" s="41">
        <v>1.8710000000000001E-3</v>
      </c>
      <c r="AA107" s="49"/>
      <c r="AC107" s="48"/>
    </row>
    <row r="108" spans="1:29" ht="15" x14ac:dyDescent="0.25">
      <c r="A108" s="42">
        <v>1328</v>
      </c>
      <c r="B108" s="42">
        <v>12138</v>
      </c>
      <c r="C108" s="40" t="s">
        <v>141</v>
      </c>
      <c r="D108" s="40" t="s">
        <v>145</v>
      </c>
      <c r="E108" s="40" t="s">
        <v>146</v>
      </c>
      <c r="F108" s="40" t="s">
        <v>144</v>
      </c>
      <c r="G108" s="40" t="s">
        <v>78</v>
      </c>
      <c r="H108" s="40" t="s">
        <v>78</v>
      </c>
      <c r="I108" s="40" t="s">
        <v>139</v>
      </c>
      <c r="J108" s="40" t="s">
        <v>140</v>
      </c>
      <c r="K108" s="40" t="s">
        <v>113</v>
      </c>
      <c r="L108" s="40" t="s">
        <v>82</v>
      </c>
      <c r="M108" s="40">
        <v>6.54</v>
      </c>
      <c r="N108" s="46">
        <v>48334</v>
      </c>
      <c r="O108" s="41">
        <v>1.2999999999999999E-2</v>
      </c>
      <c r="P108" s="41">
        <v>4.0399999999999998E-2</v>
      </c>
      <c r="Q108" s="40"/>
      <c r="R108" s="40">
        <v>1806682.79</v>
      </c>
      <c r="S108" s="40">
        <v>1</v>
      </c>
      <c r="T108" s="40">
        <v>84.099000000000004</v>
      </c>
      <c r="U108" s="40">
        <v>1519.42</v>
      </c>
      <c r="V108" s="40"/>
      <c r="W108" s="40" t="s">
        <v>40</v>
      </c>
      <c r="X108" s="41">
        <v>5.0783121875899995E-7</v>
      </c>
      <c r="Y108" s="41">
        <v>2.911E-3</v>
      </c>
      <c r="Z108" s="41">
        <v>5.6300000000000002E-4</v>
      </c>
      <c r="AA108" s="49"/>
      <c r="AC108" s="48"/>
    </row>
    <row r="109" spans="1:29" ht="15" x14ac:dyDescent="0.25">
      <c r="A109" s="42">
        <v>1328</v>
      </c>
      <c r="B109" s="42">
        <v>12138</v>
      </c>
      <c r="C109" s="40" t="s">
        <v>135</v>
      </c>
      <c r="D109" s="40" t="s">
        <v>136</v>
      </c>
      <c r="E109" s="40" t="s">
        <v>137</v>
      </c>
      <c r="F109" s="40" t="s">
        <v>138</v>
      </c>
      <c r="G109" s="40" t="s">
        <v>78</v>
      </c>
      <c r="H109" s="40" t="s">
        <v>78</v>
      </c>
      <c r="I109" s="40" t="s">
        <v>139</v>
      </c>
      <c r="J109" s="40" t="s">
        <v>140</v>
      </c>
      <c r="K109" s="40" t="s">
        <v>113</v>
      </c>
      <c r="L109" s="40" t="s">
        <v>82</v>
      </c>
      <c r="M109" s="40">
        <v>7.78</v>
      </c>
      <c r="N109" s="46">
        <v>48883</v>
      </c>
      <c r="O109" s="41">
        <v>1.6E-2</v>
      </c>
      <c r="P109" s="41">
        <v>1.9699999999999999E-2</v>
      </c>
      <c r="Q109" s="40"/>
      <c r="R109" s="40">
        <v>28893784.559999999</v>
      </c>
      <c r="S109" s="40">
        <v>1</v>
      </c>
      <c r="T109" s="40">
        <v>103.3</v>
      </c>
      <c r="U109" s="40">
        <v>29847.278999999999</v>
      </c>
      <c r="V109" s="40"/>
      <c r="W109" s="40" t="s">
        <v>40</v>
      </c>
      <c r="X109" s="41">
        <v>1.2206289847429E-5</v>
      </c>
      <c r="Y109" s="41">
        <v>5.7189999999999998E-2</v>
      </c>
      <c r="Z109" s="41">
        <v>1.1068E-2</v>
      </c>
      <c r="AA109" s="49"/>
      <c r="AC109" s="48"/>
    </row>
    <row r="110" spans="1:29" ht="15" x14ac:dyDescent="0.25">
      <c r="A110" s="42">
        <v>1328</v>
      </c>
      <c r="B110" s="42">
        <v>12138</v>
      </c>
      <c r="C110" s="40" t="s">
        <v>141</v>
      </c>
      <c r="D110" s="40" t="s">
        <v>173</v>
      </c>
      <c r="E110" s="40" t="s">
        <v>174</v>
      </c>
      <c r="F110" s="40" t="s">
        <v>144</v>
      </c>
      <c r="G110" s="40" t="s">
        <v>78</v>
      </c>
      <c r="H110" s="40" t="s">
        <v>78</v>
      </c>
      <c r="I110" s="40" t="s">
        <v>139</v>
      </c>
      <c r="J110" s="40" t="s">
        <v>140</v>
      </c>
      <c r="K110" s="40" t="s">
        <v>113</v>
      </c>
      <c r="L110" s="40" t="s">
        <v>82</v>
      </c>
      <c r="M110" s="40">
        <v>8.18</v>
      </c>
      <c r="N110" s="46">
        <v>49398</v>
      </c>
      <c r="O110" s="41">
        <v>0.04</v>
      </c>
      <c r="P110" s="41">
        <v>4.1099999999999998E-2</v>
      </c>
      <c r="Q110" s="40"/>
      <c r="R110" s="40">
        <v>77985247.310000002</v>
      </c>
      <c r="S110" s="40">
        <v>1</v>
      </c>
      <c r="T110" s="40">
        <v>100.1</v>
      </c>
      <c r="U110" s="40">
        <v>78063.232999999993</v>
      </c>
      <c r="V110" s="40"/>
      <c r="W110" s="40" t="s">
        <v>40</v>
      </c>
      <c r="X110" s="41">
        <v>2.3486084395321002E-5</v>
      </c>
      <c r="Y110" s="41">
        <v>0.14957699999999999</v>
      </c>
      <c r="Z110" s="41">
        <v>2.8948999999999999E-2</v>
      </c>
      <c r="AA110" s="49"/>
      <c r="AC110" s="48"/>
    </row>
    <row r="111" spans="1:29" ht="15" x14ac:dyDescent="0.25">
      <c r="A111" s="42">
        <v>1328</v>
      </c>
      <c r="B111" s="42">
        <v>12138</v>
      </c>
      <c r="C111" s="40" t="s">
        <v>141</v>
      </c>
      <c r="D111" s="40" t="s">
        <v>175</v>
      </c>
      <c r="E111" s="40" t="s">
        <v>174</v>
      </c>
      <c r="F111" s="40" t="s">
        <v>144</v>
      </c>
      <c r="G111" s="40" t="s">
        <v>78</v>
      </c>
      <c r="H111" s="40" t="s">
        <v>78</v>
      </c>
      <c r="I111" s="40" t="s">
        <v>139</v>
      </c>
      <c r="J111" s="40" t="s">
        <v>140</v>
      </c>
      <c r="K111" s="40" t="s">
        <v>113</v>
      </c>
      <c r="L111" s="40" t="s">
        <v>82</v>
      </c>
      <c r="M111" s="40">
        <v>8.1470000000000002</v>
      </c>
      <c r="N111" s="46">
        <v>49398</v>
      </c>
      <c r="O111" s="41">
        <v>0.04</v>
      </c>
      <c r="P111" s="41">
        <v>4.5499999999999999E-2</v>
      </c>
      <c r="Q111" s="40"/>
      <c r="R111" s="40">
        <v>5502089.1399999997</v>
      </c>
      <c r="S111" s="40">
        <v>1</v>
      </c>
      <c r="T111" s="40">
        <v>96.65</v>
      </c>
      <c r="U111" s="40">
        <v>5317.7690000000002</v>
      </c>
      <c r="V111" s="40"/>
      <c r="W111" s="40" t="s">
        <v>40</v>
      </c>
      <c r="X111" s="40"/>
      <c r="Y111" s="41">
        <v>1.0189E-2</v>
      </c>
      <c r="Z111" s="41">
        <v>1.9719999999999998E-3</v>
      </c>
      <c r="AA111" s="49"/>
      <c r="AC111" s="48"/>
    </row>
    <row r="112" spans="1:29" ht="15" x14ac:dyDescent="0.25">
      <c r="A112" s="42">
        <v>1328</v>
      </c>
      <c r="B112" s="42">
        <v>12138</v>
      </c>
      <c r="C112" s="40" t="s">
        <v>149</v>
      </c>
      <c r="D112" s="40" t="s">
        <v>211</v>
      </c>
      <c r="E112" s="40" t="s">
        <v>212</v>
      </c>
      <c r="F112" s="40" t="s">
        <v>144</v>
      </c>
      <c r="G112" s="40" t="s">
        <v>78</v>
      </c>
      <c r="H112" s="40" t="s">
        <v>78</v>
      </c>
      <c r="I112" s="40" t="s">
        <v>139</v>
      </c>
      <c r="J112" s="40" t="s">
        <v>140</v>
      </c>
      <c r="K112" s="40" t="s">
        <v>113</v>
      </c>
      <c r="L112" s="40" t="s">
        <v>82</v>
      </c>
      <c r="M112" s="40">
        <v>0.42</v>
      </c>
      <c r="N112" s="46">
        <v>45994</v>
      </c>
      <c r="O112" s="41">
        <v>0</v>
      </c>
      <c r="P112" s="41">
        <v>4.2900000000000001E-2</v>
      </c>
      <c r="Q112" s="40"/>
      <c r="R112" s="40">
        <v>40567494</v>
      </c>
      <c r="S112" s="40">
        <v>1</v>
      </c>
      <c r="T112" s="40">
        <v>98.23</v>
      </c>
      <c r="U112" s="40">
        <v>39849.449000000001</v>
      </c>
      <c r="V112" s="40"/>
      <c r="W112" s="40" t="s">
        <v>40</v>
      </c>
      <c r="X112" s="41">
        <v>2.8976781428570999E-5</v>
      </c>
      <c r="Y112" s="41">
        <v>7.6355000000000006E-2</v>
      </c>
      <c r="Z112" s="41">
        <v>1.4777999999999999E-2</v>
      </c>
      <c r="AA112" s="49"/>
      <c r="AC112" s="48"/>
    </row>
    <row r="113" spans="1:29" ht="15" x14ac:dyDescent="0.25">
      <c r="A113" s="42">
        <v>1328</v>
      </c>
      <c r="B113" s="42">
        <v>12138</v>
      </c>
      <c r="C113" s="40" t="s">
        <v>149</v>
      </c>
      <c r="D113" s="40" t="s">
        <v>176</v>
      </c>
      <c r="E113" s="40" t="s">
        <v>177</v>
      </c>
      <c r="F113" s="40" t="s">
        <v>144</v>
      </c>
      <c r="G113" s="40" t="s">
        <v>78</v>
      </c>
      <c r="H113" s="40" t="s">
        <v>78</v>
      </c>
      <c r="I113" s="40" t="s">
        <v>139</v>
      </c>
      <c r="J113" s="40" t="s">
        <v>140</v>
      </c>
      <c r="K113" s="40" t="s">
        <v>113</v>
      </c>
      <c r="L113" s="40" t="s">
        <v>82</v>
      </c>
      <c r="M113" s="40">
        <v>0.75</v>
      </c>
      <c r="N113" s="46">
        <v>46113</v>
      </c>
      <c r="O113" s="41">
        <v>0</v>
      </c>
      <c r="P113" s="41">
        <v>4.1599999999999998E-2</v>
      </c>
      <c r="Q113" s="40"/>
      <c r="R113" s="40">
        <v>58618914</v>
      </c>
      <c r="S113" s="40">
        <v>1</v>
      </c>
      <c r="T113" s="40">
        <v>96.98</v>
      </c>
      <c r="U113" s="40">
        <v>56848.623</v>
      </c>
      <c r="V113" s="40"/>
      <c r="W113" s="40" t="s">
        <v>40</v>
      </c>
      <c r="X113" s="41">
        <v>3.2566063333333003E-5</v>
      </c>
      <c r="Y113" s="41">
        <v>0.108928</v>
      </c>
      <c r="Z113" s="41">
        <v>2.1082E-2</v>
      </c>
      <c r="AA113" s="49"/>
      <c r="AC113" s="48"/>
    </row>
    <row r="114" spans="1:29" ht="15" x14ac:dyDescent="0.25">
      <c r="A114" s="42">
        <v>1328</v>
      </c>
      <c r="B114" s="42">
        <v>12138</v>
      </c>
      <c r="C114" s="40" t="s">
        <v>149</v>
      </c>
      <c r="D114" s="40" t="s">
        <v>164</v>
      </c>
      <c r="E114" s="40" t="s">
        <v>165</v>
      </c>
      <c r="F114" s="40" t="s">
        <v>144</v>
      </c>
      <c r="G114" s="40" t="s">
        <v>78</v>
      </c>
      <c r="H114" s="40" t="s">
        <v>78</v>
      </c>
      <c r="I114" s="40" t="s">
        <v>139</v>
      </c>
      <c r="J114" s="40" t="s">
        <v>140</v>
      </c>
      <c r="K114" s="40" t="s">
        <v>113</v>
      </c>
      <c r="L114" s="40" t="s">
        <v>82</v>
      </c>
      <c r="M114" s="40">
        <v>0.85</v>
      </c>
      <c r="N114" s="46">
        <v>46148</v>
      </c>
      <c r="O114" s="41">
        <v>0</v>
      </c>
      <c r="P114" s="41">
        <v>4.1099999999999998E-2</v>
      </c>
      <c r="Q114" s="40"/>
      <c r="R114" s="40">
        <v>32833214</v>
      </c>
      <c r="S114" s="40">
        <v>1</v>
      </c>
      <c r="T114" s="40">
        <v>96.64</v>
      </c>
      <c r="U114" s="40">
        <v>31730.018</v>
      </c>
      <c r="V114" s="40"/>
      <c r="W114" s="40" t="s">
        <v>40</v>
      </c>
      <c r="X114" s="41">
        <v>1.8240674444444E-5</v>
      </c>
      <c r="Y114" s="41">
        <v>6.0797999999999998E-2</v>
      </c>
      <c r="Z114" s="41">
        <v>1.1767E-2</v>
      </c>
      <c r="AA114" s="49"/>
      <c r="AC114" s="48"/>
    </row>
    <row r="115" spans="1:29" ht="15" x14ac:dyDescent="0.25">
      <c r="A115" s="42">
        <v>1328</v>
      </c>
      <c r="B115" s="42">
        <v>12138</v>
      </c>
      <c r="C115" s="40" t="s">
        <v>166</v>
      </c>
      <c r="D115" s="40" t="s">
        <v>178</v>
      </c>
      <c r="E115" s="40" t="s">
        <v>179</v>
      </c>
      <c r="F115" s="40" t="s">
        <v>169</v>
      </c>
      <c r="G115" s="40" t="s">
        <v>78</v>
      </c>
      <c r="H115" s="40" t="s">
        <v>78</v>
      </c>
      <c r="I115" s="40" t="s">
        <v>170</v>
      </c>
      <c r="J115" s="40" t="s">
        <v>171</v>
      </c>
      <c r="K115" s="40" t="s">
        <v>172</v>
      </c>
      <c r="L115" s="40" t="s">
        <v>92</v>
      </c>
      <c r="M115" s="40">
        <v>1.48</v>
      </c>
      <c r="N115" s="46">
        <v>46405</v>
      </c>
      <c r="O115" s="41">
        <v>1.4999999999999999E-2</v>
      </c>
      <c r="P115" s="41">
        <v>3.09E-2</v>
      </c>
      <c r="Q115" s="40"/>
      <c r="R115" s="40">
        <v>512699.01</v>
      </c>
      <c r="S115" s="40">
        <v>3.9552</v>
      </c>
      <c r="T115" s="40">
        <v>98.17</v>
      </c>
      <c r="U115" s="40">
        <v>1990.72</v>
      </c>
      <c r="V115" s="40"/>
      <c r="W115" s="40" t="s">
        <v>40</v>
      </c>
      <c r="X115" s="41">
        <v>1.8052782042249999E-6</v>
      </c>
      <c r="Y115" s="41">
        <v>3.8140000000000001E-3</v>
      </c>
      <c r="Z115" s="41">
        <v>7.3800000000000005E-4</v>
      </c>
      <c r="AA115" s="49"/>
      <c r="AC115" s="48"/>
    </row>
    <row r="116" spans="1:29" ht="15" x14ac:dyDescent="0.25">
      <c r="A116" s="42">
        <v>1328</v>
      </c>
      <c r="B116" s="42">
        <v>12138</v>
      </c>
      <c r="C116" s="40" t="s">
        <v>141</v>
      </c>
      <c r="D116" s="40" t="s">
        <v>142</v>
      </c>
      <c r="E116" s="40" t="s">
        <v>143</v>
      </c>
      <c r="F116" s="40" t="s">
        <v>144</v>
      </c>
      <c r="G116" s="40" t="s">
        <v>78</v>
      </c>
      <c r="H116" s="40" t="s">
        <v>78</v>
      </c>
      <c r="I116" s="40" t="s">
        <v>139</v>
      </c>
      <c r="J116" s="40" t="s">
        <v>140</v>
      </c>
      <c r="K116" s="40" t="s">
        <v>113</v>
      </c>
      <c r="L116" s="40" t="s">
        <v>82</v>
      </c>
      <c r="M116" s="40">
        <v>11.42</v>
      </c>
      <c r="N116" s="46">
        <v>51897</v>
      </c>
      <c r="O116" s="41">
        <v>5.5E-2</v>
      </c>
      <c r="P116" s="41">
        <v>4.3499999999999997E-2</v>
      </c>
      <c r="Q116" s="40"/>
      <c r="R116" s="40">
        <v>36411918.399999999</v>
      </c>
      <c r="S116" s="40">
        <v>1</v>
      </c>
      <c r="T116" s="40">
        <v>115.63</v>
      </c>
      <c r="U116" s="40">
        <v>42103.101000000002</v>
      </c>
      <c r="V116" s="40"/>
      <c r="W116" s="40" t="s">
        <v>40</v>
      </c>
      <c r="X116" s="41">
        <v>1.2679718232293999E-5</v>
      </c>
      <c r="Y116" s="41">
        <v>8.0673999999999996E-2</v>
      </c>
      <c r="Z116" s="41">
        <v>1.5613999999999999E-2</v>
      </c>
      <c r="AA116" s="49"/>
      <c r="AC116" s="48"/>
    </row>
    <row r="117" spans="1:29" ht="15" x14ac:dyDescent="0.25">
      <c r="A117" s="42">
        <v>1328</v>
      </c>
      <c r="B117" s="42">
        <v>12138</v>
      </c>
      <c r="C117" s="40" t="s">
        <v>135</v>
      </c>
      <c r="D117" s="40" t="s">
        <v>152</v>
      </c>
      <c r="E117" s="40" t="s">
        <v>153</v>
      </c>
      <c r="F117" s="40" t="s">
        <v>138</v>
      </c>
      <c r="G117" s="40" t="s">
        <v>78</v>
      </c>
      <c r="H117" s="40" t="s">
        <v>78</v>
      </c>
      <c r="I117" s="40" t="s">
        <v>139</v>
      </c>
      <c r="J117" s="40" t="s">
        <v>140</v>
      </c>
      <c r="K117" s="40" t="s">
        <v>113</v>
      </c>
      <c r="L117" s="40" t="s">
        <v>82</v>
      </c>
      <c r="M117" s="40">
        <v>0.33</v>
      </c>
      <c r="N117" s="46">
        <v>45961</v>
      </c>
      <c r="O117" s="41">
        <v>7.4999999999999997E-3</v>
      </c>
      <c r="P117" s="41">
        <v>5.8999999999999999E-3</v>
      </c>
      <c r="Q117" s="40"/>
      <c r="R117" s="40">
        <v>20430683.149999999</v>
      </c>
      <c r="S117" s="40">
        <v>1</v>
      </c>
      <c r="T117" s="40">
        <v>118.26</v>
      </c>
      <c r="U117" s="40">
        <v>24161.326000000001</v>
      </c>
      <c r="V117" s="40"/>
      <c r="W117" s="40" t="s">
        <v>40</v>
      </c>
      <c r="X117" s="41">
        <v>1.6108731696209998E-5</v>
      </c>
      <c r="Y117" s="41">
        <v>4.6295000000000003E-2</v>
      </c>
      <c r="Z117" s="41">
        <v>8.9599999999999992E-3</v>
      </c>
      <c r="AA117" s="49"/>
      <c r="AC117" s="48"/>
    </row>
    <row r="118" spans="1:29" ht="15" x14ac:dyDescent="0.25">
      <c r="A118" s="42">
        <v>1328</v>
      </c>
      <c r="B118" s="42">
        <v>12138</v>
      </c>
      <c r="C118" s="40" t="s">
        <v>135</v>
      </c>
      <c r="D118" s="40" t="s">
        <v>180</v>
      </c>
      <c r="E118" s="40" t="s">
        <v>181</v>
      </c>
      <c r="F118" s="40" t="s">
        <v>138</v>
      </c>
      <c r="G118" s="40" t="s">
        <v>78</v>
      </c>
      <c r="H118" s="40" t="s">
        <v>78</v>
      </c>
      <c r="I118" s="40" t="s">
        <v>139</v>
      </c>
      <c r="J118" s="40" t="s">
        <v>140</v>
      </c>
      <c r="K118" s="40" t="s">
        <v>113</v>
      </c>
      <c r="L118" s="40" t="s">
        <v>82</v>
      </c>
      <c r="M118" s="40">
        <v>1.91</v>
      </c>
      <c r="N118" s="46">
        <v>46538</v>
      </c>
      <c r="O118" s="41">
        <v>7.4999999999999997E-3</v>
      </c>
      <c r="P118" s="41">
        <v>2.0899999999999998E-2</v>
      </c>
      <c r="Q118" s="40"/>
      <c r="R118" s="40">
        <v>36220588.969999999</v>
      </c>
      <c r="S118" s="40">
        <v>1</v>
      </c>
      <c r="T118" s="40">
        <v>115.45</v>
      </c>
      <c r="U118" s="40">
        <v>41816.67</v>
      </c>
      <c r="V118" s="40"/>
      <c r="W118" s="40" t="s">
        <v>40</v>
      </c>
      <c r="X118" s="41">
        <v>1.4871040798652001E-5</v>
      </c>
      <c r="Y118" s="41">
        <v>8.0125000000000002E-2</v>
      </c>
      <c r="Z118" s="41">
        <v>1.5507E-2</v>
      </c>
      <c r="AA118" s="49"/>
      <c r="AC118" s="48"/>
    </row>
    <row r="119" spans="1:29" ht="15" x14ac:dyDescent="0.25">
      <c r="A119" s="42">
        <v>1328</v>
      </c>
      <c r="B119" s="42">
        <v>12138</v>
      </c>
      <c r="C119" s="40" t="s">
        <v>141</v>
      </c>
      <c r="D119" s="40" t="s">
        <v>182</v>
      </c>
      <c r="E119" s="40" t="s">
        <v>183</v>
      </c>
      <c r="F119" s="40" t="s">
        <v>144</v>
      </c>
      <c r="G119" s="40" t="s">
        <v>78</v>
      </c>
      <c r="H119" s="40" t="s">
        <v>78</v>
      </c>
      <c r="I119" s="40" t="s">
        <v>139</v>
      </c>
      <c r="J119" s="40" t="s">
        <v>140</v>
      </c>
      <c r="K119" s="40" t="s">
        <v>113</v>
      </c>
      <c r="L119" s="40" t="s">
        <v>82</v>
      </c>
      <c r="M119" s="40">
        <v>10.81</v>
      </c>
      <c r="N119" s="46">
        <v>50191</v>
      </c>
      <c r="O119" s="41">
        <v>0.03</v>
      </c>
      <c r="P119" s="41">
        <v>4.2500000000000003E-2</v>
      </c>
      <c r="Q119" s="40"/>
      <c r="R119" s="40">
        <v>58708501.170000002</v>
      </c>
      <c r="S119" s="40">
        <v>1</v>
      </c>
      <c r="T119" s="40">
        <v>74.8</v>
      </c>
      <c r="U119" s="40">
        <v>43913.959000000003</v>
      </c>
      <c r="V119" s="40"/>
      <c r="W119" s="40" t="s">
        <v>40</v>
      </c>
      <c r="X119" s="41">
        <v>1.5565586806451E-5</v>
      </c>
      <c r="Y119" s="41">
        <v>8.4142999999999996E-2</v>
      </c>
      <c r="Z119" s="41">
        <v>1.6285000000000001E-2</v>
      </c>
      <c r="AA119" s="49"/>
      <c r="AC119" s="48"/>
    </row>
    <row r="120" spans="1:29" ht="15" x14ac:dyDescent="0.25">
      <c r="A120" s="42">
        <v>1328</v>
      </c>
      <c r="B120" s="42">
        <v>12138</v>
      </c>
      <c r="C120" s="40" t="s">
        <v>141</v>
      </c>
      <c r="D120" s="40" t="s">
        <v>160</v>
      </c>
      <c r="E120" s="40" t="s">
        <v>161</v>
      </c>
      <c r="F120" s="40" t="s">
        <v>144</v>
      </c>
      <c r="G120" s="40" t="s">
        <v>78</v>
      </c>
      <c r="H120" s="40" t="s">
        <v>78</v>
      </c>
      <c r="I120" s="40" t="s">
        <v>139</v>
      </c>
      <c r="J120" s="40" t="s">
        <v>140</v>
      </c>
      <c r="K120" s="40" t="s">
        <v>113</v>
      </c>
      <c r="L120" s="40" t="s">
        <v>82</v>
      </c>
      <c r="M120" s="40">
        <v>17.52</v>
      </c>
      <c r="N120" s="46">
        <v>55852</v>
      </c>
      <c r="O120" s="41">
        <v>2.8000000000000001E-2</v>
      </c>
      <c r="P120" s="41">
        <v>4.5900000000000003E-2</v>
      </c>
      <c r="Q120" s="40"/>
      <c r="R120" s="40">
        <v>2080366.22</v>
      </c>
      <c r="S120" s="40">
        <v>1</v>
      </c>
      <c r="T120" s="40">
        <v>73.98</v>
      </c>
      <c r="U120" s="40">
        <v>1539.0550000000001</v>
      </c>
      <c r="V120" s="40"/>
      <c r="W120" s="40" t="s">
        <v>40</v>
      </c>
      <c r="X120" s="41">
        <v>8.0838303398500004E-7</v>
      </c>
      <c r="Y120" s="41">
        <v>2.9480000000000001E-3</v>
      </c>
      <c r="Z120" s="41">
        <v>5.6999999999999998E-4</v>
      </c>
      <c r="AA120" s="49"/>
      <c r="AC120" s="48"/>
    </row>
    <row r="121" spans="1:29" ht="15" x14ac:dyDescent="0.25">
      <c r="A121" s="42">
        <v>1328</v>
      </c>
      <c r="B121" s="42">
        <v>12138</v>
      </c>
      <c r="C121" s="40" t="s">
        <v>135</v>
      </c>
      <c r="D121" s="40" t="s">
        <v>162</v>
      </c>
      <c r="E121" s="40" t="s">
        <v>163</v>
      </c>
      <c r="F121" s="40" t="s">
        <v>138</v>
      </c>
      <c r="G121" s="40" t="s">
        <v>78</v>
      </c>
      <c r="H121" s="40" t="s">
        <v>78</v>
      </c>
      <c r="I121" s="40" t="s">
        <v>139</v>
      </c>
      <c r="J121" s="40" t="s">
        <v>140</v>
      </c>
      <c r="K121" s="40" t="s">
        <v>113</v>
      </c>
      <c r="L121" s="40" t="s">
        <v>82</v>
      </c>
      <c r="M121" s="40">
        <v>3.27</v>
      </c>
      <c r="N121" s="46">
        <v>47057</v>
      </c>
      <c r="O121" s="41">
        <v>1.0999999999999999E-2</v>
      </c>
      <c r="P121" s="41">
        <v>2.0500000000000001E-2</v>
      </c>
      <c r="Q121" s="40"/>
      <c r="R121" s="40">
        <v>8419438.7200000007</v>
      </c>
      <c r="S121" s="40">
        <v>1</v>
      </c>
      <c r="T121" s="40">
        <v>103.51</v>
      </c>
      <c r="U121" s="40">
        <v>8714.9609999999993</v>
      </c>
      <c r="V121" s="40"/>
      <c r="W121" s="40" t="s">
        <v>40</v>
      </c>
      <c r="X121" s="41">
        <v>2.6837598245859998E-6</v>
      </c>
      <c r="Y121" s="41">
        <v>1.6698000000000001E-2</v>
      </c>
      <c r="Z121" s="41">
        <v>3.2309999999999999E-3</v>
      </c>
      <c r="AA121" s="49"/>
      <c r="AC121" s="48"/>
    </row>
    <row r="122" spans="1:29" ht="15" x14ac:dyDescent="0.25">
      <c r="A122" s="42">
        <v>1328</v>
      </c>
      <c r="B122" s="42">
        <v>12138</v>
      </c>
      <c r="C122" s="40" t="s">
        <v>149</v>
      </c>
      <c r="D122" s="40" t="s">
        <v>203</v>
      </c>
      <c r="E122" s="40" t="s">
        <v>204</v>
      </c>
      <c r="F122" s="40" t="s">
        <v>144</v>
      </c>
      <c r="G122" s="40" t="s">
        <v>78</v>
      </c>
      <c r="H122" s="40" t="s">
        <v>78</v>
      </c>
      <c r="I122" s="40" t="s">
        <v>139</v>
      </c>
      <c r="J122" s="40" t="s">
        <v>140</v>
      </c>
      <c r="K122" s="40" t="s">
        <v>113</v>
      </c>
      <c r="L122" s="40" t="s">
        <v>82</v>
      </c>
      <c r="M122" s="40">
        <v>0.6</v>
      </c>
      <c r="N122" s="46">
        <v>46057</v>
      </c>
      <c r="O122" s="41">
        <v>0</v>
      </c>
      <c r="P122" s="41">
        <v>4.2500000000000003E-2</v>
      </c>
      <c r="Q122" s="40"/>
      <c r="R122" s="40">
        <v>21000000</v>
      </c>
      <c r="S122" s="40">
        <v>1</v>
      </c>
      <c r="T122" s="40">
        <v>97.54</v>
      </c>
      <c r="U122" s="40">
        <v>20483.400000000001</v>
      </c>
      <c r="V122" s="40"/>
      <c r="W122" s="40" t="s">
        <v>40</v>
      </c>
      <c r="X122" s="41">
        <v>1.1666666666666E-5</v>
      </c>
      <c r="Y122" s="41">
        <v>3.9247999999999998E-2</v>
      </c>
      <c r="Z122" s="41">
        <v>7.5960000000000003E-3</v>
      </c>
      <c r="AA122" s="49"/>
      <c r="AC122" s="48"/>
    </row>
    <row r="123" spans="1:29" ht="15" x14ac:dyDescent="0.25">
      <c r="A123" s="42">
        <v>1328</v>
      </c>
      <c r="B123" s="42">
        <v>12138</v>
      </c>
      <c r="C123" s="40" t="s">
        <v>141</v>
      </c>
      <c r="D123" s="40" t="s">
        <v>154</v>
      </c>
      <c r="E123" s="40" t="s">
        <v>155</v>
      </c>
      <c r="F123" s="40" t="s">
        <v>144</v>
      </c>
      <c r="G123" s="40" t="s">
        <v>78</v>
      </c>
      <c r="H123" s="40" t="s">
        <v>78</v>
      </c>
      <c r="I123" s="40" t="s">
        <v>139</v>
      </c>
      <c r="J123" s="40" t="s">
        <v>140</v>
      </c>
      <c r="K123" s="40" t="s">
        <v>113</v>
      </c>
      <c r="L123" s="40" t="s">
        <v>82</v>
      </c>
      <c r="M123" s="40">
        <v>4.6399999999999997</v>
      </c>
      <c r="N123" s="46">
        <v>47573</v>
      </c>
      <c r="O123" s="41">
        <v>0.01</v>
      </c>
      <c r="P123" s="41">
        <v>3.9600000000000003E-2</v>
      </c>
      <c r="Q123" s="40"/>
      <c r="R123" s="40">
        <v>12247441.25</v>
      </c>
      <c r="S123" s="40">
        <v>1</v>
      </c>
      <c r="T123" s="40">
        <v>87.63</v>
      </c>
      <c r="U123" s="40">
        <v>10732.433000000001</v>
      </c>
      <c r="V123" s="40"/>
      <c r="W123" s="40" t="s">
        <v>40</v>
      </c>
      <c r="X123" s="41">
        <v>3.2438868901979999E-6</v>
      </c>
      <c r="Y123" s="41">
        <v>2.0563999999999999E-2</v>
      </c>
      <c r="Z123" s="41">
        <v>3.98E-3</v>
      </c>
      <c r="AA123" s="49"/>
      <c r="AC123" s="48"/>
    </row>
    <row r="124" spans="1:29" ht="15" x14ac:dyDescent="0.25">
      <c r="A124" s="42">
        <v>1328</v>
      </c>
      <c r="B124" s="42">
        <v>12138</v>
      </c>
      <c r="C124" s="40" t="s">
        <v>135</v>
      </c>
      <c r="D124" s="40" t="s">
        <v>156</v>
      </c>
      <c r="E124" s="40" t="s">
        <v>157</v>
      </c>
      <c r="F124" s="40" t="s">
        <v>138</v>
      </c>
      <c r="G124" s="40" t="s">
        <v>78</v>
      </c>
      <c r="H124" s="40" t="s">
        <v>78</v>
      </c>
      <c r="I124" s="40" t="s">
        <v>139</v>
      </c>
      <c r="J124" s="40" t="s">
        <v>140</v>
      </c>
      <c r="K124" s="40" t="s">
        <v>113</v>
      </c>
      <c r="L124" s="40" t="s">
        <v>82</v>
      </c>
      <c r="M124" s="40">
        <v>1.08</v>
      </c>
      <c r="N124" s="46">
        <v>46234</v>
      </c>
      <c r="O124" s="41">
        <v>1E-3</v>
      </c>
      <c r="P124" s="41">
        <v>2.3300000000000001E-2</v>
      </c>
      <c r="Q124" s="40"/>
      <c r="R124" s="40">
        <v>37678730.630000003</v>
      </c>
      <c r="S124" s="40">
        <v>1</v>
      </c>
      <c r="T124" s="40">
        <v>114.5</v>
      </c>
      <c r="U124" s="40">
        <v>43142.146999999997</v>
      </c>
      <c r="V124" s="40"/>
      <c r="W124" s="40" t="s">
        <v>40</v>
      </c>
      <c r="X124" s="41">
        <v>1.8648622541489999E-5</v>
      </c>
      <c r="Y124" s="41">
        <v>8.2665000000000002E-2</v>
      </c>
      <c r="Z124" s="41">
        <v>1.5998999999999999E-2</v>
      </c>
      <c r="AA124" s="49"/>
      <c r="AC124" s="48"/>
    </row>
    <row r="125" spans="1:29" ht="15" x14ac:dyDescent="0.25">
      <c r="A125" s="42">
        <v>1328</v>
      </c>
      <c r="B125" s="42">
        <v>12138</v>
      </c>
      <c r="C125" s="40" t="s">
        <v>166</v>
      </c>
      <c r="D125" s="40" t="s">
        <v>167</v>
      </c>
      <c r="E125" s="40" t="s">
        <v>168</v>
      </c>
      <c r="F125" s="40" t="s">
        <v>169</v>
      </c>
      <c r="G125" s="40" t="s">
        <v>78</v>
      </c>
      <c r="H125" s="40" t="s">
        <v>78</v>
      </c>
      <c r="I125" s="40" t="s">
        <v>170</v>
      </c>
      <c r="J125" s="40" t="s">
        <v>171</v>
      </c>
      <c r="K125" s="40" t="s">
        <v>172</v>
      </c>
      <c r="L125" s="40" t="s">
        <v>92</v>
      </c>
      <c r="M125" s="40">
        <v>1.24</v>
      </c>
      <c r="N125" s="46">
        <v>46325</v>
      </c>
      <c r="O125" s="41">
        <v>0.05</v>
      </c>
      <c r="P125" s="41">
        <v>2.7900000000000001E-2</v>
      </c>
      <c r="Q125" s="40"/>
      <c r="R125" s="40">
        <v>249687.19</v>
      </c>
      <c r="S125" s="40">
        <v>3.9552</v>
      </c>
      <c r="T125" s="40">
        <v>106.009</v>
      </c>
      <c r="U125" s="40">
        <v>1046.902</v>
      </c>
      <c r="V125" s="40"/>
      <c r="W125" s="40" t="s">
        <v>40</v>
      </c>
      <c r="X125" s="41">
        <v>1.0403632916659999E-6</v>
      </c>
      <c r="Y125" s="41">
        <v>2.0049999999999998E-3</v>
      </c>
      <c r="Z125" s="41">
        <v>3.88E-4</v>
      </c>
      <c r="AA125" s="49"/>
      <c r="AC125" s="48"/>
    </row>
    <row r="126" spans="1:29" ht="15" x14ac:dyDescent="0.25">
      <c r="A126" s="42">
        <v>1328</v>
      </c>
      <c r="B126" s="42">
        <v>12138</v>
      </c>
      <c r="C126" s="40" t="s">
        <v>141</v>
      </c>
      <c r="D126" s="40" t="s">
        <v>147</v>
      </c>
      <c r="E126" s="40" t="s">
        <v>148</v>
      </c>
      <c r="F126" s="40" t="s">
        <v>144</v>
      </c>
      <c r="G126" s="40" t="s">
        <v>78</v>
      </c>
      <c r="H126" s="40" t="s">
        <v>78</v>
      </c>
      <c r="I126" s="40" t="s">
        <v>139</v>
      </c>
      <c r="J126" s="40" t="s">
        <v>140</v>
      </c>
      <c r="K126" s="40" t="s">
        <v>113</v>
      </c>
      <c r="L126" s="40" t="s">
        <v>82</v>
      </c>
      <c r="M126" s="40">
        <v>3.11</v>
      </c>
      <c r="N126" s="46">
        <v>47024</v>
      </c>
      <c r="O126" s="41">
        <v>2.2499999999999999E-2</v>
      </c>
      <c r="P126" s="41">
        <v>3.9399999999999998E-2</v>
      </c>
      <c r="Q126" s="40"/>
      <c r="R126" s="40">
        <v>1312782.49</v>
      </c>
      <c r="S126" s="40">
        <v>1</v>
      </c>
      <c r="T126" s="40">
        <v>96.6</v>
      </c>
      <c r="U126" s="40">
        <v>1268.1479999999999</v>
      </c>
      <c r="V126" s="40"/>
      <c r="W126" s="40" t="s">
        <v>40</v>
      </c>
      <c r="X126" s="41">
        <v>3.7808900250299998E-7</v>
      </c>
      <c r="Y126" s="41">
        <v>2.4290000000000002E-3</v>
      </c>
      <c r="Z126" s="41">
        <v>4.6999999999999999E-4</v>
      </c>
      <c r="AA126" s="49"/>
      <c r="AC126" s="48"/>
    </row>
    <row r="127" spans="1:29" ht="15" x14ac:dyDescent="0.25">
      <c r="A127" s="42">
        <v>1328</v>
      </c>
      <c r="B127" s="42">
        <v>12138</v>
      </c>
      <c r="C127" s="40" t="s">
        <v>184</v>
      </c>
      <c r="D127" s="40" t="s">
        <v>192</v>
      </c>
      <c r="E127" s="40" t="s">
        <v>193</v>
      </c>
      <c r="F127" s="40" t="s">
        <v>169</v>
      </c>
      <c r="G127" s="40" t="s">
        <v>97</v>
      </c>
      <c r="H127" s="40" t="s">
        <v>187</v>
      </c>
      <c r="I127" s="40" t="s">
        <v>191</v>
      </c>
      <c r="J127" s="40" t="s">
        <v>188</v>
      </c>
      <c r="K127" s="40" t="s">
        <v>172</v>
      </c>
      <c r="L127" s="40" t="s">
        <v>84</v>
      </c>
      <c r="M127" s="40">
        <v>7.0000000000000007E-2</v>
      </c>
      <c r="N127" s="46">
        <v>45869</v>
      </c>
      <c r="O127" s="41">
        <v>0</v>
      </c>
      <c r="P127" s="41">
        <v>4.2000000000000003E-2</v>
      </c>
      <c r="Q127" s="40"/>
      <c r="R127" s="40">
        <v>2683373.2400000002</v>
      </c>
      <c r="S127" s="40">
        <v>3.3719999999999999</v>
      </c>
      <c r="T127" s="40">
        <v>99.655000000000001</v>
      </c>
      <c r="U127" s="40">
        <v>9017.1180000000004</v>
      </c>
      <c r="V127" s="40"/>
      <c r="W127" s="40" t="s">
        <v>40</v>
      </c>
      <c r="X127" s="41">
        <v>1.2363895075800001E-7</v>
      </c>
      <c r="Y127" s="41">
        <v>1.7277000000000001E-2</v>
      </c>
      <c r="Z127" s="41">
        <v>3.3440000000000002E-3</v>
      </c>
      <c r="AA127" s="49"/>
      <c r="AC127" s="48"/>
    </row>
    <row r="128" spans="1:29" ht="15" x14ac:dyDescent="0.25">
      <c r="A128" s="42">
        <v>1328</v>
      </c>
      <c r="B128" s="42">
        <v>12138</v>
      </c>
      <c r="C128" s="40" t="s">
        <v>184</v>
      </c>
      <c r="D128" s="40" t="s">
        <v>197</v>
      </c>
      <c r="E128" s="40" t="s">
        <v>198</v>
      </c>
      <c r="F128" s="40" t="s">
        <v>169</v>
      </c>
      <c r="G128" s="40" t="s">
        <v>97</v>
      </c>
      <c r="H128" s="40" t="s">
        <v>187</v>
      </c>
      <c r="I128" s="40" t="s">
        <v>191</v>
      </c>
      <c r="J128" s="40" t="s">
        <v>188</v>
      </c>
      <c r="K128" s="40" t="s">
        <v>172</v>
      </c>
      <c r="L128" s="40" t="s">
        <v>84</v>
      </c>
      <c r="M128" s="40">
        <v>0.36</v>
      </c>
      <c r="N128" s="46">
        <v>45974</v>
      </c>
      <c r="O128" s="41">
        <v>0</v>
      </c>
      <c r="P128" s="41">
        <v>4.2299999999999997E-2</v>
      </c>
      <c r="Q128" s="40"/>
      <c r="R128" s="40">
        <v>2382375.35</v>
      </c>
      <c r="S128" s="40">
        <v>3.3719999999999999</v>
      </c>
      <c r="T128" s="40">
        <v>98.457999999999998</v>
      </c>
      <c r="U128" s="40">
        <v>7909.5190000000002</v>
      </c>
      <c r="V128" s="40"/>
      <c r="W128" s="40" t="s">
        <v>40</v>
      </c>
      <c r="X128" s="41">
        <v>3.2209931182699998E-7</v>
      </c>
      <c r="Y128" s="41">
        <v>1.5155E-2</v>
      </c>
      <c r="Z128" s="41">
        <v>2.9329999999999998E-3</v>
      </c>
      <c r="AA128" s="49"/>
      <c r="AC128" s="48"/>
    </row>
    <row r="129" spans="1:29" ht="15" x14ac:dyDescent="0.25">
      <c r="A129" s="42">
        <v>1328</v>
      </c>
      <c r="B129" s="42">
        <v>12138</v>
      </c>
      <c r="C129" s="40" t="s">
        <v>184</v>
      </c>
      <c r="D129" s="40" t="s">
        <v>189</v>
      </c>
      <c r="E129" s="40" t="s">
        <v>190</v>
      </c>
      <c r="F129" s="40" t="s">
        <v>169</v>
      </c>
      <c r="G129" s="40" t="s">
        <v>97</v>
      </c>
      <c r="H129" s="40" t="s">
        <v>187</v>
      </c>
      <c r="I129" s="40" t="s">
        <v>191</v>
      </c>
      <c r="J129" s="40" t="s">
        <v>188</v>
      </c>
      <c r="K129" s="40" t="s">
        <v>172</v>
      </c>
      <c r="L129" s="40" t="s">
        <v>84</v>
      </c>
      <c r="M129" s="40">
        <v>0.03</v>
      </c>
      <c r="N129" s="46">
        <v>45853</v>
      </c>
      <c r="O129" s="41">
        <v>0</v>
      </c>
      <c r="P129" s="41">
        <v>4.19E-2</v>
      </c>
      <c r="Q129" s="40"/>
      <c r="R129" s="40">
        <v>1262994.67</v>
      </c>
      <c r="S129" s="40">
        <v>3.3719999999999999</v>
      </c>
      <c r="T129" s="40">
        <v>99.838999999999999</v>
      </c>
      <c r="U129" s="40">
        <v>4251.9780000000001</v>
      </c>
      <c r="V129" s="40"/>
      <c r="W129" s="40" t="s">
        <v>40</v>
      </c>
      <c r="X129" s="41">
        <v>6.2928539683000003E-8</v>
      </c>
      <c r="Y129" s="41">
        <v>8.1469999999999997E-3</v>
      </c>
      <c r="Z129" s="41">
        <v>1.5759999999999999E-3</v>
      </c>
      <c r="AA129" s="49"/>
      <c r="AC129" s="48"/>
    </row>
    <row r="130" spans="1:29" ht="15" x14ac:dyDescent="0.25">
      <c r="A130" s="42">
        <v>1328</v>
      </c>
      <c r="B130" s="42">
        <v>12138</v>
      </c>
      <c r="C130" s="40" t="s">
        <v>184</v>
      </c>
      <c r="D130" s="40" t="s">
        <v>185</v>
      </c>
      <c r="E130" s="40" t="s">
        <v>186</v>
      </c>
      <c r="F130" s="40" t="s">
        <v>169</v>
      </c>
      <c r="G130" s="40" t="s">
        <v>97</v>
      </c>
      <c r="H130" s="40" t="s">
        <v>187</v>
      </c>
      <c r="I130" s="40" t="s">
        <v>191</v>
      </c>
      <c r="J130" s="40" t="s">
        <v>188</v>
      </c>
      <c r="K130" s="40" t="s">
        <v>172</v>
      </c>
      <c r="L130" s="40" t="s">
        <v>84</v>
      </c>
      <c r="M130" s="40">
        <v>0.11</v>
      </c>
      <c r="N130" s="46">
        <v>45881</v>
      </c>
      <c r="O130" s="41">
        <v>0</v>
      </c>
      <c r="P130" s="41">
        <v>4.3499999999999997E-2</v>
      </c>
      <c r="Q130" s="40"/>
      <c r="R130" s="40">
        <v>2035562.26</v>
      </c>
      <c r="S130" s="40">
        <v>3.3719999999999999</v>
      </c>
      <c r="T130" s="40">
        <v>99.500600000000006</v>
      </c>
      <c r="U130" s="40">
        <v>6829.6379999999999</v>
      </c>
      <c r="V130" s="40"/>
      <c r="W130" s="40" t="s">
        <v>40</v>
      </c>
      <c r="X130" s="41">
        <v>1.7637506476799999E-7</v>
      </c>
      <c r="Y130" s="41">
        <v>1.3086E-2</v>
      </c>
      <c r="Z130" s="41">
        <v>2.532E-3</v>
      </c>
      <c r="AA130" s="49"/>
      <c r="AC130" s="48"/>
    </row>
    <row r="131" spans="1:29" ht="15" x14ac:dyDescent="0.25">
      <c r="A131" s="42">
        <v>1328</v>
      </c>
      <c r="B131" s="42">
        <v>12138</v>
      </c>
      <c r="C131" s="40" t="s">
        <v>184</v>
      </c>
      <c r="D131" s="40" t="s">
        <v>194</v>
      </c>
      <c r="E131" s="40" t="s">
        <v>195</v>
      </c>
      <c r="F131" s="40" t="s">
        <v>169</v>
      </c>
      <c r="G131" s="40" t="s">
        <v>97</v>
      </c>
      <c r="H131" s="40" t="s">
        <v>187</v>
      </c>
      <c r="I131" s="40" t="s">
        <v>191</v>
      </c>
      <c r="J131" s="40" t="s">
        <v>188</v>
      </c>
      <c r="K131" s="40" t="s">
        <v>172</v>
      </c>
      <c r="L131" s="40" t="s">
        <v>84</v>
      </c>
      <c r="M131" s="40">
        <v>0.31</v>
      </c>
      <c r="N131" s="46">
        <v>45958</v>
      </c>
      <c r="O131" s="41">
        <v>0</v>
      </c>
      <c r="P131" s="41">
        <v>4.2999999999999997E-2</v>
      </c>
      <c r="Q131" s="40"/>
      <c r="R131" s="40">
        <v>1427714.3</v>
      </c>
      <c r="S131" s="40">
        <v>3.3719999999999999</v>
      </c>
      <c r="T131" s="40">
        <v>98.62</v>
      </c>
      <c r="U131" s="40">
        <v>4747.7969999999996</v>
      </c>
      <c r="V131" s="40"/>
      <c r="W131" s="40" t="s">
        <v>40</v>
      </c>
      <c r="X131" s="41">
        <v>2.25675629109E-7</v>
      </c>
      <c r="Y131" s="41">
        <v>9.0969999999999992E-3</v>
      </c>
      <c r="Z131" s="41">
        <v>1.7600000000000001E-3</v>
      </c>
      <c r="AA131" s="49"/>
      <c r="AC131" s="48"/>
    </row>
    <row r="132" spans="1:29" ht="15" x14ac:dyDescent="0.25">
      <c r="A132" s="42">
        <v>1328</v>
      </c>
      <c r="B132" s="42">
        <v>12419</v>
      </c>
      <c r="C132" s="40" t="s">
        <v>141</v>
      </c>
      <c r="D132" s="40" t="s">
        <v>142</v>
      </c>
      <c r="E132" s="40" t="s">
        <v>143</v>
      </c>
      <c r="F132" s="40" t="s">
        <v>144</v>
      </c>
      <c r="G132" s="40" t="s">
        <v>78</v>
      </c>
      <c r="H132" s="40" t="s">
        <v>78</v>
      </c>
      <c r="I132" s="40" t="s">
        <v>139</v>
      </c>
      <c r="J132" s="40" t="s">
        <v>140</v>
      </c>
      <c r="K132" s="40" t="s">
        <v>113</v>
      </c>
      <c r="L132" s="40" t="s">
        <v>82</v>
      </c>
      <c r="M132" s="40">
        <v>11.42</v>
      </c>
      <c r="N132" s="46">
        <v>51897</v>
      </c>
      <c r="O132" s="41">
        <v>5.5E-2</v>
      </c>
      <c r="P132" s="41">
        <v>4.3499999999999997E-2</v>
      </c>
      <c r="Q132" s="40"/>
      <c r="R132" s="40">
        <v>46025415</v>
      </c>
      <c r="S132" s="40">
        <v>1</v>
      </c>
      <c r="T132" s="40">
        <v>115.63</v>
      </c>
      <c r="U132" s="40">
        <v>53219.186999999998</v>
      </c>
      <c r="V132" s="40"/>
      <c r="W132" s="40" t="s">
        <v>40</v>
      </c>
      <c r="X132" s="41">
        <v>1.6027425067623001E-5</v>
      </c>
      <c r="Y132" s="41">
        <v>5.969E-2</v>
      </c>
      <c r="Z132" s="41">
        <v>1.3872000000000001E-2</v>
      </c>
      <c r="AA132" s="49"/>
      <c r="AC132" s="48"/>
    </row>
    <row r="133" spans="1:29" ht="15" x14ac:dyDescent="0.25">
      <c r="A133" s="42">
        <v>1328</v>
      </c>
      <c r="B133" s="42">
        <v>12419</v>
      </c>
      <c r="C133" s="40" t="s">
        <v>141</v>
      </c>
      <c r="D133" s="40" t="s">
        <v>173</v>
      </c>
      <c r="E133" s="40" t="s">
        <v>174</v>
      </c>
      <c r="F133" s="40" t="s">
        <v>144</v>
      </c>
      <c r="G133" s="40" t="s">
        <v>78</v>
      </c>
      <c r="H133" s="40" t="s">
        <v>78</v>
      </c>
      <c r="I133" s="40" t="s">
        <v>139</v>
      </c>
      <c r="J133" s="40" t="s">
        <v>140</v>
      </c>
      <c r="K133" s="40" t="s">
        <v>113</v>
      </c>
      <c r="L133" s="40" t="s">
        <v>82</v>
      </c>
      <c r="M133" s="40">
        <v>8.18</v>
      </c>
      <c r="N133" s="46">
        <v>49398</v>
      </c>
      <c r="O133" s="41">
        <v>0.04</v>
      </c>
      <c r="P133" s="41">
        <v>4.1099999999999998E-2</v>
      </c>
      <c r="Q133" s="40"/>
      <c r="R133" s="40">
        <v>62591051</v>
      </c>
      <c r="S133" s="40">
        <v>1</v>
      </c>
      <c r="T133" s="40">
        <v>100.1</v>
      </c>
      <c r="U133" s="40">
        <v>62653.642</v>
      </c>
      <c r="V133" s="40"/>
      <c r="W133" s="40" t="s">
        <v>40</v>
      </c>
      <c r="X133" s="41">
        <v>1.8849958894587999E-5</v>
      </c>
      <c r="Y133" s="41">
        <v>7.0272000000000001E-2</v>
      </c>
      <c r="Z133" s="41">
        <v>1.6330999999999998E-2</v>
      </c>
      <c r="AA133" s="49"/>
      <c r="AC133" s="48"/>
    </row>
    <row r="134" spans="1:29" ht="15" x14ac:dyDescent="0.25">
      <c r="A134" s="42">
        <v>1328</v>
      </c>
      <c r="B134" s="42">
        <v>12419</v>
      </c>
      <c r="C134" s="40" t="s">
        <v>149</v>
      </c>
      <c r="D134" s="40" t="s">
        <v>207</v>
      </c>
      <c r="E134" s="40" t="s">
        <v>208</v>
      </c>
      <c r="F134" s="40" t="s">
        <v>144</v>
      </c>
      <c r="G134" s="40" t="s">
        <v>78</v>
      </c>
      <c r="H134" s="40" t="s">
        <v>78</v>
      </c>
      <c r="I134" s="40" t="s">
        <v>139</v>
      </c>
      <c r="J134" s="40" t="s">
        <v>140</v>
      </c>
      <c r="K134" s="40" t="s">
        <v>113</v>
      </c>
      <c r="L134" s="40" t="s">
        <v>82</v>
      </c>
      <c r="M134" s="40">
        <v>0.1</v>
      </c>
      <c r="N134" s="46">
        <v>45875</v>
      </c>
      <c r="O134" s="41">
        <v>0</v>
      </c>
      <c r="P134" s="41">
        <v>4.2500000000000003E-2</v>
      </c>
      <c r="Q134" s="40"/>
      <c r="R134" s="40">
        <v>92918000</v>
      </c>
      <c r="S134" s="40">
        <v>1</v>
      </c>
      <c r="T134" s="40">
        <v>99.59</v>
      </c>
      <c r="U134" s="40">
        <v>92537.035999999993</v>
      </c>
      <c r="V134" s="40"/>
      <c r="W134" s="40" t="s">
        <v>40</v>
      </c>
      <c r="X134" s="41">
        <v>3.0972666666665998E-5</v>
      </c>
      <c r="Y134" s="41">
        <v>0.10378900000000001</v>
      </c>
      <c r="Z134" s="41">
        <v>2.4121E-2</v>
      </c>
      <c r="AA134" s="49"/>
      <c r="AC134" s="48"/>
    </row>
    <row r="135" spans="1:29" ht="15" x14ac:dyDescent="0.25">
      <c r="A135" s="42">
        <v>1328</v>
      </c>
      <c r="B135" s="42">
        <v>12419</v>
      </c>
      <c r="C135" s="40" t="s">
        <v>149</v>
      </c>
      <c r="D135" s="40" t="s">
        <v>176</v>
      </c>
      <c r="E135" s="40" t="s">
        <v>177</v>
      </c>
      <c r="F135" s="40" t="s">
        <v>144</v>
      </c>
      <c r="G135" s="40" t="s">
        <v>78</v>
      </c>
      <c r="H135" s="40" t="s">
        <v>78</v>
      </c>
      <c r="I135" s="40" t="s">
        <v>139</v>
      </c>
      <c r="J135" s="40" t="s">
        <v>140</v>
      </c>
      <c r="K135" s="40" t="s">
        <v>113</v>
      </c>
      <c r="L135" s="40" t="s">
        <v>82</v>
      </c>
      <c r="M135" s="40">
        <v>0.75</v>
      </c>
      <c r="N135" s="46">
        <v>46113</v>
      </c>
      <c r="O135" s="41">
        <v>0</v>
      </c>
      <c r="P135" s="41">
        <v>4.1599999999999998E-2</v>
      </c>
      <c r="Q135" s="40"/>
      <c r="R135" s="40">
        <v>70783628</v>
      </c>
      <c r="S135" s="40">
        <v>1</v>
      </c>
      <c r="T135" s="40">
        <v>96.98</v>
      </c>
      <c r="U135" s="40">
        <v>68645.962</v>
      </c>
      <c r="V135" s="40"/>
      <c r="W135" s="40" t="s">
        <v>40</v>
      </c>
      <c r="X135" s="41">
        <v>3.9324237777776999E-5</v>
      </c>
      <c r="Y135" s="41">
        <v>7.6993000000000006E-2</v>
      </c>
      <c r="Z135" s="41">
        <v>1.7892999999999999E-2</v>
      </c>
      <c r="AA135" s="49"/>
      <c r="AC135" s="48"/>
    </row>
    <row r="136" spans="1:29" ht="15" x14ac:dyDescent="0.25">
      <c r="A136" s="42">
        <v>1328</v>
      </c>
      <c r="B136" s="42">
        <v>12419</v>
      </c>
      <c r="C136" s="40" t="s">
        <v>149</v>
      </c>
      <c r="D136" s="40" t="s">
        <v>216</v>
      </c>
      <c r="E136" s="40" t="s">
        <v>217</v>
      </c>
      <c r="F136" s="40" t="s">
        <v>144</v>
      </c>
      <c r="G136" s="40" t="s">
        <v>78</v>
      </c>
      <c r="H136" s="40" t="s">
        <v>78</v>
      </c>
      <c r="I136" s="40" t="s">
        <v>139</v>
      </c>
      <c r="J136" s="40" t="s">
        <v>140</v>
      </c>
      <c r="K136" s="40" t="s">
        <v>113</v>
      </c>
      <c r="L136" s="40" t="s">
        <v>82</v>
      </c>
      <c r="M136" s="40">
        <v>0.67</v>
      </c>
      <c r="N136" s="46">
        <v>46085</v>
      </c>
      <c r="O136" s="41">
        <v>0</v>
      </c>
      <c r="P136" s="41">
        <v>4.2000000000000003E-2</v>
      </c>
      <c r="Q136" s="40"/>
      <c r="R136" s="40">
        <v>33696697</v>
      </c>
      <c r="S136" s="40">
        <v>1</v>
      </c>
      <c r="T136" s="40">
        <v>97.26</v>
      </c>
      <c r="U136" s="40">
        <v>32773.408000000003</v>
      </c>
      <c r="V136" s="40"/>
      <c r="W136" s="40" t="s">
        <v>40</v>
      </c>
      <c r="X136" s="41">
        <v>1.8720387222222E-5</v>
      </c>
      <c r="Y136" s="41">
        <v>3.6757999999999999E-2</v>
      </c>
      <c r="Z136" s="41">
        <v>8.5419999999999992E-3</v>
      </c>
      <c r="AA136" s="49"/>
      <c r="AC136" s="48"/>
    </row>
    <row r="137" spans="1:29" ht="15" x14ac:dyDescent="0.25">
      <c r="A137" s="42">
        <v>1328</v>
      </c>
      <c r="B137" s="42">
        <v>12419</v>
      </c>
      <c r="C137" s="40" t="s">
        <v>149</v>
      </c>
      <c r="D137" s="40" t="s">
        <v>205</v>
      </c>
      <c r="E137" s="40" t="s">
        <v>206</v>
      </c>
      <c r="F137" s="40" t="s">
        <v>144</v>
      </c>
      <c r="G137" s="40" t="s">
        <v>78</v>
      </c>
      <c r="H137" s="40" t="s">
        <v>78</v>
      </c>
      <c r="I137" s="40" t="s">
        <v>139</v>
      </c>
      <c r="J137" s="40" t="s">
        <v>140</v>
      </c>
      <c r="K137" s="40" t="s">
        <v>113</v>
      </c>
      <c r="L137" s="40" t="s">
        <v>82</v>
      </c>
      <c r="M137" s="40">
        <v>0.01</v>
      </c>
      <c r="N137" s="46">
        <v>45840</v>
      </c>
      <c r="O137" s="41">
        <v>0</v>
      </c>
      <c r="P137" s="41">
        <v>0.1149</v>
      </c>
      <c r="Q137" s="40"/>
      <c r="R137" s="40">
        <v>117836045</v>
      </c>
      <c r="S137" s="40">
        <v>1</v>
      </c>
      <c r="T137" s="40">
        <v>99.969899999999996</v>
      </c>
      <c r="U137" s="40">
        <v>117800.694</v>
      </c>
      <c r="V137" s="40"/>
      <c r="W137" s="40" t="s">
        <v>40</v>
      </c>
      <c r="X137" s="41">
        <v>3.9278681666665997E-5</v>
      </c>
      <c r="Y137" s="41">
        <v>0.13212499999999999</v>
      </c>
      <c r="Z137" s="41">
        <v>3.0706000000000001E-2</v>
      </c>
      <c r="AA137" s="49"/>
      <c r="AC137" s="48"/>
    </row>
    <row r="138" spans="1:29" ht="15" x14ac:dyDescent="0.25">
      <c r="A138" s="42">
        <v>1328</v>
      </c>
      <c r="B138" s="42">
        <v>12419</v>
      </c>
      <c r="C138" s="40" t="s">
        <v>149</v>
      </c>
      <c r="D138" s="40" t="s">
        <v>203</v>
      </c>
      <c r="E138" s="40" t="s">
        <v>204</v>
      </c>
      <c r="F138" s="40" t="s">
        <v>144</v>
      </c>
      <c r="G138" s="40" t="s">
        <v>78</v>
      </c>
      <c r="H138" s="40" t="s">
        <v>78</v>
      </c>
      <c r="I138" s="40" t="s">
        <v>139</v>
      </c>
      <c r="J138" s="40" t="s">
        <v>140</v>
      </c>
      <c r="K138" s="40" t="s">
        <v>113</v>
      </c>
      <c r="L138" s="40" t="s">
        <v>82</v>
      </c>
      <c r="M138" s="40">
        <v>0.6</v>
      </c>
      <c r="N138" s="46">
        <v>46057</v>
      </c>
      <c r="O138" s="41">
        <v>0</v>
      </c>
      <c r="P138" s="41">
        <v>4.2500000000000003E-2</v>
      </c>
      <c r="Q138" s="40"/>
      <c r="R138" s="40">
        <v>43157435</v>
      </c>
      <c r="S138" s="40">
        <v>1</v>
      </c>
      <c r="T138" s="40">
        <v>97.54</v>
      </c>
      <c r="U138" s="40">
        <v>42095.762000000002</v>
      </c>
      <c r="V138" s="40"/>
      <c r="W138" s="40" t="s">
        <v>40</v>
      </c>
      <c r="X138" s="41">
        <v>2.3976352777777001E-5</v>
      </c>
      <c r="Y138" s="41">
        <v>4.7213999999999999E-2</v>
      </c>
      <c r="Z138" s="41">
        <v>1.0972000000000001E-2</v>
      </c>
      <c r="AA138" s="49"/>
      <c r="AC138" s="48"/>
    </row>
    <row r="139" spans="1:29" ht="15" x14ac:dyDescent="0.25">
      <c r="A139" s="42">
        <v>1328</v>
      </c>
      <c r="B139" s="42">
        <v>12419</v>
      </c>
      <c r="C139" s="40" t="s">
        <v>149</v>
      </c>
      <c r="D139" s="40" t="s">
        <v>199</v>
      </c>
      <c r="E139" s="40" t="s">
        <v>200</v>
      </c>
      <c r="F139" s="40" t="s">
        <v>144</v>
      </c>
      <c r="G139" s="40" t="s">
        <v>78</v>
      </c>
      <c r="H139" s="40" t="s">
        <v>78</v>
      </c>
      <c r="I139" s="40" t="s">
        <v>139</v>
      </c>
      <c r="J139" s="40" t="s">
        <v>140</v>
      </c>
      <c r="K139" s="40" t="s">
        <v>113</v>
      </c>
      <c r="L139" s="40" t="s">
        <v>82</v>
      </c>
      <c r="M139" s="40">
        <v>0.35</v>
      </c>
      <c r="N139" s="46">
        <v>45966</v>
      </c>
      <c r="O139" s="41">
        <v>0</v>
      </c>
      <c r="P139" s="41">
        <v>4.2799999999999998E-2</v>
      </c>
      <c r="Q139" s="40"/>
      <c r="R139" s="40">
        <v>20994000</v>
      </c>
      <c r="S139" s="40">
        <v>1</v>
      </c>
      <c r="T139" s="40">
        <v>98.55</v>
      </c>
      <c r="U139" s="40">
        <v>20689.587</v>
      </c>
      <c r="V139" s="40"/>
      <c r="W139" s="40" t="s">
        <v>40</v>
      </c>
      <c r="X139" s="41">
        <v>1.4995714285714001E-5</v>
      </c>
      <c r="Y139" s="41">
        <v>2.3205E-2</v>
      </c>
      <c r="Z139" s="41">
        <v>5.3930000000000002E-3</v>
      </c>
      <c r="AA139" s="49"/>
      <c r="AC139" s="48"/>
    </row>
    <row r="140" spans="1:29" ht="15" x14ac:dyDescent="0.25">
      <c r="A140" s="42">
        <v>1328</v>
      </c>
      <c r="B140" s="42">
        <v>12419</v>
      </c>
      <c r="C140" s="40" t="s">
        <v>141</v>
      </c>
      <c r="D140" s="40" t="s">
        <v>154</v>
      </c>
      <c r="E140" s="40" t="s">
        <v>155</v>
      </c>
      <c r="F140" s="40" t="s">
        <v>144</v>
      </c>
      <c r="G140" s="40" t="s">
        <v>78</v>
      </c>
      <c r="H140" s="40" t="s">
        <v>78</v>
      </c>
      <c r="I140" s="40" t="s">
        <v>139</v>
      </c>
      <c r="J140" s="40" t="s">
        <v>140</v>
      </c>
      <c r="K140" s="40" t="s">
        <v>113</v>
      </c>
      <c r="L140" s="40" t="s">
        <v>82</v>
      </c>
      <c r="M140" s="40">
        <v>4.6399999999999997</v>
      </c>
      <c r="N140" s="46">
        <v>47573</v>
      </c>
      <c r="O140" s="41">
        <v>0.01</v>
      </c>
      <c r="P140" s="41">
        <v>3.9600000000000003E-2</v>
      </c>
      <c r="Q140" s="40"/>
      <c r="R140" s="40">
        <v>53489800</v>
      </c>
      <c r="S140" s="40">
        <v>1</v>
      </c>
      <c r="T140" s="40">
        <v>87.63</v>
      </c>
      <c r="U140" s="40">
        <v>46873.112000000001</v>
      </c>
      <c r="V140" s="40"/>
      <c r="W140" s="40" t="s">
        <v>40</v>
      </c>
      <c r="X140" s="41">
        <v>1.4167437706986001E-5</v>
      </c>
      <c r="Y140" s="41">
        <v>5.2572000000000001E-2</v>
      </c>
      <c r="Z140" s="41">
        <v>1.2218E-2</v>
      </c>
      <c r="AA140" s="49"/>
      <c r="AC140" s="48"/>
    </row>
    <row r="141" spans="1:29" ht="15" x14ac:dyDescent="0.25">
      <c r="A141" s="42">
        <v>1328</v>
      </c>
      <c r="B141" s="42">
        <v>12419</v>
      </c>
      <c r="C141" s="40" t="s">
        <v>149</v>
      </c>
      <c r="D141" s="40" t="s">
        <v>213</v>
      </c>
      <c r="E141" s="40" t="s">
        <v>214</v>
      </c>
      <c r="F141" s="40" t="s">
        <v>215</v>
      </c>
      <c r="G141" s="40" t="s">
        <v>78</v>
      </c>
      <c r="H141" s="40" t="s">
        <v>78</v>
      </c>
      <c r="I141" s="40" t="s">
        <v>139</v>
      </c>
      <c r="J141" s="40" t="s">
        <v>140</v>
      </c>
      <c r="K141" s="40" t="s">
        <v>113</v>
      </c>
      <c r="L141" s="40" t="s">
        <v>82</v>
      </c>
      <c r="M141" s="40">
        <v>0.92</v>
      </c>
      <c r="N141" s="46">
        <v>46145</v>
      </c>
      <c r="O141" s="41">
        <v>0</v>
      </c>
      <c r="P141" s="41">
        <v>4.0899999999999999E-2</v>
      </c>
      <c r="Q141" s="40"/>
      <c r="R141" s="40">
        <v>79799574</v>
      </c>
      <c r="S141" s="40">
        <v>1</v>
      </c>
      <c r="T141" s="40">
        <v>96.36</v>
      </c>
      <c r="U141" s="40">
        <v>76894.87</v>
      </c>
      <c r="V141" s="40"/>
      <c r="W141" s="40" t="s">
        <v>40</v>
      </c>
      <c r="X141" s="41">
        <v>4.4333096666666002E-5</v>
      </c>
      <c r="Y141" s="41">
        <v>8.6245000000000002E-2</v>
      </c>
      <c r="Z141" s="41">
        <v>2.0042999999999998E-2</v>
      </c>
      <c r="AA141" s="49"/>
      <c r="AC141" s="48"/>
    </row>
    <row r="142" spans="1:29" ht="15" x14ac:dyDescent="0.25">
      <c r="A142" s="42">
        <v>1328</v>
      </c>
      <c r="B142" s="42">
        <v>12419</v>
      </c>
      <c r="C142" s="40" t="s">
        <v>149</v>
      </c>
      <c r="D142" s="40" t="s">
        <v>150</v>
      </c>
      <c r="E142" s="40" t="s">
        <v>151</v>
      </c>
      <c r="F142" s="40" t="s">
        <v>144</v>
      </c>
      <c r="G142" s="40" t="s">
        <v>78</v>
      </c>
      <c r="H142" s="40" t="s">
        <v>78</v>
      </c>
      <c r="I142" s="40" t="s">
        <v>139</v>
      </c>
      <c r="J142" s="40" t="s">
        <v>140</v>
      </c>
      <c r="K142" s="40" t="s">
        <v>113</v>
      </c>
      <c r="L142" s="40" t="s">
        <v>82</v>
      </c>
      <c r="M142" s="40">
        <v>0.52</v>
      </c>
      <c r="N142" s="46">
        <v>46029</v>
      </c>
      <c r="O142" s="41">
        <v>0</v>
      </c>
      <c r="P142" s="41">
        <v>4.2999999999999997E-2</v>
      </c>
      <c r="Q142" s="40"/>
      <c r="R142" s="40">
        <v>61305519</v>
      </c>
      <c r="S142" s="40">
        <v>1</v>
      </c>
      <c r="T142" s="40">
        <v>97.83</v>
      </c>
      <c r="U142" s="40">
        <v>59975.188999999998</v>
      </c>
      <c r="V142" s="40"/>
      <c r="W142" s="40" t="s">
        <v>40</v>
      </c>
      <c r="X142" s="41">
        <v>3.8315949375000003E-5</v>
      </c>
      <c r="Y142" s="41">
        <v>6.7267999999999994E-2</v>
      </c>
      <c r="Z142" s="41">
        <v>1.5633000000000001E-2</v>
      </c>
      <c r="AA142" s="49"/>
      <c r="AC142" s="48"/>
    </row>
    <row r="143" spans="1:29" ht="15" x14ac:dyDescent="0.25">
      <c r="A143" s="42">
        <v>1328</v>
      </c>
      <c r="B143" s="42">
        <v>12419</v>
      </c>
      <c r="C143" s="40" t="s">
        <v>184</v>
      </c>
      <c r="D143" s="40" t="s">
        <v>194</v>
      </c>
      <c r="E143" s="40" t="s">
        <v>195</v>
      </c>
      <c r="F143" s="40" t="s">
        <v>169</v>
      </c>
      <c r="G143" s="40" t="s">
        <v>97</v>
      </c>
      <c r="H143" s="40" t="s">
        <v>187</v>
      </c>
      <c r="I143" s="40" t="s">
        <v>191</v>
      </c>
      <c r="J143" s="40" t="s">
        <v>188</v>
      </c>
      <c r="K143" s="40" t="s">
        <v>172</v>
      </c>
      <c r="L143" s="40" t="s">
        <v>84</v>
      </c>
      <c r="M143" s="40">
        <v>0.31</v>
      </c>
      <c r="N143" s="46">
        <v>45958</v>
      </c>
      <c r="O143" s="41">
        <v>0</v>
      </c>
      <c r="P143" s="41">
        <v>4.2999999999999997E-2</v>
      </c>
      <c r="Q143" s="40"/>
      <c r="R143" s="40">
        <v>9662027.5600000005</v>
      </c>
      <c r="S143" s="40">
        <v>3.3719999999999999</v>
      </c>
      <c r="T143" s="40">
        <v>98.62</v>
      </c>
      <c r="U143" s="40">
        <v>32130.617999999999</v>
      </c>
      <c r="V143" s="40"/>
      <c r="W143" s="40" t="s">
        <v>40</v>
      </c>
      <c r="X143" s="41">
        <v>1.5272552415270001E-6</v>
      </c>
      <c r="Y143" s="41">
        <v>3.6037E-2</v>
      </c>
      <c r="Z143" s="41">
        <v>8.3750000000000005E-3</v>
      </c>
      <c r="AA143" s="49"/>
      <c r="AC143" s="48"/>
    </row>
    <row r="144" spans="1:29" ht="15" x14ac:dyDescent="0.25">
      <c r="A144" s="42">
        <v>1328</v>
      </c>
      <c r="B144" s="42">
        <v>12419</v>
      </c>
      <c r="C144" s="40" t="s">
        <v>184</v>
      </c>
      <c r="D144" s="40" t="s">
        <v>192</v>
      </c>
      <c r="E144" s="40" t="s">
        <v>193</v>
      </c>
      <c r="F144" s="40" t="s">
        <v>169</v>
      </c>
      <c r="G144" s="40" t="s">
        <v>97</v>
      </c>
      <c r="H144" s="40" t="s">
        <v>187</v>
      </c>
      <c r="I144" s="40" t="s">
        <v>191</v>
      </c>
      <c r="J144" s="40" t="s">
        <v>188</v>
      </c>
      <c r="K144" s="40" t="s">
        <v>172</v>
      </c>
      <c r="L144" s="40" t="s">
        <v>84</v>
      </c>
      <c r="M144" s="40">
        <v>7.0000000000000007E-2</v>
      </c>
      <c r="N144" s="46">
        <v>45869</v>
      </c>
      <c r="O144" s="41">
        <v>0</v>
      </c>
      <c r="P144" s="41">
        <v>4.2000000000000003E-2</v>
      </c>
      <c r="Q144" s="40"/>
      <c r="R144" s="40">
        <v>18159673.989999998</v>
      </c>
      <c r="S144" s="40">
        <v>3.3719999999999999</v>
      </c>
      <c r="T144" s="40">
        <v>99.655000000000001</v>
      </c>
      <c r="U144" s="40">
        <v>61023.161999999997</v>
      </c>
      <c r="V144" s="40"/>
      <c r="W144" s="40" t="s">
        <v>40</v>
      </c>
      <c r="X144" s="41">
        <v>8.3672409218800003E-7</v>
      </c>
      <c r="Y144" s="41">
        <v>6.8443000000000004E-2</v>
      </c>
      <c r="Z144" s="41">
        <v>1.5906E-2</v>
      </c>
      <c r="AA144" s="49"/>
      <c r="AC144" s="48"/>
    </row>
    <row r="145" spans="1:29" ht="15" x14ac:dyDescent="0.25">
      <c r="A145" s="42">
        <v>1328</v>
      </c>
      <c r="B145" s="42">
        <v>12419</v>
      </c>
      <c r="C145" s="40" t="s">
        <v>184</v>
      </c>
      <c r="D145" s="40" t="s">
        <v>197</v>
      </c>
      <c r="E145" s="40" t="s">
        <v>198</v>
      </c>
      <c r="F145" s="40" t="s">
        <v>169</v>
      </c>
      <c r="G145" s="40" t="s">
        <v>97</v>
      </c>
      <c r="H145" s="40" t="s">
        <v>187</v>
      </c>
      <c r="I145" s="40" t="s">
        <v>191</v>
      </c>
      <c r="J145" s="40" t="s">
        <v>188</v>
      </c>
      <c r="K145" s="40" t="s">
        <v>172</v>
      </c>
      <c r="L145" s="40" t="s">
        <v>84</v>
      </c>
      <c r="M145" s="40">
        <v>0.36</v>
      </c>
      <c r="N145" s="46">
        <v>45974</v>
      </c>
      <c r="O145" s="41">
        <v>0</v>
      </c>
      <c r="P145" s="41">
        <v>4.2299999999999997E-2</v>
      </c>
      <c r="Q145" s="40"/>
      <c r="R145" s="40">
        <v>14841783.369999999</v>
      </c>
      <c r="S145" s="40">
        <v>3.3719999999999999</v>
      </c>
      <c r="T145" s="40">
        <v>98.457999999999998</v>
      </c>
      <c r="U145" s="40">
        <v>49274.927000000003</v>
      </c>
      <c r="V145" s="40"/>
      <c r="W145" s="40" t="s">
        <v>40</v>
      </c>
      <c r="X145" s="41">
        <v>2.0066225961270001E-6</v>
      </c>
      <c r="Y145" s="41">
        <v>5.5266000000000003E-2</v>
      </c>
      <c r="Z145" s="41">
        <v>1.2844E-2</v>
      </c>
      <c r="AA145" s="49"/>
      <c r="AC145" s="48"/>
    </row>
    <row r="146" spans="1:29" ht="15" x14ac:dyDescent="0.25">
      <c r="A146" s="42">
        <v>1328</v>
      </c>
      <c r="B146" s="42">
        <v>12419</v>
      </c>
      <c r="C146" s="40" t="s">
        <v>184</v>
      </c>
      <c r="D146" s="40" t="s">
        <v>185</v>
      </c>
      <c r="E146" s="40" t="s">
        <v>186</v>
      </c>
      <c r="F146" s="40" t="s">
        <v>169</v>
      </c>
      <c r="G146" s="40" t="s">
        <v>97</v>
      </c>
      <c r="H146" s="40" t="s">
        <v>187</v>
      </c>
      <c r="I146" s="40" t="s">
        <v>191</v>
      </c>
      <c r="J146" s="40" t="s">
        <v>188</v>
      </c>
      <c r="K146" s="40" t="s">
        <v>172</v>
      </c>
      <c r="L146" s="40" t="s">
        <v>84</v>
      </c>
      <c r="M146" s="40">
        <v>0.11</v>
      </c>
      <c r="N146" s="46">
        <v>45881</v>
      </c>
      <c r="O146" s="41">
        <v>0</v>
      </c>
      <c r="P146" s="41">
        <v>4.3499999999999997E-2</v>
      </c>
      <c r="Q146" s="40"/>
      <c r="R146" s="40">
        <v>13775626.310000001</v>
      </c>
      <c r="S146" s="40">
        <v>3.3719999999999999</v>
      </c>
      <c r="T146" s="40">
        <v>99.500600000000006</v>
      </c>
      <c r="U146" s="40">
        <v>46219.434000000001</v>
      </c>
      <c r="V146" s="40"/>
      <c r="W146" s="40" t="s">
        <v>40</v>
      </c>
      <c r="X146" s="41">
        <v>1.1936146736440001E-6</v>
      </c>
      <c r="Y146" s="41">
        <v>5.1839000000000003E-2</v>
      </c>
      <c r="Z146" s="41">
        <v>1.2047E-2</v>
      </c>
      <c r="AA146" s="49"/>
      <c r="AC146" s="48"/>
    </row>
    <row r="147" spans="1:29" ht="15" x14ac:dyDescent="0.25">
      <c r="A147" s="42">
        <v>1328</v>
      </c>
      <c r="B147" s="42">
        <v>12419</v>
      </c>
      <c r="C147" s="40" t="s">
        <v>184</v>
      </c>
      <c r="D147" s="40" t="s">
        <v>189</v>
      </c>
      <c r="E147" s="40" t="s">
        <v>190</v>
      </c>
      <c r="F147" s="40" t="s">
        <v>169</v>
      </c>
      <c r="G147" s="40" t="s">
        <v>97</v>
      </c>
      <c r="H147" s="40" t="s">
        <v>187</v>
      </c>
      <c r="I147" s="40" t="s">
        <v>191</v>
      </c>
      <c r="J147" s="40" t="s">
        <v>188</v>
      </c>
      <c r="K147" s="40" t="s">
        <v>172</v>
      </c>
      <c r="L147" s="40" t="s">
        <v>84</v>
      </c>
      <c r="M147" s="40">
        <v>0.03</v>
      </c>
      <c r="N147" s="46">
        <v>45853</v>
      </c>
      <c r="O147" s="41">
        <v>0</v>
      </c>
      <c r="P147" s="41">
        <v>4.19E-2</v>
      </c>
      <c r="Q147" s="40"/>
      <c r="R147" s="40">
        <v>8547290.8399999999</v>
      </c>
      <c r="S147" s="40">
        <v>3.3719999999999999</v>
      </c>
      <c r="T147" s="40">
        <v>99.838999999999999</v>
      </c>
      <c r="U147" s="40">
        <v>28775.177</v>
      </c>
      <c r="V147" s="40"/>
      <c r="W147" s="40" t="s">
        <v>40</v>
      </c>
      <c r="X147" s="41">
        <v>4.25867617325E-7</v>
      </c>
      <c r="Y147" s="41">
        <v>3.2273999999999997E-2</v>
      </c>
      <c r="Z147" s="41">
        <v>7.4999999999999997E-3</v>
      </c>
      <c r="AA147" s="49"/>
      <c r="AC147" s="48"/>
    </row>
    <row r="148" spans="1:29" ht="15" x14ac:dyDescent="0.25">
      <c r="A148" s="42">
        <v>1328</v>
      </c>
      <c r="B148" s="42">
        <v>13819</v>
      </c>
      <c r="C148" s="40" t="s">
        <v>149</v>
      </c>
      <c r="D148" s="40" t="s">
        <v>209</v>
      </c>
      <c r="E148" s="40" t="s">
        <v>210</v>
      </c>
      <c r="F148" s="40" t="s">
        <v>144</v>
      </c>
      <c r="G148" s="40" t="s">
        <v>78</v>
      </c>
      <c r="H148" s="40" t="s">
        <v>78</v>
      </c>
      <c r="I148" s="40" t="s">
        <v>139</v>
      </c>
      <c r="J148" s="40" t="s">
        <v>140</v>
      </c>
      <c r="K148" s="40" t="s">
        <v>113</v>
      </c>
      <c r="L148" s="40" t="s">
        <v>82</v>
      </c>
      <c r="M148" s="40">
        <v>0.18</v>
      </c>
      <c r="N148" s="46">
        <v>45909</v>
      </c>
      <c r="O148" s="41">
        <v>0</v>
      </c>
      <c r="P148" s="41">
        <v>4.3200000000000002E-2</v>
      </c>
      <c r="Q148" s="40"/>
      <c r="R148" s="40">
        <v>26837483</v>
      </c>
      <c r="S148" s="40">
        <v>1</v>
      </c>
      <c r="T148" s="40">
        <v>99.26</v>
      </c>
      <c r="U148" s="40">
        <v>26638.885999999999</v>
      </c>
      <c r="V148" s="40"/>
      <c r="W148" s="40" t="s">
        <v>40</v>
      </c>
      <c r="X148" s="41">
        <v>9.5848153571420007E-6</v>
      </c>
      <c r="Y148" s="41">
        <v>9.5814999999999997E-2</v>
      </c>
      <c r="Z148" s="41">
        <v>2.2082000000000001E-2</v>
      </c>
      <c r="AA148" s="49"/>
      <c r="AC148" s="48"/>
    </row>
    <row r="149" spans="1:29" ht="15" x14ac:dyDescent="0.25">
      <c r="A149" s="42">
        <v>1328</v>
      </c>
      <c r="B149" s="42">
        <v>13819</v>
      </c>
      <c r="C149" s="40" t="s">
        <v>149</v>
      </c>
      <c r="D149" s="40" t="s">
        <v>203</v>
      </c>
      <c r="E149" s="40" t="s">
        <v>204</v>
      </c>
      <c r="F149" s="40" t="s">
        <v>144</v>
      </c>
      <c r="G149" s="40" t="s">
        <v>78</v>
      </c>
      <c r="H149" s="40" t="s">
        <v>78</v>
      </c>
      <c r="I149" s="40" t="s">
        <v>139</v>
      </c>
      <c r="J149" s="40" t="s">
        <v>140</v>
      </c>
      <c r="K149" s="40" t="s">
        <v>113</v>
      </c>
      <c r="L149" s="40" t="s">
        <v>82</v>
      </c>
      <c r="M149" s="40">
        <v>0.6</v>
      </c>
      <c r="N149" s="46">
        <v>46057</v>
      </c>
      <c r="O149" s="41">
        <v>0</v>
      </c>
      <c r="P149" s="41">
        <v>4.2500000000000003E-2</v>
      </c>
      <c r="Q149" s="40"/>
      <c r="R149" s="40">
        <v>103278819</v>
      </c>
      <c r="S149" s="40">
        <v>1</v>
      </c>
      <c r="T149" s="40">
        <v>97.54</v>
      </c>
      <c r="U149" s="40">
        <v>100738.16</v>
      </c>
      <c r="V149" s="40"/>
      <c r="W149" s="40" t="s">
        <v>40</v>
      </c>
      <c r="X149" s="41">
        <v>5.7377121666666003E-5</v>
      </c>
      <c r="Y149" s="41">
        <v>0.36233700000000002</v>
      </c>
      <c r="Z149" s="41">
        <v>8.3506999999999998E-2</v>
      </c>
      <c r="AA149" s="49"/>
      <c r="AC149" s="48"/>
    </row>
    <row r="150" spans="1:29" ht="15" x14ac:dyDescent="0.25">
      <c r="A150" s="42">
        <v>1328</v>
      </c>
      <c r="B150" s="42">
        <v>13819</v>
      </c>
      <c r="C150" s="40" t="s">
        <v>149</v>
      </c>
      <c r="D150" s="40" t="s">
        <v>211</v>
      </c>
      <c r="E150" s="40" t="s">
        <v>212</v>
      </c>
      <c r="F150" s="40" t="s">
        <v>144</v>
      </c>
      <c r="G150" s="40" t="s">
        <v>78</v>
      </c>
      <c r="H150" s="40" t="s">
        <v>78</v>
      </c>
      <c r="I150" s="40" t="s">
        <v>139</v>
      </c>
      <c r="J150" s="40" t="s">
        <v>140</v>
      </c>
      <c r="K150" s="40" t="s">
        <v>113</v>
      </c>
      <c r="L150" s="40" t="s">
        <v>82</v>
      </c>
      <c r="M150" s="40">
        <v>0.42</v>
      </c>
      <c r="N150" s="46">
        <v>45994</v>
      </c>
      <c r="O150" s="41">
        <v>0</v>
      </c>
      <c r="P150" s="41">
        <v>4.2900000000000001E-2</v>
      </c>
      <c r="Q150" s="40"/>
      <c r="R150" s="40">
        <v>58169772</v>
      </c>
      <c r="S150" s="40">
        <v>1</v>
      </c>
      <c r="T150" s="40">
        <v>98.23</v>
      </c>
      <c r="U150" s="40">
        <v>57140.167000000001</v>
      </c>
      <c r="V150" s="40"/>
      <c r="W150" s="40" t="s">
        <v>40</v>
      </c>
      <c r="X150" s="41">
        <v>4.1549837142857E-5</v>
      </c>
      <c r="Y150" s="41">
        <v>0.20552300000000001</v>
      </c>
      <c r="Z150" s="41">
        <v>4.7365999999999998E-2</v>
      </c>
      <c r="AA150" s="49"/>
      <c r="AC150" s="48"/>
    </row>
    <row r="151" spans="1:29" ht="15" x14ac:dyDescent="0.25">
      <c r="A151" s="42">
        <v>1328</v>
      </c>
      <c r="B151" s="42">
        <v>13819</v>
      </c>
      <c r="C151" s="40" t="s">
        <v>149</v>
      </c>
      <c r="D151" s="40" t="s">
        <v>216</v>
      </c>
      <c r="E151" s="40" t="s">
        <v>217</v>
      </c>
      <c r="F151" s="40" t="s">
        <v>144</v>
      </c>
      <c r="G151" s="40" t="s">
        <v>78</v>
      </c>
      <c r="H151" s="40" t="s">
        <v>78</v>
      </c>
      <c r="I151" s="40" t="s">
        <v>139</v>
      </c>
      <c r="J151" s="40" t="s">
        <v>140</v>
      </c>
      <c r="K151" s="40" t="s">
        <v>113</v>
      </c>
      <c r="L151" s="40" t="s">
        <v>82</v>
      </c>
      <c r="M151" s="40">
        <v>0.67</v>
      </c>
      <c r="N151" s="46">
        <v>46085</v>
      </c>
      <c r="O151" s="41">
        <v>0</v>
      </c>
      <c r="P151" s="41">
        <v>4.2000000000000003E-2</v>
      </c>
      <c r="Q151" s="40"/>
      <c r="R151" s="40">
        <v>88012264</v>
      </c>
      <c r="S151" s="40">
        <v>1</v>
      </c>
      <c r="T151" s="40">
        <v>97.26</v>
      </c>
      <c r="U151" s="40">
        <v>85600.728000000003</v>
      </c>
      <c r="V151" s="40"/>
      <c r="W151" s="40" t="s">
        <v>40</v>
      </c>
      <c r="X151" s="41">
        <v>4.8895702222222E-5</v>
      </c>
      <c r="Y151" s="41">
        <v>0.30789</v>
      </c>
      <c r="Z151" s="41">
        <v>7.0958999999999994E-2</v>
      </c>
      <c r="AA151" s="49"/>
      <c r="AC151" s="48"/>
    </row>
    <row r="152" spans="1:29" ht="15" x14ac:dyDescent="0.25">
      <c r="A152" s="42">
        <v>1328</v>
      </c>
      <c r="B152" s="42">
        <v>13819</v>
      </c>
      <c r="C152" s="40" t="s">
        <v>149</v>
      </c>
      <c r="D152" s="40" t="s">
        <v>213</v>
      </c>
      <c r="E152" s="40" t="s">
        <v>214</v>
      </c>
      <c r="F152" s="40" t="s">
        <v>215</v>
      </c>
      <c r="G152" s="40" t="s">
        <v>78</v>
      </c>
      <c r="H152" s="40" t="s">
        <v>78</v>
      </c>
      <c r="I152" s="40" t="s">
        <v>139</v>
      </c>
      <c r="J152" s="40" t="s">
        <v>140</v>
      </c>
      <c r="K152" s="40" t="s">
        <v>113</v>
      </c>
      <c r="L152" s="40" t="s">
        <v>82</v>
      </c>
      <c r="M152" s="40">
        <v>0.92</v>
      </c>
      <c r="N152" s="46">
        <v>46145</v>
      </c>
      <c r="O152" s="41">
        <v>0</v>
      </c>
      <c r="P152" s="41">
        <v>4.0899999999999999E-2</v>
      </c>
      <c r="Q152" s="40"/>
      <c r="R152" s="40">
        <v>8203832</v>
      </c>
      <c r="S152" s="40">
        <v>1</v>
      </c>
      <c r="T152" s="40">
        <v>96.36</v>
      </c>
      <c r="U152" s="40">
        <v>7905.2129999999997</v>
      </c>
      <c r="V152" s="40"/>
      <c r="W152" s="40" t="s">
        <v>40</v>
      </c>
      <c r="X152" s="41">
        <v>4.5576844444439997E-6</v>
      </c>
      <c r="Y152" s="41">
        <v>2.8433E-2</v>
      </c>
      <c r="Z152" s="41">
        <v>6.5529999999999998E-3</v>
      </c>
      <c r="AA152" s="49"/>
      <c r="AC152" s="48"/>
    </row>
    <row r="153" spans="1:29" ht="15" x14ac:dyDescent="0.25">
      <c r="A153" s="42">
        <v>1328</v>
      </c>
      <c r="B153" s="42">
        <v>14302</v>
      </c>
      <c r="C153" s="40" t="s">
        <v>141</v>
      </c>
      <c r="D153" s="40" t="s">
        <v>142</v>
      </c>
      <c r="E153" s="40" t="s">
        <v>143</v>
      </c>
      <c r="F153" s="40" t="s">
        <v>144</v>
      </c>
      <c r="G153" s="40" t="s">
        <v>78</v>
      </c>
      <c r="H153" s="40" t="s">
        <v>78</v>
      </c>
      <c r="I153" s="40" t="s">
        <v>139</v>
      </c>
      <c r="J153" s="40" t="s">
        <v>140</v>
      </c>
      <c r="K153" s="40" t="s">
        <v>113</v>
      </c>
      <c r="L153" s="40" t="s">
        <v>82</v>
      </c>
      <c r="M153" s="40">
        <v>11.42</v>
      </c>
      <c r="N153" s="46">
        <v>51897</v>
      </c>
      <c r="O153" s="41">
        <v>5.5E-2</v>
      </c>
      <c r="P153" s="41">
        <v>4.3499999999999997E-2</v>
      </c>
      <c r="Q153" s="40"/>
      <c r="R153" s="40">
        <v>1166413</v>
      </c>
      <c r="S153" s="40">
        <v>1</v>
      </c>
      <c r="T153" s="40">
        <v>115.63</v>
      </c>
      <c r="U153" s="40">
        <v>1348.723</v>
      </c>
      <c r="V153" s="40"/>
      <c r="W153" s="40" t="s">
        <v>40</v>
      </c>
      <c r="X153" s="41">
        <v>4.0617986726199999E-7</v>
      </c>
      <c r="Y153" s="41">
        <v>0.22410099999999999</v>
      </c>
      <c r="Z153" s="41">
        <v>7.4546000000000001E-2</v>
      </c>
      <c r="AA153" s="49"/>
      <c r="AC153" s="48"/>
    </row>
    <row r="154" spans="1:29" ht="15" x14ac:dyDescent="0.25">
      <c r="A154" s="42">
        <v>1328</v>
      </c>
      <c r="B154" s="42">
        <v>14302</v>
      </c>
      <c r="C154" s="40" t="s">
        <v>149</v>
      </c>
      <c r="D154" s="40" t="s">
        <v>205</v>
      </c>
      <c r="E154" s="40" t="s">
        <v>206</v>
      </c>
      <c r="F154" s="40" t="s">
        <v>144</v>
      </c>
      <c r="G154" s="40" t="s">
        <v>78</v>
      </c>
      <c r="H154" s="40" t="s">
        <v>78</v>
      </c>
      <c r="I154" s="40" t="s">
        <v>139</v>
      </c>
      <c r="J154" s="40" t="s">
        <v>140</v>
      </c>
      <c r="K154" s="40" t="s">
        <v>113</v>
      </c>
      <c r="L154" s="40" t="s">
        <v>82</v>
      </c>
      <c r="M154" s="40">
        <v>0.01</v>
      </c>
      <c r="N154" s="46">
        <v>45840</v>
      </c>
      <c r="O154" s="41">
        <v>0</v>
      </c>
      <c r="P154" s="41">
        <v>0.1149</v>
      </c>
      <c r="Q154" s="40"/>
      <c r="R154" s="40">
        <v>32190</v>
      </c>
      <c r="S154" s="40">
        <v>1</v>
      </c>
      <c r="T154" s="40">
        <v>99.969899999999996</v>
      </c>
      <c r="U154" s="40">
        <v>32.18</v>
      </c>
      <c r="V154" s="40"/>
      <c r="W154" s="40" t="s">
        <v>40</v>
      </c>
      <c r="X154" s="41">
        <v>1.0730000000000001E-8</v>
      </c>
      <c r="Y154" s="41">
        <v>5.3470000000000002E-3</v>
      </c>
      <c r="Z154" s="41">
        <v>1.7780000000000001E-3</v>
      </c>
      <c r="AA154" s="49"/>
      <c r="AC154" s="48"/>
    </row>
    <row r="155" spans="1:29" ht="15" x14ac:dyDescent="0.25">
      <c r="A155" s="42">
        <v>1328</v>
      </c>
      <c r="B155" s="42">
        <v>14302</v>
      </c>
      <c r="C155" s="40" t="s">
        <v>149</v>
      </c>
      <c r="D155" s="40" t="s">
        <v>216</v>
      </c>
      <c r="E155" s="40" t="s">
        <v>217</v>
      </c>
      <c r="F155" s="40" t="s">
        <v>144</v>
      </c>
      <c r="G155" s="40" t="s">
        <v>78</v>
      </c>
      <c r="H155" s="40" t="s">
        <v>78</v>
      </c>
      <c r="I155" s="40" t="s">
        <v>139</v>
      </c>
      <c r="J155" s="40" t="s">
        <v>140</v>
      </c>
      <c r="K155" s="40" t="s">
        <v>113</v>
      </c>
      <c r="L155" s="40" t="s">
        <v>82</v>
      </c>
      <c r="M155" s="40">
        <v>0.67</v>
      </c>
      <c r="N155" s="46">
        <v>46085</v>
      </c>
      <c r="O155" s="41">
        <v>0</v>
      </c>
      <c r="P155" s="41">
        <v>4.2000000000000003E-2</v>
      </c>
      <c r="Q155" s="40"/>
      <c r="R155" s="40">
        <v>1130035</v>
      </c>
      <c r="S155" s="40">
        <v>1</v>
      </c>
      <c r="T155" s="40">
        <v>97.26</v>
      </c>
      <c r="U155" s="40">
        <v>1099.0719999999999</v>
      </c>
      <c r="V155" s="40"/>
      <c r="W155" s="40" t="s">
        <v>40</v>
      </c>
      <c r="X155" s="41">
        <v>6.2779722222199996E-7</v>
      </c>
      <c r="Y155" s="41">
        <v>0.182619</v>
      </c>
      <c r="Z155" s="41">
        <v>6.0748000000000003E-2</v>
      </c>
      <c r="AA155" s="49"/>
      <c r="AC155" s="48"/>
    </row>
    <row r="156" spans="1:29" ht="15" x14ac:dyDescent="0.25">
      <c r="A156" s="42">
        <v>1328</v>
      </c>
      <c r="B156" s="42">
        <v>14302</v>
      </c>
      <c r="C156" s="40" t="s">
        <v>141</v>
      </c>
      <c r="D156" s="40" t="s">
        <v>182</v>
      </c>
      <c r="E156" s="40" t="s">
        <v>183</v>
      </c>
      <c r="F156" s="40" t="s">
        <v>144</v>
      </c>
      <c r="G156" s="40" t="s">
        <v>78</v>
      </c>
      <c r="H156" s="40" t="s">
        <v>78</v>
      </c>
      <c r="I156" s="40" t="s">
        <v>139</v>
      </c>
      <c r="J156" s="40" t="s">
        <v>140</v>
      </c>
      <c r="K156" s="40" t="s">
        <v>113</v>
      </c>
      <c r="L156" s="40" t="s">
        <v>82</v>
      </c>
      <c r="M156" s="40">
        <v>10.81</v>
      </c>
      <c r="N156" s="46">
        <v>50191</v>
      </c>
      <c r="O156" s="41">
        <v>0.03</v>
      </c>
      <c r="P156" s="41">
        <v>4.2500000000000003E-2</v>
      </c>
      <c r="Q156" s="40"/>
      <c r="R156" s="40">
        <v>78850</v>
      </c>
      <c r="S156" s="40">
        <v>1</v>
      </c>
      <c r="T156" s="40">
        <v>74.8</v>
      </c>
      <c r="U156" s="40">
        <v>58.98</v>
      </c>
      <c r="V156" s="40"/>
      <c r="W156" s="40" t="s">
        <v>40</v>
      </c>
      <c r="X156" s="41">
        <v>2.0905771654999999E-8</v>
      </c>
      <c r="Y156" s="41">
        <v>9.7990000000000004E-3</v>
      </c>
      <c r="Z156" s="41">
        <v>3.2590000000000002E-3</v>
      </c>
      <c r="AA156" s="49"/>
      <c r="AC156" s="48"/>
    </row>
    <row r="157" spans="1:29" ht="15" x14ac:dyDescent="0.25">
      <c r="A157" s="42">
        <v>1328</v>
      </c>
      <c r="B157" s="42">
        <v>14302</v>
      </c>
      <c r="C157" s="40" t="s">
        <v>149</v>
      </c>
      <c r="D157" s="40" t="s">
        <v>203</v>
      </c>
      <c r="E157" s="40" t="s">
        <v>204</v>
      </c>
      <c r="F157" s="40" t="s">
        <v>144</v>
      </c>
      <c r="G157" s="40" t="s">
        <v>78</v>
      </c>
      <c r="H157" s="40" t="s">
        <v>78</v>
      </c>
      <c r="I157" s="40" t="s">
        <v>139</v>
      </c>
      <c r="J157" s="40" t="s">
        <v>140</v>
      </c>
      <c r="K157" s="40" t="s">
        <v>113</v>
      </c>
      <c r="L157" s="40" t="s">
        <v>82</v>
      </c>
      <c r="M157" s="40">
        <v>0.6</v>
      </c>
      <c r="N157" s="46">
        <v>46057</v>
      </c>
      <c r="O157" s="41">
        <v>0</v>
      </c>
      <c r="P157" s="41">
        <v>4.2500000000000003E-2</v>
      </c>
      <c r="Q157" s="40"/>
      <c r="R157" s="40">
        <v>672911</v>
      </c>
      <c r="S157" s="40">
        <v>1</v>
      </c>
      <c r="T157" s="40">
        <v>97.54</v>
      </c>
      <c r="U157" s="40">
        <v>656.35699999999997</v>
      </c>
      <c r="V157" s="40"/>
      <c r="W157" s="40" t="s">
        <v>40</v>
      </c>
      <c r="X157" s="41">
        <v>3.7383944444400002E-7</v>
      </c>
      <c r="Y157" s="41">
        <v>0.109059</v>
      </c>
      <c r="Z157" s="41">
        <v>3.6277999999999998E-2</v>
      </c>
      <c r="AA157" s="49"/>
      <c r="AC157" s="48"/>
    </row>
    <row r="158" spans="1:29" ht="15" x14ac:dyDescent="0.25">
      <c r="A158" s="42">
        <v>1328</v>
      </c>
      <c r="B158" s="42">
        <v>14302</v>
      </c>
      <c r="C158" s="40" t="s">
        <v>141</v>
      </c>
      <c r="D158" s="40" t="s">
        <v>173</v>
      </c>
      <c r="E158" s="40" t="s">
        <v>174</v>
      </c>
      <c r="F158" s="40" t="s">
        <v>144</v>
      </c>
      <c r="G158" s="40" t="s">
        <v>78</v>
      </c>
      <c r="H158" s="40" t="s">
        <v>78</v>
      </c>
      <c r="I158" s="40" t="s">
        <v>139</v>
      </c>
      <c r="J158" s="40" t="s">
        <v>140</v>
      </c>
      <c r="K158" s="40" t="s">
        <v>113</v>
      </c>
      <c r="L158" s="40" t="s">
        <v>82</v>
      </c>
      <c r="M158" s="40">
        <v>8.18</v>
      </c>
      <c r="N158" s="46">
        <v>49398</v>
      </c>
      <c r="O158" s="41">
        <v>0.04</v>
      </c>
      <c r="P158" s="41">
        <v>4.1099999999999998E-2</v>
      </c>
      <c r="Q158" s="40"/>
      <c r="R158" s="40">
        <v>405988</v>
      </c>
      <c r="S158" s="40">
        <v>1</v>
      </c>
      <c r="T158" s="40">
        <v>100.1</v>
      </c>
      <c r="U158" s="40">
        <v>406.39400000000001</v>
      </c>
      <c r="V158" s="40"/>
      <c r="W158" s="40" t="s">
        <v>40</v>
      </c>
      <c r="X158" s="41">
        <v>1.2226759240200001E-7</v>
      </c>
      <c r="Y158" s="41">
        <v>6.7525000000000002E-2</v>
      </c>
      <c r="Z158" s="41">
        <v>2.2461999999999999E-2</v>
      </c>
      <c r="AA158" s="49"/>
      <c r="AC158" s="48"/>
    </row>
    <row r="159" spans="1:29" ht="15" x14ac:dyDescent="0.25">
      <c r="A159" s="42">
        <v>1328</v>
      </c>
      <c r="B159" s="42">
        <v>14302</v>
      </c>
      <c r="C159" s="40" t="s">
        <v>149</v>
      </c>
      <c r="D159" s="40" t="s">
        <v>207</v>
      </c>
      <c r="E159" s="40" t="s">
        <v>208</v>
      </c>
      <c r="F159" s="40" t="s">
        <v>144</v>
      </c>
      <c r="G159" s="40" t="s">
        <v>78</v>
      </c>
      <c r="H159" s="40" t="s">
        <v>78</v>
      </c>
      <c r="I159" s="40" t="s">
        <v>139</v>
      </c>
      <c r="J159" s="40" t="s">
        <v>140</v>
      </c>
      <c r="K159" s="40" t="s">
        <v>113</v>
      </c>
      <c r="L159" s="40" t="s">
        <v>82</v>
      </c>
      <c r="M159" s="40">
        <v>0.1</v>
      </c>
      <c r="N159" s="46">
        <v>45875</v>
      </c>
      <c r="O159" s="41">
        <v>0</v>
      </c>
      <c r="P159" s="41">
        <v>4.2500000000000003E-2</v>
      </c>
      <c r="Q159" s="40"/>
      <c r="R159" s="40">
        <v>166641</v>
      </c>
      <c r="S159" s="40">
        <v>1</v>
      </c>
      <c r="T159" s="40">
        <v>99.59</v>
      </c>
      <c r="U159" s="40">
        <v>165.958</v>
      </c>
      <c r="V159" s="40"/>
      <c r="W159" s="40" t="s">
        <v>40</v>
      </c>
      <c r="X159" s="41">
        <v>5.5547000000000001E-8</v>
      </c>
      <c r="Y159" s="41">
        <v>2.7574999999999999E-2</v>
      </c>
      <c r="Z159" s="41">
        <v>9.1719999999999996E-3</v>
      </c>
      <c r="AA159" s="49"/>
      <c r="AC159" s="48"/>
    </row>
    <row r="160" spans="1:29" ht="15" x14ac:dyDescent="0.25">
      <c r="A160" s="42">
        <v>1328</v>
      </c>
      <c r="B160" s="42">
        <v>14302</v>
      </c>
      <c r="C160" s="40" t="s">
        <v>149</v>
      </c>
      <c r="D160" s="40" t="s">
        <v>176</v>
      </c>
      <c r="E160" s="40" t="s">
        <v>177</v>
      </c>
      <c r="F160" s="40" t="s">
        <v>144</v>
      </c>
      <c r="G160" s="40" t="s">
        <v>78</v>
      </c>
      <c r="H160" s="40" t="s">
        <v>78</v>
      </c>
      <c r="I160" s="40" t="s">
        <v>139</v>
      </c>
      <c r="J160" s="40" t="s">
        <v>140</v>
      </c>
      <c r="K160" s="40" t="s">
        <v>113</v>
      </c>
      <c r="L160" s="40" t="s">
        <v>82</v>
      </c>
      <c r="M160" s="40">
        <v>0.75</v>
      </c>
      <c r="N160" s="46">
        <v>46113</v>
      </c>
      <c r="O160" s="41">
        <v>0</v>
      </c>
      <c r="P160" s="41">
        <v>4.1599999999999998E-2</v>
      </c>
      <c r="Q160" s="40"/>
      <c r="R160" s="40">
        <v>787592</v>
      </c>
      <c r="S160" s="40">
        <v>1</v>
      </c>
      <c r="T160" s="40">
        <v>96.98</v>
      </c>
      <c r="U160" s="40">
        <v>763.80700000000002</v>
      </c>
      <c r="V160" s="40"/>
      <c r="W160" s="40" t="s">
        <v>40</v>
      </c>
      <c r="X160" s="41">
        <v>4.3755111111100002E-7</v>
      </c>
      <c r="Y160" s="41">
        <v>0.126912</v>
      </c>
      <c r="Z160" s="41">
        <v>4.2216999999999998E-2</v>
      </c>
      <c r="AA160" s="49"/>
      <c r="AC160" s="48"/>
    </row>
    <row r="161" spans="1:29" ht="15" x14ac:dyDescent="0.25">
      <c r="A161" s="42">
        <v>1328</v>
      </c>
      <c r="B161" s="42">
        <v>14302</v>
      </c>
      <c r="C161" s="40" t="s">
        <v>141</v>
      </c>
      <c r="D161" s="40" t="s">
        <v>154</v>
      </c>
      <c r="E161" s="40" t="s">
        <v>155</v>
      </c>
      <c r="F161" s="40" t="s">
        <v>144</v>
      </c>
      <c r="G161" s="40" t="s">
        <v>78</v>
      </c>
      <c r="H161" s="40" t="s">
        <v>78</v>
      </c>
      <c r="I161" s="40" t="s">
        <v>139</v>
      </c>
      <c r="J161" s="40" t="s">
        <v>140</v>
      </c>
      <c r="K161" s="40" t="s">
        <v>113</v>
      </c>
      <c r="L161" s="40" t="s">
        <v>82</v>
      </c>
      <c r="M161" s="40">
        <v>4.6399999999999997</v>
      </c>
      <c r="N161" s="46">
        <v>47573</v>
      </c>
      <c r="O161" s="41">
        <v>0.01</v>
      </c>
      <c r="P161" s="41">
        <v>3.9600000000000003E-2</v>
      </c>
      <c r="Q161" s="40"/>
      <c r="R161" s="40">
        <v>876300</v>
      </c>
      <c r="S161" s="40">
        <v>1</v>
      </c>
      <c r="T161" s="40">
        <v>87.63</v>
      </c>
      <c r="U161" s="40">
        <v>767.90200000000004</v>
      </c>
      <c r="V161" s="40"/>
      <c r="W161" s="40" t="s">
        <v>40</v>
      </c>
      <c r="X161" s="41">
        <v>2.3209893592099999E-7</v>
      </c>
      <c r="Y161" s="41">
        <v>0.12759300000000001</v>
      </c>
      <c r="Z161" s="41">
        <v>4.2443000000000002E-2</v>
      </c>
      <c r="AA161" s="49"/>
      <c r="AC161" s="48"/>
    </row>
    <row r="162" spans="1:29" ht="15" x14ac:dyDescent="0.25">
      <c r="A162" s="42">
        <v>1328</v>
      </c>
      <c r="B162" s="42">
        <v>14302</v>
      </c>
      <c r="C162" s="40" t="s">
        <v>184</v>
      </c>
      <c r="D162" s="40" t="s">
        <v>185</v>
      </c>
      <c r="E162" s="40" t="s">
        <v>186</v>
      </c>
      <c r="F162" s="40" t="s">
        <v>169</v>
      </c>
      <c r="G162" s="40" t="s">
        <v>97</v>
      </c>
      <c r="H162" s="40" t="s">
        <v>187</v>
      </c>
      <c r="I162" s="40" t="s">
        <v>191</v>
      </c>
      <c r="J162" s="40" t="s">
        <v>188</v>
      </c>
      <c r="K162" s="40" t="s">
        <v>172</v>
      </c>
      <c r="L162" s="40" t="s">
        <v>84</v>
      </c>
      <c r="M162" s="40">
        <v>0.11</v>
      </c>
      <c r="N162" s="46">
        <v>45881</v>
      </c>
      <c r="O162" s="41">
        <v>0</v>
      </c>
      <c r="P162" s="41">
        <v>4.3499999999999997E-2</v>
      </c>
      <c r="Q162" s="40"/>
      <c r="R162" s="40">
        <v>45554.26</v>
      </c>
      <c r="S162" s="40">
        <v>3.3719999999999999</v>
      </c>
      <c r="T162" s="40">
        <v>99.500600000000006</v>
      </c>
      <c r="U162" s="40">
        <v>152.84200000000001</v>
      </c>
      <c r="V162" s="40"/>
      <c r="W162" s="40" t="s">
        <v>40</v>
      </c>
      <c r="X162" s="41">
        <v>3.9471332879999999E-9</v>
      </c>
      <c r="Y162" s="41">
        <v>2.5395000000000001E-2</v>
      </c>
      <c r="Z162" s="41">
        <v>8.4469999999999996E-3</v>
      </c>
      <c r="AA162" s="49"/>
      <c r="AC162" s="48"/>
    </row>
    <row r="163" spans="1:29" ht="15" x14ac:dyDescent="0.25">
      <c r="A163" s="42">
        <v>1328</v>
      </c>
      <c r="B163" s="42">
        <v>14302</v>
      </c>
      <c r="C163" s="40" t="s">
        <v>184</v>
      </c>
      <c r="D163" s="40" t="s">
        <v>194</v>
      </c>
      <c r="E163" s="40" t="s">
        <v>195</v>
      </c>
      <c r="F163" s="40" t="s">
        <v>169</v>
      </c>
      <c r="G163" s="40" t="s">
        <v>97</v>
      </c>
      <c r="H163" s="40" t="s">
        <v>187</v>
      </c>
      <c r="I163" s="40" t="s">
        <v>191</v>
      </c>
      <c r="J163" s="40" t="s">
        <v>188</v>
      </c>
      <c r="K163" s="40" t="s">
        <v>172</v>
      </c>
      <c r="L163" s="40" t="s">
        <v>84</v>
      </c>
      <c r="M163" s="40">
        <v>0.31</v>
      </c>
      <c r="N163" s="46">
        <v>45958</v>
      </c>
      <c r="O163" s="41">
        <v>0</v>
      </c>
      <c r="P163" s="41">
        <v>4.2999999999999997E-2</v>
      </c>
      <c r="Q163" s="40"/>
      <c r="R163" s="40">
        <v>31951.11</v>
      </c>
      <c r="S163" s="40">
        <v>3.3719999999999999</v>
      </c>
      <c r="T163" s="40">
        <v>98.62</v>
      </c>
      <c r="U163" s="40">
        <v>106.252</v>
      </c>
      <c r="V163" s="40"/>
      <c r="W163" s="40" t="s">
        <v>40</v>
      </c>
      <c r="X163" s="41">
        <v>5.0504410090000002E-9</v>
      </c>
      <c r="Y163" s="41">
        <v>1.7654E-2</v>
      </c>
      <c r="Z163" s="41">
        <v>5.8719999999999996E-3</v>
      </c>
      <c r="AA163" s="49"/>
      <c r="AC163" s="48"/>
    </row>
    <row r="164" spans="1:29" ht="15" x14ac:dyDescent="0.25">
      <c r="A164" s="42">
        <v>1328</v>
      </c>
      <c r="B164" s="42">
        <v>14302</v>
      </c>
      <c r="C164" s="40" t="s">
        <v>184</v>
      </c>
      <c r="D164" s="40" t="s">
        <v>189</v>
      </c>
      <c r="E164" s="40" t="s">
        <v>190</v>
      </c>
      <c r="F164" s="40" t="s">
        <v>169</v>
      </c>
      <c r="G164" s="40" t="s">
        <v>97</v>
      </c>
      <c r="H164" s="40" t="s">
        <v>187</v>
      </c>
      <c r="I164" s="40" t="s">
        <v>191</v>
      </c>
      <c r="J164" s="40" t="s">
        <v>188</v>
      </c>
      <c r="K164" s="40" t="s">
        <v>172</v>
      </c>
      <c r="L164" s="40" t="s">
        <v>84</v>
      </c>
      <c r="M164" s="40">
        <v>0.03</v>
      </c>
      <c r="N164" s="46">
        <v>45853</v>
      </c>
      <c r="O164" s="41">
        <v>0</v>
      </c>
      <c r="P164" s="41">
        <v>4.19E-2</v>
      </c>
      <c r="Q164" s="40"/>
      <c r="R164" s="40">
        <v>28264.81</v>
      </c>
      <c r="S164" s="40">
        <v>3.3719999999999999</v>
      </c>
      <c r="T164" s="40">
        <v>99.838999999999999</v>
      </c>
      <c r="U164" s="40">
        <v>95.156000000000006</v>
      </c>
      <c r="V164" s="40"/>
      <c r="W164" s="40" t="s">
        <v>40</v>
      </c>
      <c r="X164" s="41">
        <v>1.4082903589999999E-9</v>
      </c>
      <c r="Y164" s="41">
        <v>1.5810000000000001E-2</v>
      </c>
      <c r="Z164" s="41">
        <v>5.2589999999999998E-3</v>
      </c>
      <c r="AA164" s="49"/>
      <c r="AC164" s="48"/>
    </row>
    <row r="165" spans="1:29" ht="15" x14ac:dyDescent="0.25">
      <c r="A165" s="42">
        <v>1328</v>
      </c>
      <c r="B165" s="42">
        <v>14302</v>
      </c>
      <c r="C165" s="40" t="s">
        <v>184</v>
      </c>
      <c r="D165" s="40" t="s">
        <v>197</v>
      </c>
      <c r="E165" s="40" t="s">
        <v>198</v>
      </c>
      <c r="F165" s="40" t="s">
        <v>169</v>
      </c>
      <c r="G165" s="40" t="s">
        <v>97</v>
      </c>
      <c r="H165" s="40" t="s">
        <v>187</v>
      </c>
      <c r="I165" s="40" t="s">
        <v>191</v>
      </c>
      <c r="J165" s="40" t="s">
        <v>188</v>
      </c>
      <c r="K165" s="40" t="s">
        <v>172</v>
      </c>
      <c r="L165" s="40" t="s">
        <v>84</v>
      </c>
      <c r="M165" s="40">
        <v>0.36</v>
      </c>
      <c r="N165" s="46">
        <v>45974</v>
      </c>
      <c r="O165" s="41">
        <v>0</v>
      </c>
      <c r="P165" s="41">
        <v>4.2299999999999997E-2</v>
      </c>
      <c r="Q165" s="40"/>
      <c r="R165" s="40">
        <v>49079.91</v>
      </c>
      <c r="S165" s="40">
        <v>3.3719999999999999</v>
      </c>
      <c r="T165" s="40">
        <v>98.457999999999998</v>
      </c>
      <c r="U165" s="40">
        <v>162.946</v>
      </c>
      <c r="V165" s="40"/>
      <c r="W165" s="40" t="s">
        <v>40</v>
      </c>
      <c r="X165" s="41">
        <v>6.6356484230000004E-9</v>
      </c>
      <c r="Y165" s="41">
        <v>2.7074000000000001E-2</v>
      </c>
      <c r="Z165" s="41">
        <v>9.0060000000000001E-3</v>
      </c>
      <c r="AA165" s="49"/>
      <c r="AC165" s="48"/>
    </row>
    <row r="166" spans="1:29" ht="15" x14ac:dyDescent="0.25">
      <c r="A166" s="42">
        <v>1328</v>
      </c>
      <c r="B166" s="42">
        <v>14302</v>
      </c>
      <c r="C166" s="40" t="s">
        <v>184</v>
      </c>
      <c r="D166" s="40" t="s">
        <v>192</v>
      </c>
      <c r="E166" s="40" t="s">
        <v>193</v>
      </c>
      <c r="F166" s="40" t="s">
        <v>169</v>
      </c>
      <c r="G166" s="40" t="s">
        <v>97</v>
      </c>
      <c r="H166" s="40" t="s">
        <v>187</v>
      </c>
      <c r="I166" s="40" t="s">
        <v>191</v>
      </c>
      <c r="J166" s="40" t="s">
        <v>188</v>
      </c>
      <c r="K166" s="40" t="s">
        <v>172</v>
      </c>
      <c r="L166" s="40" t="s">
        <v>84</v>
      </c>
      <c r="M166" s="40">
        <v>7.0000000000000007E-2</v>
      </c>
      <c r="N166" s="46">
        <v>45869</v>
      </c>
      <c r="O166" s="41">
        <v>0</v>
      </c>
      <c r="P166" s="41">
        <v>4.2000000000000003E-2</v>
      </c>
      <c r="Q166" s="40"/>
      <c r="R166" s="40">
        <v>60051.75</v>
      </c>
      <c r="S166" s="40">
        <v>3.3719999999999999</v>
      </c>
      <c r="T166" s="40">
        <v>99.655000000000001</v>
      </c>
      <c r="U166" s="40">
        <v>201.79599999999999</v>
      </c>
      <c r="V166" s="40"/>
      <c r="W166" s="40" t="s">
        <v>40</v>
      </c>
      <c r="X166" s="41">
        <v>2.7669409719999998E-9</v>
      </c>
      <c r="Y166" s="41">
        <v>3.3529999999999997E-2</v>
      </c>
      <c r="Z166" s="41">
        <v>1.1153E-2</v>
      </c>
      <c r="AA166" s="49"/>
      <c r="AC166" s="48"/>
    </row>
    <row r="167" spans="1:29" ht="15" x14ac:dyDescent="0.25">
      <c r="A167" s="42">
        <v>1328</v>
      </c>
      <c r="B167" s="42">
        <v>14850</v>
      </c>
      <c r="C167" s="40" t="s">
        <v>149</v>
      </c>
      <c r="D167" s="40" t="s">
        <v>209</v>
      </c>
      <c r="E167" s="40" t="s">
        <v>210</v>
      </c>
      <c r="F167" s="40" t="s">
        <v>144</v>
      </c>
      <c r="G167" s="40" t="s">
        <v>78</v>
      </c>
      <c r="H167" s="40" t="s">
        <v>78</v>
      </c>
      <c r="I167" s="40" t="s">
        <v>139</v>
      </c>
      <c r="J167" s="40" t="s">
        <v>140</v>
      </c>
      <c r="K167" s="40" t="s">
        <v>113</v>
      </c>
      <c r="L167" s="40" t="s">
        <v>82</v>
      </c>
      <c r="M167" s="40">
        <v>0.18</v>
      </c>
      <c r="N167" s="46">
        <v>45909</v>
      </c>
      <c r="O167" s="41">
        <v>0</v>
      </c>
      <c r="P167" s="41">
        <v>4.3200000000000002E-2</v>
      </c>
      <c r="Q167" s="40"/>
      <c r="R167" s="40">
        <v>84464000</v>
      </c>
      <c r="S167" s="40">
        <v>1</v>
      </c>
      <c r="T167" s="40">
        <v>99.26</v>
      </c>
      <c r="U167" s="40">
        <v>83838.966</v>
      </c>
      <c r="V167" s="40"/>
      <c r="W167" s="40" t="s">
        <v>40</v>
      </c>
      <c r="X167" s="41">
        <v>3.0165714285714001E-5</v>
      </c>
      <c r="Y167" s="41">
        <v>0.205125</v>
      </c>
      <c r="Z167" s="41">
        <v>4.104E-2</v>
      </c>
      <c r="AA167" s="49"/>
      <c r="AC167" s="48"/>
    </row>
    <row r="168" spans="1:29" ht="15" x14ac:dyDescent="0.25">
      <c r="A168" s="42">
        <v>1328</v>
      </c>
      <c r="B168" s="42">
        <v>14850</v>
      </c>
      <c r="C168" s="40" t="s">
        <v>149</v>
      </c>
      <c r="D168" s="40" t="s">
        <v>201</v>
      </c>
      <c r="E168" s="40" t="s">
        <v>202</v>
      </c>
      <c r="F168" s="40" t="s">
        <v>144</v>
      </c>
      <c r="G168" s="40" t="s">
        <v>78</v>
      </c>
      <c r="H168" s="40" t="s">
        <v>78</v>
      </c>
      <c r="I168" s="40" t="s">
        <v>139</v>
      </c>
      <c r="J168" s="40" t="s">
        <v>140</v>
      </c>
      <c r="K168" s="40" t="s">
        <v>113</v>
      </c>
      <c r="L168" s="40" t="s">
        <v>82</v>
      </c>
      <c r="M168" s="40">
        <v>0.26</v>
      </c>
      <c r="N168" s="46">
        <v>45933</v>
      </c>
      <c r="O168" s="41">
        <v>0</v>
      </c>
      <c r="P168" s="41">
        <v>4.2999999999999997E-2</v>
      </c>
      <c r="Q168" s="40"/>
      <c r="R168" s="40">
        <v>113471850</v>
      </c>
      <c r="S168" s="40">
        <v>1</v>
      </c>
      <c r="T168" s="40">
        <v>98.92</v>
      </c>
      <c r="U168" s="40">
        <v>112246.35400000001</v>
      </c>
      <c r="V168" s="40"/>
      <c r="W168" s="40" t="s">
        <v>40</v>
      </c>
      <c r="X168" s="41">
        <v>8.1051321428570995E-5</v>
      </c>
      <c r="Y168" s="41">
        <v>0.27462799999999998</v>
      </c>
      <c r="Z168" s="41">
        <v>5.4945000000000001E-2</v>
      </c>
      <c r="AA168" s="49"/>
      <c r="AC168" s="48"/>
    </row>
    <row r="169" spans="1:29" ht="15" x14ac:dyDescent="0.25">
      <c r="A169" s="42">
        <v>1328</v>
      </c>
      <c r="B169" s="42">
        <v>14850</v>
      </c>
      <c r="C169" s="40" t="s">
        <v>149</v>
      </c>
      <c r="D169" s="40" t="s">
        <v>199</v>
      </c>
      <c r="E169" s="40" t="s">
        <v>200</v>
      </c>
      <c r="F169" s="40" t="s">
        <v>144</v>
      </c>
      <c r="G169" s="40" t="s">
        <v>78</v>
      </c>
      <c r="H169" s="40" t="s">
        <v>78</v>
      </c>
      <c r="I169" s="40" t="s">
        <v>139</v>
      </c>
      <c r="J169" s="40" t="s">
        <v>140</v>
      </c>
      <c r="K169" s="40" t="s">
        <v>113</v>
      </c>
      <c r="L169" s="40" t="s">
        <v>82</v>
      </c>
      <c r="M169" s="40">
        <v>0.35</v>
      </c>
      <c r="N169" s="46">
        <v>45966</v>
      </c>
      <c r="O169" s="41">
        <v>0</v>
      </c>
      <c r="P169" s="41">
        <v>4.2799999999999998E-2</v>
      </c>
      <c r="Q169" s="40"/>
      <c r="R169" s="40">
        <v>41356000</v>
      </c>
      <c r="S169" s="40">
        <v>1</v>
      </c>
      <c r="T169" s="40">
        <v>98.55</v>
      </c>
      <c r="U169" s="40">
        <v>40756.338000000003</v>
      </c>
      <c r="V169" s="40"/>
      <c r="W169" s="40" t="s">
        <v>40</v>
      </c>
      <c r="X169" s="41">
        <v>2.9539999999999998E-5</v>
      </c>
      <c r="Y169" s="41">
        <v>9.9715999999999999E-2</v>
      </c>
      <c r="Z169" s="41">
        <v>1.9949999999999999E-2</v>
      </c>
      <c r="AA169" s="49"/>
      <c r="AC169" s="48"/>
    </row>
    <row r="170" spans="1:29" ht="15" x14ac:dyDescent="0.25">
      <c r="A170" s="42">
        <v>1328</v>
      </c>
      <c r="B170" s="42">
        <v>14850</v>
      </c>
      <c r="C170" s="40" t="s">
        <v>149</v>
      </c>
      <c r="D170" s="40" t="s">
        <v>203</v>
      </c>
      <c r="E170" s="40" t="s">
        <v>204</v>
      </c>
      <c r="F170" s="40" t="s">
        <v>144</v>
      </c>
      <c r="G170" s="40" t="s">
        <v>78</v>
      </c>
      <c r="H170" s="40" t="s">
        <v>78</v>
      </c>
      <c r="I170" s="40" t="s">
        <v>139</v>
      </c>
      <c r="J170" s="40" t="s">
        <v>140</v>
      </c>
      <c r="K170" s="40" t="s">
        <v>113</v>
      </c>
      <c r="L170" s="40" t="s">
        <v>82</v>
      </c>
      <c r="M170" s="40">
        <v>0.6</v>
      </c>
      <c r="N170" s="46">
        <v>46057</v>
      </c>
      <c r="O170" s="41">
        <v>0</v>
      </c>
      <c r="P170" s="41">
        <v>4.2500000000000003E-2</v>
      </c>
      <c r="Q170" s="40"/>
      <c r="R170" s="40">
        <v>71375088</v>
      </c>
      <c r="S170" s="40">
        <v>1</v>
      </c>
      <c r="T170" s="40">
        <v>97.54</v>
      </c>
      <c r="U170" s="40">
        <v>69619.260999999999</v>
      </c>
      <c r="V170" s="40"/>
      <c r="W170" s="40" t="s">
        <v>40</v>
      </c>
      <c r="X170" s="41">
        <v>3.9652826666666001E-5</v>
      </c>
      <c r="Y170" s="41">
        <v>0.17033400000000001</v>
      </c>
      <c r="Z170" s="41">
        <v>3.4078999999999998E-2</v>
      </c>
      <c r="AA170" s="49"/>
      <c r="AC170" s="48"/>
    </row>
    <row r="171" spans="1:29" ht="15" x14ac:dyDescent="0.25">
      <c r="A171" s="42">
        <v>1328</v>
      </c>
      <c r="B171" s="42">
        <v>14850</v>
      </c>
      <c r="C171" s="40" t="s">
        <v>149</v>
      </c>
      <c r="D171" s="40" t="s">
        <v>216</v>
      </c>
      <c r="E171" s="40" t="s">
        <v>217</v>
      </c>
      <c r="F171" s="40" t="s">
        <v>144</v>
      </c>
      <c r="G171" s="40" t="s">
        <v>78</v>
      </c>
      <c r="H171" s="40" t="s">
        <v>78</v>
      </c>
      <c r="I171" s="40" t="s">
        <v>139</v>
      </c>
      <c r="J171" s="40" t="s">
        <v>140</v>
      </c>
      <c r="K171" s="40" t="s">
        <v>113</v>
      </c>
      <c r="L171" s="40" t="s">
        <v>82</v>
      </c>
      <c r="M171" s="40">
        <v>0.67</v>
      </c>
      <c r="N171" s="46">
        <v>46085</v>
      </c>
      <c r="O171" s="41">
        <v>0</v>
      </c>
      <c r="P171" s="41">
        <v>4.2000000000000003E-2</v>
      </c>
      <c r="Q171" s="40"/>
      <c r="R171" s="40">
        <v>35786226</v>
      </c>
      <c r="S171" s="40">
        <v>1</v>
      </c>
      <c r="T171" s="40">
        <v>97.26</v>
      </c>
      <c r="U171" s="40">
        <v>34805.682999999997</v>
      </c>
      <c r="V171" s="40"/>
      <c r="W171" s="40" t="s">
        <v>40</v>
      </c>
      <c r="X171" s="41">
        <v>1.9881236666665999E-5</v>
      </c>
      <c r="Y171" s="41">
        <v>8.5156999999999997E-2</v>
      </c>
      <c r="Z171" s="41">
        <v>1.7037E-2</v>
      </c>
      <c r="AA171" s="49"/>
      <c r="AC171" s="48"/>
    </row>
    <row r="172" spans="1:29" ht="15" x14ac:dyDescent="0.25">
      <c r="A172" s="42">
        <v>1328</v>
      </c>
      <c r="B172" s="42">
        <v>14850</v>
      </c>
      <c r="C172" s="40" t="s">
        <v>149</v>
      </c>
      <c r="D172" s="40" t="s">
        <v>164</v>
      </c>
      <c r="E172" s="40" t="s">
        <v>165</v>
      </c>
      <c r="F172" s="40" t="s">
        <v>144</v>
      </c>
      <c r="G172" s="40" t="s">
        <v>78</v>
      </c>
      <c r="H172" s="40" t="s">
        <v>78</v>
      </c>
      <c r="I172" s="40" t="s">
        <v>139</v>
      </c>
      <c r="J172" s="40" t="s">
        <v>140</v>
      </c>
      <c r="K172" s="40" t="s">
        <v>113</v>
      </c>
      <c r="L172" s="40" t="s">
        <v>82</v>
      </c>
      <c r="M172" s="40">
        <v>0.85</v>
      </c>
      <c r="N172" s="46">
        <v>46148</v>
      </c>
      <c r="O172" s="41">
        <v>0</v>
      </c>
      <c r="P172" s="41">
        <v>4.1099999999999998E-2</v>
      </c>
      <c r="Q172" s="40"/>
      <c r="R172" s="40">
        <v>69800000</v>
      </c>
      <c r="S172" s="40">
        <v>1</v>
      </c>
      <c r="T172" s="40">
        <v>96.64</v>
      </c>
      <c r="U172" s="40">
        <v>67454.720000000001</v>
      </c>
      <c r="V172" s="40"/>
      <c r="W172" s="40" t="s">
        <v>40</v>
      </c>
      <c r="X172" s="41">
        <v>3.8777777777777003E-5</v>
      </c>
      <c r="Y172" s="41">
        <v>0.16503799999999999</v>
      </c>
      <c r="Z172" s="41">
        <v>3.3019E-2</v>
      </c>
      <c r="AA172" s="49"/>
      <c r="AC172" s="48"/>
    </row>
    <row r="173" spans="1:29" ht="15" x14ac:dyDescent="0.25">
      <c r="A173" s="42">
        <v>1328</v>
      </c>
      <c r="B173" s="42">
        <v>15314</v>
      </c>
      <c r="C173" s="40" t="s">
        <v>149</v>
      </c>
      <c r="D173" s="40" t="s">
        <v>203</v>
      </c>
      <c r="E173" s="40" t="s">
        <v>204</v>
      </c>
      <c r="F173" s="40" t="s">
        <v>144</v>
      </c>
      <c r="G173" s="40" t="s">
        <v>78</v>
      </c>
      <c r="H173" s="40" t="s">
        <v>78</v>
      </c>
      <c r="I173" s="40" t="s">
        <v>139</v>
      </c>
      <c r="J173" s="40" t="s">
        <v>140</v>
      </c>
      <c r="K173" s="40" t="s">
        <v>113</v>
      </c>
      <c r="L173" s="40" t="s">
        <v>82</v>
      </c>
      <c r="M173" s="40">
        <v>0.6</v>
      </c>
      <c r="N173" s="46">
        <v>46057</v>
      </c>
      <c r="O173" s="41">
        <v>0</v>
      </c>
      <c r="P173" s="41">
        <v>4.2500000000000003E-2</v>
      </c>
      <c r="Q173" s="40"/>
      <c r="R173" s="40">
        <v>391150</v>
      </c>
      <c r="S173" s="40">
        <v>1</v>
      </c>
      <c r="T173" s="40">
        <v>97.54</v>
      </c>
      <c r="U173" s="40">
        <v>381.52800000000002</v>
      </c>
      <c r="V173" s="40"/>
      <c r="W173" s="40" t="s">
        <v>40</v>
      </c>
      <c r="X173" s="41">
        <v>2.17305555555E-7</v>
      </c>
      <c r="Y173" s="41">
        <v>0.177509</v>
      </c>
      <c r="Z173" s="41">
        <v>3.4664E-2</v>
      </c>
      <c r="AA173" s="49"/>
      <c r="AC173" s="48"/>
    </row>
    <row r="174" spans="1:29" ht="15" x14ac:dyDescent="0.25">
      <c r="A174" s="42">
        <v>1328</v>
      </c>
      <c r="B174" s="42">
        <v>15314</v>
      </c>
      <c r="C174" s="40" t="s">
        <v>149</v>
      </c>
      <c r="D174" s="40" t="s">
        <v>213</v>
      </c>
      <c r="E174" s="40" t="s">
        <v>214</v>
      </c>
      <c r="F174" s="40" t="s">
        <v>215</v>
      </c>
      <c r="G174" s="40" t="s">
        <v>78</v>
      </c>
      <c r="H174" s="40" t="s">
        <v>78</v>
      </c>
      <c r="I174" s="40" t="s">
        <v>139</v>
      </c>
      <c r="J174" s="40" t="s">
        <v>140</v>
      </c>
      <c r="K174" s="40" t="s">
        <v>113</v>
      </c>
      <c r="L174" s="40" t="s">
        <v>82</v>
      </c>
      <c r="M174" s="40">
        <v>0.92</v>
      </c>
      <c r="N174" s="46">
        <v>46145</v>
      </c>
      <c r="O174" s="41">
        <v>0</v>
      </c>
      <c r="P174" s="41">
        <v>4.0899999999999999E-2</v>
      </c>
      <c r="Q174" s="40"/>
      <c r="R174" s="40">
        <v>462648</v>
      </c>
      <c r="S174" s="40">
        <v>1</v>
      </c>
      <c r="T174" s="40">
        <v>96.36</v>
      </c>
      <c r="U174" s="40">
        <v>445.80799999999999</v>
      </c>
      <c r="V174" s="40"/>
      <c r="W174" s="40" t="s">
        <v>40</v>
      </c>
      <c r="X174" s="41">
        <v>2.5702666666599998E-7</v>
      </c>
      <c r="Y174" s="41">
        <v>0.20741499999999999</v>
      </c>
      <c r="Z174" s="41">
        <v>4.0504999999999999E-2</v>
      </c>
      <c r="AA174" s="49"/>
      <c r="AC174" s="48"/>
    </row>
    <row r="175" spans="1:29" ht="15" x14ac:dyDescent="0.25">
      <c r="A175" s="42">
        <v>1328</v>
      </c>
      <c r="B175" s="42">
        <v>15314</v>
      </c>
      <c r="C175" s="40" t="s">
        <v>135</v>
      </c>
      <c r="D175" s="40" t="s">
        <v>218</v>
      </c>
      <c r="E175" s="40" t="s">
        <v>219</v>
      </c>
      <c r="F175" s="40" t="s">
        <v>138</v>
      </c>
      <c r="G175" s="40" t="s">
        <v>78</v>
      </c>
      <c r="H175" s="40" t="s">
        <v>78</v>
      </c>
      <c r="I175" s="40" t="s">
        <v>139</v>
      </c>
      <c r="J175" s="40" t="s">
        <v>140</v>
      </c>
      <c r="K175" s="40" t="s">
        <v>113</v>
      </c>
      <c r="L175" s="40" t="s">
        <v>82</v>
      </c>
      <c r="M175" s="40">
        <v>9.2200000000000006</v>
      </c>
      <c r="N175" s="46">
        <v>49825</v>
      </c>
      <c r="O175" s="41">
        <v>0.04</v>
      </c>
      <c r="P175" s="41">
        <v>1.9300000000000001E-2</v>
      </c>
      <c r="Q175" s="40"/>
      <c r="R175" s="40">
        <v>509000</v>
      </c>
      <c r="S175" s="40">
        <v>1</v>
      </c>
      <c r="T175" s="40">
        <v>167.7</v>
      </c>
      <c r="U175" s="40">
        <v>853.59299999999996</v>
      </c>
      <c r="V175" s="40"/>
      <c r="W175" s="40" t="s">
        <v>40</v>
      </c>
      <c r="X175" s="41">
        <v>3.1947672599400002E-7</v>
      </c>
      <c r="Y175" s="41">
        <v>0.39714100000000002</v>
      </c>
      <c r="Z175" s="41">
        <v>7.7554999999999999E-2</v>
      </c>
      <c r="AA175" s="49"/>
      <c r="AC175" s="48"/>
    </row>
    <row r="176" spans="1:29" ht="15" x14ac:dyDescent="0.25">
      <c r="A176" s="42">
        <v>1328</v>
      </c>
      <c r="B176" s="42">
        <v>15314</v>
      </c>
      <c r="C176" s="40" t="s">
        <v>149</v>
      </c>
      <c r="D176" s="40" t="s">
        <v>176</v>
      </c>
      <c r="E176" s="40" t="s">
        <v>177</v>
      </c>
      <c r="F176" s="40" t="s">
        <v>144</v>
      </c>
      <c r="G176" s="40" t="s">
        <v>78</v>
      </c>
      <c r="H176" s="40" t="s">
        <v>78</v>
      </c>
      <c r="I176" s="40" t="s">
        <v>139</v>
      </c>
      <c r="J176" s="40" t="s">
        <v>140</v>
      </c>
      <c r="K176" s="40" t="s">
        <v>113</v>
      </c>
      <c r="L176" s="40" t="s">
        <v>82</v>
      </c>
      <c r="M176" s="40">
        <v>0.75</v>
      </c>
      <c r="N176" s="46">
        <v>46113</v>
      </c>
      <c r="O176" s="41">
        <v>0</v>
      </c>
      <c r="P176" s="41">
        <v>4.1599999999999998E-2</v>
      </c>
      <c r="Q176" s="40"/>
      <c r="R176" s="40">
        <v>483000</v>
      </c>
      <c r="S176" s="40">
        <v>1</v>
      </c>
      <c r="T176" s="40">
        <v>96.98</v>
      </c>
      <c r="U176" s="40">
        <v>468.41300000000001</v>
      </c>
      <c r="V176" s="40"/>
      <c r="W176" s="40" t="s">
        <v>40</v>
      </c>
      <c r="X176" s="41">
        <v>2.6833333333299998E-7</v>
      </c>
      <c r="Y176" s="41">
        <v>0.21793299999999999</v>
      </c>
      <c r="Z176" s="41">
        <v>4.2557999999999999E-2</v>
      </c>
      <c r="AA176" s="49"/>
      <c r="AC176" s="48"/>
    </row>
    <row r="177" spans="1:29" ht="15" x14ac:dyDescent="0.25">
      <c r="A177" s="42">
        <v>1329</v>
      </c>
      <c r="B177" s="42">
        <v>8580</v>
      </c>
      <c r="C177" s="40" t="s">
        <v>135</v>
      </c>
      <c r="D177" s="40" t="s">
        <v>158</v>
      </c>
      <c r="E177" s="40" t="s">
        <v>159</v>
      </c>
      <c r="F177" s="40" t="s">
        <v>138</v>
      </c>
      <c r="G177" s="40" t="s">
        <v>78</v>
      </c>
      <c r="H177" s="40" t="s">
        <v>78</v>
      </c>
      <c r="I177" s="40" t="s">
        <v>139</v>
      </c>
      <c r="J177" s="40" t="s">
        <v>140</v>
      </c>
      <c r="K177" s="40" t="s">
        <v>113</v>
      </c>
      <c r="L177" s="40" t="s">
        <v>82</v>
      </c>
      <c r="M177" s="40">
        <v>6.4</v>
      </c>
      <c r="N177" s="46">
        <v>48182</v>
      </c>
      <c r="O177" s="41">
        <v>1E-3</v>
      </c>
      <c r="P177" s="41">
        <v>1.9599999999999999E-2</v>
      </c>
      <c r="Q177" s="40"/>
      <c r="R177" s="40">
        <v>16770</v>
      </c>
      <c r="S177" s="40">
        <v>1</v>
      </c>
      <c r="T177" s="40">
        <v>104.14</v>
      </c>
      <c r="U177" s="40">
        <v>17.463999999999999</v>
      </c>
      <c r="V177" s="40"/>
      <c r="W177" s="40" t="s">
        <v>40</v>
      </c>
      <c r="X177" s="41">
        <v>4.8994290659999999E-9</v>
      </c>
      <c r="Y177" s="41">
        <v>8.7540999999999994E-2</v>
      </c>
      <c r="Z177" s="41">
        <v>8.0379999999999993E-2</v>
      </c>
      <c r="AA177" s="49"/>
      <c r="AC177" s="48"/>
    </row>
    <row r="178" spans="1:29" ht="15" x14ac:dyDescent="0.25">
      <c r="A178" s="42">
        <v>1329</v>
      </c>
      <c r="B178" s="42">
        <v>8580</v>
      </c>
      <c r="C178" s="40" t="s">
        <v>135</v>
      </c>
      <c r="D178" s="40" t="s">
        <v>220</v>
      </c>
      <c r="E178" s="40" t="s">
        <v>221</v>
      </c>
      <c r="F178" s="40" t="s">
        <v>138</v>
      </c>
      <c r="G178" s="40" t="s">
        <v>78</v>
      </c>
      <c r="H178" s="40" t="s">
        <v>78</v>
      </c>
      <c r="I178" s="40" t="s">
        <v>139</v>
      </c>
      <c r="J178" s="40" t="s">
        <v>140</v>
      </c>
      <c r="K178" s="40" t="s">
        <v>113</v>
      </c>
      <c r="L178" s="40" t="s">
        <v>82</v>
      </c>
      <c r="M178" s="40">
        <v>3.89</v>
      </c>
      <c r="N178" s="46">
        <v>47269</v>
      </c>
      <c r="O178" s="41">
        <v>5.0000000000000001E-3</v>
      </c>
      <c r="P178" s="41">
        <v>0.02</v>
      </c>
      <c r="Q178" s="40"/>
      <c r="R178" s="40">
        <v>63406</v>
      </c>
      <c r="S178" s="40">
        <v>1</v>
      </c>
      <c r="T178" s="40">
        <v>110.62</v>
      </c>
      <c r="U178" s="40">
        <v>70.14</v>
      </c>
      <c r="V178" s="40"/>
      <c r="W178" s="40" t="s">
        <v>40</v>
      </c>
      <c r="X178" s="41">
        <v>2.1543845944E-8</v>
      </c>
      <c r="Y178" s="41">
        <v>0.35158099999999998</v>
      </c>
      <c r="Z178" s="41">
        <v>0.322824</v>
      </c>
      <c r="AA178" s="49"/>
      <c r="AC178" s="48"/>
    </row>
    <row r="179" spans="1:29" ht="15" x14ac:dyDescent="0.25">
      <c r="A179" s="42">
        <v>1329</v>
      </c>
      <c r="B179" s="42">
        <v>8580</v>
      </c>
      <c r="C179" s="40" t="s">
        <v>135</v>
      </c>
      <c r="D179" s="40" t="s">
        <v>222</v>
      </c>
      <c r="E179" s="40" t="s">
        <v>223</v>
      </c>
      <c r="F179" s="40" t="s">
        <v>138</v>
      </c>
      <c r="G179" s="40" t="s">
        <v>78</v>
      </c>
      <c r="H179" s="40" t="s">
        <v>78</v>
      </c>
      <c r="I179" s="40" t="s">
        <v>139</v>
      </c>
      <c r="J179" s="40" t="s">
        <v>140</v>
      </c>
      <c r="K179" s="40" t="s">
        <v>113</v>
      </c>
      <c r="L179" s="40" t="s">
        <v>82</v>
      </c>
      <c r="M179" s="40">
        <v>13.18</v>
      </c>
      <c r="N179" s="46">
        <v>51743</v>
      </c>
      <c r="O179" s="41">
        <v>2.75E-2</v>
      </c>
      <c r="P179" s="41">
        <v>1.95E-2</v>
      </c>
      <c r="Q179" s="40"/>
      <c r="R179" s="40">
        <v>72390</v>
      </c>
      <c r="S179" s="40">
        <v>1</v>
      </c>
      <c r="T179" s="40">
        <v>141.80000000000001</v>
      </c>
      <c r="U179" s="40">
        <v>102.649</v>
      </c>
      <c r="V179" s="40"/>
      <c r="W179" s="40" t="s">
        <v>40</v>
      </c>
      <c r="X179" s="41">
        <v>3.5882312557000002E-8</v>
      </c>
      <c r="Y179" s="41">
        <v>0.51453700000000002</v>
      </c>
      <c r="Z179" s="41">
        <v>0.47245100000000001</v>
      </c>
      <c r="AA179" s="49"/>
      <c r="AC179" s="48"/>
    </row>
    <row r="180" spans="1:29" ht="15" x14ac:dyDescent="0.25">
      <c r="A180" s="42">
        <v>1329</v>
      </c>
      <c r="B180" s="42">
        <v>8580</v>
      </c>
      <c r="C180" s="40" t="s">
        <v>135</v>
      </c>
      <c r="D180" s="40" t="s">
        <v>224</v>
      </c>
      <c r="E180" s="40" t="s">
        <v>225</v>
      </c>
      <c r="F180" s="40" t="s">
        <v>138</v>
      </c>
      <c r="G180" s="40" t="s">
        <v>78</v>
      </c>
      <c r="H180" s="40" t="s">
        <v>78</v>
      </c>
      <c r="I180" s="40" t="s">
        <v>139</v>
      </c>
      <c r="J180" s="40" t="s">
        <v>140</v>
      </c>
      <c r="K180" s="40" t="s">
        <v>113</v>
      </c>
      <c r="L180" s="40" t="s">
        <v>82</v>
      </c>
      <c r="M180" s="40">
        <v>17.940000000000001</v>
      </c>
      <c r="N180" s="46">
        <v>53113</v>
      </c>
      <c r="O180" s="41">
        <v>0.01</v>
      </c>
      <c r="P180" s="41">
        <v>2.0199999999999999E-2</v>
      </c>
      <c r="Q180" s="40"/>
      <c r="R180" s="40">
        <v>6700</v>
      </c>
      <c r="S180" s="40">
        <v>1</v>
      </c>
      <c r="T180" s="40">
        <v>98.54</v>
      </c>
      <c r="U180" s="40">
        <v>6.6020000000000003</v>
      </c>
      <c r="V180" s="40"/>
      <c r="W180" s="40" t="s">
        <v>40</v>
      </c>
      <c r="X180" s="41">
        <v>2.934464816E-9</v>
      </c>
      <c r="Y180" s="41">
        <v>3.3093999999999998E-2</v>
      </c>
      <c r="Z180" s="41">
        <v>3.0387000000000001E-2</v>
      </c>
      <c r="AA180" s="49"/>
      <c r="AC180" s="48"/>
    </row>
    <row r="181" spans="1:29" ht="15" x14ac:dyDescent="0.25">
      <c r="A181" s="42">
        <v>1329</v>
      </c>
      <c r="B181" s="42">
        <v>8580</v>
      </c>
      <c r="C181" s="40" t="s">
        <v>184</v>
      </c>
      <c r="D181" s="40" t="s">
        <v>189</v>
      </c>
      <c r="E181" s="40" t="s">
        <v>190</v>
      </c>
      <c r="F181" s="40" t="s">
        <v>169</v>
      </c>
      <c r="G181" s="40" t="s">
        <v>97</v>
      </c>
      <c r="H181" s="40" t="s">
        <v>187</v>
      </c>
      <c r="I181" s="40" t="s">
        <v>191</v>
      </c>
      <c r="J181" s="40" t="s">
        <v>188</v>
      </c>
      <c r="K181" s="40" t="s">
        <v>172</v>
      </c>
      <c r="L181" s="40" t="s">
        <v>84</v>
      </c>
      <c r="M181" s="40">
        <v>0.03</v>
      </c>
      <c r="N181" s="46">
        <v>45853</v>
      </c>
      <c r="O181" s="41">
        <v>0</v>
      </c>
      <c r="P181" s="41">
        <v>4.19E-2</v>
      </c>
      <c r="Q181" s="40"/>
      <c r="R181" s="40">
        <v>103.88</v>
      </c>
      <c r="S181" s="40">
        <v>3.3719999999999999</v>
      </c>
      <c r="T181" s="40">
        <v>99.838999999999999</v>
      </c>
      <c r="U181" s="40">
        <v>0.35</v>
      </c>
      <c r="V181" s="40"/>
      <c r="W181" s="40" t="s">
        <v>40</v>
      </c>
      <c r="X181" s="41">
        <v>5.1758069999999998E-12</v>
      </c>
      <c r="Y181" s="41">
        <v>1.753E-3</v>
      </c>
      <c r="Z181" s="41">
        <v>1.609E-3</v>
      </c>
      <c r="AA181" s="49"/>
      <c r="AC181" s="48"/>
    </row>
    <row r="182" spans="1:29" ht="15" x14ac:dyDescent="0.25">
      <c r="A182" s="42">
        <v>1329</v>
      </c>
      <c r="B182" s="42">
        <v>8580</v>
      </c>
      <c r="C182" s="40" t="s">
        <v>184</v>
      </c>
      <c r="D182" s="40" t="s">
        <v>192</v>
      </c>
      <c r="E182" s="40" t="s">
        <v>193</v>
      </c>
      <c r="F182" s="40" t="s">
        <v>169</v>
      </c>
      <c r="G182" s="40" t="s">
        <v>97</v>
      </c>
      <c r="H182" s="40" t="s">
        <v>187</v>
      </c>
      <c r="I182" s="40" t="s">
        <v>191</v>
      </c>
      <c r="J182" s="40" t="s">
        <v>188</v>
      </c>
      <c r="K182" s="40" t="s">
        <v>172</v>
      </c>
      <c r="L182" s="40" t="s">
        <v>84</v>
      </c>
      <c r="M182" s="40">
        <v>7.0000000000000007E-2</v>
      </c>
      <c r="N182" s="46">
        <v>45869</v>
      </c>
      <c r="O182" s="41">
        <v>0</v>
      </c>
      <c r="P182" s="41">
        <v>4.2000000000000003E-2</v>
      </c>
      <c r="Q182" s="40"/>
      <c r="R182" s="40">
        <v>220.71</v>
      </c>
      <c r="S182" s="40">
        <v>3.3719999999999999</v>
      </c>
      <c r="T182" s="40">
        <v>99.655000000000001</v>
      </c>
      <c r="U182" s="40">
        <v>0.74199999999999999</v>
      </c>
      <c r="V182" s="40"/>
      <c r="W182" s="40" t="s">
        <v>40</v>
      </c>
      <c r="X182" s="41">
        <v>1.0169421000000001E-11</v>
      </c>
      <c r="Y182" s="41">
        <v>3.7169999999999998E-3</v>
      </c>
      <c r="Z182" s="41">
        <v>3.4129999999999998E-3</v>
      </c>
      <c r="AA182" s="49"/>
      <c r="AC182" s="48"/>
    </row>
    <row r="183" spans="1:29" ht="15" x14ac:dyDescent="0.25">
      <c r="A183" s="42">
        <v>1329</v>
      </c>
      <c r="B183" s="42">
        <v>8580</v>
      </c>
      <c r="C183" s="40" t="s">
        <v>184</v>
      </c>
      <c r="D183" s="40" t="s">
        <v>197</v>
      </c>
      <c r="E183" s="40" t="s">
        <v>198</v>
      </c>
      <c r="F183" s="40" t="s">
        <v>169</v>
      </c>
      <c r="G183" s="40" t="s">
        <v>97</v>
      </c>
      <c r="H183" s="40" t="s">
        <v>187</v>
      </c>
      <c r="I183" s="40" t="s">
        <v>191</v>
      </c>
      <c r="J183" s="40" t="s">
        <v>188</v>
      </c>
      <c r="K183" s="40" t="s">
        <v>172</v>
      </c>
      <c r="L183" s="40" t="s">
        <v>84</v>
      </c>
      <c r="M183" s="40">
        <v>0.36</v>
      </c>
      <c r="N183" s="46">
        <v>45974</v>
      </c>
      <c r="O183" s="41">
        <v>0</v>
      </c>
      <c r="P183" s="41">
        <v>4.2299999999999997E-2</v>
      </c>
      <c r="Q183" s="40"/>
      <c r="R183" s="40">
        <v>180.38</v>
      </c>
      <c r="S183" s="40">
        <v>3.3719999999999999</v>
      </c>
      <c r="T183" s="40">
        <v>98.457999999999998</v>
      </c>
      <c r="U183" s="40">
        <v>0.59899999999999998</v>
      </c>
      <c r="V183" s="40"/>
      <c r="W183" s="40" t="s">
        <v>40</v>
      </c>
      <c r="X183" s="41">
        <v>2.4387539E-11</v>
      </c>
      <c r="Y183" s="41">
        <v>3.0010000000000002E-3</v>
      </c>
      <c r="Z183" s="41">
        <v>2.7560000000000002E-3</v>
      </c>
      <c r="AA183" s="49"/>
      <c r="AC183" s="48"/>
    </row>
    <row r="184" spans="1:29" ht="15" x14ac:dyDescent="0.25">
      <c r="A184" s="42">
        <v>1329</v>
      </c>
      <c r="B184" s="42">
        <v>8580</v>
      </c>
      <c r="C184" s="40" t="s">
        <v>184</v>
      </c>
      <c r="D184" s="40" t="s">
        <v>185</v>
      </c>
      <c r="E184" s="40" t="s">
        <v>186</v>
      </c>
      <c r="F184" s="40" t="s">
        <v>169</v>
      </c>
      <c r="G184" s="40" t="s">
        <v>97</v>
      </c>
      <c r="H184" s="40" t="s">
        <v>187</v>
      </c>
      <c r="I184" s="40" t="s">
        <v>191</v>
      </c>
      <c r="J184" s="40" t="s">
        <v>188</v>
      </c>
      <c r="K184" s="40" t="s">
        <v>172</v>
      </c>
      <c r="L184" s="40" t="s">
        <v>84</v>
      </c>
      <c r="M184" s="40">
        <v>0.11</v>
      </c>
      <c r="N184" s="46">
        <v>45881</v>
      </c>
      <c r="O184" s="41">
        <v>0</v>
      </c>
      <c r="P184" s="41">
        <v>4.3499999999999997E-2</v>
      </c>
      <c r="Q184" s="40"/>
      <c r="R184" s="40">
        <v>167.42</v>
      </c>
      <c r="S184" s="40">
        <v>3.3719999999999999</v>
      </c>
      <c r="T184" s="40">
        <v>99.500600000000006</v>
      </c>
      <c r="U184" s="40">
        <v>0.56200000000000006</v>
      </c>
      <c r="V184" s="40"/>
      <c r="W184" s="40" t="s">
        <v>40</v>
      </c>
      <c r="X184" s="41">
        <v>1.4506415999999999E-11</v>
      </c>
      <c r="Y184" s="41">
        <v>2.8149999999999998E-3</v>
      </c>
      <c r="Z184" s="41">
        <v>2.5850000000000001E-3</v>
      </c>
      <c r="AA184" s="49"/>
      <c r="AC184" s="48"/>
    </row>
    <row r="185" spans="1:29" ht="15" x14ac:dyDescent="0.25">
      <c r="A185" s="42">
        <v>1329</v>
      </c>
      <c r="B185" s="42">
        <v>8580</v>
      </c>
      <c r="C185" s="40" t="s">
        <v>184</v>
      </c>
      <c r="D185" s="40" t="s">
        <v>194</v>
      </c>
      <c r="E185" s="40" t="s">
        <v>195</v>
      </c>
      <c r="F185" s="40" t="s">
        <v>169</v>
      </c>
      <c r="G185" s="40" t="s">
        <v>97</v>
      </c>
      <c r="H185" s="40" t="s">
        <v>187</v>
      </c>
      <c r="I185" s="40" t="s">
        <v>191</v>
      </c>
      <c r="J185" s="40" t="s">
        <v>188</v>
      </c>
      <c r="K185" s="40" t="s">
        <v>172</v>
      </c>
      <c r="L185" s="40" t="s">
        <v>84</v>
      </c>
      <c r="M185" s="40">
        <v>0.31</v>
      </c>
      <c r="N185" s="46">
        <v>45958</v>
      </c>
      <c r="O185" s="41">
        <v>0</v>
      </c>
      <c r="P185" s="41">
        <v>4.2999999999999997E-2</v>
      </c>
      <c r="Q185" s="40"/>
      <c r="R185" s="40">
        <v>117.43</v>
      </c>
      <c r="S185" s="40">
        <v>3.3719999999999999</v>
      </c>
      <c r="T185" s="40">
        <v>98.62</v>
      </c>
      <c r="U185" s="40">
        <v>0.39100000000000001</v>
      </c>
      <c r="V185" s="40"/>
      <c r="W185" s="40" t="s">
        <v>40</v>
      </c>
      <c r="X185" s="41">
        <v>1.8561898999999999E-11</v>
      </c>
      <c r="Y185" s="41">
        <v>1.957E-3</v>
      </c>
      <c r="Z185" s="41">
        <v>1.797E-3</v>
      </c>
      <c r="AA185" s="49"/>
      <c r="AC185" s="48"/>
    </row>
    <row r="186" spans="1:29" ht="15" x14ac:dyDescent="0.25">
      <c r="A186" s="42">
        <v>1329</v>
      </c>
      <c r="B186" s="42">
        <v>9761</v>
      </c>
      <c r="C186" s="40" t="s">
        <v>166</v>
      </c>
      <c r="D186" s="40" t="s">
        <v>178</v>
      </c>
      <c r="E186" s="40" t="s">
        <v>179</v>
      </c>
      <c r="F186" s="40" t="s">
        <v>169</v>
      </c>
      <c r="G186" s="40" t="s">
        <v>78</v>
      </c>
      <c r="H186" s="40" t="s">
        <v>78</v>
      </c>
      <c r="I186" s="40" t="s">
        <v>170</v>
      </c>
      <c r="J186" s="40" t="s">
        <v>171</v>
      </c>
      <c r="K186" s="40" t="s">
        <v>172</v>
      </c>
      <c r="L186" s="40" t="s">
        <v>92</v>
      </c>
      <c r="M186" s="40">
        <v>1.48</v>
      </c>
      <c r="N186" s="46">
        <v>46405</v>
      </c>
      <c r="O186" s="41">
        <v>1.4999999999999999E-2</v>
      </c>
      <c r="P186" s="41">
        <v>3.09E-2</v>
      </c>
      <c r="Q186" s="40"/>
      <c r="R186" s="40">
        <v>150695.34</v>
      </c>
      <c r="S186" s="40">
        <v>3.9552</v>
      </c>
      <c r="T186" s="40">
        <v>98.17</v>
      </c>
      <c r="U186" s="40">
        <v>585.12300000000005</v>
      </c>
      <c r="V186" s="40"/>
      <c r="W186" s="40" t="s">
        <v>40</v>
      </c>
      <c r="X186" s="41">
        <v>5.3061739436600002E-7</v>
      </c>
      <c r="Y186" s="41">
        <v>2.6909999999999998E-3</v>
      </c>
      <c r="Z186" s="41">
        <v>1.268E-3</v>
      </c>
      <c r="AA186" s="49"/>
      <c r="AC186" s="48"/>
    </row>
    <row r="187" spans="1:29" ht="15" x14ac:dyDescent="0.25">
      <c r="A187" s="42">
        <v>1329</v>
      </c>
      <c r="B187" s="42">
        <v>9761</v>
      </c>
      <c r="C187" s="40" t="s">
        <v>141</v>
      </c>
      <c r="D187" s="40" t="s">
        <v>145</v>
      </c>
      <c r="E187" s="40" t="s">
        <v>146</v>
      </c>
      <c r="F187" s="40" t="s">
        <v>144</v>
      </c>
      <c r="G187" s="40" t="s">
        <v>78</v>
      </c>
      <c r="H187" s="40" t="s">
        <v>78</v>
      </c>
      <c r="I187" s="40" t="s">
        <v>139</v>
      </c>
      <c r="J187" s="40" t="s">
        <v>140</v>
      </c>
      <c r="K187" s="40" t="s">
        <v>113</v>
      </c>
      <c r="L187" s="40" t="s">
        <v>82</v>
      </c>
      <c r="M187" s="40">
        <v>6.54</v>
      </c>
      <c r="N187" s="46">
        <v>48334</v>
      </c>
      <c r="O187" s="41">
        <v>1.2999999999999999E-2</v>
      </c>
      <c r="P187" s="41">
        <v>4.0399999999999998E-2</v>
      </c>
      <c r="Q187" s="40"/>
      <c r="R187" s="40">
        <v>531030.25</v>
      </c>
      <c r="S187" s="40">
        <v>1</v>
      </c>
      <c r="T187" s="40">
        <v>84.099000000000004</v>
      </c>
      <c r="U187" s="40">
        <v>446.596</v>
      </c>
      <c r="V187" s="40"/>
      <c r="W187" s="40" t="s">
        <v>40</v>
      </c>
      <c r="X187" s="41">
        <v>1.4926457513600001E-7</v>
      </c>
      <c r="Y187" s="41">
        <v>2.0530000000000001E-3</v>
      </c>
      <c r="Z187" s="41">
        <v>9.68E-4</v>
      </c>
      <c r="AA187" s="49"/>
      <c r="AC187" s="48"/>
    </row>
    <row r="188" spans="1:29" ht="15" x14ac:dyDescent="0.25">
      <c r="A188" s="42">
        <v>1329</v>
      </c>
      <c r="B188" s="42">
        <v>9761</v>
      </c>
      <c r="C188" s="40" t="s">
        <v>149</v>
      </c>
      <c r="D188" s="40" t="s">
        <v>207</v>
      </c>
      <c r="E188" s="40" t="s">
        <v>208</v>
      </c>
      <c r="F188" s="40" t="s">
        <v>144</v>
      </c>
      <c r="G188" s="40" t="s">
        <v>78</v>
      </c>
      <c r="H188" s="40" t="s">
        <v>78</v>
      </c>
      <c r="I188" s="40" t="s">
        <v>139</v>
      </c>
      <c r="J188" s="40" t="s">
        <v>140</v>
      </c>
      <c r="K188" s="40" t="s">
        <v>113</v>
      </c>
      <c r="L188" s="40" t="s">
        <v>82</v>
      </c>
      <c r="M188" s="40">
        <v>0.1</v>
      </c>
      <c r="N188" s="46">
        <v>45875</v>
      </c>
      <c r="O188" s="41">
        <v>0</v>
      </c>
      <c r="P188" s="41">
        <v>4.2500000000000003E-2</v>
      </c>
      <c r="Q188" s="40"/>
      <c r="R188" s="40">
        <v>12910306</v>
      </c>
      <c r="S188" s="40">
        <v>1</v>
      </c>
      <c r="T188" s="40">
        <v>99.59</v>
      </c>
      <c r="U188" s="40">
        <v>12857.374</v>
      </c>
      <c r="V188" s="40"/>
      <c r="W188" s="40" t="s">
        <v>40</v>
      </c>
      <c r="X188" s="41">
        <v>4.3034353333330003E-6</v>
      </c>
      <c r="Y188" s="41">
        <v>5.9131999999999997E-2</v>
      </c>
      <c r="Z188" s="41">
        <v>2.7876999999999999E-2</v>
      </c>
      <c r="AA188" s="49"/>
      <c r="AC188" s="48"/>
    </row>
    <row r="189" spans="1:29" ht="15" x14ac:dyDescent="0.25">
      <c r="A189" s="42">
        <v>1329</v>
      </c>
      <c r="B189" s="42">
        <v>9761</v>
      </c>
      <c r="C189" s="40" t="s">
        <v>149</v>
      </c>
      <c r="D189" s="40" t="s">
        <v>213</v>
      </c>
      <c r="E189" s="40" t="s">
        <v>214</v>
      </c>
      <c r="F189" s="40" t="s">
        <v>215</v>
      </c>
      <c r="G189" s="40" t="s">
        <v>78</v>
      </c>
      <c r="H189" s="40" t="s">
        <v>78</v>
      </c>
      <c r="I189" s="40" t="s">
        <v>139</v>
      </c>
      <c r="J189" s="40" t="s">
        <v>140</v>
      </c>
      <c r="K189" s="40" t="s">
        <v>113</v>
      </c>
      <c r="L189" s="40" t="s">
        <v>82</v>
      </c>
      <c r="M189" s="40">
        <v>0.92</v>
      </c>
      <c r="N189" s="46">
        <v>46145</v>
      </c>
      <c r="O189" s="41">
        <v>0</v>
      </c>
      <c r="P189" s="41">
        <v>4.0899999999999999E-2</v>
      </c>
      <c r="Q189" s="40"/>
      <c r="R189" s="40">
        <v>11335987</v>
      </c>
      <c r="S189" s="40">
        <v>1</v>
      </c>
      <c r="T189" s="40">
        <v>96.36</v>
      </c>
      <c r="U189" s="40">
        <v>10923.357</v>
      </c>
      <c r="V189" s="40"/>
      <c r="W189" s="40" t="s">
        <v>40</v>
      </c>
      <c r="X189" s="41">
        <v>6.2977705555549998E-6</v>
      </c>
      <c r="Y189" s="41">
        <v>5.0237999999999998E-2</v>
      </c>
      <c r="Z189" s="41">
        <v>2.3684E-2</v>
      </c>
      <c r="AA189" s="49"/>
      <c r="AC189" s="48"/>
    </row>
    <row r="190" spans="1:29" ht="15" x14ac:dyDescent="0.25">
      <c r="A190" s="42">
        <v>1329</v>
      </c>
      <c r="B190" s="42">
        <v>9761</v>
      </c>
      <c r="C190" s="40" t="s">
        <v>166</v>
      </c>
      <c r="D190" s="40" t="s">
        <v>167</v>
      </c>
      <c r="E190" s="40" t="s">
        <v>168</v>
      </c>
      <c r="F190" s="40" t="s">
        <v>169</v>
      </c>
      <c r="G190" s="40" t="s">
        <v>78</v>
      </c>
      <c r="H190" s="40" t="s">
        <v>78</v>
      </c>
      <c r="I190" s="40" t="s">
        <v>170</v>
      </c>
      <c r="J190" s="40" t="s">
        <v>171</v>
      </c>
      <c r="K190" s="40" t="s">
        <v>172</v>
      </c>
      <c r="L190" s="40" t="s">
        <v>92</v>
      </c>
      <c r="M190" s="40">
        <v>1.24</v>
      </c>
      <c r="N190" s="46">
        <v>46325</v>
      </c>
      <c r="O190" s="41">
        <v>0.05</v>
      </c>
      <c r="P190" s="41">
        <v>2.7900000000000001E-2</v>
      </c>
      <c r="Q190" s="40"/>
      <c r="R190" s="40">
        <v>73389.440000000002</v>
      </c>
      <c r="S190" s="40">
        <v>3.9552</v>
      </c>
      <c r="T190" s="40">
        <v>106.009</v>
      </c>
      <c r="U190" s="40">
        <v>307.71100000000001</v>
      </c>
      <c r="V190" s="40"/>
      <c r="W190" s="40" t="s">
        <v>40</v>
      </c>
      <c r="X190" s="41">
        <v>3.0578933333299999E-7</v>
      </c>
      <c r="Y190" s="41">
        <v>1.415E-3</v>
      </c>
      <c r="Z190" s="41">
        <v>6.6699999999999995E-4</v>
      </c>
      <c r="AA190" s="49"/>
      <c r="AC190" s="48"/>
    </row>
    <row r="191" spans="1:29" ht="15" x14ac:dyDescent="0.25">
      <c r="A191" s="42">
        <v>1329</v>
      </c>
      <c r="B191" s="42">
        <v>9761</v>
      </c>
      <c r="C191" s="40" t="s">
        <v>141</v>
      </c>
      <c r="D191" s="40" t="s">
        <v>175</v>
      </c>
      <c r="E191" s="40" t="s">
        <v>174</v>
      </c>
      <c r="F191" s="40" t="s">
        <v>144</v>
      </c>
      <c r="G191" s="40" t="s">
        <v>78</v>
      </c>
      <c r="H191" s="40" t="s">
        <v>78</v>
      </c>
      <c r="I191" s="40" t="s">
        <v>139</v>
      </c>
      <c r="J191" s="40" t="s">
        <v>140</v>
      </c>
      <c r="K191" s="40" t="s">
        <v>113</v>
      </c>
      <c r="L191" s="40" t="s">
        <v>82</v>
      </c>
      <c r="M191" s="40">
        <v>8.1470000000000002</v>
      </c>
      <c r="N191" s="46">
        <v>49398</v>
      </c>
      <c r="O191" s="41">
        <v>0.04</v>
      </c>
      <c r="P191" s="41">
        <v>4.5499999999999999E-2</v>
      </c>
      <c r="Q191" s="40"/>
      <c r="R191" s="40">
        <v>1617204.64</v>
      </c>
      <c r="S191" s="40">
        <v>1</v>
      </c>
      <c r="T191" s="40">
        <v>96.65</v>
      </c>
      <c r="U191" s="40">
        <v>1563.028</v>
      </c>
      <c r="V191" s="40"/>
      <c r="W191" s="40" t="s">
        <v>40</v>
      </c>
      <c r="X191" s="40"/>
      <c r="Y191" s="41">
        <v>7.1879999999999999E-3</v>
      </c>
      <c r="Z191" s="41">
        <v>3.3890000000000001E-3</v>
      </c>
      <c r="AA191" s="49"/>
      <c r="AC191" s="48"/>
    </row>
    <row r="192" spans="1:29" ht="15" x14ac:dyDescent="0.25">
      <c r="A192" s="42">
        <v>1329</v>
      </c>
      <c r="B192" s="42">
        <v>9761</v>
      </c>
      <c r="C192" s="40" t="s">
        <v>141</v>
      </c>
      <c r="D192" s="40" t="s">
        <v>173</v>
      </c>
      <c r="E192" s="40" t="s">
        <v>174</v>
      </c>
      <c r="F192" s="40" t="s">
        <v>144</v>
      </c>
      <c r="G192" s="40" t="s">
        <v>78</v>
      </c>
      <c r="H192" s="40" t="s">
        <v>78</v>
      </c>
      <c r="I192" s="40" t="s">
        <v>139</v>
      </c>
      <c r="J192" s="40" t="s">
        <v>140</v>
      </c>
      <c r="K192" s="40" t="s">
        <v>113</v>
      </c>
      <c r="L192" s="40" t="s">
        <v>82</v>
      </c>
      <c r="M192" s="40">
        <v>8.18</v>
      </c>
      <c r="N192" s="46">
        <v>49398</v>
      </c>
      <c r="O192" s="41">
        <v>0.04</v>
      </c>
      <c r="P192" s="41">
        <v>4.1099999999999998E-2</v>
      </c>
      <c r="Q192" s="40"/>
      <c r="R192" s="40">
        <v>22921857.649999999</v>
      </c>
      <c r="S192" s="40">
        <v>1</v>
      </c>
      <c r="T192" s="40">
        <v>100.1</v>
      </c>
      <c r="U192" s="40">
        <v>22944.78</v>
      </c>
      <c r="V192" s="40"/>
      <c r="W192" s="40" t="s">
        <v>40</v>
      </c>
      <c r="X192" s="41">
        <v>6.9031605570910003E-6</v>
      </c>
      <c r="Y192" s="41">
        <v>0.10552599999999999</v>
      </c>
      <c r="Z192" s="41">
        <v>4.9749000000000002E-2</v>
      </c>
      <c r="AA192" s="49"/>
      <c r="AC192" s="48"/>
    </row>
    <row r="193" spans="1:29" ht="15" x14ac:dyDescent="0.25">
      <c r="A193" s="42">
        <v>1329</v>
      </c>
      <c r="B193" s="42">
        <v>9761</v>
      </c>
      <c r="C193" s="40" t="s">
        <v>141</v>
      </c>
      <c r="D193" s="40" t="s">
        <v>142</v>
      </c>
      <c r="E193" s="40" t="s">
        <v>143</v>
      </c>
      <c r="F193" s="40" t="s">
        <v>144</v>
      </c>
      <c r="G193" s="40" t="s">
        <v>78</v>
      </c>
      <c r="H193" s="40" t="s">
        <v>78</v>
      </c>
      <c r="I193" s="40" t="s">
        <v>139</v>
      </c>
      <c r="J193" s="40" t="s">
        <v>140</v>
      </c>
      <c r="K193" s="40" t="s">
        <v>113</v>
      </c>
      <c r="L193" s="40" t="s">
        <v>82</v>
      </c>
      <c r="M193" s="40">
        <v>11.42</v>
      </c>
      <c r="N193" s="46">
        <v>51897</v>
      </c>
      <c r="O193" s="41">
        <v>5.5E-2</v>
      </c>
      <c r="P193" s="41">
        <v>4.3499999999999997E-2</v>
      </c>
      <c r="Q193" s="40"/>
      <c r="R193" s="40">
        <v>10702393.58</v>
      </c>
      <c r="S193" s="40">
        <v>1</v>
      </c>
      <c r="T193" s="40">
        <v>115.63</v>
      </c>
      <c r="U193" s="40">
        <v>12375.178</v>
      </c>
      <c r="V193" s="40"/>
      <c r="W193" s="40" t="s">
        <v>40</v>
      </c>
      <c r="X193" s="41">
        <v>3.7268933077000001E-6</v>
      </c>
      <c r="Y193" s="41">
        <v>5.6915E-2</v>
      </c>
      <c r="Z193" s="41">
        <v>2.6832000000000002E-2</v>
      </c>
      <c r="AA193" s="49"/>
      <c r="AC193" s="48"/>
    </row>
    <row r="194" spans="1:29" ht="15" x14ac:dyDescent="0.25">
      <c r="A194" s="42">
        <v>1329</v>
      </c>
      <c r="B194" s="42">
        <v>9761</v>
      </c>
      <c r="C194" s="40" t="s">
        <v>141</v>
      </c>
      <c r="D194" s="40" t="s">
        <v>147</v>
      </c>
      <c r="E194" s="40" t="s">
        <v>148</v>
      </c>
      <c r="F194" s="40" t="s">
        <v>144</v>
      </c>
      <c r="G194" s="40" t="s">
        <v>78</v>
      </c>
      <c r="H194" s="40" t="s">
        <v>78</v>
      </c>
      <c r="I194" s="40" t="s">
        <v>139</v>
      </c>
      <c r="J194" s="40" t="s">
        <v>140</v>
      </c>
      <c r="K194" s="40" t="s">
        <v>113</v>
      </c>
      <c r="L194" s="40" t="s">
        <v>82</v>
      </c>
      <c r="M194" s="40">
        <v>3.11</v>
      </c>
      <c r="N194" s="46">
        <v>47024</v>
      </c>
      <c r="O194" s="41">
        <v>2.2499999999999999E-2</v>
      </c>
      <c r="P194" s="41">
        <v>3.9399999999999998E-2</v>
      </c>
      <c r="Q194" s="40"/>
      <c r="R194" s="40">
        <v>385860.33</v>
      </c>
      <c r="S194" s="40">
        <v>1</v>
      </c>
      <c r="T194" s="40">
        <v>96.6</v>
      </c>
      <c r="U194" s="40">
        <v>372.74099999999999</v>
      </c>
      <c r="V194" s="40"/>
      <c r="W194" s="40" t="s">
        <v>40</v>
      </c>
      <c r="X194" s="41">
        <v>1.11130022213E-7</v>
      </c>
      <c r="Y194" s="41">
        <v>1.714E-3</v>
      </c>
      <c r="Z194" s="41">
        <v>8.0800000000000002E-4</v>
      </c>
      <c r="AA194" s="49"/>
      <c r="AC194" s="48"/>
    </row>
    <row r="195" spans="1:29" ht="15" x14ac:dyDescent="0.25">
      <c r="A195" s="42">
        <v>1329</v>
      </c>
      <c r="B195" s="42">
        <v>9761</v>
      </c>
      <c r="C195" s="40" t="s">
        <v>135</v>
      </c>
      <c r="D195" s="40" t="s">
        <v>162</v>
      </c>
      <c r="E195" s="40" t="s">
        <v>163</v>
      </c>
      <c r="F195" s="40" t="s">
        <v>138</v>
      </c>
      <c r="G195" s="40" t="s">
        <v>78</v>
      </c>
      <c r="H195" s="40" t="s">
        <v>78</v>
      </c>
      <c r="I195" s="40" t="s">
        <v>139</v>
      </c>
      <c r="J195" s="40" t="s">
        <v>140</v>
      </c>
      <c r="K195" s="40" t="s">
        <v>113</v>
      </c>
      <c r="L195" s="40" t="s">
        <v>82</v>
      </c>
      <c r="M195" s="40">
        <v>3.27</v>
      </c>
      <c r="N195" s="46">
        <v>47057</v>
      </c>
      <c r="O195" s="41">
        <v>1.0999999999999999E-2</v>
      </c>
      <c r="P195" s="41">
        <v>2.0500000000000001E-2</v>
      </c>
      <c r="Q195" s="40"/>
      <c r="R195" s="40">
        <v>2474688.2599999998</v>
      </c>
      <c r="S195" s="40">
        <v>1</v>
      </c>
      <c r="T195" s="40">
        <v>103.51</v>
      </c>
      <c r="U195" s="40">
        <v>2561.5500000000002</v>
      </c>
      <c r="V195" s="40"/>
      <c r="W195" s="40" t="s">
        <v>40</v>
      </c>
      <c r="X195" s="41">
        <v>7.8882561551099997E-7</v>
      </c>
      <c r="Y195" s="41">
        <v>1.1780000000000001E-2</v>
      </c>
      <c r="Z195" s="41">
        <v>5.5539999999999999E-3</v>
      </c>
      <c r="AA195" s="49"/>
      <c r="AC195" s="48"/>
    </row>
    <row r="196" spans="1:29" ht="15" x14ac:dyDescent="0.25">
      <c r="A196" s="42">
        <v>1329</v>
      </c>
      <c r="B196" s="42">
        <v>9761</v>
      </c>
      <c r="C196" s="40" t="s">
        <v>135</v>
      </c>
      <c r="D196" s="40" t="s">
        <v>136</v>
      </c>
      <c r="E196" s="40" t="s">
        <v>137</v>
      </c>
      <c r="F196" s="40" t="s">
        <v>138</v>
      </c>
      <c r="G196" s="40" t="s">
        <v>78</v>
      </c>
      <c r="H196" s="40" t="s">
        <v>78</v>
      </c>
      <c r="I196" s="40" t="s">
        <v>139</v>
      </c>
      <c r="J196" s="40" t="s">
        <v>140</v>
      </c>
      <c r="K196" s="40" t="s">
        <v>113</v>
      </c>
      <c r="L196" s="40" t="s">
        <v>82</v>
      </c>
      <c r="M196" s="40">
        <v>7.78</v>
      </c>
      <c r="N196" s="46">
        <v>48883</v>
      </c>
      <c r="O196" s="41">
        <v>1.6E-2</v>
      </c>
      <c r="P196" s="41">
        <v>1.9699999999999999E-2</v>
      </c>
      <c r="Q196" s="40"/>
      <c r="R196" s="40">
        <v>8492621.8699999992</v>
      </c>
      <c r="S196" s="40">
        <v>1</v>
      </c>
      <c r="T196" s="40">
        <v>103.3</v>
      </c>
      <c r="U196" s="40">
        <v>8772.8780000000006</v>
      </c>
      <c r="V196" s="40"/>
      <c r="W196" s="40" t="s">
        <v>40</v>
      </c>
      <c r="X196" s="41">
        <v>3.5877406054079999E-6</v>
      </c>
      <c r="Y196" s="41">
        <v>4.0347000000000001E-2</v>
      </c>
      <c r="Z196" s="41">
        <v>1.9021E-2</v>
      </c>
      <c r="AA196" s="49"/>
      <c r="AC196" s="48"/>
    </row>
    <row r="197" spans="1:29" ht="15" x14ac:dyDescent="0.25">
      <c r="A197" s="42">
        <v>1329</v>
      </c>
      <c r="B197" s="42">
        <v>9761</v>
      </c>
      <c r="C197" s="40" t="s">
        <v>135</v>
      </c>
      <c r="D197" s="40" t="s">
        <v>152</v>
      </c>
      <c r="E197" s="40" t="s">
        <v>153</v>
      </c>
      <c r="F197" s="40" t="s">
        <v>138</v>
      </c>
      <c r="G197" s="40" t="s">
        <v>78</v>
      </c>
      <c r="H197" s="40" t="s">
        <v>78</v>
      </c>
      <c r="I197" s="40" t="s">
        <v>139</v>
      </c>
      <c r="J197" s="40" t="s">
        <v>140</v>
      </c>
      <c r="K197" s="40" t="s">
        <v>113</v>
      </c>
      <c r="L197" s="40" t="s">
        <v>82</v>
      </c>
      <c r="M197" s="40">
        <v>0.33</v>
      </c>
      <c r="N197" s="46">
        <v>45961</v>
      </c>
      <c r="O197" s="41">
        <v>7.4999999999999997E-3</v>
      </c>
      <c r="P197" s="41">
        <v>5.8999999999999999E-3</v>
      </c>
      <c r="Q197" s="40"/>
      <c r="R197" s="40">
        <v>6005100.0199999996</v>
      </c>
      <c r="S197" s="40">
        <v>1</v>
      </c>
      <c r="T197" s="40">
        <v>118.26</v>
      </c>
      <c r="U197" s="40">
        <v>7101.6310000000003</v>
      </c>
      <c r="V197" s="40"/>
      <c r="W197" s="40" t="s">
        <v>40</v>
      </c>
      <c r="X197" s="41">
        <v>4.7347680114689997E-6</v>
      </c>
      <c r="Y197" s="41">
        <v>3.2661000000000003E-2</v>
      </c>
      <c r="Z197" s="41">
        <v>1.5396999999999999E-2</v>
      </c>
      <c r="AA197" s="49"/>
      <c r="AC197" s="48"/>
    </row>
    <row r="198" spans="1:29" ht="15" x14ac:dyDescent="0.25">
      <c r="A198" s="42">
        <v>1329</v>
      </c>
      <c r="B198" s="42">
        <v>9761</v>
      </c>
      <c r="C198" s="40" t="s">
        <v>135</v>
      </c>
      <c r="D198" s="40" t="s">
        <v>180</v>
      </c>
      <c r="E198" s="40" t="s">
        <v>181</v>
      </c>
      <c r="F198" s="40" t="s">
        <v>138</v>
      </c>
      <c r="G198" s="40" t="s">
        <v>78</v>
      </c>
      <c r="H198" s="40" t="s">
        <v>78</v>
      </c>
      <c r="I198" s="40" t="s">
        <v>139</v>
      </c>
      <c r="J198" s="40" t="s">
        <v>140</v>
      </c>
      <c r="K198" s="40" t="s">
        <v>113</v>
      </c>
      <c r="L198" s="40" t="s">
        <v>82</v>
      </c>
      <c r="M198" s="40">
        <v>1.91</v>
      </c>
      <c r="N198" s="46">
        <v>46538</v>
      </c>
      <c r="O198" s="41">
        <v>7.4999999999999997E-3</v>
      </c>
      <c r="P198" s="41">
        <v>2.0899999999999998E-2</v>
      </c>
      <c r="Q198" s="40"/>
      <c r="R198" s="40">
        <v>10646156.970000001</v>
      </c>
      <c r="S198" s="40">
        <v>1</v>
      </c>
      <c r="T198" s="40">
        <v>115.45</v>
      </c>
      <c r="U198" s="40">
        <v>12290.987999999999</v>
      </c>
      <c r="V198" s="40"/>
      <c r="W198" s="40" t="s">
        <v>40</v>
      </c>
      <c r="X198" s="41">
        <v>4.3709790246880003E-6</v>
      </c>
      <c r="Y198" s="41">
        <v>5.6528000000000002E-2</v>
      </c>
      <c r="Z198" s="41">
        <v>2.6648999999999999E-2</v>
      </c>
      <c r="AA198" s="49"/>
      <c r="AC198" s="48"/>
    </row>
    <row r="199" spans="1:29" ht="15" x14ac:dyDescent="0.25">
      <c r="A199" s="42">
        <v>1329</v>
      </c>
      <c r="B199" s="42">
        <v>9761</v>
      </c>
      <c r="C199" s="40" t="s">
        <v>141</v>
      </c>
      <c r="D199" s="40" t="s">
        <v>182</v>
      </c>
      <c r="E199" s="40" t="s">
        <v>183</v>
      </c>
      <c r="F199" s="40" t="s">
        <v>144</v>
      </c>
      <c r="G199" s="40" t="s">
        <v>78</v>
      </c>
      <c r="H199" s="40" t="s">
        <v>78</v>
      </c>
      <c r="I199" s="40" t="s">
        <v>139</v>
      </c>
      <c r="J199" s="40" t="s">
        <v>140</v>
      </c>
      <c r="K199" s="40" t="s">
        <v>113</v>
      </c>
      <c r="L199" s="40" t="s">
        <v>82</v>
      </c>
      <c r="M199" s="40">
        <v>10.81</v>
      </c>
      <c r="N199" s="46">
        <v>50191</v>
      </c>
      <c r="O199" s="41">
        <v>0.03</v>
      </c>
      <c r="P199" s="41">
        <v>4.2500000000000003E-2</v>
      </c>
      <c r="Q199" s="40"/>
      <c r="R199" s="40">
        <v>17255929.199999999</v>
      </c>
      <c r="S199" s="40">
        <v>1</v>
      </c>
      <c r="T199" s="40">
        <v>74.8</v>
      </c>
      <c r="U199" s="40">
        <v>12907.434999999999</v>
      </c>
      <c r="V199" s="40"/>
      <c r="W199" s="40" t="s">
        <v>40</v>
      </c>
      <c r="X199" s="41">
        <v>4.5751238497940003E-6</v>
      </c>
      <c r="Y199" s="41">
        <v>5.9362999999999999E-2</v>
      </c>
      <c r="Z199" s="41">
        <v>2.7986E-2</v>
      </c>
      <c r="AA199" s="49"/>
      <c r="AC199" s="48"/>
    </row>
    <row r="200" spans="1:29" ht="15" x14ac:dyDescent="0.25">
      <c r="A200" s="42">
        <v>1329</v>
      </c>
      <c r="B200" s="42">
        <v>9761</v>
      </c>
      <c r="C200" s="40" t="s">
        <v>135</v>
      </c>
      <c r="D200" s="40" t="s">
        <v>158</v>
      </c>
      <c r="E200" s="40" t="s">
        <v>159</v>
      </c>
      <c r="F200" s="40" t="s">
        <v>138</v>
      </c>
      <c r="G200" s="40" t="s">
        <v>78</v>
      </c>
      <c r="H200" s="40" t="s">
        <v>78</v>
      </c>
      <c r="I200" s="40" t="s">
        <v>139</v>
      </c>
      <c r="J200" s="40" t="s">
        <v>140</v>
      </c>
      <c r="K200" s="40" t="s">
        <v>113</v>
      </c>
      <c r="L200" s="40" t="s">
        <v>82</v>
      </c>
      <c r="M200" s="40">
        <v>6.4</v>
      </c>
      <c r="N200" s="46">
        <v>48182</v>
      </c>
      <c r="O200" s="41">
        <v>1E-3</v>
      </c>
      <c r="P200" s="41">
        <v>1.9599999999999999E-2</v>
      </c>
      <c r="Q200" s="40"/>
      <c r="R200" s="40">
        <v>1424239.11</v>
      </c>
      <c r="S200" s="40">
        <v>1</v>
      </c>
      <c r="T200" s="40">
        <v>104.14</v>
      </c>
      <c r="U200" s="40">
        <v>1483.203</v>
      </c>
      <c r="V200" s="40"/>
      <c r="W200" s="40" t="s">
        <v>40</v>
      </c>
      <c r="X200" s="41">
        <v>4.1609770378900003E-7</v>
      </c>
      <c r="Y200" s="41">
        <v>6.8209999999999998E-3</v>
      </c>
      <c r="Z200" s="41">
        <v>3.215E-3</v>
      </c>
      <c r="AA200" s="49"/>
      <c r="AC200" s="48"/>
    </row>
    <row r="201" spans="1:29" ht="15" x14ac:dyDescent="0.25">
      <c r="A201" s="42">
        <v>1329</v>
      </c>
      <c r="B201" s="42">
        <v>9761</v>
      </c>
      <c r="C201" s="40" t="s">
        <v>141</v>
      </c>
      <c r="D201" s="40" t="s">
        <v>160</v>
      </c>
      <c r="E201" s="40" t="s">
        <v>161</v>
      </c>
      <c r="F201" s="40" t="s">
        <v>144</v>
      </c>
      <c r="G201" s="40" t="s">
        <v>78</v>
      </c>
      <c r="H201" s="40" t="s">
        <v>78</v>
      </c>
      <c r="I201" s="40" t="s">
        <v>139</v>
      </c>
      <c r="J201" s="40" t="s">
        <v>140</v>
      </c>
      <c r="K201" s="40" t="s">
        <v>113</v>
      </c>
      <c r="L201" s="40" t="s">
        <v>82</v>
      </c>
      <c r="M201" s="40">
        <v>17.52</v>
      </c>
      <c r="N201" s="46">
        <v>55852</v>
      </c>
      <c r="O201" s="41">
        <v>2.8000000000000001E-2</v>
      </c>
      <c r="P201" s="41">
        <v>4.5900000000000003E-2</v>
      </c>
      <c r="Q201" s="40"/>
      <c r="R201" s="40">
        <v>611472.81000000006</v>
      </c>
      <c r="S201" s="40">
        <v>1</v>
      </c>
      <c r="T201" s="40">
        <v>73.98</v>
      </c>
      <c r="U201" s="40">
        <v>452.36799999999999</v>
      </c>
      <c r="V201" s="40"/>
      <c r="W201" s="40" t="s">
        <v>40</v>
      </c>
      <c r="X201" s="41">
        <v>2.3760443742799999E-7</v>
      </c>
      <c r="Y201" s="41">
        <v>2.0799999999999998E-3</v>
      </c>
      <c r="Z201" s="41">
        <v>9.7999999999999997E-4</v>
      </c>
      <c r="AA201" s="49"/>
      <c r="AC201" s="48"/>
    </row>
    <row r="202" spans="1:29" ht="15" x14ac:dyDescent="0.25">
      <c r="A202" s="42">
        <v>1329</v>
      </c>
      <c r="B202" s="42">
        <v>9761</v>
      </c>
      <c r="C202" s="40" t="s">
        <v>149</v>
      </c>
      <c r="D202" s="40" t="s">
        <v>205</v>
      </c>
      <c r="E202" s="40" t="s">
        <v>206</v>
      </c>
      <c r="F202" s="40" t="s">
        <v>144</v>
      </c>
      <c r="G202" s="40" t="s">
        <v>78</v>
      </c>
      <c r="H202" s="40" t="s">
        <v>78</v>
      </c>
      <c r="I202" s="40" t="s">
        <v>139</v>
      </c>
      <c r="J202" s="40" t="s">
        <v>140</v>
      </c>
      <c r="K202" s="40" t="s">
        <v>113</v>
      </c>
      <c r="L202" s="40" t="s">
        <v>82</v>
      </c>
      <c r="M202" s="40">
        <v>0.01</v>
      </c>
      <c r="N202" s="46">
        <v>45840</v>
      </c>
      <c r="O202" s="41">
        <v>0</v>
      </c>
      <c r="P202" s="41">
        <v>0.1149</v>
      </c>
      <c r="Q202" s="40"/>
      <c r="R202" s="40">
        <v>23877968</v>
      </c>
      <c r="S202" s="40">
        <v>1</v>
      </c>
      <c r="T202" s="40">
        <v>99.969899999999996</v>
      </c>
      <c r="U202" s="40">
        <v>23870.805</v>
      </c>
      <c r="V202" s="40"/>
      <c r="W202" s="40" t="s">
        <v>40</v>
      </c>
      <c r="X202" s="41">
        <v>7.9593226666659992E-6</v>
      </c>
      <c r="Y202" s="41">
        <v>0.10978499999999999</v>
      </c>
      <c r="Z202" s="41">
        <v>5.1756999999999997E-2</v>
      </c>
      <c r="AA202" s="49"/>
      <c r="AC202" s="48"/>
    </row>
    <row r="203" spans="1:29" ht="15" x14ac:dyDescent="0.25">
      <c r="A203" s="42">
        <v>1329</v>
      </c>
      <c r="B203" s="42">
        <v>9761</v>
      </c>
      <c r="C203" s="40" t="s">
        <v>149</v>
      </c>
      <c r="D203" s="40" t="s">
        <v>216</v>
      </c>
      <c r="E203" s="40" t="s">
        <v>217</v>
      </c>
      <c r="F203" s="40" t="s">
        <v>144</v>
      </c>
      <c r="G203" s="40" t="s">
        <v>78</v>
      </c>
      <c r="H203" s="40" t="s">
        <v>78</v>
      </c>
      <c r="I203" s="40" t="s">
        <v>139</v>
      </c>
      <c r="J203" s="40" t="s">
        <v>140</v>
      </c>
      <c r="K203" s="40" t="s">
        <v>113</v>
      </c>
      <c r="L203" s="40" t="s">
        <v>82</v>
      </c>
      <c r="M203" s="40">
        <v>0.67</v>
      </c>
      <c r="N203" s="46">
        <v>46085</v>
      </c>
      <c r="O203" s="41">
        <v>0</v>
      </c>
      <c r="P203" s="41">
        <v>4.2000000000000003E-2</v>
      </c>
      <c r="Q203" s="40"/>
      <c r="R203" s="40">
        <v>4096841</v>
      </c>
      <c r="S203" s="40">
        <v>1</v>
      </c>
      <c r="T203" s="40">
        <v>97.26</v>
      </c>
      <c r="U203" s="40">
        <v>3984.5880000000002</v>
      </c>
      <c r="V203" s="40"/>
      <c r="W203" s="40" t="s">
        <v>40</v>
      </c>
      <c r="X203" s="41">
        <v>2.2760227777770001E-6</v>
      </c>
      <c r="Y203" s="41">
        <v>1.8325000000000001E-2</v>
      </c>
      <c r="Z203" s="41">
        <v>8.6390000000000008E-3</v>
      </c>
      <c r="AA203" s="49"/>
      <c r="AC203" s="48"/>
    </row>
    <row r="204" spans="1:29" ht="15" x14ac:dyDescent="0.25">
      <c r="A204" s="42">
        <v>1329</v>
      </c>
      <c r="B204" s="42">
        <v>9761</v>
      </c>
      <c r="C204" s="40" t="s">
        <v>135</v>
      </c>
      <c r="D204" s="40" t="s">
        <v>156</v>
      </c>
      <c r="E204" s="40" t="s">
        <v>157</v>
      </c>
      <c r="F204" s="40" t="s">
        <v>138</v>
      </c>
      <c r="G204" s="40" t="s">
        <v>78</v>
      </c>
      <c r="H204" s="40" t="s">
        <v>78</v>
      </c>
      <c r="I204" s="40" t="s">
        <v>139</v>
      </c>
      <c r="J204" s="40" t="s">
        <v>140</v>
      </c>
      <c r="K204" s="40" t="s">
        <v>113</v>
      </c>
      <c r="L204" s="40" t="s">
        <v>82</v>
      </c>
      <c r="M204" s="40">
        <v>1.08</v>
      </c>
      <c r="N204" s="46">
        <v>46234</v>
      </c>
      <c r="O204" s="41">
        <v>1E-3</v>
      </c>
      <c r="P204" s="41">
        <v>2.3300000000000001E-2</v>
      </c>
      <c r="Q204" s="40"/>
      <c r="R204" s="40">
        <v>11074742.08</v>
      </c>
      <c r="S204" s="40">
        <v>1</v>
      </c>
      <c r="T204" s="40">
        <v>114.5</v>
      </c>
      <c r="U204" s="40">
        <v>12680.58</v>
      </c>
      <c r="V204" s="40"/>
      <c r="W204" s="40" t="s">
        <v>40</v>
      </c>
      <c r="X204" s="41">
        <v>5.4813068630769999E-6</v>
      </c>
      <c r="Y204" s="41">
        <v>5.8319000000000003E-2</v>
      </c>
      <c r="Z204" s="41">
        <v>2.7494000000000001E-2</v>
      </c>
      <c r="AA204" s="49"/>
      <c r="AC204" s="48"/>
    </row>
    <row r="205" spans="1:29" ht="15" x14ac:dyDescent="0.25">
      <c r="A205" s="42">
        <v>1329</v>
      </c>
      <c r="B205" s="42">
        <v>9761</v>
      </c>
      <c r="C205" s="40" t="s">
        <v>149</v>
      </c>
      <c r="D205" s="40" t="s">
        <v>199</v>
      </c>
      <c r="E205" s="40" t="s">
        <v>200</v>
      </c>
      <c r="F205" s="40" t="s">
        <v>144</v>
      </c>
      <c r="G205" s="40" t="s">
        <v>78</v>
      </c>
      <c r="H205" s="40" t="s">
        <v>78</v>
      </c>
      <c r="I205" s="40" t="s">
        <v>139</v>
      </c>
      <c r="J205" s="40" t="s">
        <v>140</v>
      </c>
      <c r="K205" s="40" t="s">
        <v>113</v>
      </c>
      <c r="L205" s="40" t="s">
        <v>82</v>
      </c>
      <c r="M205" s="40">
        <v>0.35</v>
      </c>
      <c r="N205" s="46">
        <v>45966</v>
      </c>
      <c r="O205" s="41">
        <v>0</v>
      </c>
      <c r="P205" s="41">
        <v>4.2799999999999998E-2</v>
      </c>
      <c r="Q205" s="40"/>
      <c r="R205" s="40">
        <v>18046367</v>
      </c>
      <c r="S205" s="40">
        <v>1</v>
      </c>
      <c r="T205" s="40">
        <v>98.55</v>
      </c>
      <c r="U205" s="40">
        <v>17784.695</v>
      </c>
      <c r="V205" s="40"/>
      <c r="W205" s="40" t="s">
        <v>40</v>
      </c>
      <c r="X205" s="41">
        <v>1.2890262142856999E-5</v>
      </c>
      <c r="Y205" s="41">
        <v>8.1794000000000006E-2</v>
      </c>
      <c r="Z205" s="41">
        <v>3.8560999999999998E-2</v>
      </c>
      <c r="AA205" s="49"/>
      <c r="AC205" s="48"/>
    </row>
    <row r="206" spans="1:29" ht="15" x14ac:dyDescent="0.25">
      <c r="A206" s="42">
        <v>1329</v>
      </c>
      <c r="B206" s="42">
        <v>9761</v>
      </c>
      <c r="C206" s="40" t="s">
        <v>149</v>
      </c>
      <c r="D206" s="40" t="s">
        <v>150</v>
      </c>
      <c r="E206" s="40" t="s">
        <v>151</v>
      </c>
      <c r="F206" s="40" t="s">
        <v>144</v>
      </c>
      <c r="G206" s="40" t="s">
        <v>78</v>
      </c>
      <c r="H206" s="40" t="s">
        <v>78</v>
      </c>
      <c r="I206" s="40" t="s">
        <v>139</v>
      </c>
      <c r="J206" s="40" t="s">
        <v>140</v>
      </c>
      <c r="K206" s="40" t="s">
        <v>113</v>
      </c>
      <c r="L206" s="40" t="s">
        <v>82</v>
      </c>
      <c r="M206" s="40">
        <v>0.52</v>
      </c>
      <c r="N206" s="46">
        <v>46029</v>
      </c>
      <c r="O206" s="41">
        <v>0</v>
      </c>
      <c r="P206" s="41">
        <v>4.2999999999999997E-2</v>
      </c>
      <c r="Q206" s="40"/>
      <c r="R206" s="40">
        <v>8427154</v>
      </c>
      <c r="S206" s="40">
        <v>1</v>
      </c>
      <c r="T206" s="40">
        <v>97.83</v>
      </c>
      <c r="U206" s="40">
        <v>8244.2849999999999</v>
      </c>
      <c r="V206" s="40"/>
      <c r="W206" s="40" t="s">
        <v>40</v>
      </c>
      <c r="X206" s="41">
        <v>5.2669712500000002E-6</v>
      </c>
      <c r="Y206" s="41">
        <v>3.7915999999999998E-2</v>
      </c>
      <c r="Z206" s="41">
        <v>1.7874999999999999E-2</v>
      </c>
      <c r="AA206" s="49"/>
      <c r="AC206" s="48"/>
    </row>
    <row r="207" spans="1:29" ht="15" x14ac:dyDescent="0.25">
      <c r="A207" s="42">
        <v>1329</v>
      </c>
      <c r="B207" s="42">
        <v>9761</v>
      </c>
      <c r="C207" s="40" t="s">
        <v>149</v>
      </c>
      <c r="D207" s="40" t="s">
        <v>164</v>
      </c>
      <c r="E207" s="40" t="s">
        <v>165</v>
      </c>
      <c r="F207" s="40" t="s">
        <v>144</v>
      </c>
      <c r="G207" s="40" t="s">
        <v>78</v>
      </c>
      <c r="H207" s="40" t="s">
        <v>78</v>
      </c>
      <c r="I207" s="40" t="s">
        <v>139</v>
      </c>
      <c r="J207" s="40" t="s">
        <v>140</v>
      </c>
      <c r="K207" s="40" t="s">
        <v>113</v>
      </c>
      <c r="L207" s="40" t="s">
        <v>82</v>
      </c>
      <c r="M207" s="40">
        <v>0.85</v>
      </c>
      <c r="N207" s="46">
        <v>46148</v>
      </c>
      <c r="O207" s="41">
        <v>0</v>
      </c>
      <c r="P207" s="41">
        <v>4.1099999999999998E-2</v>
      </c>
      <c r="Q207" s="40"/>
      <c r="R207" s="40">
        <v>4320000</v>
      </c>
      <c r="S207" s="40">
        <v>1</v>
      </c>
      <c r="T207" s="40">
        <v>96.64</v>
      </c>
      <c r="U207" s="40">
        <v>4174.848</v>
      </c>
      <c r="V207" s="40"/>
      <c r="W207" s="40" t="s">
        <v>40</v>
      </c>
      <c r="X207" s="41">
        <v>2.3999999999999999E-6</v>
      </c>
      <c r="Y207" s="41">
        <v>1.9199999999999998E-2</v>
      </c>
      <c r="Z207" s="41">
        <v>9.0519999999999993E-3</v>
      </c>
      <c r="AA207" s="49"/>
      <c r="AC207" s="48"/>
    </row>
    <row r="208" spans="1:29" ht="15" x14ac:dyDescent="0.25">
      <c r="A208" s="42">
        <v>1329</v>
      </c>
      <c r="B208" s="42">
        <v>9761</v>
      </c>
      <c r="C208" s="40" t="s">
        <v>149</v>
      </c>
      <c r="D208" s="40" t="s">
        <v>176</v>
      </c>
      <c r="E208" s="40" t="s">
        <v>177</v>
      </c>
      <c r="F208" s="40" t="s">
        <v>144</v>
      </c>
      <c r="G208" s="40" t="s">
        <v>78</v>
      </c>
      <c r="H208" s="40" t="s">
        <v>78</v>
      </c>
      <c r="I208" s="40" t="s">
        <v>139</v>
      </c>
      <c r="J208" s="40" t="s">
        <v>140</v>
      </c>
      <c r="K208" s="40" t="s">
        <v>113</v>
      </c>
      <c r="L208" s="40" t="s">
        <v>82</v>
      </c>
      <c r="M208" s="40">
        <v>0.75</v>
      </c>
      <c r="N208" s="46">
        <v>46113</v>
      </c>
      <c r="O208" s="41">
        <v>0</v>
      </c>
      <c r="P208" s="41">
        <v>4.1599999999999998E-2</v>
      </c>
      <c r="Q208" s="40"/>
      <c r="R208" s="40">
        <v>12852420</v>
      </c>
      <c r="S208" s="40">
        <v>1</v>
      </c>
      <c r="T208" s="40">
        <v>96.98</v>
      </c>
      <c r="U208" s="40">
        <v>12464.277</v>
      </c>
      <c r="V208" s="40"/>
      <c r="W208" s="40" t="s">
        <v>40</v>
      </c>
      <c r="X208" s="41">
        <v>7.1402333333330004E-6</v>
      </c>
      <c r="Y208" s="41">
        <v>5.7325000000000001E-2</v>
      </c>
      <c r="Z208" s="41">
        <v>2.7025E-2</v>
      </c>
      <c r="AA208" s="49"/>
      <c r="AC208" s="48"/>
    </row>
    <row r="209" spans="1:29" ht="15" x14ac:dyDescent="0.25">
      <c r="A209" s="42">
        <v>1329</v>
      </c>
      <c r="B209" s="42">
        <v>9761</v>
      </c>
      <c r="C209" s="40" t="s">
        <v>141</v>
      </c>
      <c r="D209" s="40" t="s">
        <v>154</v>
      </c>
      <c r="E209" s="40" t="s">
        <v>155</v>
      </c>
      <c r="F209" s="40" t="s">
        <v>144</v>
      </c>
      <c r="G209" s="40" t="s">
        <v>78</v>
      </c>
      <c r="H209" s="40" t="s">
        <v>78</v>
      </c>
      <c r="I209" s="40" t="s">
        <v>139</v>
      </c>
      <c r="J209" s="40" t="s">
        <v>140</v>
      </c>
      <c r="K209" s="40" t="s">
        <v>113</v>
      </c>
      <c r="L209" s="40" t="s">
        <v>82</v>
      </c>
      <c r="M209" s="40">
        <v>4.6399999999999997</v>
      </c>
      <c r="N209" s="46">
        <v>47573</v>
      </c>
      <c r="O209" s="41">
        <v>0.01</v>
      </c>
      <c r="P209" s="41">
        <v>3.9600000000000003E-2</v>
      </c>
      <c r="Q209" s="40"/>
      <c r="R209" s="40">
        <v>3599836.05</v>
      </c>
      <c r="S209" s="40">
        <v>1</v>
      </c>
      <c r="T209" s="40">
        <v>87.63</v>
      </c>
      <c r="U209" s="40">
        <v>3154.5360000000001</v>
      </c>
      <c r="V209" s="40"/>
      <c r="W209" s="40" t="s">
        <v>40</v>
      </c>
      <c r="X209" s="41">
        <v>9.5346127661200003E-7</v>
      </c>
      <c r="Y209" s="41">
        <v>1.4508E-2</v>
      </c>
      <c r="Z209" s="41">
        <v>6.8389999999999996E-3</v>
      </c>
      <c r="AA209" s="49"/>
      <c r="AC209" s="48"/>
    </row>
    <row r="210" spans="1:29" ht="15" x14ac:dyDescent="0.25">
      <c r="A210" s="42">
        <v>1329</v>
      </c>
      <c r="B210" s="42">
        <v>9761</v>
      </c>
      <c r="C210" s="40" t="s">
        <v>184</v>
      </c>
      <c r="D210" s="40" t="s">
        <v>194</v>
      </c>
      <c r="E210" s="40" t="s">
        <v>195</v>
      </c>
      <c r="F210" s="40" t="s">
        <v>169</v>
      </c>
      <c r="G210" s="40" t="s">
        <v>97</v>
      </c>
      <c r="H210" s="40" t="s">
        <v>187</v>
      </c>
      <c r="I210" s="40" t="s">
        <v>191</v>
      </c>
      <c r="J210" s="40" t="s">
        <v>188</v>
      </c>
      <c r="K210" s="40" t="s">
        <v>172</v>
      </c>
      <c r="L210" s="40" t="s">
        <v>84</v>
      </c>
      <c r="M210" s="40">
        <v>0.31</v>
      </c>
      <c r="N210" s="46">
        <v>45958</v>
      </c>
      <c r="O210" s="41">
        <v>0</v>
      </c>
      <c r="P210" s="41">
        <v>4.2999999999999997E-2</v>
      </c>
      <c r="Q210" s="40"/>
      <c r="R210" s="40">
        <v>1019537.9</v>
      </c>
      <c r="S210" s="40">
        <v>3.3719999999999999</v>
      </c>
      <c r="T210" s="40">
        <v>98.62</v>
      </c>
      <c r="U210" s="40">
        <v>3390.4250000000002</v>
      </c>
      <c r="V210" s="40"/>
      <c r="W210" s="40" t="s">
        <v>40</v>
      </c>
      <c r="X210" s="41">
        <v>1.6115609193199999E-7</v>
      </c>
      <c r="Y210" s="41">
        <v>1.5592999999999999E-2</v>
      </c>
      <c r="Z210" s="41">
        <v>7.3509999999999999E-3</v>
      </c>
      <c r="AA210" s="49"/>
      <c r="AC210" s="48"/>
    </row>
    <row r="211" spans="1:29" ht="15" x14ac:dyDescent="0.25">
      <c r="A211" s="42">
        <v>1329</v>
      </c>
      <c r="B211" s="42">
        <v>9761</v>
      </c>
      <c r="C211" s="40" t="s">
        <v>184</v>
      </c>
      <c r="D211" s="40" t="s">
        <v>192</v>
      </c>
      <c r="E211" s="40" t="s">
        <v>193</v>
      </c>
      <c r="F211" s="40" t="s">
        <v>169</v>
      </c>
      <c r="G211" s="40" t="s">
        <v>97</v>
      </c>
      <c r="H211" s="40" t="s">
        <v>187</v>
      </c>
      <c r="I211" s="40" t="s">
        <v>191</v>
      </c>
      <c r="J211" s="40" t="s">
        <v>188</v>
      </c>
      <c r="K211" s="40" t="s">
        <v>172</v>
      </c>
      <c r="L211" s="40" t="s">
        <v>84</v>
      </c>
      <c r="M211" s="40">
        <v>7.0000000000000007E-2</v>
      </c>
      <c r="N211" s="46">
        <v>45869</v>
      </c>
      <c r="O211" s="41">
        <v>0</v>
      </c>
      <c r="P211" s="41">
        <v>4.2000000000000003E-2</v>
      </c>
      <c r="Q211" s="40"/>
      <c r="R211" s="40">
        <v>1916210.21</v>
      </c>
      <c r="S211" s="40">
        <v>3.3719999999999999</v>
      </c>
      <c r="T211" s="40">
        <v>99.655000000000001</v>
      </c>
      <c r="U211" s="40">
        <v>6439.1689999999999</v>
      </c>
      <c r="V211" s="40"/>
      <c r="W211" s="40" t="s">
        <v>40</v>
      </c>
      <c r="X211" s="41">
        <v>8.8291191201000003E-8</v>
      </c>
      <c r="Y211" s="41">
        <v>2.9614000000000001E-2</v>
      </c>
      <c r="Z211" s="41">
        <v>1.3960999999999999E-2</v>
      </c>
      <c r="AA211" s="49"/>
      <c r="AC211" s="48"/>
    </row>
    <row r="212" spans="1:29" ht="15" x14ac:dyDescent="0.25">
      <c r="A212" s="42">
        <v>1329</v>
      </c>
      <c r="B212" s="42">
        <v>9761</v>
      </c>
      <c r="C212" s="40" t="s">
        <v>184</v>
      </c>
      <c r="D212" s="40" t="s">
        <v>189</v>
      </c>
      <c r="E212" s="40" t="s">
        <v>190</v>
      </c>
      <c r="F212" s="40" t="s">
        <v>169</v>
      </c>
      <c r="G212" s="40" t="s">
        <v>97</v>
      </c>
      <c r="H212" s="40" t="s">
        <v>187</v>
      </c>
      <c r="I212" s="40" t="s">
        <v>191</v>
      </c>
      <c r="J212" s="40" t="s">
        <v>188</v>
      </c>
      <c r="K212" s="40" t="s">
        <v>172</v>
      </c>
      <c r="L212" s="40" t="s">
        <v>84</v>
      </c>
      <c r="M212" s="40">
        <v>0.03</v>
      </c>
      <c r="N212" s="46">
        <v>45853</v>
      </c>
      <c r="O212" s="41">
        <v>0</v>
      </c>
      <c r="P212" s="41">
        <v>4.19E-2</v>
      </c>
      <c r="Q212" s="40"/>
      <c r="R212" s="40">
        <v>901910.79</v>
      </c>
      <c r="S212" s="40">
        <v>3.3719999999999999</v>
      </c>
      <c r="T212" s="40">
        <v>99.838999999999999</v>
      </c>
      <c r="U212" s="40">
        <v>3036.3589999999999</v>
      </c>
      <c r="V212" s="40"/>
      <c r="W212" s="40" t="s">
        <v>40</v>
      </c>
      <c r="X212" s="41">
        <v>4.4937583891999999E-8</v>
      </c>
      <c r="Y212" s="41">
        <v>1.3964000000000001E-2</v>
      </c>
      <c r="Z212" s="41">
        <v>6.5830000000000003E-3</v>
      </c>
      <c r="AA212" s="49"/>
      <c r="AC212" s="48"/>
    </row>
    <row r="213" spans="1:29" ht="15" x14ac:dyDescent="0.25">
      <c r="A213" s="42">
        <v>1329</v>
      </c>
      <c r="B213" s="42">
        <v>9761</v>
      </c>
      <c r="C213" s="40" t="s">
        <v>184</v>
      </c>
      <c r="D213" s="40" t="s">
        <v>185</v>
      </c>
      <c r="E213" s="40" t="s">
        <v>186</v>
      </c>
      <c r="F213" s="40" t="s">
        <v>169</v>
      </c>
      <c r="G213" s="40" t="s">
        <v>97</v>
      </c>
      <c r="H213" s="40" t="s">
        <v>187</v>
      </c>
      <c r="I213" s="40" t="s">
        <v>191</v>
      </c>
      <c r="J213" s="40" t="s">
        <v>188</v>
      </c>
      <c r="K213" s="40" t="s">
        <v>172</v>
      </c>
      <c r="L213" s="40" t="s">
        <v>84</v>
      </c>
      <c r="M213" s="40">
        <v>0.11</v>
      </c>
      <c r="N213" s="46">
        <v>45881</v>
      </c>
      <c r="O213" s="41">
        <v>0</v>
      </c>
      <c r="P213" s="41">
        <v>4.3499999999999997E-2</v>
      </c>
      <c r="Q213" s="40"/>
      <c r="R213" s="40">
        <v>1453605.16</v>
      </c>
      <c r="S213" s="40">
        <v>3.3719999999999999</v>
      </c>
      <c r="T213" s="40">
        <v>99.500600000000006</v>
      </c>
      <c r="U213" s="40">
        <v>4877.0780000000004</v>
      </c>
      <c r="V213" s="40"/>
      <c r="W213" s="40" t="s">
        <v>40</v>
      </c>
      <c r="X213" s="41">
        <v>1.25950313228E-7</v>
      </c>
      <c r="Y213" s="41">
        <v>2.2429999999999999E-2</v>
      </c>
      <c r="Z213" s="41">
        <v>1.0574E-2</v>
      </c>
      <c r="AA213" s="49"/>
      <c r="AC213" s="48"/>
    </row>
    <row r="214" spans="1:29" ht="15" x14ac:dyDescent="0.25">
      <c r="A214" s="42">
        <v>1329</v>
      </c>
      <c r="B214" s="42">
        <v>9761</v>
      </c>
      <c r="C214" s="40" t="s">
        <v>184</v>
      </c>
      <c r="D214" s="40" t="s">
        <v>197</v>
      </c>
      <c r="E214" s="40" t="s">
        <v>198</v>
      </c>
      <c r="F214" s="40" t="s">
        <v>169</v>
      </c>
      <c r="G214" s="40" t="s">
        <v>97</v>
      </c>
      <c r="H214" s="40" t="s">
        <v>187</v>
      </c>
      <c r="I214" s="40" t="s">
        <v>191</v>
      </c>
      <c r="J214" s="40" t="s">
        <v>188</v>
      </c>
      <c r="K214" s="40" t="s">
        <v>172</v>
      </c>
      <c r="L214" s="40" t="s">
        <v>84</v>
      </c>
      <c r="M214" s="40">
        <v>0.36</v>
      </c>
      <c r="N214" s="46">
        <v>45974</v>
      </c>
      <c r="O214" s="41">
        <v>0</v>
      </c>
      <c r="P214" s="41">
        <v>4.2299999999999997E-2</v>
      </c>
      <c r="Q214" s="40"/>
      <c r="R214" s="40">
        <v>1621737.97</v>
      </c>
      <c r="S214" s="40">
        <v>3.3719999999999999</v>
      </c>
      <c r="T214" s="40">
        <v>98.457999999999998</v>
      </c>
      <c r="U214" s="40">
        <v>5384.1930000000002</v>
      </c>
      <c r="V214" s="40"/>
      <c r="W214" s="40" t="s">
        <v>40</v>
      </c>
      <c r="X214" s="41">
        <v>2.1926044697400001E-7</v>
      </c>
      <c r="Y214" s="41">
        <v>2.4761999999999999E-2</v>
      </c>
      <c r="Z214" s="41">
        <v>1.1674E-2</v>
      </c>
      <c r="AA214" s="49"/>
      <c r="AC214" s="48"/>
    </row>
    <row r="215" spans="1:29" ht="15" x14ac:dyDescent="0.25">
      <c r="A215" s="42">
        <v>1329</v>
      </c>
      <c r="B215" s="42">
        <v>9762</v>
      </c>
      <c r="C215" s="40" t="s">
        <v>135</v>
      </c>
      <c r="D215" s="40" t="s">
        <v>152</v>
      </c>
      <c r="E215" s="40" t="s">
        <v>153</v>
      </c>
      <c r="F215" s="40" t="s">
        <v>138</v>
      </c>
      <c r="G215" s="40" t="s">
        <v>78</v>
      </c>
      <c r="H215" s="40" t="s">
        <v>78</v>
      </c>
      <c r="I215" s="40" t="s">
        <v>139</v>
      </c>
      <c r="J215" s="40" t="s">
        <v>140</v>
      </c>
      <c r="K215" s="40" t="s">
        <v>113</v>
      </c>
      <c r="L215" s="40" t="s">
        <v>82</v>
      </c>
      <c r="M215" s="40">
        <v>0.33</v>
      </c>
      <c r="N215" s="46">
        <v>45961</v>
      </c>
      <c r="O215" s="41">
        <v>7.4999999999999997E-3</v>
      </c>
      <c r="P215" s="41">
        <v>5.8999999999999999E-3</v>
      </c>
      <c r="Q215" s="40"/>
      <c r="R215" s="40">
        <v>3065061.3</v>
      </c>
      <c r="S215" s="40">
        <v>1</v>
      </c>
      <c r="T215" s="40">
        <v>118.26</v>
      </c>
      <c r="U215" s="40">
        <v>3624.7420000000002</v>
      </c>
      <c r="V215" s="40"/>
      <c r="W215" s="40" t="s">
        <v>40</v>
      </c>
      <c r="X215" s="41">
        <v>2.4166715205570001E-6</v>
      </c>
      <c r="Y215" s="41">
        <v>3.6692000000000002E-2</v>
      </c>
      <c r="Z215" s="41">
        <v>2.1160000000000002E-2</v>
      </c>
      <c r="AA215" s="49"/>
      <c r="AC215" s="48"/>
    </row>
    <row r="216" spans="1:29" ht="15" x14ac:dyDescent="0.25">
      <c r="A216" s="42">
        <v>1329</v>
      </c>
      <c r="B216" s="42">
        <v>9762</v>
      </c>
      <c r="C216" s="40" t="s">
        <v>135</v>
      </c>
      <c r="D216" s="40" t="s">
        <v>180</v>
      </c>
      <c r="E216" s="40" t="s">
        <v>181</v>
      </c>
      <c r="F216" s="40" t="s">
        <v>138</v>
      </c>
      <c r="G216" s="40" t="s">
        <v>78</v>
      </c>
      <c r="H216" s="40" t="s">
        <v>78</v>
      </c>
      <c r="I216" s="40" t="s">
        <v>139</v>
      </c>
      <c r="J216" s="40" t="s">
        <v>140</v>
      </c>
      <c r="K216" s="40" t="s">
        <v>113</v>
      </c>
      <c r="L216" s="40" t="s">
        <v>82</v>
      </c>
      <c r="M216" s="40">
        <v>1.91</v>
      </c>
      <c r="N216" s="46">
        <v>46538</v>
      </c>
      <c r="O216" s="41">
        <v>7.4999999999999997E-3</v>
      </c>
      <c r="P216" s="41">
        <v>2.0899999999999998E-2</v>
      </c>
      <c r="Q216" s="40"/>
      <c r="R216" s="40">
        <v>5433901.79</v>
      </c>
      <c r="S216" s="40">
        <v>1</v>
      </c>
      <c r="T216" s="40">
        <v>115.45</v>
      </c>
      <c r="U216" s="40">
        <v>6273.44</v>
      </c>
      <c r="V216" s="40"/>
      <c r="W216" s="40" t="s">
        <v>40</v>
      </c>
      <c r="X216" s="41">
        <v>2.230990094663E-6</v>
      </c>
      <c r="Y216" s="41">
        <v>6.3504000000000005E-2</v>
      </c>
      <c r="Z216" s="41">
        <v>3.6623000000000003E-2</v>
      </c>
      <c r="AA216" s="49"/>
      <c r="AC216" s="48"/>
    </row>
    <row r="217" spans="1:29" ht="15" x14ac:dyDescent="0.25">
      <c r="A217" s="42">
        <v>1329</v>
      </c>
      <c r="B217" s="42">
        <v>9762</v>
      </c>
      <c r="C217" s="40" t="s">
        <v>149</v>
      </c>
      <c r="D217" s="40" t="s">
        <v>207</v>
      </c>
      <c r="E217" s="40" t="s">
        <v>208</v>
      </c>
      <c r="F217" s="40" t="s">
        <v>144</v>
      </c>
      <c r="G217" s="40" t="s">
        <v>78</v>
      </c>
      <c r="H217" s="40" t="s">
        <v>78</v>
      </c>
      <c r="I217" s="40" t="s">
        <v>139</v>
      </c>
      <c r="J217" s="40" t="s">
        <v>140</v>
      </c>
      <c r="K217" s="40" t="s">
        <v>113</v>
      </c>
      <c r="L217" s="40" t="s">
        <v>82</v>
      </c>
      <c r="M217" s="40">
        <v>0.1</v>
      </c>
      <c r="N217" s="46">
        <v>45875</v>
      </c>
      <c r="O217" s="41">
        <v>0</v>
      </c>
      <c r="P217" s="41">
        <v>4.2500000000000003E-2</v>
      </c>
      <c r="Q217" s="40"/>
      <c r="R217" s="40">
        <v>5978494</v>
      </c>
      <c r="S217" s="40">
        <v>1</v>
      </c>
      <c r="T217" s="40">
        <v>99.59</v>
      </c>
      <c r="U217" s="40">
        <v>5953.982</v>
      </c>
      <c r="V217" s="40"/>
      <c r="W217" s="40" t="s">
        <v>40</v>
      </c>
      <c r="X217" s="41">
        <v>1.9928313333329998E-6</v>
      </c>
      <c r="Y217" s="41">
        <v>6.0269999999999997E-2</v>
      </c>
      <c r="Z217" s="41">
        <v>3.4757999999999997E-2</v>
      </c>
      <c r="AA217" s="49"/>
      <c r="AC217" s="48"/>
    </row>
    <row r="218" spans="1:29" ht="15" x14ac:dyDescent="0.25">
      <c r="A218" s="42">
        <v>1329</v>
      </c>
      <c r="B218" s="42">
        <v>9762</v>
      </c>
      <c r="C218" s="40" t="s">
        <v>149</v>
      </c>
      <c r="D218" s="40" t="s">
        <v>209</v>
      </c>
      <c r="E218" s="40" t="s">
        <v>210</v>
      </c>
      <c r="F218" s="40" t="s">
        <v>144</v>
      </c>
      <c r="G218" s="40" t="s">
        <v>78</v>
      </c>
      <c r="H218" s="40" t="s">
        <v>78</v>
      </c>
      <c r="I218" s="40" t="s">
        <v>139</v>
      </c>
      <c r="J218" s="40" t="s">
        <v>140</v>
      </c>
      <c r="K218" s="40" t="s">
        <v>113</v>
      </c>
      <c r="L218" s="40" t="s">
        <v>82</v>
      </c>
      <c r="M218" s="40">
        <v>0.18</v>
      </c>
      <c r="N218" s="46">
        <v>45909</v>
      </c>
      <c r="O218" s="41">
        <v>0</v>
      </c>
      <c r="P218" s="41">
        <v>4.3200000000000002E-2</v>
      </c>
      <c r="Q218" s="40"/>
      <c r="R218" s="40">
        <v>1937000</v>
      </c>
      <c r="S218" s="40">
        <v>1</v>
      </c>
      <c r="T218" s="40">
        <v>99.26</v>
      </c>
      <c r="U218" s="40">
        <v>1922.6659999999999</v>
      </c>
      <c r="V218" s="40"/>
      <c r="W218" s="40" t="s">
        <v>40</v>
      </c>
      <c r="X218" s="41">
        <v>6.9178571428499995E-7</v>
      </c>
      <c r="Y218" s="41">
        <v>1.9462E-2</v>
      </c>
      <c r="Z218" s="41">
        <v>1.1224E-2</v>
      </c>
      <c r="AA218" s="49"/>
      <c r="AC218" s="48"/>
    </row>
    <row r="219" spans="1:29" ht="15" x14ac:dyDescent="0.25">
      <c r="A219" s="42">
        <v>1329</v>
      </c>
      <c r="B219" s="42">
        <v>9762</v>
      </c>
      <c r="C219" s="40" t="s">
        <v>149</v>
      </c>
      <c r="D219" s="40" t="s">
        <v>213</v>
      </c>
      <c r="E219" s="40" t="s">
        <v>214</v>
      </c>
      <c r="F219" s="40" t="s">
        <v>215</v>
      </c>
      <c r="G219" s="40" t="s">
        <v>78</v>
      </c>
      <c r="H219" s="40" t="s">
        <v>78</v>
      </c>
      <c r="I219" s="40" t="s">
        <v>139</v>
      </c>
      <c r="J219" s="40" t="s">
        <v>140</v>
      </c>
      <c r="K219" s="40" t="s">
        <v>113</v>
      </c>
      <c r="L219" s="40" t="s">
        <v>82</v>
      </c>
      <c r="M219" s="40">
        <v>0.92</v>
      </c>
      <c r="N219" s="46">
        <v>46145</v>
      </c>
      <c r="O219" s="41">
        <v>0</v>
      </c>
      <c r="P219" s="41">
        <v>4.0899999999999999E-2</v>
      </c>
      <c r="Q219" s="40"/>
      <c r="R219" s="40">
        <v>6110006</v>
      </c>
      <c r="S219" s="40">
        <v>1</v>
      </c>
      <c r="T219" s="40">
        <v>96.36</v>
      </c>
      <c r="U219" s="40">
        <v>5887.6019999999999</v>
      </c>
      <c r="V219" s="40"/>
      <c r="W219" s="40" t="s">
        <v>40</v>
      </c>
      <c r="X219" s="41">
        <v>3.3944477777769999E-6</v>
      </c>
      <c r="Y219" s="41">
        <v>5.9598999999999999E-2</v>
      </c>
      <c r="Z219" s="41">
        <v>3.4369999999999998E-2</v>
      </c>
      <c r="AA219" s="49"/>
      <c r="AC219" s="48"/>
    </row>
    <row r="220" spans="1:29" ht="15" x14ac:dyDescent="0.25">
      <c r="A220" s="42">
        <v>1329</v>
      </c>
      <c r="B220" s="42">
        <v>9762</v>
      </c>
      <c r="C220" s="40" t="s">
        <v>149</v>
      </c>
      <c r="D220" s="40" t="s">
        <v>211</v>
      </c>
      <c r="E220" s="40" t="s">
        <v>212</v>
      </c>
      <c r="F220" s="40" t="s">
        <v>144</v>
      </c>
      <c r="G220" s="40" t="s">
        <v>78</v>
      </c>
      <c r="H220" s="40" t="s">
        <v>78</v>
      </c>
      <c r="I220" s="40" t="s">
        <v>139</v>
      </c>
      <c r="J220" s="40" t="s">
        <v>140</v>
      </c>
      <c r="K220" s="40" t="s">
        <v>113</v>
      </c>
      <c r="L220" s="40" t="s">
        <v>82</v>
      </c>
      <c r="M220" s="40">
        <v>0.42</v>
      </c>
      <c r="N220" s="46">
        <v>45994</v>
      </c>
      <c r="O220" s="41">
        <v>0</v>
      </c>
      <c r="P220" s="41">
        <v>4.2900000000000001E-2</v>
      </c>
      <c r="Q220" s="40"/>
      <c r="R220" s="40">
        <v>488000</v>
      </c>
      <c r="S220" s="40">
        <v>1</v>
      </c>
      <c r="T220" s="40">
        <v>98.23</v>
      </c>
      <c r="U220" s="40">
        <v>479.36200000000002</v>
      </c>
      <c r="V220" s="40"/>
      <c r="W220" s="40" t="s">
        <v>40</v>
      </c>
      <c r="X220" s="41">
        <v>3.4857142857099999E-7</v>
      </c>
      <c r="Y220" s="41">
        <v>4.8520000000000004E-3</v>
      </c>
      <c r="Z220" s="41">
        <v>2.7980000000000001E-3</v>
      </c>
      <c r="AA220" s="49"/>
      <c r="AC220" s="48"/>
    </row>
    <row r="221" spans="1:29" ht="15" x14ac:dyDescent="0.25">
      <c r="A221" s="42">
        <v>1329</v>
      </c>
      <c r="B221" s="42">
        <v>9762</v>
      </c>
      <c r="C221" s="40" t="s">
        <v>141</v>
      </c>
      <c r="D221" s="40" t="s">
        <v>182</v>
      </c>
      <c r="E221" s="40" t="s">
        <v>183</v>
      </c>
      <c r="F221" s="40" t="s">
        <v>144</v>
      </c>
      <c r="G221" s="40" t="s">
        <v>78</v>
      </c>
      <c r="H221" s="40" t="s">
        <v>78</v>
      </c>
      <c r="I221" s="40" t="s">
        <v>139</v>
      </c>
      <c r="J221" s="40" t="s">
        <v>140</v>
      </c>
      <c r="K221" s="40" t="s">
        <v>113</v>
      </c>
      <c r="L221" s="40" t="s">
        <v>82</v>
      </c>
      <c r="M221" s="40">
        <v>10.81</v>
      </c>
      <c r="N221" s="46">
        <v>50191</v>
      </c>
      <c r="O221" s="41">
        <v>0.03</v>
      </c>
      <c r="P221" s="41">
        <v>4.2500000000000003E-2</v>
      </c>
      <c r="Q221" s="40"/>
      <c r="R221" s="40">
        <v>8807593.6500000004</v>
      </c>
      <c r="S221" s="40">
        <v>1</v>
      </c>
      <c r="T221" s="40">
        <v>74.8</v>
      </c>
      <c r="U221" s="40">
        <v>6588.08</v>
      </c>
      <c r="V221" s="40"/>
      <c r="W221" s="40" t="s">
        <v>40</v>
      </c>
      <c r="X221" s="41">
        <v>2.3351875926449999E-6</v>
      </c>
      <c r="Y221" s="41">
        <v>6.6688999999999998E-2</v>
      </c>
      <c r="Z221" s="41">
        <v>3.8459E-2</v>
      </c>
      <c r="AA221" s="49"/>
      <c r="AC221" s="48"/>
    </row>
    <row r="222" spans="1:29" ht="15" x14ac:dyDescent="0.25">
      <c r="A222" s="42">
        <v>1329</v>
      </c>
      <c r="B222" s="42">
        <v>9762</v>
      </c>
      <c r="C222" s="40" t="s">
        <v>135</v>
      </c>
      <c r="D222" s="40" t="s">
        <v>158</v>
      </c>
      <c r="E222" s="40" t="s">
        <v>159</v>
      </c>
      <c r="F222" s="40" t="s">
        <v>138</v>
      </c>
      <c r="G222" s="40" t="s">
        <v>78</v>
      </c>
      <c r="H222" s="40" t="s">
        <v>78</v>
      </c>
      <c r="I222" s="40" t="s">
        <v>139</v>
      </c>
      <c r="J222" s="40" t="s">
        <v>140</v>
      </c>
      <c r="K222" s="40" t="s">
        <v>113</v>
      </c>
      <c r="L222" s="40" t="s">
        <v>82</v>
      </c>
      <c r="M222" s="40">
        <v>6.4</v>
      </c>
      <c r="N222" s="46">
        <v>48182</v>
      </c>
      <c r="O222" s="41">
        <v>1E-3</v>
      </c>
      <c r="P222" s="41">
        <v>1.9599999999999999E-2</v>
      </c>
      <c r="Q222" s="40"/>
      <c r="R222" s="40">
        <v>726945.46</v>
      </c>
      <c r="S222" s="40">
        <v>1</v>
      </c>
      <c r="T222" s="40">
        <v>104.14</v>
      </c>
      <c r="U222" s="40">
        <v>757.04100000000005</v>
      </c>
      <c r="V222" s="40"/>
      <c r="W222" s="40" t="s">
        <v>40</v>
      </c>
      <c r="X222" s="41">
        <v>2.12380305078E-7</v>
      </c>
      <c r="Y222" s="41">
        <v>7.6629999999999997E-3</v>
      </c>
      <c r="Z222" s="41">
        <v>4.4190000000000002E-3</v>
      </c>
      <c r="AA222" s="49"/>
      <c r="AC222" s="48"/>
    </row>
    <row r="223" spans="1:29" ht="15" x14ac:dyDescent="0.25">
      <c r="A223" s="42">
        <v>1329</v>
      </c>
      <c r="B223" s="42">
        <v>9762</v>
      </c>
      <c r="C223" s="40" t="s">
        <v>141</v>
      </c>
      <c r="D223" s="40" t="s">
        <v>145</v>
      </c>
      <c r="E223" s="40" t="s">
        <v>146</v>
      </c>
      <c r="F223" s="40" t="s">
        <v>144</v>
      </c>
      <c r="G223" s="40" t="s">
        <v>78</v>
      </c>
      <c r="H223" s="40" t="s">
        <v>78</v>
      </c>
      <c r="I223" s="40" t="s">
        <v>139</v>
      </c>
      <c r="J223" s="40" t="s">
        <v>140</v>
      </c>
      <c r="K223" s="40" t="s">
        <v>113</v>
      </c>
      <c r="L223" s="40" t="s">
        <v>82</v>
      </c>
      <c r="M223" s="40">
        <v>6.54</v>
      </c>
      <c r="N223" s="46">
        <v>48334</v>
      </c>
      <c r="O223" s="41">
        <v>1.2999999999999999E-2</v>
      </c>
      <c r="P223" s="41">
        <v>4.0399999999999998E-2</v>
      </c>
      <c r="Q223" s="40"/>
      <c r="R223" s="40">
        <v>271042.99</v>
      </c>
      <c r="S223" s="40">
        <v>1</v>
      </c>
      <c r="T223" s="40">
        <v>84.099000000000004</v>
      </c>
      <c r="U223" s="40">
        <v>227.947</v>
      </c>
      <c r="V223" s="40"/>
      <c r="W223" s="40" t="s">
        <v>40</v>
      </c>
      <c r="X223" s="41">
        <v>7.6186086848999995E-8</v>
      </c>
      <c r="Y223" s="41">
        <v>2.307E-3</v>
      </c>
      <c r="Z223" s="41">
        <v>1.33E-3</v>
      </c>
      <c r="AA223" s="49"/>
      <c r="AC223" s="48"/>
    </row>
    <row r="224" spans="1:29" ht="15" x14ac:dyDescent="0.25">
      <c r="A224" s="42">
        <v>1329</v>
      </c>
      <c r="B224" s="42">
        <v>9762</v>
      </c>
      <c r="C224" s="40" t="s">
        <v>141</v>
      </c>
      <c r="D224" s="40" t="s">
        <v>160</v>
      </c>
      <c r="E224" s="40" t="s">
        <v>161</v>
      </c>
      <c r="F224" s="40" t="s">
        <v>144</v>
      </c>
      <c r="G224" s="40" t="s">
        <v>78</v>
      </c>
      <c r="H224" s="40" t="s">
        <v>78</v>
      </c>
      <c r="I224" s="40" t="s">
        <v>139</v>
      </c>
      <c r="J224" s="40" t="s">
        <v>140</v>
      </c>
      <c r="K224" s="40" t="s">
        <v>113</v>
      </c>
      <c r="L224" s="40" t="s">
        <v>82</v>
      </c>
      <c r="M224" s="40">
        <v>17.52</v>
      </c>
      <c r="N224" s="46">
        <v>55852</v>
      </c>
      <c r="O224" s="41">
        <v>2.8000000000000001E-2</v>
      </c>
      <c r="P224" s="41">
        <v>4.5900000000000003E-2</v>
      </c>
      <c r="Q224" s="40"/>
      <c r="R224" s="40">
        <v>312101.65000000002</v>
      </c>
      <c r="S224" s="40">
        <v>1</v>
      </c>
      <c r="T224" s="40">
        <v>73.98</v>
      </c>
      <c r="U224" s="40">
        <v>230.893</v>
      </c>
      <c r="V224" s="40"/>
      <c r="W224" s="40" t="s">
        <v>40</v>
      </c>
      <c r="X224" s="41">
        <v>1.2127560826200001E-7</v>
      </c>
      <c r="Y224" s="41">
        <v>2.3370000000000001E-3</v>
      </c>
      <c r="Z224" s="41">
        <v>1.3470000000000001E-3</v>
      </c>
      <c r="AA224" s="49"/>
      <c r="AC224" s="48"/>
    </row>
    <row r="225" spans="1:29" ht="15" x14ac:dyDescent="0.25">
      <c r="A225" s="42">
        <v>1329</v>
      </c>
      <c r="B225" s="42">
        <v>9762</v>
      </c>
      <c r="C225" s="40" t="s">
        <v>135</v>
      </c>
      <c r="D225" s="40" t="s">
        <v>162</v>
      </c>
      <c r="E225" s="40" t="s">
        <v>163</v>
      </c>
      <c r="F225" s="40" t="s">
        <v>138</v>
      </c>
      <c r="G225" s="40" t="s">
        <v>78</v>
      </c>
      <c r="H225" s="40" t="s">
        <v>78</v>
      </c>
      <c r="I225" s="40" t="s">
        <v>139</v>
      </c>
      <c r="J225" s="40" t="s">
        <v>140</v>
      </c>
      <c r="K225" s="40" t="s">
        <v>113</v>
      </c>
      <c r="L225" s="40" t="s">
        <v>82</v>
      </c>
      <c r="M225" s="40">
        <v>3.27</v>
      </c>
      <c r="N225" s="46">
        <v>47057</v>
      </c>
      <c r="O225" s="41">
        <v>1.0999999999999999E-2</v>
      </c>
      <c r="P225" s="41">
        <v>2.0500000000000001E-2</v>
      </c>
      <c r="Q225" s="40"/>
      <c r="R225" s="40">
        <v>1263104.8899999999</v>
      </c>
      <c r="S225" s="40">
        <v>1</v>
      </c>
      <c r="T225" s="40">
        <v>103.51</v>
      </c>
      <c r="U225" s="40">
        <v>1307.44</v>
      </c>
      <c r="V225" s="40"/>
      <c r="W225" s="40" t="s">
        <v>40</v>
      </c>
      <c r="X225" s="41">
        <v>4.0262424500599999E-7</v>
      </c>
      <c r="Y225" s="41">
        <v>1.3233999999999999E-2</v>
      </c>
      <c r="Z225" s="41">
        <v>7.6319999999999999E-3</v>
      </c>
      <c r="AA225" s="49"/>
      <c r="AC225" s="48"/>
    </row>
    <row r="226" spans="1:29" ht="15" x14ac:dyDescent="0.25">
      <c r="A226" s="42">
        <v>1329</v>
      </c>
      <c r="B226" s="42">
        <v>9762</v>
      </c>
      <c r="C226" s="40" t="s">
        <v>149</v>
      </c>
      <c r="D226" s="40" t="s">
        <v>164</v>
      </c>
      <c r="E226" s="40" t="s">
        <v>165</v>
      </c>
      <c r="F226" s="40" t="s">
        <v>144</v>
      </c>
      <c r="G226" s="40" t="s">
        <v>78</v>
      </c>
      <c r="H226" s="40" t="s">
        <v>78</v>
      </c>
      <c r="I226" s="40" t="s">
        <v>139</v>
      </c>
      <c r="J226" s="40" t="s">
        <v>140</v>
      </c>
      <c r="K226" s="40" t="s">
        <v>113</v>
      </c>
      <c r="L226" s="40" t="s">
        <v>82</v>
      </c>
      <c r="M226" s="40">
        <v>0.85</v>
      </c>
      <c r="N226" s="46">
        <v>46148</v>
      </c>
      <c r="O226" s="41">
        <v>0</v>
      </c>
      <c r="P226" s="41">
        <v>4.1099999999999998E-2</v>
      </c>
      <c r="Q226" s="40"/>
      <c r="R226" s="40">
        <v>1692200</v>
      </c>
      <c r="S226" s="40">
        <v>1</v>
      </c>
      <c r="T226" s="40">
        <v>96.64</v>
      </c>
      <c r="U226" s="40">
        <v>1635.3420000000001</v>
      </c>
      <c r="V226" s="40"/>
      <c r="W226" s="40" t="s">
        <v>40</v>
      </c>
      <c r="X226" s="41">
        <v>9.4011111111100004E-7</v>
      </c>
      <c r="Y226" s="41">
        <v>1.6553999999999999E-2</v>
      </c>
      <c r="Z226" s="41">
        <v>9.5460000000000007E-3</v>
      </c>
      <c r="AA226" s="49"/>
      <c r="AC226" s="48"/>
    </row>
    <row r="227" spans="1:29" ht="15" x14ac:dyDescent="0.25">
      <c r="A227" s="42">
        <v>1329</v>
      </c>
      <c r="B227" s="42">
        <v>9762</v>
      </c>
      <c r="C227" s="40" t="s">
        <v>141</v>
      </c>
      <c r="D227" s="40" t="s">
        <v>154</v>
      </c>
      <c r="E227" s="40" t="s">
        <v>155</v>
      </c>
      <c r="F227" s="40" t="s">
        <v>144</v>
      </c>
      <c r="G227" s="40" t="s">
        <v>78</v>
      </c>
      <c r="H227" s="40" t="s">
        <v>78</v>
      </c>
      <c r="I227" s="40" t="s">
        <v>139</v>
      </c>
      <c r="J227" s="40" t="s">
        <v>140</v>
      </c>
      <c r="K227" s="40" t="s">
        <v>113</v>
      </c>
      <c r="L227" s="40" t="s">
        <v>82</v>
      </c>
      <c r="M227" s="40">
        <v>4.6399999999999997</v>
      </c>
      <c r="N227" s="46">
        <v>47573</v>
      </c>
      <c r="O227" s="41">
        <v>0.01</v>
      </c>
      <c r="P227" s="41">
        <v>3.9600000000000003E-2</v>
      </c>
      <c r="Q227" s="40"/>
      <c r="R227" s="40">
        <v>1837391.24</v>
      </c>
      <c r="S227" s="40">
        <v>1</v>
      </c>
      <c r="T227" s="40">
        <v>87.63</v>
      </c>
      <c r="U227" s="40">
        <v>1610.106</v>
      </c>
      <c r="V227" s="40"/>
      <c r="W227" s="40" t="s">
        <v>40</v>
      </c>
      <c r="X227" s="41">
        <v>4.8665588459899998E-7</v>
      </c>
      <c r="Y227" s="41">
        <v>1.6298E-2</v>
      </c>
      <c r="Z227" s="41">
        <v>9.3989999999999994E-3</v>
      </c>
      <c r="AA227" s="49"/>
      <c r="AC227" s="48"/>
    </row>
    <row r="228" spans="1:29" ht="15" x14ac:dyDescent="0.25">
      <c r="A228" s="42">
        <v>1329</v>
      </c>
      <c r="B228" s="42">
        <v>9762</v>
      </c>
      <c r="C228" s="40" t="s">
        <v>141</v>
      </c>
      <c r="D228" s="40" t="s">
        <v>147</v>
      </c>
      <c r="E228" s="40" t="s">
        <v>148</v>
      </c>
      <c r="F228" s="40" t="s">
        <v>144</v>
      </c>
      <c r="G228" s="40" t="s">
        <v>78</v>
      </c>
      <c r="H228" s="40" t="s">
        <v>78</v>
      </c>
      <c r="I228" s="40" t="s">
        <v>139</v>
      </c>
      <c r="J228" s="40" t="s">
        <v>140</v>
      </c>
      <c r="K228" s="40" t="s">
        <v>113</v>
      </c>
      <c r="L228" s="40" t="s">
        <v>82</v>
      </c>
      <c r="M228" s="40">
        <v>3.11</v>
      </c>
      <c r="N228" s="46">
        <v>47024</v>
      </c>
      <c r="O228" s="41">
        <v>2.2499999999999999E-2</v>
      </c>
      <c r="P228" s="41">
        <v>3.9399999999999998E-2</v>
      </c>
      <c r="Q228" s="40"/>
      <c r="R228" s="40">
        <v>196946.85</v>
      </c>
      <c r="S228" s="40">
        <v>1</v>
      </c>
      <c r="T228" s="40">
        <v>96.6</v>
      </c>
      <c r="U228" s="40">
        <v>190.251</v>
      </c>
      <c r="V228" s="40"/>
      <c r="W228" s="40" t="s">
        <v>40</v>
      </c>
      <c r="X228" s="41">
        <v>5.6721839778999997E-8</v>
      </c>
      <c r="Y228" s="41">
        <v>1.9250000000000001E-3</v>
      </c>
      <c r="Z228" s="41">
        <v>1.1100000000000001E-3</v>
      </c>
      <c r="AA228" s="49"/>
      <c r="AC228" s="48"/>
    </row>
    <row r="229" spans="1:29" ht="15" x14ac:dyDescent="0.25">
      <c r="A229" s="42">
        <v>1329</v>
      </c>
      <c r="B229" s="42">
        <v>9762</v>
      </c>
      <c r="C229" s="40" t="s">
        <v>166</v>
      </c>
      <c r="D229" s="40" t="s">
        <v>167</v>
      </c>
      <c r="E229" s="40" t="s">
        <v>168</v>
      </c>
      <c r="F229" s="40" t="s">
        <v>169</v>
      </c>
      <c r="G229" s="40" t="s">
        <v>78</v>
      </c>
      <c r="H229" s="40" t="s">
        <v>78</v>
      </c>
      <c r="I229" s="40" t="s">
        <v>170</v>
      </c>
      <c r="J229" s="40" t="s">
        <v>171</v>
      </c>
      <c r="K229" s="40" t="s">
        <v>172</v>
      </c>
      <c r="L229" s="40" t="s">
        <v>92</v>
      </c>
      <c r="M229" s="40">
        <v>1.24</v>
      </c>
      <c r="N229" s="46">
        <v>46325</v>
      </c>
      <c r="O229" s="41">
        <v>0.05</v>
      </c>
      <c r="P229" s="41">
        <v>2.7900000000000001E-2</v>
      </c>
      <c r="Q229" s="40"/>
      <c r="R229" s="40">
        <v>37458.68</v>
      </c>
      <c r="S229" s="40">
        <v>3.9552</v>
      </c>
      <c r="T229" s="40">
        <v>106.009</v>
      </c>
      <c r="U229" s="40">
        <v>157.059</v>
      </c>
      <c r="V229" s="40"/>
      <c r="W229" s="40" t="s">
        <v>40</v>
      </c>
      <c r="X229" s="41">
        <v>1.56077833333E-7</v>
      </c>
      <c r="Y229" s="41">
        <v>1.5889999999999999E-3</v>
      </c>
      <c r="Z229" s="41">
        <v>9.1600000000000004E-4</v>
      </c>
      <c r="AA229" s="49"/>
      <c r="AC229" s="48"/>
    </row>
    <row r="230" spans="1:29" ht="15" x14ac:dyDescent="0.25">
      <c r="A230" s="42">
        <v>1329</v>
      </c>
      <c r="B230" s="42">
        <v>9762</v>
      </c>
      <c r="C230" s="40" t="s">
        <v>141</v>
      </c>
      <c r="D230" s="40" t="s">
        <v>173</v>
      </c>
      <c r="E230" s="40" t="s">
        <v>174</v>
      </c>
      <c r="F230" s="40" t="s">
        <v>144</v>
      </c>
      <c r="G230" s="40" t="s">
        <v>78</v>
      </c>
      <c r="H230" s="40" t="s">
        <v>78</v>
      </c>
      <c r="I230" s="40" t="s">
        <v>139</v>
      </c>
      <c r="J230" s="40" t="s">
        <v>140</v>
      </c>
      <c r="K230" s="40" t="s">
        <v>113</v>
      </c>
      <c r="L230" s="40" t="s">
        <v>82</v>
      </c>
      <c r="M230" s="40">
        <v>8.18</v>
      </c>
      <c r="N230" s="46">
        <v>49398</v>
      </c>
      <c r="O230" s="41">
        <v>0.04</v>
      </c>
      <c r="P230" s="41">
        <v>4.1099999999999998E-2</v>
      </c>
      <c r="Q230" s="40"/>
      <c r="R230" s="40">
        <v>11699538.49</v>
      </c>
      <c r="S230" s="40">
        <v>1</v>
      </c>
      <c r="T230" s="40">
        <v>100.1</v>
      </c>
      <c r="U230" s="40">
        <v>11711.237999999999</v>
      </c>
      <c r="V230" s="40"/>
      <c r="W230" s="40" t="s">
        <v>40</v>
      </c>
      <c r="X230" s="41">
        <v>3.5234401100270001E-6</v>
      </c>
      <c r="Y230" s="41">
        <v>0.11855</v>
      </c>
      <c r="Z230" s="41">
        <v>6.8366999999999997E-2</v>
      </c>
      <c r="AA230" s="49"/>
      <c r="AC230" s="48"/>
    </row>
    <row r="231" spans="1:29" ht="15" x14ac:dyDescent="0.25">
      <c r="A231" s="42">
        <v>1329</v>
      </c>
      <c r="B231" s="42">
        <v>9762</v>
      </c>
      <c r="C231" s="40" t="s">
        <v>141</v>
      </c>
      <c r="D231" s="40" t="s">
        <v>175</v>
      </c>
      <c r="E231" s="40" t="s">
        <v>174</v>
      </c>
      <c r="F231" s="40" t="s">
        <v>144</v>
      </c>
      <c r="G231" s="40" t="s">
        <v>78</v>
      </c>
      <c r="H231" s="40" t="s">
        <v>78</v>
      </c>
      <c r="I231" s="40" t="s">
        <v>139</v>
      </c>
      <c r="J231" s="40" t="s">
        <v>140</v>
      </c>
      <c r="K231" s="40" t="s">
        <v>113</v>
      </c>
      <c r="L231" s="40" t="s">
        <v>82</v>
      </c>
      <c r="M231" s="40">
        <v>8.1470000000000002</v>
      </c>
      <c r="N231" s="46">
        <v>49398</v>
      </c>
      <c r="O231" s="41">
        <v>0.04</v>
      </c>
      <c r="P231" s="41">
        <v>4.5499999999999999E-2</v>
      </c>
      <c r="Q231" s="40"/>
      <c r="R231" s="40">
        <v>825436.93</v>
      </c>
      <c r="S231" s="40">
        <v>1</v>
      </c>
      <c r="T231" s="40">
        <v>96.65</v>
      </c>
      <c r="U231" s="40">
        <v>797.78499999999997</v>
      </c>
      <c r="V231" s="40"/>
      <c r="W231" s="40" t="s">
        <v>40</v>
      </c>
      <c r="X231" s="40"/>
      <c r="Y231" s="41">
        <v>8.0750000000000006E-3</v>
      </c>
      <c r="Z231" s="41">
        <v>4.6569999999999997E-3</v>
      </c>
      <c r="AA231" s="49"/>
      <c r="AC231" s="48"/>
    </row>
    <row r="232" spans="1:29" ht="15" x14ac:dyDescent="0.25">
      <c r="A232" s="42">
        <v>1329</v>
      </c>
      <c r="B232" s="42">
        <v>9762</v>
      </c>
      <c r="C232" s="40" t="s">
        <v>149</v>
      </c>
      <c r="D232" s="40" t="s">
        <v>199</v>
      </c>
      <c r="E232" s="40" t="s">
        <v>200</v>
      </c>
      <c r="F232" s="40" t="s">
        <v>144</v>
      </c>
      <c r="G232" s="40" t="s">
        <v>78</v>
      </c>
      <c r="H232" s="40" t="s">
        <v>78</v>
      </c>
      <c r="I232" s="40" t="s">
        <v>139</v>
      </c>
      <c r="J232" s="40" t="s">
        <v>140</v>
      </c>
      <c r="K232" s="40" t="s">
        <v>113</v>
      </c>
      <c r="L232" s="40" t="s">
        <v>82</v>
      </c>
      <c r="M232" s="40">
        <v>0.35</v>
      </c>
      <c r="N232" s="46">
        <v>45966</v>
      </c>
      <c r="O232" s="41">
        <v>0</v>
      </c>
      <c r="P232" s="41">
        <v>4.2799999999999998E-2</v>
      </c>
      <c r="Q232" s="40"/>
      <c r="R232" s="40">
        <v>5497000</v>
      </c>
      <c r="S232" s="40">
        <v>1</v>
      </c>
      <c r="T232" s="40">
        <v>98.55</v>
      </c>
      <c r="U232" s="40">
        <v>5417.2939999999999</v>
      </c>
      <c r="V232" s="40"/>
      <c r="W232" s="40" t="s">
        <v>40</v>
      </c>
      <c r="X232" s="41">
        <v>3.9264285714279996E-6</v>
      </c>
      <c r="Y232" s="41">
        <v>5.4837999999999998E-2</v>
      </c>
      <c r="Z232" s="41">
        <v>3.1625E-2</v>
      </c>
      <c r="AA232" s="49"/>
      <c r="AC232" s="48"/>
    </row>
    <row r="233" spans="1:29" ht="15" x14ac:dyDescent="0.25">
      <c r="A233" s="42">
        <v>1329</v>
      </c>
      <c r="B233" s="42">
        <v>9762</v>
      </c>
      <c r="C233" s="40" t="s">
        <v>149</v>
      </c>
      <c r="D233" s="40" t="s">
        <v>176</v>
      </c>
      <c r="E233" s="40" t="s">
        <v>177</v>
      </c>
      <c r="F233" s="40" t="s">
        <v>144</v>
      </c>
      <c r="G233" s="40" t="s">
        <v>78</v>
      </c>
      <c r="H233" s="40" t="s">
        <v>78</v>
      </c>
      <c r="I233" s="40" t="s">
        <v>139</v>
      </c>
      <c r="J233" s="40" t="s">
        <v>140</v>
      </c>
      <c r="K233" s="40" t="s">
        <v>113</v>
      </c>
      <c r="L233" s="40" t="s">
        <v>82</v>
      </c>
      <c r="M233" s="40">
        <v>0.75</v>
      </c>
      <c r="N233" s="46">
        <v>46113</v>
      </c>
      <c r="O233" s="41">
        <v>0</v>
      </c>
      <c r="P233" s="41">
        <v>4.1599999999999998E-2</v>
      </c>
      <c r="Q233" s="40"/>
      <c r="R233" s="40">
        <v>1685182</v>
      </c>
      <c r="S233" s="40">
        <v>1</v>
      </c>
      <c r="T233" s="40">
        <v>96.98</v>
      </c>
      <c r="U233" s="40">
        <v>1634.29</v>
      </c>
      <c r="V233" s="40"/>
      <c r="W233" s="40" t="s">
        <v>40</v>
      </c>
      <c r="X233" s="41">
        <v>9.3621222222200003E-7</v>
      </c>
      <c r="Y233" s="41">
        <v>1.6542999999999999E-2</v>
      </c>
      <c r="Z233" s="41">
        <v>9.5399999999999999E-3</v>
      </c>
      <c r="AA233" s="49"/>
      <c r="AC233" s="48"/>
    </row>
    <row r="234" spans="1:29" ht="15" x14ac:dyDescent="0.25">
      <c r="A234" s="42">
        <v>1329</v>
      </c>
      <c r="B234" s="42">
        <v>9762</v>
      </c>
      <c r="C234" s="40" t="s">
        <v>149</v>
      </c>
      <c r="D234" s="40" t="s">
        <v>150</v>
      </c>
      <c r="E234" s="40" t="s">
        <v>151</v>
      </c>
      <c r="F234" s="40" t="s">
        <v>144</v>
      </c>
      <c r="G234" s="40" t="s">
        <v>78</v>
      </c>
      <c r="H234" s="40" t="s">
        <v>78</v>
      </c>
      <c r="I234" s="40" t="s">
        <v>139</v>
      </c>
      <c r="J234" s="40" t="s">
        <v>140</v>
      </c>
      <c r="K234" s="40" t="s">
        <v>113</v>
      </c>
      <c r="L234" s="40" t="s">
        <v>82</v>
      </c>
      <c r="M234" s="40">
        <v>0.52</v>
      </c>
      <c r="N234" s="46">
        <v>46029</v>
      </c>
      <c r="O234" s="41">
        <v>0</v>
      </c>
      <c r="P234" s="41">
        <v>4.2999999999999997E-2</v>
      </c>
      <c r="Q234" s="40"/>
      <c r="R234" s="40">
        <v>3379053</v>
      </c>
      <c r="S234" s="40">
        <v>1</v>
      </c>
      <c r="T234" s="40">
        <v>97.83</v>
      </c>
      <c r="U234" s="40">
        <v>3305.7280000000001</v>
      </c>
      <c r="V234" s="40"/>
      <c r="W234" s="40" t="s">
        <v>40</v>
      </c>
      <c r="X234" s="41">
        <v>2.1119081250000002E-6</v>
      </c>
      <c r="Y234" s="41">
        <v>3.3463E-2</v>
      </c>
      <c r="Z234" s="41">
        <v>1.9297999999999999E-2</v>
      </c>
      <c r="AA234" s="49"/>
      <c r="AC234" s="48"/>
    </row>
    <row r="235" spans="1:29" ht="15" x14ac:dyDescent="0.25">
      <c r="A235" s="42">
        <v>1329</v>
      </c>
      <c r="B235" s="42">
        <v>9762</v>
      </c>
      <c r="C235" s="40" t="s">
        <v>166</v>
      </c>
      <c r="D235" s="40" t="s">
        <v>178</v>
      </c>
      <c r="E235" s="40" t="s">
        <v>179</v>
      </c>
      <c r="F235" s="40" t="s">
        <v>169</v>
      </c>
      <c r="G235" s="40" t="s">
        <v>78</v>
      </c>
      <c r="H235" s="40" t="s">
        <v>78</v>
      </c>
      <c r="I235" s="40" t="s">
        <v>170</v>
      </c>
      <c r="J235" s="40" t="s">
        <v>171</v>
      </c>
      <c r="K235" s="40" t="s">
        <v>172</v>
      </c>
      <c r="L235" s="40" t="s">
        <v>92</v>
      </c>
      <c r="M235" s="40">
        <v>1.48</v>
      </c>
      <c r="N235" s="46">
        <v>46405</v>
      </c>
      <c r="O235" s="41">
        <v>1.4999999999999999E-2</v>
      </c>
      <c r="P235" s="41">
        <v>3.09E-2</v>
      </c>
      <c r="Q235" s="40"/>
      <c r="R235" s="40">
        <v>76916.36</v>
      </c>
      <c r="S235" s="40">
        <v>3.9552</v>
      </c>
      <c r="T235" s="40">
        <v>98.17</v>
      </c>
      <c r="U235" s="40">
        <v>298.65300000000002</v>
      </c>
      <c r="V235" s="40"/>
      <c r="W235" s="40" t="s">
        <v>40</v>
      </c>
      <c r="X235" s="41">
        <v>2.7083225352099998E-7</v>
      </c>
      <c r="Y235" s="41">
        <v>3.0230000000000001E-3</v>
      </c>
      <c r="Z235" s="41">
        <v>1.743E-3</v>
      </c>
      <c r="AA235" s="49"/>
      <c r="AC235" s="48"/>
    </row>
    <row r="236" spans="1:29" ht="15" x14ac:dyDescent="0.25">
      <c r="A236" s="42">
        <v>1329</v>
      </c>
      <c r="B236" s="42">
        <v>9762</v>
      </c>
      <c r="C236" s="40" t="s">
        <v>135</v>
      </c>
      <c r="D236" s="40" t="s">
        <v>156</v>
      </c>
      <c r="E236" s="40" t="s">
        <v>157</v>
      </c>
      <c r="F236" s="40" t="s">
        <v>138</v>
      </c>
      <c r="G236" s="40" t="s">
        <v>78</v>
      </c>
      <c r="H236" s="40" t="s">
        <v>78</v>
      </c>
      <c r="I236" s="40" t="s">
        <v>139</v>
      </c>
      <c r="J236" s="40" t="s">
        <v>140</v>
      </c>
      <c r="K236" s="40" t="s">
        <v>113</v>
      </c>
      <c r="L236" s="40" t="s">
        <v>82</v>
      </c>
      <c r="M236" s="40">
        <v>1.08</v>
      </c>
      <c r="N236" s="46">
        <v>46234</v>
      </c>
      <c r="O236" s="41">
        <v>1E-3</v>
      </c>
      <c r="P236" s="41">
        <v>2.3300000000000001E-2</v>
      </c>
      <c r="Q236" s="40"/>
      <c r="R236" s="40">
        <v>5652655.7800000003</v>
      </c>
      <c r="S236" s="40">
        <v>1</v>
      </c>
      <c r="T236" s="40">
        <v>114.5</v>
      </c>
      <c r="U236" s="40">
        <v>6472.2910000000002</v>
      </c>
      <c r="V236" s="40"/>
      <c r="W236" s="40" t="s">
        <v>40</v>
      </c>
      <c r="X236" s="41">
        <v>2.7977121902889999E-6</v>
      </c>
      <c r="Y236" s="41">
        <v>6.5517000000000006E-2</v>
      </c>
      <c r="Z236" s="41">
        <v>3.7782999999999997E-2</v>
      </c>
      <c r="AA236" s="49"/>
      <c r="AC236" s="48"/>
    </row>
    <row r="237" spans="1:29" ht="15" x14ac:dyDescent="0.25">
      <c r="A237" s="42">
        <v>1329</v>
      </c>
      <c r="B237" s="42">
        <v>9762</v>
      </c>
      <c r="C237" s="40" t="s">
        <v>135</v>
      </c>
      <c r="D237" s="40" t="s">
        <v>136</v>
      </c>
      <c r="E237" s="40" t="s">
        <v>137</v>
      </c>
      <c r="F237" s="40" t="s">
        <v>138</v>
      </c>
      <c r="G237" s="40" t="s">
        <v>78</v>
      </c>
      <c r="H237" s="40" t="s">
        <v>78</v>
      </c>
      <c r="I237" s="40" t="s">
        <v>139</v>
      </c>
      <c r="J237" s="40" t="s">
        <v>140</v>
      </c>
      <c r="K237" s="40" t="s">
        <v>113</v>
      </c>
      <c r="L237" s="40" t="s">
        <v>82</v>
      </c>
      <c r="M237" s="40">
        <v>7.78</v>
      </c>
      <c r="N237" s="46">
        <v>48883</v>
      </c>
      <c r="O237" s="41">
        <v>1.6E-2</v>
      </c>
      <c r="P237" s="41">
        <v>1.9699999999999999E-2</v>
      </c>
      <c r="Q237" s="40"/>
      <c r="R237" s="40">
        <v>4334716.58</v>
      </c>
      <c r="S237" s="40">
        <v>1</v>
      </c>
      <c r="T237" s="40">
        <v>103.3</v>
      </c>
      <c r="U237" s="40">
        <v>4477.7619999999997</v>
      </c>
      <c r="V237" s="40"/>
      <c r="W237" s="40" t="s">
        <v>40</v>
      </c>
      <c r="X237" s="41">
        <v>1.831217605712E-6</v>
      </c>
      <c r="Y237" s="41">
        <v>4.5326999999999999E-2</v>
      </c>
      <c r="Z237" s="41">
        <v>2.614E-2</v>
      </c>
      <c r="AA237" s="49"/>
      <c r="AC237" s="48"/>
    </row>
    <row r="238" spans="1:29" ht="15" x14ac:dyDescent="0.25">
      <c r="A238" s="42">
        <v>1329</v>
      </c>
      <c r="B238" s="42">
        <v>9762</v>
      </c>
      <c r="C238" s="40" t="s">
        <v>149</v>
      </c>
      <c r="D238" s="40" t="s">
        <v>205</v>
      </c>
      <c r="E238" s="40" t="s">
        <v>206</v>
      </c>
      <c r="F238" s="40" t="s">
        <v>144</v>
      </c>
      <c r="G238" s="40" t="s">
        <v>78</v>
      </c>
      <c r="H238" s="40" t="s">
        <v>78</v>
      </c>
      <c r="I238" s="40" t="s">
        <v>139</v>
      </c>
      <c r="J238" s="40" t="s">
        <v>140</v>
      </c>
      <c r="K238" s="40" t="s">
        <v>113</v>
      </c>
      <c r="L238" s="40" t="s">
        <v>82</v>
      </c>
      <c r="M238" s="40">
        <v>0.01</v>
      </c>
      <c r="N238" s="46">
        <v>45840</v>
      </c>
      <c r="O238" s="41">
        <v>0</v>
      </c>
      <c r="P238" s="41">
        <v>0.1149</v>
      </c>
      <c r="Q238" s="40"/>
      <c r="R238" s="40">
        <v>14424948</v>
      </c>
      <c r="S238" s="40">
        <v>1</v>
      </c>
      <c r="T238" s="40">
        <v>99.969899999999996</v>
      </c>
      <c r="U238" s="40">
        <v>14420.620999999999</v>
      </c>
      <c r="V238" s="40"/>
      <c r="W238" s="40" t="s">
        <v>40</v>
      </c>
      <c r="X238" s="41">
        <v>4.8083159999999998E-6</v>
      </c>
      <c r="Y238" s="41">
        <v>0.145977</v>
      </c>
      <c r="Z238" s="41">
        <v>8.4183999999999995E-2</v>
      </c>
      <c r="AA238" s="49"/>
      <c r="AC238" s="48"/>
    </row>
    <row r="239" spans="1:29" ht="15" x14ac:dyDescent="0.25">
      <c r="A239" s="42">
        <v>1329</v>
      </c>
      <c r="B239" s="42">
        <v>9762</v>
      </c>
      <c r="C239" s="40" t="s">
        <v>141</v>
      </c>
      <c r="D239" s="40" t="s">
        <v>142</v>
      </c>
      <c r="E239" s="40" t="s">
        <v>143</v>
      </c>
      <c r="F239" s="40" t="s">
        <v>144</v>
      </c>
      <c r="G239" s="40" t="s">
        <v>78</v>
      </c>
      <c r="H239" s="40" t="s">
        <v>78</v>
      </c>
      <c r="I239" s="40" t="s">
        <v>139</v>
      </c>
      <c r="J239" s="40" t="s">
        <v>140</v>
      </c>
      <c r="K239" s="40" t="s">
        <v>113</v>
      </c>
      <c r="L239" s="40" t="s">
        <v>82</v>
      </c>
      <c r="M239" s="40">
        <v>11.42</v>
      </c>
      <c r="N239" s="46">
        <v>51897</v>
      </c>
      <c r="O239" s="41">
        <v>5.5E-2</v>
      </c>
      <c r="P239" s="41">
        <v>4.3499999999999997E-2</v>
      </c>
      <c r="Q239" s="40"/>
      <c r="R239" s="40">
        <v>5462605.5</v>
      </c>
      <c r="S239" s="40">
        <v>1</v>
      </c>
      <c r="T239" s="40">
        <v>115.63</v>
      </c>
      <c r="U239" s="40">
        <v>6316.4110000000001</v>
      </c>
      <c r="V239" s="40"/>
      <c r="W239" s="40" t="s">
        <v>40</v>
      </c>
      <c r="X239" s="41">
        <v>1.902242496351E-6</v>
      </c>
      <c r="Y239" s="41">
        <v>6.3938999999999996E-2</v>
      </c>
      <c r="Z239" s="41">
        <v>3.6873000000000003E-2</v>
      </c>
      <c r="AA239" s="49"/>
      <c r="AC239" s="48"/>
    </row>
    <row r="240" spans="1:29" ht="15" x14ac:dyDescent="0.25">
      <c r="A240" s="42">
        <v>1329</v>
      </c>
      <c r="B240" s="42">
        <v>9762</v>
      </c>
      <c r="C240" s="40" t="s">
        <v>184</v>
      </c>
      <c r="D240" s="40" t="s">
        <v>194</v>
      </c>
      <c r="E240" s="40" t="s">
        <v>195</v>
      </c>
      <c r="F240" s="40" t="s">
        <v>169</v>
      </c>
      <c r="G240" s="40" t="s">
        <v>97</v>
      </c>
      <c r="H240" s="40" t="s">
        <v>187</v>
      </c>
      <c r="I240" s="40" t="s">
        <v>191</v>
      </c>
      <c r="J240" s="40" t="s">
        <v>188</v>
      </c>
      <c r="K240" s="40" t="s">
        <v>172</v>
      </c>
      <c r="L240" s="40" t="s">
        <v>84</v>
      </c>
      <c r="M240" s="40">
        <v>0.31</v>
      </c>
      <c r="N240" s="46">
        <v>45958</v>
      </c>
      <c r="O240" s="41">
        <v>0</v>
      </c>
      <c r="P240" s="41">
        <v>4.2999999999999997E-2</v>
      </c>
      <c r="Q240" s="40"/>
      <c r="R240" s="40">
        <v>310831.3</v>
      </c>
      <c r="S240" s="40">
        <v>3.3719999999999999</v>
      </c>
      <c r="T240" s="40">
        <v>98.62</v>
      </c>
      <c r="U240" s="40">
        <v>1033.655</v>
      </c>
      <c r="V240" s="40"/>
      <c r="W240" s="40" t="s">
        <v>40</v>
      </c>
      <c r="X240" s="41">
        <v>4.9132413378000002E-8</v>
      </c>
      <c r="Y240" s="41">
        <v>1.0463E-2</v>
      </c>
      <c r="Z240" s="41">
        <v>6.0340000000000003E-3</v>
      </c>
      <c r="AA240" s="49"/>
      <c r="AC240" s="48"/>
    </row>
    <row r="241" spans="1:29" ht="15" x14ac:dyDescent="0.25">
      <c r="A241" s="42">
        <v>1329</v>
      </c>
      <c r="B241" s="42">
        <v>9762</v>
      </c>
      <c r="C241" s="40" t="s">
        <v>184</v>
      </c>
      <c r="D241" s="40" t="s">
        <v>185</v>
      </c>
      <c r="E241" s="40" t="s">
        <v>186</v>
      </c>
      <c r="F241" s="40" t="s">
        <v>169</v>
      </c>
      <c r="G241" s="40" t="s">
        <v>97</v>
      </c>
      <c r="H241" s="40" t="s">
        <v>187</v>
      </c>
      <c r="I241" s="40" t="s">
        <v>191</v>
      </c>
      <c r="J241" s="40" t="s">
        <v>188</v>
      </c>
      <c r="K241" s="40" t="s">
        <v>172</v>
      </c>
      <c r="L241" s="40" t="s">
        <v>84</v>
      </c>
      <c r="M241" s="40">
        <v>0.11</v>
      </c>
      <c r="N241" s="46">
        <v>45881</v>
      </c>
      <c r="O241" s="41">
        <v>0</v>
      </c>
      <c r="P241" s="41">
        <v>4.3499999999999997E-2</v>
      </c>
      <c r="Q241" s="40"/>
      <c r="R241" s="40">
        <v>443167.42</v>
      </c>
      <c r="S241" s="40">
        <v>3.3719999999999999</v>
      </c>
      <c r="T241" s="40">
        <v>99.500600000000006</v>
      </c>
      <c r="U241" s="40">
        <v>1486.8979999999999</v>
      </c>
      <c r="V241" s="40"/>
      <c r="W241" s="40" t="s">
        <v>40</v>
      </c>
      <c r="X241" s="41">
        <v>3.8399062480999999E-8</v>
      </c>
      <c r="Y241" s="41">
        <v>1.5051E-2</v>
      </c>
      <c r="Z241" s="41">
        <v>8.6800000000000002E-3</v>
      </c>
      <c r="AA241" s="49"/>
      <c r="AC241" s="48"/>
    </row>
    <row r="242" spans="1:29" ht="15" x14ac:dyDescent="0.25">
      <c r="A242" s="42">
        <v>1329</v>
      </c>
      <c r="B242" s="42">
        <v>9762</v>
      </c>
      <c r="C242" s="40" t="s">
        <v>184</v>
      </c>
      <c r="D242" s="40" t="s">
        <v>197</v>
      </c>
      <c r="E242" s="40" t="s">
        <v>198</v>
      </c>
      <c r="F242" s="40" t="s">
        <v>169</v>
      </c>
      <c r="G242" s="40" t="s">
        <v>97</v>
      </c>
      <c r="H242" s="40" t="s">
        <v>187</v>
      </c>
      <c r="I242" s="40" t="s">
        <v>191</v>
      </c>
      <c r="J242" s="40" t="s">
        <v>188</v>
      </c>
      <c r="K242" s="40" t="s">
        <v>172</v>
      </c>
      <c r="L242" s="40" t="s">
        <v>84</v>
      </c>
      <c r="M242" s="40">
        <v>0.36</v>
      </c>
      <c r="N242" s="46">
        <v>45974</v>
      </c>
      <c r="O242" s="41">
        <v>0</v>
      </c>
      <c r="P242" s="41">
        <v>4.2299999999999997E-2</v>
      </c>
      <c r="Q242" s="40"/>
      <c r="R242" s="40">
        <v>505861.15</v>
      </c>
      <c r="S242" s="40">
        <v>3.3719999999999999</v>
      </c>
      <c r="T242" s="40">
        <v>98.457999999999998</v>
      </c>
      <c r="U242" s="40">
        <v>1679.4659999999999</v>
      </c>
      <c r="V242" s="40"/>
      <c r="W242" s="40" t="s">
        <v>40</v>
      </c>
      <c r="X242" s="41">
        <v>6.8392887079999995E-8</v>
      </c>
      <c r="Y242" s="41">
        <v>1.7000000000000001E-2</v>
      </c>
      <c r="Z242" s="41">
        <v>9.8040000000000002E-3</v>
      </c>
      <c r="AA242" s="49"/>
      <c r="AC242" s="48"/>
    </row>
    <row r="243" spans="1:29" ht="15" x14ac:dyDescent="0.25">
      <c r="A243" s="42">
        <v>1329</v>
      </c>
      <c r="B243" s="42">
        <v>9762</v>
      </c>
      <c r="C243" s="40" t="s">
        <v>184</v>
      </c>
      <c r="D243" s="40" t="s">
        <v>192</v>
      </c>
      <c r="E243" s="40" t="s">
        <v>193</v>
      </c>
      <c r="F243" s="40" t="s">
        <v>169</v>
      </c>
      <c r="G243" s="40" t="s">
        <v>97</v>
      </c>
      <c r="H243" s="40" t="s">
        <v>187</v>
      </c>
      <c r="I243" s="40" t="s">
        <v>191</v>
      </c>
      <c r="J243" s="40" t="s">
        <v>188</v>
      </c>
      <c r="K243" s="40" t="s">
        <v>172</v>
      </c>
      <c r="L243" s="40" t="s">
        <v>84</v>
      </c>
      <c r="M243" s="40">
        <v>7.0000000000000007E-2</v>
      </c>
      <c r="N243" s="46">
        <v>45869</v>
      </c>
      <c r="O243" s="41">
        <v>0</v>
      </c>
      <c r="P243" s="41">
        <v>4.2000000000000003E-2</v>
      </c>
      <c r="Q243" s="40"/>
      <c r="R243" s="40">
        <v>584203.99</v>
      </c>
      <c r="S243" s="40">
        <v>3.3719999999999999</v>
      </c>
      <c r="T243" s="40">
        <v>99.655000000000001</v>
      </c>
      <c r="U243" s="40">
        <v>1963.14</v>
      </c>
      <c r="V243" s="40"/>
      <c r="W243" s="40" t="s">
        <v>40</v>
      </c>
      <c r="X243" s="41">
        <v>2.6917749373999999E-8</v>
      </c>
      <c r="Y243" s="41">
        <v>1.9872000000000001E-2</v>
      </c>
      <c r="Z243" s="41">
        <v>1.146E-2</v>
      </c>
      <c r="AA243" s="49"/>
      <c r="AC243" s="48"/>
    </row>
    <row r="244" spans="1:29" ht="15" x14ac:dyDescent="0.25">
      <c r="A244" s="42">
        <v>1329</v>
      </c>
      <c r="B244" s="42">
        <v>9762</v>
      </c>
      <c r="C244" s="40" t="s">
        <v>184</v>
      </c>
      <c r="D244" s="40" t="s">
        <v>189</v>
      </c>
      <c r="E244" s="40" t="s">
        <v>190</v>
      </c>
      <c r="F244" s="40" t="s">
        <v>169</v>
      </c>
      <c r="G244" s="40" t="s">
        <v>97</v>
      </c>
      <c r="H244" s="40" t="s">
        <v>187</v>
      </c>
      <c r="I244" s="40" t="s">
        <v>191</v>
      </c>
      <c r="J244" s="40" t="s">
        <v>188</v>
      </c>
      <c r="K244" s="40" t="s">
        <v>172</v>
      </c>
      <c r="L244" s="40" t="s">
        <v>84</v>
      </c>
      <c r="M244" s="40">
        <v>0.03</v>
      </c>
      <c r="N244" s="46">
        <v>45853</v>
      </c>
      <c r="O244" s="41">
        <v>0</v>
      </c>
      <c r="P244" s="41">
        <v>4.19E-2</v>
      </c>
      <c r="Q244" s="40"/>
      <c r="R244" s="40">
        <v>274969.77</v>
      </c>
      <c r="S244" s="40">
        <v>3.3719999999999999</v>
      </c>
      <c r="T244" s="40">
        <v>99.838999999999999</v>
      </c>
      <c r="U244" s="40">
        <v>925.70899999999995</v>
      </c>
      <c r="V244" s="40"/>
      <c r="W244" s="40" t="s">
        <v>40</v>
      </c>
      <c r="X244" s="41">
        <v>1.3700331833E-8</v>
      </c>
      <c r="Y244" s="41">
        <v>9.3699999999999999E-3</v>
      </c>
      <c r="Z244" s="41">
        <v>5.4039999999999999E-3</v>
      </c>
      <c r="AA244" s="49"/>
      <c r="AC244" s="48"/>
    </row>
    <row r="245" spans="1:29" ht="15" x14ac:dyDescent="0.25">
      <c r="A245" s="42">
        <v>1329</v>
      </c>
      <c r="B245" s="42">
        <v>9763</v>
      </c>
      <c r="C245" s="40" t="s">
        <v>166</v>
      </c>
      <c r="D245" s="40" t="s">
        <v>167</v>
      </c>
      <c r="E245" s="40" t="s">
        <v>168</v>
      </c>
      <c r="F245" s="40" t="s">
        <v>169</v>
      </c>
      <c r="G245" s="40" t="s">
        <v>78</v>
      </c>
      <c r="H245" s="40" t="s">
        <v>78</v>
      </c>
      <c r="I245" s="40" t="s">
        <v>170</v>
      </c>
      <c r="J245" s="40" t="s">
        <v>171</v>
      </c>
      <c r="K245" s="40" t="s">
        <v>172</v>
      </c>
      <c r="L245" s="40" t="s">
        <v>92</v>
      </c>
      <c r="M245" s="40">
        <v>1.24</v>
      </c>
      <c r="N245" s="46">
        <v>46325</v>
      </c>
      <c r="O245" s="41">
        <v>0.05</v>
      </c>
      <c r="P245" s="41">
        <v>2.7900000000000001E-2</v>
      </c>
      <c r="Q245" s="40"/>
      <c r="R245" s="40">
        <v>22731.03</v>
      </c>
      <c r="S245" s="40">
        <v>3.9552</v>
      </c>
      <c r="T245" s="40">
        <v>106.009</v>
      </c>
      <c r="U245" s="40">
        <v>95.308000000000007</v>
      </c>
      <c r="V245" s="40"/>
      <c r="W245" s="40" t="s">
        <v>40</v>
      </c>
      <c r="X245" s="41">
        <v>9.4712624999999999E-8</v>
      </c>
      <c r="Y245" s="41">
        <v>2.0119999999999999E-3</v>
      </c>
      <c r="Z245" s="41">
        <v>1.3489999999999999E-3</v>
      </c>
      <c r="AA245" s="49"/>
      <c r="AC245" s="48"/>
    </row>
    <row r="246" spans="1:29" ht="15" x14ac:dyDescent="0.25">
      <c r="A246" s="42">
        <v>1329</v>
      </c>
      <c r="B246" s="42">
        <v>9763</v>
      </c>
      <c r="C246" s="40" t="s">
        <v>141</v>
      </c>
      <c r="D246" s="40" t="s">
        <v>175</v>
      </c>
      <c r="E246" s="40" t="s">
        <v>174</v>
      </c>
      <c r="F246" s="40" t="s">
        <v>144</v>
      </c>
      <c r="G246" s="40" t="s">
        <v>78</v>
      </c>
      <c r="H246" s="40" t="s">
        <v>78</v>
      </c>
      <c r="I246" s="40" t="s">
        <v>139</v>
      </c>
      <c r="J246" s="40" t="s">
        <v>140</v>
      </c>
      <c r="K246" s="40" t="s">
        <v>113</v>
      </c>
      <c r="L246" s="40" t="s">
        <v>82</v>
      </c>
      <c r="M246" s="40">
        <v>8.1470000000000002</v>
      </c>
      <c r="N246" s="46">
        <v>49398</v>
      </c>
      <c r="O246" s="41">
        <v>0.04</v>
      </c>
      <c r="P246" s="41">
        <v>4.5499999999999999E-2</v>
      </c>
      <c r="Q246" s="40"/>
      <c r="R246" s="40">
        <v>500899.43</v>
      </c>
      <c r="S246" s="40">
        <v>1</v>
      </c>
      <c r="T246" s="40">
        <v>96.65</v>
      </c>
      <c r="U246" s="40">
        <v>484.11900000000003</v>
      </c>
      <c r="V246" s="40"/>
      <c r="W246" s="40" t="s">
        <v>40</v>
      </c>
      <c r="X246" s="40"/>
      <c r="Y246" s="41">
        <v>1.022E-2</v>
      </c>
      <c r="Z246" s="41">
        <v>6.855E-3</v>
      </c>
      <c r="AA246" s="49"/>
      <c r="AC246" s="48"/>
    </row>
    <row r="247" spans="1:29" ht="15" x14ac:dyDescent="0.25">
      <c r="A247" s="42">
        <v>1329</v>
      </c>
      <c r="B247" s="42">
        <v>9763</v>
      </c>
      <c r="C247" s="40" t="s">
        <v>141</v>
      </c>
      <c r="D247" s="40" t="s">
        <v>173</v>
      </c>
      <c r="E247" s="40" t="s">
        <v>174</v>
      </c>
      <c r="F247" s="40" t="s">
        <v>144</v>
      </c>
      <c r="G247" s="40" t="s">
        <v>78</v>
      </c>
      <c r="H247" s="40" t="s">
        <v>78</v>
      </c>
      <c r="I247" s="40" t="s">
        <v>139</v>
      </c>
      <c r="J247" s="40" t="s">
        <v>140</v>
      </c>
      <c r="K247" s="40" t="s">
        <v>113</v>
      </c>
      <c r="L247" s="40" t="s">
        <v>82</v>
      </c>
      <c r="M247" s="40">
        <v>8.18</v>
      </c>
      <c r="N247" s="46">
        <v>49398</v>
      </c>
      <c r="O247" s="41">
        <v>0.04</v>
      </c>
      <c r="P247" s="41">
        <v>4.1099999999999998E-2</v>
      </c>
      <c r="Q247" s="40"/>
      <c r="R247" s="40">
        <v>7099624.4400000004</v>
      </c>
      <c r="S247" s="40">
        <v>1</v>
      </c>
      <c r="T247" s="40">
        <v>100.1</v>
      </c>
      <c r="U247" s="40">
        <v>7106.7240000000002</v>
      </c>
      <c r="V247" s="40"/>
      <c r="W247" s="40" t="s">
        <v>40</v>
      </c>
      <c r="X247" s="41">
        <v>2.1381272038550002E-6</v>
      </c>
      <c r="Y247" s="41">
        <v>0.15002799999999999</v>
      </c>
      <c r="Z247" s="41">
        <v>0.10063800000000001</v>
      </c>
      <c r="AA247" s="49"/>
      <c r="AC247" s="48"/>
    </row>
    <row r="248" spans="1:29" ht="15" x14ac:dyDescent="0.25">
      <c r="A248" s="42">
        <v>1329</v>
      </c>
      <c r="B248" s="42">
        <v>9763</v>
      </c>
      <c r="C248" s="40" t="s">
        <v>149</v>
      </c>
      <c r="D248" s="40" t="s">
        <v>207</v>
      </c>
      <c r="E248" s="40" t="s">
        <v>208</v>
      </c>
      <c r="F248" s="40" t="s">
        <v>144</v>
      </c>
      <c r="G248" s="40" t="s">
        <v>78</v>
      </c>
      <c r="H248" s="40" t="s">
        <v>78</v>
      </c>
      <c r="I248" s="40" t="s">
        <v>139</v>
      </c>
      <c r="J248" s="40" t="s">
        <v>140</v>
      </c>
      <c r="K248" s="40" t="s">
        <v>113</v>
      </c>
      <c r="L248" s="40" t="s">
        <v>82</v>
      </c>
      <c r="M248" s="40">
        <v>0.1</v>
      </c>
      <c r="N248" s="46">
        <v>45875</v>
      </c>
      <c r="O248" s="41">
        <v>0</v>
      </c>
      <c r="P248" s="41">
        <v>4.2500000000000003E-2</v>
      </c>
      <c r="Q248" s="40"/>
      <c r="R248" s="40">
        <v>155945</v>
      </c>
      <c r="S248" s="40">
        <v>1</v>
      </c>
      <c r="T248" s="40">
        <v>99.59</v>
      </c>
      <c r="U248" s="40">
        <v>155.30600000000001</v>
      </c>
      <c r="V248" s="40"/>
      <c r="W248" s="40" t="s">
        <v>40</v>
      </c>
      <c r="X248" s="41">
        <v>5.1981666665999998E-8</v>
      </c>
      <c r="Y248" s="41">
        <v>3.2780000000000001E-3</v>
      </c>
      <c r="Z248" s="41">
        <v>2.199E-3</v>
      </c>
      <c r="AA248" s="49"/>
      <c r="AC248" s="48"/>
    </row>
    <row r="249" spans="1:29" ht="15" x14ac:dyDescent="0.25">
      <c r="A249" s="42">
        <v>1329</v>
      </c>
      <c r="B249" s="42">
        <v>9763</v>
      </c>
      <c r="C249" s="40" t="s">
        <v>149</v>
      </c>
      <c r="D249" s="40" t="s">
        <v>209</v>
      </c>
      <c r="E249" s="40" t="s">
        <v>210</v>
      </c>
      <c r="F249" s="40" t="s">
        <v>144</v>
      </c>
      <c r="G249" s="40" t="s">
        <v>78</v>
      </c>
      <c r="H249" s="40" t="s">
        <v>78</v>
      </c>
      <c r="I249" s="40" t="s">
        <v>139</v>
      </c>
      <c r="J249" s="40" t="s">
        <v>140</v>
      </c>
      <c r="K249" s="40" t="s">
        <v>113</v>
      </c>
      <c r="L249" s="40" t="s">
        <v>82</v>
      </c>
      <c r="M249" s="40">
        <v>0.18</v>
      </c>
      <c r="N249" s="46">
        <v>45909</v>
      </c>
      <c r="O249" s="41">
        <v>0</v>
      </c>
      <c r="P249" s="41">
        <v>4.3200000000000002E-2</v>
      </c>
      <c r="Q249" s="40"/>
      <c r="R249" s="40">
        <v>316009</v>
      </c>
      <c r="S249" s="40">
        <v>1</v>
      </c>
      <c r="T249" s="40">
        <v>99.26</v>
      </c>
      <c r="U249" s="40">
        <v>313.67099999999999</v>
      </c>
      <c r="V249" s="40"/>
      <c r="W249" s="40" t="s">
        <v>40</v>
      </c>
      <c r="X249" s="41">
        <v>1.12860357142E-7</v>
      </c>
      <c r="Y249" s="41">
        <v>6.6210000000000001E-3</v>
      </c>
      <c r="Z249" s="41">
        <v>4.4409999999999996E-3</v>
      </c>
      <c r="AA249" s="49"/>
      <c r="AC249" s="48"/>
    </row>
    <row r="250" spans="1:29" ht="15" x14ac:dyDescent="0.25">
      <c r="A250" s="42">
        <v>1329</v>
      </c>
      <c r="B250" s="42">
        <v>9763</v>
      </c>
      <c r="C250" s="40" t="s">
        <v>149</v>
      </c>
      <c r="D250" s="40" t="s">
        <v>213</v>
      </c>
      <c r="E250" s="40" t="s">
        <v>214</v>
      </c>
      <c r="F250" s="40" t="s">
        <v>215</v>
      </c>
      <c r="G250" s="40" t="s">
        <v>78</v>
      </c>
      <c r="H250" s="40" t="s">
        <v>78</v>
      </c>
      <c r="I250" s="40" t="s">
        <v>139</v>
      </c>
      <c r="J250" s="40" t="s">
        <v>140</v>
      </c>
      <c r="K250" s="40" t="s">
        <v>113</v>
      </c>
      <c r="L250" s="40" t="s">
        <v>82</v>
      </c>
      <c r="M250" s="40">
        <v>0.92</v>
      </c>
      <c r="N250" s="46">
        <v>46145</v>
      </c>
      <c r="O250" s="41">
        <v>0</v>
      </c>
      <c r="P250" s="41">
        <v>4.0899999999999999E-2</v>
      </c>
      <c r="Q250" s="40"/>
      <c r="R250" s="40">
        <v>6704345</v>
      </c>
      <c r="S250" s="40">
        <v>1</v>
      </c>
      <c r="T250" s="40">
        <v>96.36</v>
      </c>
      <c r="U250" s="40">
        <v>6460.3069999999998</v>
      </c>
      <c r="V250" s="40"/>
      <c r="W250" s="40" t="s">
        <v>40</v>
      </c>
      <c r="X250" s="41">
        <v>3.724636111111E-6</v>
      </c>
      <c r="Y250" s="41">
        <v>0.136381</v>
      </c>
      <c r="Z250" s="41">
        <v>9.1483999999999996E-2</v>
      </c>
      <c r="AA250" s="49"/>
      <c r="AC250" s="48"/>
    </row>
    <row r="251" spans="1:29" ht="15" x14ac:dyDescent="0.25">
      <c r="A251" s="42">
        <v>1329</v>
      </c>
      <c r="B251" s="42">
        <v>9763</v>
      </c>
      <c r="C251" s="40" t="s">
        <v>141</v>
      </c>
      <c r="D251" s="40" t="s">
        <v>147</v>
      </c>
      <c r="E251" s="40" t="s">
        <v>148</v>
      </c>
      <c r="F251" s="40" t="s">
        <v>144</v>
      </c>
      <c r="G251" s="40" t="s">
        <v>78</v>
      </c>
      <c r="H251" s="40" t="s">
        <v>78</v>
      </c>
      <c r="I251" s="40" t="s">
        <v>139</v>
      </c>
      <c r="J251" s="40" t="s">
        <v>140</v>
      </c>
      <c r="K251" s="40" t="s">
        <v>113</v>
      </c>
      <c r="L251" s="40" t="s">
        <v>82</v>
      </c>
      <c r="M251" s="40">
        <v>3.11</v>
      </c>
      <c r="N251" s="46">
        <v>47024</v>
      </c>
      <c r="O251" s="41">
        <v>2.2499999999999999E-2</v>
      </c>
      <c r="P251" s="41">
        <v>3.9399999999999998E-2</v>
      </c>
      <c r="Q251" s="40"/>
      <c r="R251" s="40">
        <v>746613.15</v>
      </c>
      <c r="S251" s="40">
        <v>1</v>
      </c>
      <c r="T251" s="40">
        <v>96.6</v>
      </c>
      <c r="U251" s="40">
        <v>721.22799999999995</v>
      </c>
      <c r="V251" s="40"/>
      <c r="W251" s="40" t="s">
        <v>40</v>
      </c>
      <c r="X251" s="41">
        <v>2.1502893532499999E-7</v>
      </c>
      <c r="Y251" s="41">
        <v>1.5225000000000001E-2</v>
      </c>
      <c r="Z251" s="41">
        <v>1.0213E-2</v>
      </c>
      <c r="AA251" s="49"/>
      <c r="AC251" s="48"/>
    </row>
    <row r="252" spans="1:29" ht="15" x14ac:dyDescent="0.25">
      <c r="A252" s="42">
        <v>1329</v>
      </c>
      <c r="B252" s="42">
        <v>9763</v>
      </c>
      <c r="C252" s="40" t="s">
        <v>141</v>
      </c>
      <c r="D252" s="40" t="s">
        <v>154</v>
      </c>
      <c r="E252" s="40" t="s">
        <v>155</v>
      </c>
      <c r="F252" s="40" t="s">
        <v>144</v>
      </c>
      <c r="G252" s="40" t="s">
        <v>78</v>
      </c>
      <c r="H252" s="40" t="s">
        <v>78</v>
      </c>
      <c r="I252" s="40" t="s">
        <v>139</v>
      </c>
      <c r="J252" s="40" t="s">
        <v>140</v>
      </c>
      <c r="K252" s="40" t="s">
        <v>113</v>
      </c>
      <c r="L252" s="40" t="s">
        <v>82</v>
      </c>
      <c r="M252" s="40">
        <v>4.6399999999999997</v>
      </c>
      <c r="N252" s="46">
        <v>47573</v>
      </c>
      <c r="O252" s="41">
        <v>0.01</v>
      </c>
      <c r="P252" s="41">
        <v>3.9600000000000003E-2</v>
      </c>
      <c r="Q252" s="40"/>
      <c r="R252" s="40">
        <v>1114983.1000000001</v>
      </c>
      <c r="S252" s="40">
        <v>1</v>
      </c>
      <c r="T252" s="40">
        <v>87.63</v>
      </c>
      <c r="U252" s="40">
        <v>977.06</v>
      </c>
      <c r="V252" s="40"/>
      <c r="W252" s="40" t="s">
        <v>40</v>
      </c>
      <c r="X252" s="41">
        <v>2.95317118657E-7</v>
      </c>
      <c r="Y252" s="41">
        <v>2.0625999999999999E-2</v>
      </c>
      <c r="Z252" s="41">
        <v>1.3835999999999999E-2</v>
      </c>
      <c r="AA252" s="49"/>
      <c r="AC252" s="48"/>
    </row>
    <row r="253" spans="1:29" ht="15" x14ac:dyDescent="0.25">
      <c r="A253" s="42">
        <v>1329</v>
      </c>
      <c r="B253" s="42">
        <v>9763</v>
      </c>
      <c r="C253" s="40" t="s">
        <v>149</v>
      </c>
      <c r="D253" s="40" t="s">
        <v>164</v>
      </c>
      <c r="E253" s="40" t="s">
        <v>165</v>
      </c>
      <c r="F253" s="40" t="s">
        <v>144</v>
      </c>
      <c r="G253" s="40" t="s">
        <v>78</v>
      </c>
      <c r="H253" s="40" t="s">
        <v>78</v>
      </c>
      <c r="I253" s="40" t="s">
        <v>139</v>
      </c>
      <c r="J253" s="40" t="s">
        <v>140</v>
      </c>
      <c r="K253" s="40" t="s">
        <v>113</v>
      </c>
      <c r="L253" s="40" t="s">
        <v>82</v>
      </c>
      <c r="M253" s="40">
        <v>0.85</v>
      </c>
      <c r="N253" s="46">
        <v>46148</v>
      </c>
      <c r="O253" s="41">
        <v>0</v>
      </c>
      <c r="P253" s="41">
        <v>4.1099999999999998E-2</v>
      </c>
      <c r="Q253" s="40"/>
      <c r="R253" s="40">
        <v>1352000</v>
      </c>
      <c r="S253" s="40">
        <v>1</v>
      </c>
      <c r="T253" s="40">
        <v>96.64</v>
      </c>
      <c r="U253" s="40">
        <v>1306.5730000000001</v>
      </c>
      <c r="V253" s="40"/>
      <c r="W253" s="40" t="s">
        <v>40</v>
      </c>
      <c r="X253" s="41">
        <v>7.5111111111100003E-7</v>
      </c>
      <c r="Y253" s="41">
        <v>2.7581999999999999E-2</v>
      </c>
      <c r="Z253" s="41">
        <v>1.8502000000000001E-2</v>
      </c>
      <c r="AA253" s="49"/>
      <c r="AC253" s="48"/>
    </row>
    <row r="254" spans="1:29" ht="15" x14ac:dyDescent="0.25">
      <c r="A254" s="42">
        <v>1329</v>
      </c>
      <c r="B254" s="42">
        <v>9763</v>
      </c>
      <c r="C254" s="40" t="s">
        <v>149</v>
      </c>
      <c r="D254" s="40" t="s">
        <v>205</v>
      </c>
      <c r="E254" s="40" t="s">
        <v>206</v>
      </c>
      <c r="F254" s="40" t="s">
        <v>144</v>
      </c>
      <c r="G254" s="40" t="s">
        <v>78</v>
      </c>
      <c r="H254" s="40" t="s">
        <v>78</v>
      </c>
      <c r="I254" s="40" t="s">
        <v>139</v>
      </c>
      <c r="J254" s="40" t="s">
        <v>140</v>
      </c>
      <c r="K254" s="40" t="s">
        <v>113</v>
      </c>
      <c r="L254" s="40" t="s">
        <v>82</v>
      </c>
      <c r="M254" s="40">
        <v>0.01</v>
      </c>
      <c r="N254" s="46">
        <v>45840</v>
      </c>
      <c r="O254" s="41">
        <v>0</v>
      </c>
      <c r="P254" s="41">
        <v>0.1149</v>
      </c>
      <c r="Q254" s="40"/>
      <c r="R254" s="40">
        <v>347964</v>
      </c>
      <c r="S254" s="40">
        <v>1</v>
      </c>
      <c r="T254" s="40">
        <v>99.969899999999996</v>
      </c>
      <c r="U254" s="40">
        <v>347.86</v>
      </c>
      <c r="V254" s="40"/>
      <c r="W254" s="40" t="s">
        <v>40</v>
      </c>
      <c r="X254" s="41">
        <v>1.1598800000000001E-7</v>
      </c>
      <c r="Y254" s="41">
        <v>7.3429999999999997E-3</v>
      </c>
      <c r="Z254" s="41">
        <v>4.9259999999999998E-3</v>
      </c>
      <c r="AA254" s="49"/>
      <c r="AC254" s="48"/>
    </row>
    <row r="255" spans="1:29" ht="15" x14ac:dyDescent="0.25">
      <c r="A255" s="42">
        <v>1329</v>
      </c>
      <c r="B255" s="42">
        <v>9763</v>
      </c>
      <c r="C255" s="40" t="s">
        <v>141</v>
      </c>
      <c r="D255" s="40" t="s">
        <v>142</v>
      </c>
      <c r="E255" s="40" t="s">
        <v>143</v>
      </c>
      <c r="F255" s="40" t="s">
        <v>144</v>
      </c>
      <c r="G255" s="40" t="s">
        <v>78</v>
      </c>
      <c r="H255" s="40" t="s">
        <v>78</v>
      </c>
      <c r="I255" s="40" t="s">
        <v>139</v>
      </c>
      <c r="J255" s="40" t="s">
        <v>140</v>
      </c>
      <c r="K255" s="40" t="s">
        <v>113</v>
      </c>
      <c r="L255" s="40" t="s">
        <v>82</v>
      </c>
      <c r="M255" s="40">
        <v>11.42</v>
      </c>
      <c r="N255" s="46">
        <v>51897</v>
      </c>
      <c r="O255" s="41">
        <v>5.5E-2</v>
      </c>
      <c r="P255" s="41">
        <v>4.3499999999999997E-2</v>
      </c>
      <c r="Q255" s="40"/>
      <c r="R255" s="40">
        <v>3314869.86</v>
      </c>
      <c r="S255" s="40">
        <v>1</v>
      </c>
      <c r="T255" s="40">
        <v>115.63</v>
      </c>
      <c r="U255" s="40">
        <v>3832.9839999999999</v>
      </c>
      <c r="V255" s="40"/>
      <c r="W255" s="40" t="s">
        <v>40</v>
      </c>
      <c r="X255" s="41">
        <v>1.154336756986E-6</v>
      </c>
      <c r="Y255" s="41">
        <v>8.0917000000000003E-2</v>
      </c>
      <c r="Z255" s="41">
        <v>5.4278E-2</v>
      </c>
      <c r="AA255" s="49"/>
      <c r="AC255" s="48"/>
    </row>
    <row r="256" spans="1:29" ht="15" x14ac:dyDescent="0.25">
      <c r="A256" s="42">
        <v>1329</v>
      </c>
      <c r="B256" s="42">
        <v>9763</v>
      </c>
      <c r="C256" s="40" t="s">
        <v>135</v>
      </c>
      <c r="D256" s="40" t="s">
        <v>152</v>
      </c>
      <c r="E256" s="40" t="s">
        <v>153</v>
      </c>
      <c r="F256" s="40" t="s">
        <v>138</v>
      </c>
      <c r="G256" s="40" t="s">
        <v>78</v>
      </c>
      <c r="H256" s="40" t="s">
        <v>78</v>
      </c>
      <c r="I256" s="40" t="s">
        <v>139</v>
      </c>
      <c r="J256" s="40" t="s">
        <v>140</v>
      </c>
      <c r="K256" s="40" t="s">
        <v>113</v>
      </c>
      <c r="L256" s="40" t="s">
        <v>82</v>
      </c>
      <c r="M256" s="40">
        <v>0.33</v>
      </c>
      <c r="N256" s="46">
        <v>45961</v>
      </c>
      <c r="O256" s="41">
        <v>7.4999999999999997E-3</v>
      </c>
      <c r="P256" s="41">
        <v>5.8999999999999999E-3</v>
      </c>
      <c r="Q256" s="40"/>
      <c r="R256" s="40">
        <v>1859969.44</v>
      </c>
      <c r="S256" s="40">
        <v>1</v>
      </c>
      <c r="T256" s="40">
        <v>118.26</v>
      </c>
      <c r="U256" s="40">
        <v>2199.6</v>
      </c>
      <c r="V256" s="40"/>
      <c r="W256" s="40" t="s">
        <v>40</v>
      </c>
      <c r="X256" s="41">
        <v>1.466507431598E-6</v>
      </c>
      <c r="Y256" s="41">
        <v>4.6434999999999997E-2</v>
      </c>
      <c r="Z256" s="41">
        <v>3.1147999999999999E-2</v>
      </c>
      <c r="AA256" s="49"/>
      <c r="AC256" s="48"/>
    </row>
    <row r="257" spans="1:29" ht="15" x14ac:dyDescent="0.25">
      <c r="A257" s="42">
        <v>1329</v>
      </c>
      <c r="B257" s="42">
        <v>9763</v>
      </c>
      <c r="C257" s="40" t="s">
        <v>135</v>
      </c>
      <c r="D257" s="40" t="s">
        <v>180</v>
      </c>
      <c r="E257" s="40" t="s">
        <v>181</v>
      </c>
      <c r="F257" s="40" t="s">
        <v>138</v>
      </c>
      <c r="G257" s="40" t="s">
        <v>78</v>
      </c>
      <c r="H257" s="40" t="s">
        <v>78</v>
      </c>
      <c r="I257" s="40" t="s">
        <v>139</v>
      </c>
      <c r="J257" s="40" t="s">
        <v>140</v>
      </c>
      <c r="K257" s="40" t="s">
        <v>113</v>
      </c>
      <c r="L257" s="40" t="s">
        <v>82</v>
      </c>
      <c r="M257" s="40">
        <v>1.91</v>
      </c>
      <c r="N257" s="46">
        <v>46538</v>
      </c>
      <c r="O257" s="41">
        <v>7.4999999999999997E-3</v>
      </c>
      <c r="P257" s="41">
        <v>2.0899999999999998E-2</v>
      </c>
      <c r="Q257" s="40"/>
      <c r="R257" s="40">
        <v>3297451.6</v>
      </c>
      <c r="S257" s="40">
        <v>1</v>
      </c>
      <c r="T257" s="40">
        <v>115.45</v>
      </c>
      <c r="U257" s="40">
        <v>3806.9079999999999</v>
      </c>
      <c r="V257" s="40"/>
      <c r="W257" s="40" t="s">
        <v>40</v>
      </c>
      <c r="X257" s="41">
        <v>1.3538304779020001E-6</v>
      </c>
      <c r="Y257" s="41">
        <v>8.0366000000000007E-2</v>
      </c>
      <c r="Z257" s="41">
        <v>5.3908999999999999E-2</v>
      </c>
      <c r="AA257" s="49"/>
      <c r="AC257" s="48"/>
    </row>
    <row r="258" spans="1:29" ht="15" x14ac:dyDescent="0.25">
      <c r="A258" s="42">
        <v>1329</v>
      </c>
      <c r="B258" s="42">
        <v>9763</v>
      </c>
      <c r="C258" s="40" t="s">
        <v>135</v>
      </c>
      <c r="D258" s="40" t="s">
        <v>136</v>
      </c>
      <c r="E258" s="40" t="s">
        <v>137</v>
      </c>
      <c r="F258" s="40" t="s">
        <v>138</v>
      </c>
      <c r="G258" s="40" t="s">
        <v>78</v>
      </c>
      <c r="H258" s="40" t="s">
        <v>78</v>
      </c>
      <c r="I258" s="40" t="s">
        <v>139</v>
      </c>
      <c r="J258" s="40" t="s">
        <v>140</v>
      </c>
      <c r="K258" s="40" t="s">
        <v>113</v>
      </c>
      <c r="L258" s="40" t="s">
        <v>82</v>
      </c>
      <c r="M258" s="40">
        <v>7.78</v>
      </c>
      <c r="N258" s="46">
        <v>48883</v>
      </c>
      <c r="O258" s="41">
        <v>1.6E-2</v>
      </c>
      <c r="P258" s="41">
        <v>1.9699999999999999E-2</v>
      </c>
      <c r="Q258" s="40"/>
      <c r="R258" s="40">
        <v>2630433.65</v>
      </c>
      <c r="S258" s="40">
        <v>1</v>
      </c>
      <c r="T258" s="40">
        <v>103.3</v>
      </c>
      <c r="U258" s="40">
        <v>2717.2379999999998</v>
      </c>
      <c r="V258" s="40"/>
      <c r="W258" s="40" t="s">
        <v>40</v>
      </c>
      <c r="X258" s="41">
        <v>1.1112367606130001E-6</v>
      </c>
      <c r="Y258" s="41">
        <v>5.7362000000000003E-2</v>
      </c>
      <c r="Z258" s="41">
        <v>3.8477999999999998E-2</v>
      </c>
      <c r="AA258" s="49"/>
      <c r="AC258" s="48"/>
    </row>
    <row r="259" spans="1:29" ht="15" x14ac:dyDescent="0.25">
      <c r="A259" s="42">
        <v>1329</v>
      </c>
      <c r="B259" s="42">
        <v>9763</v>
      </c>
      <c r="C259" s="40" t="s">
        <v>141</v>
      </c>
      <c r="D259" s="40" t="s">
        <v>182</v>
      </c>
      <c r="E259" s="40" t="s">
        <v>183</v>
      </c>
      <c r="F259" s="40" t="s">
        <v>144</v>
      </c>
      <c r="G259" s="40" t="s">
        <v>78</v>
      </c>
      <c r="H259" s="40" t="s">
        <v>78</v>
      </c>
      <c r="I259" s="40" t="s">
        <v>139</v>
      </c>
      <c r="J259" s="40" t="s">
        <v>140</v>
      </c>
      <c r="K259" s="40" t="s">
        <v>113</v>
      </c>
      <c r="L259" s="40" t="s">
        <v>82</v>
      </c>
      <c r="M259" s="40">
        <v>10.81</v>
      </c>
      <c r="N259" s="46">
        <v>50191</v>
      </c>
      <c r="O259" s="41">
        <v>0.03</v>
      </c>
      <c r="P259" s="41">
        <v>4.2500000000000003E-2</v>
      </c>
      <c r="Q259" s="40"/>
      <c r="R259" s="40">
        <v>5344707.16</v>
      </c>
      <c r="S259" s="40">
        <v>1</v>
      </c>
      <c r="T259" s="40">
        <v>74.8</v>
      </c>
      <c r="U259" s="40">
        <v>3997.8409999999999</v>
      </c>
      <c r="V259" s="40"/>
      <c r="W259" s="40" t="s">
        <v>40</v>
      </c>
      <c r="X259" s="41">
        <v>1.417060589115E-6</v>
      </c>
      <c r="Y259" s="41">
        <v>8.4397E-2</v>
      </c>
      <c r="Z259" s="41">
        <v>5.6612999999999997E-2</v>
      </c>
      <c r="AA259" s="49"/>
      <c r="AC259" s="48"/>
    </row>
    <row r="260" spans="1:29" ht="15" x14ac:dyDescent="0.25">
      <c r="A260" s="42">
        <v>1329</v>
      </c>
      <c r="B260" s="42">
        <v>9763</v>
      </c>
      <c r="C260" s="40" t="s">
        <v>135</v>
      </c>
      <c r="D260" s="40" t="s">
        <v>156</v>
      </c>
      <c r="E260" s="40" t="s">
        <v>157</v>
      </c>
      <c r="F260" s="40" t="s">
        <v>138</v>
      </c>
      <c r="G260" s="40" t="s">
        <v>78</v>
      </c>
      <c r="H260" s="40" t="s">
        <v>78</v>
      </c>
      <c r="I260" s="40" t="s">
        <v>139</v>
      </c>
      <c r="J260" s="40" t="s">
        <v>140</v>
      </c>
      <c r="K260" s="40" t="s">
        <v>113</v>
      </c>
      <c r="L260" s="40" t="s">
        <v>82</v>
      </c>
      <c r="M260" s="40">
        <v>1.08</v>
      </c>
      <c r="N260" s="46">
        <v>46234</v>
      </c>
      <c r="O260" s="41">
        <v>1E-3</v>
      </c>
      <c r="P260" s="41">
        <v>2.3300000000000001E-2</v>
      </c>
      <c r="Q260" s="40"/>
      <c r="R260" s="40">
        <v>3430197.96</v>
      </c>
      <c r="S260" s="40">
        <v>1</v>
      </c>
      <c r="T260" s="40">
        <v>114.5</v>
      </c>
      <c r="U260" s="40">
        <v>3927.5770000000002</v>
      </c>
      <c r="V260" s="40"/>
      <c r="W260" s="40" t="s">
        <v>40</v>
      </c>
      <c r="X260" s="41">
        <v>1.6977341308750001E-6</v>
      </c>
      <c r="Y260" s="41">
        <v>8.2914000000000002E-2</v>
      </c>
      <c r="Z260" s="41">
        <v>5.5618000000000001E-2</v>
      </c>
      <c r="AA260" s="49"/>
      <c r="AC260" s="48"/>
    </row>
    <row r="261" spans="1:29" ht="15" x14ac:dyDescent="0.25">
      <c r="A261" s="42">
        <v>1329</v>
      </c>
      <c r="B261" s="42">
        <v>9763</v>
      </c>
      <c r="C261" s="40" t="s">
        <v>135</v>
      </c>
      <c r="D261" s="40" t="s">
        <v>158</v>
      </c>
      <c r="E261" s="40" t="s">
        <v>159</v>
      </c>
      <c r="F261" s="40" t="s">
        <v>138</v>
      </c>
      <c r="G261" s="40" t="s">
        <v>78</v>
      </c>
      <c r="H261" s="40" t="s">
        <v>78</v>
      </c>
      <c r="I261" s="40" t="s">
        <v>139</v>
      </c>
      <c r="J261" s="40" t="s">
        <v>140</v>
      </c>
      <c r="K261" s="40" t="s">
        <v>113</v>
      </c>
      <c r="L261" s="40" t="s">
        <v>82</v>
      </c>
      <c r="M261" s="40">
        <v>6.4</v>
      </c>
      <c r="N261" s="46">
        <v>48182</v>
      </c>
      <c r="O261" s="41">
        <v>1E-3</v>
      </c>
      <c r="P261" s="41">
        <v>1.9599999999999999E-2</v>
      </c>
      <c r="Q261" s="40"/>
      <c r="R261" s="40">
        <v>441131.91</v>
      </c>
      <c r="S261" s="40">
        <v>1</v>
      </c>
      <c r="T261" s="40">
        <v>104.14</v>
      </c>
      <c r="U261" s="40">
        <v>459.39499999999998</v>
      </c>
      <c r="V261" s="40"/>
      <c r="W261" s="40" t="s">
        <v>40</v>
      </c>
      <c r="X261" s="41">
        <v>1.2887862264800001E-7</v>
      </c>
      <c r="Y261" s="41">
        <v>9.698E-3</v>
      </c>
      <c r="Z261" s="41">
        <v>6.5050000000000004E-3</v>
      </c>
      <c r="AA261" s="49"/>
      <c r="AC261" s="48"/>
    </row>
    <row r="262" spans="1:29" ht="15" x14ac:dyDescent="0.25">
      <c r="A262" s="42">
        <v>1329</v>
      </c>
      <c r="B262" s="42">
        <v>9763</v>
      </c>
      <c r="C262" s="40" t="s">
        <v>141</v>
      </c>
      <c r="D262" s="40" t="s">
        <v>160</v>
      </c>
      <c r="E262" s="40" t="s">
        <v>161</v>
      </c>
      <c r="F262" s="40" t="s">
        <v>144</v>
      </c>
      <c r="G262" s="40" t="s">
        <v>78</v>
      </c>
      <c r="H262" s="40" t="s">
        <v>78</v>
      </c>
      <c r="I262" s="40" t="s">
        <v>139</v>
      </c>
      <c r="J262" s="40" t="s">
        <v>140</v>
      </c>
      <c r="K262" s="40" t="s">
        <v>113</v>
      </c>
      <c r="L262" s="40" t="s">
        <v>82</v>
      </c>
      <c r="M262" s="40">
        <v>17.52</v>
      </c>
      <c r="N262" s="46">
        <v>55852</v>
      </c>
      <c r="O262" s="41">
        <v>2.8000000000000001E-2</v>
      </c>
      <c r="P262" s="41">
        <v>4.5900000000000003E-2</v>
      </c>
      <c r="Q262" s="40"/>
      <c r="R262" s="40">
        <v>189392.47</v>
      </c>
      <c r="S262" s="40">
        <v>1</v>
      </c>
      <c r="T262" s="40">
        <v>73.98</v>
      </c>
      <c r="U262" s="40">
        <v>140.113</v>
      </c>
      <c r="V262" s="40"/>
      <c r="W262" s="40" t="s">
        <v>40</v>
      </c>
      <c r="X262" s="41">
        <v>7.3593609643999998E-8</v>
      </c>
      <c r="Y262" s="41">
        <v>2.957E-3</v>
      </c>
      <c r="Z262" s="41">
        <v>1.9840000000000001E-3</v>
      </c>
      <c r="AA262" s="49"/>
      <c r="AC262" s="48"/>
    </row>
    <row r="263" spans="1:29" ht="15" x14ac:dyDescent="0.25">
      <c r="A263" s="42">
        <v>1329</v>
      </c>
      <c r="B263" s="42">
        <v>9763</v>
      </c>
      <c r="C263" s="40" t="s">
        <v>149</v>
      </c>
      <c r="D263" s="40" t="s">
        <v>203</v>
      </c>
      <c r="E263" s="40" t="s">
        <v>204</v>
      </c>
      <c r="F263" s="40" t="s">
        <v>144</v>
      </c>
      <c r="G263" s="40" t="s">
        <v>78</v>
      </c>
      <c r="H263" s="40" t="s">
        <v>78</v>
      </c>
      <c r="I263" s="40" t="s">
        <v>139</v>
      </c>
      <c r="J263" s="40" t="s">
        <v>140</v>
      </c>
      <c r="K263" s="40" t="s">
        <v>113</v>
      </c>
      <c r="L263" s="40" t="s">
        <v>82</v>
      </c>
      <c r="M263" s="40">
        <v>0.6</v>
      </c>
      <c r="N263" s="46">
        <v>46057</v>
      </c>
      <c r="O263" s="41">
        <v>0</v>
      </c>
      <c r="P263" s="41">
        <v>4.2500000000000003E-2</v>
      </c>
      <c r="Q263" s="40"/>
      <c r="R263" s="40">
        <v>1134827</v>
      </c>
      <c r="S263" s="40">
        <v>1</v>
      </c>
      <c r="T263" s="40">
        <v>97.54</v>
      </c>
      <c r="U263" s="40">
        <v>1106.9100000000001</v>
      </c>
      <c r="V263" s="40"/>
      <c r="W263" s="40" t="s">
        <v>40</v>
      </c>
      <c r="X263" s="41">
        <v>6.3045944444400005E-7</v>
      </c>
      <c r="Y263" s="41">
        <v>2.3366999999999999E-2</v>
      </c>
      <c r="Z263" s="41">
        <v>1.5674E-2</v>
      </c>
      <c r="AA263" s="49"/>
      <c r="AC263" s="48"/>
    </row>
    <row r="264" spans="1:29" ht="15" x14ac:dyDescent="0.25">
      <c r="A264" s="42">
        <v>1329</v>
      </c>
      <c r="B264" s="42">
        <v>9763</v>
      </c>
      <c r="C264" s="40" t="s">
        <v>141</v>
      </c>
      <c r="D264" s="40" t="s">
        <v>145</v>
      </c>
      <c r="E264" s="40" t="s">
        <v>146</v>
      </c>
      <c r="F264" s="40" t="s">
        <v>144</v>
      </c>
      <c r="G264" s="40" t="s">
        <v>78</v>
      </c>
      <c r="H264" s="40" t="s">
        <v>78</v>
      </c>
      <c r="I264" s="40" t="s">
        <v>139</v>
      </c>
      <c r="J264" s="40" t="s">
        <v>140</v>
      </c>
      <c r="K264" s="40" t="s">
        <v>113</v>
      </c>
      <c r="L264" s="40" t="s">
        <v>82</v>
      </c>
      <c r="M264" s="40">
        <v>6.54</v>
      </c>
      <c r="N264" s="46">
        <v>48334</v>
      </c>
      <c r="O264" s="41">
        <v>1.2999999999999999E-2</v>
      </c>
      <c r="P264" s="41">
        <v>4.0399999999999998E-2</v>
      </c>
      <c r="Q264" s="40"/>
      <c r="R264" s="40">
        <v>164476.85999999999</v>
      </c>
      <c r="S264" s="40">
        <v>1</v>
      </c>
      <c r="T264" s="40">
        <v>84.099000000000004</v>
      </c>
      <c r="U264" s="40">
        <v>138.32499999999999</v>
      </c>
      <c r="V264" s="40"/>
      <c r="W264" s="40" t="s">
        <v>40</v>
      </c>
      <c r="X264" s="41">
        <v>4.6231958776999998E-8</v>
      </c>
      <c r="Y264" s="41">
        <v>2.9199999999999999E-3</v>
      </c>
      <c r="Z264" s="41">
        <v>1.9580000000000001E-3</v>
      </c>
      <c r="AA264" s="49"/>
      <c r="AC264" s="48"/>
    </row>
    <row r="265" spans="1:29" ht="15" x14ac:dyDescent="0.25">
      <c r="A265" s="42">
        <v>1329</v>
      </c>
      <c r="B265" s="42">
        <v>9763</v>
      </c>
      <c r="C265" s="40" t="s">
        <v>149</v>
      </c>
      <c r="D265" s="40" t="s">
        <v>150</v>
      </c>
      <c r="E265" s="40" t="s">
        <v>151</v>
      </c>
      <c r="F265" s="40" t="s">
        <v>144</v>
      </c>
      <c r="G265" s="40" t="s">
        <v>78</v>
      </c>
      <c r="H265" s="40" t="s">
        <v>78</v>
      </c>
      <c r="I265" s="40" t="s">
        <v>139</v>
      </c>
      <c r="J265" s="40" t="s">
        <v>140</v>
      </c>
      <c r="K265" s="40" t="s">
        <v>113</v>
      </c>
      <c r="L265" s="40" t="s">
        <v>82</v>
      </c>
      <c r="M265" s="40">
        <v>0.52</v>
      </c>
      <c r="N265" s="46">
        <v>46029</v>
      </c>
      <c r="O265" s="41">
        <v>0</v>
      </c>
      <c r="P265" s="41">
        <v>4.2999999999999997E-2</v>
      </c>
      <c r="Q265" s="40"/>
      <c r="R265" s="40">
        <v>3062148</v>
      </c>
      <c r="S265" s="40">
        <v>1</v>
      </c>
      <c r="T265" s="40">
        <v>97.83</v>
      </c>
      <c r="U265" s="40">
        <v>2995.6990000000001</v>
      </c>
      <c r="V265" s="40"/>
      <c r="W265" s="40" t="s">
        <v>40</v>
      </c>
      <c r="X265" s="41">
        <v>1.9138424999999998E-6</v>
      </c>
      <c r="Y265" s="41">
        <v>6.3241000000000006E-2</v>
      </c>
      <c r="Z265" s="41">
        <v>4.2422000000000001E-2</v>
      </c>
      <c r="AA265" s="49"/>
      <c r="AC265" s="48"/>
    </row>
    <row r="266" spans="1:29" ht="15" x14ac:dyDescent="0.25">
      <c r="A266" s="42">
        <v>1329</v>
      </c>
      <c r="B266" s="42">
        <v>9763</v>
      </c>
      <c r="C266" s="40" t="s">
        <v>166</v>
      </c>
      <c r="D266" s="40" t="s">
        <v>178</v>
      </c>
      <c r="E266" s="40" t="s">
        <v>179</v>
      </c>
      <c r="F266" s="40" t="s">
        <v>169</v>
      </c>
      <c r="G266" s="40" t="s">
        <v>78</v>
      </c>
      <c r="H266" s="40" t="s">
        <v>78</v>
      </c>
      <c r="I266" s="40" t="s">
        <v>170</v>
      </c>
      <c r="J266" s="40" t="s">
        <v>171</v>
      </c>
      <c r="K266" s="40" t="s">
        <v>172</v>
      </c>
      <c r="L266" s="40" t="s">
        <v>92</v>
      </c>
      <c r="M266" s="40">
        <v>1.48</v>
      </c>
      <c r="N266" s="46">
        <v>46405</v>
      </c>
      <c r="O266" s="41">
        <v>1.4999999999999999E-2</v>
      </c>
      <c r="P266" s="41">
        <v>3.09E-2</v>
      </c>
      <c r="Q266" s="40"/>
      <c r="R266" s="40">
        <v>46675.11</v>
      </c>
      <c r="S266" s="40">
        <v>3.9552</v>
      </c>
      <c r="T266" s="40">
        <v>98.17</v>
      </c>
      <c r="U266" s="40">
        <v>181.23099999999999</v>
      </c>
      <c r="V266" s="40"/>
      <c r="W266" s="40" t="s">
        <v>40</v>
      </c>
      <c r="X266" s="41">
        <v>1.64348978873E-7</v>
      </c>
      <c r="Y266" s="41">
        <v>3.8249999999999998E-3</v>
      </c>
      <c r="Z266" s="41">
        <v>2.5660000000000001E-3</v>
      </c>
      <c r="AA266" s="49"/>
      <c r="AC266" s="48"/>
    </row>
    <row r="267" spans="1:29" ht="15" x14ac:dyDescent="0.25">
      <c r="A267" s="42">
        <v>1329</v>
      </c>
      <c r="B267" s="42">
        <v>9763</v>
      </c>
      <c r="C267" s="40" t="s">
        <v>141</v>
      </c>
      <c r="D267" s="40" t="s">
        <v>226</v>
      </c>
      <c r="E267" s="40" t="s">
        <v>227</v>
      </c>
      <c r="F267" s="40" t="s">
        <v>144</v>
      </c>
      <c r="G267" s="40" t="s">
        <v>78</v>
      </c>
      <c r="H267" s="40" t="s">
        <v>78</v>
      </c>
      <c r="I267" s="40" t="s">
        <v>139</v>
      </c>
      <c r="J267" s="40" t="s">
        <v>140</v>
      </c>
      <c r="K267" s="40" t="s">
        <v>113</v>
      </c>
      <c r="L267" s="40" t="s">
        <v>82</v>
      </c>
      <c r="M267" s="40">
        <v>1.27</v>
      </c>
      <c r="N267" s="46">
        <v>46325</v>
      </c>
      <c r="O267" s="41">
        <v>7.0000000000000007E-2</v>
      </c>
      <c r="P267" s="41">
        <v>3.9600000000000003E-2</v>
      </c>
      <c r="Q267" s="40"/>
      <c r="R267" s="40">
        <v>1578226</v>
      </c>
      <c r="S267" s="40">
        <v>1</v>
      </c>
      <c r="T267" s="40">
        <v>107.04</v>
      </c>
      <c r="U267" s="40">
        <v>1689.3330000000001</v>
      </c>
      <c r="V267" s="40"/>
      <c r="W267" s="40" t="s">
        <v>40</v>
      </c>
      <c r="X267" s="41">
        <v>1.059483046241E-6</v>
      </c>
      <c r="Y267" s="41">
        <v>3.5663E-2</v>
      </c>
      <c r="Z267" s="41">
        <v>2.3921999999999999E-2</v>
      </c>
      <c r="AA267" s="49"/>
      <c r="AC267" s="48"/>
    </row>
    <row r="268" spans="1:29" ht="15" x14ac:dyDescent="0.25">
      <c r="A268" s="42">
        <v>1329</v>
      </c>
      <c r="B268" s="42">
        <v>9763</v>
      </c>
      <c r="C268" s="40" t="s">
        <v>135</v>
      </c>
      <c r="D268" s="40" t="s">
        <v>162</v>
      </c>
      <c r="E268" s="40" t="s">
        <v>163</v>
      </c>
      <c r="F268" s="40" t="s">
        <v>138</v>
      </c>
      <c r="G268" s="40" t="s">
        <v>78</v>
      </c>
      <c r="H268" s="40" t="s">
        <v>78</v>
      </c>
      <c r="I268" s="40" t="s">
        <v>139</v>
      </c>
      <c r="J268" s="40" t="s">
        <v>140</v>
      </c>
      <c r="K268" s="40" t="s">
        <v>113</v>
      </c>
      <c r="L268" s="40" t="s">
        <v>82</v>
      </c>
      <c r="M268" s="40">
        <v>3.27</v>
      </c>
      <c r="N268" s="46">
        <v>47057</v>
      </c>
      <c r="O268" s="41">
        <v>1.0999999999999999E-2</v>
      </c>
      <c r="P268" s="41">
        <v>2.0500000000000001E-2</v>
      </c>
      <c r="Q268" s="40"/>
      <c r="R268" s="40">
        <v>766489.24</v>
      </c>
      <c r="S268" s="40">
        <v>1</v>
      </c>
      <c r="T268" s="40">
        <v>103.51</v>
      </c>
      <c r="U268" s="40">
        <v>793.39300000000003</v>
      </c>
      <c r="V268" s="40"/>
      <c r="W268" s="40" t="s">
        <v>40</v>
      </c>
      <c r="X268" s="41">
        <v>2.4432424733999999E-7</v>
      </c>
      <c r="Y268" s="41">
        <v>1.6749E-2</v>
      </c>
      <c r="Z268" s="41">
        <v>1.1235E-2</v>
      </c>
      <c r="AA268" s="49"/>
      <c r="AC268" s="48"/>
    </row>
    <row r="269" spans="1:29" ht="15" x14ac:dyDescent="0.25">
      <c r="A269" s="42">
        <v>1329</v>
      </c>
      <c r="B269" s="42">
        <v>9763</v>
      </c>
      <c r="C269" s="40" t="s">
        <v>184</v>
      </c>
      <c r="D269" s="40" t="s">
        <v>194</v>
      </c>
      <c r="E269" s="40" t="s">
        <v>195</v>
      </c>
      <c r="F269" s="40" t="s">
        <v>169</v>
      </c>
      <c r="G269" s="40" t="s">
        <v>97</v>
      </c>
      <c r="H269" s="40" t="s">
        <v>187</v>
      </c>
      <c r="I269" s="40" t="s">
        <v>191</v>
      </c>
      <c r="J269" s="40" t="s">
        <v>188</v>
      </c>
      <c r="K269" s="40" t="s">
        <v>172</v>
      </c>
      <c r="L269" s="40" t="s">
        <v>84</v>
      </c>
      <c r="M269" s="40">
        <v>0.31</v>
      </c>
      <c r="N269" s="46">
        <v>45958</v>
      </c>
      <c r="O269" s="41">
        <v>0</v>
      </c>
      <c r="P269" s="41">
        <v>4.2999999999999997E-2</v>
      </c>
      <c r="Q269" s="40"/>
      <c r="R269" s="40">
        <v>60317.82</v>
      </c>
      <c r="S269" s="40">
        <v>3.3719999999999999</v>
      </c>
      <c r="T269" s="40">
        <v>98.62</v>
      </c>
      <c r="U269" s="40">
        <v>200.584</v>
      </c>
      <c r="V269" s="40"/>
      <c r="W269" s="40" t="s">
        <v>40</v>
      </c>
      <c r="X269" s="41">
        <v>9.5343038690000008E-9</v>
      </c>
      <c r="Y269" s="41">
        <v>4.2339999999999999E-3</v>
      </c>
      <c r="Z269" s="41">
        <v>2.8400000000000001E-3</v>
      </c>
      <c r="AA269" s="49"/>
      <c r="AC269" s="48"/>
    </row>
    <row r="270" spans="1:29" ht="15" x14ac:dyDescent="0.25">
      <c r="A270" s="42">
        <v>1329</v>
      </c>
      <c r="B270" s="42">
        <v>9763</v>
      </c>
      <c r="C270" s="40" t="s">
        <v>184</v>
      </c>
      <c r="D270" s="40" t="s">
        <v>192</v>
      </c>
      <c r="E270" s="40" t="s">
        <v>193</v>
      </c>
      <c r="F270" s="40" t="s">
        <v>169</v>
      </c>
      <c r="G270" s="40" t="s">
        <v>97</v>
      </c>
      <c r="H270" s="40" t="s">
        <v>187</v>
      </c>
      <c r="I270" s="40" t="s">
        <v>191</v>
      </c>
      <c r="J270" s="40" t="s">
        <v>188</v>
      </c>
      <c r="K270" s="40" t="s">
        <v>172</v>
      </c>
      <c r="L270" s="40" t="s">
        <v>84</v>
      </c>
      <c r="M270" s="40">
        <v>7.0000000000000007E-2</v>
      </c>
      <c r="N270" s="46">
        <v>45869</v>
      </c>
      <c r="O270" s="41">
        <v>0</v>
      </c>
      <c r="P270" s="41">
        <v>4.2000000000000003E-2</v>
      </c>
      <c r="Q270" s="40"/>
      <c r="R270" s="40">
        <v>113366.68</v>
      </c>
      <c r="S270" s="40">
        <v>3.3719999999999999</v>
      </c>
      <c r="T270" s="40">
        <v>99.655000000000001</v>
      </c>
      <c r="U270" s="40">
        <v>380.95400000000001</v>
      </c>
      <c r="V270" s="40"/>
      <c r="W270" s="40" t="s">
        <v>40</v>
      </c>
      <c r="X270" s="41">
        <v>5.223476614E-9</v>
      </c>
      <c r="Y270" s="41">
        <v>8.0420000000000005E-3</v>
      </c>
      <c r="Z270" s="41">
        <v>5.3940000000000004E-3</v>
      </c>
      <c r="AA270" s="49"/>
      <c r="AC270" s="48"/>
    </row>
    <row r="271" spans="1:29" ht="15" x14ac:dyDescent="0.25">
      <c r="A271" s="42">
        <v>1329</v>
      </c>
      <c r="B271" s="42">
        <v>9763</v>
      </c>
      <c r="C271" s="40" t="s">
        <v>184</v>
      </c>
      <c r="D271" s="40" t="s">
        <v>197</v>
      </c>
      <c r="E271" s="40" t="s">
        <v>198</v>
      </c>
      <c r="F271" s="40" t="s">
        <v>169</v>
      </c>
      <c r="G271" s="40" t="s">
        <v>97</v>
      </c>
      <c r="H271" s="40" t="s">
        <v>187</v>
      </c>
      <c r="I271" s="40" t="s">
        <v>191</v>
      </c>
      <c r="J271" s="40" t="s">
        <v>188</v>
      </c>
      <c r="K271" s="40" t="s">
        <v>172</v>
      </c>
      <c r="L271" s="40" t="s">
        <v>84</v>
      </c>
      <c r="M271" s="40">
        <v>0.36</v>
      </c>
      <c r="N271" s="46">
        <v>45974</v>
      </c>
      <c r="O271" s="41">
        <v>0</v>
      </c>
      <c r="P271" s="41">
        <v>4.2299999999999997E-2</v>
      </c>
      <c r="Q271" s="40"/>
      <c r="R271" s="40">
        <v>109884.79</v>
      </c>
      <c r="S271" s="40">
        <v>3.3719999999999999</v>
      </c>
      <c r="T271" s="40">
        <v>98.457999999999998</v>
      </c>
      <c r="U271" s="40">
        <v>364.81900000000002</v>
      </c>
      <c r="V271" s="40"/>
      <c r="W271" s="40" t="s">
        <v>40</v>
      </c>
      <c r="X271" s="41">
        <v>1.4856523443E-8</v>
      </c>
      <c r="Y271" s="41">
        <v>7.7010000000000004E-3</v>
      </c>
      <c r="Z271" s="41">
        <v>5.1659999999999996E-3</v>
      </c>
      <c r="AA271" s="49"/>
      <c r="AC271" s="48"/>
    </row>
    <row r="272" spans="1:29" ht="15" x14ac:dyDescent="0.25">
      <c r="A272" s="42">
        <v>1329</v>
      </c>
      <c r="B272" s="42">
        <v>9763</v>
      </c>
      <c r="C272" s="40" t="s">
        <v>184</v>
      </c>
      <c r="D272" s="40" t="s">
        <v>189</v>
      </c>
      <c r="E272" s="40" t="s">
        <v>190</v>
      </c>
      <c r="F272" s="40" t="s">
        <v>169</v>
      </c>
      <c r="G272" s="40" t="s">
        <v>97</v>
      </c>
      <c r="H272" s="40" t="s">
        <v>187</v>
      </c>
      <c r="I272" s="40" t="s">
        <v>191</v>
      </c>
      <c r="J272" s="40" t="s">
        <v>188</v>
      </c>
      <c r="K272" s="40" t="s">
        <v>172</v>
      </c>
      <c r="L272" s="40" t="s">
        <v>84</v>
      </c>
      <c r="M272" s="40">
        <v>0.03</v>
      </c>
      <c r="N272" s="46">
        <v>45853</v>
      </c>
      <c r="O272" s="41">
        <v>0</v>
      </c>
      <c r="P272" s="41">
        <v>4.19E-2</v>
      </c>
      <c r="Q272" s="40"/>
      <c r="R272" s="40">
        <v>53358.77</v>
      </c>
      <c r="S272" s="40">
        <v>3.3719999999999999</v>
      </c>
      <c r="T272" s="40">
        <v>99.838999999999999</v>
      </c>
      <c r="U272" s="40">
        <v>179.637</v>
      </c>
      <c r="V272" s="40"/>
      <c r="W272" s="40" t="s">
        <v>40</v>
      </c>
      <c r="X272" s="41">
        <v>2.6585935430000001E-9</v>
      </c>
      <c r="Y272" s="41">
        <v>3.7919999999999998E-3</v>
      </c>
      <c r="Z272" s="41">
        <v>2.5430000000000001E-3</v>
      </c>
      <c r="AA272" s="49"/>
      <c r="AC272" s="48"/>
    </row>
    <row r="273" spans="1:29" ht="15" x14ac:dyDescent="0.25">
      <c r="A273" s="42">
        <v>1329</v>
      </c>
      <c r="B273" s="42">
        <v>9763</v>
      </c>
      <c r="C273" s="40" t="s">
        <v>184</v>
      </c>
      <c r="D273" s="40" t="s">
        <v>185</v>
      </c>
      <c r="E273" s="40" t="s">
        <v>186</v>
      </c>
      <c r="F273" s="40" t="s">
        <v>169</v>
      </c>
      <c r="G273" s="40" t="s">
        <v>97</v>
      </c>
      <c r="H273" s="40" t="s">
        <v>187</v>
      </c>
      <c r="I273" s="40" t="s">
        <v>191</v>
      </c>
      <c r="J273" s="40" t="s">
        <v>188</v>
      </c>
      <c r="K273" s="40" t="s">
        <v>172</v>
      </c>
      <c r="L273" s="40" t="s">
        <v>84</v>
      </c>
      <c r="M273" s="40">
        <v>0.11</v>
      </c>
      <c r="N273" s="46">
        <v>45881</v>
      </c>
      <c r="O273" s="41">
        <v>0</v>
      </c>
      <c r="P273" s="41">
        <v>4.3499999999999997E-2</v>
      </c>
      <c r="Q273" s="40"/>
      <c r="R273" s="40">
        <v>85998.07</v>
      </c>
      <c r="S273" s="40">
        <v>3.3719999999999999</v>
      </c>
      <c r="T273" s="40">
        <v>99.500600000000006</v>
      </c>
      <c r="U273" s="40">
        <v>288.53699999999998</v>
      </c>
      <c r="V273" s="40"/>
      <c r="W273" s="40" t="s">
        <v>40</v>
      </c>
      <c r="X273" s="41">
        <v>7.4514621649999999E-9</v>
      </c>
      <c r="Y273" s="41">
        <v>6.0910000000000001E-3</v>
      </c>
      <c r="Z273" s="41">
        <v>4.0850000000000001E-3</v>
      </c>
      <c r="AA273" s="49"/>
      <c r="AC273" s="48"/>
    </row>
    <row r="274" spans="1:29" ht="15" x14ac:dyDescent="0.25">
      <c r="A274" s="42">
        <v>1329</v>
      </c>
      <c r="B274" s="42">
        <v>12139</v>
      </c>
      <c r="C274" s="40" t="s">
        <v>166</v>
      </c>
      <c r="D274" s="40" t="s">
        <v>167</v>
      </c>
      <c r="E274" s="40" t="s">
        <v>168</v>
      </c>
      <c r="F274" s="40" t="s">
        <v>169</v>
      </c>
      <c r="G274" s="40" t="s">
        <v>78</v>
      </c>
      <c r="H274" s="40" t="s">
        <v>78</v>
      </c>
      <c r="I274" s="40" t="s">
        <v>170</v>
      </c>
      <c r="J274" s="40" t="s">
        <v>171</v>
      </c>
      <c r="K274" s="40" t="s">
        <v>172</v>
      </c>
      <c r="L274" s="40" t="s">
        <v>92</v>
      </c>
      <c r="M274" s="40">
        <v>1.24</v>
      </c>
      <c r="N274" s="46">
        <v>46325</v>
      </c>
      <c r="O274" s="41">
        <v>0.05</v>
      </c>
      <c r="P274" s="41">
        <v>2.7900000000000001E-2</v>
      </c>
      <c r="Q274" s="40"/>
      <c r="R274" s="40">
        <v>36209.83</v>
      </c>
      <c r="S274" s="40">
        <v>3.9552</v>
      </c>
      <c r="T274" s="40">
        <v>106.009</v>
      </c>
      <c r="U274" s="40">
        <v>151.82300000000001</v>
      </c>
      <c r="V274" s="40"/>
      <c r="W274" s="40" t="s">
        <v>40</v>
      </c>
      <c r="X274" s="41">
        <v>1.5087429166600001E-7</v>
      </c>
      <c r="Y274" s="41">
        <v>1.9E-3</v>
      </c>
      <c r="Z274" s="41">
        <v>1.4469999999999999E-3</v>
      </c>
      <c r="AA274" s="49"/>
      <c r="AC274" s="48"/>
    </row>
    <row r="275" spans="1:29" ht="15" x14ac:dyDescent="0.25">
      <c r="A275" s="42">
        <v>1329</v>
      </c>
      <c r="B275" s="42">
        <v>12139</v>
      </c>
      <c r="C275" s="40" t="s">
        <v>135</v>
      </c>
      <c r="D275" s="40" t="s">
        <v>158</v>
      </c>
      <c r="E275" s="40" t="s">
        <v>159</v>
      </c>
      <c r="F275" s="40" t="s">
        <v>138</v>
      </c>
      <c r="G275" s="40" t="s">
        <v>78</v>
      </c>
      <c r="H275" s="40" t="s">
        <v>78</v>
      </c>
      <c r="I275" s="40" t="s">
        <v>139</v>
      </c>
      <c r="J275" s="40" t="s">
        <v>140</v>
      </c>
      <c r="K275" s="40" t="s">
        <v>113</v>
      </c>
      <c r="L275" s="40" t="s">
        <v>82</v>
      </c>
      <c r="M275" s="40">
        <v>6.4</v>
      </c>
      <c r="N275" s="46">
        <v>48182</v>
      </c>
      <c r="O275" s="41">
        <v>1E-3</v>
      </c>
      <c r="P275" s="41">
        <v>1.9599999999999999E-2</v>
      </c>
      <c r="Q275" s="40"/>
      <c r="R275" s="40">
        <v>702709.54</v>
      </c>
      <c r="S275" s="40">
        <v>1</v>
      </c>
      <c r="T275" s="40">
        <v>104.14</v>
      </c>
      <c r="U275" s="40">
        <v>731.80200000000002</v>
      </c>
      <c r="V275" s="40"/>
      <c r="W275" s="40" t="s">
        <v>40</v>
      </c>
      <c r="X275" s="41">
        <v>2.05299674732E-7</v>
      </c>
      <c r="Y275" s="41">
        <v>9.162E-3</v>
      </c>
      <c r="Z275" s="41">
        <v>6.9750000000000003E-3</v>
      </c>
      <c r="AA275" s="49"/>
      <c r="AC275" s="48"/>
    </row>
    <row r="276" spans="1:29" ht="15" x14ac:dyDescent="0.25">
      <c r="A276" s="42">
        <v>1329</v>
      </c>
      <c r="B276" s="42">
        <v>12139</v>
      </c>
      <c r="C276" s="40" t="s">
        <v>141</v>
      </c>
      <c r="D276" s="40" t="s">
        <v>160</v>
      </c>
      <c r="E276" s="40" t="s">
        <v>161</v>
      </c>
      <c r="F276" s="40" t="s">
        <v>144</v>
      </c>
      <c r="G276" s="40" t="s">
        <v>78</v>
      </c>
      <c r="H276" s="40" t="s">
        <v>78</v>
      </c>
      <c r="I276" s="40" t="s">
        <v>139</v>
      </c>
      <c r="J276" s="40" t="s">
        <v>140</v>
      </c>
      <c r="K276" s="40" t="s">
        <v>113</v>
      </c>
      <c r="L276" s="40" t="s">
        <v>82</v>
      </c>
      <c r="M276" s="40">
        <v>17.52</v>
      </c>
      <c r="N276" s="46">
        <v>55852</v>
      </c>
      <c r="O276" s="41">
        <v>2.8000000000000001E-2</v>
      </c>
      <c r="P276" s="41">
        <v>4.5900000000000003E-2</v>
      </c>
      <c r="Q276" s="40"/>
      <c r="R276" s="40">
        <v>301696.37</v>
      </c>
      <c r="S276" s="40">
        <v>1</v>
      </c>
      <c r="T276" s="40">
        <v>73.98</v>
      </c>
      <c r="U276" s="40">
        <v>223.19499999999999</v>
      </c>
      <c r="V276" s="40"/>
      <c r="W276" s="40" t="s">
        <v>40</v>
      </c>
      <c r="X276" s="41">
        <v>1.17232352928E-7</v>
      </c>
      <c r="Y276" s="41">
        <v>2.794E-3</v>
      </c>
      <c r="Z276" s="41">
        <v>2.127E-3</v>
      </c>
      <c r="AA276" s="49"/>
      <c r="AC276" s="48"/>
    </row>
    <row r="277" spans="1:29" ht="15" x14ac:dyDescent="0.25">
      <c r="A277" s="42">
        <v>1329</v>
      </c>
      <c r="B277" s="42">
        <v>12139</v>
      </c>
      <c r="C277" s="40" t="s">
        <v>149</v>
      </c>
      <c r="D277" s="40" t="s">
        <v>150</v>
      </c>
      <c r="E277" s="40" t="s">
        <v>151</v>
      </c>
      <c r="F277" s="40" t="s">
        <v>144</v>
      </c>
      <c r="G277" s="40" t="s">
        <v>78</v>
      </c>
      <c r="H277" s="40" t="s">
        <v>78</v>
      </c>
      <c r="I277" s="40" t="s">
        <v>139</v>
      </c>
      <c r="J277" s="40" t="s">
        <v>140</v>
      </c>
      <c r="K277" s="40" t="s">
        <v>113</v>
      </c>
      <c r="L277" s="40" t="s">
        <v>82</v>
      </c>
      <c r="M277" s="40">
        <v>0.52</v>
      </c>
      <c r="N277" s="46">
        <v>46029</v>
      </c>
      <c r="O277" s="41">
        <v>0</v>
      </c>
      <c r="P277" s="41">
        <v>4.2999999999999997E-2</v>
      </c>
      <c r="Q277" s="40"/>
      <c r="R277" s="40">
        <v>4515900</v>
      </c>
      <c r="S277" s="40">
        <v>1</v>
      </c>
      <c r="T277" s="40">
        <v>97.83</v>
      </c>
      <c r="U277" s="40">
        <v>4417.9049999999997</v>
      </c>
      <c r="V277" s="40"/>
      <c r="W277" s="40" t="s">
        <v>40</v>
      </c>
      <c r="X277" s="41">
        <v>2.8224374999999999E-6</v>
      </c>
      <c r="Y277" s="41">
        <v>5.5313000000000001E-2</v>
      </c>
      <c r="Z277" s="41">
        <v>4.2110000000000002E-2</v>
      </c>
      <c r="AA277" s="49"/>
      <c r="AC277" s="48"/>
    </row>
    <row r="278" spans="1:29" ht="15" x14ac:dyDescent="0.25">
      <c r="A278" s="42">
        <v>1329</v>
      </c>
      <c r="B278" s="42">
        <v>12139</v>
      </c>
      <c r="C278" s="40" t="s">
        <v>149</v>
      </c>
      <c r="D278" s="40" t="s">
        <v>164</v>
      </c>
      <c r="E278" s="40" t="s">
        <v>165</v>
      </c>
      <c r="F278" s="40" t="s">
        <v>144</v>
      </c>
      <c r="G278" s="40" t="s">
        <v>78</v>
      </c>
      <c r="H278" s="40" t="s">
        <v>78</v>
      </c>
      <c r="I278" s="40" t="s">
        <v>139</v>
      </c>
      <c r="J278" s="40" t="s">
        <v>140</v>
      </c>
      <c r="K278" s="40" t="s">
        <v>113</v>
      </c>
      <c r="L278" s="40" t="s">
        <v>82</v>
      </c>
      <c r="M278" s="40">
        <v>0.85</v>
      </c>
      <c r="N278" s="46">
        <v>46148</v>
      </c>
      <c r="O278" s="41">
        <v>0</v>
      </c>
      <c r="P278" s="41">
        <v>4.1099999999999998E-2</v>
      </c>
      <c r="Q278" s="40"/>
      <c r="R278" s="40">
        <v>6572378</v>
      </c>
      <c r="S278" s="40">
        <v>1</v>
      </c>
      <c r="T278" s="40">
        <v>96.64</v>
      </c>
      <c r="U278" s="40">
        <v>6351.5460000000003</v>
      </c>
      <c r="V278" s="40"/>
      <c r="W278" s="40" t="s">
        <v>40</v>
      </c>
      <c r="X278" s="41">
        <v>3.651321111111E-6</v>
      </c>
      <c r="Y278" s="41">
        <v>7.9522999999999996E-2</v>
      </c>
      <c r="Z278" s="41">
        <v>6.0540999999999998E-2</v>
      </c>
      <c r="AA278" s="49"/>
      <c r="AC278" s="48"/>
    </row>
    <row r="279" spans="1:29" ht="15" x14ac:dyDescent="0.25">
      <c r="A279" s="42">
        <v>1329</v>
      </c>
      <c r="B279" s="42">
        <v>12139</v>
      </c>
      <c r="C279" s="40" t="s">
        <v>141</v>
      </c>
      <c r="D279" s="40" t="s">
        <v>154</v>
      </c>
      <c r="E279" s="40" t="s">
        <v>155</v>
      </c>
      <c r="F279" s="40" t="s">
        <v>144</v>
      </c>
      <c r="G279" s="40" t="s">
        <v>78</v>
      </c>
      <c r="H279" s="40" t="s">
        <v>78</v>
      </c>
      <c r="I279" s="40" t="s">
        <v>139</v>
      </c>
      <c r="J279" s="40" t="s">
        <v>140</v>
      </c>
      <c r="K279" s="40" t="s">
        <v>113</v>
      </c>
      <c r="L279" s="40" t="s">
        <v>82</v>
      </c>
      <c r="M279" s="40">
        <v>4.6399999999999997</v>
      </c>
      <c r="N279" s="46">
        <v>47573</v>
      </c>
      <c r="O279" s="41">
        <v>0.01</v>
      </c>
      <c r="P279" s="41">
        <v>3.9600000000000003E-2</v>
      </c>
      <c r="Q279" s="40"/>
      <c r="R279" s="40">
        <v>1776133.73</v>
      </c>
      <c r="S279" s="40">
        <v>1</v>
      </c>
      <c r="T279" s="40">
        <v>87.63</v>
      </c>
      <c r="U279" s="40">
        <v>1556.4259999999999</v>
      </c>
      <c r="V279" s="40"/>
      <c r="W279" s="40" t="s">
        <v>40</v>
      </c>
      <c r="X279" s="41">
        <v>4.70431072448E-7</v>
      </c>
      <c r="Y279" s="41">
        <v>1.9486E-2</v>
      </c>
      <c r="Z279" s="41">
        <v>1.4834999999999999E-2</v>
      </c>
      <c r="AA279" s="49"/>
      <c r="AC279" s="48"/>
    </row>
    <row r="280" spans="1:29" ht="15" x14ac:dyDescent="0.25">
      <c r="A280" s="42">
        <v>1329</v>
      </c>
      <c r="B280" s="42">
        <v>12139</v>
      </c>
      <c r="C280" s="40" t="s">
        <v>166</v>
      </c>
      <c r="D280" s="40" t="s">
        <v>178</v>
      </c>
      <c r="E280" s="40" t="s">
        <v>179</v>
      </c>
      <c r="F280" s="40" t="s">
        <v>169</v>
      </c>
      <c r="G280" s="40" t="s">
        <v>78</v>
      </c>
      <c r="H280" s="40" t="s">
        <v>78</v>
      </c>
      <c r="I280" s="40" t="s">
        <v>170</v>
      </c>
      <c r="J280" s="40" t="s">
        <v>171</v>
      </c>
      <c r="K280" s="40" t="s">
        <v>172</v>
      </c>
      <c r="L280" s="40" t="s">
        <v>92</v>
      </c>
      <c r="M280" s="40">
        <v>1.48</v>
      </c>
      <c r="N280" s="46">
        <v>46405</v>
      </c>
      <c r="O280" s="41">
        <v>1.4999999999999999E-2</v>
      </c>
      <c r="P280" s="41">
        <v>3.09E-2</v>
      </c>
      <c r="Q280" s="40"/>
      <c r="R280" s="40">
        <v>74352.02</v>
      </c>
      <c r="S280" s="40">
        <v>3.9552</v>
      </c>
      <c r="T280" s="40">
        <v>98.17</v>
      </c>
      <c r="U280" s="40">
        <v>288.69600000000003</v>
      </c>
      <c r="V280" s="40"/>
      <c r="W280" s="40" t="s">
        <v>40</v>
      </c>
      <c r="X280" s="41">
        <v>2.6180288732299999E-7</v>
      </c>
      <c r="Y280" s="41">
        <v>3.614E-3</v>
      </c>
      <c r="Z280" s="41">
        <v>2.751E-3</v>
      </c>
      <c r="AA280" s="49"/>
      <c r="AC280" s="48"/>
    </row>
    <row r="281" spans="1:29" ht="15" x14ac:dyDescent="0.25">
      <c r="A281" s="42">
        <v>1329</v>
      </c>
      <c r="B281" s="42">
        <v>12139</v>
      </c>
      <c r="C281" s="40" t="s">
        <v>141</v>
      </c>
      <c r="D281" s="40" t="s">
        <v>145</v>
      </c>
      <c r="E281" s="40" t="s">
        <v>146</v>
      </c>
      <c r="F281" s="40" t="s">
        <v>144</v>
      </c>
      <c r="G281" s="40" t="s">
        <v>78</v>
      </c>
      <c r="H281" s="40" t="s">
        <v>78</v>
      </c>
      <c r="I281" s="40" t="s">
        <v>139</v>
      </c>
      <c r="J281" s="40" t="s">
        <v>140</v>
      </c>
      <c r="K281" s="40" t="s">
        <v>113</v>
      </c>
      <c r="L281" s="40" t="s">
        <v>82</v>
      </c>
      <c r="M281" s="40">
        <v>6.54</v>
      </c>
      <c r="N281" s="46">
        <v>48334</v>
      </c>
      <c r="O281" s="41">
        <v>1.2999999999999999E-2</v>
      </c>
      <c r="P281" s="41">
        <v>4.0399999999999998E-2</v>
      </c>
      <c r="Q281" s="40"/>
      <c r="R281" s="40">
        <v>262006.58</v>
      </c>
      <c r="S281" s="40">
        <v>1</v>
      </c>
      <c r="T281" s="40">
        <v>84.099000000000004</v>
      </c>
      <c r="U281" s="40">
        <v>220.34800000000001</v>
      </c>
      <c r="V281" s="40"/>
      <c r="W281" s="40" t="s">
        <v>40</v>
      </c>
      <c r="X281" s="41">
        <v>7.3646088611000002E-8</v>
      </c>
      <c r="Y281" s="41">
        <v>2.758E-3</v>
      </c>
      <c r="Z281" s="41">
        <v>2.0999999999999999E-3</v>
      </c>
      <c r="AA281" s="49"/>
      <c r="AC281" s="48"/>
    </row>
    <row r="282" spans="1:29" ht="15" x14ac:dyDescent="0.25">
      <c r="A282" s="42">
        <v>1329</v>
      </c>
      <c r="B282" s="42">
        <v>12139</v>
      </c>
      <c r="C282" s="40" t="s">
        <v>149</v>
      </c>
      <c r="D282" s="40" t="s">
        <v>205</v>
      </c>
      <c r="E282" s="40" t="s">
        <v>206</v>
      </c>
      <c r="F282" s="40" t="s">
        <v>144</v>
      </c>
      <c r="G282" s="40" t="s">
        <v>78</v>
      </c>
      <c r="H282" s="40" t="s">
        <v>78</v>
      </c>
      <c r="I282" s="40" t="s">
        <v>139</v>
      </c>
      <c r="J282" s="40" t="s">
        <v>140</v>
      </c>
      <c r="K282" s="40" t="s">
        <v>113</v>
      </c>
      <c r="L282" s="40" t="s">
        <v>82</v>
      </c>
      <c r="M282" s="40">
        <v>0.01</v>
      </c>
      <c r="N282" s="46">
        <v>45840</v>
      </c>
      <c r="O282" s="41">
        <v>0</v>
      </c>
      <c r="P282" s="41">
        <v>0.1149</v>
      </c>
      <c r="Q282" s="40"/>
      <c r="R282" s="40">
        <v>3175674</v>
      </c>
      <c r="S282" s="40">
        <v>1</v>
      </c>
      <c r="T282" s="40">
        <v>99.969899999999996</v>
      </c>
      <c r="U282" s="40">
        <v>3174.721</v>
      </c>
      <c r="V282" s="40"/>
      <c r="W282" s="40" t="s">
        <v>40</v>
      </c>
      <c r="X282" s="41">
        <v>1.058558E-6</v>
      </c>
      <c r="Y282" s="41">
        <v>3.9747999999999999E-2</v>
      </c>
      <c r="Z282" s="41">
        <v>3.0259999999999999E-2</v>
      </c>
      <c r="AA282" s="49"/>
      <c r="AC282" s="48"/>
    </row>
    <row r="283" spans="1:29" ht="15" x14ac:dyDescent="0.25">
      <c r="A283" s="42">
        <v>1329</v>
      </c>
      <c r="B283" s="42">
        <v>12139</v>
      </c>
      <c r="C283" s="40" t="s">
        <v>149</v>
      </c>
      <c r="D283" s="40" t="s">
        <v>207</v>
      </c>
      <c r="E283" s="40" t="s">
        <v>208</v>
      </c>
      <c r="F283" s="40" t="s">
        <v>144</v>
      </c>
      <c r="G283" s="40" t="s">
        <v>78</v>
      </c>
      <c r="H283" s="40" t="s">
        <v>78</v>
      </c>
      <c r="I283" s="40" t="s">
        <v>139</v>
      </c>
      <c r="J283" s="40" t="s">
        <v>140</v>
      </c>
      <c r="K283" s="40" t="s">
        <v>113</v>
      </c>
      <c r="L283" s="40" t="s">
        <v>82</v>
      </c>
      <c r="M283" s="40">
        <v>0.1</v>
      </c>
      <c r="N283" s="46">
        <v>45875</v>
      </c>
      <c r="O283" s="41">
        <v>0</v>
      </c>
      <c r="P283" s="41">
        <v>4.2500000000000003E-2</v>
      </c>
      <c r="Q283" s="40"/>
      <c r="R283" s="40">
        <v>1852449</v>
      </c>
      <c r="S283" s="40">
        <v>1</v>
      </c>
      <c r="T283" s="40">
        <v>99.59</v>
      </c>
      <c r="U283" s="40">
        <v>1844.854</v>
      </c>
      <c r="V283" s="40"/>
      <c r="W283" s="40" t="s">
        <v>40</v>
      </c>
      <c r="X283" s="41">
        <v>6.1748299999999997E-7</v>
      </c>
      <c r="Y283" s="41">
        <v>2.3098E-2</v>
      </c>
      <c r="Z283" s="41">
        <v>1.7583999999999999E-2</v>
      </c>
      <c r="AA283" s="49"/>
      <c r="AC283" s="48"/>
    </row>
    <row r="284" spans="1:29" ht="15" x14ac:dyDescent="0.25">
      <c r="A284" s="42">
        <v>1329</v>
      </c>
      <c r="B284" s="42">
        <v>12139</v>
      </c>
      <c r="C284" s="40" t="s">
        <v>149</v>
      </c>
      <c r="D284" s="40" t="s">
        <v>199</v>
      </c>
      <c r="E284" s="40" t="s">
        <v>200</v>
      </c>
      <c r="F284" s="40" t="s">
        <v>144</v>
      </c>
      <c r="G284" s="40" t="s">
        <v>78</v>
      </c>
      <c r="H284" s="40" t="s">
        <v>78</v>
      </c>
      <c r="I284" s="40" t="s">
        <v>139</v>
      </c>
      <c r="J284" s="40" t="s">
        <v>140</v>
      </c>
      <c r="K284" s="40" t="s">
        <v>113</v>
      </c>
      <c r="L284" s="40" t="s">
        <v>82</v>
      </c>
      <c r="M284" s="40">
        <v>0.35</v>
      </c>
      <c r="N284" s="46">
        <v>45966</v>
      </c>
      <c r="O284" s="41">
        <v>0</v>
      </c>
      <c r="P284" s="41">
        <v>4.2799999999999998E-2</v>
      </c>
      <c r="Q284" s="40"/>
      <c r="R284" s="40">
        <v>2293426</v>
      </c>
      <c r="S284" s="40">
        <v>1</v>
      </c>
      <c r="T284" s="40">
        <v>98.55</v>
      </c>
      <c r="U284" s="40">
        <v>2260.1709999999998</v>
      </c>
      <c r="V284" s="40"/>
      <c r="W284" s="40" t="s">
        <v>40</v>
      </c>
      <c r="X284" s="41">
        <v>1.638161428571E-6</v>
      </c>
      <c r="Y284" s="41">
        <v>2.8298E-2</v>
      </c>
      <c r="Z284" s="41">
        <v>2.1543E-2</v>
      </c>
      <c r="AA284" s="49"/>
      <c r="AC284" s="48"/>
    </row>
    <row r="285" spans="1:29" ht="15" x14ac:dyDescent="0.25">
      <c r="A285" s="42">
        <v>1329</v>
      </c>
      <c r="B285" s="42">
        <v>12139</v>
      </c>
      <c r="C285" s="40" t="s">
        <v>149</v>
      </c>
      <c r="D285" s="40" t="s">
        <v>176</v>
      </c>
      <c r="E285" s="40" t="s">
        <v>177</v>
      </c>
      <c r="F285" s="40" t="s">
        <v>144</v>
      </c>
      <c r="G285" s="40" t="s">
        <v>78</v>
      </c>
      <c r="H285" s="40" t="s">
        <v>78</v>
      </c>
      <c r="I285" s="40" t="s">
        <v>139</v>
      </c>
      <c r="J285" s="40" t="s">
        <v>140</v>
      </c>
      <c r="K285" s="40" t="s">
        <v>113</v>
      </c>
      <c r="L285" s="40" t="s">
        <v>82</v>
      </c>
      <c r="M285" s="40">
        <v>0.75</v>
      </c>
      <c r="N285" s="46">
        <v>46113</v>
      </c>
      <c r="O285" s="41">
        <v>0</v>
      </c>
      <c r="P285" s="41">
        <v>4.1599999999999998E-2</v>
      </c>
      <c r="Q285" s="40"/>
      <c r="R285" s="40">
        <v>8395881</v>
      </c>
      <c r="S285" s="40">
        <v>1</v>
      </c>
      <c r="T285" s="40">
        <v>96.98</v>
      </c>
      <c r="U285" s="40">
        <v>8142.3249999999998</v>
      </c>
      <c r="V285" s="40"/>
      <c r="W285" s="40" t="s">
        <v>40</v>
      </c>
      <c r="X285" s="41">
        <v>4.6643783333329998E-6</v>
      </c>
      <c r="Y285" s="41">
        <v>0.10194400000000001</v>
      </c>
      <c r="Z285" s="41">
        <v>7.7610999999999999E-2</v>
      </c>
      <c r="AA285" s="49"/>
      <c r="AC285" s="48"/>
    </row>
    <row r="286" spans="1:29" ht="15" x14ac:dyDescent="0.25">
      <c r="A286" s="42">
        <v>1329</v>
      </c>
      <c r="B286" s="42">
        <v>12139</v>
      </c>
      <c r="C286" s="40" t="s">
        <v>135</v>
      </c>
      <c r="D286" s="40" t="s">
        <v>156</v>
      </c>
      <c r="E286" s="40" t="s">
        <v>157</v>
      </c>
      <c r="F286" s="40" t="s">
        <v>138</v>
      </c>
      <c r="G286" s="40" t="s">
        <v>78</v>
      </c>
      <c r="H286" s="40" t="s">
        <v>78</v>
      </c>
      <c r="I286" s="40" t="s">
        <v>139</v>
      </c>
      <c r="J286" s="40" t="s">
        <v>140</v>
      </c>
      <c r="K286" s="40" t="s">
        <v>113</v>
      </c>
      <c r="L286" s="40" t="s">
        <v>82</v>
      </c>
      <c r="M286" s="40">
        <v>1.08</v>
      </c>
      <c r="N286" s="46">
        <v>46234</v>
      </c>
      <c r="O286" s="41">
        <v>1E-3</v>
      </c>
      <c r="P286" s="41">
        <v>2.3300000000000001E-2</v>
      </c>
      <c r="Q286" s="40"/>
      <c r="R286" s="40">
        <v>5464199.6600000001</v>
      </c>
      <c r="S286" s="40">
        <v>1</v>
      </c>
      <c r="T286" s="40">
        <v>114.5</v>
      </c>
      <c r="U286" s="40">
        <v>6256.509</v>
      </c>
      <c r="V286" s="40"/>
      <c r="W286" s="40" t="s">
        <v>40</v>
      </c>
      <c r="X286" s="41">
        <v>2.7044381603859999E-6</v>
      </c>
      <c r="Y286" s="41">
        <v>7.8333E-2</v>
      </c>
      <c r="Z286" s="41">
        <v>5.9635000000000001E-2</v>
      </c>
      <c r="AA286" s="49"/>
      <c r="AC286" s="48"/>
    </row>
    <row r="287" spans="1:29" ht="15" x14ac:dyDescent="0.25">
      <c r="A287" s="42">
        <v>1329</v>
      </c>
      <c r="B287" s="42">
        <v>12139</v>
      </c>
      <c r="C287" s="40" t="s">
        <v>135</v>
      </c>
      <c r="D287" s="40" t="s">
        <v>162</v>
      </c>
      <c r="E287" s="40" t="s">
        <v>163</v>
      </c>
      <c r="F287" s="40" t="s">
        <v>138</v>
      </c>
      <c r="G287" s="40" t="s">
        <v>78</v>
      </c>
      <c r="H287" s="40" t="s">
        <v>78</v>
      </c>
      <c r="I287" s="40" t="s">
        <v>139</v>
      </c>
      <c r="J287" s="40" t="s">
        <v>140</v>
      </c>
      <c r="K287" s="40" t="s">
        <v>113</v>
      </c>
      <c r="L287" s="40" t="s">
        <v>82</v>
      </c>
      <c r="M287" s="40">
        <v>3.27</v>
      </c>
      <c r="N287" s="46">
        <v>47057</v>
      </c>
      <c r="O287" s="41">
        <v>1.0999999999999999E-2</v>
      </c>
      <c r="P287" s="41">
        <v>2.0500000000000001E-2</v>
      </c>
      <c r="Q287" s="40"/>
      <c r="R287" s="40">
        <v>1220993.74</v>
      </c>
      <c r="S287" s="40">
        <v>1</v>
      </c>
      <c r="T287" s="40">
        <v>103.51</v>
      </c>
      <c r="U287" s="40">
        <v>1263.8510000000001</v>
      </c>
      <c r="V287" s="40"/>
      <c r="W287" s="40" t="s">
        <v>40</v>
      </c>
      <c r="X287" s="41">
        <v>3.8920099717500001E-7</v>
      </c>
      <c r="Y287" s="41">
        <v>1.5823E-2</v>
      </c>
      <c r="Z287" s="41">
        <v>1.2045999999999999E-2</v>
      </c>
      <c r="AA287" s="49"/>
      <c r="AC287" s="48"/>
    </row>
    <row r="288" spans="1:29" ht="15" x14ac:dyDescent="0.25">
      <c r="A288" s="42">
        <v>1329</v>
      </c>
      <c r="B288" s="42">
        <v>12139</v>
      </c>
      <c r="C288" s="40" t="s">
        <v>135</v>
      </c>
      <c r="D288" s="40" t="s">
        <v>136</v>
      </c>
      <c r="E288" s="40" t="s">
        <v>137</v>
      </c>
      <c r="F288" s="40" t="s">
        <v>138</v>
      </c>
      <c r="G288" s="40" t="s">
        <v>78</v>
      </c>
      <c r="H288" s="40" t="s">
        <v>78</v>
      </c>
      <c r="I288" s="40" t="s">
        <v>139</v>
      </c>
      <c r="J288" s="40" t="s">
        <v>140</v>
      </c>
      <c r="K288" s="40" t="s">
        <v>113</v>
      </c>
      <c r="L288" s="40" t="s">
        <v>82</v>
      </c>
      <c r="M288" s="40">
        <v>7.78</v>
      </c>
      <c r="N288" s="46">
        <v>48883</v>
      </c>
      <c r="O288" s="41">
        <v>1.6E-2</v>
      </c>
      <c r="P288" s="41">
        <v>1.9699999999999999E-2</v>
      </c>
      <c r="Q288" s="40"/>
      <c r="R288" s="40">
        <v>4190199.76</v>
      </c>
      <c r="S288" s="40">
        <v>1</v>
      </c>
      <c r="T288" s="40">
        <v>103.3</v>
      </c>
      <c r="U288" s="40">
        <v>4328.4759999999997</v>
      </c>
      <c r="V288" s="40"/>
      <c r="W288" s="40" t="s">
        <v>40</v>
      </c>
      <c r="X288" s="41">
        <v>1.7701659221189999E-6</v>
      </c>
      <c r="Y288" s="41">
        <v>5.4192999999999998E-2</v>
      </c>
      <c r="Z288" s="41">
        <v>4.1258000000000003E-2</v>
      </c>
      <c r="AA288" s="49"/>
      <c r="AC288" s="48"/>
    </row>
    <row r="289" spans="1:29" ht="15" x14ac:dyDescent="0.25">
      <c r="A289" s="42">
        <v>1329</v>
      </c>
      <c r="B289" s="42">
        <v>12139</v>
      </c>
      <c r="C289" s="40" t="s">
        <v>141</v>
      </c>
      <c r="D289" s="40" t="s">
        <v>173</v>
      </c>
      <c r="E289" s="40" t="s">
        <v>174</v>
      </c>
      <c r="F289" s="40" t="s">
        <v>144</v>
      </c>
      <c r="G289" s="40" t="s">
        <v>78</v>
      </c>
      <c r="H289" s="40" t="s">
        <v>78</v>
      </c>
      <c r="I289" s="40" t="s">
        <v>139</v>
      </c>
      <c r="J289" s="40" t="s">
        <v>140</v>
      </c>
      <c r="K289" s="40" t="s">
        <v>113</v>
      </c>
      <c r="L289" s="40" t="s">
        <v>82</v>
      </c>
      <c r="M289" s="40">
        <v>8.18</v>
      </c>
      <c r="N289" s="46">
        <v>49398</v>
      </c>
      <c r="O289" s="41">
        <v>0.04</v>
      </c>
      <c r="P289" s="41">
        <v>4.1099999999999998E-2</v>
      </c>
      <c r="Q289" s="40"/>
      <c r="R289" s="40">
        <v>11309482.970000001</v>
      </c>
      <c r="S289" s="40">
        <v>1</v>
      </c>
      <c r="T289" s="40">
        <v>100.1</v>
      </c>
      <c r="U289" s="40">
        <v>11320.791999999999</v>
      </c>
      <c r="V289" s="40"/>
      <c r="W289" s="40" t="s">
        <v>40</v>
      </c>
      <c r="X289" s="41">
        <v>3.4059707529680001E-6</v>
      </c>
      <c r="Y289" s="41">
        <v>0.141739</v>
      </c>
      <c r="Z289" s="41">
        <v>0.107907</v>
      </c>
      <c r="AA289" s="49"/>
      <c r="AC289" s="48"/>
    </row>
    <row r="290" spans="1:29" ht="15" x14ac:dyDescent="0.25">
      <c r="A290" s="42">
        <v>1329</v>
      </c>
      <c r="B290" s="42">
        <v>12139</v>
      </c>
      <c r="C290" s="40" t="s">
        <v>141</v>
      </c>
      <c r="D290" s="40" t="s">
        <v>175</v>
      </c>
      <c r="E290" s="40" t="s">
        <v>174</v>
      </c>
      <c r="F290" s="40" t="s">
        <v>144</v>
      </c>
      <c r="G290" s="40" t="s">
        <v>78</v>
      </c>
      <c r="H290" s="40" t="s">
        <v>78</v>
      </c>
      <c r="I290" s="40" t="s">
        <v>139</v>
      </c>
      <c r="J290" s="40" t="s">
        <v>140</v>
      </c>
      <c r="K290" s="40" t="s">
        <v>113</v>
      </c>
      <c r="L290" s="40" t="s">
        <v>82</v>
      </c>
      <c r="M290" s="40">
        <v>8.1470000000000002</v>
      </c>
      <c r="N290" s="46">
        <v>49398</v>
      </c>
      <c r="O290" s="41">
        <v>0.04</v>
      </c>
      <c r="P290" s="41">
        <v>4.5499999999999999E-2</v>
      </c>
      <c r="Q290" s="40"/>
      <c r="R290" s="40">
        <v>797917.37</v>
      </c>
      <c r="S290" s="40">
        <v>1</v>
      </c>
      <c r="T290" s="40">
        <v>96.65</v>
      </c>
      <c r="U290" s="40">
        <v>771.18700000000001</v>
      </c>
      <c r="V290" s="40"/>
      <c r="W290" s="40" t="s">
        <v>40</v>
      </c>
      <c r="X290" s="40"/>
      <c r="Y290" s="41">
        <v>9.6550000000000004E-3</v>
      </c>
      <c r="Z290" s="41">
        <v>7.3499999999999998E-3</v>
      </c>
      <c r="AA290" s="49"/>
      <c r="AC290" s="48"/>
    </row>
    <row r="291" spans="1:29" ht="15" x14ac:dyDescent="0.25">
      <c r="A291" s="42">
        <v>1329</v>
      </c>
      <c r="B291" s="42">
        <v>12139</v>
      </c>
      <c r="C291" s="40" t="s">
        <v>141</v>
      </c>
      <c r="D291" s="40" t="s">
        <v>142</v>
      </c>
      <c r="E291" s="40" t="s">
        <v>143</v>
      </c>
      <c r="F291" s="40" t="s">
        <v>144</v>
      </c>
      <c r="G291" s="40" t="s">
        <v>78</v>
      </c>
      <c r="H291" s="40" t="s">
        <v>78</v>
      </c>
      <c r="I291" s="40" t="s">
        <v>139</v>
      </c>
      <c r="J291" s="40" t="s">
        <v>140</v>
      </c>
      <c r="K291" s="40" t="s">
        <v>113</v>
      </c>
      <c r="L291" s="40" t="s">
        <v>82</v>
      </c>
      <c r="M291" s="40">
        <v>11.42</v>
      </c>
      <c r="N291" s="46">
        <v>51897</v>
      </c>
      <c r="O291" s="41">
        <v>5.5E-2</v>
      </c>
      <c r="P291" s="41">
        <v>4.3499999999999997E-2</v>
      </c>
      <c r="Q291" s="40"/>
      <c r="R291" s="40">
        <v>5280485.54</v>
      </c>
      <c r="S291" s="40">
        <v>1</v>
      </c>
      <c r="T291" s="40">
        <v>115.63</v>
      </c>
      <c r="U291" s="40">
        <v>6105.8249999999998</v>
      </c>
      <c r="V291" s="40"/>
      <c r="W291" s="40" t="s">
        <v>40</v>
      </c>
      <c r="X291" s="41">
        <v>1.838822883248E-6</v>
      </c>
      <c r="Y291" s="41">
        <v>7.6446E-2</v>
      </c>
      <c r="Z291" s="41">
        <v>5.8199000000000001E-2</v>
      </c>
      <c r="AA291" s="49"/>
      <c r="AC291" s="48"/>
    </row>
    <row r="292" spans="1:29" ht="15" x14ac:dyDescent="0.25">
      <c r="A292" s="42">
        <v>1329</v>
      </c>
      <c r="B292" s="42">
        <v>12139</v>
      </c>
      <c r="C292" s="40" t="s">
        <v>135</v>
      </c>
      <c r="D292" s="40" t="s">
        <v>152</v>
      </c>
      <c r="E292" s="40" t="s">
        <v>153</v>
      </c>
      <c r="F292" s="40" t="s">
        <v>138</v>
      </c>
      <c r="G292" s="40" t="s">
        <v>78</v>
      </c>
      <c r="H292" s="40" t="s">
        <v>78</v>
      </c>
      <c r="I292" s="40" t="s">
        <v>139</v>
      </c>
      <c r="J292" s="40" t="s">
        <v>140</v>
      </c>
      <c r="K292" s="40" t="s">
        <v>113</v>
      </c>
      <c r="L292" s="40" t="s">
        <v>82</v>
      </c>
      <c r="M292" s="40">
        <v>0.33</v>
      </c>
      <c r="N292" s="46">
        <v>45961</v>
      </c>
      <c r="O292" s="41">
        <v>7.4999999999999997E-3</v>
      </c>
      <c r="P292" s="41">
        <v>5.8999999999999999E-3</v>
      </c>
      <c r="Q292" s="40"/>
      <c r="R292" s="40">
        <v>2962874.02</v>
      </c>
      <c r="S292" s="40">
        <v>1</v>
      </c>
      <c r="T292" s="40">
        <v>118.26</v>
      </c>
      <c r="U292" s="40">
        <v>3503.895</v>
      </c>
      <c r="V292" s="40"/>
      <c r="W292" s="40" t="s">
        <v>40</v>
      </c>
      <c r="X292" s="41">
        <v>2.336101161544E-6</v>
      </c>
      <c r="Y292" s="41">
        <v>4.3868999999999998E-2</v>
      </c>
      <c r="Z292" s="41">
        <v>3.3397999999999997E-2</v>
      </c>
      <c r="AA292" s="49"/>
      <c r="AC292" s="48"/>
    </row>
    <row r="293" spans="1:29" ht="15" x14ac:dyDescent="0.25">
      <c r="A293" s="42">
        <v>1329</v>
      </c>
      <c r="B293" s="42">
        <v>12139</v>
      </c>
      <c r="C293" s="40" t="s">
        <v>135</v>
      </c>
      <c r="D293" s="40" t="s">
        <v>180</v>
      </c>
      <c r="E293" s="40" t="s">
        <v>181</v>
      </c>
      <c r="F293" s="40" t="s">
        <v>138</v>
      </c>
      <c r="G293" s="40" t="s">
        <v>78</v>
      </c>
      <c r="H293" s="40" t="s">
        <v>78</v>
      </c>
      <c r="I293" s="40" t="s">
        <v>139</v>
      </c>
      <c r="J293" s="40" t="s">
        <v>140</v>
      </c>
      <c r="K293" s="40" t="s">
        <v>113</v>
      </c>
      <c r="L293" s="40" t="s">
        <v>82</v>
      </c>
      <c r="M293" s="40">
        <v>1.91</v>
      </c>
      <c r="N293" s="46">
        <v>46538</v>
      </c>
      <c r="O293" s="41">
        <v>7.4999999999999997E-3</v>
      </c>
      <c r="P293" s="41">
        <v>2.0899999999999998E-2</v>
      </c>
      <c r="Q293" s="40"/>
      <c r="R293" s="40">
        <v>5252738.79</v>
      </c>
      <c r="S293" s="40">
        <v>1</v>
      </c>
      <c r="T293" s="40">
        <v>115.45</v>
      </c>
      <c r="U293" s="40">
        <v>6064.2870000000003</v>
      </c>
      <c r="V293" s="40"/>
      <c r="W293" s="40" t="s">
        <v>40</v>
      </c>
      <c r="X293" s="41">
        <v>2.1566102339040001E-6</v>
      </c>
      <c r="Y293" s="41">
        <v>7.5925999999999993E-2</v>
      </c>
      <c r="Z293" s="41">
        <v>5.7803E-2</v>
      </c>
      <c r="AA293" s="49"/>
      <c r="AC293" s="48"/>
    </row>
    <row r="294" spans="1:29" ht="15" x14ac:dyDescent="0.25">
      <c r="A294" s="42">
        <v>1329</v>
      </c>
      <c r="B294" s="42">
        <v>12139</v>
      </c>
      <c r="C294" s="40" t="s">
        <v>141</v>
      </c>
      <c r="D294" s="40" t="s">
        <v>182</v>
      </c>
      <c r="E294" s="40" t="s">
        <v>183</v>
      </c>
      <c r="F294" s="40" t="s">
        <v>144</v>
      </c>
      <c r="G294" s="40" t="s">
        <v>78</v>
      </c>
      <c r="H294" s="40" t="s">
        <v>78</v>
      </c>
      <c r="I294" s="40" t="s">
        <v>139</v>
      </c>
      <c r="J294" s="40" t="s">
        <v>140</v>
      </c>
      <c r="K294" s="40" t="s">
        <v>113</v>
      </c>
      <c r="L294" s="40" t="s">
        <v>82</v>
      </c>
      <c r="M294" s="40">
        <v>10.81</v>
      </c>
      <c r="N294" s="46">
        <v>50191</v>
      </c>
      <c r="O294" s="41">
        <v>0.03</v>
      </c>
      <c r="P294" s="41">
        <v>4.2500000000000003E-2</v>
      </c>
      <c r="Q294" s="40"/>
      <c r="R294" s="40">
        <v>8513953.8200000003</v>
      </c>
      <c r="S294" s="40">
        <v>1</v>
      </c>
      <c r="T294" s="40">
        <v>74.8</v>
      </c>
      <c r="U294" s="40">
        <v>6368.4369999999999</v>
      </c>
      <c r="V294" s="40"/>
      <c r="W294" s="40" t="s">
        <v>40</v>
      </c>
      <c r="X294" s="41">
        <v>2.2573338547270001E-6</v>
      </c>
      <c r="Y294" s="41">
        <v>7.9733999999999999E-2</v>
      </c>
      <c r="Z294" s="41">
        <v>6.0701999999999999E-2</v>
      </c>
      <c r="AA294" s="49"/>
      <c r="AC294" s="48"/>
    </row>
    <row r="295" spans="1:29" ht="15" x14ac:dyDescent="0.25">
      <c r="A295" s="42">
        <v>1329</v>
      </c>
      <c r="B295" s="42">
        <v>12139</v>
      </c>
      <c r="C295" s="40" t="s">
        <v>141</v>
      </c>
      <c r="D295" s="40" t="s">
        <v>147</v>
      </c>
      <c r="E295" s="40" t="s">
        <v>148</v>
      </c>
      <c r="F295" s="40" t="s">
        <v>144</v>
      </c>
      <c r="G295" s="40" t="s">
        <v>78</v>
      </c>
      <c r="H295" s="40" t="s">
        <v>78</v>
      </c>
      <c r="I295" s="40" t="s">
        <v>139</v>
      </c>
      <c r="J295" s="40" t="s">
        <v>140</v>
      </c>
      <c r="K295" s="40" t="s">
        <v>113</v>
      </c>
      <c r="L295" s="40" t="s">
        <v>82</v>
      </c>
      <c r="M295" s="40">
        <v>3.11</v>
      </c>
      <c r="N295" s="46">
        <v>47024</v>
      </c>
      <c r="O295" s="41">
        <v>2.2499999999999999E-2</v>
      </c>
      <c r="P295" s="41">
        <v>3.9399999999999998E-2</v>
      </c>
      <c r="Q295" s="40"/>
      <c r="R295" s="40">
        <v>190380.76</v>
      </c>
      <c r="S295" s="40">
        <v>1</v>
      </c>
      <c r="T295" s="40">
        <v>96.6</v>
      </c>
      <c r="U295" s="40">
        <v>183.90799999999999</v>
      </c>
      <c r="V295" s="40"/>
      <c r="W295" s="40" t="s">
        <v>40</v>
      </c>
      <c r="X295" s="41">
        <v>5.4830767619000003E-8</v>
      </c>
      <c r="Y295" s="41">
        <v>2.3019999999999998E-3</v>
      </c>
      <c r="Z295" s="41">
        <v>1.7520000000000001E-3</v>
      </c>
      <c r="AA295" s="49"/>
      <c r="AC295" s="48"/>
    </row>
    <row r="296" spans="1:29" ht="15" x14ac:dyDescent="0.25">
      <c r="A296" s="42">
        <v>1329</v>
      </c>
      <c r="B296" s="42">
        <v>12139</v>
      </c>
      <c r="C296" s="40" t="s">
        <v>141</v>
      </c>
      <c r="D296" s="40" t="s">
        <v>226</v>
      </c>
      <c r="E296" s="40" t="s">
        <v>227</v>
      </c>
      <c r="F296" s="40" t="s">
        <v>144</v>
      </c>
      <c r="G296" s="40" t="s">
        <v>78</v>
      </c>
      <c r="H296" s="40" t="s">
        <v>78</v>
      </c>
      <c r="I296" s="40" t="s">
        <v>139</v>
      </c>
      <c r="J296" s="40" t="s">
        <v>140</v>
      </c>
      <c r="K296" s="40" t="s">
        <v>113</v>
      </c>
      <c r="L296" s="40" t="s">
        <v>82</v>
      </c>
      <c r="M296" s="40">
        <v>1.27</v>
      </c>
      <c r="N296" s="46">
        <v>46325</v>
      </c>
      <c r="O296" s="41">
        <v>7.0000000000000007E-2</v>
      </c>
      <c r="P296" s="41">
        <v>3.9600000000000003E-2</v>
      </c>
      <c r="Q296" s="40"/>
      <c r="R296" s="40">
        <v>2048307</v>
      </c>
      <c r="S296" s="40">
        <v>1</v>
      </c>
      <c r="T296" s="40">
        <v>107.04</v>
      </c>
      <c r="U296" s="40">
        <v>2192.5079999999998</v>
      </c>
      <c r="V296" s="40"/>
      <c r="W296" s="40" t="s">
        <v>40</v>
      </c>
      <c r="X296" s="41">
        <v>1.375054358499E-6</v>
      </c>
      <c r="Y296" s="41">
        <v>2.7449999999999999E-2</v>
      </c>
      <c r="Z296" s="41">
        <v>2.0898E-2</v>
      </c>
      <c r="AA296" s="49"/>
      <c r="AC296" s="48"/>
    </row>
    <row r="297" spans="1:29" ht="15" x14ac:dyDescent="0.25">
      <c r="A297" s="42">
        <v>1329</v>
      </c>
      <c r="B297" s="42">
        <v>12139</v>
      </c>
      <c r="C297" s="40" t="s">
        <v>184</v>
      </c>
      <c r="D297" s="40" t="s">
        <v>192</v>
      </c>
      <c r="E297" s="40" t="s">
        <v>193</v>
      </c>
      <c r="F297" s="40" t="s">
        <v>169</v>
      </c>
      <c r="G297" s="40" t="s">
        <v>97</v>
      </c>
      <c r="H297" s="40" t="s">
        <v>187</v>
      </c>
      <c r="I297" s="40" t="s">
        <v>191</v>
      </c>
      <c r="J297" s="40" t="s">
        <v>188</v>
      </c>
      <c r="K297" s="40" t="s">
        <v>172</v>
      </c>
      <c r="L297" s="40" t="s">
        <v>84</v>
      </c>
      <c r="M297" s="40">
        <v>7.0000000000000007E-2</v>
      </c>
      <c r="N297" s="46">
        <v>45869</v>
      </c>
      <c r="O297" s="41">
        <v>0</v>
      </c>
      <c r="P297" s="41">
        <v>4.2000000000000003E-2</v>
      </c>
      <c r="Q297" s="40"/>
      <c r="R297" s="40">
        <v>171681.4</v>
      </c>
      <c r="S297" s="40">
        <v>3.3719999999999999</v>
      </c>
      <c r="T297" s="40">
        <v>99.655000000000001</v>
      </c>
      <c r="U297" s="40">
        <v>576.91200000000003</v>
      </c>
      <c r="V297" s="40"/>
      <c r="W297" s="40" t="s">
        <v>40</v>
      </c>
      <c r="X297" s="41">
        <v>7.9103822919999993E-9</v>
      </c>
      <c r="Y297" s="41">
        <v>7.2230000000000003E-3</v>
      </c>
      <c r="Z297" s="41">
        <v>5.4990000000000004E-3</v>
      </c>
      <c r="AA297" s="49"/>
      <c r="AC297" s="48"/>
    </row>
    <row r="298" spans="1:29" ht="15" x14ac:dyDescent="0.25">
      <c r="A298" s="42">
        <v>1329</v>
      </c>
      <c r="B298" s="42">
        <v>12139</v>
      </c>
      <c r="C298" s="40" t="s">
        <v>184</v>
      </c>
      <c r="D298" s="40" t="s">
        <v>185</v>
      </c>
      <c r="E298" s="40" t="s">
        <v>186</v>
      </c>
      <c r="F298" s="40" t="s">
        <v>169</v>
      </c>
      <c r="G298" s="40" t="s">
        <v>97</v>
      </c>
      <c r="H298" s="40" t="s">
        <v>187</v>
      </c>
      <c r="I298" s="40" t="s">
        <v>191</v>
      </c>
      <c r="J298" s="40" t="s">
        <v>188</v>
      </c>
      <c r="K298" s="40" t="s">
        <v>172</v>
      </c>
      <c r="L298" s="40" t="s">
        <v>84</v>
      </c>
      <c r="M298" s="40">
        <v>0.11</v>
      </c>
      <c r="N298" s="46">
        <v>45881</v>
      </c>
      <c r="O298" s="41">
        <v>0</v>
      </c>
      <c r="P298" s="41">
        <v>4.3499999999999997E-2</v>
      </c>
      <c r="Q298" s="40"/>
      <c r="R298" s="40">
        <v>130234.65</v>
      </c>
      <c r="S298" s="40">
        <v>3.3719999999999999</v>
      </c>
      <c r="T298" s="40">
        <v>99.500600000000006</v>
      </c>
      <c r="U298" s="40">
        <v>436.95800000000003</v>
      </c>
      <c r="V298" s="40"/>
      <c r="W298" s="40" t="s">
        <v>40</v>
      </c>
      <c r="X298" s="41">
        <v>1.1284422628E-8</v>
      </c>
      <c r="Y298" s="41">
        <v>5.47E-3</v>
      </c>
      <c r="Z298" s="41">
        <v>4.1650000000000003E-3</v>
      </c>
      <c r="AA298" s="49"/>
      <c r="AC298" s="48"/>
    </row>
    <row r="299" spans="1:29" ht="15" x14ac:dyDescent="0.25">
      <c r="A299" s="42">
        <v>1329</v>
      </c>
      <c r="B299" s="42">
        <v>12139</v>
      </c>
      <c r="C299" s="40" t="s">
        <v>184</v>
      </c>
      <c r="D299" s="40" t="s">
        <v>194</v>
      </c>
      <c r="E299" s="40" t="s">
        <v>195</v>
      </c>
      <c r="F299" s="40" t="s">
        <v>169</v>
      </c>
      <c r="G299" s="40" t="s">
        <v>97</v>
      </c>
      <c r="H299" s="40" t="s">
        <v>187</v>
      </c>
      <c r="I299" s="40" t="s">
        <v>191</v>
      </c>
      <c r="J299" s="40" t="s">
        <v>188</v>
      </c>
      <c r="K299" s="40" t="s">
        <v>172</v>
      </c>
      <c r="L299" s="40" t="s">
        <v>84</v>
      </c>
      <c r="M299" s="40">
        <v>0.31</v>
      </c>
      <c r="N299" s="46">
        <v>45958</v>
      </c>
      <c r="O299" s="41">
        <v>0</v>
      </c>
      <c r="P299" s="41">
        <v>4.2999999999999997E-2</v>
      </c>
      <c r="Q299" s="40"/>
      <c r="R299" s="40">
        <v>91344.72</v>
      </c>
      <c r="S299" s="40">
        <v>3.3719999999999999</v>
      </c>
      <c r="T299" s="40">
        <v>98.62</v>
      </c>
      <c r="U299" s="40">
        <v>303.76299999999998</v>
      </c>
      <c r="V299" s="40"/>
      <c r="W299" s="40" t="s">
        <v>40</v>
      </c>
      <c r="X299" s="41">
        <v>1.4438657055999999E-8</v>
      </c>
      <c r="Y299" s="41">
        <v>3.803E-3</v>
      </c>
      <c r="Z299" s="41">
        <v>2.895E-3</v>
      </c>
      <c r="AA299" s="49"/>
      <c r="AC299" s="48"/>
    </row>
    <row r="300" spans="1:29" ht="15" x14ac:dyDescent="0.25">
      <c r="A300" s="42">
        <v>1329</v>
      </c>
      <c r="B300" s="42">
        <v>12139</v>
      </c>
      <c r="C300" s="40" t="s">
        <v>184</v>
      </c>
      <c r="D300" s="40" t="s">
        <v>189</v>
      </c>
      <c r="E300" s="40" t="s">
        <v>190</v>
      </c>
      <c r="F300" s="40" t="s">
        <v>169</v>
      </c>
      <c r="G300" s="40" t="s">
        <v>97</v>
      </c>
      <c r="H300" s="40" t="s">
        <v>187</v>
      </c>
      <c r="I300" s="40" t="s">
        <v>191</v>
      </c>
      <c r="J300" s="40" t="s">
        <v>188</v>
      </c>
      <c r="K300" s="40" t="s">
        <v>172</v>
      </c>
      <c r="L300" s="40" t="s">
        <v>84</v>
      </c>
      <c r="M300" s="40">
        <v>0.03</v>
      </c>
      <c r="N300" s="46">
        <v>45853</v>
      </c>
      <c r="O300" s="41">
        <v>0</v>
      </c>
      <c r="P300" s="41">
        <v>4.19E-2</v>
      </c>
      <c r="Q300" s="40"/>
      <c r="R300" s="40">
        <v>80806.009999999995</v>
      </c>
      <c r="S300" s="40">
        <v>3.3719999999999999</v>
      </c>
      <c r="T300" s="40">
        <v>99.838999999999999</v>
      </c>
      <c r="U300" s="40">
        <v>272.04000000000002</v>
      </c>
      <c r="V300" s="40"/>
      <c r="W300" s="40" t="s">
        <v>40</v>
      </c>
      <c r="X300" s="41">
        <v>4.0261485869999999E-9</v>
      </c>
      <c r="Y300" s="41">
        <v>3.4060000000000002E-3</v>
      </c>
      <c r="Z300" s="41">
        <v>2.5929999999999998E-3</v>
      </c>
      <c r="AA300" s="49"/>
      <c r="AC300" s="48"/>
    </row>
    <row r="301" spans="1:29" ht="15" x14ac:dyDescent="0.25">
      <c r="A301" s="42">
        <v>1329</v>
      </c>
      <c r="B301" s="42">
        <v>12139</v>
      </c>
      <c r="C301" s="40" t="s">
        <v>184</v>
      </c>
      <c r="D301" s="40" t="s">
        <v>197</v>
      </c>
      <c r="E301" s="40" t="s">
        <v>198</v>
      </c>
      <c r="F301" s="40" t="s">
        <v>169</v>
      </c>
      <c r="G301" s="40" t="s">
        <v>97</v>
      </c>
      <c r="H301" s="40" t="s">
        <v>187</v>
      </c>
      <c r="I301" s="40" t="s">
        <v>191</v>
      </c>
      <c r="J301" s="40" t="s">
        <v>188</v>
      </c>
      <c r="K301" s="40" t="s">
        <v>172</v>
      </c>
      <c r="L301" s="40" t="s">
        <v>84</v>
      </c>
      <c r="M301" s="40">
        <v>0.36</v>
      </c>
      <c r="N301" s="46">
        <v>45974</v>
      </c>
      <c r="O301" s="41">
        <v>0</v>
      </c>
      <c r="P301" s="41">
        <v>4.2299999999999997E-2</v>
      </c>
      <c r="Q301" s="40"/>
      <c r="R301" s="40">
        <v>167762.45000000001</v>
      </c>
      <c r="S301" s="40">
        <v>3.3719999999999999</v>
      </c>
      <c r="T301" s="40">
        <v>98.457999999999998</v>
      </c>
      <c r="U301" s="40">
        <v>556.97400000000005</v>
      </c>
      <c r="V301" s="40"/>
      <c r="W301" s="40" t="s">
        <v>40</v>
      </c>
      <c r="X301" s="41">
        <v>2.268163566E-8</v>
      </c>
      <c r="Y301" s="41">
        <v>6.973E-3</v>
      </c>
      <c r="Z301" s="41">
        <v>5.3080000000000002E-3</v>
      </c>
      <c r="AA301" s="49"/>
      <c r="AC301" s="48"/>
    </row>
    <row r="302" spans="1:29" ht="15" x14ac:dyDescent="0.25">
      <c r="A302" s="42">
        <v>1329</v>
      </c>
      <c r="B302" s="42">
        <v>13211</v>
      </c>
      <c r="C302" s="40" t="s">
        <v>149</v>
      </c>
      <c r="D302" s="40" t="s">
        <v>205</v>
      </c>
      <c r="E302" s="40" t="s">
        <v>206</v>
      </c>
      <c r="F302" s="40" t="s">
        <v>144</v>
      </c>
      <c r="G302" s="40" t="s">
        <v>78</v>
      </c>
      <c r="H302" s="40" t="s">
        <v>78</v>
      </c>
      <c r="I302" s="40" t="s">
        <v>139</v>
      </c>
      <c r="J302" s="40" t="s">
        <v>140</v>
      </c>
      <c r="K302" s="40" t="s">
        <v>113</v>
      </c>
      <c r="L302" s="40" t="s">
        <v>82</v>
      </c>
      <c r="M302" s="40">
        <v>0.01</v>
      </c>
      <c r="N302" s="46">
        <v>45840</v>
      </c>
      <c r="O302" s="41">
        <v>0</v>
      </c>
      <c r="P302" s="41">
        <v>0.1149</v>
      </c>
      <c r="Q302" s="40"/>
      <c r="R302" s="40">
        <v>6645135</v>
      </c>
      <c r="S302" s="40">
        <v>1</v>
      </c>
      <c r="T302" s="40">
        <v>99.969899999999996</v>
      </c>
      <c r="U302" s="40">
        <v>6643.1409999999996</v>
      </c>
      <c r="V302" s="40"/>
      <c r="W302" s="40" t="s">
        <v>40</v>
      </c>
      <c r="X302" s="41">
        <v>2.2150450000000002E-6</v>
      </c>
      <c r="Y302" s="41">
        <v>8.5278000000000007E-2</v>
      </c>
      <c r="Z302" s="41">
        <v>3.5907000000000001E-2</v>
      </c>
      <c r="AA302" s="49"/>
      <c r="AC302" s="48"/>
    </row>
    <row r="303" spans="1:29" ht="15" x14ac:dyDescent="0.25">
      <c r="A303" s="42">
        <v>1329</v>
      </c>
      <c r="B303" s="42">
        <v>13211</v>
      </c>
      <c r="C303" s="40" t="s">
        <v>141</v>
      </c>
      <c r="D303" s="40" t="s">
        <v>154</v>
      </c>
      <c r="E303" s="40" t="s">
        <v>155</v>
      </c>
      <c r="F303" s="40" t="s">
        <v>144</v>
      </c>
      <c r="G303" s="40" t="s">
        <v>78</v>
      </c>
      <c r="H303" s="40" t="s">
        <v>78</v>
      </c>
      <c r="I303" s="40" t="s">
        <v>139</v>
      </c>
      <c r="J303" s="40" t="s">
        <v>140</v>
      </c>
      <c r="K303" s="40" t="s">
        <v>113</v>
      </c>
      <c r="L303" s="40" t="s">
        <v>82</v>
      </c>
      <c r="M303" s="40">
        <v>4.6399999999999997</v>
      </c>
      <c r="N303" s="46">
        <v>47573</v>
      </c>
      <c r="O303" s="41">
        <v>0.01</v>
      </c>
      <c r="P303" s="41">
        <v>3.9600000000000003E-2</v>
      </c>
      <c r="Q303" s="40"/>
      <c r="R303" s="40">
        <v>2786000</v>
      </c>
      <c r="S303" s="40">
        <v>1</v>
      </c>
      <c r="T303" s="40">
        <v>87.63</v>
      </c>
      <c r="U303" s="40">
        <v>2441.3719999999998</v>
      </c>
      <c r="V303" s="40"/>
      <c r="W303" s="40" t="s">
        <v>40</v>
      </c>
      <c r="X303" s="41">
        <v>7.3790669345599996E-7</v>
      </c>
      <c r="Y303" s="41">
        <v>3.1338999999999999E-2</v>
      </c>
      <c r="Z303" s="41">
        <v>1.3195999999999999E-2</v>
      </c>
      <c r="AA303" s="49"/>
      <c r="AC303" s="48"/>
    </row>
    <row r="304" spans="1:29" ht="15" x14ac:dyDescent="0.25">
      <c r="A304" s="42">
        <v>1329</v>
      </c>
      <c r="B304" s="42">
        <v>13211</v>
      </c>
      <c r="C304" s="40" t="s">
        <v>141</v>
      </c>
      <c r="D304" s="40" t="s">
        <v>173</v>
      </c>
      <c r="E304" s="40" t="s">
        <v>174</v>
      </c>
      <c r="F304" s="40" t="s">
        <v>144</v>
      </c>
      <c r="G304" s="40" t="s">
        <v>78</v>
      </c>
      <c r="H304" s="40" t="s">
        <v>78</v>
      </c>
      <c r="I304" s="40" t="s">
        <v>139</v>
      </c>
      <c r="J304" s="40" t="s">
        <v>140</v>
      </c>
      <c r="K304" s="40" t="s">
        <v>113</v>
      </c>
      <c r="L304" s="40" t="s">
        <v>82</v>
      </c>
      <c r="M304" s="40">
        <v>8.18</v>
      </c>
      <c r="N304" s="46">
        <v>49398</v>
      </c>
      <c r="O304" s="41">
        <v>0.04</v>
      </c>
      <c r="P304" s="41">
        <v>4.1099999999999998E-2</v>
      </c>
      <c r="Q304" s="40"/>
      <c r="R304" s="40">
        <v>2866021</v>
      </c>
      <c r="S304" s="40">
        <v>1</v>
      </c>
      <c r="T304" s="40">
        <v>100.1</v>
      </c>
      <c r="U304" s="40">
        <v>2868.8870000000002</v>
      </c>
      <c r="V304" s="40"/>
      <c r="W304" s="40" t="s">
        <v>40</v>
      </c>
      <c r="X304" s="41">
        <v>8.6313262324000002E-7</v>
      </c>
      <c r="Y304" s="41">
        <v>3.6826999999999999E-2</v>
      </c>
      <c r="Z304" s="41">
        <v>1.5506000000000001E-2</v>
      </c>
      <c r="AA304" s="49"/>
      <c r="AC304" s="48"/>
    </row>
    <row r="305" spans="1:29" ht="15" x14ac:dyDescent="0.25">
      <c r="A305" s="42">
        <v>1329</v>
      </c>
      <c r="B305" s="42">
        <v>13211</v>
      </c>
      <c r="C305" s="40" t="s">
        <v>149</v>
      </c>
      <c r="D305" s="40" t="s">
        <v>207</v>
      </c>
      <c r="E305" s="40" t="s">
        <v>208</v>
      </c>
      <c r="F305" s="40" t="s">
        <v>144</v>
      </c>
      <c r="G305" s="40" t="s">
        <v>78</v>
      </c>
      <c r="H305" s="40" t="s">
        <v>78</v>
      </c>
      <c r="I305" s="40" t="s">
        <v>139</v>
      </c>
      <c r="J305" s="40" t="s">
        <v>140</v>
      </c>
      <c r="K305" s="40" t="s">
        <v>113</v>
      </c>
      <c r="L305" s="40" t="s">
        <v>82</v>
      </c>
      <c r="M305" s="40">
        <v>0.1</v>
      </c>
      <c r="N305" s="46">
        <v>45875</v>
      </c>
      <c r="O305" s="41">
        <v>0</v>
      </c>
      <c r="P305" s="41">
        <v>4.2500000000000003E-2</v>
      </c>
      <c r="Q305" s="40"/>
      <c r="R305" s="40">
        <v>5088366</v>
      </c>
      <c r="S305" s="40">
        <v>1</v>
      </c>
      <c r="T305" s="40">
        <v>99.59</v>
      </c>
      <c r="U305" s="40">
        <v>5067.5039999999999</v>
      </c>
      <c r="V305" s="40"/>
      <c r="W305" s="40" t="s">
        <v>40</v>
      </c>
      <c r="X305" s="41">
        <v>1.6961219999999999E-6</v>
      </c>
      <c r="Y305" s="41">
        <v>6.5050999999999998E-2</v>
      </c>
      <c r="Z305" s="41">
        <v>2.7390000000000001E-2</v>
      </c>
      <c r="AA305" s="49"/>
      <c r="AC305" s="48"/>
    </row>
    <row r="306" spans="1:29" ht="15" x14ac:dyDescent="0.25">
      <c r="A306" s="42">
        <v>1329</v>
      </c>
      <c r="B306" s="42">
        <v>13211</v>
      </c>
      <c r="C306" s="40" t="s">
        <v>149</v>
      </c>
      <c r="D306" s="40" t="s">
        <v>211</v>
      </c>
      <c r="E306" s="40" t="s">
        <v>212</v>
      </c>
      <c r="F306" s="40" t="s">
        <v>144</v>
      </c>
      <c r="G306" s="40" t="s">
        <v>78</v>
      </c>
      <c r="H306" s="40" t="s">
        <v>78</v>
      </c>
      <c r="I306" s="40" t="s">
        <v>139</v>
      </c>
      <c r="J306" s="40" t="s">
        <v>140</v>
      </c>
      <c r="K306" s="40" t="s">
        <v>113</v>
      </c>
      <c r="L306" s="40" t="s">
        <v>82</v>
      </c>
      <c r="M306" s="40">
        <v>0.42</v>
      </c>
      <c r="N306" s="46">
        <v>45994</v>
      </c>
      <c r="O306" s="41">
        <v>0</v>
      </c>
      <c r="P306" s="41">
        <v>4.2900000000000001E-2</v>
      </c>
      <c r="Q306" s="40"/>
      <c r="R306" s="40">
        <v>1187753</v>
      </c>
      <c r="S306" s="40">
        <v>1</v>
      </c>
      <c r="T306" s="40">
        <v>98.23</v>
      </c>
      <c r="U306" s="40">
        <v>1166.73</v>
      </c>
      <c r="V306" s="40"/>
      <c r="W306" s="40" t="s">
        <v>40</v>
      </c>
      <c r="X306" s="41">
        <v>8.4839499999999997E-7</v>
      </c>
      <c r="Y306" s="41">
        <v>1.4977000000000001E-2</v>
      </c>
      <c r="Z306" s="41">
        <v>6.306E-3</v>
      </c>
      <c r="AA306" s="49"/>
      <c r="AC306" s="48"/>
    </row>
    <row r="307" spans="1:29" ht="15" x14ac:dyDescent="0.25">
      <c r="A307" s="42">
        <v>1329</v>
      </c>
      <c r="B307" s="42">
        <v>13211</v>
      </c>
      <c r="C307" s="40" t="s">
        <v>149</v>
      </c>
      <c r="D307" s="40" t="s">
        <v>203</v>
      </c>
      <c r="E307" s="40" t="s">
        <v>204</v>
      </c>
      <c r="F307" s="40" t="s">
        <v>144</v>
      </c>
      <c r="G307" s="40" t="s">
        <v>78</v>
      </c>
      <c r="H307" s="40" t="s">
        <v>78</v>
      </c>
      <c r="I307" s="40" t="s">
        <v>139</v>
      </c>
      <c r="J307" s="40" t="s">
        <v>140</v>
      </c>
      <c r="K307" s="40" t="s">
        <v>113</v>
      </c>
      <c r="L307" s="40" t="s">
        <v>82</v>
      </c>
      <c r="M307" s="40">
        <v>0.6</v>
      </c>
      <c r="N307" s="46">
        <v>46057</v>
      </c>
      <c r="O307" s="41">
        <v>0</v>
      </c>
      <c r="P307" s="41">
        <v>4.2500000000000003E-2</v>
      </c>
      <c r="Q307" s="40"/>
      <c r="R307" s="40">
        <v>6743513</v>
      </c>
      <c r="S307" s="40">
        <v>1</v>
      </c>
      <c r="T307" s="40">
        <v>97.54</v>
      </c>
      <c r="U307" s="40">
        <v>6577.6229999999996</v>
      </c>
      <c r="V307" s="40"/>
      <c r="W307" s="40" t="s">
        <v>40</v>
      </c>
      <c r="X307" s="41">
        <v>3.7463961111110001E-6</v>
      </c>
      <c r="Y307" s="41">
        <v>8.4436999999999998E-2</v>
      </c>
      <c r="Z307" s="41">
        <v>3.5553000000000001E-2</v>
      </c>
      <c r="AA307" s="49"/>
      <c r="AC307" s="48"/>
    </row>
    <row r="308" spans="1:29" ht="15" x14ac:dyDescent="0.25">
      <c r="A308" s="42">
        <v>1329</v>
      </c>
      <c r="B308" s="42">
        <v>13211</v>
      </c>
      <c r="C308" s="40" t="s">
        <v>149</v>
      </c>
      <c r="D308" s="40" t="s">
        <v>176</v>
      </c>
      <c r="E308" s="40" t="s">
        <v>177</v>
      </c>
      <c r="F308" s="40" t="s">
        <v>144</v>
      </c>
      <c r="G308" s="40" t="s">
        <v>78</v>
      </c>
      <c r="H308" s="40" t="s">
        <v>78</v>
      </c>
      <c r="I308" s="40" t="s">
        <v>139</v>
      </c>
      <c r="J308" s="40" t="s">
        <v>140</v>
      </c>
      <c r="K308" s="40" t="s">
        <v>113</v>
      </c>
      <c r="L308" s="40" t="s">
        <v>82</v>
      </c>
      <c r="M308" s="40">
        <v>0.75</v>
      </c>
      <c r="N308" s="46">
        <v>46113</v>
      </c>
      <c r="O308" s="41">
        <v>0</v>
      </c>
      <c r="P308" s="41">
        <v>4.1599999999999998E-2</v>
      </c>
      <c r="Q308" s="40"/>
      <c r="R308" s="40">
        <v>11474204</v>
      </c>
      <c r="S308" s="40">
        <v>1</v>
      </c>
      <c r="T308" s="40">
        <v>96.98</v>
      </c>
      <c r="U308" s="40">
        <v>11127.683000000001</v>
      </c>
      <c r="V308" s="40"/>
      <c r="W308" s="40" t="s">
        <v>40</v>
      </c>
      <c r="X308" s="41">
        <v>6.3745577777769998E-6</v>
      </c>
      <c r="Y308" s="41">
        <v>0.142846</v>
      </c>
      <c r="Z308" s="41">
        <v>6.0146999999999999E-2</v>
      </c>
      <c r="AA308" s="49"/>
      <c r="AC308" s="48"/>
    </row>
    <row r="309" spans="1:29" ht="15" x14ac:dyDescent="0.25">
      <c r="A309" s="42">
        <v>1329</v>
      </c>
      <c r="B309" s="42">
        <v>13211</v>
      </c>
      <c r="C309" s="40" t="s">
        <v>141</v>
      </c>
      <c r="D309" s="40" t="s">
        <v>142</v>
      </c>
      <c r="E309" s="40" t="s">
        <v>143</v>
      </c>
      <c r="F309" s="40" t="s">
        <v>144</v>
      </c>
      <c r="G309" s="40" t="s">
        <v>78</v>
      </c>
      <c r="H309" s="40" t="s">
        <v>78</v>
      </c>
      <c r="I309" s="40" t="s">
        <v>139</v>
      </c>
      <c r="J309" s="40" t="s">
        <v>140</v>
      </c>
      <c r="K309" s="40" t="s">
        <v>113</v>
      </c>
      <c r="L309" s="40" t="s">
        <v>82</v>
      </c>
      <c r="M309" s="40">
        <v>11.42</v>
      </c>
      <c r="N309" s="46">
        <v>51897</v>
      </c>
      <c r="O309" s="41">
        <v>5.5E-2</v>
      </c>
      <c r="P309" s="41">
        <v>4.3499999999999997E-2</v>
      </c>
      <c r="Q309" s="40"/>
      <c r="R309" s="40">
        <v>2121468</v>
      </c>
      <c r="S309" s="40">
        <v>1</v>
      </c>
      <c r="T309" s="40">
        <v>115.63</v>
      </c>
      <c r="U309" s="40">
        <v>2453.0529999999999</v>
      </c>
      <c r="V309" s="40"/>
      <c r="W309" s="40" t="s">
        <v>40</v>
      </c>
      <c r="X309" s="41">
        <v>7.38758562054E-7</v>
      </c>
      <c r="Y309" s="41">
        <v>3.1489000000000003E-2</v>
      </c>
      <c r="Z309" s="41">
        <v>1.3259E-2</v>
      </c>
      <c r="AA309" s="49"/>
      <c r="AC309" s="48"/>
    </row>
    <row r="310" spans="1:29" ht="15" x14ac:dyDescent="0.25">
      <c r="A310" s="42">
        <v>1329</v>
      </c>
      <c r="B310" s="42">
        <v>13211</v>
      </c>
      <c r="C310" s="40" t="s">
        <v>149</v>
      </c>
      <c r="D310" s="40" t="s">
        <v>216</v>
      </c>
      <c r="E310" s="40" t="s">
        <v>217</v>
      </c>
      <c r="F310" s="40" t="s">
        <v>144</v>
      </c>
      <c r="G310" s="40" t="s">
        <v>78</v>
      </c>
      <c r="H310" s="40" t="s">
        <v>78</v>
      </c>
      <c r="I310" s="40" t="s">
        <v>139</v>
      </c>
      <c r="J310" s="40" t="s">
        <v>140</v>
      </c>
      <c r="K310" s="40" t="s">
        <v>113</v>
      </c>
      <c r="L310" s="40" t="s">
        <v>82</v>
      </c>
      <c r="M310" s="40">
        <v>0.67</v>
      </c>
      <c r="N310" s="46">
        <v>46085</v>
      </c>
      <c r="O310" s="41">
        <v>0</v>
      </c>
      <c r="P310" s="41">
        <v>4.2000000000000003E-2</v>
      </c>
      <c r="Q310" s="40"/>
      <c r="R310" s="40">
        <v>3614898</v>
      </c>
      <c r="S310" s="40">
        <v>1</v>
      </c>
      <c r="T310" s="40">
        <v>97.26</v>
      </c>
      <c r="U310" s="40">
        <v>3515.85</v>
      </c>
      <c r="V310" s="40"/>
      <c r="W310" s="40" t="s">
        <v>40</v>
      </c>
      <c r="X310" s="41">
        <v>2.0082766666660002E-6</v>
      </c>
      <c r="Y310" s="41">
        <v>4.5133E-2</v>
      </c>
      <c r="Z310" s="41">
        <v>1.9002999999999999E-2</v>
      </c>
      <c r="AA310" s="49"/>
      <c r="AC310" s="48"/>
    </row>
    <row r="311" spans="1:29" ht="15" x14ac:dyDescent="0.25">
      <c r="A311" s="42">
        <v>1329</v>
      </c>
      <c r="B311" s="42">
        <v>13211</v>
      </c>
      <c r="C311" s="40" t="s">
        <v>149</v>
      </c>
      <c r="D311" s="40" t="s">
        <v>213</v>
      </c>
      <c r="E311" s="40" t="s">
        <v>214</v>
      </c>
      <c r="F311" s="40" t="s">
        <v>215</v>
      </c>
      <c r="G311" s="40" t="s">
        <v>78</v>
      </c>
      <c r="H311" s="40" t="s">
        <v>78</v>
      </c>
      <c r="I311" s="40" t="s">
        <v>139</v>
      </c>
      <c r="J311" s="40" t="s">
        <v>140</v>
      </c>
      <c r="K311" s="40" t="s">
        <v>113</v>
      </c>
      <c r="L311" s="40" t="s">
        <v>82</v>
      </c>
      <c r="M311" s="40">
        <v>0.92</v>
      </c>
      <c r="N311" s="46">
        <v>46145</v>
      </c>
      <c r="O311" s="41">
        <v>0</v>
      </c>
      <c r="P311" s="41">
        <v>4.0899999999999999E-2</v>
      </c>
      <c r="Q311" s="40"/>
      <c r="R311" s="40">
        <v>1480074</v>
      </c>
      <c r="S311" s="40">
        <v>1</v>
      </c>
      <c r="T311" s="40">
        <v>96.36</v>
      </c>
      <c r="U311" s="40">
        <v>1426.1990000000001</v>
      </c>
      <c r="V311" s="40"/>
      <c r="W311" s="40" t="s">
        <v>40</v>
      </c>
      <c r="X311" s="41">
        <v>8.2226333333300002E-7</v>
      </c>
      <c r="Y311" s="41">
        <v>1.8308000000000001E-2</v>
      </c>
      <c r="Z311" s="41">
        <v>7.7079999999999996E-3</v>
      </c>
      <c r="AA311" s="49"/>
      <c r="AC311" s="48"/>
    </row>
    <row r="312" spans="1:29" ht="15" x14ac:dyDescent="0.25">
      <c r="A312" s="42">
        <v>1329</v>
      </c>
      <c r="B312" s="42">
        <v>13211</v>
      </c>
      <c r="C312" s="40" t="s">
        <v>149</v>
      </c>
      <c r="D312" s="40" t="s">
        <v>201</v>
      </c>
      <c r="E312" s="40" t="s">
        <v>202</v>
      </c>
      <c r="F312" s="40" t="s">
        <v>144</v>
      </c>
      <c r="G312" s="40" t="s">
        <v>78</v>
      </c>
      <c r="H312" s="40" t="s">
        <v>78</v>
      </c>
      <c r="I312" s="40" t="s">
        <v>139</v>
      </c>
      <c r="J312" s="40" t="s">
        <v>140</v>
      </c>
      <c r="K312" s="40" t="s">
        <v>113</v>
      </c>
      <c r="L312" s="40" t="s">
        <v>82</v>
      </c>
      <c r="M312" s="40">
        <v>0.26</v>
      </c>
      <c r="N312" s="46">
        <v>45933</v>
      </c>
      <c r="O312" s="41">
        <v>0</v>
      </c>
      <c r="P312" s="41">
        <v>4.2999999999999997E-2</v>
      </c>
      <c r="Q312" s="40"/>
      <c r="R312" s="40">
        <v>2900000</v>
      </c>
      <c r="S312" s="40">
        <v>1</v>
      </c>
      <c r="T312" s="40">
        <v>98.92</v>
      </c>
      <c r="U312" s="40">
        <v>2868.68</v>
      </c>
      <c r="V312" s="40"/>
      <c r="W312" s="40" t="s">
        <v>40</v>
      </c>
      <c r="X312" s="41">
        <v>2.071428571428E-6</v>
      </c>
      <c r="Y312" s="41">
        <v>3.6824999999999997E-2</v>
      </c>
      <c r="Z312" s="41">
        <v>1.5505E-2</v>
      </c>
      <c r="AA312" s="49"/>
      <c r="AC312" s="48"/>
    </row>
    <row r="313" spans="1:29" ht="15" x14ac:dyDescent="0.25">
      <c r="A313" s="42">
        <v>1329</v>
      </c>
      <c r="B313" s="42">
        <v>13211</v>
      </c>
      <c r="C313" s="40" t="s">
        <v>149</v>
      </c>
      <c r="D313" s="40" t="s">
        <v>199</v>
      </c>
      <c r="E313" s="40" t="s">
        <v>200</v>
      </c>
      <c r="F313" s="40" t="s">
        <v>144</v>
      </c>
      <c r="G313" s="40" t="s">
        <v>78</v>
      </c>
      <c r="H313" s="40" t="s">
        <v>78</v>
      </c>
      <c r="I313" s="40" t="s">
        <v>139</v>
      </c>
      <c r="J313" s="40" t="s">
        <v>140</v>
      </c>
      <c r="K313" s="40" t="s">
        <v>113</v>
      </c>
      <c r="L313" s="40" t="s">
        <v>82</v>
      </c>
      <c r="M313" s="40">
        <v>0.35</v>
      </c>
      <c r="N313" s="46">
        <v>45966</v>
      </c>
      <c r="O313" s="41">
        <v>0</v>
      </c>
      <c r="P313" s="41">
        <v>4.2799999999999998E-2</v>
      </c>
      <c r="Q313" s="40"/>
      <c r="R313" s="40">
        <v>10100000</v>
      </c>
      <c r="S313" s="40">
        <v>1</v>
      </c>
      <c r="T313" s="40">
        <v>98.55</v>
      </c>
      <c r="U313" s="40">
        <v>9953.5499999999993</v>
      </c>
      <c r="V313" s="40"/>
      <c r="W313" s="40" t="s">
        <v>40</v>
      </c>
      <c r="X313" s="41">
        <v>7.2142857142849997E-6</v>
      </c>
      <c r="Y313" s="41">
        <v>0.127774</v>
      </c>
      <c r="Z313" s="41">
        <v>5.3801000000000002E-2</v>
      </c>
      <c r="AA313" s="49"/>
      <c r="AC313" s="48"/>
    </row>
    <row r="314" spans="1:29" ht="15" x14ac:dyDescent="0.25">
      <c r="A314" s="42">
        <v>1329</v>
      </c>
      <c r="B314" s="42">
        <v>13211</v>
      </c>
      <c r="C314" s="40" t="s">
        <v>149</v>
      </c>
      <c r="D314" s="40" t="s">
        <v>164</v>
      </c>
      <c r="E314" s="40" t="s">
        <v>165</v>
      </c>
      <c r="F314" s="40" t="s">
        <v>144</v>
      </c>
      <c r="G314" s="40" t="s">
        <v>78</v>
      </c>
      <c r="H314" s="40" t="s">
        <v>78</v>
      </c>
      <c r="I314" s="40" t="s">
        <v>139</v>
      </c>
      <c r="J314" s="40" t="s">
        <v>140</v>
      </c>
      <c r="K314" s="40" t="s">
        <v>113</v>
      </c>
      <c r="L314" s="40" t="s">
        <v>82</v>
      </c>
      <c r="M314" s="40">
        <v>0.85</v>
      </c>
      <c r="N314" s="46">
        <v>46148</v>
      </c>
      <c r="O314" s="41">
        <v>0</v>
      </c>
      <c r="P314" s="41">
        <v>4.1099999999999998E-2</v>
      </c>
      <c r="Q314" s="40"/>
      <c r="R314" s="40">
        <v>2721586</v>
      </c>
      <c r="S314" s="40">
        <v>1</v>
      </c>
      <c r="T314" s="40">
        <v>96.64</v>
      </c>
      <c r="U314" s="40">
        <v>2630.1410000000001</v>
      </c>
      <c r="V314" s="40"/>
      <c r="W314" s="40" t="s">
        <v>40</v>
      </c>
      <c r="X314" s="41">
        <v>1.511992222222E-6</v>
      </c>
      <c r="Y314" s="41">
        <v>3.3763000000000001E-2</v>
      </c>
      <c r="Z314" s="41">
        <v>1.4215999999999999E-2</v>
      </c>
      <c r="AA314" s="49"/>
      <c r="AC314" s="48"/>
    </row>
    <row r="315" spans="1:29" ht="15" x14ac:dyDescent="0.25">
      <c r="A315" s="42">
        <v>1329</v>
      </c>
      <c r="B315" s="42">
        <v>13211</v>
      </c>
      <c r="C315" s="40" t="s">
        <v>149</v>
      </c>
      <c r="D315" s="40" t="s">
        <v>150</v>
      </c>
      <c r="E315" s="40" t="s">
        <v>151</v>
      </c>
      <c r="F315" s="40" t="s">
        <v>144</v>
      </c>
      <c r="G315" s="40" t="s">
        <v>78</v>
      </c>
      <c r="H315" s="40" t="s">
        <v>78</v>
      </c>
      <c r="I315" s="40" t="s">
        <v>139</v>
      </c>
      <c r="J315" s="40" t="s">
        <v>140</v>
      </c>
      <c r="K315" s="40" t="s">
        <v>113</v>
      </c>
      <c r="L315" s="40" t="s">
        <v>82</v>
      </c>
      <c r="M315" s="40">
        <v>0.52</v>
      </c>
      <c r="N315" s="46">
        <v>46029</v>
      </c>
      <c r="O315" s="41">
        <v>0</v>
      </c>
      <c r="P315" s="41">
        <v>4.2999999999999997E-2</v>
      </c>
      <c r="Q315" s="40"/>
      <c r="R315" s="40">
        <v>4627085</v>
      </c>
      <c r="S315" s="40">
        <v>1</v>
      </c>
      <c r="T315" s="40">
        <v>97.83</v>
      </c>
      <c r="U315" s="40">
        <v>4526.6769999999997</v>
      </c>
      <c r="V315" s="40"/>
      <c r="W315" s="40" t="s">
        <v>40</v>
      </c>
      <c r="X315" s="41">
        <v>2.8919281250000001E-6</v>
      </c>
      <c r="Y315" s="41">
        <v>5.8109000000000001E-2</v>
      </c>
      <c r="Z315" s="41">
        <v>2.4466999999999999E-2</v>
      </c>
      <c r="AA315" s="49"/>
      <c r="AC315" s="48"/>
    </row>
    <row r="316" spans="1:29" ht="15" x14ac:dyDescent="0.25">
      <c r="A316" s="42">
        <v>1329</v>
      </c>
      <c r="B316" s="42">
        <v>13211</v>
      </c>
      <c r="C316" s="40" t="s">
        <v>184</v>
      </c>
      <c r="D316" s="40" t="s">
        <v>189</v>
      </c>
      <c r="E316" s="40" t="s">
        <v>190</v>
      </c>
      <c r="F316" s="40" t="s">
        <v>169</v>
      </c>
      <c r="G316" s="40" t="s">
        <v>97</v>
      </c>
      <c r="H316" s="40" t="s">
        <v>187</v>
      </c>
      <c r="I316" s="40" t="s">
        <v>191</v>
      </c>
      <c r="J316" s="40" t="s">
        <v>188</v>
      </c>
      <c r="K316" s="40" t="s">
        <v>172</v>
      </c>
      <c r="L316" s="40" t="s">
        <v>84</v>
      </c>
      <c r="M316" s="40">
        <v>0.03</v>
      </c>
      <c r="N316" s="46">
        <v>45853</v>
      </c>
      <c r="O316" s="41">
        <v>0</v>
      </c>
      <c r="P316" s="41">
        <v>4.19E-2</v>
      </c>
      <c r="Q316" s="40"/>
      <c r="R316" s="40">
        <v>575231.42000000004</v>
      </c>
      <c r="S316" s="40">
        <v>3.3719999999999999</v>
      </c>
      <c r="T316" s="40">
        <v>99.838999999999999</v>
      </c>
      <c r="U316" s="40">
        <v>1936.5650000000001</v>
      </c>
      <c r="V316" s="40"/>
      <c r="W316" s="40" t="s">
        <v>40</v>
      </c>
      <c r="X316" s="41">
        <v>2.8660828188000001E-8</v>
      </c>
      <c r="Y316" s="41">
        <v>2.4858999999999999E-2</v>
      </c>
      <c r="Z316" s="41">
        <v>1.0467000000000001E-2</v>
      </c>
      <c r="AA316" s="49"/>
      <c r="AC316" s="48"/>
    </row>
    <row r="317" spans="1:29" ht="15" x14ac:dyDescent="0.25">
      <c r="A317" s="42">
        <v>1329</v>
      </c>
      <c r="B317" s="42">
        <v>13211</v>
      </c>
      <c r="C317" s="40" t="s">
        <v>184</v>
      </c>
      <c r="D317" s="40" t="s">
        <v>185</v>
      </c>
      <c r="E317" s="40" t="s">
        <v>186</v>
      </c>
      <c r="F317" s="40" t="s">
        <v>169</v>
      </c>
      <c r="G317" s="40" t="s">
        <v>97</v>
      </c>
      <c r="H317" s="40" t="s">
        <v>187</v>
      </c>
      <c r="I317" s="40" t="s">
        <v>191</v>
      </c>
      <c r="J317" s="40" t="s">
        <v>188</v>
      </c>
      <c r="K317" s="40" t="s">
        <v>172</v>
      </c>
      <c r="L317" s="40" t="s">
        <v>84</v>
      </c>
      <c r="M317" s="40">
        <v>0.11</v>
      </c>
      <c r="N317" s="46">
        <v>45881</v>
      </c>
      <c r="O317" s="41">
        <v>0</v>
      </c>
      <c r="P317" s="41">
        <v>4.3499999999999997E-2</v>
      </c>
      <c r="Q317" s="40"/>
      <c r="R317" s="40">
        <v>927097.64</v>
      </c>
      <c r="S317" s="40">
        <v>3.3719999999999999</v>
      </c>
      <c r="T317" s="40">
        <v>99.500600000000006</v>
      </c>
      <c r="U317" s="40">
        <v>3110.5610000000001</v>
      </c>
      <c r="V317" s="40"/>
      <c r="W317" s="40" t="s">
        <v>40</v>
      </c>
      <c r="X317" s="41">
        <v>8.0330093318000003E-8</v>
      </c>
      <c r="Y317" s="41">
        <v>3.993E-2</v>
      </c>
      <c r="Z317" s="41">
        <v>1.6813000000000002E-2</v>
      </c>
      <c r="AA317" s="49"/>
      <c r="AC317" s="48"/>
    </row>
    <row r="318" spans="1:29" ht="15" x14ac:dyDescent="0.25">
      <c r="A318" s="42">
        <v>1329</v>
      </c>
      <c r="B318" s="42">
        <v>13211</v>
      </c>
      <c r="C318" s="40" t="s">
        <v>184</v>
      </c>
      <c r="D318" s="40" t="s">
        <v>192</v>
      </c>
      <c r="E318" s="40" t="s">
        <v>193</v>
      </c>
      <c r="F318" s="40" t="s">
        <v>169</v>
      </c>
      <c r="G318" s="40" t="s">
        <v>97</v>
      </c>
      <c r="H318" s="40" t="s">
        <v>187</v>
      </c>
      <c r="I318" s="40" t="s">
        <v>191</v>
      </c>
      <c r="J318" s="40" t="s">
        <v>188</v>
      </c>
      <c r="K318" s="40" t="s">
        <v>172</v>
      </c>
      <c r="L318" s="40" t="s">
        <v>84</v>
      </c>
      <c r="M318" s="40">
        <v>7.0000000000000007E-2</v>
      </c>
      <c r="N318" s="46">
        <v>45869</v>
      </c>
      <c r="O318" s="41">
        <v>0</v>
      </c>
      <c r="P318" s="41">
        <v>4.2000000000000003E-2</v>
      </c>
      <c r="Q318" s="40"/>
      <c r="R318" s="40">
        <v>1222143.4099999999</v>
      </c>
      <c r="S318" s="40">
        <v>3.3719999999999999</v>
      </c>
      <c r="T318" s="40">
        <v>99.655000000000001</v>
      </c>
      <c r="U318" s="40">
        <v>4106.8500000000004</v>
      </c>
      <c r="V318" s="40"/>
      <c r="W318" s="40" t="s">
        <v>40</v>
      </c>
      <c r="X318" s="41">
        <v>5.6311409323999997E-8</v>
      </c>
      <c r="Y318" s="41">
        <v>5.2719000000000002E-2</v>
      </c>
      <c r="Z318" s="41">
        <v>2.2197999999999999E-2</v>
      </c>
      <c r="AA318" s="49"/>
      <c r="AC318" s="48"/>
    </row>
    <row r="319" spans="1:29" ht="15" x14ac:dyDescent="0.25">
      <c r="A319" s="42">
        <v>1329</v>
      </c>
      <c r="B319" s="42">
        <v>13211</v>
      </c>
      <c r="C319" s="40" t="s">
        <v>184</v>
      </c>
      <c r="D319" s="40" t="s">
        <v>197</v>
      </c>
      <c r="E319" s="40" t="s">
        <v>198</v>
      </c>
      <c r="F319" s="40" t="s">
        <v>169</v>
      </c>
      <c r="G319" s="40" t="s">
        <v>97</v>
      </c>
      <c r="H319" s="40" t="s">
        <v>187</v>
      </c>
      <c r="I319" s="40" t="s">
        <v>191</v>
      </c>
      <c r="J319" s="40" t="s">
        <v>188</v>
      </c>
      <c r="K319" s="40" t="s">
        <v>172</v>
      </c>
      <c r="L319" s="40" t="s">
        <v>84</v>
      </c>
      <c r="M319" s="40">
        <v>0.36</v>
      </c>
      <c r="N319" s="46">
        <v>45974</v>
      </c>
      <c r="O319" s="41">
        <v>0</v>
      </c>
      <c r="P319" s="41">
        <v>4.2299999999999997E-2</v>
      </c>
      <c r="Q319" s="40"/>
      <c r="R319" s="40">
        <v>998849.85</v>
      </c>
      <c r="S319" s="40">
        <v>3.3719999999999999</v>
      </c>
      <c r="T319" s="40">
        <v>98.457999999999998</v>
      </c>
      <c r="U319" s="40">
        <v>3316.1950000000002</v>
      </c>
      <c r="V319" s="40"/>
      <c r="W319" s="40" t="s">
        <v>40</v>
      </c>
      <c r="X319" s="41">
        <v>1.3504540722500001E-7</v>
      </c>
      <c r="Y319" s="41">
        <v>4.2569999999999997E-2</v>
      </c>
      <c r="Z319" s="41">
        <v>1.7923999999999999E-2</v>
      </c>
      <c r="AA319" s="49"/>
      <c r="AC319" s="48"/>
    </row>
    <row r="320" spans="1:29" ht="15" x14ac:dyDescent="0.25">
      <c r="A320" s="42">
        <v>1329</v>
      </c>
      <c r="B320" s="42">
        <v>13211</v>
      </c>
      <c r="C320" s="40" t="s">
        <v>184</v>
      </c>
      <c r="D320" s="40" t="s">
        <v>194</v>
      </c>
      <c r="E320" s="40" t="s">
        <v>195</v>
      </c>
      <c r="F320" s="40" t="s">
        <v>169</v>
      </c>
      <c r="G320" s="40" t="s">
        <v>97</v>
      </c>
      <c r="H320" s="40" t="s">
        <v>187</v>
      </c>
      <c r="I320" s="40" t="s">
        <v>191</v>
      </c>
      <c r="J320" s="40" t="s">
        <v>188</v>
      </c>
      <c r="K320" s="40" t="s">
        <v>172</v>
      </c>
      <c r="L320" s="40" t="s">
        <v>84</v>
      </c>
      <c r="M320" s="40">
        <v>0.31</v>
      </c>
      <c r="N320" s="46">
        <v>45958</v>
      </c>
      <c r="O320" s="41">
        <v>0</v>
      </c>
      <c r="P320" s="41">
        <v>4.2999999999999997E-2</v>
      </c>
      <c r="Q320" s="40"/>
      <c r="R320" s="40">
        <v>650253.04</v>
      </c>
      <c r="S320" s="40">
        <v>3.3719999999999999</v>
      </c>
      <c r="T320" s="40">
        <v>98.62</v>
      </c>
      <c r="U320" s="40">
        <v>2162.386</v>
      </c>
      <c r="V320" s="40"/>
      <c r="W320" s="40" t="s">
        <v>40</v>
      </c>
      <c r="X320" s="41">
        <v>1.0278405412199999E-7</v>
      </c>
      <c r="Y320" s="41">
        <v>2.7758000000000001E-2</v>
      </c>
      <c r="Z320" s="41">
        <v>1.1688E-2</v>
      </c>
      <c r="AA320" s="49"/>
      <c r="AC320" s="48"/>
    </row>
    <row r="321" spans="1:29" ht="15" x14ac:dyDescent="0.25">
      <c r="A321" s="42">
        <v>1329</v>
      </c>
      <c r="B321" s="42">
        <v>13212</v>
      </c>
      <c r="C321" s="40" t="s">
        <v>149</v>
      </c>
      <c r="D321" s="40" t="s">
        <v>213</v>
      </c>
      <c r="E321" s="40" t="s">
        <v>214</v>
      </c>
      <c r="F321" s="40" t="s">
        <v>215</v>
      </c>
      <c r="G321" s="40" t="s">
        <v>78</v>
      </c>
      <c r="H321" s="40" t="s">
        <v>78</v>
      </c>
      <c r="I321" s="40" t="s">
        <v>139</v>
      </c>
      <c r="J321" s="40" t="s">
        <v>140</v>
      </c>
      <c r="K321" s="40" t="s">
        <v>113</v>
      </c>
      <c r="L321" s="40" t="s">
        <v>82</v>
      </c>
      <c r="M321" s="40">
        <v>0.92</v>
      </c>
      <c r="N321" s="46">
        <v>46145</v>
      </c>
      <c r="O321" s="41">
        <v>0</v>
      </c>
      <c r="P321" s="41">
        <v>4.0899999999999999E-2</v>
      </c>
      <c r="Q321" s="40"/>
      <c r="R321" s="40">
        <v>85448</v>
      </c>
      <c r="S321" s="40">
        <v>1</v>
      </c>
      <c r="T321" s="40">
        <v>96.36</v>
      </c>
      <c r="U321" s="40">
        <v>82.337999999999994</v>
      </c>
      <c r="V321" s="40"/>
      <c r="W321" s="40" t="s">
        <v>40</v>
      </c>
      <c r="X321" s="41">
        <v>4.7471111111000003E-8</v>
      </c>
      <c r="Y321" s="41">
        <v>7.7582999999999999E-2</v>
      </c>
      <c r="Z321" s="41">
        <v>2.4627E-2</v>
      </c>
      <c r="AA321" s="49"/>
      <c r="AC321" s="48"/>
    </row>
    <row r="322" spans="1:29" ht="15" x14ac:dyDescent="0.25">
      <c r="A322" s="42">
        <v>1329</v>
      </c>
      <c r="B322" s="42">
        <v>13212</v>
      </c>
      <c r="C322" s="40" t="s">
        <v>135</v>
      </c>
      <c r="D322" s="40" t="s">
        <v>136</v>
      </c>
      <c r="E322" s="40" t="s">
        <v>137</v>
      </c>
      <c r="F322" s="40" t="s">
        <v>138</v>
      </c>
      <c r="G322" s="40" t="s">
        <v>78</v>
      </c>
      <c r="H322" s="40" t="s">
        <v>78</v>
      </c>
      <c r="I322" s="40" t="s">
        <v>139</v>
      </c>
      <c r="J322" s="40" t="s">
        <v>140</v>
      </c>
      <c r="K322" s="40" t="s">
        <v>113</v>
      </c>
      <c r="L322" s="40" t="s">
        <v>82</v>
      </c>
      <c r="M322" s="40">
        <v>7.78</v>
      </c>
      <c r="N322" s="46">
        <v>48883</v>
      </c>
      <c r="O322" s="41">
        <v>1.6E-2</v>
      </c>
      <c r="P322" s="41">
        <v>1.9699999999999999E-2</v>
      </c>
      <c r="Q322" s="40"/>
      <c r="R322" s="40">
        <v>40010</v>
      </c>
      <c r="S322" s="40">
        <v>1</v>
      </c>
      <c r="T322" s="40">
        <v>103.3</v>
      </c>
      <c r="U322" s="40">
        <v>41.33</v>
      </c>
      <c r="V322" s="40"/>
      <c r="W322" s="40" t="s">
        <v>40</v>
      </c>
      <c r="X322" s="41">
        <v>1.6902377595E-8</v>
      </c>
      <c r="Y322" s="41">
        <v>3.8943999999999999E-2</v>
      </c>
      <c r="Z322" s="41">
        <v>1.2362E-2</v>
      </c>
      <c r="AA322" s="49"/>
      <c r="AC322" s="48"/>
    </row>
    <row r="323" spans="1:29" ht="15" x14ac:dyDescent="0.25">
      <c r="A323" s="42">
        <v>1329</v>
      </c>
      <c r="B323" s="42">
        <v>13212</v>
      </c>
      <c r="C323" s="40" t="s">
        <v>141</v>
      </c>
      <c r="D323" s="40" t="s">
        <v>142</v>
      </c>
      <c r="E323" s="40" t="s">
        <v>143</v>
      </c>
      <c r="F323" s="40" t="s">
        <v>144</v>
      </c>
      <c r="G323" s="40" t="s">
        <v>78</v>
      </c>
      <c r="H323" s="40" t="s">
        <v>78</v>
      </c>
      <c r="I323" s="40" t="s">
        <v>139</v>
      </c>
      <c r="J323" s="40" t="s">
        <v>140</v>
      </c>
      <c r="K323" s="40" t="s">
        <v>113</v>
      </c>
      <c r="L323" s="40" t="s">
        <v>82</v>
      </c>
      <c r="M323" s="40">
        <v>11.42</v>
      </c>
      <c r="N323" s="46">
        <v>51897</v>
      </c>
      <c r="O323" s="41">
        <v>5.5E-2</v>
      </c>
      <c r="P323" s="41">
        <v>4.3499999999999997E-2</v>
      </c>
      <c r="Q323" s="40"/>
      <c r="R323" s="40">
        <v>57593</v>
      </c>
      <c r="S323" s="40">
        <v>1</v>
      </c>
      <c r="T323" s="40">
        <v>115.63</v>
      </c>
      <c r="U323" s="40">
        <v>66.594999999999999</v>
      </c>
      <c r="V323" s="40"/>
      <c r="W323" s="40" t="s">
        <v>40</v>
      </c>
      <c r="X323" s="41">
        <v>2.0055603885000002E-8</v>
      </c>
      <c r="Y323" s="41">
        <v>6.2748999999999999E-2</v>
      </c>
      <c r="Z323" s="41">
        <v>1.9918000000000002E-2</v>
      </c>
      <c r="AA323" s="49"/>
      <c r="AC323" s="48"/>
    </row>
    <row r="324" spans="1:29" ht="15" x14ac:dyDescent="0.25">
      <c r="A324" s="42">
        <v>1329</v>
      </c>
      <c r="B324" s="42">
        <v>13212</v>
      </c>
      <c r="C324" s="40" t="s">
        <v>141</v>
      </c>
      <c r="D324" s="40" t="s">
        <v>173</v>
      </c>
      <c r="E324" s="40" t="s">
        <v>174</v>
      </c>
      <c r="F324" s="40" t="s">
        <v>144</v>
      </c>
      <c r="G324" s="40" t="s">
        <v>78</v>
      </c>
      <c r="H324" s="40" t="s">
        <v>78</v>
      </c>
      <c r="I324" s="40" t="s">
        <v>139</v>
      </c>
      <c r="J324" s="40" t="s">
        <v>140</v>
      </c>
      <c r="K324" s="40" t="s">
        <v>113</v>
      </c>
      <c r="L324" s="40" t="s">
        <v>82</v>
      </c>
      <c r="M324" s="40">
        <v>8.18</v>
      </c>
      <c r="N324" s="46">
        <v>49398</v>
      </c>
      <c r="O324" s="41">
        <v>0.04</v>
      </c>
      <c r="P324" s="41">
        <v>4.1099999999999998E-2</v>
      </c>
      <c r="Q324" s="40"/>
      <c r="R324" s="40">
        <v>121689</v>
      </c>
      <c r="S324" s="40">
        <v>1</v>
      </c>
      <c r="T324" s="40">
        <v>100.1</v>
      </c>
      <c r="U324" s="40">
        <v>121.81100000000001</v>
      </c>
      <c r="V324" s="40"/>
      <c r="W324" s="40" t="s">
        <v>40</v>
      </c>
      <c r="X324" s="41">
        <v>3.6647933071000002E-8</v>
      </c>
      <c r="Y324" s="41">
        <v>0.114777</v>
      </c>
      <c r="Z324" s="41">
        <v>3.6434000000000001E-2</v>
      </c>
      <c r="AA324" s="49"/>
      <c r="AC324" s="48"/>
    </row>
    <row r="325" spans="1:29" ht="15" x14ac:dyDescent="0.25">
      <c r="A325" s="42">
        <v>1329</v>
      </c>
      <c r="B325" s="42">
        <v>13212</v>
      </c>
      <c r="C325" s="40" t="s">
        <v>149</v>
      </c>
      <c r="D325" s="40" t="s">
        <v>207</v>
      </c>
      <c r="E325" s="40" t="s">
        <v>208</v>
      </c>
      <c r="F325" s="40" t="s">
        <v>144</v>
      </c>
      <c r="G325" s="40" t="s">
        <v>78</v>
      </c>
      <c r="H325" s="40" t="s">
        <v>78</v>
      </c>
      <c r="I325" s="40" t="s">
        <v>139</v>
      </c>
      <c r="J325" s="40" t="s">
        <v>140</v>
      </c>
      <c r="K325" s="40" t="s">
        <v>113</v>
      </c>
      <c r="L325" s="40" t="s">
        <v>82</v>
      </c>
      <c r="M325" s="40">
        <v>0.1</v>
      </c>
      <c r="N325" s="46">
        <v>45875</v>
      </c>
      <c r="O325" s="41">
        <v>0</v>
      </c>
      <c r="P325" s="41">
        <v>4.2500000000000003E-2</v>
      </c>
      <c r="Q325" s="40"/>
      <c r="R325" s="40">
        <v>82524</v>
      </c>
      <c r="S325" s="40">
        <v>1</v>
      </c>
      <c r="T325" s="40">
        <v>99.59</v>
      </c>
      <c r="U325" s="40">
        <v>82.186000000000007</v>
      </c>
      <c r="V325" s="40"/>
      <c r="W325" s="40" t="s">
        <v>40</v>
      </c>
      <c r="X325" s="41">
        <v>2.7508000000000001E-8</v>
      </c>
      <c r="Y325" s="41">
        <v>7.7439999999999995E-2</v>
      </c>
      <c r="Z325" s="41">
        <v>2.4582E-2</v>
      </c>
      <c r="AA325" s="49"/>
      <c r="AC325" s="48"/>
    </row>
    <row r="326" spans="1:29" ht="15" x14ac:dyDescent="0.25">
      <c r="A326" s="42">
        <v>1329</v>
      </c>
      <c r="B326" s="42">
        <v>13212</v>
      </c>
      <c r="C326" s="40" t="s">
        <v>141</v>
      </c>
      <c r="D326" s="40" t="s">
        <v>182</v>
      </c>
      <c r="E326" s="40" t="s">
        <v>183</v>
      </c>
      <c r="F326" s="40" t="s">
        <v>144</v>
      </c>
      <c r="G326" s="40" t="s">
        <v>78</v>
      </c>
      <c r="H326" s="40" t="s">
        <v>78</v>
      </c>
      <c r="I326" s="40" t="s">
        <v>139</v>
      </c>
      <c r="J326" s="40" t="s">
        <v>140</v>
      </c>
      <c r="K326" s="40" t="s">
        <v>113</v>
      </c>
      <c r="L326" s="40" t="s">
        <v>82</v>
      </c>
      <c r="M326" s="40">
        <v>10.81</v>
      </c>
      <c r="N326" s="46">
        <v>50191</v>
      </c>
      <c r="O326" s="41">
        <v>0.03</v>
      </c>
      <c r="P326" s="41">
        <v>4.2500000000000003E-2</v>
      </c>
      <c r="Q326" s="40"/>
      <c r="R326" s="40">
        <v>44333</v>
      </c>
      <c r="S326" s="40">
        <v>1</v>
      </c>
      <c r="T326" s="40">
        <v>74.8</v>
      </c>
      <c r="U326" s="40">
        <v>33.161000000000001</v>
      </c>
      <c r="V326" s="40"/>
      <c r="W326" s="40" t="s">
        <v>40</v>
      </c>
      <c r="X326" s="41">
        <v>1.1754160745000001E-8</v>
      </c>
      <c r="Y326" s="41">
        <v>3.1245999999999999E-2</v>
      </c>
      <c r="Z326" s="41">
        <v>9.9179999999999997E-3</v>
      </c>
      <c r="AA326" s="49"/>
      <c r="AC326" s="48"/>
    </row>
    <row r="327" spans="1:29" ht="15" x14ac:dyDescent="0.25">
      <c r="A327" s="42">
        <v>1329</v>
      </c>
      <c r="B327" s="42">
        <v>13212</v>
      </c>
      <c r="C327" s="40" t="s">
        <v>149</v>
      </c>
      <c r="D327" s="40" t="s">
        <v>211</v>
      </c>
      <c r="E327" s="40" t="s">
        <v>212</v>
      </c>
      <c r="F327" s="40" t="s">
        <v>144</v>
      </c>
      <c r="G327" s="40" t="s">
        <v>78</v>
      </c>
      <c r="H327" s="40" t="s">
        <v>78</v>
      </c>
      <c r="I327" s="40" t="s">
        <v>139</v>
      </c>
      <c r="J327" s="40" t="s">
        <v>140</v>
      </c>
      <c r="K327" s="40" t="s">
        <v>113</v>
      </c>
      <c r="L327" s="40" t="s">
        <v>82</v>
      </c>
      <c r="M327" s="40">
        <v>0.42</v>
      </c>
      <c r="N327" s="46">
        <v>45994</v>
      </c>
      <c r="O327" s="41">
        <v>0</v>
      </c>
      <c r="P327" s="41">
        <v>4.2900000000000001E-2</v>
      </c>
      <c r="Q327" s="40"/>
      <c r="R327" s="40">
        <v>64000</v>
      </c>
      <c r="S327" s="40">
        <v>1</v>
      </c>
      <c r="T327" s="40">
        <v>98.23</v>
      </c>
      <c r="U327" s="40">
        <v>62.866999999999997</v>
      </c>
      <c r="V327" s="40"/>
      <c r="W327" s="40" t="s">
        <v>40</v>
      </c>
      <c r="X327" s="41">
        <v>4.5714285714E-8</v>
      </c>
      <c r="Y327" s="41">
        <v>5.9236999999999998E-2</v>
      </c>
      <c r="Z327" s="41">
        <v>1.8803E-2</v>
      </c>
      <c r="AA327" s="49"/>
      <c r="AC327" s="48"/>
    </row>
    <row r="328" spans="1:29" ht="15" x14ac:dyDescent="0.25">
      <c r="A328" s="42">
        <v>1329</v>
      </c>
      <c r="B328" s="42">
        <v>13212</v>
      </c>
      <c r="C328" s="40" t="s">
        <v>149</v>
      </c>
      <c r="D328" s="40" t="s">
        <v>199</v>
      </c>
      <c r="E328" s="40" t="s">
        <v>200</v>
      </c>
      <c r="F328" s="40" t="s">
        <v>144</v>
      </c>
      <c r="G328" s="40" t="s">
        <v>78</v>
      </c>
      <c r="H328" s="40" t="s">
        <v>78</v>
      </c>
      <c r="I328" s="40" t="s">
        <v>139</v>
      </c>
      <c r="J328" s="40" t="s">
        <v>140</v>
      </c>
      <c r="K328" s="40" t="s">
        <v>113</v>
      </c>
      <c r="L328" s="40" t="s">
        <v>82</v>
      </c>
      <c r="M328" s="40">
        <v>0.35</v>
      </c>
      <c r="N328" s="46">
        <v>45966</v>
      </c>
      <c r="O328" s="41">
        <v>0</v>
      </c>
      <c r="P328" s="41">
        <v>4.2799999999999998E-2</v>
      </c>
      <c r="Q328" s="40"/>
      <c r="R328" s="40">
        <v>129000</v>
      </c>
      <c r="S328" s="40">
        <v>1</v>
      </c>
      <c r="T328" s="40">
        <v>98.55</v>
      </c>
      <c r="U328" s="40">
        <v>127.13</v>
      </c>
      <c r="V328" s="40"/>
      <c r="W328" s="40" t="s">
        <v>40</v>
      </c>
      <c r="X328" s="41">
        <v>9.2142857141999995E-8</v>
      </c>
      <c r="Y328" s="41">
        <v>0.11978900000000001</v>
      </c>
      <c r="Z328" s="41">
        <v>3.8025000000000003E-2</v>
      </c>
      <c r="AA328" s="49"/>
      <c r="AC328" s="48"/>
    </row>
    <row r="329" spans="1:29" ht="15" x14ac:dyDescent="0.25">
      <c r="A329" s="42">
        <v>1329</v>
      </c>
      <c r="B329" s="42">
        <v>13212</v>
      </c>
      <c r="C329" s="40" t="s">
        <v>149</v>
      </c>
      <c r="D329" s="40" t="s">
        <v>203</v>
      </c>
      <c r="E329" s="40" t="s">
        <v>204</v>
      </c>
      <c r="F329" s="40" t="s">
        <v>144</v>
      </c>
      <c r="G329" s="40" t="s">
        <v>78</v>
      </c>
      <c r="H329" s="40" t="s">
        <v>78</v>
      </c>
      <c r="I329" s="40" t="s">
        <v>139</v>
      </c>
      <c r="J329" s="40" t="s">
        <v>140</v>
      </c>
      <c r="K329" s="40" t="s">
        <v>113</v>
      </c>
      <c r="L329" s="40" t="s">
        <v>82</v>
      </c>
      <c r="M329" s="40">
        <v>0.6</v>
      </c>
      <c r="N329" s="46">
        <v>46057</v>
      </c>
      <c r="O329" s="41">
        <v>0</v>
      </c>
      <c r="P329" s="41">
        <v>4.2500000000000003E-2</v>
      </c>
      <c r="Q329" s="40"/>
      <c r="R329" s="40">
        <v>19275</v>
      </c>
      <c r="S329" s="40">
        <v>1</v>
      </c>
      <c r="T329" s="40">
        <v>97.54</v>
      </c>
      <c r="U329" s="40">
        <v>18.800999999999998</v>
      </c>
      <c r="V329" s="40"/>
      <c r="W329" s="40" t="s">
        <v>40</v>
      </c>
      <c r="X329" s="41">
        <v>1.0708333332999999E-8</v>
      </c>
      <c r="Y329" s="41">
        <v>1.7715000000000002E-2</v>
      </c>
      <c r="Z329" s="41">
        <v>5.6230000000000004E-3</v>
      </c>
      <c r="AA329" s="49"/>
      <c r="AC329" s="48"/>
    </row>
    <row r="330" spans="1:29" ht="15" x14ac:dyDescent="0.25">
      <c r="A330" s="42">
        <v>1329</v>
      </c>
      <c r="B330" s="42">
        <v>13212</v>
      </c>
      <c r="C330" s="40" t="s">
        <v>149</v>
      </c>
      <c r="D330" s="40" t="s">
        <v>150</v>
      </c>
      <c r="E330" s="40" t="s">
        <v>151</v>
      </c>
      <c r="F330" s="40" t="s">
        <v>144</v>
      </c>
      <c r="G330" s="40" t="s">
        <v>78</v>
      </c>
      <c r="H330" s="40" t="s">
        <v>78</v>
      </c>
      <c r="I330" s="40" t="s">
        <v>139</v>
      </c>
      <c r="J330" s="40" t="s">
        <v>140</v>
      </c>
      <c r="K330" s="40" t="s">
        <v>113</v>
      </c>
      <c r="L330" s="40" t="s">
        <v>82</v>
      </c>
      <c r="M330" s="40">
        <v>0.52</v>
      </c>
      <c r="N330" s="46">
        <v>46029</v>
      </c>
      <c r="O330" s="41">
        <v>0</v>
      </c>
      <c r="P330" s="41">
        <v>4.2999999999999997E-2</v>
      </c>
      <c r="Q330" s="40"/>
      <c r="R330" s="40">
        <v>35358</v>
      </c>
      <c r="S330" s="40">
        <v>1</v>
      </c>
      <c r="T330" s="40">
        <v>97.83</v>
      </c>
      <c r="U330" s="40">
        <v>34.591000000000001</v>
      </c>
      <c r="V330" s="40"/>
      <c r="W330" s="40" t="s">
        <v>40</v>
      </c>
      <c r="X330" s="41">
        <v>2.2098750000000001E-8</v>
      </c>
      <c r="Y330" s="41">
        <v>3.2592999999999997E-2</v>
      </c>
      <c r="Z330" s="41">
        <v>1.0345999999999999E-2</v>
      </c>
      <c r="AA330" s="49"/>
      <c r="AC330" s="48"/>
    </row>
    <row r="331" spans="1:29" ht="15" x14ac:dyDescent="0.25">
      <c r="A331" s="42">
        <v>1329</v>
      </c>
      <c r="B331" s="42">
        <v>13212</v>
      </c>
      <c r="C331" s="40" t="s">
        <v>135</v>
      </c>
      <c r="D331" s="40" t="s">
        <v>158</v>
      </c>
      <c r="E331" s="40" t="s">
        <v>159</v>
      </c>
      <c r="F331" s="40" t="s">
        <v>138</v>
      </c>
      <c r="G331" s="40" t="s">
        <v>78</v>
      </c>
      <c r="H331" s="40" t="s">
        <v>78</v>
      </c>
      <c r="I331" s="40" t="s">
        <v>139</v>
      </c>
      <c r="J331" s="40" t="s">
        <v>140</v>
      </c>
      <c r="K331" s="40" t="s">
        <v>113</v>
      </c>
      <c r="L331" s="40" t="s">
        <v>82</v>
      </c>
      <c r="M331" s="40">
        <v>6.4</v>
      </c>
      <c r="N331" s="46">
        <v>48182</v>
      </c>
      <c r="O331" s="41">
        <v>1E-3</v>
      </c>
      <c r="P331" s="41">
        <v>1.9599999999999999E-2</v>
      </c>
      <c r="Q331" s="40"/>
      <c r="R331" s="40">
        <v>6099</v>
      </c>
      <c r="S331" s="40">
        <v>1</v>
      </c>
      <c r="T331" s="40">
        <v>104.14</v>
      </c>
      <c r="U331" s="40">
        <v>6.351</v>
      </c>
      <c r="V331" s="40"/>
      <c r="W331" s="40" t="s">
        <v>40</v>
      </c>
      <c r="X331" s="41">
        <v>1.7818496040000001E-9</v>
      </c>
      <c r="Y331" s="41">
        <v>5.9839999999999997E-3</v>
      </c>
      <c r="Z331" s="41">
        <v>1.8990000000000001E-3</v>
      </c>
      <c r="AA331" s="49"/>
      <c r="AC331" s="48"/>
    </row>
    <row r="332" spans="1:29" ht="15" x14ac:dyDescent="0.25">
      <c r="A332" s="42">
        <v>1329</v>
      </c>
      <c r="B332" s="42">
        <v>13212</v>
      </c>
      <c r="C332" s="40" t="s">
        <v>135</v>
      </c>
      <c r="D332" s="40" t="s">
        <v>162</v>
      </c>
      <c r="E332" s="40" t="s">
        <v>163</v>
      </c>
      <c r="F332" s="40" t="s">
        <v>138</v>
      </c>
      <c r="G332" s="40" t="s">
        <v>78</v>
      </c>
      <c r="H332" s="40" t="s">
        <v>78</v>
      </c>
      <c r="I332" s="40" t="s">
        <v>139</v>
      </c>
      <c r="J332" s="40" t="s">
        <v>140</v>
      </c>
      <c r="K332" s="40" t="s">
        <v>113</v>
      </c>
      <c r="L332" s="40" t="s">
        <v>82</v>
      </c>
      <c r="M332" s="40">
        <v>3.27</v>
      </c>
      <c r="N332" s="46">
        <v>47057</v>
      </c>
      <c r="O332" s="41">
        <v>1.0999999999999999E-2</v>
      </c>
      <c r="P332" s="41">
        <v>2.0500000000000001E-2</v>
      </c>
      <c r="Q332" s="40"/>
      <c r="R332" s="40">
        <v>6582</v>
      </c>
      <c r="S332" s="40">
        <v>1</v>
      </c>
      <c r="T332" s="40">
        <v>103.51</v>
      </c>
      <c r="U332" s="40">
        <v>6.8129999999999997</v>
      </c>
      <c r="V332" s="40"/>
      <c r="W332" s="40" t="s">
        <v>40</v>
      </c>
      <c r="X332" s="41">
        <v>2.0980623230000001E-9</v>
      </c>
      <c r="Y332" s="41">
        <v>6.4190000000000002E-3</v>
      </c>
      <c r="Z332" s="41">
        <v>2.0370000000000002E-3</v>
      </c>
      <c r="AA332" s="49"/>
      <c r="AC332" s="48"/>
    </row>
    <row r="333" spans="1:29" ht="15" x14ac:dyDescent="0.25">
      <c r="A333" s="42">
        <v>1329</v>
      </c>
      <c r="B333" s="42">
        <v>13212</v>
      </c>
      <c r="C333" s="40" t="s">
        <v>141</v>
      </c>
      <c r="D333" s="40" t="s">
        <v>154</v>
      </c>
      <c r="E333" s="40" t="s">
        <v>155</v>
      </c>
      <c r="F333" s="40" t="s">
        <v>144</v>
      </c>
      <c r="G333" s="40" t="s">
        <v>78</v>
      </c>
      <c r="H333" s="40" t="s">
        <v>78</v>
      </c>
      <c r="I333" s="40" t="s">
        <v>139</v>
      </c>
      <c r="J333" s="40" t="s">
        <v>140</v>
      </c>
      <c r="K333" s="40" t="s">
        <v>113</v>
      </c>
      <c r="L333" s="40" t="s">
        <v>82</v>
      </c>
      <c r="M333" s="40">
        <v>4.6399999999999997</v>
      </c>
      <c r="N333" s="46">
        <v>47573</v>
      </c>
      <c r="O333" s="41">
        <v>0.01</v>
      </c>
      <c r="P333" s="41">
        <v>3.9600000000000003E-2</v>
      </c>
      <c r="Q333" s="40"/>
      <c r="R333" s="40">
        <v>6053</v>
      </c>
      <c r="S333" s="40">
        <v>1</v>
      </c>
      <c r="T333" s="40">
        <v>87.63</v>
      </c>
      <c r="U333" s="40">
        <v>5.3040000000000003</v>
      </c>
      <c r="V333" s="40"/>
      <c r="W333" s="40" t="s">
        <v>40</v>
      </c>
      <c r="X333" s="41">
        <v>1.6032122090000001E-9</v>
      </c>
      <c r="Y333" s="41">
        <v>4.9969999999999997E-3</v>
      </c>
      <c r="Z333" s="41">
        <v>1.586E-3</v>
      </c>
      <c r="AA333" s="49"/>
      <c r="AC333" s="48"/>
    </row>
    <row r="334" spans="1:29" ht="15" x14ac:dyDescent="0.25">
      <c r="A334" s="42">
        <v>1329</v>
      </c>
      <c r="B334" s="42">
        <v>13212</v>
      </c>
      <c r="C334" s="40" t="s">
        <v>135</v>
      </c>
      <c r="D334" s="40" t="s">
        <v>156</v>
      </c>
      <c r="E334" s="40" t="s">
        <v>157</v>
      </c>
      <c r="F334" s="40" t="s">
        <v>138</v>
      </c>
      <c r="G334" s="40" t="s">
        <v>78</v>
      </c>
      <c r="H334" s="40" t="s">
        <v>78</v>
      </c>
      <c r="I334" s="40" t="s">
        <v>139</v>
      </c>
      <c r="J334" s="40" t="s">
        <v>140</v>
      </c>
      <c r="K334" s="40" t="s">
        <v>113</v>
      </c>
      <c r="L334" s="40" t="s">
        <v>82</v>
      </c>
      <c r="M334" s="40">
        <v>1.08</v>
      </c>
      <c r="N334" s="46">
        <v>46234</v>
      </c>
      <c r="O334" s="41">
        <v>1E-3</v>
      </c>
      <c r="P334" s="41">
        <v>2.3300000000000001E-2</v>
      </c>
      <c r="Q334" s="40"/>
      <c r="R334" s="40">
        <v>324889</v>
      </c>
      <c r="S334" s="40">
        <v>1</v>
      </c>
      <c r="T334" s="40">
        <v>114.5</v>
      </c>
      <c r="U334" s="40">
        <v>371.99799999999999</v>
      </c>
      <c r="V334" s="40"/>
      <c r="W334" s="40" t="s">
        <v>40</v>
      </c>
      <c r="X334" s="41">
        <v>1.6079979945099999E-7</v>
      </c>
      <c r="Y334" s="41">
        <v>0.35051900000000002</v>
      </c>
      <c r="Z334" s="41">
        <v>0.111267</v>
      </c>
      <c r="AA334" s="49"/>
      <c r="AC334" s="48"/>
    </row>
    <row r="335" spans="1:29" ht="15" x14ac:dyDescent="0.25">
      <c r="A335" s="42">
        <v>1329</v>
      </c>
      <c r="B335" s="42">
        <v>13820</v>
      </c>
      <c r="C335" s="40" t="s">
        <v>149</v>
      </c>
      <c r="D335" s="40" t="s">
        <v>201</v>
      </c>
      <c r="E335" s="40" t="s">
        <v>202</v>
      </c>
      <c r="F335" s="40" t="s">
        <v>144</v>
      </c>
      <c r="G335" s="40" t="s">
        <v>78</v>
      </c>
      <c r="H335" s="40" t="s">
        <v>78</v>
      </c>
      <c r="I335" s="40" t="s">
        <v>139</v>
      </c>
      <c r="J335" s="40" t="s">
        <v>140</v>
      </c>
      <c r="K335" s="40" t="s">
        <v>113</v>
      </c>
      <c r="L335" s="40" t="s">
        <v>82</v>
      </c>
      <c r="M335" s="40">
        <v>0.26</v>
      </c>
      <c r="N335" s="46">
        <v>45933</v>
      </c>
      <c r="O335" s="41">
        <v>0</v>
      </c>
      <c r="P335" s="41">
        <v>4.2999999999999997E-2</v>
      </c>
      <c r="Q335" s="40"/>
      <c r="R335" s="40">
        <v>3371910</v>
      </c>
      <c r="S335" s="40">
        <v>1</v>
      </c>
      <c r="T335" s="40">
        <v>98.92</v>
      </c>
      <c r="U335" s="40">
        <v>3335.4929999999999</v>
      </c>
      <c r="V335" s="40"/>
      <c r="W335" s="40" t="s">
        <v>40</v>
      </c>
      <c r="X335" s="41">
        <v>2.4085071428570002E-6</v>
      </c>
      <c r="Y335" s="41">
        <v>0.127665</v>
      </c>
      <c r="Z335" s="41">
        <v>4.3164000000000001E-2</v>
      </c>
      <c r="AA335" s="49"/>
      <c r="AC335" s="48"/>
    </row>
    <row r="336" spans="1:29" ht="15" x14ac:dyDescent="0.25">
      <c r="A336" s="42">
        <v>1329</v>
      </c>
      <c r="B336" s="42">
        <v>13820</v>
      </c>
      <c r="C336" s="40" t="s">
        <v>149</v>
      </c>
      <c r="D336" s="40" t="s">
        <v>209</v>
      </c>
      <c r="E336" s="40" t="s">
        <v>210</v>
      </c>
      <c r="F336" s="40" t="s">
        <v>144</v>
      </c>
      <c r="G336" s="40" t="s">
        <v>78</v>
      </c>
      <c r="H336" s="40" t="s">
        <v>78</v>
      </c>
      <c r="I336" s="40" t="s">
        <v>139</v>
      </c>
      <c r="J336" s="40" t="s">
        <v>140</v>
      </c>
      <c r="K336" s="40" t="s">
        <v>113</v>
      </c>
      <c r="L336" s="40" t="s">
        <v>82</v>
      </c>
      <c r="M336" s="40">
        <v>0.18</v>
      </c>
      <c r="N336" s="46">
        <v>45909</v>
      </c>
      <c r="O336" s="41">
        <v>0</v>
      </c>
      <c r="P336" s="41">
        <v>4.3200000000000002E-2</v>
      </c>
      <c r="Q336" s="40"/>
      <c r="R336" s="40">
        <v>2006210</v>
      </c>
      <c r="S336" s="40">
        <v>1</v>
      </c>
      <c r="T336" s="40">
        <v>99.26</v>
      </c>
      <c r="U336" s="40">
        <v>1991.364</v>
      </c>
      <c r="V336" s="40"/>
      <c r="W336" s="40" t="s">
        <v>40</v>
      </c>
      <c r="X336" s="41">
        <v>7.16503571428E-7</v>
      </c>
      <c r="Y336" s="41">
        <v>7.6218999999999995E-2</v>
      </c>
      <c r="Z336" s="41">
        <v>2.5769E-2</v>
      </c>
      <c r="AA336" s="49"/>
      <c r="AC336" s="48"/>
    </row>
    <row r="337" spans="1:29" ht="15" x14ac:dyDescent="0.25">
      <c r="A337" s="42">
        <v>1329</v>
      </c>
      <c r="B337" s="42">
        <v>13820</v>
      </c>
      <c r="C337" s="40" t="s">
        <v>149</v>
      </c>
      <c r="D337" s="40" t="s">
        <v>211</v>
      </c>
      <c r="E337" s="40" t="s">
        <v>212</v>
      </c>
      <c r="F337" s="40" t="s">
        <v>144</v>
      </c>
      <c r="G337" s="40" t="s">
        <v>78</v>
      </c>
      <c r="H337" s="40" t="s">
        <v>78</v>
      </c>
      <c r="I337" s="40" t="s">
        <v>139</v>
      </c>
      <c r="J337" s="40" t="s">
        <v>140</v>
      </c>
      <c r="K337" s="40" t="s">
        <v>113</v>
      </c>
      <c r="L337" s="40" t="s">
        <v>82</v>
      </c>
      <c r="M337" s="40">
        <v>0.42</v>
      </c>
      <c r="N337" s="46">
        <v>45994</v>
      </c>
      <c r="O337" s="41">
        <v>0</v>
      </c>
      <c r="P337" s="41">
        <v>4.2900000000000001E-2</v>
      </c>
      <c r="Q337" s="40"/>
      <c r="R337" s="40">
        <v>5103864</v>
      </c>
      <c r="S337" s="40">
        <v>1</v>
      </c>
      <c r="T337" s="40">
        <v>98.23</v>
      </c>
      <c r="U337" s="40">
        <v>5013.5259999999998</v>
      </c>
      <c r="V337" s="40"/>
      <c r="W337" s="40" t="s">
        <v>40</v>
      </c>
      <c r="X337" s="41">
        <v>3.645617142857E-6</v>
      </c>
      <c r="Y337" s="41">
        <v>0.19189200000000001</v>
      </c>
      <c r="Z337" s="41">
        <v>6.4879000000000006E-2</v>
      </c>
      <c r="AA337" s="49"/>
      <c r="AC337" s="48"/>
    </row>
    <row r="338" spans="1:29" ht="15" x14ac:dyDescent="0.25">
      <c r="A338" s="42">
        <v>1329</v>
      </c>
      <c r="B338" s="42">
        <v>13820</v>
      </c>
      <c r="C338" s="40" t="s">
        <v>149</v>
      </c>
      <c r="D338" s="40" t="s">
        <v>176</v>
      </c>
      <c r="E338" s="40" t="s">
        <v>177</v>
      </c>
      <c r="F338" s="40" t="s">
        <v>144</v>
      </c>
      <c r="G338" s="40" t="s">
        <v>78</v>
      </c>
      <c r="H338" s="40" t="s">
        <v>78</v>
      </c>
      <c r="I338" s="40" t="s">
        <v>139</v>
      </c>
      <c r="J338" s="40" t="s">
        <v>140</v>
      </c>
      <c r="K338" s="40" t="s">
        <v>113</v>
      </c>
      <c r="L338" s="40" t="s">
        <v>82</v>
      </c>
      <c r="M338" s="40">
        <v>0.75</v>
      </c>
      <c r="N338" s="46">
        <v>46113</v>
      </c>
      <c r="O338" s="41">
        <v>0</v>
      </c>
      <c r="P338" s="41">
        <v>4.1599999999999998E-2</v>
      </c>
      <c r="Q338" s="40"/>
      <c r="R338" s="40">
        <v>1148249</v>
      </c>
      <c r="S338" s="40">
        <v>1</v>
      </c>
      <c r="T338" s="40">
        <v>96.98</v>
      </c>
      <c r="U338" s="40">
        <v>1113.5719999999999</v>
      </c>
      <c r="V338" s="40"/>
      <c r="W338" s="40" t="s">
        <v>40</v>
      </c>
      <c r="X338" s="41">
        <v>6.3791611111100003E-7</v>
      </c>
      <c r="Y338" s="41">
        <v>4.2620999999999999E-2</v>
      </c>
      <c r="Z338" s="41">
        <v>1.4409999999999999E-2</v>
      </c>
      <c r="AA338" s="49"/>
      <c r="AC338" s="48"/>
    </row>
    <row r="339" spans="1:29" ht="15" x14ac:dyDescent="0.25">
      <c r="A339" s="42">
        <v>1329</v>
      </c>
      <c r="B339" s="42">
        <v>13820</v>
      </c>
      <c r="C339" s="40" t="s">
        <v>149</v>
      </c>
      <c r="D339" s="40" t="s">
        <v>203</v>
      </c>
      <c r="E339" s="40" t="s">
        <v>204</v>
      </c>
      <c r="F339" s="40" t="s">
        <v>144</v>
      </c>
      <c r="G339" s="40" t="s">
        <v>78</v>
      </c>
      <c r="H339" s="40" t="s">
        <v>78</v>
      </c>
      <c r="I339" s="40" t="s">
        <v>139</v>
      </c>
      <c r="J339" s="40" t="s">
        <v>140</v>
      </c>
      <c r="K339" s="40" t="s">
        <v>113</v>
      </c>
      <c r="L339" s="40" t="s">
        <v>82</v>
      </c>
      <c r="M339" s="40">
        <v>0.6</v>
      </c>
      <c r="N339" s="46">
        <v>46057</v>
      </c>
      <c r="O339" s="41">
        <v>0</v>
      </c>
      <c r="P339" s="41">
        <v>4.2500000000000003E-2</v>
      </c>
      <c r="Q339" s="40"/>
      <c r="R339" s="40">
        <v>4476574</v>
      </c>
      <c r="S339" s="40">
        <v>1</v>
      </c>
      <c r="T339" s="40">
        <v>97.54</v>
      </c>
      <c r="U339" s="40">
        <v>4366.45</v>
      </c>
      <c r="V339" s="40"/>
      <c r="W339" s="40" t="s">
        <v>40</v>
      </c>
      <c r="X339" s="41">
        <v>2.486985555555E-6</v>
      </c>
      <c r="Y339" s="41">
        <v>0.167125</v>
      </c>
      <c r="Z339" s="41">
        <v>5.6505E-2</v>
      </c>
      <c r="AA339" s="49"/>
      <c r="AC339" s="48"/>
    </row>
    <row r="340" spans="1:29" ht="15" x14ac:dyDescent="0.25">
      <c r="A340" s="42">
        <v>1329</v>
      </c>
      <c r="B340" s="42">
        <v>13820</v>
      </c>
      <c r="C340" s="40" t="s">
        <v>149</v>
      </c>
      <c r="D340" s="40" t="s">
        <v>164</v>
      </c>
      <c r="E340" s="40" t="s">
        <v>165</v>
      </c>
      <c r="F340" s="40" t="s">
        <v>144</v>
      </c>
      <c r="G340" s="40" t="s">
        <v>78</v>
      </c>
      <c r="H340" s="40" t="s">
        <v>78</v>
      </c>
      <c r="I340" s="40" t="s">
        <v>139</v>
      </c>
      <c r="J340" s="40" t="s">
        <v>140</v>
      </c>
      <c r="K340" s="40" t="s">
        <v>113</v>
      </c>
      <c r="L340" s="40" t="s">
        <v>82</v>
      </c>
      <c r="M340" s="40">
        <v>0.85</v>
      </c>
      <c r="N340" s="46">
        <v>46148</v>
      </c>
      <c r="O340" s="41">
        <v>0</v>
      </c>
      <c r="P340" s="41">
        <v>4.1099999999999998E-2</v>
      </c>
      <c r="Q340" s="40"/>
      <c r="R340" s="40">
        <v>2753031</v>
      </c>
      <c r="S340" s="40">
        <v>1</v>
      </c>
      <c r="T340" s="40">
        <v>96.64</v>
      </c>
      <c r="U340" s="40">
        <v>2660.529</v>
      </c>
      <c r="V340" s="40"/>
      <c r="W340" s="40" t="s">
        <v>40</v>
      </c>
      <c r="X340" s="41">
        <v>1.529461666666E-6</v>
      </c>
      <c r="Y340" s="41">
        <v>0.101831</v>
      </c>
      <c r="Z340" s="41">
        <v>3.4429000000000001E-2</v>
      </c>
      <c r="AA340" s="49"/>
      <c r="AC340" s="48"/>
    </row>
    <row r="341" spans="1:29" ht="15" x14ac:dyDescent="0.25">
      <c r="A341" s="42">
        <v>1329</v>
      </c>
      <c r="B341" s="42">
        <v>13820</v>
      </c>
      <c r="C341" s="40" t="s">
        <v>149</v>
      </c>
      <c r="D341" s="40" t="s">
        <v>213</v>
      </c>
      <c r="E341" s="40" t="s">
        <v>214</v>
      </c>
      <c r="F341" s="40" t="s">
        <v>215</v>
      </c>
      <c r="G341" s="40" t="s">
        <v>78</v>
      </c>
      <c r="H341" s="40" t="s">
        <v>78</v>
      </c>
      <c r="I341" s="40" t="s">
        <v>139</v>
      </c>
      <c r="J341" s="40" t="s">
        <v>140</v>
      </c>
      <c r="K341" s="40" t="s">
        <v>113</v>
      </c>
      <c r="L341" s="40" t="s">
        <v>82</v>
      </c>
      <c r="M341" s="40">
        <v>0.92</v>
      </c>
      <c r="N341" s="46">
        <v>46145</v>
      </c>
      <c r="O341" s="41">
        <v>0</v>
      </c>
      <c r="P341" s="41">
        <v>4.0899999999999999E-2</v>
      </c>
      <c r="Q341" s="40"/>
      <c r="R341" s="40">
        <v>1146461</v>
      </c>
      <c r="S341" s="40">
        <v>1</v>
      </c>
      <c r="T341" s="40">
        <v>96.36</v>
      </c>
      <c r="U341" s="40">
        <v>1104.73</v>
      </c>
      <c r="V341" s="40"/>
      <c r="W341" s="40" t="s">
        <v>40</v>
      </c>
      <c r="X341" s="41">
        <v>6.3692277777699998E-7</v>
      </c>
      <c r="Y341" s="41">
        <v>4.2283000000000001E-2</v>
      </c>
      <c r="Z341" s="41">
        <v>1.4296E-2</v>
      </c>
      <c r="AA341" s="49"/>
      <c r="AC341" s="48"/>
    </row>
    <row r="342" spans="1:29" ht="15" x14ac:dyDescent="0.25">
      <c r="A342" s="42">
        <v>1329</v>
      </c>
      <c r="B342" s="42">
        <v>13820</v>
      </c>
      <c r="C342" s="40" t="s">
        <v>149</v>
      </c>
      <c r="D342" s="40" t="s">
        <v>216</v>
      </c>
      <c r="E342" s="40" t="s">
        <v>217</v>
      </c>
      <c r="F342" s="40" t="s">
        <v>144</v>
      </c>
      <c r="G342" s="40" t="s">
        <v>78</v>
      </c>
      <c r="H342" s="40" t="s">
        <v>78</v>
      </c>
      <c r="I342" s="40" t="s">
        <v>139</v>
      </c>
      <c r="J342" s="40" t="s">
        <v>140</v>
      </c>
      <c r="K342" s="40" t="s">
        <v>113</v>
      </c>
      <c r="L342" s="40" t="s">
        <v>82</v>
      </c>
      <c r="M342" s="40">
        <v>0.67</v>
      </c>
      <c r="N342" s="46">
        <v>46085</v>
      </c>
      <c r="O342" s="41">
        <v>0</v>
      </c>
      <c r="P342" s="41">
        <v>4.2000000000000003E-2</v>
      </c>
      <c r="Q342" s="40"/>
      <c r="R342" s="40">
        <v>6725352</v>
      </c>
      <c r="S342" s="40">
        <v>1</v>
      </c>
      <c r="T342" s="40">
        <v>97.26</v>
      </c>
      <c r="U342" s="40">
        <v>6541.0770000000002</v>
      </c>
      <c r="V342" s="40"/>
      <c r="W342" s="40" t="s">
        <v>40</v>
      </c>
      <c r="X342" s="41">
        <v>3.7363066666659999E-6</v>
      </c>
      <c r="Y342" s="41">
        <v>0.250359</v>
      </c>
      <c r="Z342" s="41">
        <v>8.4645999999999999E-2</v>
      </c>
      <c r="AA342" s="49"/>
      <c r="AC342" s="48"/>
    </row>
    <row r="343" spans="1:29" ht="15" x14ac:dyDescent="0.25">
      <c r="A343" s="42">
        <v>1329</v>
      </c>
      <c r="B343" s="42">
        <v>14304</v>
      </c>
      <c r="C343" s="40" t="s">
        <v>135</v>
      </c>
      <c r="D343" s="40" t="s">
        <v>180</v>
      </c>
      <c r="E343" s="40" t="s">
        <v>181</v>
      </c>
      <c r="F343" s="40" t="s">
        <v>138</v>
      </c>
      <c r="G343" s="40" t="s">
        <v>78</v>
      </c>
      <c r="H343" s="40" t="s">
        <v>78</v>
      </c>
      <c r="I343" s="40" t="s">
        <v>139</v>
      </c>
      <c r="J343" s="40" t="s">
        <v>140</v>
      </c>
      <c r="K343" s="40" t="s">
        <v>113</v>
      </c>
      <c r="L343" s="40" t="s">
        <v>82</v>
      </c>
      <c r="M343" s="40">
        <v>1.91</v>
      </c>
      <c r="N343" s="46">
        <v>46538</v>
      </c>
      <c r="O343" s="41">
        <v>7.4999999999999997E-3</v>
      </c>
      <c r="P343" s="41">
        <v>2.0899999999999998E-2</v>
      </c>
      <c r="Q343" s="40"/>
      <c r="R343" s="40">
        <v>12219.02</v>
      </c>
      <c r="S343" s="40">
        <v>1</v>
      </c>
      <c r="T343" s="40">
        <v>115.45</v>
      </c>
      <c r="U343" s="40">
        <v>14.106999999999999</v>
      </c>
      <c r="V343" s="40"/>
      <c r="W343" s="40" t="s">
        <v>40</v>
      </c>
      <c r="X343" s="41">
        <v>5.016747383E-9</v>
      </c>
      <c r="Y343" s="41">
        <v>6.1106000000000001E-2</v>
      </c>
      <c r="Z343" s="41">
        <v>3.3975999999999999E-2</v>
      </c>
      <c r="AA343" s="49"/>
      <c r="AC343" s="48"/>
    </row>
    <row r="344" spans="1:29" ht="15" x14ac:dyDescent="0.25">
      <c r="A344" s="42">
        <v>1329</v>
      </c>
      <c r="B344" s="42">
        <v>14304</v>
      </c>
      <c r="C344" s="40" t="s">
        <v>141</v>
      </c>
      <c r="D344" s="40" t="s">
        <v>182</v>
      </c>
      <c r="E344" s="40" t="s">
        <v>183</v>
      </c>
      <c r="F344" s="40" t="s">
        <v>144</v>
      </c>
      <c r="G344" s="40" t="s">
        <v>78</v>
      </c>
      <c r="H344" s="40" t="s">
        <v>78</v>
      </c>
      <c r="I344" s="40" t="s">
        <v>139</v>
      </c>
      <c r="J344" s="40" t="s">
        <v>140</v>
      </c>
      <c r="K344" s="40" t="s">
        <v>113</v>
      </c>
      <c r="L344" s="40" t="s">
        <v>82</v>
      </c>
      <c r="M344" s="40">
        <v>10.81</v>
      </c>
      <c r="N344" s="46">
        <v>50191</v>
      </c>
      <c r="O344" s="41">
        <v>0.03</v>
      </c>
      <c r="P344" s="41">
        <v>4.2500000000000003E-2</v>
      </c>
      <c r="Q344" s="40"/>
      <c r="R344" s="40">
        <v>19805.32</v>
      </c>
      <c r="S344" s="40">
        <v>1</v>
      </c>
      <c r="T344" s="40">
        <v>74.8</v>
      </c>
      <c r="U344" s="40">
        <v>14.814</v>
      </c>
      <c r="V344" s="40"/>
      <c r="W344" s="40" t="s">
        <v>40</v>
      </c>
      <c r="X344" s="41">
        <v>5.2510525990000002E-9</v>
      </c>
      <c r="Y344" s="41">
        <v>6.4171000000000006E-2</v>
      </c>
      <c r="Z344" s="41">
        <v>3.5680000000000003E-2</v>
      </c>
      <c r="AA344" s="49"/>
      <c r="AC344" s="48"/>
    </row>
    <row r="345" spans="1:29" ht="15" x14ac:dyDescent="0.25">
      <c r="A345" s="42">
        <v>1329</v>
      </c>
      <c r="B345" s="42">
        <v>14304</v>
      </c>
      <c r="C345" s="40" t="s">
        <v>149</v>
      </c>
      <c r="D345" s="40" t="s">
        <v>150</v>
      </c>
      <c r="E345" s="40" t="s">
        <v>151</v>
      </c>
      <c r="F345" s="40" t="s">
        <v>144</v>
      </c>
      <c r="G345" s="40" t="s">
        <v>78</v>
      </c>
      <c r="H345" s="40" t="s">
        <v>78</v>
      </c>
      <c r="I345" s="40" t="s">
        <v>139</v>
      </c>
      <c r="J345" s="40" t="s">
        <v>140</v>
      </c>
      <c r="K345" s="40" t="s">
        <v>113</v>
      </c>
      <c r="L345" s="40" t="s">
        <v>82</v>
      </c>
      <c r="M345" s="40">
        <v>0.52</v>
      </c>
      <c r="N345" s="46">
        <v>46029</v>
      </c>
      <c r="O345" s="41">
        <v>0</v>
      </c>
      <c r="P345" s="41">
        <v>4.2999999999999997E-2</v>
      </c>
      <c r="Q345" s="40"/>
      <c r="R345" s="40">
        <v>33238</v>
      </c>
      <c r="S345" s="40">
        <v>1</v>
      </c>
      <c r="T345" s="40">
        <v>97.83</v>
      </c>
      <c r="U345" s="40">
        <v>32.517000000000003</v>
      </c>
      <c r="V345" s="40"/>
      <c r="W345" s="40" t="s">
        <v>40</v>
      </c>
      <c r="X345" s="41">
        <v>2.0773750000000001E-8</v>
      </c>
      <c r="Y345" s="41">
        <v>0.140852</v>
      </c>
      <c r="Z345" s="41">
        <v>7.8315999999999997E-2</v>
      </c>
      <c r="AA345" s="49"/>
      <c r="AC345" s="48"/>
    </row>
    <row r="346" spans="1:29" ht="15" x14ac:dyDescent="0.25">
      <c r="A346" s="42">
        <v>1329</v>
      </c>
      <c r="B346" s="42">
        <v>14304</v>
      </c>
      <c r="C346" s="40" t="s">
        <v>141</v>
      </c>
      <c r="D346" s="40" t="s">
        <v>173</v>
      </c>
      <c r="E346" s="40" t="s">
        <v>174</v>
      </c>
      <c r="F346" s="40" t="s">
        <v>144</v>
      </c>
      <c r="G346" s="40" t="s">
        <v>78</v>
      </c>
      <c r="H346" s="40" t="s">
        <v>78</v>
      </c>
      <c r="I346" s="40" t="s">
        <v>139</v>
      </c>
      <c r="J346" s="40" t="s">
        <v>140</v>
      </c>
      <c r="K346" s="40" t="s">
        <v>113</v>
      </c>
      <c r="L346" s="40" t="s">
        <v>82</v>
      </c>
      <c r="M346" s="40">
        <v>8.18</v>
      </c>
      <c r="N346" s="46">
        <v>49398</v>
      </c>
      <c r="O346" s="41">
        <v>0.04</v>
      </c>
      <c r="P346" s="41">
        <v>4.1099999999999998E-2</v>
      </c>
      <c r="Q346" s="40"/>
      <c r="R346" s="40">
        <v>26308.33</v>
      </c>
      <c r="S346" s="40">
        <v>1</v>
      </c>
      <c r="T346" s="40">
        <v>100.1</v>
      </c>
      <c r="U346" s="40">
        <v>26.335000000000001</v>
      </c>
      <c r="V346" s="40"/>
      <c r="W346" s="40" t="s">
        <v>40</v>
      </c>
      <c r="X346" s="41">
        <v>7.923032624E-9</v>
      </c>
      <c r="Y346" s="41">
        <v>0.11407299999999999</v>
      </c>
      <c r="Z346" s="41">
        <v>6.3426999999999997E-2</v>
      </c>
      <c r="AA346" s="49"/>
      <c r="AC346" s="48"/>
    </row>
    <row r="347" spans="1:29" ht="15" x14ac:dyDescent="0.25">
      <c r="A347" s="42">
        <v>1329</v>
      </c>
      <c r="B347" s="42">
        <v>14304</v>
      </c>
      <c r="C347" s="40" t="s">
        <v>135</v>
      </c>
      <c r="D347" s="40" t="s">
        <v>162</v>
      </c>
      <c r="E347" s="40" t="s">
        <v>163</v>
      </c>
      <c r="F347" s="40" t="s">
        <v>138</v>
      </c>
      <c r="G347" s="40" t="s">
        <v>78</v>
      </c>
      <c r="H347" s="40" t="s">
        <v>78</v>
      </c>
      <c r="I347" s="40" t="s">
        <v>139</v>
      </c>
      <c r="J347" s="40" t="s">
        <v>140</v>
      </c>
      <c r="K347" s="40" t="s">
        <v>113</v>
      </c>
      <c r="L347" s="40" t="s">
        <v>82</v>
      </c>
      <c r="M347" s="40">
        <v>3.27</v>
      </c>
      <c r="N347" s="46">
        <v>47057</v>
      </c>
      <c r="O347" s="41">
        <v>1.0999999999999999E-2</v>
      </c>
      <c r="P347" s="41">
        <v>2.0500000000000001E-2</v>
      </c>
      <c r="Q347" s="40"/>
      <c r="R347" s="40">
        <v>2840.29</v>
      </c>
      <c r="S347" s="40">
        <v>1</v>
      </c>
      <c r="T347" s="40">
        <v>103.51</v>
      </c>
      <c r="U347" s="40">
        <v>2.94</v>
      </c>
      <c r="V347" s="40"/>
      <c r="W347" s="40" t="s">
        <v>40</v>
      </c>
      <c r="X347" s="41">
        <v>9.0536393700000001E-10</v>
      </c>
      <c r="Y347" s="41">
        <v>1.2735E-2</v>
      </c>
      <c r="Z347" s="41">
        <v>7.0800000000000004E-3</v>
      </c>
      <c r="AA347" s="49"/>
      <c r="AC347" s="48"/>
    </row>
    <row r="348" spans="1:29" ht="15" x14ac:dyDescent="0.25">
      <c r="A348" s="42">
        <v>1329</v>
      </c>
      <c r="B348" s="42">
        <v>14304</v>
      </c>
      <c r="C348" s="40" t="s">
        <v>166</v>
      </c>
      <c r="D348" s="40" t="s">
        <v>178</v>
      </c>
      <c r="E348" s="40" t="s">
        <v>179</v>
      </c>
      <c r="F348" s="40" t="s">
        <v>169</v>
      </c>
      <c r="G348" s="40" t="s">
        <v>78</v>
      </c>
      <c r="H348" s="40" t="s">
        <v>78</v>
      </c>
      <c r="I348" s="40" t="s">
        <v>170</v>
      </c>
      <c r="J348" s="40" t="s">
        <v>171</v>
      </c>
      <c r="K348" s="40" t="s">
        <v>172</v>
      </c>
      <c r="L348" s="40" t="s">
        <v>92</v>
      </c>
      <c r="M348" s="40">
        <v>1.48</v>
      </c>
      <c r="N348" s="46">
        <v>46405</v>
      </c>
      <c r="O348" s="41">
        <v>1.4999999999999999E-2</v>
      </c>
      <c r="P348" s="41">
        <v>3.09E-2</v>
      </c>
      <c r="Q348" s="40"/>
      <c r="R348" s="40">
        <v>172.95</v>
      </c>
      <c r="S348" s="40">
        <v>3.9552</v>
      </c>
      <c r="T348" s="40">
        <v>98.17</v>
      </c>
      <c r="U348" s="40">
        <v>0.67200000000000004</v>
      </c>
      <c r="V348" s="40"/>
      <c r="W348" s="40" t="s">
        <v>40</v>
      </c>
      <c r="X348" s="41">
        <v>6.0897887299999996E-10</v>
      </c>
      <c r="Y348" s="41">
        <v>2.9090000000000001E-3</v>
      </c>
      <c r="Z348" s="41">
        <v>1.6169999999999999E-3</v>
      </c>
      <c r="AA348" s="49"/>
      <c r="AC348" s="48"/>
    </row>
    <row r="349" spans="1:29" ht="15" x14ac:dyDescent="0.25">
      <c r="A349" s="42">
        <v>1329</v>
      </c>
      <c r="B349" s="42">
        <v>14304</v>
      </c>
      <c r="C349" s="40" t="s">
        <v>166</v>
      </c>
      <c r="D349" s="40" t="s">
        <v>167</v>
      </c>
      <c r="E349" s="40" t="s">
        <v>168</v>
      </c>
      <c r="F349" s="40" t="s">
        <v>169</v>
      </c>
      <c r="G349" s="40" t="s">
        <v>78</v>
      </c>
      <c r="H349" s="40" t="s">
        <v>78</v>
      </c>
      <c r="I349" s="40" t="s">
        <v>170</v>
      </c>
      <c r="J349" s="40" t="s">
        <v>171</v>
      </c>
      <c r="K349" s="40" t="s">
        <v>172</v>
      </c>
      <c r="L349" s="40" t="s">
        <v>92</v>
      </c>
      <c r="M349" s="40">
        <v>1.24</v>
      </c>
      <c r="N349" s="46">
        <v>46325</v>
      </c>
      <c r="O349" s="41">
        <v>0.05</v>
      </c>
      <c r="P349" s="41">
        <v>2.7900000000000001E-2</v>
      </c>
      <c r="Q349" s="40"/>
      <c r="R349" s="40">
        <v>84.23</v>
      </c>
      <c r="S349" s="40">
        <v>3.9552</v>
      </c>
      <c r="T349" s="40">
        <v>106.009</v>
      </c>
      <c r="U349" s="40">
        <v>0.35299999999999998</v>
      </c>
      <c r="V349" s="40"/>
      <c r="W349" s="40" t="s">
        <v>40</v>
      </c>
      <c r="X349" s="41">
        <v>3.5095833299999998E-10</v>
      </c>
      <c r="Y349" s="41">
        <v>1.529E-3</v>
      </c>
      <c r="Z349" s="41">
        <v>8.4999999999999995E-4</v>
      </c>
      <c r="AA349" s="49"/>
      <c r="AC349" s="48"/>
    </row>
    <row r="350" spans="1:29" ht="15" x14ac:dyDescent="0.25">
      <c r="A350" s="42">
        <v>1329</v>
      </c>
      <c r="B350" s="42">
        <v>14304</v>
      </c>
      <c r="C350" s="40" t="s">
        <v>141</v>
      </c>
      <c r="D350" s="40" t="s">
        <v>160</v>
      </c>
      <c r="E350" s="40" t="s">
        <v>161</v>
      </c>
      <c r="F350" s="40" t="s">
        <v>144</v>
      </c>
      <c r="G350" s="40" t="s">
        <v>78</v>
      </c>
      <c r="H350" s="40" t="s">
        <v>78</v>
      </c>
      <c r="I350" s="40" t="s">
        <v>139</v>
      </c>
      <c r="J350" s="40" t="s">
        <v>140</v>
      </c>
      <c r="K350" s="40" t="s">
        <v>113</v>
      </c>
      <c r="L350" s="40" t="s">
        <v>82</v>
      </c>
      <c r="M350" s="40">
        <v>17.52</v>
      </c>
      <c r="N350" s="46">
        <v>55852</v>
      </c>
      <c r="O350" s="41">
        <v>2.8000000000000001E-2</v>
      </c>
      <c r="P350" s="41">
        <v>4.5900000000000003E-2</v>
      </c>
      <c r="Q350" s="40"/>
      <c r="R350" s="40">
        <v>701.81</v>
      </c>
      <c r="S350" s="40">
        <v>1</v>
      </c>
      <c r="T350" s="40">
        <v>73.98</v>
      </c>
      <c r="U350" s="40">
        <v>0.51900000000000002</v>
      </c>
      <c r="V350" s="40"/>
      <c r="W350" s="40" t="s">
        <v>40</v>
      </c>
      <c r="X350" s="41">
        <v>2.7270741599999999E-10</v>
      </c>
      <c r="Y350" s="41">
        <v>2.2490000000000001E-3</v>
      </c>
      <c r="Z350" s="41">
        <v>1.25E-3</v>
      </c>
      <c r="AA350" s="49"/>
      <c r="AC350" s="48"/>
    </row>
    <row r="351" spans="1:29" ht="15" x14ac:dyDescent="0.25">
      <c r="A351" s="42">
        <v>1329</v>
      </c>
      <c r="B351" s="42">
        <v>14304</v>
      </c>
      <c r="C351" s="40" t="s">
        <v>149</v>
      </c>
      <c r="D351" s="40" t="s">
        <v>203</v>
      </c>
      <c r="E351" s="40" t="s">
        <v>204</v>
      </c>
      <c r="F351" s="40" t="s">
        <v>144</v>
      </c>
      <c r="G351" s="40" t="s">
        <v>78</v>
      </c>
      <c r="H351" s="40" t="s">
        <v>78</v>
      </c>
      <c r="I351" s="40" t="s">
        <v>139</v>
      </c>
      <c r="J351" s="40" t="s">
        <v>140</v>
      </c>
      <c r="K351" s="40" t="s">
        <v>113</v>
      </c>
      <c r="L351" s="40" t="s">
        <v>82</v>
      </c>
      <c r="M351" s="40">
        <v>0.6</v>
      </c>
      <c r="N351" s="46">
        <v>46057</v>
      </c>
      <c r="O351" s="41">
        <v>0</v>
      </c>
      <c r="P351" s="41">
        <v>4.2500000000000003E-2</v>
      </c>
      <c r="Q351" s="40"/>
      <c r="R351" s="40">
        <v>13999</v>
      </c>
      <c r="S351" s="40">
        <v>1</v>
      </c>
      <c r="T351" s="40">
        <v>97.54</v>
      </c>
      <c r="U351" s="40">
        <v>13.654999999999999</v>
      </c>
      <c r="V351" s="40"/>
      <c r="W351" s="40" t="s">
        <v>40</v>
      </c>
      <c r="X351" s="41">
        <v>7.7772222220000004E-9</v>
      </c>
      <c r="Y351" s="41">
        <v>5.9146999999999998E-2</v>
      </c>
      <c r="Z351" s="41">
        <v>3.2887E-2</v>
      </c>
      <c r="AA351" s="49"/>
      <c r="AC351" s="48"/>
    </row>
    <row r="352" spans="1:29" ht="15" x14ac:dyDescent="0.25">
      <c r="A352" s="42">
        <v>1329</v>
      </c>
      <c r="B352" s="42">
        <v>14304</v>
      </c>
      <c r="C352" s="40" t="s">
        <v>135</v>
      </c>
      <c r="D352" s="40" t="s">
        <v>156</v>
      </c>
      <c r="E352" s="40" t="s">
        <v>157</v>
      </c>
      <c r="F352" s="40" t="s">
        <v>138</v>
      </c>
      <c r="G352" s="40" t="s">
        <v>78</v>
      </c>
      <c r="H352" s="40" t="s">
        <v>78</v>
      </c>
      <c r="I352" s="40" t="s">
        <v>139</v>
      </c>
      <c r="J352" s="40" t="s">
        <v>140</v>
      </c>
      <c r="K352" s="40" t="s">
        <v>113</v>
      </c>
      <c r="L352" s="40" t="s">
        <v>82</v>
      </c>
      <c r="M352" s="40">
        <v>1.08</v>
      </c>
      <c r="N352" s="46">
        <v>46234</v>
      </c>
      <c r="O352" s="41">
        <v>1E-3</v>
      </c>
      <c r="P352" s="41">
        <v>2.3300000000000001E-2</v>
      </c>
      <c r="Q352" s="40"/>
      <c r="R352" s="40">
        <v>12710.92</v>
      </c>
      <c r="S352" s="40">
        <v>1</v>
      </c>
      <c r="T352" s="40">
        <v>114.5</v>
      </c>
      <c r="U352" s="40">
        <v>14.554</v>
      </c>
      <c r="V352" s="40"/>
      <c r="W352" s="40" t="s">
        <v>40</v>
      </c>
      <c r="X352" s="41">
        <v>6.2911129239999998E-9</v>
      </c>
      <c r="Y352" s="41">
        <v>6.3043000000000002E-2</v>
      </c>
      <c r="Z352" s="41">
        <v>3.5053000000000001E-2</v>
      </c>
      <c r="AA352" s="49"/>
      <c r="AC352" s="48"/>
    </row>
    <row r="353" spans="1:29" ht="15" x14ac:dyDescent="0.25">
      <c r="A353" s="42">
        <v>1329</v>
      </c>
      <c r="B353" s="42">
        <v>14304</v>
      </c>
      <c r="C353" s="40" t="s">
        <v>141</v>
      </c>
      <c r="D353" s="40" t="s">
        <v>175</v>
      </c>
      <c r="E353" s="40" t="s">
        <v>174</v>
      </c>
      <c r="F353" s="40" t="s">
        <v>144</v>
      </c>
      <c r="G353" s="40" t="s">
        <v>78</v>
      </c>
      <c r="H353" s="40" t="s">
        <v>78</v>
      </c>
      <c r="I353" s="40" t="s">
        <v>139</v>
      </c>
      <c r="J353" s="40" t="s">
        <v>140</v>
      </c>
      <c r="K353" s="40" t="s">
        <v>113</v>
      </c>
      <c r="L353" s="40" t="s">
        <v>82</v>
      </c>
      <c r="M353" s="40">
        <v>8.1470000000000002</v>
      </c>
      <c r="N353" s="46">
        <v>49398</v>
      </c>
      <c r="O353" s="41">
        <v>0.04</v>
      </c>
      <c r="P353" s="41">
        <v>4.5499999999999999E-2</v>
      </c>
      <c r="Q353" s="40"/>
      <c r="R353" s="40">
        <v>1856.13</v>
      </c>
      <c r="S353" s="40">
        <v>1</v>
      </c>
      <c r="T353" s="40">
        <v>96.65</v>
      </c>
      <c r="U353" s="40">
        <v>1.794</v>
      </c>
      <c r="V353" s="40"/>
      <c r="W353" s="40" t="s">
        <v>40</v>
      </c>
      <c r="X353" s="40"/>
      <c r="Y353" s="41">
        <v>7.77E-3</v>
      </c>
      <c r="Z353" s="41">
        <v>4.3200000000000001E-3</v>
      </c>
      <c r="AA353" s="49"/>
      <c r="AC353" s="48"/>
    </row>
    <row r="354" spans="1:29" ht="15" x14ac:dyDescent="0.25">
      <c r="A354" s="42">
        <v>1329</v>
      </c>
      <c r="B354" s="42">
        <v>14304</v>
      </c>
      <c r="C354" s="40" t="s">
        <v>141</v>
      </c>
      <c r="D354" s="40" t="s">
        <v>142</v>
      </c>
      <c r="E354" s="40" t="s">
        <v>143</v>
      </c>
      <c r="F354" s="40" t="s">
        <v>144</v>
      </c>
      <c r="G354" s="40" t="s">
        <v>78</v>
      </c>
      <c r="H354" s="40" t="s">
        <v>78</v>
      </c>
      <c r="I354" s="40" t="s">
        <v>139</v>
      </c>
      <c r="J354" s="40" t="s">
        <v>140</v>
      </c>
      <c r="K354" s="40" t="s">
        <v>113</v>
      </c>
      <c r="L354" s="40" t="s">
        <v>82</v>
      </c>
      <c r="M354" s="40">
        <v>11.42</v>
      </c>
      <c r="N354" s="46">
        <v>51897</v>
      </c>
      <c r="O354" s="41">
        <v>5.5E-2</v>
      </c>
      <c r="P354" s="41">
        <v>4.3499999999999997E-2</v>
      </c>
      <c r="Q354" s="40"/>
      <c r="R354" s="40">
        <v>12283.56</v>
      </c>
      <c r="S354" s="40">
        <v>1</v>
      </c>
      <c r="T354" s="40">
        <v>115.63</v>
      </c>
      <c r="U354" s="40">
        <v>14.202999999999999</v>
      </c>
      <c r="V354" s="40"/>
      <c r="W354" s="40" t="s">
        <v>40</v>
      </c>
      <c r="X354" s="41">
        <v>4.2775027109999998E-9</v>
      </c>
      <c r="Y354" s="41">
        <v>6.1524000000000002E-2</v>
      </c>
      <c r="Z354" s="41">
        <v>3.4209000000000003E-2</v>
      </c>
      <c r="AA354" s="49"/>
      <c r="AC354" s="48"/>
    </row>
    <row r="355" spans="1:29" ht="15" x14ac:dyDescent="0.25">
      <c r="A355" s="42">
        <v>1329</v>
      </c>
      <c r="B355" s="42">
        <v>14304</v>
      </c>
      <c r="C355" s="40" t="s">
        <v>135</v>
      </c>
      <c r="D355" s="40" t="s">
        <v>152</v>
      </c>
      <c r="E355" s="40" t="s">
        <v>153</v>
      </c>
      <c r="F355" s="40" t="s">
        <v>138</v>
      </c>
      <c r="G355" s="40" t="s">
        <v>78</v>
      </c>
      <c r="H355" s="40" t="s">
        <v>78</v>
      </c>
      <c r="I355" s="40" t="s">
        <v>139</v>
      </c>
      <c r="J355" s="40" t="s">
        <v>140</v>
      </c>
      <c r="K355" s="40" t="s">
        <v>113</v>
      </c>
      <c r="L355" s="40" t="s">
        <v>82</v>
      </c>
      <c r="M355" s="40">
        <v>0.33</v>
      </c>
      <c r="N355" s="46">
        <v>45961</v>
      </c>
      <c r="O355" s="41">
        <v>7.4999999999999997E-3</v>
      </c>
      <c r="P355" s="41">
        <v>5.8999999999999999E-3</v>
      </c>
      <c r="Q355" s="40"/>
      <c r="R355" s="40">
        <v>6892.29</v>
      </c>
      <c r="S355" s="40">
        <v>1</v>
      </c>
      <c r="T355" s="40">
        <v>118.26</v>
      </c>
      <c r="U355" s="40">
        <v>8.1509999999999998</v>
      </c>
      <c r="V355" s="40"/>
      <c r="W355" s="40" t="s">
        <v>40</v>
      </c>
      <c r="X355" s="41">
        <v>5.4342798800000003E-9</v>
      </c>
      <c r="Y355" s="41">
        <v>3.5305999999999997E-2</v>
      </c>
      <c r="Z355" s="41">
        <v>1.9630999999999999E-2</v>
      </c>
      <c r="AA355" s="49"/>
      <c r="AC355" s="48"/>
    </row>
    <row r="356" spans="1:29" ht="15" x14ac:dyDescent="0.25">
      <c r="A356" s="42">
        <v>1329</v>
      </c>
      <c r="B356" s="42">
        <v>14304</v>
      </c>
      <c r="C356" s="40" t="s">
        <v>149</v>
      </c>
      <c r="D356" s="40" t="s">
        <v>205</v>
      </c>
      <c r="E356" s="40" t="s">
        <v>206</v>
      </c>
      <c r="F356" s="40" t="s">
        <v>144</v>
      </c>
      <c r="G356" s="40" t="s">
        <v>78</v>
      </c>
      <c r="H356" s="40" t="s">
        <v>78</v>
      </c>
      <c r="I356" s="40" t="s">
        <v>139</v>
      </c>
      <c r="J356" s="40" t="s">
        <v>140</v>
      </c>
      <c r="K356" s="40" t="s">
        <v>113</v>
      </c>
      <c r="L356" s="40" t="s">
        <v>82</v>
      </c>
      <c r="M356" s="40">
        <v>0.01</v>
      </c>
      <c r="N356" s="46">
        <v>45840</v>
      </c>
      <c r="O356" s="41">
        <v>0</v>
      </c>
      <c r="P356" s="41">
        <v>0.1149</v>
      </c>
      <c r="Q356" s="40"/>
      <c r="R356" s="40">
        <v>994</v>
      </c>
      <c r="S356" s="40">
        <v>1</v>
      </c>
      <c r="T356" s="40">
        <v>99.969800000000006</v>
      </c>
      <c r="U356" s="40">
        <v>0.99399999999999999</v>
      </c>
      <c r="V356" s="40"/>
      <c r="W356" s="40" t="s">
        <v>40</v>
      </c>
      <c r="X356" s="41">
        <v>3.3133333300000001E-10</v>
      </c>
      <c r="Y356" s="41">
        <v>4.3039999999999997E-3</v>
      </c>
      <c r="Z356" s="41">
        <v>2.3930000000000002E-3</v>
      </c>
      <c r="AA356" s="49"/>
      <c r="AC356" s="48"/>
    </row>
    <row r="357" spans="1:29" ht="15" x14ac:dyDescent="0.25">
      <c r="A357" s="42">
        <v>1329</v>
      </c>
      <c r="B357" s="42">
        <v>14304</v>
      </c>
      <c r="C357" s="40" t="s">
        <v>135</v>
      </c>
      <c r="D357" s="40" t="s">
        <v>158</v>
      </c>
      <c r="E357" s="40" t="s">
        <v>159</v>
      </c>
      <c r="F357" s="40" t="s">
        <v>138</v>
      </c>
      <c r="G357" s="40" t="s">
        <v>78</v>
      </c>
      <c r="H357" s="40" t="s">
        <v>78</v>
      </c>
      <c r="I357" s="40" t="s">
        <v>139</v>
      </c>
      <c r="J357" s="40" t="s">
        <v>140</v>
      </c>
      <c r="K357" s="40" t="s">
        <v>113</v>
      </c>
      <c r="L357" s="40" t="s">
        <v>82</v>
      </c>
      <c r="M357" s="40">
        <v>6.4</v>
      </c>
      <c r="N357" s="46">
        <v>48182</v>
      </c>
      <c r="O357" s="41">
        <v>1E-3</v>
      </c>
      <c r="P357" s="41">
        <v>1.9599999999999999E-2</v>
      </c>
      <c r="Q357" s="40"/>
      <c r="R357" s="40">
        <v>1634.65</v>
      </c>
      <c r="S357" s="40">
        <v>1</v>
      </c>
      <c r="T357" s="40">
        <v>104.14</v>
      </c>
      <c r="U357" s="40">
        <v>1.702</v>
      </c>
      <c r="V357" s="40"/>
      <c r="W357" s="40" t="s">
        <v>40</v>
      </c>
      <c r="X357" s="41">
        <v>4.7757016799999998E-10</v>
      </c>
      <c r="Y357" s="41">
        <v>7.3730000000000002E-3</v>
      </c>
      <c r="Z357" s="41">
        <v>4.1000000000000003E-3</v>
      </c>
      <c r="AA357" s="49"/>
      <c r="AC357" s="48"/>
    </row>
    <row r="358" spans="1:29" ht="15" x14ac:dyDescent="0.25">
      <c r="A358" s="42">
        <v>1329</v>
      </c>
      <c r="B358" s="42">
        <v>14304</v>
      </c>
      <c r="C358" s="40" t="s">
        <v>149</v>
      </c>
      <c r="D358" s="40" t="s">
        <v>164</v>
      </c>
      <c r="E358" s="40" t="s">
        <v>165</v>
      </c>
      <c r="F358" s="40" t="s">
        <v>144</v>
      </c>
      <c r="G358" s="40" t="s">
        <v>78</v>
      </c>
      <c r="H358" s="40" t="s">
        <v>78</v>
      </c>
      <c r="I358" s="40" t="s">
        <v>139</v>
      </c>
      <c r="J358" s="40" t="s">
        <v>140</v>
      </c>
      <c r="K358" s="40" t="s">
        <v>113</v>
      </c>
      <c r="L358" s="40" t="s">
        <v>82</v>
      </c>
      <c r="M358" s="40">
        <v>0.85</v>
      </c>
      <c r="N358" s="46">
        <v>46148</v>
      </c>
      <c r="O358" s="41">
        <v>0</v>
      </c>
      <c r="P358" s="41">
        <v>4.1099999999999998E-2</v>
      </c>
      <c r="Q358" s="40"/>
      <c r="R358" s="40">
        <v>800</v>
      </c>
      <c r="S358" s="40">
        <v>1</v>
      </c>
      <c r="T358" s="40">
        <v>96.64</v>
      </c>
      <c r="U358" s="40">
        <v>0.77300000000000002</v>
      </c>
      <c r="V358" s="40"/>
      <c r="W358" s="40" t="s">
        <v>40</v>
      </c>
      <c r="X358" s="41">
        <v>4.4444444400000002E-10</v>
      </c>
      <c r="Y358" s="41">
        <v>3.3479999999999998E-3</v>
      </c>
      <c r="Z358" s="41">
        <v>1.8619999999999999E-3</v>
      </c>
      <c r="AA358" s="49"/>
      <c r="AC358" s="48"/>
    </row>
    <row r="359" spans="1:29" ht="15" x14ac:dyDescent="0.25">
      <c r="A359" s="42">
        <v>1329</v>
      </c>
      <c r="B359" s="42">
        <v>14304</v>
      </c>
      <c r="C359" s="40" t="s">
        <v>149</v>
      </c>
      <c r="D359" s="40" t="s">
        <v>201</v>
      </c>
      <c r="E359" s="40" t="s">
        <v>202</v>
      </c>
      <c r="F359" s="40" t="s">
        <v>144</v>
      </c>
      <c r="G359" s="40" t="s">
        <v>78</v>
      </c>
      <c r="H359" s="40" t="s">
        <v>78</v>
      </c>
      <c r="I359" s="40" t="s">
        <v>139</v>
      </c>
      <c r="J359" s="40" t="s">
        <v>140</v>
      </c>
      <c r="K359" s="40" t="s">
        <v>113</v>
      </c>
      <c r="L359" s="40" t="s">
        <v>82</v>
      </c>
      <c r="M359" s="40">
        <v>0.26</v>
      </c>
      <c r="N359" s="46">
        <v>45933</v>
      </c>
      <c r="O359" s="41">
        <v>0</v>
      </c>
      <c r="P359" s="41">
        <v>4.2999999999999997E-2</v>
      </c>
      <c r="Q359" s="40"/>
      <c r="R359" s="40">
        <v>760</v>
      </c>
      <c r="S359" s="40">
        <v>1</v>
      </c>
      <c r="T359" s="40">
        <v>98.92</v>
      </c>
      <c r="U359" s="40">
        <v>0.752</v>
      </c>
      <c r="V359" s="40"/>
      <c r="W359" s="40" t="s">
        <v>40</v>
      </c>
      <c r="X359" s="41">
        <v>5.4285714199999999E-10</v>
      </c>
      <c r="Y359" s="41">
        <v>3.2560000000000002E-3</v>
      </c>
      <c r="Z359" s="41">
        <v>1.81E-3</v>
      </c>
      <c r="AA359" s="49"/>
      <c r="AC359" s="48"/>
    </row>
    <row r="360" spans="1:29" ht="15" x14ac:dyDescent="0.25">
      <c r="A360" s="42">
        <v>1329</v>
      </c>
      <c r="B360" s="42">
        <v>14304</v>
      </c>
      <c r="C360" s="40" t="s">
        <v>149</v>
      </c>
      <c r="D360" s="40" t="s">
        <v>176</v>
      </c>
      <c r="E360" s="40" t="s">
        <v>177</v>
      </c>
      <c r="F360" s="40" t="s">
        <v>144</v>
      </c>
      <c r="G360" s="40" t="s">
        <v>78</v>
      </c>
      <c r="H360" s="40" t="s">
        <v>78</v>
      </c>
      <c r="I360" s="40" t="s">
        <v>139</v>
      </c>
      <c r="J360" s="40" t="s">
        <v>140</v>
      </c>
      <c r="K360" s="40" t="s">
        <v>113</v>
      </c>
      <c r="L360" s="40" t="s">
        <v>82</v>
      </c>
      <c r="M360" s="40">
        <v>0.75</v>
      </c>
      <c r="N360" s="46">
        <v>46113</v>
      </c>
      <c r="O360" s="41">
        <v>0</v>
      </c>
      <c r="P360" s="41">
        <v>4.1599999999999998E-2</v>
      </c>
      <c r="Q360" s="40"/>
      <c r="R360" s="40">
        <v>43653</v>
      </c>
      <c r="S360" s="40">
        <v>1</v>
      </c>
      <c r="T360" s="40">
        <v>96.98</v>
      </c>
      <c r="U360" s="40">
        <v>42.335000000000001</v>
      </c>
      <c r="V360" s="40"/>
      <c r="W360" s="40" t="s">
        <v>40</v>
      </c>
      <c r="X360" s="41">
        <v>2.4251666666000001E-8</v>
      </c>
      <c r="Y360" s="41">
        <v>0.18337999999999999</v>
      </c>
      <c r="Z360" s="41">
        <v>0.101963</v>
      </c>
      <c r="AA360" s="49"/>
      <c r="AC360" s="48"/>
    </row>
    <row r="361" spans="1:29" ht="15" x14ac:dyDescent="0.25">
      <c r="A361" s="42">
        <v>1329</v>
      </c>
      <c r="B361" s="42">
        <v>14304</v>
      </c>
      <c r="C361" s="40" t="s">
        <v>149</v>
      </c>
      <c r="D361" s="40" t="s">
        <v>216</v>
      </c>
      <c r="E361" s="40" t="s">
        <v>217</v>
      </c>
      <c r="F361" s="40" t="s">
        <v>144</v>
      </c>
      <c r="G361" s="40" t="s">
        <v>78</v>
      </c>
      <c r="H361" s="40" t="s">
        <v>78</v>
      </c>
      <c r="I361" s="40" t="s">
        <v>139</v>
      </c>
      <c r="J361" s="40" t="s">
        <v>140</v>
      </c>
      <c r="K361" s="40" t="s">
        <v>113</v>
      </c>
      <c r="L361" s="40" t="s">
        <v>82</v>
      </c>
      <c r="M361" s="40">
        <v>0.67</v>
      </c>
      <c r="N361" s="46">
        <v>46085</v>
      </c>
      <c r="O361" s="41">
        <v>0</v>
      </c>
      <c r="P361" s="41">
        <v>4.2000000000000003E-2</v>
      </c>
      <c r="Q361" s="40"/>
      <c r="R361" s="40">
        <v>8038</v>
      </c>
      <c r="S361" s="40">
        <v>1</v>
      </c>
      <c r="T361" s="40">
        <v>97.26</v>
      </c>
      <c r="U361" s="40">
        <v>7.8179999999999996</v>
      </c>
      <c r="V361" s="40"/>
      <c r="W361" s="40" t="s">
        <v>40</v>
      </c>
      <c r="X361" s="41">
        <v>4.4655555549999998E-9</v>
      </c>
      <c r="Y361" s="41">
        <v>3.3862999999999997E-2</v>
      </c>
      <c r="Z361" s="41">
        <v>1.8828999999999999E-2</v>
      </c>
      <c r="AA361" s="49"/>
      <c r="AC361" s="48"/>
    </row>
    <row r="362" spans="1:29" ht="15" x14ac:dyDescent="0.25">
      <c r="A362" s="42">
        <v>1329</v>
      </c>
      <c r="B362" s="42">
        <v>14304</v>
      </c>
      <c r="C362" s="40" t="s">
        <v>141</v>
      </c>
      <c r="D362" s="40" t="s">
        <v>145</v>
      </c>
      <c r="E362" s="40" t="s">
        <v>146</v>
      </c>
      <c r="F362" s="40" t="s">
        <v>144</v>
      </c>
      <c r="G362" s="40" t="s">
        <v>78</v>
      </c>
      <c r="H362" s="40" t="s">
        <v>78</v>
      </c>
      <c r="I362" s="40" t="s">
        <v>139</v>
      </c>
      <c r="J362" s="40" t="s">
        <v>140</v>
      </c>
      <c r="K362" s="40" t="s">
        <v>113</v>
      </c>
      <c r="L362" s="40" t="s">
        <v>82</v>
      </c>
      <c r="M362" s="40">
        <v>6.54</v>
      </c>
      <c r="N362" s="46">
        <v>48334</v>
      </c>
      <c r="O362" s="41">
        <v>1.2999999999999999E-2</v>
      </c>
      <c r="P362" s="41">
        <v>4.0399999999999998E-2</v>
      </c>
      <c r="Q362" s="40"/>
      <c r="R362" s="40">
        <v>609.48</v>
      </c>
      <c r="S362" s="40">
        <v>1</v>
      </c>
      <c r="T362" s="40">
        <v>84.099000000000004</v>
      </c>
      <c r="U362" s="40">
        <v>0.51300000000000001</v>
      </c>
      <c r="V362" s="40"/>
      <c r="W362" s="40" t="s">
        <v>40</v>
      </c>
      <c r="X362" s="41">
        <v>1.71315613E-10</v>
      </c>
      <c r="Y362" s="41">
        <v>2.2200000000000002E-3</v>
      </c>
      <c r="Z362" s="41">
        <v>1.2340000000000001E-3</v>
      </c>
      <c r="AA362" s="49"/>
      <c r="AC362" s="48"/>
    </row>
    <row r="363" spans="1:29" ht="15" x14ac:dyDescent="0.25">
      <c r="A363" s="42">
        <v>1329</v>
      </c>
      <c r="B363" s="42">
        <v>14304</v>
      </c>
      <c r="C363" s="40" t="s">
        <v>141</v>
      </c>
      <c r="D363" s="40" t="s">
        <v>147</v>
      </c>
      <c r="E363" s="40" t="s">
        <v>148</v>
      </c>
      <c r="F363" s="40" t="s">
        <v>144</v>
      </c>
      <c r="G363" s="40" t="s">
        <v>78</v>
      </c>
      <c r="H363" s="40" t="s">
        <v>78</v>
      </c>
      <c r="I363" s="40" t="s">
        <v>139</v>
      </c>
      <c r="J363" s="40" t="s">
        <v>140</v>
      </c>
      <c r="K363" s="40" t="s">
        <v>113</v>
      </c>
      <c r="L363" s="40" t="s">
        <v>82</v>
      </c>
      <c r="M363" s="40">
        <v>3.11</v>
      </c>
      <c r="N363" s="46">
        <v>47024</v>
      </c>
      <c r="O363" s="41">
        <v>2.2499999999999999E-2</v>
      </c>
      <c r="P363" s="41">
        <v>3.9399999999999998E-2</v>
      </c>
      <c r="Q363" s="40"/>
      <c r="R363" s="40">
        <v>442.86</v>
      </c>
      <c r="S363" s="40">
        <v>1</v>
      </c>
      <c r="T363" s="40">
        <v>96.6</v>
      </c>
      <c r="U363" s="40">
        <v>0.42799999999999999</v>
      </c>
      <c r="V363" s="40"/>
      <c r="W363" s="40" t="s">
        <v>40</v>
      </c>
      <c r="X363" s="41">
        <v>1.2754625900000001E-10</v>
      </c>
      <c r="Y363" s="41">
        <v>1.853E-3</v>
      </c>
      <c r="Z363" s="41">
        <v>1.0300000000000001E-3</v>
      </c>
      <c r="AA363" s="49"/>
      <c r="AC363" s="48"/>
    </row>
    <row r="364" spans="1:29" ht="15" x14ac:dyDescent="0.25">
      <c r="A364" s="42">
        <v>1329</v>
      </c>
      <c r="B364" s="42">
        <v>14304</v>
      </c>
      <c r="C364" s="40" t="s">
        <v>141</v>
      </c>
      <c r="D364" s="40" t="s">
        <v>154</v>
      </c>
      <c r="E364" s="40" t="s">
        <v>155</v>
      </c>
      <c r="F364" s="40" t="s">
        <v>144</v>
      </c>
      <c r="G364" s="40" t="s">
        <v>78</v>
      </c>
      <c r="H364" s="40" t="s">
        <v>78</v>
      </c>
      <c r="I364" s="40" t="s">
        <v>139</v>
      </c>
      <c r="J364" s="40" t="s">
        <v>140</v>
      </c>
      <c r="K364" s="40" t="s">
        <v>113</v>
      </c>
      <c r="L364" s="40" t="s">
        <v>82</v>
      </c>
      <c r="M364" s="40">
        <v>4.6399999999999997</v>
      </c>
      <c r="N364" s="46">
        <v>47573</v>
      </c>
      <c r="O364" s="41">
        <v>0.01</v>
      </c>
      <c r="P364" s="41">
        <v>3.9600000000000003E-2</v>
      </c>
      <c r="Q364" s="40"/>
      <c r="R364" s="40">
        <v>4131.67</v>
      </c>
      <c r="S364" s="40">
        <v>1</v>
      </c>
      <c r="T364" s="40">
        <v>87.63</v>
      </c>
      <c r="U364" s="40">
        <v>3.621</v>
      </c>
      <c r="V364" s="40"/>
      <c r="W364" s="40" t="s">
        <v>40</v>
      </c>
      <c r="X364" s="41">
        <v>1.094324101E-9</v>
      </c>
      <c r="Y364" s="41">
        <v>1.5682999999999999E-2</v>
      </c>
      <c r="Z364" s="41">
        <v>8.7200000000000003E-3</v>
      </c>
      <c r="AA364" s="49"/>
      <c r="AC364" s="48"/>
    </row>
    <row r="365" spans="1:29" ht="15" x14ac:dyDescent="0.25">
      <c r="A365" s="42">
        <v>1329</v>
      </c>
      <c r="B365" s="42">
        <v>14304</v>
      </c>
      <c r="C365" s="40" t="s">
        <v>135</v>
      </c>
      <c r="D365" s="40" t="s">
        <v>136</v>
      </c>
      <c r="E365" s="40" t="s">
        <v>137</v>
      </c>
      <c r="F365" s="40" t="s">
        <v>138</v>
      </c>
      <c r="G365" s="40" t="s">
        <v>78</v>
      </c>
      <c r="H365" s="40" t="s">
        <v>78</v>
      </c>
      <c r="I365" s="40" t="s">
        <v>139</v>
      </c>
      <c r="J365" s="40" t="s">
        <v>140</v>
      </c>
      <c r="K365" s="40" t="s">
        <v>113</v>
      </c>
      <c r="L365" s="40" t="s">
        <v>82</v>
      </c>
      <c r="M365" s="40">
        <v>7.78</v>
      </c>
      <c r="N365" s="46">
        <v>48883</v>
      </c>
      <c r="O365" s="41">
        <v>1.6E-2</v>
      </c>
      <c r="P365" s="41">
        <v>1.9699999999999999E-2</v>
      </c>
      <c r="Q365" s="40"/>
      <c r="R365" s="40">
        <v>9747.32</v>
      </c>
      <c r="S365" s="40">
        <v>1</v>
      </c>
      <c r="T365" s="40">
        <v>103.3</v>
      </c>
      <c r="U365" s="40">
        <v>10.069000000000001</v>
      </c>
      <c r="V365" s="40"/>
      <c r="W365" s="40" t="s">
        <v>40</v>
      </c>
      <c r="X365" s="41">
        <v>4.1177926309999998E-9</v>
      </c>
      <c r="Y365" s="41">
        <v>4.3615000000000001E-2</v>
      </c>
      <c r="Z365" s="41">
        <v>2.4251000000000002E-2</v>
      </c>
      <c r="AA365" s="49"/>
      <c r="AC365" s="48"/>
    </row>
    <row r="366" spans="1:29" ht="15" x14ac:dyDescent="0.25">
      <c r="A366" s="42">
        <v>1329</v>
      </c>
      <c r="B366" s="42">
        <v>14304</v>
      </c>
      <c r="C366" s="40" t="s">
        <v>184</v>
      </c>
      <c r="D366" s="40" t="s">
        <v>192</v>
      </c>
      <c r="E366" s="40" t="s">
        <v>193</v>
      </c>
      <c r="F366" s="40" t="s">
        <v>169</v>
      </c>
      <c r="G366" s="40" t="s">
        <v>97</v>
      </c>
      <c r="H366" s="40" t="s">
        <v>187</v>
      </c>
      <c r="I366" s="40" t="s">
        <v>191</v>
      </c>
      <c r="J366" s="40" t="s">
        <v>188</v>
      </c>
      <c r="K366" s="40" t="s">
        <v>172</v>
      </c>
      <c r="L366" s="40" t="s">
        <v>84</v>
      </c>
      <c r="M366" s="40">
        <v>7.0000000000000007E-2</v>
      </c>
      <c r="N366" s="46">
        <v>45869</v>
      </c>
      <c r="O366" s="41">
        <v>0</v>
      </c>
      <c r="P366" s="41">
        <v>4.2000000000000003E-2</v>
      </c>
      <c r="Q366" s="40"/>
      <c r="R366" s="40">
        <v>1422.26</v>
      </c>
      <c r="S366" s="40">
        <v>3.3719999999999999</v>
      </c>
      <c r="T366" s="40">
        <v>99.655000000000001</v>
      </c>
      <c r="U366" s="40">
        <v>4.7789999999999999</v>
      </c>
      <c r="V366" s="40"/>
      <c r="W366" s="40" t="s">
        <v>40</v>
      </c>
      <c r="X366" s="41">
        <v>6.5531968999999998E-11</v>
      </c>
      <c r="Y366" s="41">
        <v>2.0702000000000002E-2</v>
      </c>
      <c r="Z366" s="41">
        <v>1.1511E-2</v>
      </c>
      <c r="AA366" s="49"/>
      <c r="AC366" s="48"/>
    </row>
    <row r="367" spans="1:29" ht="15" x14ac:dyDescent="0.25">
      <c r="A367" s="42">
        <v>1329</v>
      </c>
      <c r="B367" s="42">
        <v>14304</v>
      </c>
      <c r="C367" s="40" t="s">
        <v>184</v>
      </c>
      <c r="D367" s="40" t="s">
        <v>197</v>
      </c>
      <c r="E367" s="40" t="s">
        <v>198</v>
      </c>
      <c r="F367" s="40" t="s">
        <v>169</v>
      </c>
      <c r="G367" s="40" t="s">
        <v>97</v>
      </c>
      <c r="H367" s="40" t="s">
        <v>187</v>
      </c>
      <c r="I367" s="40" t="s">
        <v>191</v>
      </c>
      <c r="J367" s="40" t="s">
        <v>188</v>
      </c>
      <c r="K367" s="40" t="s">
        <v>172</v>
      </c>
      <c r="L367" s="40" t="s">
        <v>84</v>
      </c>
      <c r="M367" s="40">
        <v>0.36</v>
      </c>
      <c r="N367" s="46">
        <v>45974</v>
      </c>
      <c r="O367" s="41">
        <v>0</v>
      </c>
      <c r="P367" s="41">
        <v>4.2299999999999997E-2</v>
      </c>
      <c r="Q367" s="40"/>
      <c r="R367" s="40">
        <v>1226.25</v>
      </c>
      <c r="S367" s="40">
        <v>3.3719999999999999</v>
      </c>
      <c r="T367" s="40">
        <v>98.457999999999998</v>
      </c>
      <c r="U367" s="40">
        <v>4.0709999999999997</v>
      </c>
      <c r="V367" s="40"/>
      <c r="W367" s="40" t="s">
        <v>40</v>
      </c>
      <c r="X367" s="41">
        <v>1.65790114E-10</v>
      </c>
      <c r="Y367" s="41">
        <v>1.7635000000000001E-2</v>
      </c>
      <c r="Z367" s="41">
        <v>9.8049999999999995E-3</v>
      </c>
      <c r="AA367" s="49"/>
      <c r="AC367" s="48"/>
    </row>
    <row r="368" spans="1:29" ht="15" x14ac:dyDescent="0.25">
      <c r="A368" s="42">
        <v>1329</v>
      </c>
      <c r="B368" s="42">
        <v>14304</v>
      </c>
      <c r="C368" s="40" t="s">
        <v>184</v>
      </c>
      <c r="D368" s="40" t="s">
        <v>189</v>
      </c>
      <c r="E368" s="40" t="s">
        <v>190</v>
      </c>
      <c r="F368" s="40" t="s">
        <v>169</v>
      </c>
      <c r="G368" s="40" t="s">
        <v>97</v>
      </c>
      <c r="H368" s="40" t="s">
        <v>187</v>
      </c>
      <c r="I368" s="40" t="s">
        <v>191</v>
      </c>
      <c r="J368" s="40" t="s">
        <v>188</v>
      </c>
      <c r="K368" s="40" t="s">
        <v>172</v>
      </c>
      <c r="L368" s="40" t="s">
        <v>84</v>
      </c>
      <c r="M368" s="40">
        <v>0.03</v>
      </c>
      <c r="N368" s="46">
        <v>45853</v>
      </c>
      <c r="O368" s="41">
        <v>0</v>
      </c>
      <c r="P368" s="41">
        <v>4.19E-2</v>
      </c>
      <c r="Q368" s="40"/>
      <c r="R368" s="40">
        <v>669.42</v>
      </c>
      <c r="S368" s="40">
        <v>3.3719999999999999</v>
      </c>
      <c r="T368" s="40">
        <v>99.838999999999999</v>
      </c>
      <c r="U368" s="40">
        <v>2.254</v>
      </c>
      <c r="V368" s="40"/>
      <c r="W368" s="40" t="s">
        <v>40</v>
      </c>
      <c r="X368" s="41">
        <v>3.3353761E-11</v>
      </c>
      <c r="Y368" s="41">
        <v>9.7619999999999998E-3</v>
      </c>
      <c r="Z368" s="41">
        <v>5.4270000000000004E-3</v>
      </c>
      <c r="AA368" s="49"/>
      <c r="AC368" s="48"/>
    </row>
    <row r="369" spans="1:29" ht="15" x14ac:dyDescent="0.25">
      <c r="A369" s="42">
        <v>1329</v>
      </c>
      <c r="B369" s="42">
        <v>14304</v>
      </c>
      <c r="C369" s="40" t="s">
        <v>184</v>
      </c>
      <c r="D369" s="40" t="s">
        <v>185</v>
      </c>
      <c r="E369" s="40" t="s">
        <v>186</v>
      </c>
      <c r="F369" s="40" t="s">
        <v>169</v>
      </c>
      <c r="G369" s="40" t="s">
        <v>97</v>
      </c>
      <c r="H369" s="40" t="s">
        <v>187</v>
      </c>
      <c r="I369" s="40" t="s">
        <v>191</v>
      </c>
      <c r="J369" s="40" t="s">
        <v>188</v>
      </c>
      <c r="K369" s="40" t="s">
        <v>172</v>
      </c>
      <c r="L369" s="40" t="s">
        <v>84</v>
      </c>
      <c r="M369" s="40">
        <v>0.11</v>
      </c>
      <c r="N369" s="46">
        <v>45881</v>
      </c>
      <c r="O369" s="41">
        <v>0</v>
      </c>
      <c r="P369" s="41">
        <v>4.3499999999999997E-2</v>
      </c>
      <c r="Q369" s="40"/>
      <c r="R369" s="40">
        <v>1078.9000000000001</v>
      </c>
      <c r="S369" s="40">
        <v>3.3719999999999999</v>
      </c>
      <c r="T369" s="40">
        <v>99.500600000000006</v>
      </c>
      <c r="U369" s="40">
        <v>3.62</v>
      </c>
      <c r="V369" s="40"/>
      <c r="W369" s="40" t="s">
        <v>40</v>
      </c>
      <c r="X369" s="41">
        <v>9.3483289999999996E-11</v>
      </c>
      <c r="Y369" s="41">
        <v>1.5679999999999999E-2</v>
      </c>
      <c r="Z369" s="41">
        <v>8.7180000000000001E-3</v>
      </c>
      <c r="AA369" s="49"/>
      <c r="AC369" s="48"/>
    </row>
    <row r="370" spans="1:29" ht="15" x14ac:dyDescent="0.25">
      <c r="A370" s="42">
        <v>1329</v>
      </c>
      <c r="B370" s="42">
        <v>14304</v>
      </c>
      <c r="C370" s="40" t="s">
        <v>184</v>
      </c>
      <c r="D370" s="40" t="s">
        <v>194</v>
      </c>
      <c r="E370" s="40" t="s">
        <v>195</v>
      </c>
      <c r="F370" s="40" t="s">
        <v>169</v>
      </c>
      <c r="G370" s="40" t="s">
        <v>97</v>
      </c>
      <c r="H370" s="40" t="s">
        <v>187</v>
      </c>
      <c r="I370" s="40" t="s">
        <v>191</v>
      </c>
      <c r="J370" s="40" t="s">
        <v>188</v>
      </c>
      <c r="K370" s="40" t="s">
        <v>172</v>
      </c>
      <c r="L370" s="40" t="s">
        <v>84</v>
      </c>
      <c r="M370" s="40">
        <v>0.31</v>
      </c>
      <c r="N370" s="46">
        <v>45958</v>
      </c>
      <c r="O370" s="41">
        <v>0</v>
      </c>
      <c r="P370" s="41">
        <v>4.2999999999999997E-2</v>
      </c>
      <c r="Q370" s="40"/>
      <c r="R370" s="40">
        <v>756.72</v>
      </c>
      <c r="S370" s="40">
        <v>3.3719999999999999</v>
      </c>
      <c r="T370" s="40">
        <v>98.62</v>
      </c>
      <c r="U370" s="40">
        <v>2.516</v>
      </c>
      <c r="V370" s="40"/>
      <c r="W370" s="40" t="s">
        <v>40</v>
      </c>
      <c r="X370" s="41">
        <v>1.1961305E-10</v>
      </c>
      <c r="Y370" s="41">
        <v>1.09E-2</v>
      </c>
      <c r="Z370" s="41">
        <v>6.0600000000000003E-3</v>
      </c>
      <c r="AA370" s="49"/>
      <c r="AC370" s="48"/>
    </row>
    <row r="371" spans="1:29" ht="15" x14ac:dyDescent="0.25">
      <c r="A371" s="42">
        <v>1329</v>
      </c>
      <c r="B371" s="42">
        <v>14854</v>
      </c>
      <c r="C371" s="40" t="s">
        <v>149</v>
      </c>
      <c r="D371" s="40" t="s">
        <v>199</v>
      </c>
      <c r="E371" s="40" t="s">
        <v>200</v>
      </c>
      <c r="F371" s="40" t="s">
        <v>144</v>
      </c>
      <c r="G371" s="40" t="s">
        <v>78</v>
      </c>
      <c r="H371" s="40" t="s">
        <v>78</v>
      </c>
      <c r="I371" s="40" t="s">
        <v>139</v>
      </c>
      <c r="J371" s="40" t="s">
        <v>140</v>
      </c>
      <c r="K371" s="40" t="s">
        <v>113</v>
      </c>
      <c r="L371" s="40" t="s">
        <v>82</v>
      </c>
      <c r="M371" s="40">
        <v>0.35</v>
      </c>
      <c r="N371" s="46">
        <v>45966</v>
      </c>
      <c r="O371" s="41">
        <v>0</v>
      </c>
      <c r="P371" s="41">
        <v>4.2799999999999998E-2</v>
      </c>
      <c r="Q371" s="40"/>
      <c r="R371" s="40">
        <v>717000</v>
      </c>
      <c r="S371" s="40">
        <v>1</v>
      </c>
      <c r="T371" s="40">
        <v>98.55</v>
      </c>
      <c r="U371" s="40">
        <v>706.60400000000004</v>
      </c>
      <c r="V371" s="40"/>
      <c r="W371" s="40" t="s">
        <v>40</v>
      </c>
      <c r="X371" s="41">
        <v>5.1214285714199996E-7</v>
      </c>
      <c r="Y371" s="41">
        <v>2.5180000000000001E-2</v>
      </c>
      <c r="Z371" s="41">
        <v>7.4260000000000003E-3</v>
      </c>
      <c r="AA371" s="49"/>
      <c r="AC371" s="48"/>
    </row>
    <row r="372" spans="1:29" ht="15" x14ac:dyDescent="0.25">
      <c r="A372" s="42">
        <v>1329</v>
      </c>
      <c r="B372" s="42">
        <v>14854</v>
      </c>
      <c r="C372" s="40" t="s">
        <v>149</v>
      </c>
      <c r="D372" s="40" t="s">
        <v>176</v>
      </c>
      <c r="E372" s="40" t="s">
        <v>177</v>
      </c>
      <c r="F372" s="40" t="s">
        <v>144</v>
      </c>
      <c r="G372" s="40" t="s">
        <v>78</v>
      </c>
      <c r="H372" s="40" t="s">
        <v>78</v>
      </c>
      <c r="I372" s="40" t="s">
        <v>139</v>
      </c>
      <c r="J372" s="40" t="s">
        <v>140</v>
      </c>
      <c r="K372" s="40" t="s">
        <v>113</v>
      </c>
      <c r="L372" s="40" t="s">
        <v>82</v>
      </c>
      <c r="M372" s="40">
        <v>0.75</v>
      </c>
      <c r="N372" s="46">
        <v>46113</v>
      </c>
      <c r="O372" s="41">
        <v>0</v>
      </c>
      <c r="P372" s="41">
        <v>4.1599999999999998E-2</v>
      </c>
      <c r="Q372" s="40"/>
      <c r="R372" s="40">
        <v>1232896</v>
      </c>
      <c r="S372" s="40">
        <v>1</v>
      </c>
      <c r="T372" s="40">
        <v>96.98</v>
      </c>
      <c r="U372" s="40">
        <v>1195.663</v>
      </c>
      <c r="V372" s="40"/>
      <c r="W372" s="40" t="s">
        <v>40</v>
      </c>
      <c r="X372" s="41">
        <v>6.8494222222199998E-7</v>
      </c>
      <c r="Y372" s="41">
        <v>4.2608E-2</v>
      </c>
      <c r="Z372" s="41">
        <v>1.2566000000000001E-2</v>
      </c>
      <c r="AA372" s="49"/>
      <c r="AC372" s="48"/>
    </row>
    <row r="373" spans="1:29" ht="15" x14ac:dyDescent="0.25">
      <c r="A373" s="42">
        <v>1329</v>
      </c>
      <c r="B373" s="42">
        <v>14854</v>
      </c>
      <c r="C373" s="40" t="s">
        <v>149</v>
      </c>
      <c r="D373" s="40" t="s">
        <v>150</v>
      </c>
      <c r="E373" s="40" t="s">
        <v>151</v>
      </c>
      <c r="F373" s="40" t="s">
        <v>144</v>
      </c>
      <c r="G373" s="40" t="s">
        <v>78</v>
      </c>
      <c r="H373" s="40" t="s">
        <v>78</v>
      </c>
      <c r="I373" s="40" t="s">
        <v>139</v>
      </c>
      <c r="J373" s="40" t="s">
        <v>140</v>
      </c>
      <c r="K373" s="40" t="s">
        <v>113</v>
      </c>
      <c r="L373" s="40" t="s">
        <v>82</v>
      </c>
      <c r="M373" s="40">
        <v>0.52</v>
      </c>
      <c r="N373" s="46">
        <v>46029</v>
      </c>
      <c r="O373" s="41">
        <v>0</v>
      </c>
      <c r="P373" s="41">
        <v>4.2999999999999997E-2</v>
      </c>
      <c r="Q373" s="40"/>
      <c r="R373" s="40">
        <v>1457524</v>
      </c>
      <c r="S373" s="40">
        <v>1</v>
      </c>
      <c r="T373" s="40">
        <v>97.83</v>
      </c>
      <c r="U373" s="40">
        <v>1425.896</v>
      </c>
      <c r="V373" s="40"/>
      <c r="W373" s="40" t="s">
        <v>40</v>
      </c>
      <c r="X373" s="41">
        <v>9.109525E-7</v>
      </c>
      <c r="Y373" s="41">
        <v>5.0812999999999997E-2</v>
      </c>
      <c r="Z373" s="41">
        <v>1.4985E-2</v>
      </c>
      <c r="AA373" s="49"/>
      <c r="AC373" s="48"/>
    </row>
    <row r="374" spans="1:29" ht="15" x14ac:dyDescent="0.25">
      <c r="A374" s="42">
        <v>1329</v>
      </c>
      <c r="B374" s="42">
        <v>14854</v>
      </c>
      <c r="C374" s="40" t="s">
        <v>149</v>
      </c>
      <c r="D374" s="40" t="s">
        <v>211</v>
      </c>
      <c r="E374" s="40" t="s">
        <v>212</v>
      </c>
      <c r="F374" s="40" t="s">
        <v>144</v>
      </c>
      <c r="G374" s="40" t="s">
        <v>78</v>
      </c>
      <c r="H374" s="40" t="s">
        <v>78</v>
      </c>
      <c r="I374" s="40" t="s">
        <v>139</v>
      </c>
      <c r="J374" s="40" t="s">
        <v>140</v>
      </c>
      <c r="K374" s="40" t="s">
        <v>113</v>
      </c>
      <c r="L374" s="40" t="s">
        <v>82</v>
      </c>
      <c r="M374" s="40">
        <v>0.42</v>
      </c>
      <c r="N374" s="46">
        <v>45994</v>
      </c>
      <c r="O374" s="41">
        <v>0</v>
      </c>
      <c r="P374" s="41">
        <v>4.2900000000000001E-2</v>
      </c>
      <c r="Q374" s="40"/>
      <c r="R374" s="40">
        <v>799000</v>
      </c>
      <c r="S374" s="40">
        <v>1</v>
      </c>
      <c r="T374" s="40">
        <v>98.23</v>
      </c>
      <c r="U374" s="40">
        <v>784.85799999999995</v>
      </c>
      <c r="V374" s="40"/>
      <c r="W374" s="40" t="s">
        <v>40</v>
      </c>
      <c r="X374" s="41">
        <v>5.70714285714E-7</v>
      </c>
      <c r="Y374" s="41">
        <v>2.7969000000000001E-2</v>
      </c>
      <c r="Z374" s="41">
        <v>8.2480000000000001E-3</v>
      </c>
      <c r="AA374" s="49"/>
      <c r="AC374" s="48"/>
    </row>
    <row r="375" spans="1:29" ht="15" x14ac:dyDescent="0.25">
      <c r="A375" s="42">
        <v>1329</v>
      </c>
      <c r="B375" s="42">
        <v>14854</v>
      </c>
      <c r="C375" s="40" t="s">
        <v>149</v>
      </c>
      <c r="D375" s="40" t="s">
        <v>203</v>
      </c>
      <c r="E375" s="40" t="s">
        <v>204</v>
      </c>
      <c r="F375" s="40" t="s">
        <v>144</v>
      </c>
      <c r="G375" s="40" t="s">
        <v>78</v>
      </c>
      <c r="H375" s="40" t="s">
        <v>78</v>
      </c>
      <c r="I375" s="40" t="s">
        <v>139</v>
      </c>
      <c r="J375" s="40" t="s">
        <v>140</v>
      </c>
      <c r="K375" s="40" t="s">
        <v>113</v>
      </c>
      <c r="L375" s="40" t="s">
        <v>82</v>
      </c>
      <c r="M375" s="40">
        <v>0.6</v>
      </c>
      <c r="N375" s="46">
        <v>46057</v>
      </c>
      <c r="O375" s="41">
        <v>0</v>
      </c>
      <c r="P375" s="41">
        <v>4.2500000000000003E-2</v>
      </c>
      <c r="Q375" s="40"/>
      <c r="R375" s="40">
        <v>3640300</v>
      </c>
      <c r="S375" s="40">
        <v>1</v>
      </c>
      <c r="T375" s="40">
        <v>97.54</v>
      </c>
      <c r="U375" s="40">
        <v>3550.7489999999998</v>
      </c>
      <c r="V375" s="40"/>
      <c r="W375" s="40" t="s">
        <v>40</v>
      </c>
      <c r="X375" s="41">
        <v>2.0223888888879999E-6</v>
      </c>
      <c r="Y375" s="41">
        <v>0.12653400000000001</v>
      </c>
      <c r="Z375" s="41">
        <v>3.7317000000000003E-2</v>
      </c>
      <c r="AA375" s="49"/>
      <c r="AC375" s="48"/>
    </row>
    <row r="376" spans="1:29" ht="15" x14ac:dyDescent="0.25">
      <c r="A376" s="42">
        <v>1329</v>
      </c>
      <c r="B376" s="42">
        <v>14854</v>
      </c>
      <c r="C376" s="40" t="s">
        <v>149</v>
      </c>
      <c r="D376" s="40" t="s">
        <v>201</v>
      </c>
      <c r="E376" s="40" t="s">
        <v>202</v>
      </c>
      <c r="F376" s="40" t="s">
        <v>144</v>
      </c>
      <c r="G376" s="40" t="s">
        <v>78</v>
      </c>
      <c r="H376" s="40" t="s">
        <v>78</v>
      </c>
      <c r="I376" s="40" t="s">
        <v>139</v>
      </c>
      <c r="J376" s="40" t="s">
        <v>140</v>
      </c>
      <c r="K376" s="40" t="s">
        <v>113</v>
      </c>
      <c r="L376" s="40" t="s">
        <v>82</v>
      </c>
      <c r="M376" s="40">
        <v>0.26</v>
      </c>
      <c r="N376" s="46">
        <v>45933</v>
      </c>
      <c r="O376" s="41">
        <v>0</v>
      </c>
      <c r="P376" s="41">
        <v>4.2999999999999997E-2</v>
      </c>
      <c r="Q376" s="40"/>
      <c r="R376" s="40">
        <v>4457498</v>
      </c>
      <c r="S376" s="40">
        <v>1</v>
      </c>
      <c r="T376" s="40">
        <v>98.92</v>
      </c>
      <c r="U376" s="40">
        <v>4409.357</v>
      </c>
      <c r="V376" s="40"/>
      <c r="W376" s="40" t="s">
        <v>40</v>
      </c>
      <c r="X376" s="41">
        <v>3.1839271428570001E-6</v>
      </c>
      <c r="Y376" s="41">
        <v>0.15713099999999999</v>
      </c>
      <c r="Z376" s="41">
        <v>4.6341E-2</v>
      </c>
      <c r="AA376" s="49"/>
      <c r="AC376" s="48"/>
    </row>
    <row r="377" spans="1:29" ht="15" x14ac:dyDescent="0.25">
      <c r="A377" s="42">
        <v>1329</v>
      </c>
      <c r="B377" s="42">
        <v>14854</v>
      </c>
      <c r="C377" s="40" t="s">
        <v>149</v>
      </c>
      <c r="D377" s="40" t="s">
        <v>205</v>
      </c>
      <c r="E377" s="40" t="s">
        <v>206</v>
      </c>
      <c r="F377" s="40" t="s">
        <v>144</v>
      </c>
      <c r="G377" s="40" t="s">
        <v>78</v>
      </c>
      <c r="H377" s="40" t="s">
        <v>78</v>
      </c>
      <c r="I377" s="40" t="s">
        <v>139</v>
      </c>
      <c r="J377" s="40" t="s">
        <v>140</v>
      </c>
      <c r="K377" s="40" t="s">
        <v>113</v>
      </c>
      <c r="L377" s="40" t="s">
        <v>82</v>
      </c>
      <c r="M377" s="40">
        <v>0.01</v>
      </c>
      <c r="N377" s="46">
        <v>45840</v>
      </c>
      <c r="O377" s="41">
        <v>0</v>
      </c>
      <c r="P377" s="41">
        <v>0.1149</v>
      </c>
      <c r="Q377" s="40"/>
      <c r="R377" s="40">
        <v>678998</v>
      </c>
      <c r="S377" s="40">
        <v>1</v>
      </c>
      <c r="T377" s="40">
        <v>99.969899999999996</v>
      </c>
      <c r="U377" s="40">
        <v>678.79399999999998</v>
      </c>
      <c r="V377" s="40"/>
      <c r="W377" s="40" t="s">
        <v>40</v>
      </c>
      <c r="X377" s="41">
        <v>2.2633266666600001E-7</v>
      </c>
      <c r="Y377" s="41">
        <v>2.4188999999999999E-2</v>
      </c>
      <c r="Z377" s="41">
        <v>7.1339999999999997E-3</v>
      </c>
      <c r="AA377" s="49"/>
      <c r="AC377" s="48"/>
    </row>
    <row r="378" spans="1:29" ht="15" x14ac:dyDescent="0.25">
      <c r="A378" s="42">
        <v>1329</v>
      </c>
      <c r="B378" s="42">
        <v>14854</v>
      </c>
      <c r="C378" s="40" t="s">
        <v>149</v>
      </c>
      <c r="D378" s="40" t="s">
        <v>216</v>
      </c>
      <c r="E378" s="40" t="s">
        <v>217</v>
      </c>
      <c r="F378" s="40" t="s">
        <v>144</v>
      </c>
      <c r="G378" s="40" t="s">
        <v>78</v>
      </c>
      <c r="H378" s="40" t="s">
        <v>78</v>
      </c>
      <c r="I378" s="40" t="s">
        <v>139</v>
      </c>
      <c r="J378" s="40" t="s">
        <v>140</v>
      </c>
      <c r="K378" s="40" t="s">
        <v>113</v>
      </c>
      <c r="L378" s="40" t="s">
        <v>82</v>
      </c>
      <c r="M378" s="40">
        <v>0.67</v>
      </c>
      <c r="N378" s="46">
        <v>46085</v>
      </c>
      <c r="O378" s="41">
        <v>0</v>
      </c>
      <c r="P378" s="41">
        <v>4.2000000000000003E-2</v>
      </c>
      <c r="Q378" s="40"/>
      <c r="R378" s="40">
        <v>4084943</v>
      </c>
      <c r="S378" s="40">
        <v>1</v>
      </c>
      <c r="T378" s="40">
        <v>97.26</v>
      </c>
      <c r="U378" s="40">
        <v>3973.0160000000001</v>
      </c>
      <c r="V378" s="40"/>
      <c r="W378" s="40" t="s">
        <v>40</v>
      </c>
      <c r="X378" s="41">
        <v>2.2694127777770002E-6</v>
      </c>
      <c r="Y378" s="41">
        <v>0.14158100000000001</v>
      </c>
      <c r="Z378" s="41">
        <v>4.1755E-2</v>
      </c>
      <c r="AA378" s="49"/>
      <c r="AC378" s="48"/>
    </row>
    <row r="379" spans="1:29" ht="15" x14ac:dyDescent="0.25">
      <c r="A379" s="42">
        <v>1329</v>
      </c>
      <c r="B379" s="42">
        <v>14854</v>
      </c>
      <c r="C379" s="40" t="s">
        <v>149</v>
      </c>
      <c r="D379" s="40" t="s">
        <v>209</v>
      </c>
      <c r="E379" s="40" t="s">
        <v>210</v>
      </c>
      <c r="F379" s="40" t="s">
        <v>144</v>
      </c>
      <c r="G379" s="40" t="s">
        <v>78</v>
      </c>
      <c r="H379" s="40" t="s">
        <v>78</v>
      </c>
      <c r="I379" s="40" t="s">
        <v>139</v>
      </c>
      <c r="J379" s="40" t="s">
        <v>140</v>
      </c>
      <c r="K379" s="40" t="s">
        <v>113</v>
      </c>
      <c r="L379" s="40" t="s">
        <v>82</v>
      </c>
      <c r="M379" s="40">
        <v>0.18</v>
      </c>
      <c r="N379" s="46">
        <v>45909</v>
      </c>
      <c r="O379" s="41">
        <v>0</v>
      </c>
      <c r="P379" s="41">
        <v>4.3200000000000002E-2</v>
      </c>
      <c r="Q379" s="40"/>
      <c r="R379" s="40">
        <v>3512000</v>
      </c>
      <c r="S379" s="40">
        <v>1</v>
      </c>
      <c r="T379" s="40">
        <v>99.26</v>
      </c>
      <c r="U379" s="40">
        <v>3486.011</v>
      </c>
      <c r="V379" s="40"/>
      <c r="W379" s="40" t="s">
        <v>40</v>
      </c>
      <c r="X379" s="41">
        <v>1.254285714285E-6</v>
      </c>
      <c r="Y379" s="41">
        <v>0.124227</v>
      </c>
      <c r="Z379" s="41">
        <v>3.6637000000000003E-2</v>
      </c>
      <c r="AA379" s="49"/>
      <c r="AC379" s="48"/>
    </row>
    <row r="380" spans="1:29" ht="15" x14ac:dyDescent="0.25">
      <c r="A380" s="42">
        <v>1329</v>
      </c>
      <c r="B380" s="42">
        <v>14854</v>
      </c>
      <c r="C380" s="40" t="s">
        <v>149</v>
      </c>
      <c r="D380" s="40" t="s">
        <v>213</v>
      </c>
      <c r="E380" s="40" t="s">
        <v>214</v>
      </c>
      <c r="F380" s="40" t="s">
        <v>215</v>
      </c>
      <c r="G380" s="40" t="s">
        <v>78</v>
      </c>
      <c r="H380" s="40" t="s">
        <v>78</v>
      </c>
      <c r="I380" s="40" t="s">
        <v>139</v>
      </c>
      <c r="J380" s="40" t="s">
        <v>140</v>
      </c>
      <c r="K380" s="40" t="s">
        <v>113</v>
      </c>
      <c r="L380" s="40" t="s">
        <v>82</v>
      </c>
      <c r="M380" s="40">
        <v>0.92</v>
      </c>
      <c r="N380" s="46">
        <v>46145</v>
      </c>
      <c r="O380" s="41">
        <v>0</v>
      </c>
      <c r="P380" s="41">
        <v>4.0899999999999999E-2</v>
      </c>
      <c r="Q380" s="40"/>
      <c r="R380" s="40">
        <v>284268</v>
      </c>
      <c r="S380" s="40">
        <v>1</v>
      </c>
      <c r="T380" s="40">
        <v>96.36</v>
      </c>
      <c r="U380" s="40">
        <v>273.92099999999999</v>
      </c>
      <c r="V380" s="40"/>
      <c r="W380" s="40" t="s">
        <v>40</v>
      </c>
      <c r="X380" s="41">
        <v>1.57926666666E-7</v>
      </c>
      <c r="Y380" s="41">
        <v>9.7610000000000006E-3</v>
      </c>
      <c r="Z380" s="41">
        <v>2.8779999999999999E-3</v>
      </c>
      <c r="AA380" s="49"/>
      <c r="AC380" s="48"/>
    </row>
    <row r="381" spans="1:29" ht="15" x14ac:dyDescent="0.25">
      <c r="A381" s="42">
        <v>1329</v>
      </c>
      <c r="B381" s="42">
        <v>14854</v>
      </c>
      <c r="C381" s="40" t="s">
        <v>149</v>
      </c>
      <c r="D381" s="40" t="s">
        <v>164</v>
      </c>
      <c r="E381" s="40" t="s">
        <v>165</v>
      </c>
      <c r="F381" s="40" t="s">
        <v>144</v>
      </c>
      <c r="G381" s="40" t="s">
        <v>78</v>
      </c>
      <c r="H381" s="40" t="s">
        <v>78</v>
      </c>
      <c r="I381" s="40" t="s">
        <v>139</v>
      </c>
      <c r="J381" s="40" t="s">
        <v>140</v>
      </c>
      <c r="K381" s="40" t="s">
        <v>113</v>
      </c>
      <c r="L381" s="40" t="s">
        <v>82</v>
      </c>
      <c r="M381" s="40">
        <v>0.85</v>
      </c>
      <c r="N381" s="46">
        <v>46148</v>
      </c>
      <c r="O381" s="41">
        <v>0</v>
      </c>
      <c r="P381" s="41">
        <v>4.1099999999999998E-2</v>
      </c>
      <c r="Q381" s="40"/>
      <c r="R381" s="40">
        <v>7840164</v>
      </c>
      <c r="S381" s="40">
        <v>1</v>
      </c>
      <c r="T381" s="40">
        <v>96.64</v>
      </c>
      <c r="U381" s="40">
        <v>7576.7340000000004</v>
      </c>
      <c r="V381" s="40"/>
      <c r="W381" s="40" t="s">
        <v>40</v>
      </c>
      <c r="X381" s="41">
        <v>4.3556466666659999E-6</v>
      </c>
      <c r="Y381" s="41">
        <v>0.27000299999999999</v>
      </c>
      <c r="Z381" s="41">
        <v>7.9630000000000006E-2</v>
      </c>
      <c r="AA381" s="49"/>
      <c r="AC381" s="48"/>
    </row>
    <row r="382" spans="1:29" ht="15" x14ac:dyDescent="0.25">
      <c r="A382" s="42">
        <v>1329</v>
      </c>
      <c r="B382" s="42">
        <v>15313</v>
      </c>
      <c r="C382" s="40" t="s">
        <v>135</v>
      </c>
      <c r="D382" s="40" t="s">
        <v>220</v>
      </c>
      <c r="E382" s="40" t="s">
        <v>221</v>
      </c>
      <c r="F382" s="40" t="s">
        <v>138</v>
      </c>
      <c r="G382" s="40" t="s">
        <v>78</v>
      </c>
      <c r="H382" s="40" t="s">
        <v>78</v>
      </c>
      <c r="I382" s="40" t="s">
        <v>139</v>
      </c>
      <c r="J382" s="40" t="s">
        <v>140</v>
      </c>
      <c r="K382" s="40" t="s">
        <v>113</v>
      </c>
      <c r="L382" s="40" t="s">
        <v>82</v>
      </c>
      <c r="M382" s="40">
        <v>3.89</v>
      </c>
      <c r="N382" s="46">
        <v>47269</v>
      </c>
      <c r="O382" s="41">
        <v>5.0000000000000001E-3</v>
      </c>
      <c r="P382" s="41">
        <v>0.02</v>
      </c>
      <c r="Q382" s="40"/>
      <c r="R382" s="40">
        <v>147210</v>
      </c>
      <c r="S382" s="40">
        <v>1</v>
      </c>
      <c r="T382" s="40">
        <v>110.62</v>
      </c>
      <c r="U382" s="40">
        <v>162.84399999999999</v>
      </c>
      <c r="V382" s="40"/>
      <c r="W382" s="40" t="s">
        <v>40</v>
      </c>
      <c r="X382" s="41">
        <v>5.0018445597000003E-8</v>
      </c>
      <c r="Y382" s="41">
        <v>0.423848</v>
      </c>
      <c r="Z382" s="41">
        <v>0.278673</v>
      </c>
      <c r="AA382" s="49"/>
      <c r="AC382" s="48"/>
    </row>
    <row r="383" spans="1:29" ht="15" x14ac:dyDescent="0.25">
      <c r="A383" s="42">
        <v>1329</v>
      </c>
      <c r="B383" s="42">
        <v>15313</v>
      </c>
      <c r="C383" s="40" t="s">
        <v>141</v>
      </c>
      <c r="D383" s="40" t="s">
        <v>173</v>
      </c>
      <c r="E383" s="40" t="s">
        <v>174</v>
      </c>
      <c r="F383" s="40" t="s">
        <v>144</v>
      </c>
      <c r="G383" s="40" t="s">
        <v>78</v>
      </c>
      <c r="H383" s="40" t="s">
        <v>78</v>
      </c>
      <c r="I383" s="40" t="s">
        <v>139</v>
      </c>
      <c r="J383" s="40" t="s">
        <v>140</v>
      </c>
      <c r="K383" s="40" t="s">
        <v>113</v>
      </c>
      <c r="L383" s="40" t="s">
        <v>82</v>
      </c>
      <c r="M383" s="40">
        <v>8.18</v>
      </c>
      <c r="N383" s="46">
        <v>49398</v>
      </c>
      <c r="O383" s="41">
        <v>0.04</v>
      </c>
      <c r="P383" s="41">
        <v>4.1099999999999998E-2</v>
      </c>
      <c r="Q383" s="40"/>
      <c r="R383" s="40">
        <v>71956</v>
      </c>
      <c r="S383" s="40">
        <v>1</v>
      </c>
      <c r="T383" s="40">
        <v>100.1</v>
      </c>
      <c r="U383" s="40">
        <v>72.028000000000006</v>
      </c>
      <c r="V383" s="40"/>
      <c r="W383" s="40" t="s">
        <v>40</v>
      </c>
      <c r="X383" s="41">
        <v>2.1670312616999999E-8</v>
      </c>
      <c r="Y383" s="41">
        <v>0.187473</v>
      </c>
      <c r="Z383" s="41">
        <v>0.12325999999999999</v>
      </c>
      <c r="AA383" s="49"/>
      <c r="AC383" s="48"/>
    </row>
    <row r="384" spans="1:29" ht="15" x14ac:dyDescent="0.25">
      <c r="A384" s="42">
        <v>1329</v>
      </c>
      <c r="B384" s="42">
        <v>15313</v>
      </c>
      <c r="C384" s="40" t="s">
        <v>149</v>
      </c>
      <c r="D384" s="40" t="s">
        <v>213</v>
      </c>
      <c r="E384" s="40" t="s">
        <v>214</v>
      </c>
      <c r="F384" s="40" t="s">
        <v>215</v>
      </c>
      <c r="G384" s="40" t="s">
        <v>78</v>
      </c>
      <c r="H384" s="40" t="s">
        <v>78</v>
      </c>
      <c r="I384" s="40" t="s">
        <v>139</v>
      </c>
      <c r="J384" s="40" t="s">
        <v>140</v>
      </c>
      <c r="K384" s="40" t="s">
        <v>113</v>
      </c>
      <c r="L384" s="40" t="s">
        <v>82</v>
      </c>
      <c r="M384" s="40">
        <v>0.92</v>
      </c>
      <c r="N384" s="46">
        <v>46145</v>
      </c>
      <c r="O384" s="41">
        <v>0</v>
      </c>
      <c r="P384" s="41">
        <v>4.0899999999999999E-2</v>
      </c>
      <c r="Q384" s="40"/>
      <c r="R384" s="40">
        <v>1306</v>
      </c>
      <c r="S384" s="40">
        <v>1</v>
      </c>
      <c r="T384" s="40">
        <v>96.36</v>
      </c>
      <c r="U384" s="40">
        <v>1.258</v>
      </c>
      <c r="V384" s="40"/>
      <c r="W384" s="40" t="s">
        <v>40</v>
      </c>
      <c r="X384" s="41">
        <v>7.2555555499999997E-10</v>
      </c>
      <c r="Y384" s="41">
        <v>3.2750000000000001E-3</v>
      </c>
      <c r="Z384" s="41">
        <v>2.153E-3</v>
      </c>
      <c r="AA384" s="49"/>
      <c r="AC384" s="48"/>
    </row>
    <row r="385" spans="1:29" ht="15" x14ac:dyDescent="0.25">
      <c r="A385" s="42">
        <v>1329</v>
      </c>
      <c r="B385" s="42">
        <v>15313</v>
      </c>
      <c r="C385" s="40" t="s">
        <v>149</v>
      </c>
      <c r="D385" s="40" t="s">
        <v>150</v>
      </c>
      <c r="E385" s="40" t="s">
        <v>151</v>
      </c>
      <c r="F385" s="40" t="s">
        <v>144</v>
      </c>
      <c r="G385" s="40" t="s">
        <v>78</v>
      </c>
      <c r="H385" s="40" t="s">
        <v>78</v>
      </c>
      <c r="I385" s="40" t="s">
        <v>139</v>
      </c>
      <c r="J385" s="40" t="s">
        <v>140</v>
      </c>
      <c r="K385" s="40" t="s">
        <v>113</v>
      </c>
      <c r="L385" s="40" t="s">
        <v>82</v>
      </c>
      <c r="M385" s="40">
        <v>0.52</v>
      </c>
      <c r="N385" s="46">
        <v>46029</v>
      </c>
      <c r="O385" s="41">
        <v>0</v>
      </c>
      <c r="P385" s="41">
        <v>4.2999999999999997E-2</v>
      </c>
      <c r="Q385" s="40"/>
      <c r="R385" s="40">
        <v>150000</v>
      </c>
      <c r="S385" s="40">
        <v>1</v>
      </c>
      <c r="T385" s="40">
        <v>97.83</v>
      </c>
      <c r="U385" s="40">
        <v>146.745</v>
      </c>
      <c r="V385" s="40"/>
      <c r="W385" s="40" t="s">
        <v>40</v>
      </c>
      <c r="X385" s="41">
        <v>9.3750000000000002E-8</v>
      </c>
      <c r="Y385" s="41">
        <v>0.38194600000000001</v>
      </c>
      <c r="Z385" s="41">
        <v>0.25112299999999999</v>
      </c>
      <c r="AA385" s="49"/>
      <c r="AC385" s="48"/>
    </row>
    <row r="386" spans="1:29" ht="15" x14ac:dyDescent="0.25">
      <c r="A386" s="42">
        <v>1329</v>
      </c>
      <c r="B386" s="42">
        <v>15313</v>
      </c>
      <c r="C386" s="40" t="s">
        <v>149</v>
      </c>
      <c r="D386" s="40" t="s">
        <v>203</v>
      </c>
      <c r="E386" s="40" t="s">
        <v>204</v>
      </c>
      <c r="F386" s="40" t="s">
        <v>144</v>
      </c>
      <c r="G386" s="40" t="s">
        <v>78</v>
      </c>
      <c r="H386" s="40" t="s">
        <v>78</v>
      </c>
      <c r="I386" s="40" t="s">
        <v>139</v>
      </c>
      <c r="J386" s="40" t="s">
        <v>140</v>
      </c>
      <c r="K386" s="40" t="s">
        <v>113</v>
      </c>
      <c r="L386" s="40" t="s">
        <v>82</v>
      </c>
      <c r="M386" s="40">
        <v>0.6</v>
      </c>
      <c r="N386" s="46">
        <v>46057</v>
      </c>
      <c r="O386" s="41">
        <v>0</v>
      </c>
      <c r="P386" s="41">
        <v>4.2500000000000003E-2</v>
      </c>
      <c r="Q386" s="40"/>
      <c r="R386" s="40">
        <v>1361</v>
      </c>
      <c r="S386" s="40">
        <v>1</v>
      </c>
      <c r="T386" s="40">
        <v>97.54</v>
      </c>
      <c r="U386" s="40">
        <v>1.3280000000000001</v>
      </c>
      <c r="V386" s="40"/>
      <c r="W386" s="40" t="s">
        <v>40</v>
      </c>
      <c r="X386" s="41">
        <v>7.5611111100000001E-10</v>
      </c>
      <c r="Y386" s="41">
        <v>3.4550000000000002E-3</v>
      </c>
      <c r="Z386" s="41">
        <v>2.271E-3</v>
      </c>
      <c r="AA386" s="49"/>
      <c r="AC386" s="48"/>
    </row>
    <row r="387" spans="1:29" x14ac:dyDescent="0.2">
      <c r="A387" s="43">
        <v>1329</v>
      </c>
      <c r="B387" s="43">
        <v>14305</v>
      </c>
      <c r="AA387" s="49"/>
      <c r="AC387" s="48"/>
    </row>
    <row r="388" spans="1:29" x14ac:dyDescent="0.2">
      <c r="A388" s="43">
        <v>1328</v>
      </c>
      <c r="B388" s="43">
        <v>14303</v>
      </c>
      <c r="AA388" s="49"/>
      <c r="AC388" s="48"/>
    </row>
    <row r="389" spans="1:29" x14ac:dyDescent="0.2">
      <c r="A389" s="51" t="s">
        <v>1801</v>
      </c>
      <c r="B389" s="51"/>
      <c r="C389" s="51"/>
      <c r="D389" s="51"/>
      <c r="E389" s="51"/>
      <c r="F389" s="51"/>
      <c r="G389" s="51"/>
      <c r="H389" s="51"/>
      <c r="I389" s="51"/>
      <c r="J389" s="51"/>
      <c r="K389" s="51"/>
      <c r="L389" s="51"/>
      <c r="M389" s="51"/>
      <c r="N389" s="51"/>
      <c r="O389" s="51"/>
      <c r="P389" s="51"/>
      <c r="Q389" s="51"/>
      <c r="R389" s="51"/>
      <c r="S389" s="51"/>
      <c r="T389" s="51"/>
      <c r="U389" s="51"/>
      <c r="V389" s="51"/>
      <c r="W389" s="51"/>
      <c r="X389" s="51"/>
      <c r="Y389" s="51"/>
      <c r="Z389" s="51"/>
    </row>
  </sheetData>
  <mergeCells count="2">
    <mergeCell ref="A389:Z389"/>
    <mergeCell ref="AA1:AA388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9A197F-F832-4865-815C-3CDBCE4D1885}">
  <dimension ref="A1:AK26"/>
  <sheetViews>
    <sheetView rightToLeft="1" workbookViewId="0">
      <selection activeCell="A2" sqref="A2"/>
    </sheetView>
  </sheetViews>
  <sheetFormatPr defaultRowHeight="14.25" x14ac:dyDescent="0.2"/>
  <cols>
    <col min="1" max="1" width="28" bestFit="1" customWidth="1"/>
    <col min="2" max="2" width="9.25" bestFit="1" customWidth="1"/>
    <col min="3" max="3" width="7.75" bestFit="1" customWidth="1"/>
    <col min="4" max="4" width="9.375" bestFit="1" customWidth="1"/>
    <col min="5" max="5" width="16.375" bestFit="1" customWidth="1"/>
    <col min="6" max="6" width="9.25" bestFit="1" customWidth="1"/>
    <col min="7" max="7" width="10.875" bestFit="1" customWidth="1"/>
    <col min="8" max="8" width="13.75" bestFit="1" customWidth="1"/>
    <col min="9" max="9" width="9.625" bestFit="1" customWidth="1"/>
    <col min="10" max="10" width="8.75" bestFit="1" customWidth="1"/>
    <col min="11" max="11" width="18.25" bestFit="1" customWidth="1"/>
    <col min="12" max="12" width="8.375" bestFit="1" customWidth="1"/>
    <col min="13" max="13" width="7.75" bestFit="1" customWidth="1"/>
    <col min="14" max="14" width="13.375" bestFit="1" customWidth="1"/>
    <col min="15" max="15" width="4.375" bestFit="1" customWidth="1"/>
    <col min="16" max="16" width="7.125" bestFit="1" customWidth="1"/>
    <col min="17" max="17" width="17.375" bestFit="1" customWidth="1"/>
    <col min="18" max="18" width="9.875" bestFit="1" customWidth="1"/>
    <col min="19" max="19" width="4.625" bestFit="1" customWidth="1"/>
    <col min="20" max="20" width="7.875" bestFit="1" customWidth="1"/>
    <col min="21" max="21" width="8" bestFit="1" customWidth="1"/>
    <col min="22" max="22" width="9.25" bestFit="1" customWidth="1"/>
    <col min="23" max="23" width="10.375" bestFit="1" customWidth="1"/>
    <col min="24" max="24" width="10" bestFit="1" customWidth="1"/>
    <col min="25" max="25" width="15.75" bestFit="1" customWidth="1"/>
    <col min="26" max="26" width="13.125" bestFit="1" customWidth="1"/>
    <col min="27" max="27" width="8.625" bestFit="1" customWidth="1"/>
    <col min="28" max="28" width="11" bestFit="1" customWidth="1"/>
    <col min="29" max="29" width="20.625" bestFit="1" customWidth="1"/>
    <col min="30" max="30" width="16.125" bestFit="1" customWidth="1"/>
    <col min="31" max="31" width="19.75" bestFit="1" customWidth="1"/>
    <col min="32" max="32" width="23.125" bestFit="1" customWidth="1"/>
    <col min="33" max="33" width="20.375" bestFit="1" customWidth="1"/>
    <col min="34" max="34" width="17.375" bestFit="1" customWidth="1"/>
    <col min="35" max="35" width="20.125" bestFit="1" customWidth="1"/>
    <col min="36" max="36" width="18.5" bestFit="1" customWidth="1"/>
  </cols>
  <sheetData>
    <row r="1" spans="1:37" ht="50.1" customHeight="1" x14ac:dyDescent="0.2">
      <c r="A1" s="45" t="s">
        <v>59</v>
      </c>
      <c r="B1" s="45" t="s">
        <v>60</v>
      </c>
      <c r="C1" s="45" t="s">
        <v>121</v>
      </c>
      <c r="D1" s="45" t="s">
        <v>228</v>
      </c>
      <c r="E1" s="45" t="s">
        <v>229</v>
      </c>
      <c r="F1" s="45" t="s">
        <v>122</v>
      </c>
      <c r="G1" s="45" t="s">
        <v>123</v>
      </c>
      <c r="H1" s="45" t="s">
        <v>230</v>
      </c>
      <c r="I1" s="45" t="s">
        <v>64</v>
      </c>
      <c r="J1" s="45" t="s">
        <v>65</v>
      </c>
      <c r="K1" s="45" t="s">
        <v>124</v>
      </c>
      <c r="L1" s="45" t="s">
        <v>125</v>
      </c>
      <c r="M1" s="45" t="s">
        <v>231</v>
      </c>
      <c r="N1" s="45" t="s">
        <v>66</v>
      </c>
      <c r="O1" s="45" t="s">
        <v>126</v>
      </c>
      <c r="P1" s="45" t="s">
        <v>68</v>
      </c>
      <c r="Q1" s="45" t="s">
        <v>232</v>
      </c>
      <c r="R1" s="45" t="s">
        <v>69</v>
      </c>
      <c r="S1" s="45" t="s">
        <v>127</v>
      </c>
      <c r="T1" s="45" t="s">
        <v>233</v>
      </c>
      <c r="U1" s="45" t="s">
        <v>128</v>
      </c>
      <c r="V1" s="45" t="s">
        <v>72</v>
      </c>
      <c r="W1" s="45" t="s">
        <v>129</v>
      </c>
      <c r="X1" s="45" t="s">
        <v>234</v>
      </c>
      <c r="Y1" s="45" t="s">
        <v>235</v>
      </c>
      <c r="Z1" s="45" t="s">
        <v>131</v>
      </c>
      <c r="AA1" s="45" t="s">
        <v>71</v>
      </c>
      <c r="AB1" s="45" t="s">
        <v>132</v>
      </c>
      <c r="AC1" s="45" t="s">
        <v>130</v>
      </c>
      <c r="AD1" s="45" t="s">
        <v>48</v>
      </c>
      <c r="AE1" s="45" t="s">
        <v>133</v>
      </c>
      <c r="AF1" s="45" t="s">
        <v>236</v>
      </c>
      <c r="AG1" s="45" t="s">
        <v>42</v>
      </c>
      <c r="AH1" s="45" t="s">
        <v>134</v>
      </c>
      <c r="AI1" s="45" t="s">
        <v>73</v>
      </c>
      <c r="AJ1" s="45" t="s">
        <v>1</v>
      </c>
      <c r="AK1" s="49" t="s">
        <v>1801</v>
      </c>
    </row>
    <row r="2" spans="1:37" x14ac:dyDescent="0.2">
      <c r="A2">
        <v>1328</v>
      </c>
      <c r="B2">
        <v>9757</v>
      </c>
      <c r="AK2" s="49"/>
    </row>
    <row r="3" spans="1:37" x14ac:dyDescent="0.2">
      <c r="A3">
        <v>1329</v>
      </c>
      <c r="B3">
        <v>9761</v>
      </c>
      <c r="AK3" s="49"/>
    </row>
    <row r="4" spans="1:37" x14ac:dyDescent="0.2">
      <c r="A4">
        <v>1328</v>
      </c>
      <c r="B4">
        <v>9758</v>
      </c>
      <c r="AK4" s="49"/>
    </row>
    <row r="5" spans="1:37" x14ac:dyDescent="0.2">
      <c r="A5">
        <v>1328</v>
      </c>
      <c r="B5">
        <v>9759</v>
      </c>
      <c r="AK5" s="49"/>
    </row>
    <row r="6" spans="1:37" x14ac:dyDescent="0.2">
      <c r="A6">
        <v>1328</v>
      </c>
      <c r="B6">
        <v>2196</v>
      </c>
      <c r="AK6" s="49"/>
    </row>
    <row r="7" spans="1:37" x14ac:dyDescent="0.2">
      <c r="A7">
        <v>1328</v>
      </c>
      <c r="B7">
        <v>9760</v>
      </c>
      <c r="AK7" s="49"/>
    </row>
    <row r="8" spans="1:37" x14ac:dyDescent="0.2">
      <c r="A8">
        <v>1329</v>
      </c>
      <c r="B8">
        <v>9762</v>
      </c>
      <c r="AK8" s="49"/>
    </row>
    <row r="9" spans="1:37" x14ac:dyDescent="0.2">
      <c r="A9">
        <v>1329</v>
      </c>
      <c r="B9">
        <v>9763</v>
      </c>
      <c r="AK9" s="49"/>
    </row>
    <row r="10" spans="1:37" x14ac:dyDescent="0.2">
      <c r="A10">
        <v>1329</v>
      </c>
      <c r="B10">
        <v>8580</v>
      </c>
      <c r="AK10" s="49"/>
    </row>
    <row r="11" spans="1:37" x14ac:dyDescent="0.2">
      <c r="A11">
        <v>1328</v>
      </c>
      <c r="B11">
        <v>12138</v>
      </c>
      <c r="AK11" s="49"/>
    </row>
    <row r="12" spans="1:37" x14ac:dyDescent="0.2">
      <c r="A12">
        <v>1329</v>
      </c>
      <c r="B12">
        <v>12139</v>
      </c>
      <c r="AK12" s="49"/>
    </row>
    <row r="13" spans="1:37" x14ac:dyDescent="0.2">
      <c r="A13">
        <v>1328</v>
      </c>
      <c r="B13">
        <v>12419</v>
      </c>
      <c r="AK13" s="49"/>
    </row>
    <row r="14" spans="1:37" x14ac:dyDescent="0.2">
      <c r="A14">
        <v>1329</v>
      </c>
      <c r="B14">
        <v>13212</v>
      </c>
      <c r="AK14" s="49"/>
    </row>
    <row r="15" spans="1:37" x14ac:dyDescent="0.2">
      <c r="A15">
        <v>1329</v>
      </c>
      <c r="B15">
        <v>13211</v>
      </c>
      <c r="AK15" s="49"/>
    </row>
    <row r="16" spans="1:37" x14ac:dyDescent="0.2">
      <c r="A16">
        <v>1328</v>
      </c>
      <c r="B16">
        <v>13819</v>
      </c>
      <c r="AK16" s="49"/>
    </row>
    <row r="17" spans="1:37" x14ac:dyDescent="0.2">
      <c r="A17">
        <v>1329</v>
      </c>
      <c r="B17">
        <v>13820</v>
      </c>
      <c r="AK17" s="49"/>
    </row>
    <row r="18" spans="1:37" x14ac:dyDescent="0.2">
      <c r="A18">
        <v>1329</v>
      </c>
      <c r="B18">
        <v>14304</v>
      </c>
      <c r="AK18" s="49"/>
    </row>
    <row r="19" spans="1:37" x14ac:dyDescent="0.2">
      <c r="A19">
        <v>1329</v>
      </c>
      <c r="B19">
        <v>14305</v>
      </c>
      <c r="AK19" s="49"/>
    </row>
    <row r="20" spans="1:37" x14ac:dyDescent="0.2">
      <c r="A20">
        <v>1328</v>
      </c>
      <c r="B20">
        <v>14302</v>
      </c>
      <c r="AK20" s="49"/>
    </row>
    <row r="21" spans="1:37" x14ac:dyDescent="0.2">
      <c r="A21">
        <v>1328</v>
      </c>
      <c r="B21">
        <v>14303</v>
      </c>
      <c r="AK21" s="49"/>
    </row>
    <row r="22" spans="1:37" x14ac:dyDescent="0.2">
      <c r="A22">
        <v>1329</v>
      </c>
      <c r="B22">
        <v>14854</v>
      </c>
      <c r="AK22" s="49"/>
    </row>
    <row r="23" spans="1:37" x14ac:dyDescent="0.2">
      <c r="A23">
        <v>1328</v>
      </c>
      <c r="B23">
        <v>14850</v>
      </c>
      <c r="AK23" s="49"/>
    </row>
    <row r="24" spans="1:37" x14ac:dyDescent="0.2">
      <c r="A24">
        <v>1328</v>
      </c>
      <c r="B24">
        <v>15314</v>
      </c>
      <c r="AK24" s="49"/>
    </row>
    <row r="25" spans="1:37" x14ac:dyDescent="0.2">
      <c r="A25">
        <v>1329</v>
      </c>
      <c r="B25">
        <v>15313</v>
      </c>
      <c r="AK25" s="49"/>
    </row>
    <row r="26" spans="1:37" x14ac:dyDescent="0.2">
      <c r="A26" s="49" t="s">
        <v>1801</v>
      </c>
      <c r="B26" s="49"/>
      <c r="C26" s="49"/>
      <c r="D26" s="49"/>
      <c r="E26" s="49"/>
      <c r="F26" s="49"/>
      <c r="G26" s="49"/>
      <c r="H26" s="49"/>
      <c r="I26" s="49"/>
      <c r="J26" s="49"/>
      <c r="K26" s="49"/>
      <c r="L26" s="49"/>
      <c r="M26" s="49"/>
      <c r="N26" s="49"/>
      <c r="O26" s="49"/>
      <c r="P26" s="49"/>
      <c r="Q26" s="49"/>
      <c r="R26" s="49"/>
      <c r="S26" s="49"/>
      <c r="T26" s="49"/>
      <c r="U26" s="49"/>
      <c r="V26" s="49"/>
      <c r="W26" s="49"/>
      <c r="X26" s="49"/>
      <c r="Y26" s="49"/>
      <c r="Z26" s="49"/>
      <c r="AA26" s="49"/>
      <c r="AB26" s="49"/>
      <c r="AC26" s="49"/>
      <c r="AD26" s="49"/>
      <c r="AE26" s="49"/>
      <c r="AF26" s="49"/>
      <c r="AG26" s="49"/>
      <c r="AH26" s="49"/>
      <c r="AI26" s="49"/>
      <c r="AJ26" s="49"/>
    </row>
  </sheetData>
  <mergeCells count="2">
    <mergeCell ref="A26:AJ26"/>
    <mergeCell ref="AK1:AK25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CE4507-E5B7-452D-9234-BF90ECE1CD18}">
  <dimension ref="A1:AK373"/>
  <sheetViews>
    <sheetView rightToLeft="1" topLeftCell="I1" workbookViewId="0">
      <selection activeCell="Y1" sqref="Y1"/>
    </sheetView>
  </sheetViews>
  <sheetFormatPr defaultRowHeight="14.25" x14ac:dyDescent="0.2"/>
  <cols>
    <col min="1" max="1" width="28" style="43" bestFit="1" customWidth="1"/>
    <col min="2" max="2" width="9.25" style="43" bestFit="1" customWidth="1"/>
    <col min="3" max="3" width="25.625" bestFit="1" customWidth="1"/>
    <col min="4" max="4" width="22" bestFit="1" customWidth="1"/>
    <col min="5" max="5" width="16.375" bestFit="1" customWidth="1"/>
    <col min="6" max="6" width="30.125" bestFit="1" customWidth="1"/>
    <col min="7" max="7" width="13" bestFit="1" customWidth="1"/>
    <col min="8" max="8" width="13.75" bestFit="1" customWidth="1"/>
    <col min="9" max="9" width="31" bestFit="1" customWidth="1"/>
    <col min="10" max="10" width="8.75" bestFit="1" customWidth="1"/>
    <col min="11" max="11" width="18.25" bestFit="1" customWidth="1"/>
    <col min="12" max="12" width="11.875" bestFit="1" customWidth="1"/>
    <col min="13" max="13" width="8.375" bestFit="1" customWidth="1"/>
    <col min="14" max="14" width="33.25" bestFit="1" customWidth="1"/>
    <col min="15" max="15" width="13.375" bestFit="1" customWidth="1"/>
    <col min="16" max="16" width="4.5" bestFit="1" customWidth="1"/>
    <col min="17" max="17" width="11.625" bestFit="1" customWidth="1"/>
    <col min="18" max="18" width="17.375" bestFit="1" customWidth="1"/>
    <col min="19" max="19" width="9.875" bestFit="1" customWidth="1"/>
    <col min="20" max="20" width="4.625" bestFit="1" customWidth="1"/>
    <col min="21" max="21" width="9.375" bestFit="1" customWidth="1"/>
    <col min="22" max="22" width="9.25" bestFit="1" customWidth="1"/>
    <col min="23" max="23" width="10.375" bestFit="1" customWidth="1"/>
    <col min="24" max="24" width="10.25" bestFit="1" customWidth="1"/>
    <col min="25" max="25" width="15.75" bestFit="1" customWidth="1"/>
    <col min="26" max="26" width="13.125" bestFit="1" customWidth="1"/>
    <col min="27" max="27" width="8.625" bestFit="1" customWidth="1"/>
    <col min="28" max="28" width="11" bestFit="1" customWidth="1"/>
    <col min="29" max="29" width="20.625" bestFit="1" customWidth="1"/>
    <col min="30" max="30" width="16.125" bestFit="1" customWidth="1"/>
    <col min="31" max="31" width="19.75" bestFit="1" customWidth="1"/>
    <col min="32" max="32" width="23.125" bestFit="1" customWidth="1"/>
    <col min="33" max="33" width="20.375" bestFit="1" customWidth="1"/>
    <col min="34" max="34" width="17.375" bestFit="1" customWidth="1"/>
    <col min="35" max="35" width="20.125" bestFit="1" customWidth="1"/>
    <col min="36" max="36" width="18.5" bestFit="1" customWidth="1"/>
  </cols>
  <sheetData>
    <row r="1" spans="1:37" ht="50.1" customHeight="1" x14ac:dyDescent="0.2">
      <c r="A1" s="44" t="s">
        <v>59</v>
      </c>
      <c r="B1" s="44" t="s">
        <v>60</v>
      </c>
      <c r="C1" s="45" t="s">
        <v>121</v>
      </c>
      <c r="D1" s="45" t="s">
        <v>228</v>
      </c>
      <c r="E1" s="45" t="s">
        <v>229</v>
      </c>
      <c r="F1" s="45" t="s">
        <v>122</v>
      </c>
      <c r="G1" s="45" t="s">
        <v>123</v>
      </c>
      <c r="H1" s="45" t="s">
        <v>230</v>
      </c>
      <c r="I1" s="45" t="s">
        <v>64</v>
      </c>
      <c r="J1" s="45" t="s">
        <v>65</v>
      </c>
      <c r="K1" s="45" t="s">
        <v>124</v>
      </c>
      <c r="L1" s="45" t="s">
        <v>237</v>
      </c>
      <c r="M1" s="45" t="s">
        <v>125</v>
      </c>
      <c r="N1" s="45" t="s">
        <v>231</v>
      </c>
      <c r="O1" s="45" t="s">
        <v>66</v>
      </c>
      <c r="P1" s="45" t="s">
        <v>126</v>
      </c>
      <c r="Q1" s="45" t="s">
        <v>68</v>
      </c>
      <c r="R1" s="45" t="s">
        <v>232</v>
      </c>
      <c r="S1" s="45" t="s">
        <v>69</v>
      </c>
      <c r="T1" s="45" t="s">
        <v>127</v>
      </c>
      <c r="U1" s="45" t="s">
        <v>128</v>
      </c>
      <c r="V1" s="45" t="s">
        <v>72</v>
      </c>
      <c r="W1" s="45" t="s">
        <v>129</v>
      </c>
      <c r="X1" s="45" t="s">
        <v>234</v>
      </c>
      <c r="Y1" s="45" t="s">
        <v>235</v>
      </c>
      <c r="Z1" s="45" t="s">
        <v>131</v>
      </c>
      <c r="AA1" s="45" t="s">
        <v>71</v>
      </c>
      <c r="AB1" s="45" t="s">
        <v>132</v>
      </c>
      <c r="AC1" s="45" t="s">
        <v>130</v>
      </c>
      <c r="AD1" s="45" t="s">
        <v>48</v>
      </c>
      <c r="AE1" s="45" t="s">
        <v>133</v>
      </c>
      <c r="AF1" s="45" t="s">
        <v>236</v>
      </c>
      <c r="AG1" s="45" t="s">
        <v>42</v>
      </c>
      <c r="AH1" s="45" t="s">
        <v>134</v>
      </c>
      <c r="AI1" s="45" t="s">
        <v>73</v>
      </c>
      <c r="AJ1" s="45" t="s">
        <v>1</v>
      </c>
      <c r="AK1" s="49" t="s">
        <v>1801</v>
      </c>
    </row>
    <row r="2" spans="1:37" ht="15" x14ac:dyDescent="0.25">
      <c r="A2" s="42">
        <v>1328</v>
      </c>
      <c r="B2" s="42">
        <v>2196</v>
      </c>
      <c r="C2" s="40" t="s">
        <v>238</v>
      </c>
      <c r="D2" s="40">
        <v>520000118</v>
      </c>
      <c r="E2" s="40" t="s">
        <v>239</v>
      </c>
      <c r="F2" s="40" t="s">
        <v>240</v>
      </c>
      <c r="G2" s="40" t="s">
        <v>241</v>
      </c>
      <c r="H2" s="40" t="s">
        <v>242</v>
      </c>
      <c r="I2" s="40" t="s">
        <v>243</v>
      </c>
      <c r="J2" s="40" t="s">
        <v>78</v>
      </c>
      <c r="K2" s="40" t="s">
        <v>78</v>
      </c>
      <c r="L2" s="40" t="s">
        <v>244</v>
      </c>
      <c r="M2" s="40" t="s">
        <v>139</v>
      </c>
      <c r="N2" s="40" t="s">
        <v>245</v>
      </c>
      <c r="O2" s="40" t="s">
        <v>79</v>
      </c>
      <c r="P2" s="40" t="s">
        <v>80</v>
      </c>
      <c r="Q2" s="40" t="s">
        <v>81</v>
      </c>
      <c r="R2" s="40" t="s">
        <v>246</v>
      </c>
      <c r="S2" s="40" t="s">
        <v>82</v>
      </c>
      <c r="T2" s="40">
        <v>1.81</v>
      </c>
      <c r="U2" s="46">
        <v>46872</v>
      </c>
      <c r="V2" s="41">
        <v>6.0000000000000001E-3</v>
      </c>
      <c r="W2" s="41">
        <v>2.47E-2</v>
      </c>
      <c r="X2" s="40" t="s">
        <v>247</v>
      </c>
      <c r="Y2" s="40"/>
      <c r="Z2" s="40">
        <v>1643.44</v>
      </c>
      <c r="AA2" s="40">
        <v>1</v>
      </c>
      <c r="AB2" s="40">
        <v>114.3202</v>
      </c>
      <c r="AC2" s="40"/>
      <c r="AD2" s="40">
        <v>1.879</v>
      </c>
      <c r="AE2" s="40"/>
      <c r="AF2" s="40"/>
      <c r="AG2" s="40" t="s">
        <v>40</v>
      </c>
      <c r="AH2" s="41">
        <v>2.4630288641999999E-8</v>
      </c>
      <c r="AI2" s="41">
        <v>1.4779E-2</v>
      </c>
      <c r="AJ2" s="41">
        <v>2.4000000000000001E-4</v>
      </c>
      <c r="AK2" s="49"/>
    </row>
    <row r="3" spans="1:37" ht="15" x14ac:dyDescent="0.25">
      <c r="A3" s="42">
        <v>1328</v>
      </c>
      <c r="B3" s="42">
        <v>2196</v>
      </c>
      <c r="C3" s="40" t="s">
        <v>248</v>
      </c>
      <c r="D3" s="40">
        <v>520032046</v>
      </c>
      <c r="E3" s="40" t="s">
        <v>239</v>
      </c>
      <c r="F3" s="40" t="s">
        <v>249</v>
      </c>
      <c r="G3" s="40" t="s">
        <v>250</v>
      </c>
      <c r="H3" s="40" t="s">
        <v>242</v>
      </c>
      <c r="I3" s="40" t="s">
        <v>243</v>
      </c>
      <c r="J3" s="40" t="s">
        <v>78</v>
      </c>
      <c r="K3" s="40" t="s">
        <v>78</v>
      </c>
      <c r="L3" s="40" t="s">
        <v>244</v>
      </c>
      <c r="M3" s="40" t="s">
        <v>139</v>
      </c>
      <c r="N3" s="40" t="s">
        <v>245</v>
      </c>
      <c r="O3" s="40" t="s">
        <v>79</v>
      </c>
      <c r="P3" s="40" t="s">
        <v>80</v>
      </c>
      <c r="Q3" s="40" t="s">
        <v>81</v>
      </c>
      <c r="R3" s="40" t="s">
        <v>246</v>
      </c>
      <c r="S3" s="40" t="s">
        <v>82</v>
      </c>
      <c r="T3" s="40">
        <v>4.2</v>
      </c>
      <c r="U3" s="46">
        <v>48938</v>
      </c>
      <c r="V3" s="41">
        <v>1.9900000000000001E-2</v>
      </c>
      <c r="W3" s="41">
        <v>2.5700000000000001E-2</v>
      </c>
      <c r="X3" s="40" t="s">
        <v>247</v>
      </c>
      <c r="Y3" s="40"/>
      <c r="Z3" s="40">
        <v>8268.24</v>
      </c>
      <c r="AA3" s="40">
        <v>1</v>
      </c>
      <c r="AB3" s="40">
        <v>103.5701</v>
      </c>
      <c r="AC3" s="40"/>
      <c r="AD3" s="40">
        <v>8.5630000000000006</v>
      </c>
      <c r="AE3" s="40"/>
      <c r="AF3" s="40"/>
      <c r="AG3" s="40" t="s">
        <v>40</v>
      </c>
      <c r="AH3" s="41">
        <v>3.4025679011999998E-8</v>
      </c>
      <c r="AI3" s="41">
        <v>6.7363000000000006E-2</v>
      </c>
      <c r="AJ3" s="41">
        <v>1.096E-3</v>
      </c>
      <c r="AK3" s="49"/>
    </row>
    <row r="4" spans="1:37" ht="15" x14ac:dyDescent="0.25">
      <c r="A4" s="42">
        <v>1328</v>
      </c>
      <c r="B4" s="42">
        <v>2196</v>
      </c>
      <c r="C4" s="40" t="s">
        <v>251</v>
      </c>
      <c r="D4" s="40">
        <v>520025586</v>
      </c>
      <c r="E4" s="40" t="s">
        <v>239</v>
      </c>
      <c r="F4" s="40" t="s">
        <v>252</v>
      </c>
      <c r="G4" s="40" t="s">
        <v>253</v>
      </c>
      <c r="H4" s="40" t="s">
        <v>242</v>
      </c>
      <c r="I4" s="40" t="s">
        <v>243</v>
      </c>
      <c r="J4" s="40" t="s">
        <v>78</v>
      </c>
      <c r="K4" s="40" t="s">
        <v>78</v>
      </c>
      <c r="L4" s="40" t="s">
        <v>244</v>
      </c>
      <c r="M4" s="40" t="s">
        <v>139</v>
      </c>
      <c r="N4" s="40" t="s">
        <v>254</v>
      </c>
      <c r="O4" s="40" t="s">
        <v>79</v>
      </c>
      <c r="P4" s="40" t="s">
        <v>113</v>
      </c>
      <c r="Q4" s="40" t="s">
        <v>113</v>
      </c>
      <c r="R4" s="40" t="s">
        <v>113</v>
      </c>
      <c r="S4" s="40" t="s">
        <v>82</v>
      </c>
      <c r="T4" s="40">
        <v>2.44</v>
      </c>
      <c r="U4" s="46">
        <v>46934</v>
      </c>
      <c r="V4" s="41">
        <v>3.6999999999999998E-2</v>
      </c>
      <c r="W4" s="41">
        <v>3.6799999999999999E-2</v>
      </c>
      <c r="X4" s="40" t="s">
        <v>247</v>
      </c>
      <c r="Y4" s="40"/>
      <c r="Z4" s="40">
        <v>1721.22</v>
      </c>
      <c r="AA4" s="40">
        <v>1</v>
      </c>
      <c r="AB4" s="40">
        <v>117.1904</v>
      </c>
      <c r="AC4" s="40"/>
      <c r="AD4" s="40">
        <v>2.0169999999999999</v>
      </c>
      <c r="AE4" s="40"/>
      <c r="AF4" s="40"/>
      <c r="AG4" s="40" t="s">
        <v>40</v>
      </c>
      <c r="AH4" s="41">
        <v>3.9079574108000003E-8</v>
      </c>
      <c r="AI4" s="41">
        <v>1.5866999999999999E-2</v>
      </c>
      <c r="AJ4" s="41">
        <v>2.5799999999999998E-4</v>
      </c>
      <c r="AK4" s="49"/>
    </row>
    <row r="5" spans="1:37" ht="15" x14ac:dyDescent="0.25">
      <c r="A5" s="42">
        <v>1328</v>
      </c>
      <c r="B5" s="42">
        <v>2196</v>
      </c>
      <c r="C5" s="40" t="s">
        <v>255</v>
      </c>
      <c r="D5" s="40">
        <v>520029935</v>
      </c>
      <c r="E5" s="40" t="s">
        <v>239</v>
      </c>
      <c r="F5" s="40" t="s">
        <v>256</v>
      </c>
      <c r="G5" s="40" t="s">
        <v>257</v>
      </c>
      <c r="H5" s="40" t="s">
        <v>242</v>
      </c>
      <c r="I5" s="40" t="s">
        <v>258</v>
      </c>
      <c r="J5" s="40" t="s">
        <v>78</v>
      </c>
      <c r="K5" s="40" t="s">
        <v>78</v>
      </c>
      <c r="L5" s="40" t="s">
        <v>244</v>
      </c>
      <c r="M5" s="40" t="s">
        <v>139</v>
      </c>
      <c r="N5" s="40" t="s">
        <v>245</v>
      </c>
      <c r="O5" s="40" t="s">
        <v>79</v>
      </c>
      <c r="P5" s="40" t="s">
        <v>80</v>
      </c>
      <c r="Q5" s="40" t="s">
        <v>81</v>
      </c>
      <c r="R5" s="40" t="s">
        <v>246</v>
      </c>
      <c r="S5" s="40" t="s">
        <v>82</v>
      </c>
      <c r="T5" s="40">
        <v>0</v>
      </c>
      <c r="U5" s="46">
        <v>47822</v>
      </c>
      <c r="V5" s="41">
        <v>2.6800000000000001E-2</v>
      </c>
      <c r="W5" s="41">
        <v>0</v>
      </c>
      <c r="X5" s="40" t="s">
        <v>247</v>
      </c>
      <c r="Y5" s="40"/>
      <c r="Z5" s="40">
        <v>0</v>
      </c>
      <c r="AA5" s="40">
        <v>1</v>
      </c>
      <c r="AB5" s="40">
        <v>97.18</v>
      </c>
      <c r="AC5" s="40"/>
      <c r="AD5" s="40">
        <v>0</v>
      </c>
      <c r="AE5" s="40"/>
      <c r="AF5" s="40"/>
      <c r="AG5" s="40" t="s">
        <v>40</v>
      </c>
      <c r="AH5" s="41">
        <v>0</v>
      </c>
      <c r="AI5" s="41">
        <v>0</v>
      </c>
      <c r="AJ5" s="41">
        <v>0</v>
      </c>
      <c r="AK5" s="49"/>
    </row>
    <row r="6" spans="1:37" ht="15" x14ac:dyDescent="0.25">
      <c r="A6" s="42">
        <v>1328</v>
      </c>
      <c r="B6" s="42">
        <v>2196</v>
      </c>
      <c r="C6" s="40" t="s">
        <v>248</v>
      </c>
      <c r="D6" s="40">
        <v>520032046</v>
      </c>
      <c r="E6" s="40" t="s">
        <v>239</v>
      </c>
      <c r="F6" s="40" t="s">
        <v>259</v>
      </c>
      <c r="G6" s="40" t="s">
        <v>260</v>
      </c>
      <c r="H6" s="40" t="s">
        <v>242</v>
      </c>
      <c r="I6" s="40" t="s">
        <v>243</v>
      </c>
      <c r="J6" s="40" t="s">
        <v>78</v>
      </c>
      <c r="K6" s="40" t="s">
        <v>78</v>
      </c>
      <c r="L6" s="40" t="s">
        <v>244</v>
      </c>
      <c r="M6" s="40" t="s">
        <v>139</v>
      </c>
      <c r="N6" s="40" t="s">
        <v>245</v>
      </c>
      <c r="O6" s="40" t="s">
        <v>79</v>
      </c>
      <c r="P6" s="40" t="s">
        <v>80</v>
      </c>
      <c r="Q6" s="40" t="s">
        <v>81</v>
      </c>
      <c r="R6" s="40" t="s">
        <v>246</v>
      </c>
      <c r="S6" s="40" t="s">
        <v>82</v>
      </c>
      <c r="T6" s="40">
        <v>5.34</v>
      </c>
      <c r="U6" s="46">
        <v>50007</v>
      </c>
      <c r="V6" s="41">
        <v>2.6800000000000001E-2</v>
      </c>
      <c r="W6" s="41">
        <v>2.63E-2</v>
      </c>
      <c r="X6" s="40" t="s">
        <v>247</v>
      </c>
      <c r="Y6" s="40"/>
      <c r="Z6" s="40">
        <v>7131.15</v>
      </c>
      <c r="AA6" s="40">
        <v>1</v>
      </c>
      <c r="AB6" s="40">
        <v>103.01009999999999</v>
      </c>
      <c r="AC6" s="40"/>
      <c r="AD6" s="40">
        <v>7.3460000000000001</v>
      </c>
      <c r="AE6" s="40"/>
      <c r="AF6" s="40"/>
      <c r="AG6" s="40" t="s">
        <v>40</v>
      </c>
      <c r="AH6" s="41">
        <v>2.5468392857E-8</v>
      </c>
      <c r="AI6" s="41">
        <v>5.7784000000000002E-2</v>
      </c>
      <c r="AJ6" s="41">
        <v>9.3999999999999997E-4</v>
      </c>
      <c r="AK6" s="49"/>
    </row>
    <row r="7" spans="1:37" ht="15" x14ac:dyDescent="0.25">
      <c r="A7" s="42">
        <v>1328</v>
      </c>
      <c r="B7" s="42">
        <v>2196</v>
      </c>
      <c r="C7" s="40" t="s">
        <v>261</v>
      </c>
      <c r="D7" s="40">
        <v>515334662</v>
      </c>
      <c r="E7" s="40" t="s">
        <v>239</v>
      </c>
      <c r="F7" s="40" t="s">
        <v>262</v>
      </c>
      <c r="G7" s="40" t="s">
        <v>263</v>
      </c>
      <c r="H7" s="40" t="s">
        <v>242</v>
      </c>
      <c r="I7" s="40" t="s">
        <v>264</v>
      </c>
      <c r="J7" s="40" t="s">
        <v>78</v>
      </c>
      <c r="K7" s="40" t="s">
        <v>78</v>
      </c>
      <c r="L7" s="40" t="s">
        <v>244</v>
      </c>
      <c r="M7" s="40" t="s">
        <v>139</v>
      </c>
      <c r="N7" s="40" t="s">
        <v>265</v>
      </c>
      <c r="O7" s="40" t="s">
        <v>79</v>
      </c>
      <c r="P7" s="40" t="s">
        <v>266</v>
      </c>
      <c r="Q7" s="40" t="s">
        <v>91</v>
      </c>
      <c r="R7" s="40" t="s">
        <v>246</v>
      </c>
      <c r="S7" s="40" t="s">
        <v>82</v>
      </c>
      <c r="T7" s="40">
        <v>2.59</v>
      </c>
      <c r="U7" s="46">
        <v>46995</v>
      </c>
      <c r="V7" s="41">
        <v>4.6899999999999997E-2</v>
      </c>
      <c r="W7" s="41">
        <v>6.2E-2</v>
      </c>
      <c r="X7" s="40" t="s">
        <v>267</v>
      </c>
      <c r="Y7" s="40"/>
      <c r="Z7" s="40">
        <v>1577.34</v>
      </c>
      <c r="AA7" s="40">
        <v>1</v>
      </c>
      <c r="AB7" s="40">
        <v>95.5304</v>
      </c>
      <c r="AC7" s="40"/>
      <c r="AD7" s="40">
        <v>1.5069999999999999</v>
      </c>
      <c r="AE7" s="40"/>
      <c r="AF7" s="40"/>
      <c r="AG7" s="40" t="s">
        <v>40</v>
      </c>
      <c r="AH7" s="41">
        <v>1.4298189644999999E-8</v>
      </c>
      <c r="AI7" s="41">
        <v>1.1853000000000001E-2</v>
      </c>
      <c r="AJ7" s="41">
        <v>1.92E-4</v>
      </c>
      <c r="AK7" s="49"/>
    </row>
    <row r="8" spans="1:37" ht="15" x14ac:dyDescent="0.25">
      <c r="A8" s="42">
        <v>1328</v>
      </c>
      <c r="B8" s="42">
        <v>2196</v>
      </c>
      <c r="C8" s="40" t="s">
        <v>268</v>
      </c>
      <c r="D8" s="40">
        <v>513141879</v>
      </c>
      <c r="E8" s="40" t="s">
        <v>239</v>
      </c>
      <c r="F8" s="40" t="s">
        <v>269</v>
      </c>
      <c r="G8" s="40" t="s">
        <v>270</v>
      </c>
      <c r="H8" s="40" t="s">
        <v>242</v>
      </c>
      <c r="I8" s="40" t="s">
        <v>243</v>
      </c>
      <c r="J8" s="40" t="s">
        <v>78</v>
      </c>
      <c r="K8" s="40" t="s">
        <v>78</v>
      </c>
      <c r="L8" s="40" t="s">
        <v>244</v>
      </c>
      <c r="M8" s="40" t="s">
        <v>139</v>
      </c>
      <c r="N8" s="40" t="s">
        <v>245</v>
      </c>
      <c r="O8" s="40" t="s">
        <v>79</v>
      </c>
      <c r="P8" s="40" t="s">
        <v>80</v>
      </c>
      <c r="Q8" s="40" t="s">
        <v>81</v>
      </c>
      <c r="R8" s="40" t="s">
        <v>246</v>
      </c>
      <c r="S8" s="40" t="s">
        <v>82</v>
      </c>
      <c r="T8" s="40">
        <v>0.19</v>
      </c>
      <c r="U8" s="46">
        <v>45910</v>
      </c>
      <c r="V8" s="41">
        <v>1E-3</v>
      </c>
      <c r="W8" s="41">
        <v>2.2200000000000001E-2</v>
      </c>
      <c r="X8" s="40" t="s">
        <v>247</v>
      </c>
      <c r="Y8" s="40"/>
      <c r="Z8" s="40">
        <v>1800.72</v>
      </c>
      <c r="AA8" s="40">
        <v>1</v>
      </c>
      <c r="AB8" s="40">
        <v>115.96040000000001</v>
      </c>
      <c r="AC8" s="40"/>
      <c r="AD8" s="40">
        <v>2.0880000000000001</v>
      </c>
      <c r="AE8" s="40"/>
      <c r="AF8" s="40"/>
      <c r="AG8" s="40" t="s">
        <v>40</v>
      </c>
      <c r="AH8" s="41">
        <v>1.20048E-8</v>
      </c>
      <c r="AI8" s="41">
        <v>1.6424999999999999E-2</v>
      </c>
      <c r="AJ8" s="41">
        <v>2.6699999999999998E-4</v>
      </c>
      <c r="AK8" s="49"/>
    </row>
    <row r="9" spans="1:37" ht="15" x14ac:dyDescent="0.25">
      <c r="A9" s="42">
        <v>1328</v>
      </c>
      <c r="B9" s="42">
        <v>2196</v>
      </c>
      <c r="C9" s="40" t="s">
        <v>271</v>
      </c>
      <c r="D9" s="40">
        <v>513682146</v>
      </c>
      <c r="E9" s="40" t="s">
        <v>239</v>
      </c>
      <c r="F9" s="40" t="s">
        <v>272</v>
      </c>
      <c r="G9" s="40" t="s">
        <v>273</v>
      </c>
      <c r="H9" s="40" t="s">
        <v>242</v>
      </c>
      <c r="I9" s="40" t="s">
        <v>243</v>
      </c>
      <c r="J9" s="40" t="s">
        <v>78</v>
      </c>
      <c r="K9" s="40" t="s">
        <v>78</v>
      </c>
      <c r="L9" s="40" t="s">
        <v>244</v>
      </c>
      <c r="M9" s="40" t="s">
        <v>139</v>
      </c>
      <c r="N9" s="40" t="s">
        <v>245</v>
      </c>
      <c r="O9" s="40" t="s">
        <v>79</v>
      </c>
      <c r="P9" s="40" t="s">
        <v>274</v>
      </c>
      <c r="Q9" s="40" t="s">
        <v>81</v>
      </c>
      <c r="R9" s="40" t="s">
        <v>246</v>
      </c>
      <c r="S9" s="40" t="s">
        <v>82</v>
      </c>
      <c r="T9" s="40">
        <v>0.99</v>
      </c>
      <c r="U9" s="46">
        <v>46387</v>
      </c>
      <c r="V9" s="41">
        <v>2E-3</v>
      </c>
      <c r="W9" s="41">
        <v>2.46E-2</v>
      </c>
      <c r="X9" s="40" t="s">
        <v>247</v>
      </c>
      <c r="Y9" s="40"/>
      <c r="Z9" s="40">
        <v>417.85</v>
      </c>
      <c r="AA9" s="40">
        <v>1</v>
      </c>
      <c r="AB9" s="40">
        <v>113.44240000000001</v>
      </c>
      <c r="AC9" s="40"/>
      <c r="AD9" s="40">
        <v>0.47399999999999998</v>
      </c>
      <c r="AE9" s="40"/>
      <c r="AF9" s="40"/>
      <c r="AG9" s="40" t="s">
        <v>40</v>
      </c>
      <c r="AH9" s="41">
        <v>1.4986712073999999E-8</v>
      </c>
      <c r="AI9" s="41">
        <v>3.728E-3</v>
      </c>
      <c r="AJ9" s="41">
        <v>6.0000000000000002E-5</v>
      </c>
      <c r="AK9" s="49"/>
    </row>
    <row r="10" spans="1:37" ht="15" x14ac:dyDescent="0.25">
      <c r="A10" s="42">
        <v>1328</v>
      </c>
      <c r="B10" s="42">
        <v>2196</v>
      </c>
      <c r="C10" s="40" t="s">
        <v>275</v>
      </c>
      <c r="D10" s="40">
        <v>520018078</v>
      </c>
      <c r="E10" s="40" t="s">
        <v>239</v>
      </c>
      <c r="F10" s="40" t="s">
        <v>276</v>
      </c>
      <c r="G10" s="40" t="s">
        <v>277</v>
      </c>
      <c r="H10" s="40" t="s">
        <v>242</v>
      </c>
      <c r="I10" s="40" t="s">
        <v>243</v>
      </c>
      <c r="J10" s="40" t="s">
        <v>78</v>
      </c>
      <c r="K10" s="40" t="s">
        <v>78</v>
      </c>
      <c r="L10" s="40" t="s">
        <v>244</v>
      </c>
      <c r="M10" s="40" t="s">
        <v>139</v>
      </c>
      <c r="N10" s="40" t="s">
        <v>245</v>
      </c>
      <c r="O10" s="40" t="s">
        <v>79</v>
      </c>
      <c r="P10" s="40" t="s">
        <v>80</v>
      </c>
      <c r="Q10" s="40" t="s">
        <v>81</v>
      </c>
      <c r="R10" s="40" t="s">
        <v>246</v>
      </c>
      <c r="S10" s="40" t="s">
        <v>82</v>
      </c>
      <c r="T10" s="40">
        <v>2.09</v>
      </c>
      <c r="U10" s="46">
        <v>47361</v>
      </c>
      <c r="V10" s="41">
        <v>1.8599999999999998E-2</v>
      </c>
      <c r="W10" s="41">
        <v>2.5600000000000001E-2</v>
      </c>
      <c r="X10" s="40" t="s">
        <v>247</v>
      </c>
      <c r="Y10" s="40"/>
      <c r="Z10" s="40">
        <v>8274.0300000000007</v>
      </c>
      <c r="AA10" s="40">
        <v>1</v>
      </c>
      <c r="AB10" s="40">
        <v>104.20010000000001</v>
      </c>
      <c r="AC10" s="40"/>
      <c r="AD10" s="40">
        <v>8.6219999999999999</v>
      </c>
      <c r="AE10" s="40"/>
      <c r="AF10" s="40"/>
      <c r="AG10" s="40" t="s">
        <v>40</v>
      </c>
      <c r="AH10" s="41">
        <v>2.8792100595000001E-8</v>
      </c>
      <c r="AI10" s="41">
        <v>6.7820000000000005E-2</v>
      </c>
      <c r="AJ10" s="41">
        <v>1.103E-3</v>
      </c>
      <c r="AK10" s="49"/>
    </row>
    <row r="11" spans="1:37" ht="15" x14ac:dyDescent="0.25">
      <c r="A11" s="42">
        <v>1328</v>
      </c>
      <c r="B11" s="42">
        <v>2196</v>
      </c>
      <c r="C11" s="40" t="s">
        <v>278</v>
      </c>
      <c r="D11" s="40">
        <v>520023896</v>
      </c>
      <c r="E11" s="40" t="s">
        <v>239</v>
      </c>
      <c r="F11" s="40" t="s">
        <v>279</v>
      </c>
      <c r="G11" s="40" t="s">
        <v>280</v>
      </c>
      <c r="H11" s="40" t="s">
        <v>242</v>
      </c>
      <c r="I11" s="40" t="s">
        <v>243</v>
      </c>
      <c r="J11" s="40" t="s">
        <v>78</v>
      </c>
      <c r="K11" s="40" t="s">
        <v>78</v>
      </c>
      <c r="L11" s="40" t="s">
        <v>244</v>
      </c>
      <c r="M11" s="40" t="s">
        <v>139</v>
      </c>
      <c r="N11" s="40" t="s">
        <v>254</v>
      </c>
      <c r="O11" s="40" t="s">
        <v>79</v>
      </c>
      <c r="P11" s="40" t="s">
        <v>281</v>
      </c>
      <c r="Q11" s="40" t="s">
        <v>81</v>
      </c>
      <c r="R11" s="40" t="s">
        <v>246</v>
      </c>
      <c r="S11" s="40" t="s">
        <v>82</v>
      </c>
      <c r="T11" s="40">
        <v>0.5</v>
      </c>
      <c r="U11" s="46">
        <v>46022</v>
      </c>
      <c r="V11" s="41">
        <v>4.9500000000000002E-2</v>
      </c>
      <c r="W11" s="41">
        <v>3.3000000000000002E-2</v>
      </c>
      <c r="X11" s="40" t="s">
        <v>247</v>
      </c>
      <c r="Y11" s="40"/>
      <c r="Z11" s="40">
        <v>461.28</v>
      </c>
      <c r="AA11" s="40">
        <v>1</v>
      </c>
      <c r="AB11" s="40">
        <v>145.99299999999999</v>
      </c>
      <c r="AC11" s="40"/>
      <c r="AD11" s="40">
        <v>0.67300000000000004</v>
      </c>
      <c r="AE11" s="40"/>
      <c r="AF11" s="40"/>
      <c r="AG11" s="40" t="s">
        <v>40</v>
      </c>
      <c r="AH11" s="41">
        <v>2.5144117937E-8</v>
      </c>
      <c r="AI11" s="41">
        <v>5.2969999999999996E-3</v>
      </c>
      <c r="AJ11" s="41">
        <v>8.6000000000000003E-5</v>
      </c>
      <c r="AK11" s="49"/>
    </row>
    <row r="12" spans="1:37" ht="15" x14ac:dyDescent="0.25">
      <c r="A12" s="42">
        <v>1328</v>
      </c>
      <c r="B12" s="42">
        <v>2196</v>
      </c>
      <c r="C12" s="40" t="s">
        <v>275</v>
      </c>
      <c r="D12" s="40">
        <v>520018078</v>
      </c>
      <c r="E12" s="40" t="s">
        <v>239</v>
      </c>
      <c r="F12" s="40" t="s">
        <v>282</v>
      </c>
      <c r="G12" s="40" t="s">
        <v>283</v>
      </c>
      <c r="H12" s="40" t="s">
        <v>242</v>
      </c>
      <c r="I12" s="40" t="s">
        <v>243</v>
      </c>
      <c r="J12" s="40" t="s">
        <v>78</v>
      </c>
      <c r="K12" s="40" t="s">
        <v>78</v>
      </c>
      <c r="L12" s="40" t="s">
        <v>244</v>
      </c>
      <c r="M12" s="40" t="s">
        <v>139</v>
      </c>
      <c r="N12" s="40" t="s">
        <v>245</v>
      </c>
      <c r="O12" s="40" t="s">
        <v>79</v>
      </c>
      <c r="P12" s="40" t="s">
        <v>80</v>
      </c>
      <c r="Q12" s="40" t="s">
        <v>81</v>
      </c>
      <c r="R12" s="40" t="s">
        <v>246</v>
      </c>
      <c r="S12" s="40" t="s">
        <v>82</v>
      </c>
      <c r="T12" s="40">
        <v>4.3899999999999997</v>
      </c>
      <c r="U12" s="46">
        <v>48913</v>
      </c>
      <c r="V12" s="41">
        <v>2.0199999999999999E-2</v>
      </c>
      <c r="W12" s="41">
        <v>2.63E-2</v>
      </c>
      <c r="X12" s="40" t="s">
        <v>247</v>
      </c>
      <c r="Y12" s="40"/>
      <c r="Z12" s="40">
        <v>9193.3700000000008</v>
      </c>
      <c r="AA12" s="40">
        <v>1</v>
      </c>
      <c r="AB12" s="40">
        <v>102.52</v>
      </c>
      <c r="AC12" s="40"/>
      <c r="AD12" s="40">
        <v>9.4250000000000007</v>
      </c>
      <c r="AE12" s="40"/>
      <c r="AF12" s="40"/>
      <c r="AG12" s="40" t="s">
        <v>40</v>
      </c>
      <c r="AH12" s="41">
        <v>2.5766055981000001E-8</v>
      </c>
      <c r="AI12" s="41">
        <v>7.4140999999999999E-2</v>
      </c>
      <c r="AJ12" s="41">
        <v>1.206E-3</v>
      </c>
      <c r="AK12" s="49"/>
    </row>
    <row r="13" spans="1:37" ht="15" x14ac:dyDescent="0.25">
      <c r="A13" s="42">
        <v>1328</v>
      </c>
      <c r="B13" s="42">
        <v>2196</v>
      </c>
      <c r="C13" s="40" t="s">
        <v>255</v>
      </c>
      <c r="D13" s="40">
        <v>520029935</v>
      </c>
      <c r="E13" s="40" t="s">
        <v>239</v>
      </c>
      <c r="F13" s="40" t="s">
        <v>284</v>
      </c>
      <c r="G13" s="40" t="s">
        <v>285</v>
      </c>
      <c r="H13" s="40" t="s">
        <v>242</v>
      </c>
      <c r="I13" s="40" t="s">
        <v>243</v>
      </c>
      <c r="J13" s="40" t="s">
        <v>78</v>
      </c>
      <c r="K13" s="40" t="s">
        <v>78</v>
      </c>
      <c r="L13" s="40" t="s">
        <v>244</v>
      </c>
      <c r="M13" s="40" t="s">
        <v>139</v>
      </c>
      <c r="N13" s="40" t="s">
        <v>245</v>
      </c>
      <c r="O13" s="40" t="s">
        <v>79</v>
      </c>
      <c r="P13" s="40" t="s">
        <v>80</v>
      </c>
      <c r="Q13" s="40" t="s">
        <v>81</v>
      </c>
      <c r="R13" s="40" t="s">
        <v>246</v>
      </c>
      <c r="S13" s="40" t="s">
        <v>82</v>
      </c>
      <c r="T13" s="40">
        <v>4.8899999999999997</v>
      </c>
      <c r="U13" s="46">
        <v>49388</v>
      </c>
      <c r="V13" s="41">
        <v>2.1100000000000001E-2</v>
      </c>
      <c r="W13" s="41">
        <v>2.6200000000000001E-2</v>
      </c>
      <c r="X13" s="40" t="s">
        <v>247</v>
      </c>
      <c r="Y13" s="40"/>
      <c r="Z13" s="40">
        <v>8299.2199999999993</v>
      </c>
      <c r="AA13" s="40">
        <v>1</v>
      </c>
      <c r="AB13" s="40">
        <v>103.1601</v>
      </c>
      <c r="AC13" s="40"/>
      <c r="AD13" s="40">
        <v>8.5609999999999999</v>
      </c>
      <c r="AE13" s="40"/>
      <c r="AF13" s="40"/>
      <c r="AG13" s="40" t="s">
        <v>40</v>
      </c>
      <c r="AH13" s="41">
        <v>3.1900089921E-8</v>
      </c>
      <c r="AI13" s="41">
        <v>6.7347000000000004E-2</v>
      </c>
      <c r="AJ13" s="41">
        <v>1.096E-3</v>
      </c>
      <c r="AK13" s="49"/>
    </row>
    <row r="14" spans="1:37" ht="15" x14ac:dyDescent="0.25">
      <c r="A14" s="42">
        <v>1328</v>
      </c>
      <c r="B14" s="42">
        <v>2196</v>
      </c>
      <c r="C14" s="40" t="s">
        <v>248</v>
      </c>
      <c r="D14" s="40">
        <v>520032046</v>
      </c>
      <c r="E14" s="40" t="s">
        <v>239</v>
      </c>
      <c r="F14" s="40" t="s">
        <v>286</v>
      </c>
      <c r="G14" s="40" t="s">
        <v>287</v>
      </c>
      <c r="H14" s="40" t="s">
        <v>242</v>
      </c>
      <c r="I14" s="40" t="s">
        <v>243</v>
      </c>
      <c r="J14" s="40" t="s">
        <v>78</v>
      </c>
      <c r="K14" s="40" t="s">
        <v>78</v>
      </c>
      <c r="L14" s="40" t="s">
        <v>244</v>
      </c>
      <c r="M14" s="40" t="s">
        <v>139</v>
      </c>
      <c r="N14" s="40" t="s">
        <v>245</v>
      </c>
      <c r="O14" s="40" t="s">
        <v>79</v>
      </c>
      <c r="P14" s="40" t="s">
        <v>80</v>
      </c>
      <c r="Q14" s="40" t="s">
        <v>81</v>
      </c>
      <c r="R14" s="40" t="s">
        <v>246</v>
      </c>
      <c r="S14" s="40" t="s">
        <v>82</v>
      </c>
      <c r="T14" s="40">
        <v>2.21</v>
      </c>
      <c r="U14" s="46">
        <v>46658</v>
      </c>
      <c r="V14" s="41">
        <v>1.2200000000000001E-2</v>
      </c>
      <c r="W14" s="41">
        <v>2.5000000000000001E-2</v>
      </c>
      <c r="X14" s="40" t="s">
        <v>247</v>
      </c>
      <c r="Y14" s="40"/>
      <c r="Z14" s="40">
        <v>6569.24</v>
      </c>
      <c r="AA14" s="40">
        <v>1</v>
      </c>
      <c r="AB14" s="40">
        <v>116.02</v>
      </c>
      <c r="AC14" s="40"/>
      <c r="AD14" s="40">
        <v>7.6219999999999999</v>
      </c>
      <c r="AE14" s="40"/>
      <c r="AF14" s="40"/>
      <c r="AG14" s="40" t="s">
        <v>40</v>
      </c>
      <c r="AH14" s="41">
        <v>2.1784102198000001E-8</v>
      </c>
      <c r="AI14" s="41">
        <v>5.9954E-2</v>
      </c>
      <c r="AJ14" s="41">
        <v>9.7499999999999996E-4</v>
      </c>
      <c r="AK14" s="49"/>
    </row>
    <row r="15" spans="1:37" ht="15" x14ac:dyDescent="0.25">
      <c r="A15" s="42">
        <v>1328</v>
      </c>
      <c r="B15" s="42">
        <v>2196</v>
      </c>
      <c r="C15" s="40" t="s">
        <v>238</v>
      </c>
      <c r="D15" s="40">
        <v>520000118</v>
      </c>
      <c r="E15" s="40" t="s">
        <v>239</v>
      </c>
      <c r="F15" s="40" t="s">
        <v>288</v>
      </c>
      <c r="G15" s="40" t="s">
        <v>289</v>
      </c>
      <c r="H15" s="40" t="s">
        <v>242</v>
      </c>
      <c r="I15" s="40" t="s">
        <v>243</v>
      </c>
      <c r="J15" s="40" t="s">
        <v>78</v>
      </c>
      <c r="K15" s="40" t="s">
        <v>78</v>
      </c>
      <c r="L15" s="40" t="s">
        <v>244</v>
      </c>
      <c r="M15" s="40" t="s">
        <v>139</v>
      </c>
      <c r="N15" s="40" t="s">
        <v>245</v>
      </c>
      <c r="O15" s="40" t="s">
        <v>79</v>
      </c>
      <c r="P15" s="40" t="s">
        <v>80</v>
      </c>
      <c r="Q15" s="40" t="s">
        <v>81</v>
      </c>
      <c r="R15" s="40" t="s">
        <v>246</v>
      </c>
      <c r="S15" s="40" t="s">
        <v>82</v>
      </c>
      <c r="T15" s="40">
        <v>3.72</v>
      </c>
      <c r="U15" s="46">
        <v>48547</v>
      </c>
      <c r="V15" s="41">
        <v>1.3899999999999999E-2</v>
      </c>
      <c r="W15" s="41">
        <v>2.5000000000000001E-2</v>
      </c>
      <c r="X15" s="40" t="s">
        <v>247</v>
      </c>
      <c r="Y15" s="40"/>
      <c r="Z15" s="40">
        <v>4459.7700000000004</v>
      </c>
      <c r="AA15" s="40">
        <v>1</v>
      </c>
      <c r="AB15" s="40">
        <v>105.1302</v>
      </c>
      <c r="AC15" s="40"/>
      <c r="AD15" s="40">
        <v>4.6890000000000001</v>
      </c>
      <c r="AE15" s="40"/>
      <c r="AF15" s="40"/>
      <c r="AG15" s="40" t="s">
        <v>40</v>
      </c>
      <c r="AH15" s="41">
        <v>2.78735625E-8</v>
      </c>
      <c r="AI15" s="41">
        <v>3.6881999999999998E-2</v>
      </c>
      <c r="AJ15" s="41">
        <v>5.9999999999999995E-4</v>
      </c>
      <c r="AK15" s="49"/>
    </row>
    <row r="16" spans="1:37" ht="15" x14ac:dyDescent="0.25">
      <c r="A16" s="42">
        <v>1328</v>
      </c>
      <c r="B16" s="42">
        <v>2196</v>
      </c>
      <c r="C16" s="40" t="s">
        <v>290</v>
      </c>
      <c r="D16" s="40">
        <v>520000472</v>
      </c>
      <c r="E16" s="40" t="s">
        <v>239</v>
      </c>
      <c r="F16" s="40" t="s">
        <v>291</v>
      </c>
      <c r="G16" s="40" t="s">
        <v>292</v>
      </c>
      <c r="H16" s="40" t="s">
        <v>242</v>
      </c>
      <c r="I16" s="40" t="s">
        <v>243</v>
      </c>
      <c r="J16" s="40" t="s">
        <v>78</v>
      </c>
      <c r="K16" s="40" t="s">
        <v>78</v>
      </c>
      <c r="L16" s="40" t="s">
        <v>244</v>
      </c>
      <c r="M16" s="40" t="s">
        <v>139</v>
      </c>
      <c r="N16" s="40" t="s">
        <v>293</v>
      </c>
      <c r="O16" s="40" t="s">
        <v>79</v>
      </c>
      <c r="P16" s="40" t="s">
        <v>188</v>
      </c>
      <c r="Q16" s="40" t="s">
        <v>91</v>
      </c>
      <c r="R16" s="40" t="s">
        <v>246</v>
      </c>
      <c r="S16" s="40" t="s">
        <v>82</v>
      </c>
      <c r="T16" s="40">
        <v>0.65</v>
      </c>
      <c r="U16" s="46">
        <v>46081</v>
      </c>
      <c r="V16" s="41">
        <v>4.4999999999999998E-2</v>
      </c>
      <c r="W16" s="41">
        <v>2.9499999999999998E-2</v>
      </c>
      <c r="X16" s="40" t="s">
        <v>247</v>
      </c>
      <c r="Y16" s="40"/>
      <c r="Z16" s="40">
        <v>206.28</v>
      </c>
      <c r="AA16" s="40">
        <v>1</v>
      </c>
      <c r="AB16" s="40">
        <v>121.6818</v>
      </c>
      <c r="AC16" s="40"/>
      <c r="AD16" s="40">
        <v>0.251</v>
      </c>
      <c r="AE16" s="40"/>
      <c r="AF16" s="40"/>
      <c r="AG16" s="40" t="s">
        <v>40</v>
      </c>
      <c r="AH16" s="41">
        <v>1.3958567090000001E-9</v>
      </c>
      <c r="AI16" s="41">
        <v>1.9740000000000001E-3</v>
      </c>
      <c r="AJ16" s="41">
        <v>3.1999999999999999E-5</v>
      </c>
      <c r="AK16" s="49"/>
    </row>
    <row r="17" spans="1:37" ht="15" x14ac:dyDescent="0.25">
      <c r="A17" s="42">
        <v>1328</v>
      </c>
      <c r="B17" s="42">
        <v>2196</v>
      </c>
      <c r="C17" s="40" t="s">
        <v>261</v>
      </c>
      <c r="D17" s="40">
        <v>515334662</v>
      </c>
      <c r="E17" s="40" t="s">
        <v>239</v>
      </c>
      <c r="F17" s="40" t="s">
        <v>294</v>
      </c>
      <c r="G17" s="40" t="s">
        <v>295</v>
      </c>
      <c r="H17" s="40" t="s">
        <v>242</v>
      </c>
      <c r="I17" s="40" t="s">
        <v>264</v>
      </c>
      <c r="J17" s="40" t="s">
        <v>78</v>
      </c>
      <c r="K17" s="40" t="s">
        <v>78</v>
      </c>
      <c r="L17" s="40" t="s">
        <v>244</v>
      </c>
      <c r="M17" s="40" t="s">
        <v>139</v>
      </c>
      <c r="N17" s="40" t="s">
        <v>265</v>
      </c>
      <c r="O17" s="40" t="s">
        <v>79</v>
      </c>
      <c r="P17" s="40" t="s">
        <v>266</v>
      </c>
      <c r="Q17" s="40" t="s">
        <v>91</v>
      </c>
      <c r="R17" s="40" t="s">
        <v>246</v>
      </c>
      <c r="S17" s="40" t="s">
        <v>82</v>
      </c>
      <c r="T17" s="40">
        <v>2.4300000000000002</v>
      </c>
      <c r="U17" s="46">
        <v>46995</v>
      </c>
      <c r="V17" s="41">
        <v>4.6899999999999997E-2</v>
      </c>
      <c r="W17" s="41">
        <v>6.1499999999999999E-2</v>
      </c>
      <c r="X17" s="40" t="s">
        <v>267</v>
      </c>
      <c r="Y17" s="40"/>
      <c r="Z17" s="40">
        <v>3052.75</v>
      </c>
      <c r="AA17" s="40">
        <v>1</v>
      </c>
      <c r="AB17" s="40">
        <v>94.120099999999994</v>
      </c>
      <c r="AC17" s="40"/>
      <c r="AD17" s="40">
        <v>2.8730000000000002</v>
      </c>
      <c r="AE17" s="40"/>
      <c r="AF17" s="40"/>
      <c r="AG17" s="40" t="s">
        <v>40</v>
      </c>
      <c r="AH17" s="41">
        <v>2.3581340273E-8</v>
      </c>
      <c r="AI17" s="41">
        <v>2.2602000000000001E-2</v>
      </c>
      <c r="AJ17" s="41">
        <v>3.6699999999999998E-4</v>
      </c>
      <c r="AK17" s="49"/>
    </row>
    <row r="18" spans="1:37" ht="15" x14ac:dyDescent="0.25">
      <c r="A18" s="42">
        <v>1328</v>
      </c>
      <c r="B18" s="42">
        <v>2196</v>
      </c>
      <c r="C18" s="40" t="s">
        <v>296</v>
      </c>
      <c r="D18" s="40">
        <v>633896</v>
      </c>
      <c r="E18" s="40" t="s">
        <v>239</v>
      </c>
      <c r="F18" s="40" t="s">
        <v>297</v>
      </c>
      <c r="G18" s="40" t="s">
        <v>298</v>
      </c>
      <c r="H18" s="40" t="s">
        <v>242</v>
      </c>
      <c r="I18" s="40" t="s">
        <v>264</v>
      </c>
      <c r="J18" s="40" t="s">
        <v>78</v>
      </c>
      <c r="K18" s="40" t="s">
        <v>299</v>
      </c>
      <c r="L18" s="40" t="s">
        <v>244</v>
      </c>
      <c r="M18" s="40" t="s">
        <v>139</v>
      </c>
      <c r="N18" s="40" t="s">
        <v>300</v>
      </c>
      <c r="O18" s="40" t="s">
        <v>79</v>
      </c>
      <c r="P18" s="40" t="s">
        <v>301</v>
      </c>
      <c r="Q18" s="40" t="s">
        <v>91</v>
      </c>
      <c r="R18" s="40" t="s">
        <v>246</v>
      </c>
      <c r="S18" s="40" t="s">
        <v>82</v>
      </c>
      <c r="T18" s="40">
        <v>2.46</v>
      </c>
      <c r="U18" s="46">
        <v>46944</v>
      </c>
      <c r="V18" s="41">
        <v>4.2999999999999997E-2</v>
      </c>
      <c r="W18" s="41">
        <v>6.9699999999999998E-2</v>
      </c>
      <c r="X18" s="40" t="s">
        <v>267</v>
      </c>
      <c r="Y18" s="40"/>
      <c r="Z18" s="40">
        <v>11286.28</v>
      </c>
      <c r="AA18" s="40">
        <v>1</v>
      </c>
      <c r="AB18" s="40">
        <v>91.8</v>
      </c>
      <c r="AC18" s="40"/>
      <c r="AD18" s="40">
        <v>10.361000000000001</v>
      </c>
      <c r="AE18" s="40"/>
      <c r="AF18" s="40"/>
      <c r="AG18" s="40" t="s">
        <v>40</v>
      </c>
      <c r="AH18" s="41">
        <v>1.0732755276100001E-7</v>
      </c>
      <c r="AI18" s="41">
        <v>8.1502000000000005E-2</v>
      </c>
      <c r="AJ18" s="41">
        <v>1.3259999999999999E-3</v>
      </c>
      <c r="AK18" s="49"/>
    </row>
    <row r="19" spans="1:37" ht="15" x14ac:dyDescent="0.25">
      <c r="A19" s="42">
        <v>1328</v>
      </c>
      <c r="B19" s="42">
        <v>2196</v>
      </c>
      <c r="C19" s="40" t="s">
        <v>302</v>
      </c>
      <c r="D19" s="40">
        <v>1744984</v>
      </c>
      <c r="E19" s="40" t="s">
        <v>239</v>
      </c>
      <c r="F19" s="40" t="s">
        <v>303</v>
      </c>
      <c r="G19" s="40" t="s">
        <v>304</v>
      </c>
      <c r="H19" s="40" t="s">
        <v>242</v>
      </c>
      <c r="I19" s="40" t="s">
        <v>258</v>
      </c>
      <c r="J19" s="40" t="s">
        <v>78</v>
      </c>
      <c r="K19" s="40" t="s">
        <v>187</v>
      </c>
      <c r="L19" s="40" t="s">
        <v>244</v>
      </c>
      <c r="M19" s="40" t="s">
        <v>139</v>
      </c>
      <c r="N19" s="40" t="s">
        <v>300</v>
      </c>
      <c r="O19" s="40" t="s">
        <v>79</v>
      </c>
      <c r="P19" s="40" t="s">
        <v>113</v>
      </c>
      <c r="Q19" s="40" t="s">
        <v>113</v>
      </c>
      <c r="R19" s="40" t="s">
        <v>113</v>
      </c>
      <c r="S19" s="40" t="s">
        <v>82</v>
      </c>
      <c r="T19" s="40">
        <v>0.17</v>
      </c>
      <c r="U19" s="46">
        <v>45900</v>
      </c>
      <c r="V19" s="41">
        <v>6.8000000000000005E-2</v>
      </c>
      <c r="W19" s="41">
        <v>1.7988999999999999</v>
      </c>
      <c r="X19" s="40" t="s">
        <v>247</v>
      </c>
      <c r="Y19" s="40"/>
      <c r="Z19" s="40">
        <v>1045.1400000000001</v>
      </c>
      <c r="AA19" s="40">
        <v>1</v>
      </c>
      <c r="AB19" s="40">
        <v>85.660499999999999</v>
      </c>
      <c r="AC19" s="40"/>
      <c r="AD19" s="40">
        <v>0.89500000000000002</v>
      </c>
      <c r="AE19" s="40"/>
      <c r="AF19" s="40"/>
      <c r="AG19" s="40" t="s">
        <v>40</v>
      </c>
      <c r="AH19" s="41">
        <v>3.7757947975999999E-8</v>
      </c>
      <c r="AI19" s="41">
        <v>7.0419999999999996E-3</v>
      </c>
      <c r="AJ19" s="41">
        <v>1.1400000000000001E-4</v>
      </c>
      <c r="AK19" s="49"/>
    </row>
    <row r="20" spans="1:37" ht="15" x14ac:dyDescent="0.25">
      <c r="A20" s="42">
        <v>1328</v>
      </c>
      <c r="B20" s="42">
        <v>2196</v>
      </c>
      <c r="C20" s="40" t="s">
        <v>248</v>
      </c>
      <c r="D20" s="40">
        <v>520032046</v>
      </c>
      <c r="E20" s="40" t="s">
        <v>239</v>
      </c>
      <c r="F20" s="40" t="s">
        <v>306</v>
      </c>
      <c r="G20" s="40" t="s">
        <v>307</v>
      </c>
      <c r="H20" s="40" t="s">
        <v>242</v>
      </c>
      <c r="I20" s="40" t="s">
        <v>243</v>
      </c>
      <c r="J20" s="40" t="s">
        <v>78</v>
      </c>
      <c r="K20" s="40" t="s">
        <v>78</v>
      </c>
      <c r="L20" s="40" t="s">
        <v>244</v>
      </c>
      <c r="M20" s="40" t="s">
        <v>139</v>
      </c>
      <c r="N20" s="40" t="s">
        <v>245</v>
      </c>
      <c r="O20" s="40" t="s">
        <v>79</v>
      </c>
      <c r="P20" s="40" t="s">
        <v>80</v>
      </c>
      <c r="Q20" s="40" t="s">
        <v>81</v>
      </c>
      <c r="R20" s="40" t="s">
        <v>246</v>
      </c>
      <c r="S20" s="40" t="s">
        <v>82</v>
      </c>
      <c r="T20" s="40">
        <v>0.98</v>
      </c>
      <c r="U20" s="46">
        <v>46196</v>
      </c>
      <c r="V20" s="41">
        <v>3.8E-3</v>
      </c>
      <c r="W20" s="41">
        <v>2.5499999999999998E-2</v>
      </c>
      <c r="X20" s="40" t="s">
        <v>247</v>
      </c>
      <c r="Y20" s="40"/>
      <c r="Z20" s="40">
        <v>3599.58</v>
      </c>
      <c r="AA20" s="40">
        <v>1</v>
      </c>
      <c r="AB20" s="40">
        <v>112.93</v>
      </c>
      <c r="AC20" s="40"/>
      <c r="AD20" s="40">
        <v>4.0650000000000004</v>
      </c>
      <c r="AE20" s="40"/>
      <c r="AF20" s="40"/>
      <c r="AG20" s="40" t="s">
        <v>40</v>
      </c>
      <c r="AH20" s="41">
        <v>1.19986E-8</v>
      </c>
      <c r="AI20" s="41">
        <v>3.1975999999999997E-2</v>
      </c>
      <c r="AJ20" s="41">
        <v>5.1999999999999995E-4</v>
      </c>
      <c r="AK20" s="49"/>
    </row>
    <row r="21" spans="1:37" ht="15" x14ac:dyDescent="0.25">
      <c r="A21" s="42">
        <v>1328</v>
      </c>
      <c r="B21" s="42">
        <v>2196</v>
      </c>
      <c r="C21" s="40" t="s">
        <v>248</v>
      </c>
      <c r="D21" s="40">
        <v>520032046</v>
      </c>
      <c r="E21" s="40" t="s">
        <v>239</v>
      </c>
      <c r="F21" s="40" t="s">
        <v>308</v>
      </c>
      <c r="G21" s="40" t="s">
        <v>309</v>
      </c>
      <c r="H21" s="40" t="s">
        <v>242</v>
      </c>
      <c r="I21" s="40" t="s">
        <v>243</v>
      </c>
      <c r="J21" s="40" t="s">
        <v>78</v>
      </c>
      <c r="K21" s="40" t="s">
        <v>78</v>
      </c>
      <c r="L21" s="40" t="s">
        <v>244</v>
      </c>
      <c r="M21" s="40" t="s">
        <v>139</v>
      </c>
      <c r="N21" s="40" t="s">
        <v>245</v>
      </c>
      <c r="O21" s="40" t="s">
        <v>79</v>
      </c>
      <c r="P21" s="40" t="s">
        <v>188</v>
      </c>
      <c r="Q21" s="40" t="s">
        <v>91</v>
      </c>
      <c r="R21" s="40" t="s">
        <v>246</v>
      </c>
      <c r="S21" s="40" t="s">
        <v>82</v>
      </c>
      <c r="T21" s="40">
        <v>1.42</v>
      </c>
      <c r="U21" s="46">
        <v>46360</v>
      </c>
      <c r="V21" s="41">
        <v>5.0000000000000001E-3</v>
      </c>
      <c r="W21" s="41">
        <v>2.6100000000000002E-2</v>
      </c>
      <c r="X21" s="40" t="s">
        <v>247</v>
      </c>
      <c r="Y21" s="40"/>
      <c r="Z21" s="40">
        <v>1792.63</v>
      </c>
      <c r="AA21" s="40">
        <v>1</v>
      </c>
      <c r="AB21" s="40">
        <v>112.8202</v>
      </c>
      <c r="AC21" s="40"/>
      <c r="AD21" s="40">
        <v>2.0219999999999998</v>
      </c>
      <c r="AE21" s="40"/>
      <c r="AF21" s="40"/>
      <c r="AG21" s="40" t="s">
        <v>40</v>
      </c>
      <c r="AH21" s="41">
        <v>2.3487102331000001E-8</v>
      </c>
      <c r="AI21" s="41">
        <v>1.5909E-2</v>
      </c>
      <c r="AJ21" s="41">
        <v>2.5799999999999998E-4</v>
      </c>
      <c r="AK21" s="49"/>
    </row>
    <row r="22" spans="1:37" ht="15" x14ac:dyDescent="0.25">
      <c r="A22" s="42">
        <v>1328</v>
      </c>
      <c r="B22" s="42">
        <v>2196</v>
      </c>
      <c r="C22" s="40" t="s">
        <v>275</v>
      </c>
      <c r="D22" s="40">
        <v>520018078</v>
      </c>
      <c r="E22" s="40" t="s">
        <v>239</v>
      </c>
      <c r="F22" s="40" t="s">
        <v>310</v>
      </c>
      <c r="G22" s="40" t="s">
        <v>311</v>
      </c>
      <c r="H22" s="40" t="s">
        <v>242</v>
      </c>
      <c r="I22" s="40" t="s">
        <v>243</v>
      </c>
      <c r="J22" s="40" t="s">
        <v>78</v>
      </c>
      <c r="K22" s="40" t="s">
        <v>78</v>
      </c>
      <c r="L22" s="40" t="s">
        <v>244</v>
      </c>
      <c r="M22" s="40" t="s">
        <v>139</v>
      </c>
      <c r="N22" s="40" t="s">
        <v>245</v>
      </c>
      <c r="O22" s="40" t="s">
        <v>79</v>
      </c>
      <c r="P22" s="40" t="s">
        <v>80</v>
      </c>
      <c r="Q22" s="40" t="s">
        <v>81</v>
      </c>
      <c r="R22" s="40" t="s">
        <v>246</v>
      </c>
      <c r="S22" s="40" t="s">
        <v>82</v>
      </c>
      <c r="T22" s="40">
        <v>1</v>
      </c>
      <c r="U22" s="46">
        <v>46203</v>
      </c>
      <c r="V22" s="41">
        <v>8.3000000000000001E-3</v>
      </c>
      <c r="W22" s="41">
        <v>2.4799999999999999E-2</v>
      </c>
      <c r="X22" s="40" t="s">
        <v>247</v>
      </c>
      <c r="Y22" s="40"/>
      <c r="Z22" s="40">
        <v>720.89</v>
      </c>
      <c r="AA22" s="40">
        <v>1</v>
      </c>
      <c r="AB22" s="40">
        <v>115.16</v>
      </c>
      <c r="AC22" s="40"/>
      <c r="AD22" s="40">
        <v>0.83</v>
      </c>
      <c r="AE22" s="40"/>
      <c r="AF22" s="40"/>
      <c r="AG22" s="40" t="s">
        <v>40</v>
      </c>
      <c r="AH22" s="41">
        <v>4.7397412659999999E-9</v>
      </c>
      <c r="AI22" s="41">
        <v>6.5300000000000002E-3</v>
      </c>
      <c r="AJ22" s="41">
        <v>1.06E-4</v>
      </c>
      <c r="AK22" s="49"/>
    </row>
    <row r="23" spans="1:37" ht="15" x14ac:dyDescent="0.25">
      <c r="A23" s="42">
        <v>1328</v>
      </c>
      <c r="B23" s="42">
        <v>2196</v>
      </c>
      <c r="C23" s="40" t="s">
        <v>312</v>
      </c>
      <c r="D23" s="40" t="s">
        <v>313</v>
      </c>
      <c r="E23" s="40" t="s">
        <v>314</v>
      </c>
      <c r="F23" s="40" t="s">
        <v>315</v>
      </c>
      <c r="G23" s="40" t="s">
        <v>316</v>
      </c>
      <c r="H23" s="40" t="s">
        <v>242</v>
      </c>
      <c r="I23" s="40" t="s">
        <v>264</v>
      </c>
      <c r="J23" s="40" t="s">
        <v>97</v>
      </c>
      <c r="K23" s="40" t="s">
        <v>187</v>
      </c>
      <c r="L23" s="40" t="s">
        <v>244</v>
      </c>
      <c r="M23" s="40" t="s">
        <v>196</v>
      </c>
      <c r="N23" s="40" t="s">
        <v>317</v>
      </c>
      <c r="O23" s="40" t="s">
        <v>79</v>
      </c>
      <c r="P23" s="40" t="s">
        <v>318</v>
      </c>
      <c r="Q23" s="40" t="s">
        <v>172</v>
      </c>
      <c r="R23" s="40" t="s">
        <v>246</v>
      </c>
      <c r="S23" s="40" t="s">
        <v>84</v>
      </c>
      <c r="T23" s="40">
        <v>0.13</v>
      </c>
      <c r="U23" s="46">
        <v>49912</v>
      </c>
      <c r="V23" s="41">
        <v>5.8828999999999999E-2</v>
      </c>
      <c r="W23" s="41">
        <v>6.3200000000000006E-2</v>
      </c>
      <c r="X23" s="40" t="s">
        <v>267</v>
      </c>
      <c r="Y23" s="40"/>
      <c r="Z23" s="40">
        <v>243.61</v>
      </c>
      <c r="AA23" s="40">
        <v>3.3719999999999999</v>
      </c>
      <c r="AB23" s="40">
        <v>90.097099999999998</v>
      </c>
      <c r="AC23" s="40"/>
      <c r="AD23" s="40">
        <v>0.74</v>
      </c>
      <c r="AE23" s="40"/>
      <c r="AF23" s="40"/>
      <c r="AG23" s="40" t="s">
        <v>40</v>
      </c>
      <c r="AH23" s="41">
        <v>4.6401904759999998E-9</v>
      </c>
      <c r="AI23" s="41">
        <v>5.8209999999999998E-3</v>
      </c>
      <c r="AJ23" s="41">
        <v>9.3999999999999994E-5</v>
      </c>
      <c r="AK23" s="49"/>
    </row>
    <row r="24" spans="1:37" ht="15" x14ac:dyDescent="0.25">
      <c r="A24" s="42">
        <v>1328</v>
      </c>
      <c r="B24" s="42">
        <v>2196</v>
      </c>
      <c r="C24" s="40" t="s">
        <v>319</v>
      </c>
      <c r="D24" s="40" t="s">
        <v>320</v>
      </c>
      <c r="E24" s="40" t="s">
        <v>314</v>
      </c>
      <c r="F24" s="40" t="s">
        <v>321</v>
      </c>
      <c r="G24" s="40" t="s">
        <v>322</v>
      </c>
      <c r="H24" s="40" t="s">
        <v>242</v>
      </c>
      <c r="I24" s="40" t="s">
        <v>264</v>
      </c>
      <c r="J24" s="40" t="s">
        <v>97</v>
      </c>
      <c r="K24" s="40" t="s">
        <v>187</v>
      </c>
      <c r="L24" s="40" t="s">
        <v>244</v>
      </c>
      <c r="M24" s="40" t="s">
        <v>196</v>
      </c>
      <c r="N24" s="40" t="s">
        <v>323</v>
      </c>
      <c r="O24" s="40" t="s">
        <v>79</v>
      </c>
      <c r="P24" s="40" t="s">
        <v>324</v>
      </c>
      <c r="Q24" s="40" t="s">
        <v>172</v>
      </c>
      <c r="R24" s="40" t="s">
        <v>246</v>
      </c>
      <c r="S24" s="40" t="s">
        <v>84</v>
      </c>
      <c r="T24" s="40">
        <v>0.05</v>
      </c>
      <c r="U24" s="46">
        <v>45860</v>
      </c>
      <c r="V24" s="41">
        <v>3.7499999999999999E-2</v>
      </c>
      <c r="W24" s="41">
        <v>5.2999999999999999E-2</v>
      </c>
      <c r="X24" s="40" t="s">
        <v>247</v>
      </c>
      <c r="Y24" s="40"/>
      <c r="Z24" s="40">
        <v>725.95</v>
      </c>
      <c r="AA24" s="40">
        <v>3.3719999999999999</v>
      </c>
      <c r="AB24" s="40">
        <v>101.6153</v>
      </c>
      <c r="AC24" s="40"/>
      <c r="AD24" s="40">
        <v>2.4870000000000001</v>
      </c>
      <c r="AE24" s="40"/>
      <c r="AF24" s="40"/>
      <c r="AG24" s="40" t="s">
        <v>40</v>
      </c>
      <c r="AH24" s="41">
        <v>1.4518999999999999E-8</v>
      </c>
      <c r="AI24" s="41">
        <v>1.9567000000000001E-2</v>
      </c>
      <c r="AJ24" s="41">
        <v>3.1799999999999998E-4</v>
      </c>
      <c r="AK24" s="49"/>
    </row>
    <row r="25" spans="1:37" ht="15" x14ac:dyDescent="0.25">
      <c r="A25" s="42">
        <v>1328</v>
      </c>
      <c r="B25" s="42">
        <v>2196</v>
      </c>
      <c r="C25" s="40" t="s">
        <v>319</v>
      </c>
      <c r="D25" s="40" t="s">
        <v>320</v>
      </c>
      <c r="E25" s="40" t="s">
        <v>314</v>
      </c>
      <c r="F25" s="40" t="s">
        <v>325</v>
      </c>
      <c r="G25" s="40" t="s">
        <v>326</v>
      </c>
      <c r="H25" s="40" t="s">
        <v>242</v>
      </c>
      <c r="I25" s="40" t="s">
        <v>264</v>
      </c>
      <c r="J25" s="40" t="s">
        <v>97</v>
      </c>
      <c r="K25" s="40" t="s">
        <v>187</v>
      </c>
      <c r="L25" s="40" t="s">
        <v>244</v>
      </c>
      <c r="M25" s="40" t="s">
        <v>196</v>
      </c>
      <c r="N25" s="40" t="s">
        <v>323</v>
      </c>
      <c r="O25" s="40" t="s">
        <v>79</v>
      </c>
      <c r="P25" s="40" t="s">
        <v>324</v>
      </c>
      <c r="Q25" s="40" t="s">
        <v>172</v>
      </c>
      <c r="R25" s="40" t="s">
        <v>246</v>
      </c>
      <c r="S25" s="40" t="s">
        <v>84</v>
      </c>
      <c r="T25" s="40">
        <v>0.51</v>
      </c>
      <c r="U25" s="46">
        <v>46037</v>
      </c>
      <c r="V25" s="41">
        <v>4.2500000000000003E-2</v>
      </c>
      <c r="W25" s="41">
        <v>4.99E-2</v>
      </c>
      <c r="X25" s="40" t="s">
        <v>247</v>
      </c>
      <c r="Y25" s="40"/>
      <c r="Z25" s="40">
        <v>408.18</v>
      </c>
      <c r="AA25" s="40">
        <v>3.3719999999999999</v>
      </c>
      <c r="AB25" s="40">
        <v>101.43810000000001</v>
      </c>
      <c r="AC25" s="40"/>
      <c r="AD25" s="40">
        <v>1.3959999999999999</v>
      </c>
      <c r="AE25" s="40"/>
      <c r="AF25" s="40"/>
      <c r="AG25" s="40" t="s">
        <v>40</v>
      </c>
      <c r="AH25" s="41">
        <v>8.1635999999999994E-9</v>
      </c>
      <c r="AI25" s="41">
        <v>1.0982E-2</v>
      </c>
      <c r="AJ25" s="41">
        <v>1.7799999999999999E-4</v>
      </c>
      <c r="AK25" s="49"/>
    </row>
    <row r="26" spans="1:37" ht="15" x14ac:dyDescent="0.25">
      <c r="A26" s="42">
        <v>1328</v>
      </c>
      <c r="B26" s="42">
        <v>2196</v>
      </c>
      <c r="C26" s="40" t="s">
        <v>327</v>
      </c>
      <c r="D26" s="40" t="s">
        <v>328</v>
      </c>
      <c r="E26" s="40" t="s">
        <v>314</v>
      </c>
      <c r="F26" s="40" t="s">
        <v>329</v>
      </c>
      <c r="G26" s="40" t="s">
        <v>330</v>
      </c>
      <c r="H26" s="40" t="s">
        <v>242</v>
      </c>
      <c r="I26" s="40" t="s">
        <v>264</v>
      </c>
      <c r="J26" s="40" t="s">
        <v>97</v>
      </c>
      <c r="K26" s="40" t="s">
        <v>331</v>
      </c>
      <c r="L26" s="40" t="s">
        <v>244</v>
      </c>
      <c r="M26" s="40" t="s">
        <v>196</v>
      </c>
      <c r="N26" s="40" t="s">
        <v>332</v>
      </c>
      <c r="O26" s="40" t="s">
        <v>79</v>
      </c>
      <c r="P26" s="40" t="s">
        <v>333</v>
      </c>
      <c r="Q26" s="40" t="s">
        <v>172</v>
      </c>
      <c r="R26" s="40" t="s">
        <v>246</v>
      </c>
      <c r="S26" s="40" t="s">
        <v>92</v>
      </c>
      <c r="T26" s="40">
        <v>3.18</v>
      </c>
      <c r="U26" s="46">
        <v>47175</v>
      </c>
      <c r="V26" s="41">
        <v>4.7500000000000001E-2</v>
      </c>
      <c r="W26" s="41">
        <v>6.1199999999999997E-2</v>
      </c>
      <c r="X26" s="40" t="s">
        <v>247</v>
      </c>
      <c r="Y26" s="40"/>
      <c r="Z26" s="40">
        <v>1035.95</v>
      </c>
      <c r="AA26" s="40">
        <v>3.9552</v>
      </c>
      <c r="AB26" s="40">
        <v>96.959299999999999</v>
      </c>
      <c r="AC26" s="40"/>
      <c r="AD26" s="40">
        <v>3.9729999999999999</v>
      </c>
      <c r="AE26" s="40"/>
      <c r="AF26" s="40"/>
      <c r="AG26" s="40" t="s">
        <v>40</v>
      </c>
      <c r="AH26" s="41">
        <v>8.2875999999999994E-9</v>
      </c>
      <c r="AI26" s="41">
        <v>3.1251000000000001E-2</v>
      </c>
      <c r="AJ26" s="41">
        <v>5.0799999999999999E-4</v>
      </c>
      <c r="AK26" s="49"/>
    </row>
    <row r="27" spans="1:37" ht="15" x14ac:dyDescent="0.25">
      <c r="A27" s="42">
        <v>1328</v>
      </c>
      <c r="B27" s="42">
        <v>2196</v>
      </c>
      <c r="C27" s="40" t="s">
        <v>334</v>
      </c>
      <c r="D27" s="40" t="s">
        <v>335</v>
      </c>
      <c r="E27" s="40" t="s">
        <v>314</v>
      </c>
      <c r="F27" s="40" t="s">
        <v>336</v>
      </c>
      <c r="G27" s="40" t="s">
        <v>337</v>
      </c>
      <c r="H27" s="40" t="s">
        <v>242</v>
      </c>
      <c r="I27" s="40" t="s">
        <v>264</v>
      </c>
      <c r="J27" s="40" t="s">
        <v>97</v>
      </c>
      <c r="K27" s="40" t="s">
        <v>338</v>
      </c>
      <c r="L27" s="40" t="s">
        <v>244</v>
      </c>
      <c r="M27" s="40" t="s">
        <v>196</v>
      </c>
      <c r="N27" s="40" t="s">
        <v>339</v>
      </c>
      <c r="O27" s="40" t="s">
        <v>79</v>
      </c>
      <c r="P27" s="40" t="s">
        <v>340</v>
      </c>
      <c r="Q27" s="40" t="s">
        <v>99</v>
      </c>
      <c r="R27" s="40" t="s">
        <v>246</v>
      </c>
      <c r="S27" s="40" t="s">
        <v>92</v>
      </c>
      <c r="T27" s="40">
        <v>0.65</v>
      </c>
      <c r="U27" s="46">
        <v>46090</v>
      </c>
      <c r="V27" s="41">
        <v>1.4999999999999999E-2</v>
      </c>
      <c r="W27" s="41">
        <v>5.79E-2</v>
      </c>
      <c r="X27" s="40" t="s">
        <v>267</v>
      </c>
      <c r="Y27" s="40"/>
      <c r="Z27" s="40">
        <v>473.4</v>
      </c>
      <c r="AA27" s="40">
        <v>3.9552</v>
      </c>
      <c r="AB27" s="40">
        <v>97.165099999999995</v>
      </c>
      <c r="AC27" s="40"/>
      <c r="AD27" s="40">
        <v>1.819</v>
      </c>
      <c r="AE27" s="40"/>
      <c r="AF27" s="40"/>
      <c r="AG27" s="40" t="s">
        <v>40</v>
      </c>
      <c r="AH27" s="41">
        <v>6.7628571420000003E-9</v>
      </c>
      <c r="AI27" s="41">
        <v>1.4311000000000001E-2</v>
      </c>
      <c r="AJ27" s="41">
        <v>2.32E-4</v>
      </c>
      <c r="AK27" s="49"/>
    </row>
    <row r="28" spans="1:37" ht="15" x14ac:dyDescent="0.25">
      <c r="A28" s="42">
        <v>1328</v>
      </c>
      <c r="B28" s="42">
        <v>2196</v>
      </c>
      <c r="C28" s="40" t="s">
        <v>341</v>
      </c>
      <c r="D28" s="40" t="s">
        <v>342</v>
      </c>
      <c r="E28" s="40" t="s">
        <v>314</v>
      </c>
      <c r="F28" s="40" t="s">
        <v>343</v>
      </c>
      <c r="G28" s="40" t="s">
        <v>344</v>
      </c>
      <c r="H28" s="40" t="s">
        <v>242</v>
      </c>
      <c r="I28" s="40" t="s">
        <v>264</v>
      </c>
      <c r="J28" s="40" t="s">
        <v>97</v>
      </c>
      <c r="K28" s="40" t="s">
        <v>338</v>
      </c>
      <c r="L28" s="40" t="s">
        <v>244</v>
      </c>
      <c r="M28" s="40" t="s">
        <v>196</v>
      </c>
      <c r="N28" s="40" t="s">
        <v>339</v>
      </c>
      <c r="O28" s="40" t="s">
        <v>79</v>
      </c>
      <c r="P28" s="40" t="s">
        <v>340</v>
      </c>
      <c r="Q28" s="40" t="s">
        <v>99</v>
      </c>
      <c r="R28" s="40" t="s">
        <v>246</v>
      </c>
      <c r="S28" s="40" t="s">
        <v>92</v>
      </c>
      <c r="T28" s="40">
        <v>3.85</v>
      </c>
      <c r="U28" s="46">
        <v>47589</v>
      </c>
      <c r="V28" s="41">
        <v>6.1249999999999999E-2</v>
      </c>
      <c r="W28" s="41">
        <v>5.33E-2</v>
      </c>
      <c r="X28" s="40" t="s">
        <v>267</v>
      </c>
      <c r="Y28" s="40"/>
      <c r="Z28" s="40">
        <v>1165.42</v>
      </c>
      <c r="AA28" s="40">
        <v>3.9552</v>
      </c>
      <c r="AB28" s="40">
        <v>104.4092</v>
      </c>
      <c r="AC28" s="40"/>
      <c r="AD28" s="40">
        <v>4.8129999999999997</v>
      </c>
      <c r="AE28" s="40"/>
      <c r="AF28" s="40"/>
      <c r="AG28" s="40" t="s">
        <v>40</v>
      </c>
      <c r="AH28" s="41">
        <v>2.6995249158000002E-8</v>
      </c>
      <c r="AI28" s="41">
        <v>3.7858000000000003E-2</v>
      </c>
      <c r="AJ28" s="41">
        <v>6.1600000000000001E-4</v>
      </c>
      <c r="AK28" s="49"/>
    </row>
    <row r="29" spans="1:37" ht="15" x14ac:dyDescent="0.25">
      <c r="A29" s="42">
        <v>1328</v>
      </c>
      <c r="B29" s="42">
        <v>2196</v>
      </c>
      <c r="C29" s="40" t="s">
        <v>345</v>
      </c>
      <c r="D29" s="40" t="s">
        <v>346</v>
      </c>
      <c r="E29" s="40" t="s">
        <v>314</v>
      </c>
      <c r="F29" s="40" t="s">
        <v>347</v>
      </c>
      <c r="G29" s="40" t="s">
        <v>348</v>
      </c>
      <c r="H29" s="40" t="s">
        <v>242</v>
      </c>
      <c r="I29" s="40" t="s">
        <v>264</v>
      </c>
      <c r="J29" s="40" t="s">
        <v>97</v>
      </c>
      <c r="K29" s="40" t="s">
        <v>187</v>
      </c>
      <c r="L29" s="40" t="s">
        <v>244</v>
      </c>
      <c r="M29" s="40" t="s">
        <v>196</v>
      </c>
      <c r="N29" s="40" t="s">
        <v>323</v>
      </c>
      <c r="O29" s="40" t="s">
        <v>79</v>
      </c>
      <c r="P29" s="40" t="s">
        <v>110</v>
      </c>
      <c r="Q29" s="40" t="s">
        <v>99</v>
      </c>
      <c r="R29" s="40" t="s">
        <v>246</v>
      </c>
      <c r="S29" s="40" t="s">
        <v>84</v>
      </c>
      <c r="T29" s="40">
        <v>0.51</v>
      </c>
      <c r="U29" s="46">
        <v>46037</v>
      </c>
      <c r="V29" s="41">
        <v>3.6249999999999998E-2</v>
      </c>
      <c r="W29" s="41">
        <v>4.9399999999999999E-2</v>
      </c>
      <c r="X29" s="40" t="s">
        <v>247</v>
      </c>
      <c r="Y29" s="40"/>
      <c r="Z29" s="40">
        <v>874.73</v>
      </c>
      <c r="AA29" s="40">
        <v>3.3719999999999999</v>
      </c>
      <c r="AB29" s="40">
        <v>101.07210000000001</v>
      </c>
      <c r="AC29" s="40"/>
      <c r="AD29" s="40">
        <v>2.9809999999999999</v>
      </c>
      <c r="AE29" s="40"/>
      <c r="AF29" s="40"/>
      <c r="AG29" s="40" t="s">
        <v>40</v>
      </c>
      <c r="AH29" s="41">
        <v>1.096606366E-8</v>
      </c>
      <c r="AI29" s="41">
        <v>2.3451E-2</v>
      </c>
      <c r="AJ29" s="41">
        <v>3.8099999999999999E-4</v>
      </c>
      <c r="AK29" s="49"/>
    </row>
    <row r="30" spans="1:37" ht="15" x14ac:dyDescent="0.25">
      <c r="A30" s="42">
        <v>1328</v>
      </c>
      <c r="B30" s="42">
        <v>2196</v>
      </c>
      <c r="C30" s="40" t="s">
        <v>327</v>
      </c>
      <c r="D30" s="40" t="s">
        <v>328</v>
      </c>
      <c r="E30" s="40" t="s">
        <v>314</v>
      </c>
      <c r="F30" s="40" t="s">
        <v>349</v>
      </c>
      <c r="G30" s="40" t="s">
        <v>350</v>
      </c>
      <c r="H30" s="40" t="s">
        <v>242</v>
      </c>
      <c r="I30" s="40" t="s">
        <v>264</v>
      </c>
      <c r="J30" s="40" t="s">
        <v>97</v>
      </c>
      <c r="K30" s="40" t="s">
        <v>331</v>
      </c>
      <c r="L30" s="40" t="s">
        <v>244</v>
      </c>
      <c r="M30" s="40" t="s">
        <v>196</v>
      </c>
      <c r="N30" s="40" t="s">
        <v>351</v>
      </c>
      <c r="O30" s="40" t="s">
        <v>79</v>
      </c>
      <c r="P30" s="40" t="s">
        <v>333</v>
      </c>
      <c r="Q30" s="40" t="s">
        <v>172</v>
      </c>
      <c r="R30" s="40" t="s">
        <v>246</v>
      </c>
      <c r="S30" s="40" t="s">
        <v>84</v>
      </c>
      <c r="T30" s="40">
        <v>0.52</v>
      </c>
      <c r="U30" s="46">
        <v>46045</v>
      </c>
      <c r="V30" s="41">
        <v>4.4999999999999998E-2</v>
      </c>
      <c r="W30" s="41">
        <v>6.9099999999999995E-2</v>
      </c>
      <c r="X30" s="40" t="s">
        <v>247</v>
      </c>
      <c r="Y30" s="40"/>
      <c r="Z30" s="40">
        <v>1410.73</v>
      </c>
      <c r="AA30" s="40">
        <v>3.3719999999999999</v>
      </c>
      <c r="AB30" s="40">
        <v>99.612899999999996</v>
      </c>
      <c r="AC30" s="40"/>
      <c r="AD30" s="40">
        <v>4.7389999999999999</v>
      </c>
      <c r="AE30" s="40"/>
      <c r="AF30" s="40"/>
      <c r="AG30" s="40" t="s">
        <v>40</v>
      </c>
      <c r="AH30" s="41">
        <v>1.2546480220999999E-8</v>
      </c>
      <c r="AI30" s="41">
        <v>3.7275000000000003E-2</v>
      </c>
      <c r="AJ30" s="41">
        <v>6.0599999999999998E-4</v>
      </c>
      <c r="AK30" s="49"/>
    </row>
    <row r="31" spans="1:37" ht="15" x14ac:dyDescent="0.25">
      <c r="A31" s="42">
        <v>1328</v>
      </c>
      <c r="B31" s="42">
        <v>2196</v>
      </c>
      <c r="C31" s="40" t="s">
        <v>327</v>
      </c>
      <c r="D31" s="40" t="s">
        <v>328</v>
      </c>
      <c r="E31" s="40" t="s">
        <v>314</v>
      </c>
      <c r="F31" s="40" t="s">
        <v>352</v>
      </c>
      <c r="G31" s="40" t="s">
        <v>353</v>
      </c>
      <c r="H31" s="40" t="s">
        <v>242</v>
      </c>
      <c r="I31" s="40" t="s">
        <v>264</v>
      </c>
      <c r="J31" s="40" t="s">
        <v>97</v>
      </c>
      <c r="K31" s="40" t="s">
        <v>331</v>
      </c>
      <c r="L31" s="40" t="s">
        <v>244</v>
      </c>
      <c r="M31" s="40" t="s">
        <v>196</v>
      </c>
      <c r="N31" s="40" t="s">
        <v>351</v>
      </c>
      <c r="O31" s="40" t="s">
        <v>79</v>
      </c>
      <c r="P31" s="40" t="s">
        <v>333</v>
      </c>
      <c r="Q31" s="40" t="s">
        <v>172</v>
      </c>
      <c r="R31" s="40" t="s">
        <v>246</v>
      </c>
      <c r="S31" s="40" t="s">
        <v>84</v>
      </c>
      <c r="T31" s="40">
        <v>3.71</v>
      </c>
      <c r="U31" s="46">
        <v>47506</v>
      </c>
      <c r="V31" s="41">
        <v>6.8400000000000002E-2</v>
      </c>
      <c r="W31" s="41">
        <v>7.7899999999999997E-2</v>
      </c>
      <c r="X31" s="40" t="s">
        <v>247</v>
      </c>
      <c r="Y31" s="40"/>
      <c r="Z31" s="40">
        <v>763.31</v>
      </c>
      <c r="AA31" s="40">
        <v>3.3719999999999999</v>
      </c>
      <c r="AB31" s="40">
        <v>92.022099999999995</v>
      </c>
      <c r="AC31" s="40"/>
      <c r="AD31" s="40">
        <v>2.3690000000000002</v>
      </c>
      <c r="AE31" s="40"/>
      <c r="AF31" s="40"/>
      <c r="AG31" s="40" t="s">
        <v>40</v>
      </c>
      <c r="AH31" s="41">
        <v>3.254306687E-9</v>
      </c>
      <c r="AI31" s="41">
        <v>1.8631000000000002E-2</v>
      </c>
      <c r="AJ31" s="41">
        <v>3.0299999999999999E-4</v>
      </c>
      <c r="AK31" s="49"/>
    </row>
    <row r="32" spans="1:37" ht="15" x14ac:dyDescent="0.25">
      <c r="A32" s="42">
        <v>1328</v>
      </c>
      <c r="B32" s="42">
        <v>2196</v>
      </c>
      <c r="C32" s="40" t="s">
        <v>327</v>
      </c>
      <c r="D32" s="40" t="s">
        <v>328</v>
      </c>
      <c r="E32" s="40" t="s">
        <v>314</v>
      </c>
      <c r="F32" s="40" t="s">
        <v>354</v>
      </c>
      <c r="G32" s="40" t="s">
        <v>353</v>
      </c>
      <c r="H32" s="40" t="s">
        <v>242</v>
      </c>
      <c r="I32" s="40" t="s">
        <v>264</v>
      </c>
      <c r="J32" s="40" t="s">
        <v>97</v>
      </c>
      <c r="K32" s="40" t="s">
        <v>331</v>
      </c>
      <c r="L32" s="40" t="s">
        <v>244</v>
      </c>
      <c r="M32" s="40" t="s">
        <v>196</v>
      </c>
      <c r="N32" s="40" t="s">
        <v>351</v>
      </c>
      <c r="O32" s="40" t="s">
        <v>79</v>
      </c>
      <c r="P32" s="40" t="s">
        <v>333</v>
      </c>
      <c r="Q32" s="40" t="s">
        <v>172</v>
      </c>
      <c r="R32" s="40" t="s">
        <v>246</v>
      </c>
      <c r="S32" s="40" t="s">
        <v>84</v>
      </c>
      <c r="T32" s="40">
        <v>3.71</v>
      </c>
      <c r="U32" s="46">
        <v>47506</v>
      </c>
      <c r="V32" s="41">
        <v>6.8400000000000002E-2</v>
      </c>
      <c r="W32" s="41">
        <v>7.7899999999999997E-2</v>
      </c>
      <c r="X32" s="40" t="s">
        <v>247</v>
      </c>
      <c r="Y32" s="40"/>
      <c r="Z32" s="40">
        <v>625.96</v>
      </c>
      <c r="AA32" s="40">
        <v>3.3719999999999999</v>
      </c>
      <c r="AB32" s="40">
        <v>92.021100000000004</v>
      </c>
      <c r="AC32" s="40"/>
      <c r="AD32" s="40">
        <v>1.9419999999999999</v>
      </c>
      <c r="AE32" s="40"/>
      <c r="AF32" s="40"/>
      <c r="AG32" s="40" t="s">
        <v>40</v>
      </c>
      <c r="AH32" s="41">
        <v>2.6687267480000001E-9</v>
      </c>
      <c r="AI32" s="41">
        <v>1.5278999999999999E-2</v>
      </c>
      <c r="AJ32" s="41">
        <v>2.4800000000000001E-4</v>
      </c>
      <c r="AK32" s="49"/>
    </row>
    <row r="33" spans="1:37" ht="15" x14ac:dyDescent="0.25">
      <c r="A33" s="42">
        <v>1328</v>
      </c>
      <c r="B33" s="42">
        <v>2196</v>
      </c>
      <c r="C33" s="40" t="s">
        <v>327</v>
      </c>
      <c r="D33" s="40" t="s">
        <v>328</v>
      </c>
      <c r="E33" s="40" t="s">
        <v>314</v>
      </c>
      <c r="F33" s="40" t="s">
        <v>355</v>
      </c>
      <c r="G33" s="40" t="s">
        <v>356</v>
      </c>
      <c r="H33" s="40" t="s">
        <v>242</v>
      </c>
      <c r="I33" s="40" t="s">
        <v>264</v>
      </c>
      <c r="J33" s="40" t="s">
        <v>97</v>
      </c>
      <c r="K33" s="40" t="s">
        <v>331</v>
      </c>
      <c r="L33" s="40" t="s">
        <v>244</v>
      </c>
      <c r="M33" s="40" t="s">
        <v>196</v>
      </c>
      <c r="N33" s="40" t="s">
        <v>351</v>
      </c>
      <c r="O33" s="40" t="s">
        <v>79</v>
      </c>
      <c r="P33" s="40" t="s">
        <v>333</v>
      </c>
      <c r="Q33" s="40" t="s">
        <v>172</v>
      </c>
      <c r="R33" s="40" t="s">
        <v>246</v>
      </c>
      <c r="S33" s="40" t="s">
        <v>84</v>
      </c>
      <c r="T33" s="40">
        <v>4.46</v>
      </c>
      <c r="U33" s="46">
        <v>47876</v>
      </c>
      <c r="V33" s="41">
        <v>5.9499999999999997E-2</v>
      </c>
      <c r="W33" s="41">
        <v>8.2500000000000004E-2</v>
      </c>
      <c r="X33" s="40" t="s">
        <v>247</v>
      </c>
      <c r="Y33" s="40"/>
      <c r="Z33" s="40">
        <v>900.35</v>
      </c>
      <c r="AA33" s="40">
        <v>3.3719999999999999</v>
      </c>
      <c r="AB33" s="40">
        <v>85.171199999999999</v>
      </c>
      <c r="AC33" s="40"/>
      <c r="AD33" s="40">
        <v>2.5859999999999999</v>
      </c>
      <c r="AE33" s="40"/>
      <c r="AF33" s="40"/>
      <c r="AG33" s="40" t="s">
        <v>40</v>
      </c>
      <c r="AH33" s="41">
        <v>2.3835297520000002E-9</v>
      </c>
      <c r="AI33" s="41">
        <v>2.034E-2</v>
      </c>
      <c r="AJ33" s="41">
        <v>3.3100000000000002E-4</v>
      </c>
      <c r="AK33" s="49"/>
    </row>
    <row r="34" spans="1:37" ht="15" x14ac:dyDescent="0.25">
      <c r="A34" s="42">
        <v>1328</v>
      </c>
      <c r="B34" s="42">
        <v>2196</v>
      </c>
      <c r="C34" s="40" t="s">
        <v>357</v>
      </c>
      <c r="D34" s="40" t="s">
        <v>358</v>
      </c>
      <c r="E34" s="40" t="s">
        <v>314</v>
      </c>
      <c r="F34" s="40" t="s">
        <v>359</v>
      </c>
      <c r="G34" s="40" t="s">
        <v>360</v>
      </c>
      <c r="H34" s="40" t="s">
        <v>242</v>
      </c>
      <c r="I34" s="40" t="s">
        <v>264</v>
      </c>
      <c r="J34" s="40" t="s">
        <v>97</v>
      </c>
      <c r="K34" s="40" t="s">
        <v>361</v>
      </c>
      <c r="L34" s="40" t="s">
        <v>244</v>
      </c>
      <c r="M34" s="40" t="s">
        <v>196</v>
      </c>
      <c r="N34" s="40" t="s">
        <v>362</v>
      </c>
      <c r="O34" s="40" t="s">
        <v>79</v>
      </c>
      <c r="P34" s="40" t="s">
        <v>363</v>
      </c>
      <c r="Q34" s="40" t="s">
        <v>172</v>
      </c>
      <c r="R34" s="40" t="s">
        <v>246</v>
      </c>
      <c r="S34" s="40" t="s">
        <v>84</v>
      </c>
      <c r="T34" s="40">
        <v>1.04</v>
      </c>
      <c r="U34" s="46">
        <v>46521</v>
      </c>
      <c r="V34" s="41">
        <v>5.5E-2</v>
      </c>
      <c r="W34" s="41">
        <v>6.6100000000000006E-2</v>
      </c>
      <c r="X34" s="40" t="s">
        <v>247</v>
      </c>
      <c r="Y34" s="40"/>
      <c r="Z34" s="40">
        <v>543.94000000000005</v>
      </c>
      <c r="AA34" s="40">
        <v>3.3719999999999999</v>
      </c>
      <c r="AB34" s="40">
        <v>99.703699999999998</v>
      </c>
      <c r="AC34" s="40"/>
      <c r="AD34" s="40">
        <v>1.829</v>
      </c>
      <c r="AE34" s="40"/>
      <c r="AF34" s="40"/>
      <c r="AG34" s="40" t="s">
        <v>40</v>
      </c>
      <c r="AH34" s="41">
        <v>4.0766250215E-8</v>
      </c>
      <c r="AI34" s="41">
        <v>1.4385E-2</v>
      </c>
      <c r="AJ34" s="41">
        <v>2.34E-4</v>
      </c>
      <c r="AK34" s="49"/>
    </row>
    <row r="35" spans="1:37" ht="15" x14ac:dyDescent="0.25">
      <c r="A35" s="42">
        <v>1328</v>
      </c>
      <c r="B35" s="42">
        <v>2196</v>
      </c>
      <c r="C35" s="40" t="s">
        <v>364</v>
      </c>
      <c r="D35" s="40" t="s">
        <v>365</v>
      </c>
      <c r="E35" s="40" t="s">
        <v>314</v>
      </c>
      <c r="F35" s="40" t="s">
        <v>366</v>
      </c>
      <c r="G35" s="40" t="s">
        <v>367</v>
      </c>
      <c r="H35" s="40" t="s">
        <v>242</v>
      </c>
      <c r="I35" s="40" t="s">
        <v>264</v>
      </c>
      <c r="J35" s="40" t="s">
        <v>97</v>
      </c>
      <c r="K35" s="40" t="s">
        <v>187</v>
      </c>
      <c r="L35" s="40" t="s">
        <v>244</v>
      </c>
      <c r="M35" s="40" t="s">
        <v>196</v>
      </c>
      <c r="N35" s="40" t="s">
        <v>323</v>
      </c>
      <c r="O35" s="40" t="s">
        <v>79</v>
      </c>
      <c r="P35" s="40" t="s">
        <v>324</v>
      </c>
      <c r="Q35" s="40" t="s">
        <v>172</v>
      </c>
      <c r="R35" s="40" t="s">
        <v>246</v>
      </c>
      <c r="S35" s="40" t="s">
        <v>84</v>
      </c>
      <c r="T35" s="40">
        <v>2.54</v>
      </c>
      <c r="U35" s="46">
        <v>46917</v>
      </c>
      <c r="V35" s="41">
        <v>7.9500000000000001E-2</v>
      </c>
      <c r="W35" s="41">
        <v>5.4100000000000002E-2</v>
      </c>
      <c r="X35" s="40" t="s">
        <v>247</v>
      </c>
      <c r="Y35" s="40"/>
      <c r="Z35" s="40">
        <v>1389.13</v>
      </c>
      <c r="AA35" s="40">
        <v>3.3719999999999999</v>
      </c>
      <c r="AB35" s="40">
        <v>107.2471</v>
      </c>
      <c r="AC35" s="40"/>
      <c r="AD35" s="40">
        <v>5.024</v>
      </c>
      <c r="AE35" s="40"/>
      <c r="AF35" s="40"/>
      <c r="AG35" s="40" t="s">
        <v>40</v>
      </c>
      <c r="AH35" s="41">
        <v>2.1371230769000001E-8</v>
      </c>
      <c r="AI35" s="41">
        <v>3.9516999999999997E-2</v>
      </c>
      <c r="AJ35" s="41">
        <v>6.4300000000000002E-4</v>
      </c>
      <c r="AK35" s="49"/>
    </row>
    <row r="36" spans="1:37" ht="15" x14ac:dyDescent="0.25">
      <c r="A36" s="42">
        <v>1328</v>
      </c>
      <c r="B36" s="42">
        <v>2196</v>
      </c>
      <c r="C36" s="40" t="s">
        <v>368</v>
      </c>
      <c r="D36" s="40" t="s">
        <v>369</v>
      </c>
      <c r="E36" s="40" t="s">
        <v>314</v>
      </c>
      <c r="F36" s="40" t="s">
        <v>370</v>
      </c>
      <c r="G36" s="40" t="s">
        <v>371</v>
      </c>
      <c r="H36" s="40" t="s">
        <v>242</v>
      </c>
      <c r="I36" s="40" t="s">
        <v>264</v>
      </c>
      <c r="J36" s="40" t="s">
        <v>97</v>
      </c>
      <c r="K36" s="40" t="s">
        <v>187</v>
      </c>
      <c r="L36" s="40" t="s">
        <v>244</v>
      </c>
      <c r="M36" s="40" t="s">
        <v>196</v>
      </c>
      <c r="N36" s="40" t="s">
        <v>372</v>
      </c>
      <c r="O36" s="40" t="s">
        <v>79</v>
      </c>
      <c r="P36" s="40" t="s">
        <v>363</v>
      </c>
      <c r="Q36" s="40" t="s">
        <v>172</v>
      </c>
      <c r="R36" s="40" t="s">
        <v>246</v>
      </c>
      <c r="S36" s="40" t="s">
        <v>84</v>
      </c>
      <c r="T36" s="40">
        <v>3.88</v>
      </c>
      <c r="U36" s="46">
        <v>58515</v>
      </c>
      <c r="V36" s="41">
        <v>6.7070000000000005E-2</v>
      </c>
      <c r="W36" s="41">
        <v>7.2800000000000004E-2</v>
      </c>
      <c r="X36" s="40" t="s">
        <v>267</v>
      </c>
      <c r="Y36" s="40"/>
      <c r="Z36" s="40">
        <v>123.46</v>
      </c>
      <c r="AA36" s="40">
        <v>3.3719999999999999</v>
      </c>
      <c r="AB36" s="40">
        <v>98.906400000000005</v>
      </c>
      <c r="AC36" s="40"/>
      <c r="AD36" s="40">
        <v>0.41199999999999998</v>
      </c>
      <c r="AE36" s="40"/>
      <c r="AF36" s="40"/>
      <c r="AG36" s="40" t="s">
        <v>40</v>
      </c>
      <c r="AH36" s="41">
        <v>1.646133333E-9</v>
      </c>
      <c r="AI36" s="41">
        <v>3.2390000000000001E-3</v>
      </c>
      <c r="AJ36" s="41">
        <v>5.1999999999999997E-5</v>
      </c>
      <c r="AK36" s="49"/>
    </row>
    <row r="37" spans="1:37" ht="15" x14ac:dyDescent="0.25">
      <c r="A37" s="42">
        <v>1328</v>
      </c>
      <c r="B37" s="42">
        <v>2196</v>
      </c>
      <c r="C37" s="40" t="s">
        <v>373</v>
      </c>
      <c r="D37" s="40" t="s">
        <v>374</v>
      </c>
      <c r="E37" s="40" t="s">
        <v>314</v>
      </c>
      <c r="F37" s="40" t="s">
        <v>375</v>
      </c>
      <c r="G37" s="40" t="s">
        <v>376</v>
      </c>
      <c r="H37" s="40" t="s">
        <v>242</v>
      </c>
      <c r="I37" s="40" t="s">
        <v>264</v>
      </c>
      <c r="J37" s="40" t="s">
        <v>97</v>
      </c>
      <c r="K37" s="40" t="s">
        <v>187</v>
      </c>
      <c r="L37" s="40" t="s">
        <v>244</v>
      </c>
      <c r="M37" s="40" t="s">
        <v>196</v>
      </c>
      <c r="N37" s="40" t="s">
        <v>377</v>
      </c>
      <c r="O37" s="40" t="s">
        <v>79</v>
      </c>
      <c r="P37" s="40" t="s">
        <v>363</v>
      </c>
      <c r="Q37" s="40" t="s">
        <v>172</v>
      </c>
      <c r="R37" s="40" t="s">
        <v>246</v>
      </c>
      <c r="S37" s="40" t="s">
        <v>84</v>
      </c>
      <c r="T37" s="40">
        <v>0.82</v>
      </c>
      <c r="U37" s="46">
        <v>46249</v>
      </c>
      <c r="V37" s="41">
        <v>5.1249999999999997E-2</v>
      </c>
      <c r="W37" s="41">
        <v>5.0099999999999999E-2</v>
      </c>
      <c r="X37" s="40" t="s">
        <v>247</v>
      </c>
      <c r="Y37" s="40"/>
      <c r="Z37" s="40">
        <v>840.12</v>
      </c>
      <c r="AA37" s="40">
        <v>3.3719999999999999</v>
      </c>
      <c r="AB37" s="40">
        <v>102.2231</v>
      </c>
      <c r="AC37" s="40"/>
      <c r="AD37" s="40">
        <v>2.8959999999999999</v>
      </c>
      <c r="AE37" s="40"/>
      <c r="AF37" s="40"/>
      <c r="AG37" s="40" t="s">
        <v>40</v>
      </c>
      <c r="AH37" s="41">
        <v>1.6802399999999999E-8</v>
      </c>
      <c r="AI37" s="41">
        <v>2.2779000000000001E-2</v>
      </c>
      <c r="AJ37" s="41">
        <v>3.6999999999999999E-4</v>
      </c>
      <c r="AK37" s="49"/>
    </row>
    <row r="38" spans="1:37" ht="15" x14ac:dyDescent="0.25">
      <c r="A38" s="42">
        <v>1328</v>
      </c>
      <c r="B38" s="42">
        <v>2196</v>
      </c>
      <c r="C38" s="40" t="s">
        <v>373</v>
      </c>
      <c r="D38" s="40" t="s">
        <v>374</v>
      </c>
      <c r="E38" s="40" t="s">
        <v>314</v>
      </c>
      <c r="F38" s="40" t="s">
        <v>378</v>
      </c>
      <c r="G38" s="40" t="s">
        <v>379</v>
      </c>
      <c r="H38" s="40" t="s">
        <v>242</v>
      </c>
      <c r="I38" s="40" t="s">
        <v>264</v>
      </c>
      <c r="J38" s="40" t="s">
        <v>97</v>
      </c>
      <c r="K38" s="40" t="s">
        <v>187</v>
      </c>
      <c r="L38" s="40" t="s">
        <v>244</v>
      </c>
      <c r="M38" s="40" t="s">
        <v>196</v>
      </c>
      <c r="N38" s="40" t="s">
        <v>380</v>
      </c>
      <c r="O38" s="40" t="s">
        <v>79</v>
      </c>
      <c r="P38" s="40" t="s">
        <v>363</v>
      </c>
      <c r="Q38" s="40" t="s">
        <v>172</v>
      </c>
      <c r="R38" s="40" t="s">
        <v>246</v>
      </c>
      <c r="S38" s="40" t="s">
        <v>84</v>
      </c>
      <c r="T38" s="40">
        <v>3.84</v>
      </c>
      <c r="U38" s="46">
        <v>47406</v>
      </c>
      <c r="V38" s="41">
        <v>3.9E-2</v>
      </c>
      <c r="W38" s="41">
        <v>5.1799999999999999E-2</v>
      </c>
      <c r="X38" s="40" t="s">
        <v>247</v>
      </c>
      <c r="Y38" s="40"/>
      <c r="Z38" s="40">
        <v>725.25</v>
      </c>
      <c r="AA38" s="40">
        <v>3.3719999999999999</v>
      </c>
      <c r="AB38" s="40">
        <v>96.275800000000004</v>
      </c>
      <c r="AC38" s="40"/>
      <c r="AD38" s="40">
        <v>2.3540000000000001</v>
      </c>
      <c r="AE38" s="40"/>
      <c r="AF38" s="40"/>
      <c r="AG38" s="40" t="s">
        <v>40</v>
      </c>
      <c r="AH38" s="41">
        <v>2.0721428570999999E-8</v>
      </c>
      <c r="AI38" s="41">
        <v>1.8520999999999999E-2</v>
      </c>
      <c r="AJ38" s="41">
        <v>3.01E-4</v>
      </c>
      <c r="AK38" s="49"/>
    </row>
    <row r="39" spans="1:37" ht="15" x14ac:dyDescent="0.25">
      <c r="A39" s="42">
        <v>1328</v>
      </c>
      <c r="B39" s="42">
        <v>9757</v>
      </c>
      <c r="C39" s="40" t="s">
        <v>248</v>
      </c>
      <c r="D39" s="40">
        <v>520032046</v>
      </c>
      <c r="E39" s="40" t="s">
        <v>239</v>
      </c>
      <c r="F39" s="40" t="s">
        <v>259</v>
      </c>
      <c r="G39" s="40" t="s">
        <v>260</v>
      </c>
      <c r="H39" s="40" t="s">
        <v>242</v>
      </c>
      <c r="I39" s="40" t="s">
        <v>243</v>
      </c>
      <c r="J39" s="40" t="s">
        <v>78</v>
      </c>
      <c r="K39" s="40" t="s">
        <v>78</v>
      </c>
      <c r="L39" s="40" t="s">
        <v>244</v>
      </c>
      <c r="M39" s="40" t="s">
        <v>139</v>
      </c>
      <c r="N39" s="40" t="s">
        <v>245</v>
      </c>
      <c r="O39" s="40" t="s">
        <v>79</v>
      </c>
      <c r="P39" s="40" t="s">
        <v>80</v>
      </c>
      <c r="Q39" s="40" t="s">
        <v>81</v>
      </c>
      <c r="R39" s="40" t="s">
        <v>246</v>
      </c>
      <c r="S39" s="40" t="s">
        <v>82</v>
      </c>
      <c r="T39" s="40">
        <v>5.34</v>
      </c>
      <c r="U39" s="46">
        <v>50007</v>
      </c>
      <c r="V39" s="41">
        <v>2.6800000000000001E-2</v>
      </c>
      <c r="W39" s="41">
        <v>2.63E-2</v>
      </c>
      <c r="X39" s="40" t="s">
        <v>247</v>
      </c>
      <c r="Y39" s="40"/>
      <c r="Z39" s="40">
        <v>21353000</v>
      </c>
      <c r="AA39" s="40">
        <v>1</v>
      </c>
      <c r="AB39" s="40">
        <v>103.01</v>
      </c>
      <c r="AC39" s="40"/>
      <c r="AD39" s="40">
        <v>21995.724999999999</v>
      </c>
      <c r="AE39" s="40"/>
      <c r="AF39" s="40"/>
      <c r="AG39" s="40" t="s">
        <v>40</v>
      </c>
      <c r="AH39" s="41">
        <v>7.6260714285713996E-5</v>
      </c>
      <c r="AI39" s="41">
        <v>9.6781000000000006E-2</v>
      </c>
      <c r="AJ39" s="41">
        <v>1.181E-3</v>
      </c>
      <c r="AK39" s="49"/>
    </row>
    <row r="40" spans="1:37" ht="15" x14ac:dyDescent="0.25">
      <c r="A40" s="42">
        <v>1328</v>
      </c>
      <c r="B40" s="42">
        <v>9757</v>
      </c>
      <c r="C40" s="40" t="s">
        <v>275</v>
      </c>
      <c r="D40" s="40">
        <v>520018078</v>
      </c>
      <c r="E40" s="40" t="s">
        <v>239</v>
      </c>
      <c r="F40" s="40" t="s">
        <v>276</v>
      </c>
      <c r="G40" s="40" t="s">
        <v>277</v>
      </c>
      <c r="H40" s="40" t="s">
        <v>242</v>
      </c>
      <c r="I40" s="40" t="s">
        <v>243</v>
      </c>
      <c r="J40" s="40" t="s">
        <v>78</v>
      </c>
      <c r="K40" s="40" t="s">
        <v>78</v>
      </c>
      <c r="L40" s="40" t="s">
        <v>244</v>
      </c>
      <c r="M40" s="40" t="s">
        <v>139</v>
      </c>
      <c r="N40" s="40" t="s">
        <v>245</v>
      </c>
      <c r="O40" s="40" t="s">
        <v>79</v>
      </c>
      <c r="P40" s="40" t="s">
        <v>80</v>
      </c>
      <c r="Q40" s="40" t="s">
        <v>81</v>
      </c>
      <c r="R40" s="40" t="s">
        <v>246</v>
      </c>
      <c r="S40" s="40" t="s">
        <v>82</v>
      </c>
      <c r="T40" s="40">
        <v>2.09</v>
      </c>
      <c r="U40" s="46">
        <v>47361</v>
      </c>
      <c r="V40" s="41">
        <v>1.8599999999999998E-2</v>
      </c>
      <c r="W40" s="41">
        <v>2.5600000000000001E-2</v>
      </c>
      <c r="X40" s="40" t="s">
        <v>247</v>
      </c>
      <c r="Y40" s="40"/>
      <c r="Z40" s="40">
        <v>22331700</v>
      </c>
      <c r="AA40" s="40">
        <v>1</v>
      </c>
      <c r="AB40" s="40">
        <v>104.2</v>
      </c>
      <c r="AC40" s="40"/>
      <c r="AD40" s="40">
        <v>23269.631000000001</v>
      </c>
      <c r="AE40" s="40"/>
      <c r="AF40" s="40"/>
      <c r="AG40" s="40" t="s">
        <v>40</v>
      </c>
      <c r="AH40" s="41">
        <v>7.7710203234119E-5</v>
      </c>
      <c r="AI40" s="41">
        <v>0.10238700000000001</v>
      </c>
      <c r="AJ40" s="41">
        <v>1.25E-3</v>
      </c>
      <c r="AK40" s="49"/>
    </row>
    <row r="41" spans="1:37" ht="15" x14ac:dyDescent="0.25">
      <c r="A41" s="42">
        <v>1328</v>
      </c>
      <c r="B41" s="42">
        <v>9757</v>
      </c>
      <c r="C41" s="40" t="s">
        <v>261</v>
      </c>
      <c r="D41" s="40">
        <v>515334662</v>
      </c>
      <c r="E41" s="40" t="s">
        <v>239</v>
      </c>
      <c r="F41" s="40" t="s">
        <v>294</v>
      </c>
      <c r="G41" s="40" t="s">
        <v>295</v>
      </c>
      <c r="H41" s="40" t="s">
        <v>242</v>
      </c>
      <c r="I41" s="40" t="s">
        <v>264</v>
      </c>
      <c r="J41" s="40" t="s">
        <v>78</v>
      </c>
      <c r="K41" s="40" t="s">
        <v>78</v>
      </c>
      <c r="L41" s="40" t="s">
        <v>244</v>
      </c>
      <c r="M41" s="40" t="s">
        <v>139</v>
      </c>
      <c r="N41" s="40" t="s">
        <v>265</v>
      </c>
      <c r="O41" s="40" t="s">
        <v>79</v>
      </c>
      <c r="P41" s="40" t="s">
        <v>266</v>
      </c>
      <c r="Q41" s="40" t="s">
        <v>91</v>
      </c>
      <c r="R41" s="40" t="s">
        <v>246</v>
      </c>
      <c r="S41" s="40" t="s">
        <v>82</v>
      </c>
      <c r="T41" s="40">
        <v>2.4300000000000002</v>
      </c>
      <c r="U41" s="46">
        <v>46995</v>
      </c>
      <c r="V41" s="41">
        <v>4.6899999999999997E-2</v>
      </c>
      <c r="W41" s="41">
        <v>6.1499999999999999E-2</v>
      </c>
      <c r="X41" s="40" t="s">
        <v>267</v>
      </c>
      <c r="Y41" s="40"/>
      <c r="Z41" s="40">
        <v>3090020.99</v>
      </c>
      <c r="AA41" s="40">
        <v>1</v>
      </c>
      <c r="AB41" s="40">
        <v>94.119900000000001</v>
      </c>
      <c r="AC41" s="40"/>
      <c r="AD41" s="40">
        <v>2908.328</v>
      </c>
      <c r="AE41" s="40"/>
      <c r="AF41" s="40"/>
      <c r="AG41" s="40" t="s">
        <v>40</v>
      </c>
      <c r="AH41" s="41">
        <v>2.3869244588544E-5</v>
      </c>
      <c r="AI41" s="41">
        <v>1.2796E-2</v>
      </c>
      <c r="AJ41" s="41">
        <v>1.56E-4</v>
      </c>
      <c r="AK41" s="49"/>
    </row>
    <row r="42" spans="1:37" ht="15" x14ac:dyDescent="0.25">
      <c r="A42" s="42">
        <v>1328</v>
      </c>
      <c r="B42" s="42">
        <v>9757</v>
      </c>
      <c r="C42" s="40" t="s">
        <v>296</v>
      </c>
      <c r="D42" s="40">
        <v>633896</v>
      </c>
      <c r="E42" s="40" t="s">
        <v>239</v>
      </c>
      <c r="F42" s="40" t="s">
        <v>297</v>
      </c>
      <c r="G42" s="40" t="s">
        <v>298</v>
      </c>
      <c r="H42" s="40" t="s">
        <v>242</v>
      </c>
      <c r="I42" s="40" t="s">
        <v>264</v>
      </c>
      <c r="J42" s="40" t="s">
        <v>78</v>
      </c>
      <c r="K42" s="40" t="s">
        <v>299</v>
      </c>
      <c r="L42" s="40" t="s">
        <v>244</v>
      </c>
      <c r="M42" s="40" t="s">
        <v>139</v>
      </c>
      <c r="N42" s="40" t="s">
        <v>300</v>
      </c>
      <c r="O42" s="40" t="s">
        <v>79</v>
      </c>
      <c r="P42" s="40" t="s">
        <v>301</v>
      </c>
      <c r="Q42" s="40" t="s">
        <v>91</v>
      </c>
      <c r="R42" s="40" t="s">
        <v>246</v>
      </c>
      <c r="S42" s="40" t="s">
        <v>82</v>
      </c>
      <c r="T42" s="40">
        <v>2.46</v>
      </c>
      <c r="U42" s="46">
        <v>46944</v>
      </c>
      <c r="V42" s="41">
        <v>4.2999999999999997E-2</v>
      </c>
      <c r="W42" s="41">
        <v>6.9699999999999998E-2</v>
      </c>
      <c r="X42" s="40" t="s">
        <v>267</v>
      </c>
      <c r="Y42" s="40"/>
      <c r="Z42" s="40">
        <v>7882330.1100000003</v>
      </c>
      <c r="AA42" s="40">
        <v>1</v>
      </c>
      <c r="AB42" s="40">
        <v>91.799899999999994</v>
      </c>
      <c r="AC42" s="40"/>
      <c r="AD42" s="40">
        <v>7235.9790000000003</v>
      </c>
      <c r="AE42" s="40"/>
      <c r="AF42" s="40"/>
      <c r="AG42" s="40" t="s">
        <v>40</v>
      </c>
      <c r="AH42" s="41">
        <v>7.4957488274399002E-5</v>
      </c>
      <c r="AI42" s="41">
        <v>3.1837999999999998E-2</v>
      </c>
      <c r="AJ42" s="41">
        <v>3.88E-4</v>
      </c>
      <c r="AK42" s="49"/>
    </row>
    <row r="43" spans="1:37" ht="15" x14ac:dyDescent="0.25">
      <c r="A43" s="42">
        <v>1328</v>
      </c>
      <c r="B43" s="42">
        <v>9757</v>
      </c>
      <c r="C43" s="40" t="s">
        <v>275</v>
      </c>
      <c r="D43" s="40">
        <v>520018078</v>
      </c>
      <c r="E43" s="40" t="s">
        <v>239</v>
      </c>
      <c r="F43" s="40" t="s">
        <v>282</v>
      </c>
      <c r="G43" s="40" t="s">
        <v>283</v>
      </c>
      <c r="H43" s="40" t="s">
        <v>242</v>
      </c>
      <c r="I43" s="40" t="s">
        <v>243</v>
      </c>
      <c r="J43" s="40" t="s">
        <v>78</v>
      </c>
      <c r="K43" s="40" t="s">
        <v>78</v>
      </c>
      <c r="L43" s="40" t="s">
        <v>244</v>
      </c>
      <c r="M43" s="40" t="s">
        <v>139</v>
      </c>
      <c r="N43" s="40" t="s">
        <v>245</v>
      </c>
      <c r="O43" s="40" t="s">
        <v>79</v>
      </c>
      <c r="P43" s="40" t="s">
        <v>80</v>
      </c>
      <c r="Q43" s="40" t="s">
        <v>81</v>
      </c>
      <c r="R43" s="40" t="s">
        <v>246</v>
      </c>
      <c r="S43" s="40" t="s">
        <v>82</v>
      </c>
      <c r="T43" s="40">
        <v>4.3899999999999997</v>
      </c>
      <c r="U43" s="46">
        <v>48913</v>
      </c>
      <c r="V43" s="41">
        <v>2.0199999999999999E-2</v>
      </c>
      <c r="W43" s="41">
        <v>2.63E-2</v>
      </c>
      <c r="X43" s="40" t="s">
        <v>247</v>
      </c>
      <c r="Y43" s="40"/>
      <c r="Z43" s="40">
        <v>24813000</v>
      </c>
      <c r="AA43" s="40">
        <v>1</v>
      </c>
      <c r="AB43" s="40">
        <v>102.52</v>
      </c>
      <c r="AC43" s="40"/>
      <c r="AD43" s="40">
        <v>25438.288</v>
      </c>
      <c r="AE43" s="40"/>
      <c r="AF43" s="40"/>
      <c r="AG43" s="40" t="s">
        <v>40</v>
      </c>
      <c r="AH43" s="41">
        <v>6.9542849583634E-5</v>
      </c>
      <c r="AI43" s="41">
        <v>0.111929</v>
      </c>
      <c r="AJ43" s="41">
        <v>1.366E-3</v>
      </c>
      <c r="AK43" s="49"/>
    </row>
    <row r="44" spans="1:37" ht="15" x14ac:dyDescent="0.25">
      <c r="A44" s="42">
        <v>1328</v>
      </c>
      <c r="B44" s="42">
        <v>9757</v>
      </c>
      <c r="C44" s="40" t="s">
        <v>255</v>
      </c>
      <c r="D44" s="40">
        <v>520029935</v>
      </c>
      <c r="E44" s="40" t="s">
        <v>239</v>
      </c>
      <c r="F44" s="40" t="s">
        <v>284</v>
      </c>
      <c r="G44" s="40" t="s">
        <v>285</v>
      </c>
      <c r="H44" s="40" t="s">
        <v>242</v>
      </c>
      <c r="I44" s="40" t="s">
        <v>243</v>
      </c>
      <c r="J44" s="40" t="s">
        <v>78</v>
      </c>
      <c r="K44" s="40" t="s">
        <v>78</v>
      </c>
      <c r="L44" s="40" t="s">
        <v>244</v>
      </c>
      <c r="M44" s="40" t="s">
        <v>139</v>
      </c>
      <c r="N44" s="40" t="s">
        <v>245</v>
      </c>
      <c r="O44" s="40" t="s">
        <v>79</v>
      </c>
      <c r="P44" s="40" t="s">
        <v>80</v>
      </c>
      <c r="Q44" s="40" t="s">
        <v>81</v>
      </c>
      <c r="R44" s="40" t="s">
        <v>246</v>
      </c>
      <c r="S44" s="40" t="s">
        <v>82</v>
      </c>
      <c r="T44" s="40">
        <v>4.8899999999999997</v>
      </c>
      <c r="U44" s="46">
        <v>49388</v>
      </c>
      <c r="V44" s="41">
        <v>2.1100000000000001E-2</v>
      </c>
      <c r="W44" s="41">
        <v>2.6200000000000001E-2</v>
      </c>
      <c r="X44" s="40" t="s">
        <v>247</v>
      </c>
      <c r="Y44" s="40"/>
      <c r="Z44" s="40">
        <v>22608950</v>
      </c>
      <c r="AA44" s="40">
        <v>1</v>
      </c>
      <c r="AB44" s="40">
        <v>103.16</v>
      </c>
      <c r="AC44" s="40"/>
      <c r="AD44" s="40">
        <v>23323.393</v>
      </c>
      <c r="AE44" s="40"/>
      <c r="AF44" s="40"/>
      <c r="AG44" s="40" t="s">
        <v>40</v>
      </c>
      <c r="AH44" s="41">
        <v>8.6903050893462003E-5</v>
      </c>
      <c r="AI44" s="41">
        <v>0.10262300000000001</v>
      </c>
      <c r="AJ44" s="41">
        <v>1.253E-3</v>
      </c>
      <c r="AK44" s="49"/>
    </row>
    <row r="45" spans="1:37" ht="15" x14ac:dyDescent="0.25">
      <c r="A45" s="42">
        <v>1328</v>
      </c>
      <c r="B45" s="42">
        <v>9757</v>
      </c>
      <c r="C45" s="40" t="s">
        <v>248</v>
      </c>
      <c r="D45" s="40">
        <v>520032046</v>
      </c>
      <c r="E45" s="40" t="s">
        <v>239</v>
      </c>
      <c r="F45" s="40" t="s">
        <v>249</v>
      </c>
      <c r="G45" s="40" t="s">
        <v>250</v>
      </c>
      <c r="H45" s="40" t="s">
        <v>242</v>
      </c>
      <c r="I45" s="40" t="s">
        <v>243</v>
      </c>
      <c r="J45" s="40" t="s">
        <v>78</v>
      </c>
      <c r="K45" s="40" t="s">
        <v>78</v>
      </c>
      <c r="L45" s="40" t="s">
        <v>244</v>
      </c>
      <c r="M45" s="40" t="s">
        <v>139</v>
      </c>
      <c r="N45" s="40" t="s">
        <v>245</v>
      </c>
      <c r="O45" s="40" t="s">
        <v>79</v>
      </c>
      <c r="P45" s="40" t="s">
        <v>80</v>
      </c>
      <c r="Q45" s="40" t="s">
        <v>81</v>
      </c>
      <c r="R45" s="40" t="s">
        <v>246</v>
      </c>
      <c r="S45" s="40" t="s">
        <v>82</v>
      </c>
      <c r="T45" s="40">
        <v>4.2</v>
      </c>
      <c r="U45" s="46">
        <v>48938</v>
      </c>
      <c r="V45" s="41">
        <v>1.9900000000000001E-2</v>
      </c>
      <c r="W45" s="41">
        <v>2.5700000000000001E-2</v>
      </c>
      <c r="X45" s="40" t="s">
        <v>247</v>
      </c>
      <c r="Y45" s="40"/>
      <c r="Z45" s="40">
        <v>22409100</v>
      </c>
      <c r="AA45" s="40">
        <v>1</v>
      </c>
      <c r="AB45" s="40">
        <v>103.57</v>
      </c>
      <c r="AC45" s="40"/>
      <c r="AD45" s="40">
        <v>23209.105</v>
      </c>
      <c r="AE45" s="40"/>
      <c r="AF45" s="40"/>
      <c r="AG45" s="40" t="s">
        <v>40</v>
      </c>
      <c r="AH45" s="41">
        <v>9.2218518518518002E-5</v>
      </c>
      <c r="AI45" s="41">
        <v>0.10212</v>
      </c>
      <c r="AJ45" s="41">
        <v>1.2459999999999999E-3</v>
      </c>
      <c r="AK45" s="49"/>
    </row>
    <row r="46" spans="1:37" ht="15" x14ac:dyDescent="0.25">
      <c r="A46" s="42">
        <v>1328</v>
      </c>
      <c r="B46" s="42">
        <v>9757</v>
      </c>
      <c r="C46" s="40" t="s">
        <v>261</v>
      </c>
      <c r="D46" s="40">
        <v>515334662</v>
      </c>
      <c r="E46" s="40" t="s">
        <v>239</v>
      </c>
      <c r="F46" s="40" t="s">
        <v>262</v>
      </c>
      <c r="G46" s="40" t="s">
        <v>263</v>
      </c>
      <c r="H46" s="40" t="s">
        <v>242</v>
      </c>
      <c r="I46" s="40" t="s">
        <v>264</v>
      </c>
      <c r="J46" s="40" t="s">
        <v>78</v>
      </c>
      <c r="K46" s="40" t="s">
        <v>78</v>
      </c>
      <c r="L46" s="40" t="s">
        <v>244</v>
      </c>
      <c r="M46" s="40" t="s">
        <v>139</v>
      </c>
      <c r="N46" s="40" t="s">
        <v>265</v>
      </c>
      <c r="O46" s="40" t="s">
        <v>79</v>
      </c>
      <c r="P46" s="40" t="s">
        <v>266</v>
      </c>
      <c r="Q46" s="40" t="s">
        <v>91</v>
      </c>
      <c r="R46" s="40" t="s">
        <v>246</v>
      </c>
      <c r="S46" s="40" t="s">
        <v>82</v>
      </c>
      <c r="T46" s="40">
        <v>2.59</v>
      </c>
      <c r="U46" s="46">
        <v>46995</v>
      </c>
      <c r="V46" s="41">
        <v>4.6899999999999997E-2</v>
      </c>
      <c r="W46" s="41">
        <v>6.2E-2</v>
      </c>
      <c r="X46" s="40" t="s">
        <v>267</v>
      </c>
      <c r="Y46" s="40"/>
      <c r="Z46" s="40">
        <v>835089.41</v>
      </c>
      <c r="AA46" s="40">
        <v>1</v>
      </c>
      <c r="AB46" s="40">
        <v>95.529899999999998</v>
      </c>
      <c r="AC46" s="40"/>
      <c r="AD46" s="40">
        <v>797.76099999999997</v>
      </c>
      <c r="AE46" s="40"/>
      <c r="AF46" s="40"/>
      <c r="AG46" s="40" t="s">
        <v>40</v>
      </c>
      <c r="AH46" s="41">
        <v>7.5698750775739998E-6</v>
      </c>
      <c r="AI46" s="41">
        <v>3.5100000000000001E-3</v>
      </c>
      <c r="AJ46" s="41">
        <v>4.1999999999999998E-5</v>
      </c>
      <c r="AK46" s="49"/>
    </row>
    <row r="47" spans="1:37" ht="15" x14ac:dyDescent="0.25">
      <c r="A47" s="42">
        <v>1328</v>
      </c>
      <c r="B47" s="42">
        <v>9757</v>
      </c>
      <c r="C47" s="40" t="s">
        <v>381</v>
      </c>
      <c r="D47" s="40">
        <v>520041146</v>
      </c>
      <c r="E47" s="40" t="s">
        <v>239</v>
      </c>
      <c r="F47" s="40" t="s">
        <v>382</v>
      </c>
      <c r="G47" s="40" t="s">
        <v>383</v>
      </c>
      <c r="H47" s="40" t="s">
        <v>242</v>
      </c>
      <c r="I47" s="40" t="s">
        <v>384</v>
      </c>
      <c r="J47" s="40" t="s">
        <v>78</v>
      </c>
      <c r="K47" s="40" t="s">
        <v>78</v>
      </c>
      <c r="L47" s="40" t="s">
        <v>244</v>
      </c>
      <c r="M47" s="40" t="s">
        <v>139</v>
      </c>
      <c r="N47" s="40" t="s">
        <v>385</v>
      </c>
      <c r="O47" s="40" t="s">
        <v>79</v>
      </c>
      <c r="P47" s="40" t="s">
        <v>386</v>
      </c>
      <c r="Q47" s="40" t="s">
        <v>91</v>
      </c>
      <c r="R47" s="40" t="s">
        <v>246</v>
      </c>
      <c r="S47" s="40" t="s">
        <v>82</v>
      </c>
      <c r="T47" s="40">
        <v>3.13</v>
      </c>
      <c r="U47" s="46">
        <v>46997</v>
      </c>
      <c r="V47" s="41">
        <v>7.4999999999999997E-3</v>
      </c>
      <c r="W47" s="41">
        <v>5.0999999999999997E-2</v>
      </c>
      <c r="X47" s="40" t="s">
        <v>267</v>
      </c>
      <c r="Y47" s="40"/>
      <c r="Z47" s="40">
        <v>6672644</v>
      </c>
      <c r="AA47" s="40">
        <v>1</v>
      </c>
      <c r="AB47" s="40">
        <v>87.799899999999994</v>
      </c>
      <c r="AC47" s="40"/>
      <c r="AD47" s="40">
        <v>5858.5810000000001</v>
      </c>
      <c r="AE47" s="40"/>
      <c r="AF47" s="40"/>
      <c r="AG47" s="40" t="s">
        <v>40</v>
      </c>
      <c r="AH47" s="41">
        <v>1.25543057253755E-4</v>
      </c>
      <c r="AI47" s="41">
        <v>2.5777000000000001E-2</v>
      </c>
      <c r="AJ47" s="41">
        <v>3.1399999999999999E-4</v>
      </c>
      <c r="AK47" s="49"/>
    </row>
    <row r="48" spans="1:37" ht="15" x14ac:dyDescent="0.25">
      <c r="A48" s="42">
        <v>1328</v>
      </c>
      <c r="B48" s="42">
        <v>9757</v>
      </c>
      <c r="C48" s="40" t="s">
        <v>334</v>
      </c>
      <c r="D48" s="40" t="s">
        <v>335</v>
      </c>
      <c r="E48" s="40" t="s">
        <v>314</v>
      </c>
      <c r="F48" s="40" t="s">
        <v>336</v>
      </c>
      <c r="G48" s="40" t="s">
        <v>337</v>
      </c>
      <c r="H48" s="40" t="s">
        <v>242</v>
      </c>
      <c r="I48" s="40" t="s">
        <v>264</v>
      </c>
      <c r="J48" s="40" t="s">
        <v>97</v>
      </c>
      <c r="K48" s="40" t="s">
        <v>338</v>
      </c>
      <c r="L48" s="40" t="s">
        <v>244</v>
      </c>
      <c r="M48" s="40" t="s">
        <v>196</v>
      </c>
      <c r="N48" s="40" t="s">
        <v>339</v>
      </c>
      <c r="O48" s="40" t="s">
        <v>79</v>
      </c>
      <c r="P48" s="40" t="s">
        <v>340</v>
      </c>
      <c r="Q48" s="40" t="s">
        <v>99</v>
      </c>
      <c r="R48" s="40" t="s">
        <v>246</v>
      </c>
      <c r="S48" s="40" t="s">
        <v>92</v>
      </c>
      <c r="T48" s="40">
        <v>0.65</v>
      </c>
      <c r="U48" s="46">
        <v>46090</v>
      </c>
      <c r="V48" s="41">
        <v>1.4999999999999999E-2</v>
      </c>
      <c r="W48" s="41">
        <v>5.79E-2</v>
      </c>
      <c r="X48" s="40" t="s">
        <v>267</v>
      </c>
      <c r="Y48" s="40"/>
      <c r="Z48" s="40">
        <v>2034000</v>
      </c>
      <c r="AA48" s="40">
        <v>3.9552</v>
      </c>
      <c r="AB48" s="40">
        <v>97.164500000000004</v>
      </c>
      <c r="AC48" s="40"/>
      <c r="AD48" s="40">
        <v>7816.7659999999996</v>
      </c>
      <c r="AE48" s="40"/>
      <c r="AF48" s="40"/>
      <c r="AG48" s="40" t="s">
        <v>40</v>
      </c>
      <c r="AH48" s="41">
        <v>2.9057142857141999E-5</v>
      </c>
      <c r="AI48" s="41">
        <v>3.4394000000000001E-2</v>
      </c>
      <c r="AJ48" s="41">
        <v>4.1899999999999999E-4</v>
      </c>
      <c r="AK48" s="49"/>
    </row>
    <row r="49" spans="1:37" ht="15" x14ac:dyDescent="0.25">
      <c r="A49" s="42">
        <v>1328</v>
      </c>
      <c r="B49" s="42">
        <v>9757</v>
      </c>
      <c r="C49" s="40" t="s">
        <v>341</v>
      </c>
      <c r="D49" s="40" t="s">
        <v>342</v>
      </c>
      <c r="E49" s="40" t="s">
        <v>314</v>
      </c>
      <c r="F49" s="40" t="s">
        <v>343</v>
      </c>
      <c r="G49" s="40" t="s">
        <v>344</v>
      </c>
      <c r="H49" s="40" t="s">
        <v>242</v>
      </c>
      <c r="I49" s="40" t="s">
        <v>264</v>
      </c>
      <c r="J49" s="40" t="s">
        <v>97</v>
      </c>
      <c r="K49" s="40" t="s">
        <v>338</v>
      </c>
      <c r="L49" s="40" t="s">
        <v>244</v>
      </c>
      <c r="M49" s="40" t="s">
        <v>196</v>
      </c>
      <c r="N49" s="40" t="s">
        <v>339</v>
      </c>
      <c r="O49" s="40" t="s">
        <v>79</v>
      </c>
      <c r="P49" s="40" t="s">
        <v>340</v>
      </c>
      <c r="Q49" s="40" t="s">
        <v>99</v>
      </c>
      <c r="R49" s="40" t="s">
        <v>246</v>
      </c>
      <c r="S49" s="40" t="s">
        <v>92</v>
      </c>
      <c r="T49" s="40">
        <v>3.85</v>
      </c>
      <c r="U49" s="46">
        <v>47589</v>
      </c>
      <c r="V49" s="41">
        <v>6.1249999999999999E-2</v>
      </c>
      <c r="W49" s="41">
        <v>5.33E-2</v>
      </c>
      <c r="X49" s="40" t="s">
        <v>267</v>
      </c>
      <c r="Y49" s="40"/>
      <c r="Z49" s="40">
        <v>2364000</v>
      </c>
      <c r="AA49" s="40">
        <v>3.9552</v>
      </c>
      <c r="AB49" s="40">
        <v>104.4085</v>
      </c>
      <c r="AC49" s="40"/>
      <c r="AD49" s="40">
        <v>9762.2970000000005</v>
      </c>
      <c r="AE49" s="40"/>
      <c r="AF49" s="40"/>
      <c r="AG49" s="40" t="s">
        <v>40</v>
      </c>
      <c r="AH49" s="41">
        <v>5.4758601200334002E-5</v>
      </c>
      <c r="AI49" s="41">
        <v>4.2953999999999999E-2</v>
      </c>
      <c r="AJ49" s="41">
        <v>5.2400000000000005E-4</v>
      </c>
      <c r="AK49" s="49"/>
    </row>
    <row r="50" spans="1:37" ht="15" x14ac:dyDescent="0.25">
      <c r="A50" s="42">
        <v>1328</v>
      </c>
      <c r="B50" s="42">
        <v>9757</v>
      </c>
      <c r="C50" s="40" t="s">
        <v>373</v>
      </c>
      <c r="D50" s="40" t="s">
        <v>374</v>
      </c>
      <c r="E50" s="40" t="s">
        <v>314</v>
      </c>
      <c r="F50" s="40" t="s">
        <v>375</v>
      </c>
      <c r="G50" s="40" t="s">
        <v>376</v>
      </c>
      <c r="H50" s="40" t="s">
        <v>242</v>
      </c>
      <c r="I50" s="40" t="s">
        <v>264</v>
      </c>
      <c r="J50" s="40" t="s">
        <v>97</v>
      </c>
      <c r="K50" s="40" t="s">
        <v>187</v>
      </c>
      <c r="L50" s="40" t="s">
        <v>244</v>
      </c>
      <c r="M50" s="40" t="s">
        <v>196</v>
      </c>
      <c r="N50" s="40" t="s">
        <v>377</v>
      </c>
      <c r="O50" s="40" t="s">
        <v>79</v>
      </c>
      <c r="P50" s="40" t="s">
        <v>363</v>
      </c>
      <c r="Q50" s="40" t="s">
        <v>172</v>
      </c>
      <c r="R50" s="40" t="s">
        <v>246</v>
      </c>
      <c r="S50" s="40" t="s">
        <v>84</v>
      </c>
      <c r="T50" s="40">
        <v>0.82</v>
      </c>
      <c r="U50" s="46">
        <v>46249</v>
      </c>
      <c r="V50" s="41">
        <v>5.1249999999999997E-2</v>
      </c>
      <c r="W50" s="41">
        <v>5.0099999999999999E-2</v>
      </c>
      <c r="X50" s="40" t="s">
        <v>247</v>
      </c>
      <c r="Y50" s="40"/>
      <c r="Z50" s="40">
        <v>2215000</v>
      </c>
      <c r="AA50" s="40">
        <v>3.3719999999999999</v>
      </c>
      <c r="AB50" s="40">
        <v>102.2221</v>
      </c>
      <c r="AC50" s="40"/>
      <c r="AD50" s="40">
        <v>7634.9520000000002</v>
      </c>
      <c r="AE50" s="40"/>
      <c r="AF50" s="40"/>
      <c r="AG50" s="40" t="s">
        <v>40</v>
      </c>
      <c r="AH50" s="41">
        <v>4.4299999999999999E-5</v>
      </c>
      <c r="AI50" s="41">
        <v>3.3593999999999999E-2</v>
      </c>
      <c r="AJ50" s="41">
        <v>4.0999999999999999E-4</v>
      </c>
      <c r="AK50" s="49"/>
    </row>
    <row r="51" spans="1:37" ht="15" x14ac:dyDescent="0.25">
      <c r="A51" s="42">
        <v>1328</v>
      </c>
      <c r="B51" s="42">
        <v>9757</v>
      </c>
      <c r="C51" s="40" t="s">
        <v>319</v>
      </c>
      <c r="D51" s="40" t="s">
        <v>320</v>
      </c>
      <c r="E51" s="40" t="s">
        <v>314</v>
      </c>
      <c r="F51" s="40" t="s">
        <v>325</v>
      </c>
      <c r="G51" s="40" t="s">
        <v>326</v>
      </c>
      <c r="H51" s="40" t="s">
        <v>242</v>
      </c>
      <c r="I51" s="40" t="s">
        <v>264</v>
      </c>
      <c r="J51" s="40" t="s">
        <v>97</v>
      </c>
      <c r="K51" s="40" t="s">
        <v>187</v>
      </c>
      <c r="L51" s="40" t="s">
        <v>244</v>
      </c>
      <c r="M51" s="40" t="s">
        <v>196</v>
      </c>
      <c r="N51" s="40" t="s">
        <v>323</v>
      </c>
      <c r="O51" s="40" t="s">
        <v>79</v>
      </c>
      <c r="P51" s="40" t="s">
        <v>324</v>
      </c>
      <c r="Q51" s="40" t="s">
        <v>172</v>
      </c>
      <c r="R51" s="40" t="s">
        <v>246</v>
      </c>
      <c r="S51" s="40" t="s">
        <v>84</v>
      </c>
      <c r="T51" s="40">
        <v>0.51</v>
      </c>
      <c r="U51" s="46">
        <v>46037</v>
      </c>
      <c r="V51" s="41">
        <v>4.2500000000000003E-2</v>
      </c>
      <c r="W51" s="41">
        <v>4.99E-2</v>
      </c>
      <c r="X51" s="40" t="s">
        <v>247</v>
      </c>
      <c r="Y51" s="40"/>
      <c r="Z51" s="40">
        <v>976000</v>
      </c>
      <c r="AA51" s="40">
        <v>3.3719999999999999</v>
      </c>
      <c r="AB51" s="40">
        <v>101.4362</v>
      </c>
      <c r="AC51" s="40"/>
      <c r="AD51" s="40">
        <v>3338.3389999999999</v>
      </c>
      <c r="AE51" s="40"/>
      <c r="AF51" s="40"/>
      <c r="AG51" s="40" t="s">
        <v>40</v>
      </c>
      <c r="AH51" s="41">
        <v>1.9519999999999999E-5</v>
      </c>
      <c r="AI51" s="41">
        <v>1.4688E-2</v>
      </c>
      <c r="AJ51" s="41">
        <v>1.7899999999999999E-4</v>
      </c>
      <c r="AK51" s="49"/>
    </row>
    <row r="52" spans="1:37" ht="15" x14ac:dyDescent="0.25">
      <c r="A52" s="42">
        <v>1328</v>
      </c>
      <c r="B52" s="42">
        <v>9757</v>
      </c>
      <c r="C52" s="40" t="s">
        <v>327</v>
      </c>
      <c r="D52" s="40" t="s">
        <v>328</v>
      </c>
      <c r="E52" s="40" t="s">
        <v>314</v>
      </c>
      <c r="F52" s="40" t="s">
        <v>387</v>
      </c>
      <c r="G52" s="40" t="s">
        <v>356</v>
      </c>
      <c r="H52" s="40" t="s">
        <v>242</v>
      </c>
      <c r="I52" s="40" t="s">
        <v>264</v>
      </c>
      <c r="J52" s="40" t="s">
        <v>97</v>
      </c>
      <c r="K52" s="40" t="s">
        <v>331</v>
      </c>
      <c r="L52" s="40" t="s">
        <v>244</v>
      </c>
      <c r="M52" s="40" t="s">
        <v>196</v>
      </c>
      <c r="N52" s="40" t="s">
        <v>351</v>
      </c>
      <c r="O52" s="40" t="s">
        <v>79</v>
      </c>
      <c r="P52" s="40" t="s">
        <v>333</v>
      </c>
      <c r="Q52" s="40" t="s">
        <v>172</v>
      </c>
      <c r="R52" s="40" t="s">
        <v>246</v>
      </c>
      <c r="S52" s="40" t="s">
        <v>84</v>
      </c>
      <c r="T52" s="40">
        <v>4.46</v>
      </c>
      <c r="U52" s="46">
        <v>47876</v>
      </c>
      <c r="V52" s="41">
        <v>5.9499999999999997E-2</v>
      </c>
      <c r="W52" s="41">
        <v>8.2500000000000004E-2</v>
      </c>
      <c r="X52" s="40" t="s">
        <v>247</v>
      </c>
      <c r="Y52" s="40"/>
      <c r="Z52" s="40">
        <v>2744000</v>
      </c>
      <c r="AA52" s="40">
        <v>3.3719999999999999</v>
      </c>
      <c r="AB52" s="40">
        <v>93.441500000000005</v>
      </c>
      <c r="AC52" s="40"/>
      <c r="AD52" s="40">
        <v>8645.9320000000007</v>
      </c>
      <c r="AE52" s="40"/>
      <c r="AF52" s="40"/>
      <c r="AG52" s="40" t="s">
        <v>40</v>
      </c>
      <c r="AH52" s="41">
        <v>7.264292376119E-6</v>
      </c>
      <c r="AI52" s="41">
        <v>3.8041999999999999E-2</v>
      </c>
      <c r="AJ52" s="41">
        <v>4.64E-4</v>
      </c>
      <c r="AK52" s="49"/>
    </row>
    <row r="53" spans="1:37" ht="15" x14ac:dyDescent="0.25">
      <c r="A53" s="42">
        <v>1328</v>
      </c>
      <c r="B53" s="42">
        <v>9757</v>
      </c>
      <c r="C53" s="40" t="s">
        <v>345</v>
      </c>
      <c r="D53" s="40" t="s">
        <v>346</v>
      </c>
      <c r="E53" s="40" t="s">
        <v>314</v>
      </c>
      <c r="F53" s="40" t="s">
        <v>347</v>
      </c>
      <c r="G53" s="40" t="s">
        <v>348</v>
      </c>
      <c r="H53" s="40" t="s">
        <v>242</v>
      </c>
      <c r="I53" s="40" t="s">
        <v>264</v>
      </c>
      <c r="J53" s="40" t="s">
        <v>97</v>
      </c>
      <c r="K53" s="40" t="s">
        <v>187</v>
      </c>
      <c r="L53" s="40" t="s">
        <v>244</v>
      </c>
      <c r="M53" s="40" t="s">
        <v>196</v>
      </c>
      <c r="N53" s="40" t="s">
        <v>323</v>
      </c>
      <c r="O53" s="40" t="s">
        <v>79</v>
      </c>
      <c r="P53" s="40" t="s">
        <v>110</v>
      </c>
      <c r="Q53" s="40" t="s">
        <v>99</v>
      </c>
      <c r="R53" s="40" t="s">
        <v>246</v>
      </c>
      <c r="S53" s="40" t="s">
        <v>84</v>
      </c>
      <c r="T53" s="40">
        <v>0.51</v>
      </c>
      <c r="U53" s="46">
        <v>46037</v>
      </c>
      <c r="V53" s="41">
        <v>3.6249999999999998E-2</v>
      </c>
      <c r="W53" s="41">
        <v>4.9399999999999999E-2</v>
      </c>
      <c r="X53" s="40" t="s">
        <v>247</v>
      </c>
      <c r="Y53" s="40"/>
      <c r="Z53" s="40">
        <v>1507000</v>
      </c>
      <c r="AA53" s="40">
        <v>3.3719999999999999</v>
      </c>
      <c r="AB53" s="40">
        <v>101.07170000000001</v>
      </c>
      <c r="AC53" s="40"/>
      <c r="AD53" s="40">
        <v>5136.0680000000002</v>
      </c>
      <c r="AE53" s="40"/>
      <c r="AF53" s="40"/>
      <c r="AG53" s="40" t="s">
        <v>40</v>
      </c>
      <c r="AH53" s="41">
        <v>1.8892524477539999E-5</v>
      </c>
      <c r="AI53" s="41">
        <v>2.2598E-2</v>
      </c>
      <c r="AJ53" s="41">
        <v>2.7500000000000002E-4</v>
      </c>
      <c r="AK53" s="49"/>
    </row>
    <row r="54" spans="1:37" ht="15" x14ac:dyDescent="0.25">
      <c r="A54" s="42">
        <v>1328</v>
      </c>
      <c r="B54" s="42">
        <v>9757</v>
      </c>
      <c r="C54" s="40" t="s">
        <v>327</v>
      </c>
      <c r="D54" s="40" t="s">
        <v>328</v>
      </c>
      <c r="E54" s="40" t="s">
        <v>314</v>
      </c>
      <c r="F54" s="40" t="s">
        <v>388</v>
      </c>
      <c r="G54" s="40" t="s">
        <v>350</v>
      </c>
      <c r="H54" s="40" t="s">
        <v>242</v>
      </c>
      <c r="I54" s="40" t="s">
        <v>264</v>
      </c>
      <c r="J54" s="40" t="s">
        <v>97</v>
      </c>
      <c r="K54" s="40" t="s">
        <v>331</v>
      </c>
      <c r="L54" s="40" t="s">
        <v>244</v>
      </c>
      <c r="M54" s="40" t="s">
        <v>196</v>
      </c>
      <c r="N54" s="40" t="s">
        <v>351</v>
      </c>
      <c r="O54" s="40" t="s">
        <v>79</v>
      </c>
      <c r="P54" s="40" t="s">
        <v>333</v>
      </c>
      <c r="Q54" s="40" t="s">
        <v>172</v>
      </c>
      <c r="R54" s="40" t="s">
        <v>246</v>
      </c>
      <c r="S54" s="40" t="s">
        <v>84</v>
      </c>
      <c r="T54" s="40">
        <v>0.52</v>
      </c>
      <c r="U54" s="46">
        <v>46045</v>
      </c>
      <c r="V54" s="41">
        <v>4.4999999999999998E-2</v>
      </c>
      <c r="W54" s="41">
        <v>6.9099999999999995E-2</v>
      </c>
      <c r="X54" s="40" t="s">
        <v>247</v>
      </c>
      <c r="Y54" s="40"/>
      <c r="Z54" s="40">
        <v>1739000</v>
      </c>
      <c r="AA54" s="40">
        <v>3.3719999999999999</v>
      </c>
      <c r="AB54" s="40">
        <v>100.514</v>
      </c>
      <c r="AC54" s="40"/>
      <c r="AD54" s="40">
        <v>5894.0540000000001</v>
      </c>
      <c r="AE54" s="40"/>
      <c r="AF54" s="40"/>
      <c r="AG54" s="40" t="s">
        <v>40</v>
      </c>
      <c r="AH54" s="41">
        <v>1.5465985060516001E-5</v>
      </c>
      <c r="AI54" s="41">
        <v>2.5933999999999999E-2</v>
      </c>
      <c r="AJ54" s="41">
        <v>3.1599999999999998E-4</v>
      </c>
      <c r="AK54" s="49"/>
    </row>
    <row r="55" spans="1:37" ht="15" x14ac:dyDescent="0.25">
      <c r="A55" s="42">
        <v>1328</v>
      </c>
      <c r="B55" s="42">
        <v>9757</v>
      </c>
      <c r="C55" s="40" t="s">
        <v>327</v>
      </c>
      <c r="D55" s="40" t="s">
        <v>328</v>
      </c>
      <c r="E55" s="40" t="s">
        <v>314</v>
      </c>
      <c r="F55" s="40" t="s">
        <v>389</v>
      </c>
      <c r="G55" s="40" t="s">
        <v>353</v>
      </c>
      <c r="H55" s="40" t="s">
        <v>242</v>
      </c>
      <c r="I55" s="40" t="s">
        <v>264</v>
      </c>
      <c r="J55" s="40" t="s">
        <v>97</v>
      </c>
      <c r="K55" s="40" t="s">
        <v>331</v>
      </c>
      <c r="L55" s="40" t="s">
        <v>244</v>
      </c>
      <c r="M55" s="40" t="s">
        <v>196</v>
      </c>
      <c r="N55" s="40" t="s">
        <v>351</v>
      </c>
      <c r="O55" s="40" t="s">
        <v>79</v>
      </c>
      <c r="P55" s="40" t="s">
        <v>333</v>
      </c>
      <c r="Q55" s="40" t="s">
        <v>172</v>
      </c>
      <c r="R55" s="40" t="s">
        <v>246</v>
      </c>
      <c r="S55" s="40" t="s">
        <v>84</v>
      </c>
      <c r="T55" s="40">
        <v>3.71</v>
      </c>
      <c r="U55" s="46">
        <v>47506</v>
      </c>
      <c r="V55" s="41">
        <v>6.8400000000000002E-2</v>
      </c>
      <c r="W55" s="41">
        <v>7.7899999999999997E-2</v>
      </c>
      <c r="X55" s="40" t="s">
        <v>247</v>
      </c>
      <c r="Y55" s="40"/>
      <c r="Z55" s="40">
        <v>3653000</v>
      </c>
      <c r="AA55" s="40">
        <v>3.3719999999999999</v>
      </c>
      <c r="AB55" s="40">
        <v>99.400199999999998</v>
      </c>
      <c r="AC55" s="40"/>
      <c r="AD55" s="40">
        <v>12244.045</v>
      </c>
      <c r="AE55" s="40"/>
      <c r="AF55" s="40"/>
      <c r="AG55" s="40" t="s">
        <v>40</v>
      </c>
      <c r="AH55" s="41">
        <v>1.5574252047930999E-5</v>
      </c>
      <c r="AI55" s="41">
        <v>5.3873999999999998E-2</v>
      </c>
      <c r="AJ55" s="41">
        <v>6.5700000000000003E-4</v>
      </c>
      <c r="AK55" s="49"/>
    </row>
    <row r="56" spans="1:37" ht="15" x14ac:dyDescent="0.25">
      <c r="A56" s="42">
        <v>1328</v>
      </c>
      <c r="B56" s="42">
        <v>9757</v>
      </c>
      <c r="C56" s="40" t="s">
        <v>373</v>
      </c>
      <c r="D56" s="40" t="s">
        <v>374</v>
      </c>
      <c r="E56" s="40" t="s">
        <v>314</v>
      </c>
      <c r="F56" s="40" t="s">
        <v>378</v>
      </c>
      <c r="G56" s="40" t="s">
        <v>379</v>
      </c>
      <c r="H56" s="40" t="s">
        <v>242</v>
      </c>
      <c r="I56" s="40" t="s">
        <v>264</v>
      </c>
      <c r="J56" s="40" t="s">
        <v>97</v>
      </c>
      <c r="K56" s="40" t="s">
        <v>187</v>
      </c>
      <c r="L56" s="40" t="s">
        <v>244</v>
      </c>
      <c r="M56" s="40" t="s">
        <v>196</v>
      </c>
      <c r="N56" s="40" t="s">
        <v>380</v>
      </c>
      <c r="O56" s="40" t="s">
        <v>79</v>
      </c>
      <c r="P56" s="40" t="s">
        <v>363</v>
      </c>
      <c r="Q56" s="40" t="s">
        <v>172</v>
      </c>
      <c r="R56" s="40" t="s">
        <v>246</v>
      </c>
      <c r="S56" s="40" t="s">
        <v>84</v>
      </c>
      <c r="T56" s="40">
        <v>3.84</v>
      </c>
      <c r="U56" s="46">
        <v>47406</v>
      </c>
      <c r="V56" s="41">
        <v>3.9E-2</v>
      </c>
      <c r="W56" s="41">
        <v>5.1799999999999999E-2</v>
      </c>
      <c r="X56" s="40" t="s">
        <v>247</v>
      </c>
      <c r="Y56" s="40"/>
      <c r="Z56" s="40">
        <v>1812000</v>
      </c>
      <c r="AA56" s="40">
        <v>3.3719999999999999</v>
      </c>
      <c r="AB56" s="40">
        <v>96.275700000000001</v>
      </c>
      <c r="AC56" s="40"/>
      <c r="AD56" s="40">
        <v>5882.5110000000004</v>
      </c>
      <c r="AE56" s="40"/>
      <c r="AF56" s="40"/>
      <c r="AG56" s="40" t="s">
        <v>40</v>
      </c>
      <c r="AH56" s="41">
        <v>5.1771428571428003E-5</v>
      </c>
      <c r="AI56" s="41">
        <v>2.5883E-2</v>
      </c>
      <c r="AJ56" s="41">
        <v>3.1599999999999998E-4</v>
      </c>
      <c r="AK56" s="49"/>
    </row>
    <row r="57" spans="1:37" ht="15" x14ac:dyDescent="0.25">
      <c r="A57" s="42">
        <v>1328</v>
      </c>
      <c r="B57" s="42">
        <v>9757</v>
      </c>
      <c r="C57" s="40" t="s">
        <v>364</v>
      </c>
      <c r="D57" s="40" t="s">
        <v>365</v>
      </c>
      <c r="E57" s="40" t="s">
        <v>314</v>
      </c>
      <c r="F57" s="40" t="s">
        <v>366</v>
      </c>
      <c r="G57" s="40" t="s">
        <v>367</v>
      </c>
      <c r="H57" s="40" t="s">
        <v>242</v>
      </c>
      <c r="I57" s="40" t="s">
        <v>264</v>
      </c>
      <c r="J57" s="40" t="s">
        <v>97</v>
      </c>
      <c r="K57" s="40" t="s">
        <v>187</v>
      </c>
      <c r="L57" s="40" t="s">
        <v>244</v>
      </c>
      <c r="M57" s="40" t="s">
        <v>196</v>
      </c>
      <c r="N57" s="40" t="s">
        <v>323</v>
      </c>
      <c r="O57" s="40" t="s">
        <v>79</v>
      </c>
      <c r="P57" s="40" t="s">
        <v>324</v>
      </c>
      <c r="Q57" s="40" t="s">
        <v>172</v>
      </c>
      <c r="R57" s="40" t="s">
        <v>246</v>
      </c>
      <c r="S57" s="40" t="s">
        <v>84</v>
      </c>
      <c r="T57" s="40">
        <v>2.54</v>
      </c>
      <c r="U57" s="46">
        <v>46917</v>
      </c>
      <c r="V57" s="41">
        <v>7.9500000000000001E-2</v>
      </c>
      <c r="W57" s="41">
        <v>5.4100000000000002E-2</v>
      </c>
      <c r="X57" s="40" t="s">
        <v>247</v>
      </c>
      <c r="Y57" s="40"/>
      <c r="Z57" s="40">
        <v>3664000</v>
      </c>
      <c r="AA57" s="40">
        <v>3.3719999999999999</v>
      </c>
      <c r="AB57" s="40">
        <v>107.24639999999999</v>
      </c>
      <c r="AC57" s="40"/>
      <c r="AD57" s="40">
        <v>13250.314</v>
      </c>
      <c r="AE57" s="40"/>
      <c r="AF57" s="40"/>
      <c r="AG57" s="40" t="s">
        <v>40</v>
      </c>
      <c r="AH57" s="41">
        <v>5.6369230769230001E-5</v>
      </c>
      <c r="AI57" s="41">
        <v>5.8300999999999999E-2</v>
      </c>
      <c r="AJ57" s="41">
        <v>7.1100000000000004E-4</v>
      </c>
      <c r="AK57" s="49"/>
    </row>
    <row r="58" spans="1:37" ht="15" x14ac:dyDescent="0.25">
      <c r="A58" s="42">
        <v>1328</v>
      </c>
      <c r="B58" s="42">
        <v>9757</v>
      </c>
      <c r="C58" s="40" t="s">
        <v>368</v>
      </c>
      <c r="D58" s="40" t="s">
        <v>369</v>
      </c>
      <c r="E58" s="40" t="s">
        <v>314</v>
      </c>
      <c r="F58" s="40" t="s">
        <v>370</v>
      </c>
      <c r="G58" s="40" t="s">
        <v>371</v>
      </c>
      <c r="H58" s="40" t="s">
        <v>242</v>
      </c>
      <c r="I58" s="40" t="s">
        <v>264</v>
      </c>
      <c r="J58" s="40" t="s">
        <v>97</v>
      </c>
      <c r="K58" s="40" t="s">
        <v>187</v>
      </c>
      <c r="L58" s="40" t="s">
        <v>244</v>
      </c>
      <c r="M58" s="40" t="s">
        <v>196</v>
      </c>
      <c r="N58" s="40" t="s">
        <v>372</v>
      </c>
      <c r="O58" s="40" t="s">
        <v>79</v>
      </c>
      <c r="P58" s="40" t="s">
        <v>363</v>
      </c>
      <c r="Q58" s="40" t="s">
        <v>172</v>
      </c>
      <c r="R58" s="40" t="s">
        <v>246</v>
      </c>
      <c r="S58" s="40" t="s">
        <v>84</v>
      </c>
      <c r="T58" s="40">
        <v>3.88</v>
      </c>
      <c r="U58" s="46">
        <v>58515</v>
      </c>
      <c r="V58" s="41">
        <v>6.7070000000000005E-2</v>
      </c>
      <c r="W58" s="41">
        <v>7.2800000000000004E-2</v>
      </c>
      <c r="X58" s="40" t="s">
        <v>267</v>
      </c>
      <c r="Y58" s="40"/>
      <c r="Z58" s="40">
        <v>164000</v>
      </c>
      <c r="AA58" s="40">
        <v>3.3719999999999999</v>
      </c>
      <c r="AB58" s="40">
        <v>98.900599999999997</v>
      </c>
      <c r="AC58" s="40"/>
      <c r="AD58" s="40">
        <v>546.928</v>
      </c>
      <c r="AE58" s="40"/>
      <c r="AF58" s="40"/>
      <c r="AG58" s="40" t="s">
        <v>40</v>
      </c>
      <c r="AH58" s="41">
        <v>2.1866666666660002E-6</v>
      </c>
      <c r="AI58" s="41">
        <v>2.4060000000000002E-3</v>
      </c>
      <c r="AJ58" s="41">
        <v>2.9E-5</v>
      </c>
      <c r="AK58" s="49"/>
    </row>
    <row r="59" spans="1:37" ht="15" x14ac:dyDescent="0.25">
      <c r="A59" s="42">
        <v>1328</v>
      </c>
      <c r="B59" s="42">
        <v>9757</v>
      </c>
      <c r="C59" s="40" t="s">
        <v>319</v>
      </c>
      <c r="D59" s="40" t="s">
        <v>320</v>
      </c>
      <c r="E59" s="40" t="s">
        <v>314</v>
      </c>
      <c r="F59" s="40" t="s">
        <v>321</v>
      </c>
      <c r="G59" s="40" t="s">
        <v>322</v>
      </c>
      <c r="H59" s="40" t="s">
        <v>242</v>
      </c>
      <c r="I59" s="40" t="s">
        <v>264</v>
      </c>
      <c r="J59" s="40" t="s">
        <v>97</v>
      </c>
      <c r="K59" s="40" t="s">
        <v>187</v>
      </c>
      <c r="L59" s="40" t="s">
        <v>244</v>
      </c>
      <c r="M59" s="40" t="s">
        <v>196</v>
      </c>
      <c r="N59" s="40" t="s">
        <v>323</v>
      </c>
      <c r="O59" s="40" t="s">
        <v>79</v>
      </c>
      <c r="P59" s="40" t="s">
        <v>324</v>
      </c>
      <c r="Q59" s="40" t="s">
        <v>172</v>
      </c>
      <c r="R59" s="40" t="s">
        <v>246</v>
      </c>
      <c r="S59" s="40" t="s">
        <v>84</v>
      </c>
      <c r="T59" s="40">
        <v>0.05</v>
      </c>
      <c r="U59" s="46">
        <v>45860</v>
      </c>
      <c r="V59" s="41">
        <v>3.7499999999999999E-2</v>
      </c>
      <c r="W59" s="41">
        <v>5.2999999999999999E-2</v>
      </c>
      <c r="X59" s="40" t="s">
        <v>247</v>
      </c>
      <c r="Y59" s="40"/>
      <c r="Z59" s="40">
        <v>1218000</v>
      </c>
      <c r="AA59" s="40">
        <v>3.3719999999999999</v>
      </c>
      <c r="AB59" s="40">
        <v>101.6142</v>
      </c>
      <c r="AC59" s="40"/>
      <c r="AD59" s="40">
        <v>4173.3959999999997</v>
      </c>
      <c r="AE59" s="40"/>
      <c r="AF59" s="40"/>
      <c r="AG59" s="40" t="s">
        <v>40</v>
      </c>
      <c r="AH59" s="41">
        <v>2.4360000000000001E-5</v>
      </c>
      <c r="AI59" s="41">
        <v>1.8363000000000001E-2</v>
      </c>
      <c r="AJ59" s="41">
        <v>2.24E-4</v>
      </c>
      <c r="AK59" s="49"/>
    </row>
    <row r="60" spans="1:37" ht="15" x14ac:dyDescent="0.25">
      <c r="A60" s="42">
        <v>1328</v>
      </c>
      <c r="B60" s="42">
        <v>9757</v>
      </c>
      <c r="C60" s="40" t="s">
        <v>327</v>
      </c>
      <c r="D60" s="40" t="s">
        <v>328</v>
      </c>
      <c r="E60" s="40" t="s">
        <v>314</v>
      </c>
      <c r="F60" s="40" t="s">
        <v>329</v>
      </c>
      <c r="G60" s="40" t="s">
        <v>330</v>
      </c>
      <c r="H60" s="40" t="s">
        <v>242</v>
      </c>
      <c r="I60" s="40" t="s">
        <v>264</v>
      </c>
      <c r="J60" s="40" t="s">
        <v>97</v>
      </c>
      <c r="K60" s="40" t="s">
        <v>331</v>
      </c>
      <c r="L60" s="40" t="s">
        <v>244</v>
      </c>
      <c r="M60" s="40" t="s">
        <v>196</v>
      </c>
      <c r="N60" s="40" t="s">
        <v>332</v>
      </c>
      <c r="O60" s="40" t="s">
        <v>79</v>
      </c>
      <c r="P60" s="40" t="s">
        <v>333</v>
      </c>
      <c r="Q60" s="40" t="s">
        <v>172</v>
      </c>
      <c r="R60" s="40" t="s">
        <v>246</v>
      </c>
      <c r="S60" s="40" t="s">
        <v>92</v>
      </c>
      <c r="T60" s="40">
        <v>3.18</v>
      </c>
      <c r="U60" s="46">
        <v>47175</v>
      </c>
      <c r="V60" s="41">
        <v>4.7500000000000001E-2</v>
      </c>
      <c r="W60" s="41">
        <v>6.1199999999999997E-2</v>
      </c>
      <c r="X60" s="40" t="s">
        <v>247</v>
      </c>
      <c r="Y60" s="40"/>
      <c r="Z60" s="40">
        <v>1168000</v>
      </c>
      <c r="AA60" s="40">
        <v>3.9552</v>
      </c>
      <c r="AB60" s="40">
        <v>96.959199999999996</v>
      </c>
      <c r="AC60" s="40"/>
      <c r="AD60" s="40">
        <v>4479.2</v>
      </c>
      <c r="AE60" s="40"/>
      <c r="AF60" s="40"/>
      <c r="AG60" s="40" t="s">
        <v>40</v>
      </c>
      <c r="AH60" s="41">
        <v>9.3440000000000007E-6</v>
      </c>
      <c r="AI60" s="41">
        <v>1.9708E-2</v>
      </c>
      <c r="AJ60" s="41">
        <v>2.4000000000000001E-4</v>
      </c>
      <c r="AK60" s="49"/>
    </row>
    <row r="61" spans="1:37" ht="15" x14ac:dyDescent="0.25">
      <c r="A61" s="42">
        <v>1328</v>
      </c>
      <c r="B61" s="42">
        <v>9757</v>
      </c>
      <c r="C61" s="40" t="s">
        <v>357</v>
      </c>
      <c r="D61" s="40" t="s">
        <v>358</v>
      </c>
      <c r="E61" s="40" t="s">
        <v>314</v>
      </c>
      <c r="F61" s="40" t="s">
        <v>359</v>
      </c>
      <c r="G61" s="40" t="s">
        <v>360</v>
      </c>
      <c r="H61" s="40" t="s">
        <v>242</v>
      </c>
      <c r="I61" s="40" t="s">
        <v>264</v>
      </c>
      <c r="J61" s="40" t="s">
        <v>97</v>
      </c>
      <c r="K61" s="40" t="s">
        <v>361</v>
      </c>
      <c r="L61" s="40" t="s">
        <v>244</v>
      </c>
      <c r="M61" s="40" t="s">
        <v>196</v>
      </c>
      <c r="N61" s="40" t="s">
        <v>362</v>
      </c>
      <c r="O61" s="40" t="s">
        <v>79</v>
      </c>
      <c r="P61" s="40" t="s">
        <v>363</v>
      </c>
      <c r="Q61" s="40" t="s">
        <v>172</v>
      </c>
      <c r="R61" s="40" t="s">
        <v>246</v>
      </c>
      <c r="S61" s="40" t="s">
        <v>84</v>
      </c>
      <c r="T61" s="40">
        <v>1.04</v>
      </c>
      <c r="U61" s="46">
        <v>46521</v>
      </c>
      <c r="V61" s="41">
        <v>5.5E-2</v>
      </c>
      <c r="W61" s="41">
        <v>6.6100000000000006E-2</v>
      </c>
      <c r="X61" s="40" t="s">
        <v>247</v>
      </c>
      <c r="Y61" s="40"/>
      <c r="Z61" s="40">
        <v>1317533.8</v>
      </c>
      <c r="AA61" s="40">
        <v>3.3719999999999999</v>
      </c>
      <c r="AB61" s="40">
        <v>99.702699999999993</v>
      </c>
      <c r="AC61" s="40"/>
      <c r="AD61" s="40">
        <v>4429.5190000000002</v>
      </c>
      <c r="AE61" s="40"/>
      <c r="AF61" s="40"/>
      <c r="AG61" s="40" t="s">
        <v>40</v>
      </c>
      <c r="AH61" s="41">
        <v>9.8744186046511003E-5</v>
      </c>
      <c r="AI61" s="41">
        <v>1.949E-2</v>
      </c>
      <c r="AJ61" s="41">
        <v>2.3699999999999999E-4</v>
      </c>
      <c r="AK61" s="49"/>
    </row>
    <row r="62" spans="1:37" ht="15" x14ac:dyDescent="0.25">
      <c r="A62" s="42">
        <v>1328</v>
      </c>
      <c r="B62" s="42">
        <v>9758</v>
      </c>
      <c r="C62" s="40" t="s">
        <v>261</v>
      </c>
      <c r="D62" s="40">
        <v>515334662</v>
      </c>
      <c r="E62" s="40" t="s">
        <v>239</v>
      </c>
      <c r="F62" s="40" t="s">
        <v>294</v>
      </c>
      <c r="G62" s="40" t="s">
        <v>295</v>
      </c>
      <c r="H62" s="40" t="s">
        <v>242</v>
      </c>
      <c r="I62" s="40" t="s">
        <v>264</v>
      </c>
      <c r="J62" s="40" t="s">
        <v>78</v>
      </c>
      <c r="K62" s="40" t="s">
        <v>78</v>
      </c>
      <c r="L62" s="40" t="s">
        <v>244</v>
      </c>
      <c r="M62" s="40" t="s">
        <v>139</v>
      </c>
      <c r="N62" s="40" t="s">
        <v>265</v>
      </c>
      <c r="O62" s="40" t="s">
        <v>79</v>
      </c>
      <c r="P62" s="40" t="s">
        <v>266</v>
      </c>
      <c r="Q62" s="40" t="s">
        <v>91</v>
      </c>
      <c r="R62" s="40" t="s">
        <v>246</v>
      </c>
      <c r="S62" s="40" t="s">
        <v>82</v>
      </c>
      <c r="T62" s="40">
        <v>2.4300000000000002</v>
      </c>
      <c r="U62" s="46">
        <v>46995</v>
      </c>
      <c r="V62" s="41">
        <v>4.6899999999999997E-2</v>
      </c>
      <c r="W62" s="41">
        <v>6.1499999999999999E-2</v>
      </c>
      <c r="X62" s="40" t="s">
        <v>267</v>
      </c>
      <c r="Y62" s="40"/>
      <c r="Z62" s="40">
        <v>498204.45</v>
      </c>
      <c r="AA62" s="40">
        <v>1</v>
      </c>
      <c r="AB62" s="40">
        <v>94.119900000000001</v>
      </c>
      <c r="AC62" s="40"/>
      <c r="AD62" s="40">
        <v>468.91</v>
      </c>
      <c r="AE62" s="40"/>
      <c r="AF62" s="40"/>
      <c r="AG62" s="40" t="s">
        <v>40</v>
      </c>
      <c r="AH62" s="41">
        <v>3.8484411305410001E-6</v>
      </c>
      <c r="AI62" s="41">
        <v>8.3470000000000003E-3</v>
      </c>
      <c r="AJ62" s="41">
        <v>9.5000000000000005E-5</v>
      </c>
      <c r="AK62" s="49"/>
    </row>
    <row r="63" spans="1:37" ht="15" x14ac:dyDescent="0.25">
      <c r="A63" s="42">
        <v>1328</v>
      </c>
      <c r="B63" s="42">
        <v>9758</v>
      </c>
      <c r="C63" s="40" t="s">
        <v>261</v>
      </c>
      <c r="D63" s="40">
        <v>515334662</v>
      </c>
      <c r="E63" s="40" t="s">
        <v>239</v>
      </c>
      <c r="F63" s="40" t="s">
        <v>262</v>
      </c>
      <c r="G63" s="40" t="s">
        <v>263</v>
      </c>
      <c r="H63" s="40" t="s">
        <v>242</v>
      </c>
      <c r="I63" s="40" t="s">
        <v>264</v>
      </c>
      <c r="J63" s="40" t="s">
        <v>78</v>
      </c>
      <c r="K63" s="40" t="s">
        <v>78</v>
      </c>
      <c r="L63" s="40" t="s">
        <v>244</v>
      </c>
      <c r="M63" s="40" t="s">
        <v>139</v>
      </c>
      <c r="N63" s="40" t="s">
        <v>265</v>
      </c>
      <c r="O63" s="40" t="s">
        <v>79</v>
      </c>
      <c r="P63" s="40" t="s">
        <v>266</v>
      </c>
      <c r="Q63" s="40" t="s">
        <v>91</v>
      </c>
      <c r="R63" s="40" t="s">
        <v>246</v>
      </c>
      <c r="S63" s="40" t="s">
        <v>82</v>
      </c>
      <c r="T63" s="40">
        <v>2.59</v>
      </c>
      <c r="U63" s="46">
        <v>46995</v>
      </c>
      <c r="V63" s="41">
        <v>4.6899999999999997E-2</v>
      </c>
      <c r="W63" s="41">
        <v>6.2E-2</v>
      </c>
      <c r="X63" s="40" t="s">
        <v>267</v>
      </c>
      <c r="Y63" s="40"/>
      <c r="Z63" s="40">
        <v>52855.8</v>
      </c>
      <c r="AA63" s="40">
        <v>1</v>
      </c>
      <c r="AB63" s="40">
        <v>95.529899999999998</v>
      </c>
      <c r="AC63" s="40"/>
      <c r="AD63" s="40">
        <v>50.493000000000002</v>
      </c>
      <c r="AE63" s="40"/>
      <c r="AF63" s="40"/>
      <c r="AG63" s="40" t="s">
        <v>40</v>
      </c>
      <c r="AH63" s="41">
        <v>4.7912450850599997E-7</v>
      </c>
      <c r="AI63" s="41">
        <v>8.9800000000000004E-4</v>
      </c>
      <c r="AJ63" s="41">
        <v>1.0000000000000001E-5</v>
      </c>
      <c r="AK63" s="49"/>
    </row>
    <row r="64" spans="1:37" ht="15" x14ac:dyDescent="0.25">
      <c r="A64" s="42">
        <v>1328</v>
      </c>
      <c r="B64" s="42">
        <v>9758</v>
      </c>
      <c r="C64" s="40" t="s">
        <v>275</v>
      </c>
      <c r="D64" s="40">
        <v>520018078</v>
      </c>
      <c r="E64" s="40" t="s">
        <v>239</v>
      </c>
      <c r="F64" s="40" t="s">
        <v>282</v>
      </c>
      <c r="G64" s="40" t="s">
        <v>283</v>
      </c>
      <c r="H64" s="40" t="s">
        <v>242</v>
      </c>
      <c r="I64" s="40" t="s">
        <v>243</v>
      </c>
      <c r="J64" s="40" t="s">
        <v>78</v>
      </c>
      <c r="K64" s="40" t="s">
        <v>78</v>
      </c>
      <c r="L64" s="40" t="s">
        <v>244</v>
      </c>
      <c r="M64" s="40" t="s">
        <v>139</v>
      </c>
      <c r="N64" s="40" t="s">
        <v>245</v>
      </c>
      <c r="O64" s="40" t="s">
        <v>79</v>
      </c>
      <c r="P64" s="40" t="s">
        <v>80</v>
      </c>
      <c r="Q64" s="40" t="s">
        <v>81</v>
      </c>
      <c r="R64" s="40" t="s">
        <v>246</v>
      </c>
      <c r="S64" s="40" t="s">
        <v>82</v>
      </c>
      <c r="T64" s="40">
        <v>4.3899999999999997</v>
      </c>
      <c r="U64" s="46">
        <v>48913</v>
      </c>
      <c r="V64" s="41">
        <v>2.0199999999999999E-2</v>
      </c>
      <c r="W64" s="41">
        <v>2.63E-2</v>
      </c>
      <c r="X64" s="40" t="s">
        <v>247</v>
      </c>
      <c r="Y64" s="40"/>
      <c r="Z64" s="40">
        <v>7081000</v>
      </c>
      <c r="AA64" s="40">
        <v>1</v>
      </c>
      <c r="AB64" s="40">
        <v>102.52</v>
      </c>
      <c r="AC64" s="40"/>
      <c r="AD64" s="40">
        <v>7259.4409999999998</v>
      </c>
      <c r="AE64" s="40"/>
      <c r="AF64" s="40"/>
      <c r="AG64" s="40" t="s">
        <v>40</v>
      </c>
      <c r="AH64" s="41">
        <v>1.9845763023484E-5</v>
      </c>
      <c r="AI64" s="41">
        <v>0.12923100000000001</v>
      </c>
      <c r="AJ64" s="41">
        <v>1.4710000000000001E-3</v>
      </c>
      <c r="AK64" s="49"/>
    </row>
    <row r="65" spans="1:37" ht="15" x14ac:dyDescent="0.25">
      <c r="A65" s="42">
        <v>1328</v>
      </c>
      <c r="B65" s="42">
        <v>9758</v>
      </c>
      <c r="C65" s="40" t="s">
        <v>248</v>
      </c>
      <c r="D65" s="40">
        <v>520032046</v>
      </c>
      <c r="E65" s="40" t="s">
        <v>239</v>
      </c>
      <c r="F65" s="40" t="s">
        <v>259</v>
      </c>
      <c r="G65" s="40" t="s">
        <v>260</v>
      </c>
      <c r="H65" s="40" t="s">
        <v>242</v>
      </c>
      <c r="I65" s="40" t="s">
        <v>243</v>
      </c>
      <c r="J65" s="40" t="s">
        <v>78</v>
      </c>
      <c r="K65" s="40" t="s">
        <v>78</v>
      </c>
      <c r="L65" s="40" t="s">
        <v>244</v>
      </c>
      <c r="M65" s="40" t="s">
        <v>139</v>
      </c>
      <c r="N65" s="40" t="s">
        <v>245</v>
      </c>
      <c r="O65" s="40" t="s">
        <v>79</v>
      </c>
      <c r="P65" s="40" t="s">
        <v>80</v>
      </c>
      <c r="Q65" s="40" t="s">
        <v>81</v>
      </c>
      <c r="R65" s="40" t="s">
        <v>246</v>
      </c>
      <c r="S65" s="40" t="s">
        <v>82</v>
      </c>
      <c r="T65" s="40">
        <v>5.34</v>
      </c>
      <c r="U65" s="46">
        <v>50007</v>
      </c>
      <c r="V65" s="41">
        <v>2.6800000000000001E-2</v>
      </c>
      <c r="W65" s="41">
        <v>2.63E-2</v>
      </c>
      <c r="X65" s="40" t="s">
        <v>247</v>
      </c>
      <c r="Y65" s="40"/>
      <c r="Z65" s="40">
        <v>6935000</v>
      </c>
      <c r="AA65" s="40">
        <v>1</v>
      </c>
      <c r="AB65" s="40">
        <v>103.01</v>
      </c>
      <c r="AC65" s="40"/>
      <c r="AD65" s="40">
        <v>7143.7439999999997</v>
      </c>
      <c r="AE65" s="40"/>
      <c r="AF65" s="40"/>
      <c r="AG65" s="40" t="s">
        <v>40</v>
      </c>
      <c r="AH65" s="41">
        <v>2.4767857142856999E-5</v>
      </c>
      <c r="AI65" s="41">
        <v>0.12717200000000001</v>
      </c>
      <c r="AJ65" s="41">
        <v>1.4469999999999999E-3</v>
      </c>
      <c r="AK65" s="49"/>
    </row>
    <row r="66" spans="1:37" ht="15" x14ac:dyDescent="0.25">
      <c r="A66" s="42">
        <v>1328</v>
      </c>
      <c r="B66" s="42">
        <v>9758</v>
      </c>
      <c r="C66" s="40" t="s">
        <v>381</v>
      </c>
      <c r="D66" s="40">
        <v>520041146</v>
      </c>
      <c r="E66" s="40" t="s">
        <v>239</v>
      </c>
      <c r="F66" s="40" t="s">
        <v>382</v>
      </c>
      <c r="G66" s="40" t="s">
        <v>383</v>
      </c>
      <c r="H66" s="40" t="s">
        <v>242</v>
      </c>
      <c r="I66" s="40" t="s">
        <v>384</v>
      </c>
      <c r="J66" s="40" t="s">
        <v>78</v>
      </c>
      <c r="K66" s="40" t="s">
        <v>78</v>
      </c>
      <c r="L66" s="40" t="s">
        <v>244</v>
      </c>
      <c r="M66" s="40" t="s">
        <v>139</v>
      </c>
      <c r="N66" s="40" t="s">
        <v>385</v>
      </c>
      <c r="O66" s="40" t="s">
        <v>79</v>
      </c>
      <c r="P66" s="40" t="s">
        <v>386</v>
      </c>
      <c r="Q66" s="40" t="s">
        <v>91</v>
      </c>
      <c r="R66" s="40" t="s">
        <v>246</v>
      </c>
      <c r="S66" s="40" t="s">
        <v>82</v>
      </c>
      <c r="T66" s="40">
        <v>3.13</v>
      </c>
      <c r="U66" s="46">
        <v>46997</v>
      </c>
      <c r="V66" s="41">
        <v>7.4999999999999997E-3</v>
      </c>
      <c r="W66" s="41">
        <v>5.0999999999999997E-2</v>
      </c>
      <c r="X66" s="40" t="s">
        <v>267</v>
      </c>
      <c r="Y66" s="40"/>
      <c r="Z66" s="40">
        <v>709874</v>
      </c>
      <c r="AA66" s="40">
        <v>1</v>
      </c>
      <c r="AB66" s="40">
        <v>87.799899999999994</v>
      </c>
      <c r="AC66" s="40"/>
      <c r="AD66" s="40">
        <v>623.26900000000001</v>
      </c>
      <c r="AE66" s="40"/>
      <c r="AF66" s="40"/>
      <c r="AG66" s="40" t="s">
        <v>40</v>
      </c>
      <c r="AH66" s="41">
        <v>1.3355987855031999E-5</v>
      </c>
      <c r="AI66" s="41">
        <v>1.1095000000000001E-2</v>
      </c>
      <c r="AJ66" s="41">
        <v>1.26E-4</v>
      </c>
      <c r="AK66" s="49"/>
    </row>
    <row r="67" spans="1:37" ht="15" x14ac:dyDescent="0.25">
      <c r="A67" s="42">
        <v>1328</v>
      </c>
      <c r="B67" s="42">
        <v>9758</v>
      </c>
      <c r="C67" s="40" t="s">
        <v>275</v>
      </c>
      <c r="D67" s="40">
        <v>520018078</v>
      </c>
      <c r="E67" s="40" t="s">
        <v>239</v>
      </c>
      <c r="F67" s="40" t="s">
        <v>276</v>
      </c>
      <c r="G67" s="40" t="s">
        <v>277</v>
      </c>
      <c r="H67" s="40" t="s">
        <v>242</v>
      </c>
      <c r="I67" s="40" t="s">
        <v>243</v>
      </c>
      <c r="J67" s="40" t="s">
        <v>78</v>
      </c>
      <c r="K67" s="40" t="s">
        <v>78</v>
      </c>
      <c r="L67" s="40" t="s">
        <v>244</v>
      </c>
      <c r="M67" s="40" t="s">
        <v>139</v>
      </c>
      <c r="N67" s="40" t="s">
        <v>245</v>
      </c>
      <c r="O67" s="40" t="s">
        <v>79</v>
      </c>
      <c r="P67" s="40" t="s">
        <v>80</v>
      </c>
      <c r="Q67" s="40" t="s">
        <v>81</v>
      </c>
      <c r="R67" s="40" t="s">
        <v>246</v>
      </c>
      <c r="S67" s="40" t="s">
        <v>82</v>
      </c>
      <c r="T67" s="40">
        <v>2.09</v>
      </c>
      <c r="U67" s="46">
        <v>47361</v>
      </c>
      <c r="V67" s="41">
        <v>1.8599999999999998E-2</v>
      </c>
      <c r="W67" s="41">
        <v>2.5600000000000001E-2</v>
      </c>
      <c r="X67" s="40" t="s">
        <v>247</v>
      </c>
      <c r="Y67" s="40"/>
      <c r="Z67" s="40">
        <v>6372900</v>
      </c>
      <c r="AA67" s="40">
        <v>1</v>
      </c>
      <c r="AB67" s="40">
        <v>104.2</v>
      </c>
      <c r="AC67" s="40"/>
      <c r="AD67" s="40">
        <v>6640.5619999999999</v>
      </c>
      <c r="AE67" s="40"/>
      <c r="AF67" s="40"/>
      <c r="AG67" s="40" t="s">
        <v>40</v>
      </c>
      <c r="AH67" s="41">
        <v>2.2176518321073002E-5</v>
      </c>
      <c r="AI67" s="41">
        <v>0.118214</v>
      </c>
      <c r="AJ67" s="41">
        <v>1.3450000000000001E-3</v>
      </c>
      <c r="AK67" s="49"/>
    </row>
    <row r="68" spans="1:37" ht="15" x14ac:dyDescent="0.25">
      <c r="A68" s="42">
        <v>1328</v>
      </c>
      <c r="B68" s="42">
        <v>9758</v>
      </c>
      <c r="C68" s="40" t="s">
        <v>248</v>
      </c>
      <c r="D68" s="40">
        <v>520032046</v>
      </c>
      <c r="E68" s="40" t="s">
        <v>239</v>
      </c>
      <c r="F68" s="40" t="s">
        <v>249</v>
      </c>
      <c r="G68" s="40" t="s">
        <v>250</v>
      </c>
      <c r="H68" s="40" t="s">
        <v>242</v>
      </c>
      <c r="I68" s="40" t="s">
        <v>243</v>
      </c>
      <c r="J68" s="40" t="s">
        <v>78</v>
      </c>
      <c r="K68" s="40" t="s">
        <v>78</v>
      </c>
      <c r="L68" s="40" t="s">
        <v>244</v>
      </c>
      <c r="M68" s="40" t="s">
        <v>139</v>
      </c>
      <c r="N68" s="40" t="s">
        <v>245</v>
      </c>
      <c r="O68" s="40" t="s">
        <v>79</v>
      </c>
      <c r="P68" s="40" t="s">
        <v>80</v>
      </c>
      <c r="Q68" s="40" t="s">
        <v>81</v>
      </c>
      <c r="R68" s="40" t="s">
        <v>246</v>
      </c>
      <c r="S68" s="40" t="s">
        <v>82</v>
      </c>
      <c r="T68" s="40">
        <v>4.2</v>
      </c>
      <c r="U68" s="46">
        <v>48938</v>
      </c>
      <c r="V68" s="41">
        <v>1.9900000000000001E-2</v>
      </c>
      <c r="W68" s="41">
        <v>2.5700000000000001E-2</v>
      </c>
      <c r="X68" s="40" t="s">
        <v>247</v>
      </c>
      <c r="Y68" s="40"/>
      <c r="Z68" s="40">
        <v>6417000</v>
      </c>
      <c r="AA68" s="40">
        <v>1</v>
      </c>
      <c r="AB68" s="40">
        <v>103.57</v>
      </c>
      <c r="AC68" s="40"/>
      <c r="AD68" s="40">
        <v>6646.0870000000004</v>
      </c>
      <c r="AE68" s="40"/>
      <c r="AF68" s="40"/>
      <c r="AG68" s="40" t="s">
        <v>40</v>
      </c>
      <c r="AH68" s="41">
        <v>2.6407407407407001E-5</v>
      </c>
      <c r="AI68" s="41">
        <v>0.118312</v>
      </c>
      <c r="AJ68" s="41">
        <v>1.346E-3</v>
      </c>
      <c r="AK68" s="49"/>
    </row>
    <row r="69" spans="1:37" ht="15" x14ac:dyDescent="0.25">
      <c r="A69" s="42">
        <v>1328</v>
      </c>
      <c r="B69" s="42">
        <v>9758</v>
      </c>
      <c r="C69" s="40" t="s">
        <v>296</v>
      </c>
      <c r="D69" s="40">
        <v>633896</v>
      </c>
      <c r="E69" s="40" t="s">
        <v>239</v>
      </c>
      <c r="F69" s="40" t="s">
        <v>297</v>
      </c>
      <c r="G69" s="40" t="s">
        <v>298</v>
      </c>
      <c r="H69" s="40" t="s">
        <v>242</v>
      </c>
      <c r="I69" s="40" t="s">
        <v>264</v>
      </c>
      <c r="J69" s="40" t="s">
        <v>78</v>
      </c>
      <c r="K69" s="40" t="s">
        <v>299</v>
      </c>
      <c r="L69" s="40" t="s">
        <v>244</v>
      </c>
      <c r="M69" s="40" t="s">
        <v>139</v>
      </c>
      <c r="N69" s="40" t="s">
        <v>300</v>
      </c>
      <c r="O69" s="40" t="s">
        <v>79</v>
      </c>
      <c r="P69" s="40" t="s">
        <v>301</v>
      </c>
      <c r="Q69" s="40" t="s">
        <v>91</v>
      </c>
      <c r="R69" s="40" t="s">
        <v>246</v>
      </c>
      <c r="S69" s="40" t="s">
        <v>82</v>
      </c>
      <c r="T69" s="40">
        <v>2.46</v>
      </c>
      <c r="U69" s="46">
        <v>46944</v>
      </c>
      <c r="V69" s="41">
        <v>4.2999999999999997E-2</v>
      </c>
      <c r="W69" s="41">
        <v>6.9699999999999998E-2</v>
      </c>
      <c r="X69" s="40" t="s">
        <v>267</v>
      </c>
      <c r="Y69" s="40"/>
      <c r="Z69" s="40">
        <v>1043876.16</v>
      </c>
      <c r="AA69" s="40">
        <v>1</v>
      </c>
      <c r="AB69" s="40">
        <v>91.799899999999994</v>
      </c>
      <c r="AC69" s="40"/>
      <c r="AD69" s="40">
        <v>958.27800000000002</v>
      </c>
      <c r="AE69" s="40"/>
      <c r="AF69" s="40"/>
      <c r="AG69" s="40" t="s">
        <v>40</v>
      </c>
      <c r="AH69" s="41">
        <v>9.9268025991260006E-6</v>
      </c>
      <c r="AI69" s="41">
        <v>1.7059000000000001E-2</v>
      </c>
      <c r="AJ69" s="41">
        <v>1.94E-4</v>
      </c>
      <c r="AK69" s="49"/>
    </row>
    <row r="70" spans="1:37" ht="15" x14ac:dyDescent="0.25">
      <c r="A70" s="42">
        <v>1328</v>
      </c>
      <c r="B70" s="42">
        <v>9758</v>
      </c>
      <c r="C70" s="40" t="s">
        <v>255</v>
      </c>
      <c r="D70" s="40">
        <v>520029935</v>
      </c>
      <c r="E70" s="40" t="s">
        <v>239</v>
      </c>
      <c r="F70" s="40" t="s">
        <v>284</v>
      </c>
      <c r="G70" s="40" t="s">
        <v>285</v>
      </c>
      <c r="H70" s="40" t="s">
        <v>242</v>
      </c>
      <c r="I70" s="40" t="s">
        <v>243</v>
      </c>
      <c r="J70" s="40" t="s">
        <v>78</v>
      </c>
      <c r="K70" s="40" t="s">
        <v>78</v>
      </c>
      <c r="L70" s="40" t="s">
        <v>244</v>
      </c>
      <c r="M70" s="40" t="s">
        <v>139</v>
      </c>
      <c r="N70" s="40" t="s">
        <v>245</v>
      </c>
      <c r="O70" s="40" t="s">
        <v>79</v>
      </c>
      <c r="P70" s="40" t="s">
        <v>80</v>
      </c>
      <c r="Q70" s="40" t="s">
        <v>81</v>
      </c>
      <c r="R70" s="40" t="s">
        <v>246</v>
      </c>
      <c r="S70" s="40" t="s">
        <v>82</v>
      </c>
      <c r="T70" s="40">
        <v>4.8899999999999997</v>
      </c>
      <c r="U70" s="46">
        <v>49388</v>
      </c>
      <c r="V70" s="41">
        <v>2.1100000000000001E-2</v>
      </c>
      <c r="W70" s="41">
        <v>2.6200000000000001E-2</v>
      </c>
      <c r="X70" s="40" t="s">
        <v>247</v>
      </c>
      <c r="Y70" s="40"/>
      <c r="Z70" s="40">
        <v>6508320</v>
      </c>
      <c r="AA70" s="40">
        <v>1</v>
      </c>
      <c r="AB70" s="40">
        <v>103.15989999999999</v>
      </c>
      <c r="AC70" s="40"/>
      <c r="AD70" s="40">
        <v>6713.9830000000002</v>
      </c>
      <c r="AE70" s="40"/>
      <c r="AF70" s="40"/>
      <c r="AG70" s="40" t="s">
        <v>40</v>
      </c>
      <c r="AH70" s="41">
        <v>2.5016326020931001E-5</v>
      </c>
      <c r="AI70" s="41">
        <v>0.119521</v>
      </c>
      <c r="AJ70" s="41">
        <v>1.3600000000000001E-3</v>
      </c>
      <c r="AK70" s="49"/>
    </row>
    <row r="71" spans="1:37" ht="15" x14ac:dyDescent="0.25">
      <c r="A71" s="42">
        <v>1328</v>
      </c>
      <c r="B71" s="42">
        <v>9758</v>
      </c>
      <c r="C71" s="40" t="s">
        <v>248</v>
      </c>
      <c r="D71" s="40">
        <v>520032046</v>
      </c>
      <c r="E71" s="40" t="s">
        <v>239</v>
      </c>
      <c r="F71" s="40" t="s">
        <v>286</v>
      </c>
      <c r="G71" s="40" t="s">
        <v>287</v>
      </c>
      <c r="H71" s="40" t="s">
        <v>242</v>
      </c>
      <c r="I71" s="40" t="s">
        <v>243</v>
      </c>
      <c r="J71" s="40" t="s">
        <v>78</v>
      </c>
      <c r="K71" s="40" t="s">
        <v>78</v>
      </c>
      <c r="L71" s="40" t="s">
        <v>244</v>
      </c>
      <c r="M71" s="40" t="s">
        <v>139</v>
      </c>
      <c r="N71" s="40" t="s">
        <v>245</v>
      </c>
      <c r="O71" s="40" t="s">
        <v>79</v>
      </c>
      <c r="P71" s="40" t="s">
        <v>80</v>
      </c>
      <c r="Q71" s="40" t="s">
        <v>81</v>
      </c>
      <c r="R71" s="40" t="s">
        <v>246</v>
      </c>
      <c r="S71" s="40" t="s">
        <v>82</v>
      </c>
      <c r="T71" s="40">
        <v>2.21</v>
      </c>
      <c r="U71" s="46">
        <v>46658</v>
      </c>
      <c r="V71" s="41">
        <v>1.2200000000000001E-2</v>
      </c>
      <c r="W71" s="41">
        <v>2.5000000000000001E-2</v>
      </c>
      <c r="X71" s="40" t="s">
        <v>247</v>
      </c>
      <c r="Y71" s="40"/>
      <c r="Z71" s="40">
        <v>1774763</v>
      </c>
      <c r="AA71" s="40">
        <v>1</v>
      </c>
      <c r="AB71" s="40">
        <v>116.01990000000001</v>
      </c>
      <c r="AC71" s="40"/>
      <c r="AD71" s="40">
        <v>2059.08</v>
      </c>
      <c r="AE71" s="40"/>
      <c r="AF71" s="40"/>
      <c r="AG71" s="40" t="s">
        <v>40</v>
      </c>
      <c r="AH71" s="41">
        <v>5.8852498265690004E-6</v>
      </c>
      <c r="AI71" s="41">
        <v>3.6655E-2</v>
      </c>
      <c r="AJ71" s="41">
        <v>4.17E-4</v>
      </c>
      <c r="AK71" s="49"/>
    </row>
    <row r="72" spans="1:37" ht="15" x14ac:dyDescent="0.25">
      <c r="A72" s="42">
        <v>1328</v>
      </c>
      <c r="B72" s="42">
        <v>9758</v>
      </c>
      <c r="C72" s="40" t="s">
        <v>373</v>
      </c>
      <c r="D72" s="40" t="s">
        <v>374</v>
      </c>
      <c r="E72" s="40" t="s">
        <v>314</v>
      </c>
      <c r="F72" s="40" t="s">
        <v>375</v>
      </c>
      <c r="G72" s="40" t="s">
        <v>376</v>
      </c>
      <c r="H72" s="40" t="s">
        <v>242</v>
      </c>
      <c r="I72" s="40" t="s">
        <v>264</v>
      </c>
      <c r="J72" s="40" t="s">
        <v>97</v>
      </c>
      <c r="K72" s="40" t="s">
        <v>187</v>
      </c>
      <c r="L72" s="40" t="s">
        <v>244</v>
      </c>
      <c r="M72" s="40" t="s">
        <v>196</v>
      </c>
      <c r="N72" s="40" t="s">
        <v>377</v>
      </c>
      <c r="O72" s="40" t="s">
        <v>79</v>
      </c>
      <c r="P72" s="40" t="s">
        <v>363</v>
      </c>
      <c r="Q72" s="40" t="s">
        <v>172</v>
      </c>
      <c r="R72" s="40" t="s">
        <v>246</v>
      </c>
      <c r="S72" s="40" t="s">
        <v>84</v>
      </c>
      <c r="T72" s="40">
        <v>0.82</v>
      </c>
      <c r="U72" s="46">
        <v>46249</v>
      </c>
      <c r="V72" s="41">
        <v>5.1249999999999997E-2</v>
      </c>
      <c r="W72" s="41">
        <v>5.0099999999999999E-2</v>
      </c>
      <c r="X72" s="40" t="s">
        <v>247</v>
      </c>
      <c r="Y72" s="40"/>
      <c r="Z72" s="40">
        <v>479000</v>
      </c>
      <c r="AA72" s="40">
        <v>3.3719999999999999</v>
      </c>
      <c r="AB72" s="40">
        <v>102.2221</v>
      </c>
      <c r="AC72" s="40"/>
      <c r="AD72" s="40">
        <v>1651.08</v>
      </c>
      <c r="AE72" s="40"/>
      <c r="AF72" s="40"/>
      <c r="AG72" s="40" t="s">
        <v>40</v>
      </c>
      <c r="AH72" s="41">
        <v>9.5799999999999998E-6</v>
      </c>
      <c r="AI72" s="41">
        <v>2.9392000000000001E-2</v>
      </c>
      <c r="AJ72" s="41">
        <v>3.3399999999999999E-4</v>
      </c>
      <c r="AK72" s="49"/>
    </row>
    <row r="73" spans="1:37" ht="15" x14ac:dyDescent="0.25">
      <c r="A73" s="42">
        <v>1328</v>
      </c>
      <c r="B73" s="42">
        <v>9758</v>
      </c>
      <c r="C73" s="40" t="s">
        <v>327</v>
      </c>
      <c r="D73" s="40" t="s">
        <v>328</v>
      </c>
      <c r="E73" s="40" t="s">
        <v>314</v>
      </c>
      <c r="F73" s="40" t="s">
        <v>389</v>
      </c>
      <c r="G73" s="40" t="s">
        <v>353</v>
      </c>
      <c r="H73" s="40" t="s">
        <v>242</v>
      </c>
      <c r="I73" s="40" t="s">
        <v>264</v>
      </c>
      <c r="J73" s="40" t="s">
        <v>97</v>
      </c>
      <c r="K73" s="40" t="s">
        <v>331</v>
      </c>
      <c r="L73" s="40" t="s">
        <v>244</v>
      </c>
      <c r="M73" s="40" t="s">
        <v>196</v>
      </c>
      <c r="N73" s="40" t="s">
        <v>351</v>
      </c>
      <c r="O73" s="40" t="s">
        <v>79</v>
      </c>
      <c r="P73" s="40" t="s">
        <v>333</v>
      </c>
      <c r="Q73" s="40" t="s">
        <v>172</v>
      </c>
      <c r="R73" s="40" t="s">
        <v>246</v>
      </c>
      <c r="S73" s="40" t="s">
        <v>84</v>
      </c>
      <c r="T73" s="40">
        <v>3.71</v>
      </c>
      <c r="U73" s="46">
        <v>47506</v>
      </c>
      <c r="V73" s="41">
        <v>6.8400000000000002E-2</v>
      </c>
      <c r="W73" s="41">
        <v>7.7899999999999997E-2</v>
      </c>
      <c r="X73" s="40" t="s">
        <v>247</v>
      </c>
      <c r="Y73" s="40"/>
      <c r="Z73" s="40">
        <v>546000</v>
      </c>
      <c r="AA73" s="40">
        <v>3.3719999999999999</v>
      </c>
      <c r="AB73" s="40">
        <v>99.400199999999998</v>
      </c>
      <c r="AC73" s="40"/>
      <c r="AD73" s="40">
        <v>1830.0709999999999</v>
      </c>
      <c r="AE73" s="40"/>
      <c r="AF73" s="40"/>
      <c r="AG73" s="40" t="s">
        <v>40</v>
      </c>
      <c r="AH73" s="41">
        <v>2.3278241495119999E-6</v>
      </c>
      <c r="AI73" s="41">
        <v>3.2578000000000003E-2</v>
      </c>
      <c r="AJ73" s="41">
        <v>3.6999999999999999E-4</v>
      </c>
      <c r="AK73" s="49"/>
    </row>
    <row r="74" spans="1:37" ht="15" x14ac:dyDescent="0.25">
      <c r="A74" s="42">
        <v>1328</v>
      </c>
      <c r="B74" s="42">
        <v>9758</v>
      </c>
      <c r="C74" s="40" t="s">
        <v>327</v>
      </c>
      <c r="D74" s="40" t="s">
        <v>328</v>
      </c>
      <c r="E74" s="40" t="s">
        <v>314</v>
      </c>
      <c r="F74" s="40" t="s">
        <v>388</v>
      </c>
      <c r="G74" s="40" t="s">
        <v>350</v>
      </c>
      <c r="H74" s="40" t="s">
        <v>242</v>
      </c>
      <c r="I74" s="40" t="s">
        <v>264</v>
      </c>
      <c r="J74" s="40" t="s">
        <v>97</v>
      </c>
      <c r="K74" s="40" t="s">
        <v>331</v>
      </c>
      <c r="L74" s="40" t="s">
        <v>244</v>
      </c>
      <c r="M74" s="40" t="s">
        <v>196</v>
      </c>
      <c r="N74" s="40" t="s">
        <v>351</v>
      </c>
      <c r="O74" s="40" t="s">
        <v>79</v>
      </c>
      <c r="P74" s="40" t="s">
        <v>333</v>
      </c>
      <c r="Q74" s="40" t="s">
        <v>172</v>
      </c>
      <c r="R74" s="40" t="s">
        <v>246</v>
      </c>
      <c r="S74" s="40" t="s">
        <v>84</v>
      </c>
      <c r="T74" s="40">
        <v>0.52</v>
      </c>
      <c r="U74" s="46">
        <v>46045</v>
      </c>
      <c r="V74" s="41">
        <v>4.4999999999999998E-2</v>
      </c>
      <c r="W74" s="41">
        <v>6.9099999999999995E-2</v>
      </c>
      <c r="X74" s="40" t="s">
        <v>247</v>
      </c>
      <c r="Y74" s="40"/>
      <c r="Z74" s="40">
        <v>204000</v>
      </c>
      <c r="AA74" s="40">
        <v>3.3719999999999999</v>
      </c>
      <c r="AB74" s="40">
        <v>100.514</v>
      </c>
      <c r="AC74" s="40"/>
      <c r="AD74" s="40">
        <v>691.42399999999998</v>
      </c>
      <c r="AE74" s="40"/>
      <c r="AF74" s="40"/>
      <c r="AG74" s="40" t="s">
        <v>40</v>
      </c>
      <c r="AH74" s="41">
        <v>1.814296119807E-6</v>
      </c>
      <c r="AI74" s="41">
        <v>1.2307999999999999E-2</v>
      </c>
      <c r="AJ74" s="41">
        <v>1.3999999999999999E-4</v>
      </c>
      <c r="AK74" s="49"/>
    </row>
    <row r="75" spans="1:37" ht="15" x14ac:dyDescent="0.25">
      <c r="A75" s="42">
        <v>1328</v>
      </c>
      <c r="B75" s="42">
        <v>9758</v>
      </c>
      <c r="C75" s="40" t="s">
        <v>327</v>
      </c>
      <c r="D75" s="40" t="s">
        <v>328</v>
      </c>
      <c r="E75" s="40" t="s">
        <v>314</v>
      </c>
      <c r="F75" s="40" t="s">
        <v>387</v>
      </c>
      <c r="G75" s="40" t="s">
        <v>356</v>
      </c>
      <c r="H75" s="40" t="s">
        <v>242</v>
      </c>
      <c r="I75" s="40" t="s">
        <v>264</v>
      </c>
      <c r="J75" s="40" t="s">
        <v>97</v>
      </c>
      <c r="K75" s="40" t="s">
        <v>331</v>
      </c>
      <c r="L75" s="40" t="s">
        <v>244</v>
      </c>
      <c r="M75" s="40" t="s">
        <v>196</v>
      </c>
      <c r="N75" s="40" t="s">
        <v>351</v>
      </c>
      <c r="O75" s="40" t="s">
        <v>79</v>
      </c>
      <c r="P75" s="40" t="s">
        <v>333</v>
      </c>
      <c r="Q75" s="40" t="s">
        <v>172</v>
      </c>
      <c r="R75" s="40" t="s">
        <v>246</v>
      </c>
      <c r="S75" s="40" t="s">
        <v>84</v>
      </c>
      <c r="T75" s="40">
        <v>4.46</v>
      </c>
      <c r="U75" s="46">
        <v>47876</v>
      </c>
      <c r="V75" s="41">
        <v>5.9499999999999997E-2</v>
      </c>
      <c r="W75" s="41">
        <v>8.2500000000000004E-2</v>
      </c>
      <c r="X75" s="40" t="s">
        <v>247</v>
      </c>
      <c r="Y75" s="40"/>
      <c r="Z75" s="40">
        <v>451000</v>
      </c>
      <c r="AA75" s="40">
        <v>3.3719999999999999</v>
      </c>
      <c r="AB75" s="40">
        <v>93.441500000000005</v>
      </c>
      <c r="AC75" s="40"/>
      <c r="AD75" s="40">
        <v>1421.0329999999999</v>
      </c>
      <c r="AE75" s="40"/>
      <c r="AF75" s="40"/>
      <c r="AG75" s="40" t="s">
        <v>40</v>
      </c>
      <c r="AH75" s="41">
        <v>1.193948929165E-6</v>
      </c>
      <c r="AI75" s="41">
        <v>2.5297E-2</v>
      </c>
      <c r="AJ75" s="41">
        <v>2.8699999999999998E-4</v>
      </c>
      <c r="AK75" s="49"/>
    </row>
    <row r="76" spans="1:37" ht="15" x14ac:dyDescent="0.25">
      <c r="A76" s="42">
        <v>1328</v>
      </c>
      <c r="B76" s="42">
        <v>9758</v>
      </c>
      <c r="C76" s="40" t="s">
        <v>373</v>
      </c>
      <c r="D76" s="40" t="s">
        <v>374</v>
      </c>
      <c r="E76" s="40" t="s">
        <v>314</v>
      </c>
      <c r="F76" s="40" t="s">
        <v>378</v>
      </c>
      <c r="G76" s="40" t="s">
        <v>379</v>
      </c>
      <c r="H76" s="40" t="s">
        <v>242</v>
      </c>
      <c r="I76" s="40" t="s">
        <v>264</v>
      </c>
      <c r="J76" s="40" t="s">
        <v>97</v>
      </c>
      <c r="K76" s="40" t="s">
        <v>187</v>
      </c>
      <c r="L76" s="40" t="s">
        <v>244</v>
      </c>
      <c r="M76" s="40" t="s">
        <v>196</v>
      </c>
      <c r="N76" s="40" t="s">
        <v>380</v>
      </c>
      <c r="O76" s="40" t="s">
        <v>79</v>
      </c>
      <c r="P76" s="40" t="s">
        <v>363</v>
      </c>
      <c r="Q76" s="40" t="s">
        <v>172</v>
      </c>
      <c r="R76" s="40" t="s">
        <v>246</v>
      </c>
      <c r="S76" s="40" t="s">
        <v>84</v>
      </c>
      <c r="T76" s="40">
        <v>3.84</v>
      </c>
      <c r="U76" s="46">
        <v>47406</v>
      </c>
      <c r="V76" s="41">
        <v>3.9E-2</v>
      </c>
      <c r="W76" s="41">
        <v>5.1799999999999999E-2</v>
      </c>
      <c r="X76" s="40" t="s">
        <v>247</v>
      </c>
      <c r="Y76" s="40"/>
      <c r="Z76" s="40">
        <v>365000</v>
      </c>
      <c r="AA76" s="40">
        <v>3.3719999999999999</v>
      </c>
      <c r="AB76" s="40">
        <v>96.275700000000001</v>
      </c>
      <c r="AC76" s="40"/>
      <c r="AD76" s="40">
        <v>1184.943</v>
      </c>
      <c r="AE76" s="40"/>
      <c r="AF76" s="40"/>
      <c r="AG76" s="40" t="s">
        <v>40</v>
      </c>
      <c r="AH76" s="41">
        <v>1.0428571428571E-5</v>
      </c>
      <c r="AI76" s="41">
        <v>2.1094000000000002E-2</v>
      </c>
      <c r="AJ76" s="41">
        <v>2.4000000000000001E-4</v>
      </c>
      <c r="AK76" s="49"/>
    </row>
    <row r="77" spans="1:37" ht="15" x14ac:dyDescent="0.25">
      <c r="A77" s="42">
        <v>1328</v>
      </c>
      <c r="B77" s="42">
        <v>9758</v>
      </c>
      <c r="C77" s="40" t="s">
        <v>368</v>
      </c>
      <c r="D77" s="40" t="s">
        <v>369</v>
      </c>
      <c r="E77" s="40" t="s">
        <v>314</v>
      </c>
      <c r="F77" s="40" t="s">
        <v>370</v>
      </c>
      <c r="G77" s="40" t="s">
        <v>371</v>
      </c>
      <c r="H77" s="40" t="s">
        <v>242</v>
      </c>
      <c r="I77" s="40" t="s">
        <v>264</v>
      </c>
      <c r="J77" s="40" t="s">
        <v>97</v>
      </c>
      <c r="K77" s="40" t="s">
        <v>187</v>
      </c>
      <c r="L77" s="40" t="s">
        <v>244</v>
      </c>
      <c r="M77" s="40" t="s">
        <v>196</v>
      </c>
      <c r="N77" s="40" t="s">
        <v>372</v>
      </c>
      <c r="O77" s="40" t="s">
        <v>79</v>
      </c>
      <c r="P77" s="40" t="s">
        <v>363</v>
      </c>
      <c r="Q77" s="40" t="s">
        <v>172</v>
      </c>
      <c r="R77" s="40" t="s">
        <v>246</v>
      </c>
      <c r="S77" s="40" t="s">
        <v>84</v>
      </c>
      <c r="T77" s="40">
        <v>3.88</v>
      </c>
      <c r="U77" s="46">
        <v>58515</v>
      </c>
      <c r="V77" s="41">
        <v>6.7070000000000005E-2</v>
      </c>
      <c r="W77" s="41">
        <v>7.2800000000000004E-2</v>
      </c>
      <c r="X77" s="40" t="s">
        <v>267</v>
      </c>
      <c r="Y77" s="40"/>
      <c r="Z77" s="40">
        <v>22000</v>
      </c>
      <c r="AA77" s="40">
        <v>3.3719999999999999</v>
      </c>
      <c r="AB77" s="40">
        <v>98.900599999999997</v>
      </c>
      <c r="AC77" s="40"/>
      <c r="AD77" s="40">
        <v>73.367999999999995</v>
      </c>
      <c r="AE77" s="40"/>
      <c r="AF77" s="40"/>
      <c r="AG77" s="40" t="s">
        <v>40</v>
      </c>
      <c r="AH77" s="41">
        <v>2.9333333333300001E-7</v>
      </c>
      <c r="AI77" s="41">
        <v>1.3060000000000001E-3</v>
      </c>
      <c r="AJ77" s="41">
        <v>1.4E-5</v>
      </c>
      <c r="AK77" s="49"/>
    </row>
    <row r="78" spans="1:37" ht="15" x14ac:dyDescent="0.25">
      <c r="A78" s="42">
        <v>1328</v>
      </c>
      <c r="B78" s="42">
        <v>9758</v>
      </c>
      <c r="C78" s="40" t="s">
        <v>345</v>
      </c>
      <c r="D78" s="40" t="s">
        <v>346</v>
      </c>
      <c r="E78" s="40" t="s">
        <v>314</v>
      </c>
      <c r="F78" s="40" t="s">
        <v>347</v>
      </c>
      <c r="G78" s="40" t="s">
        <v>348</v>
      </c>
      <c r="H78" s="40" t="s">
        <v>242</v>
      </c>
      <c r="I78" s="40" t="s">
        <v>264</v>
      </c>
      <c r="J78" s="40" t="s">
        <v>97</v>
      </c>
      <c r="K78" s="40" t="s">
        <v>187</v>
      </c>
      <c r="L78" s="40" t="s">
        <v>244</v>
      </c>
      <c r="M78" s="40" t="s">
        <v>196</v>
      </c>
      <c r="N78" s="40" t="s">
        <v>323</v>
      </c>
      <c r="O78" s="40" t="s">
        <v>79</v>
      </c>
      <c r="P78" s="40" t="s">
        <v>110</v>
      </c>
      <c r="Q78" s="40" t="s">
        <v>99</v>
      </c>
      <c r="R78" s="40" t="s">
        <v>246</v>
      </c>
      <c r="S78" s="40" t="s">
        <v>84</v>
      </c>
      <c r="T78" s="40">
        <v>0.51</v>
      </c>
      <c r="U78" s="46">
        <v>46037</v>
      </c>
      <c r="V78" s="41">
        <v>3.6249999999999998E-2</v>
      </c>
      <c r="W78" s="41">
        <v>4.9399999999999999E-2</v>
      </c>
      <c r="X78" s="40" t="s">
        <v>247</v>
      </c>
      <c r="Y78" s="40"/>
      <c r="Z78" s="40">
        <v>273000</v>
      </c>
      <c r="AA78" s="40">
        <v>3.3719999999999999</v>
      </c>
      <c r="AB78" s="40">
        <v>101.07170000000001</v>
      </c>
      <c r="AC78" s="40"/>
      <c r="AD78" s="40">
        <v>930.42200000000003</v>
      </c>
      <c r="AE78" s="40"/>
      <c r="AF78" s="40"/>
      <c r="AG78" s="40" t="s">
        <v>40</v>
      </c>
      <c r="AH78" s="41">
        <v>3.4224679378689998E-6</v>
      </c>
      <c r="AI78" s="41">
        <v>1.6563000000000001E-2</v>
      </c>
      <c r="AJ78" s="41">
        <v>1.8799999999999999E-4</v>
      </c>
      <c r="AK78" s="49"/>
    </row>
    <row r="79" spans="1:37" ht="15" x14ac:dyDescent="0.25">
      <c r="A79" s="42">
        <v>1328</v>
      </c>
      <c r="B79" s="42">
        <v>9758</v>
      </c>
      <c r="C79" s="40" t="s">
        <v>357</v>
      </c>
      <c r="D79" s="40" t="s">
        <v>358</v>
      </c>
      <c r="E79" s="40" t="s">
        <v>314</v>
      </c>
      <c r="F79" s="40" t="s">
        <v>359</v>
      </c>
      <c r="G79" s="40" t="s">
        <v>360</v>
      </c>
      <c r="H79" s="40" t="s">
        <v>242</v>
      </c>
      <c r="I79" s="40" t="s">
        <v>264</v>
      </c>
      <c r="J79" s="40" t="s">
        <v>97</v>
      </c>
      <c r="K79" s="40" t="s">
        <v>361</v>
      </c>
      <c r="L79" s="40" t="s">
        <v>244</v>
      </c>
      <c r="M79" s="40" t="s">
        <v>196</v>
      </c>
      <c r="N79" s="40" t="s">
        <v>362</v>
      </c>
      <c r="O79" s="40" t="s">
        <v>79</v>
      </c>
      <c r="P79" s="40" t="s">
        <v>363</v>
      </c>
      <c r="Q79" s="40" t="s">
        <v>172</v>
      </c>
      <c r="R79" s="40" t="s">
        <v>246</v>
      </c>
      <c r="S79" s="40" t="s">
        <v>84</v>
      </c>
      <c r="T79" s="40">
        <v>1.04</v>
      </c>
      <c r="U79" s="46">
        <v>46521</v>
      </c>
      <c r="V79" s="41">
        <v>5.5E-2</v>
      </c>
      <c r="W79" s="41">
        <v>6.6100000000000006E-2</v>
      </c>
      <c r="X79" s="40" t="s">
        <v>247</v>
      </c>
      <c r="Y79" s="40"/>
      <c r="Z79" s="40">
        <v>261582.9</v>
      </c>
      <c r="AA79" s="40">
        <v>3.3719999999999999</v>
      </c>
      <c r="AB79" s="40">
        <v>99.702699999999993</v>
      </c>
      <c r="AC79" s="40"/>
      <c r="AD79" s="40">
        <v>879.43600000000004</v>
      </c>
      <c r="AE79" s="40"/>
      <c r="AF79" s="40"/>
      <c r="AG79" s="40" t="s">
        <v>40</v>
      </c>
      <c r="AH79" s="41">
        <v>1.960465116279E-5</v>
      </c>
      <c r="AI79" s="41">
        <v>1.5654999999999999E-2</v>
      </c>
      <c r="AJ79" s="41">
        <v>1.7799999999999999E-4</v>
      </c>
      <c r="AK79" s="49"/>
    </row>
    <row r="80" spans="1:37" ht="15" x14ac:dyDescent="0.25">
      <c r="A80" s="42">
        <v>1328</v>
      </c>
      <c r="B80" s="42">
        <v>9758</v>
      </c>
      <c r="C80" s="40" t="s">
        <v>341</v>
      </c>
      <c r="D80" s="40" t="s">
        <v>342</v>
      </c>
      <c r="E80" s="40" t="s">
        <v>314</v>
      </c>
      <c r="F80" s="40" t="s">
        <v>343</v>
      </c>
      <c r="G80" s="40" t="s">
        <v>344</v>
      </c>
      <c r="H80" s="40" t="s">
        <v>242</v>
      </c>
      <c r="I80" s="40" t="s">
        <v>264</v>
      </c>
      <c r="J80" s="40" t="s">
        <v>97</v>
      </c>
      <c r="K80" s="40" t="s">
        <v>338</v>
      </c>
      <c r="L80" s="40" t="s">
        <v>244</v>
      </c>
      <c r="M80" s="40" t="s">
        <v>196</v>
      </c>
      <c r="N80" s="40" t="s">
        <v>339</v>
      </c>
      <c r="O80" s="40" t="s">
        <v>79</v>
      </c>
      <c r="P80" s="40" t="s">
        <v>340</v>
      </c>
      <c r="Q80" s="40" t="s">
        <v>99</v>
      </c>
      <c r="R80" s="40" t="s">
        <v>246</v>
      </c>
      <c r="S80" s="40" t="s">
        <v>92</v>
      </c>
      <c r="T80" s="40">
        <v>3.85</v>
      </c>
      <c r="U80" s="46">
        <v>47589</v>
      </c>
      <c r="V80" s="41">
        <v>6.1249999999999999E-2</v>
      </c>
      <c r="W80" s="41">
        <v>5.33E-2</v>
      </c>
      <c r="X80" s="40" t="s">
        <v>267</v>
      </c>
      <c r="Y80" s="40"/>
      <c r="Z80" s="40">
        <v>418000</v>
      </c>
      <c r="AA80" s="40">
        <v>3.9552</v>
      </c>
      <c r="AB80" s="40">
        <v>104.4085</v>
      </c>
      <c r="AC80" s="40"/>
      <c r="AD80" s="40">
        <v>1726.1590000000001</v>
      </c>
      <c r="AE80" s="40"/>
      <c r="AF80" s="40"/>
      <c r="AG80" s="40" t="s">
        <v>40</v>
      </c>
      <c r="AH80" s="41">
        <v>9.6823584186710004E-6</v>
      </c>
      <c r="AI80" s="41">
        <v>3.0727999999999998E-2</v>
      </c>
      <c r="AJ80" s="41">
        <v>3.4900000000000003E-4</v>
      </c>
      <c r="AK80" s="49"/>
    </row>
    <row r="81" spans="1:37" ht="15" x14ac:dyDescent="0.25">
      <c r="A81" s="42">
        <v>1328</v>
      </c>
      <c r="B81" s="42">
        <v>9758</v>
      </c>
      <c r="C81" s="40" t="s">
        <v>364</v>
      </c>
      <c r="D81" s="40" t="s">
        <v>365</v>
      </c>
      <c r="E81" s="40" t="s">
        <v>314</v>
      </c>
      <c r="F81" s="40" t="s">
        <v>366</v>
      </c>
      <c r="G81" s="40" t="s">
        <v>367</v>
      </c>
      <c r="H81" s="40" t="s">
        <v>242</v>
      </c>
      <c r="I81" s="40" t="s">
        <v>264</v>
      </c>
      <c r="J81" s="40" t="s">
        <v>97</v>
      </c>
      <c r="K81" s="40" t="s">
        <v>187</v>
      </c>
      <c r="L81" s="40" t="s">
        <v>244</v>
      </c>
      <c r="M81" s="40" t="s">
        <v>196</v>
      </c>
      <c r="N81" s="40" t="s">
        <v>323</v>
      </c>
      <c r="O81" s="40" t="s">
        <v>79</v>
      </c>
      <c r="P81" s="40" t="s">
        <v>324</v>
      </c>
      <c r="Q81" s="40" t="s">
        <v>172</v>
      </c>
      <c r="R81" s="40" t="s">
        <v>246</v>
      </c>
      <c r="S81" s="40" t="s">
        <v>84</v>
      </c>
      <c r="T81" s="40">
        <v>2.54</v>
      </c>
      <c r="U81" s="46">
        <v>46917</v>
      </c>
      <c r="V81" s="41">
        <v>7.9500000000000001E-2</v>
      </c>
      <c r="W81" s="41">
        <v>5.4100000000000002E-2</v>
      </c>
      <c r="X81" s="40" t="s">
        <v>247</v>
      </c>
      <c r="Y81" s="40"/>
      <c r="Z81" s="40">
        <v>941000</v>
      </c>
      <c r="AA81" s="40">
        <v>3.3719999999999999</v>
      </c>
      <c r="AB81" s="40">
        <v>107.24639999999999</v>
      </c>
      <c r="AC81" s="40"/>
      <c r="AD81" s="40">
        <v>3402.9870000000001</v>
      </c>
      <c r="AE81" s="40"/>
      <c r="AF81" s="40"/>
      <c r="AG81" s="40" t="s">
        <v>40</v>
      </c>
      <c r="AH81" s="41">
        <v>1.4476923076923E-5</v>
      </c>
      <c r="AI81" s="41">
        <v>6.0579000000000001E-2</v>
      </c>
      <c r="AJ81" s="41">
        <v>6.8900000000000005E-4</v>
      </c>
      <c r="AK81" s="49"/>
    </row>
    <row r="82" spans="1:37" ht="15" x14ac:dyDescent="0.25">
      <c r="A82" s="42">
        <v>1328</v>
      </c>
      <c r="B82" s="42">
        <v>9758</v>
      </c>
      <c r="C82" s="40" t="s">
        <v>319</v>
      </c>
      <c r="D82" s="40" t="s">
        <v>320</v>
      </c>
      <c r="E82" s="40" t="s">
        <v>314</v>
      </c>
      <c r="F82" s="40" t="s">
        <v>321</v>
      </c>
      <c r="G82" s="40" t="s">
        <v>322</v>
      </c>
      <c r="H82" s="40" t="s">
        <v>242</v>
      </c>
      <c r="I82" s="40" t="s">
        <v>264</v>
      </c>
      <c r="J82" s="40" t="s">
        <v>97</v>
      </c>
      <c r="K82" s="40" t="s">
        <v>187</v>
      </c>
      <c r="L82" s="40" t="s">
        <v>244</v>
      </c>
      <c r="M82" s="40" t="s">
        <v>196</v>
      </c>
      <c r="N82" s="40" t="s">
        <v>323</v>
      </c>
      <c r="O82" s="40" t="s">
        <v>79</v>
      </c>
      <c r="P82" s="40" t="s">
        <v>324</v>
      </c>
      <c r="Q82" s="40" t="s">
        <v>172</v>
      </c>
      <c r="R82" s="40" t="s">
        <v>246</v>
      </c>
      <c r="S82" s="40" t="s">
        <v>84</v>
      </c>
      <c r="T82" s="40">
        <v>0.05</v>
      </c>
      <c r="U82" s="46">
        <v>45860</v>
      </c>
      <c r="V82" s="41">
        <v>3.7499999999999999E-2</v>
      </c>
      <c r="W82" s="41">
        <v>5.2999999999999999E-2</v>
      </c>
      <c r="X82" s="40" t="s">
        <v>247</v>
      </c>
      <c r="Y82" s="40"/>
      <c r="Z82" s="40">
        <v>178000</v>
      </c>
      <c r="AA82" s="40">
        <v>3.3719999999999999</v>
      </c>
      <c r="AB82" s="40">
        <v>101.6142</v>
      </c>
      <c r="AC82" s="40"/>
      <c r="AD82" s="40">
        <v>609.90499999999997</v>
      </c>
      <c r="AE82" s="40"/>
      <c r="AF82" s="40"/>
      <c r="AG82" s="40" t="s">
        <v>40</v>
      </c>
      <c r="AH82" s="41">
        <v>3.5599999999999998E-6</v>
      </c>
      <c r="AI82" s="41">
        <v>1.0857E-2</v>
      </c>
      <c r="AJ82" s="41">
        <v>1.2300000000000001E-4</v>
      </c>
      <c r="AK82" s="49"/>
    </row>
    <row r="83" spans="1:37" ht="15" x14ac:dyDescent="0.25">
      <c r="A83" s="42">
        <v>1328</v>
      </c>
      <c r="B83" s="42">
        <v>9758</v>
      </c>
      <c r="C83" s="40" t="s">
        <v>319</v>
      </c>
      <c r="D83" s="40" t="s">
        <v>320</v>
      </c>
      <c r="E83" s="40" t="s">
        <v>314</v>
      </c>
      <c r="F83" s="40" t="s">
        <v>325</v>
      </c>
      <c r="G83" s="40" t="s">
        <v>326</v>
      </c>
      <c r="H83" s="40" t="s">
        <v>242</v>
      </c>
      <c r="I83" s="40" t="s">
        <v>264</v>
      </c>
      <c r="J83" s="40" t="s">
        <v>97</v>
      </c>
      <c r="K83" s="40" t="s">
        <v>187</v>
      </c>
      <c r="L83" s="40" t="s">
        <v>244</v>
      </c>
      <c r="M83" s="40" t="s">
        <v>196</v>
      </c>
      <c r="N83" s="40" t="s">
        <v>323</v>
      </c>
      <c r="O83" s="40" t="s">
        <v>79</v>
      </c>
      <c r="P83" s="40" t="s">
        <v>324</v>
      </c>
      <c r="Q83" s="40" t="s">
        <v>172</v>
      </c>
      <c r="R83" s="40" t="s">
        <v>246</v>
      </c>
      <c r="S83" s="40" t="s">
        <v>84</v>
      </c>
      <c r="T83" s="40">
        <v>0.51</v>
      </c>
      <c r="U83" s="46">
        <v>46037</v>
      </c>
      <c r="V83" s="41">
        <v>4.2500000000000003E-2</v>
      </c>
      <c r="W83" s="41">
        <v>4.99E-2</v>
      </c>
      <c r="X83" s="40" t="s">
        <v>247</v>
      </c>
      <c r="Y83" s="40"/>
      <c r="Z83" s="40">
        <v>241000</v>
      </c>
      <c r="AA83" s="40">
        <v>3.3719999999999999</v>
      </c>
      <c r="AB83" s="40">
        <v>101.4362</v>
      </c>
      <c r="AC83" s="40"/>
      <c r="AD83" s="40">
        <v>824.32399999999996</v>
      </c>
      <c r="AE83" s="40"/>
      <c r="AF83" s="40"/>
      <c r="AG83" s="40" t="s">
        <v>40</v>
      </c>
      <c r="AH83" s="41">
        <v>4.8199999999999996E-6</v>
      </c>
      <c r="AI83" s="41">
        <v>1.4674E-2</v>
      </c>
      <c r="AJ83" s="41">
        <v>1.6699999999999999E-4</v>
      </c>
      <c r="AK83" s="49"/>
    </row>
    <row r="84" spans="1:37" ht="15" x14ac:dyDescent="0.25">
      <c r="A84" s="42">
        <v>1328</v>
      </c>
      <c r="B84" s="42">
        <v>9758</v>
      </c>
      <c r="C84" s="40" t="s">
        <v>327</v>
      </c>
      <c r="D84" s="40" t="s">
        <v>328</v>
      </c>
      <c r="E84" s="40" t="s">
        <v>314</v>
      </c>
      <c r="F84" s="40" t="s">
        <v>329</v>
      </c>
      <c r="G84" s="40" t="s">
        <v>330</v>
      </c>
      <c r="H84" s="40" t="s">
        <v>242</v>
      </c>
      <c r="I84" s="40" t="s">
        <v>264</v>
      </c>
      <c r="J84" s="40" t="s">
        <v>97</v>
      </c>
      <c r="K84" s="40" t="s">
        <v>331</v>
      </c>
      <c r="L84" s="40" t="s">
        <v>244</v>
      </c>
      <c r="M84" s="40" t="s">
        <v>196</v>
      </c>
      <c r="N84" s="40" t="s">
        <v>332</v>
      </c>
      <c r="O84" s="40" t="s">
        <v>79</v>
      </c>
      <c r="P84" s="40" t="s">
        <v>333</v>
      </c>
      <c r="Q84" s="40" t="s">
        <v>172</v>
      </c>
      <c r="R84" s="40" t="s">
        <v>246</v>
      </c>
      <c r="S84" s="40" t="s">
        <v>92</v>
      </c>
      <c r="T84" s="40">
        <v>3.18</v>
      </c>
      <c r="U84" s="46">
        <v>47175</v>
      </c>
      <c r="V84" s="41">
        <v>4.7500000000000001E-2</v>
      </c>
      <c r="W84" s="41">
        <v>6.1199999999999997E-2</v>
      </c>
      <c r="X84" s="40" t="s">
        <v>247</v>
      </c>
      <c r="Y84" s="40"/>
      <c r="Z84" s="40">
        <v>215000</v>
      </c>
      <c r="AA84" s="40">
        <v>3.9552</v>
      </c>
      <c r="AB84" s="40">
        <v>96.959199999999996</v>
      </c>
      <c r="AC84" s="40"/>
      <c r="AD84" s="40">
        <v>824.51</v>
      </c>
      <c r="AE84" s="40"/>
      <c r="AF84" s="40"/>
      <c r="AG84" s="40" t="s">
        <v>40</v>
      </c>
      <c r="AH84" s="41">
        <v>1.72E-6</v>
      </c>
      <c r="AI84" s="41">
        <v>1.4677000000000001E-2</v>
      </c>
      <c r="AJ84" s="41">
        <v>1.6699999999999999E-4</v>
      </c>
      <c r="AK84" s="49"/>
    </row>
    <row r="85" spans="1:37" ht="15" x14ac:dyDescent="0.25">
      <c r="A85" s="42">
        <v>1328</v>
      </c>
      <c r="B85" s="42">
        <v>9758</v>
      </c>
      <c r="C85" s="40" t="s">
        <v>334</v>
      </c>
      <c r="D85" s="40" t="s">
        <v>335</v>
      </c>
      <c r="E85" s="40" t="s">
        <v>314</v>
      </c>
      <c r="F85" s="40" t="s">
        <v>336</v>
      </c>
      <c r="G85" s="40" t="s">
        <v>337</v>
      </c>
      <c r="H85" s="40" t="s">
        <v>242</v>
      </c>
      <c r="I85" s="40" t="s">
        <v>264</v>
      </c>
      <c r="J85" s="40" t="s">
        <v>97</v>
      </c>
      <c r="K85" s="40" t="s">
        <v>338</v>
      </c>
      <c r="L85" s="40" t="s">
        <v>244</v>
      </c>
      <c r="M85" s="40" t="s">
        <v>196</v>
      </c>
      <c r="N85" s="40" t="s">
        <v>339</v>
      </c>
      <c r="O85" s="40" t="s">
        <v>79</v>
      </c>
      <c r="P85" s="40" t="s">
        <v>340</v>
      </c>
      <c r="Q85" s="40" t="s">
        <v>99</v>
      </c>
      <c r="R85" s="40" t="s">
        <v>246</v>
      </c>
      <c r="S85" s="40" t="s">
        <v>92</v>
      </c>
      <c r="T85" s="40">
        <v>0.65</v>
      </c>
      <c r="U85" s="46">
        <v>46090</v>
      </c>
      <c r="V85" s="41">
        <v>1.4999999999999999E-2</v>
      </c>
      <c r="W85" s="41">
        <v>5.79E-2</v>
      </c>
      <c r="X85" s="40" t="s">
        <v>267</v>
      </c>
      <c r="Y85" s="40"/>
      <c r="Z85" s="40">
        <v>406000</v>
      </c>
      <c r="AA85" s="40">
        <v>3.9552</v>
      </c>
      <c r="AB85" s="40">
        <v>97.164500000000004</v>
      </c>
      <c r="AC85" s="40"/>
      <c r="AD85" s="40">
        <v>1560.279</v>
      </c>
      <c r="AE85" s="40"/>
      <c r="AF85" s="40"/>
      <c r="AG85" s="40" t="s">
        <v>40</v>
      </c>
      <c r="AH85" s="41">
        <v>5.8000000000000004E-6</v>
      </c>
      <c r="AI85" s="41">
        <v>2.7775000000000001E-2</v>
      </c>
      <c r="AJ85" s="41">
        <v>3.1599999999999998E-4</v>
      </c>
      <c r="AK85" s="49"/>
    </row>
    <row r="86" spans="1:37" ht="15" x14ac:dyDescent="0.25">
      <c r="A86" s="42">
        <v>1328</v>
      </c>
      <c r="B86" s="42">
        <v>9759</v>
      </c>
      <c r="C86" s="40" t="s">
        <v>248</v>
      </c>
      <c r="D86" s="40">
        <v>520032046</v>
      </c>
      <c r="E86" s="40" t="s">
        <v>239</v>
      </c>
      <c r="F86" s="40" t="s">
        <v>249</v>
      </c>
      <c r="G86" s="40" t="s">
        <v>250</v>
      </c>
      <c r="H86" s="40" t="s">
        <v>242</v>
      </c>
      <c r="I86" s="40" t="s">
        <v>243</v>
      </c>
      <c r="J86" s="40" t="s">
        <v>78</v>
      </c>
      <c r="K86" s="40" t="s">
        <v>78</v>
      </c>
      <c r="L86" s="40" t="s">
        <v>244</v>
      </c>
      <c r="M86" s="40" t="s">
        <v>139</v>
      </c>
      <c r="N86" s="40" t="s">
        <v>245</v>
      </c>
      <c r="O86" s="40" t="s">
        <v>79</v>
      </c>
      <c r="P86" s="40" t="s">
        <v>80</v>
      </c>
      <c r="Q86" s="40" t="s">
        <v>81</v>
      </c>
      <c r="R86" s="40" t="s">
        <v>246</v>
      </c>
      <c r="S86" s="40" t="s">
        <v>82</v>
      </c>
      <c r="T86" s="40">
        <v>4.2</v>
      </c>
      <c r="U86" s="46">
        <v>48938</v>
      </c>
      <c r="V86" s="41">
        <v>1.9900000000000001E-2</v>
      </c>
      <c r="W86" s="41">
        <v>2.5700000000000001E-2</v>
      </c>
      <c r="X86" s="40" t="s">
        <v>247</v>
      </c>
      <c r="Y86" s="40"/>
      <c r="Z86" s="40">
        <v>4750200</v>
      </c>
      <c r="AA86" s="40">
        <v>1</v>
      </c>
      <c r="AB86" s="40">
        <v>103.57</v>
      </c>
      <c r="AC86" s="40"/>
      <c r="AD86" s="40">
        <v>4919.7820000000002</v>
      </c>
      <c r="AE86" s="40"/>
      <c r="AF86" s="40"/>
      <c r="AG86" s="40" t="s">
        <v>40</v>
      </c>
      <c r="AH86" s="41">
        <v>1.9548148148147999E-5</v>
      </c>
      <c r="AI86" s="41">
        <v>9.1782000000000002E-2</v>
      </c>
      <c r="AJ86" s="41">
        <v>2.2569999999999999E-3</v>
      </c>
      <c r="AK86" s="49"/>
    </row>
    <row r="87" spans="1:37" ht="15" x14ac:dyDescent="0.25">
      <c r="A87" s="42">
        <v>1328</v>
      </c>
      <c r="B87" s="42">
        <v>9759</v>
      </c>
      <c r="C87" s="40" t="s">
        <v>248</v>
      </c>
      <c r="D87" s="40">
        <v>520032046</v>
      </c>
      <c r="E87" s="40" t="s">
        <v>239</v>
      </c>
      <c r="F87" s="40" t="s">
        <v>259</v>
      </c>
      <c r="G87" s="40" t="s">
        <v>260</v>
      </c>
      <c r="H87" s="40" t="s">
        <v>242</v>
      </c>
      <c r="I87" s="40" t="s">
        <v>243</v>
      </c>
      <c r="J87" s="40" t="s">
        <v>78</v>
      </c>
      <c r="K87" s="40" t="s">
        <v>78</v>
      </c>
      <c r="L87" s="40" t="s">
        <v>244</v>
      </c>
      <c r="M87" s="40" t="s">
        <v>139</v>
      </c>
      <c r="N87" s="40" t="s">
        <v>245</v>
      </c>
      <c r="O87" s="40" t="s">
        <v>79</v>
      </c>
      <c r="P87" s="40" t="s">
        <v>80</v>
      </c>
      <c r="Q87" s="40" t="s">
        <v>81</v>
      </c>
      <c r="R87" s="40" t="s">
        <v>246</v>
      </c>
      <c r="S87" s="40" t="s">
        <v>82</v>
      </c>
      <c r="T87" s="40">
        <v>5.34</v>
      </c>
      <c r="U87" s="46">
        <v>50007</v>
      </c>
      <c r="V87" s="41">
        <v>2.6800000000000001E-2</v>
      </c>
      <c r="W87" s="41">
        <v>2.63E-2</v>
      </c>
      <c r="X87" s="40" t="s">
        <v>247</v>
      </c>
      <c r="Y87" s="40"/>
      <c r="Z87" s="40">
        <v>5614000</v>
      </c>
      <c r="AA87" s="40">
        <v>1</v>
      </c>
      <c r="AB87" s="40">
        <v>103.01</v>
      </c>
      <c r="AC87" s="40"/>
      <c r="AD87" s="40">
        <v>5782.9809999999998</v>
      </c>
      <c r="AE87" s="40"/>
      <c r="AF87" s="40"/>
      <c r="AG87" s="40" t="s">
        <v>40</v>
      </c>
      <c r="AH87" s="41">
        <v>2.0049999999999999E-5</v>
      </c>
      <c r="AI87" s="41">
        <v>0.107886</v>
      </c>
      <c r="AJ87" s="41">
        <v>2.653E-3</v>
      </c>
      <c r="AK87" s="49"/>
    </row>
    <row r="88" spans="1:37" ht="15" x14ac:dyDescent="0.25">
      <c r="A88" s="42">
        <v>1328</v>
      </c>
      <c r="B88" s="42">
        <v>9759</v>
      </c>
      <c r="C88" s="40" t="s">
        <v>238</v>
      </c>
      <c r="D88" s="40">
        <v>520000118</v>
      </c>
      <c r="E88" s="40" t="s">
        <v>239</v>
      </c>
      <c r="F88" s="40" t="s">
        <v>288</v>
      </c>
      <c r="G88" s="40" t="s">
        <v>289</v>
      </c>
      <c r="H88" s="40" t="s">
        <v>242</v>
      </c>
      <c r="I88" s="40" t="s">
        <v>243</v>
      </c>
      <c r="J88" s="40" t="s">
        <v>78</v>
      </c>
      <c r="K88" s="40" t="s">
        <v>78</v>
      </c>
      <c r="L88" s="40" t="s">
        <v>244</v>
      </c>
      <c r="M88" s="40" t="s">
        <v>139</v>
      </c>
      <c r="N88" s="40" t="s">
        <v>245</v>
      </c>
      <c r="O88" s="40" t="s">
        <v>79</v>
      </c>
      <c r="P88" s="40" t="s">
        <v>80</v>
      </c>
      <c r="Q88" s="40" t="s">
        <v>81</v>
      </c>
      <c r="R88" s="40" t="s">
        <v>246</v>
      </c>
      <c r="S88" s="40" t="s">
        <v>82</v>
      </c>
      <c r="T88" s="40">
        <v>3.72</v>
      </c>
      <c r="U88" s="46">
        <v>48547</v>
      </c>
      <c r="V88" s="41">
        <v>1.3899999999999999E-2</v>
      </c>
      <c r="W88" s="41">
        <v>2.5000000000000001E-2</v>
      </c>
      <c r="X88" s="40" t="s">
        <v>247</v>
      </c>
      <c r="Y88" s="40"/>
      <c r="Z88" s="40">
        <v>8077600.0999999996</v>
      </c>
      <c r="AA88" s="40">
        <v>1</v>
      </c>
      <c r="AB88" s="40">
        <v>105.12990000000001</v>
      </c>
      <c r="AC88" s="40"/>
      <c r="AD88" s="40">
        <v>8491.9809999999998</v>
      </c>
      <c r="AE88" s="40"/>
      <c r="AF88" s="40"/>
      <c r="AG88" s="40" t="s">
        <v>40</v>
      </c>
      <c r="AH88" s="41">
        <v>5.0485000624999999E-5</v>
      </c>
      <c r="AI88" s="41">
        <v>0.15842500000000001</v>
      </c>
      <c r="AJ88" s="41">
        <v>3.8960000000000002E-3</v>
      </c>
      <c r="AK88" s="49"/>
    </row>
    <row r="89" spans="1:37" ht="15" x14ac:dyDescent="0.25">
      <c r="A89" s="42">
        <v>1328</v>
      </c>
      <c r="B89" s="42">
        <v>9759</v>
      </c>
      <c r="C89" s="40" t="s">
        <v>261</v>
      </c>
      <c r="D89" s="40">
        <v>515334662</v>
      </c>
      <c r="E89" s="40" t="s">
        <v>239</v>
      </c>
      <c r="F89" s="40" t="s">
        <v>262</v>
      </c>
      <c r="G89" s="40" t="s">
        <v>263</v>
      </c>
      <c r="H89" s="40" t="s">
        <v>242</v>
      </c>
      <c r="I89" s="40" t="s">
        <v>264</v>
      </c>
      <c r="J89" s="40" t="s">
        <v>78</v>
      </c>
      <c r="K89" s="40" t="s">
        <v>78</v>
      </c>
      <c r="L89" s="40" t="s">
        <v>244</v>
      </c>
      <c r="M89" s="40" t="s">
        <v>139</v>
      </c>
      <c r="N89" s="40" t="s">
        <v>265</v>
      </c>
      <c r="O89" s="40" t="s">
        <v>79</v>
      </c>
      <c r="P89" s="40" t="s">
        <v>266</v>
      </c>
      <c r="Q89" s="40" t="s">
        <v>91</v>
      </c>
      <c r="R89" s="40" t="s">
        <v>246</v>
      </c>
      <c r="S89" s="40" t="s">
        <v>82</v>
      </c>
      <c r="T89" s="40">
        <v>2.59</v>
      </c>
      <c r="U89" s="46">
        <v>46995</v>
      </c>
      <c r="V89" s="41">
        <v>4.6899999999999997E-2</v>
      </c>
      <c r="W89" s="41">
        <v>6.2E-2</v>
      </c>
      <c r="X89" s="40" t="s">
        <v>267</v>
      </c>
      <c r="Y89" s="40"/>
      <c r="Z89" s="40">
        <v>16144.14</v>
      </c>
      <c r="AA89" s="40">
        <v>1</v>
      </c>
      <c r="AB89" s="40">
        <v>95.529899999999998</v>
      </c>
      <c r="AC89" s="40"/>
      <c r="AD89" s="40">
        <v>15.422000000000001</v>
      </c>
      <c r="AE89" s="40"/>
      <c r="AF89" s="40"/>
      <c r="AG89" s="40" t="s">
        <v>40</v>
      </c>
      <c r="AH89" s="41">
        <v>1.46342561133E-7</v>
      </c>
      <c r="AI89" s="41">
        <v>2.8699999999999998E-4</v>
      </c>
      <c r="AJ89" s="41">
        <v>6.9999999999999999E-6</v>
      </c>
      <c r="AK89" s="49"/>
    </row>
    <row r="90" spans="1:37" ht="15" x14ac:dyDescent="0.25">
      <c r="A90" s="42">
        <v>1328</v>
      </c>
      <c r="B90" s="42">
        <v>9759</v>
      </c>
      <c r="C90" s="40" t="s">
        <v>381</v>
      </c>
      <c r="D90" s="40">
        <v>520041146</v>
      </c>
      <c r="E90" s="40" t="s">
        <v>239</v>
      </c>
      <c r="F90" s="40" t="s">
        <v>382</v>
      </c>
      <c r="G90" s="40" t="s">
        <v>383</v>
      </c>
      <c r="H90" s="40" t="s">
        <v>242</v>
      </c>
      <c r="I90" s="40" t="s">
        <v>384</v>
      </c>
      <c r="J90" s="40" t="s">
        <v>78</v>
      </c>
      <c r="K90" s="40" t="s">
        <v>78</v>
      </c>
      <c r="L90" s="40" t="s">
        <v>244</v>
      </c>
      <c r="M90" s="40" t="s">
        <v>139</v>
      </c>
      <c r="N90" s="40" t="s">
        <v>385</v>
      </c>
      <c r="O90" s="40" t="s">
        <v>79</v>
      </c>
      <c r="P90" s="40" t="s">
        <v>386</v>
      </c>
      <c r="Q90" s="40" t="s">
        <v>91</v>
      </c>
      <c r="R90" s="40" t="s">
        <v>246</v>
      </c>
      <c r="S90" s="40" t="s">
        <v>82</v>
      </c>
      <c r="T90" s="40">
        <v>3.13</v>
      </c>
      <c r="U90" s="46">
        <v>46997</v>
      </c>
      <c r="V90" s="41">
        <v>7.4999999999999997E-3</v>
      </c>
      <c r="W90" s="41">
        <v>5.0999999999999997E-2</v>
      </c>
      <c r="X90" s="40" t="s">
        <v>267</v>
      </c>
      <c r="Y90" s="40"/>
      <c r="Z90" s="40">
        <v>159212</v>
      </c>
      <c r="AA90" s="40">
        <v>1</v>
      </c>
      <c r="AB90" s="40">
        <v>87.799899999999994</v>
      </c>
      <c r="AC90" s="40"/>
      <c r="AD90" s="40">
        <v>139.78800000000001</v>
      </c>
      <c r="AE90" s="40"/>
      <c r="AF90" s="40"/>
      <c r="AG90" s="40" t="s">
        <v>40</v>
      </c>
      <c r="AH90" s="41">
        <v>2.99550841188E-6</v>
      </c>
      <c r="AI90" s="41">
        <v>2.6069999999999999E-3</v>
      </c>
      <c r="AJ90" s="41">
        <v>6.3999999999999997E-5</v>
      </c>
      <c r="AK90" s="49"/>
    </row>
    <row r="91" spans="1:37" ht="15" x14ac:dyDescent="0.25">
      <c r="A91" s="42">
        <v>1328</v>
      </c>
      <c r="B91" s="42">
        <v>9759</v>
      </c>
      <c r="C91" s="40" t="s">
        <v>296</v>
      </c>
      <c r="D91" s="40">
        <v>633896</v>
      </c>
      <c r="E91" s="40" t="s">
        <v>239</v>
      </c>
      <c r="F91" s="40" t="s">
        <v>297</v>
      </c>
      <c r="G91" s="40" t="s">
        <v>298</v>
      </c>
      <c r="H91" s="40" t="s">
        <v>242</v>
      </c>
      <c r="I91" s="40" t="s">
        <v>264</v>
      </c>
      <c r="J91" s="40" t="s">
        <v>78</v>
      </c>
      <c r="K91" s="40" t="s">
        <v>299</v>
      </c>
      <c r="L91" s="40" t="s">
        <v>244</v>
      </c>
      <c r="M91" s="40" t="s">
        <v>139</v>
      </c>
      <c r="N91" s="40" t="s">
        <v>300</v>
      </c>
      <c r="O91" s="40" t="s">
        <v>79</v>
      </c>
      <c r="P91" s="40" t="s">
        <v>301</v>
      </c>
      <c r="Q91" s="40" t="s">
        <v>91</v>
      </c>
      <c r="R91" s="40" t="s">
        <v>246</v>
      </c>
      <c r="S91" s="40" t="s">
        <v>82</v>
      </c>
      <c r="T91" s="40">
        <v>2.46</v>
      </c>
      <c r="U91" s="46">
        <v>46944</v>
      </c>
      <c r="V91" s="41">
        <v>4.2999999999999997E-2</v>
      </c>
      <c r="W91" s="41">
        <v>6.9699999999999998E-2</v>
      </c>
      <c r="X91" s="40" t="s">
        <v>267</v>
      </c>
      <c r="Y91" s="40"/>
      <c r="Z91" s="40">
        <v>291149.13</v>
      </c>
      <c r="AA91" s="40">
        <v>1</v>
      </c>
      <c r="AB91" s="40">
        <v>91.799899999999994</v>
      </c>
      <c r="AC91" s="40"/>
      <c r="AD91" s="40">
        <v>267.27499999999998</v>
      </c>
      <c r="AE91" s="40"/>
      <c r="AF91" s="40"/>
      <c r="AG91" s="40" t="s">
        <v>40</v>
      </c>
      <c r="AH91" s="41">
        <v>2.7687000155429998E-6</v>
      </c>
      <c r="AI91" s="41">
        <v>4.986E-3</v>
      </c>
      <c r="AJ91" s="41">
        <v>1.22E-4</v>
      </c>
      <c r="AK91" s="49"/>
    </row>
    <row r="92" spans="1:37" ht="15" x14ac:dyDescent="0.25">
      <c r="A92" s="42">
        <v>1328</v>
      </c>
      <c r="B92" s="42">
        <v>9759</v>
      </c>
      <c r="C92" s="40" t="s">
        <v>275</v>
      </c>
      <c r="D92" s="40">
        <v>520018078</v>
      </c>
      <c r="E92" s="40" t="s">
        <v>239</v>
      </c>
      <c r="F92" s="40" t="s">
        <v>276</v>
      </c>
      <c r="G92" s="40" t="s">
        <v>277</v>
      </c>
      <c r="H92" s="40" t="s">
        <v>242</v>
      </c>
      <c r="I92" s="40" t="s">
        <v>243</v>
      </c>
      <c r="J92" s="40" t="s">
        <v>78</v>
      </c>
      <c r="K92" s="40" t="s">
        <v>78</v>
      </c>
      <c r="L92" s="40" t="s">
        <v>244</v>
      </c>
      <c r="M92" s="40" t="s">
        <v>139</v>
      </c>
      <c r="N92" s="40" t="s">
        <v>245</v>
      </c>
      <c r="O92" s="40" t="s">
        <v>79</v>
      </c>
      <c r="P92" s="40" t="s">
        <v>80</v>
      </c>
      <c r="Q92" s="40" t="s">
        <v>81</v>
      </c>
      <c r="R92" s="40" t="s">
        <v>246</v>
      </c>
      <c r="S92" s="40" t="s">
        <v>82</v>
      </c>
      <c r="T92" s="40">
        <v>2.09</v>
      </c>
      <c r="U92" s="46">
        <v>47361</v>
      </c>
      <c r="V92" s="41">
        <v>1.8599999999999998E-2</v>
      </c>
      <c r="W92" s="41">
        <v>2.5600000000000001E-2</v>
      </c>
      <c r="X92" s="40" t="s">
        <v>247</v>
      </c>
      <c r="Y92" s="40"/>
      <c r="Z92" s="40">
        <v>4723200</v>
      </c>
      <c r="AA92" s="40">
        <v>1</v>
      </c>
      <c r="AB92" s="40">
        <v>104.2</v>
      </c>
      <c r="AC92" s="40"/>
      <c r="AD92" s="40">
        <v>4921.5739999999996</v>
      </c>
      <c r="AE92" s="40"/>
      <c r="AF92" s="40"/>
      <c r="AG92" s="40" t="s">
        <v>40</v>
      </c>
      <c r="AH92" s="41">
        <v>1.6435866141645E-5</v>
      </c>
      <c r="AI92" s="41">
        <v>9.1815999999999995E-2</v>
      </c>
      <c r="AJ92" s="41">
        <v>2.258E-3</v>
      </c>
      <c r="AK92" s="49"/>
    </row>
    <row r="93" spans="1:37" ht="15" x14ac:dyDescent="0.25">
      <c r="A93" s="42">
        <v>1328</v>
      </c>
      <c r="B93" s="42">
        <v>9759</v>
      </c>
      <c r="C93" s="40" t="s">
        <v>275</v>
      </c>
      <c r="D93" s="40">
        <v>520018078</v>
      </c>
      <c r="E93" s="40" t="s">
        <v>239</v>
      </c>
      <c r="F93" s="40" t="s">
        <v>282</v>
      </c>
      <c r="G93" s="40" t="s">
        <v>283</v>
      </c>
      <c r="H93" s="40" t="s">
        <v>242</v>
      </c>
      <c r="I93" s="40" t="s">
        <v>243</v>
      </c>
      <c r="J93" s="40" t="s">
        <v>78</v>
      </c>
      <c r="K93" s="40" t="s">
        <v>78</v>
      </c>
      <c r="L93" s="40" t="s">
        <v>244</v>
      </c>
      <c r="M93" s="40" t="s">
        <v>139</v>
      </c>
      <c r="N93" s="40" t="s">
        <v>245</v>
      </c>
      <c r="O93" s="40" t="s">
        <v>79</v>
      </c>
      <c r="P93" s="40" t="s">
        <v>80</v>
      </c>
      <c r="Q93" s="40" t="s">
        <v>81</v>
      </c>
      <c r="R93" s="40" t="s">
        <v>246</v>
      </c>
      <c r="S93" s="40" t="s">
        <v>82</v>
      </c>
      <c r="T93" s="40">
        <v>4.3899999999999997</v>
      </c>
      <c r="U93" s="46">
        <v>48913</v>
      </c>
      <c r="V93" s="41">
        <v>2.0199999999999999E-2</v>
      </c>
      <c r="W93" s="41">
        <v>2.63E-2</v>
      </c>
      <c r="X93" s="40" t="s">
        <v>247</v>
      </c>
      <c r="Y93" s="40"/>
      <c r="Z93" s="40">
        <v>5248000</v>
      </c>
      <c r="AA93" s="40">
        <v>1</v>
      </c>
      <c r="AB93" s="40">
        <v>102.52</v>
      </c>
      <c r="AC93" s="40"/>
      <c r="AD93" s="40">
        <v>5380.25</v>
      </c>
      <c r="AE93" s="40"/>
      <c r="AF93" s="40"/>
      <c r="AG93" s="40" t="s">
        <v>40</v>
      </c>
      <c r="AH93" s="41">
        <v>1.4708454222178E-5</v>
      </c>
      <c r="AI93" s="41">
        <v>0.100373</v>
      </c>
      <c r="AJ93" s="41">
        <v>2.4680000000000001E-3</v>
      </c>
      <c r="AK93" s="49"/>
    </row>
    <row r="94" spans="1:37" ht="15" x14ac:dyDescent="0.25">
      <c r="A94" s="42">
        <v>1328</v>
      </c>
      <c r="B94" s="42">
        <v>9759</v>
      </c>
      <c r="C94" s="40" t="s">
        <v>248</v>
      </c>
      <c r="D94" s="40">
        <v>520032046</v>
      </c>
      <c r="E94" s="40" t="s">
        <v>239</v>
      </c>
      <c r="F94" s="40" t="s">
        <v>286</v>
      </c>
      <c r="G94" s="40" t="s">
        <v>287</v>
      </c>
      <c r="H94" s="40" t="s">
        <v>242</v>
      </c>
      <c r="I94" s="40" t="s">
        <v>243</v>
      </c>
      <c r="J94" s="40" t="s">
        <v>78</v>
      </c>
      <c r="K94" s="40" t="s">
        <v>78</v>
      </c>
      <c r="L94" s="40" t="s">
        <v>244</v>
      </c>
      <c r="M94" s="40" t="s">
        <v>139</v>
      </c>
      <c r="N94" s="40" t="s">
        <v>245</v>
      </c>
      <c r="O94" s="40" t="s">
        <v>79</v>
      </c>
      <c r="P94" s="40" t="s">
        <v>80</v>
      </c>
      <c r="Q94" s="40" t="s">
        <v>81</v>
      </c>
      <c r="R94" s="40" t="s">
        <v>246</v>
      </c>
      <c r="S94" s="40" t="s">
        <v>82</v>
      </c>
      <c r="T94" s="40">
        <v>2.21</v>
      </c>
      <c r="U94" s="46">
        <v>46658</v>
      </c>
      <c r="V94" s="41">
        <v>1.2200000000000001E-2</v>
      </c>
      <c r="W94" s="41">
        <v>2.5000000000000001E-2</v>
      </c>
      <c r="X94" s="40" t="s">
        <v>247</v>
      </c>
      <c r="Y94" s="40"/>
      <c r="Z94" s="40">
        <v>3446124</v>
      </c>
      <c r="AA94" s="40">
        <v>1</v>
      </c>
      <c r="AB94" s="40">
        <v>116.01990000000001</v>
      </c>
      <c r="AC94" s="40"/>
      <c r="AD94" s="40">
        <v>3998.1930000000002</v>
      </c>
      <c r="AE94" s="40"/>
      <c r="AF94" s="40"/>
      <c r="AG94" s="40" t="s">
        <v>40</v>
      </c>
      <c r="AH94" s="41">
        <v>1.1427610713845E-5</v>
      </c>
      <c r="AI94" s="41">
        <v>7.4589000000000003E-2</v>
      </c>
      <c r="AJ94" s="41">
        <v>1.8339999999999999E-3</v>
      </c>
      <c r="AK94" s="49"/>
    </row>
    <row r="95" spans="1:37" ht="15" x14ac:dyDescent="0.25">
      <c r="A95" s="42">
        <v>1328</v>
      </c>
      <c r="B95" s="42">
        <v>9759</v>
      </c>
      <c r="C95" s="40" t="s">
        <v>261</v>
      </c>
      <c r="D95" s="40">
        <v>515334662</v>
      </c>
      <c r="E95" s="40" t="s">
        <v>239</v>
      </c>
      <c r="F95" s="40" t="s">
        <v>294</v>
      </c>
      <c r="G95" s="40" t="s">
        <v>295</v>
      </c>
      <c r="H95" s="40" t="s">
        <v>242</v>
      </c>
      <c r="I95" s="40" t="s">
        <v>264</v>
      </c>
      <c r="J95" s="40" t="s">
        <v>78</v>
      </c>
      <c r="K95" s="40" t="s">
        <v>78</v>
      </c>
      <c r="L95" s="40" t="s">
        <v>244</v>
      </c>
      <c r="M95" s="40" t="s">
        <v>139</v>
      </c>
      <c r="N95" s="40" t="s">
        <v>265</v>
      </c>
      <c r="O95" s="40" t="s">
        <v>79</v>
      </c>
      <c r="P95" s="40" t="s">
        <v>266</v>
      </c>
      <c r="Q95" s="40" t="s">
        <v>91</v>
      </c>
      <c r="R95" s="40" t="s">
        <v>246</v>
      </c>
      <c r="S95" s="40" t="s">
        <v>82</v>
      </c>
      <c r="T95" s="40">
        <v>2.4300000000000002</v>
      </c>
      <c r="U95" s="46">
        <v>46995</v>
      </c>
      <c r="V95" s="41">
        <v>4.6899999999999997E-2</v>
      </c>
      <c r="W95" s="41">
        <v>6.1499999999999999E-2</v>
      </c>
      <c r="X95" s="40" t="s">
        <v>267</v>
      </c>
      <c r="Y95" s="40"/>
      <c r="Z95" s="40">
        <v>251623.14</v>
      </c>
      <c r="AA95" s="40">
        <v>1</v>
      </c>
      <c r="AB95" s="40">
        <v>94.119900000000001</v>
      </c>
      <c r="AC95" s="40"/>
      <c r="AD95" s="40">
        <v>236.828</v>
      </c>
      <c r="AE95" s="40"/>
      <c r="AF95" s="40"/>
      <c r="AG95" s="40" t="s">
        <v>40</v>
      </c>
      <c r="AH95" s="41">
        <v>1.9436936811219998E-6</v>
      </c>
      <c r="AI95" s="41">
        <v>4.4180000000000001E-3</v>
      </c>
      <c r="AJ95" s="41">
        <v>1.08E-4</v>
      </c>
      <c r="AK95" s="49"/>
    </row>
    <row r="96" spans="1:37" ht="15" x14ac:dyDescent="0.25">
      <c r="A96" s="42">
        <v>1328</v>
      </c>
      <c r="B96" s="42">
        <v>9759</v>
      </c>
      <c r="C96" s="40" t="s">
        <v>255</v>
      </c>
      <c r="D96" s="40">
        <v>520029935</v>
      </c>
      <c r="E96" s="40" t="s">
        <v>239</v>
      </c>
      <c r="F96" s="40" t="s">
        <v>284</v>
      </c>
      <c r="G96" s="40" t="s">
        <v>285</v>
      </c>
      <c r="H96" s="40" t="s">
        <v>242</v>
      </c>
      <c r="I96" s="40" t="s">
        <v>243</v>
      </c>
      <c r="J96" s="40" t="s">
        <v>78</v>
      </c>
      <c r="K96" s="40" t="s">
        <v>78</v>
      </c>
      <c r="L96" s="40" t="s">
        <v>244</v>
      </c>
      <c r="M96" s="40" t="s">
        <v>139</v>
      </c>
      <c r="N96" s="40" t="s">
        <v>245</v>
      </c>
      <c r="O96" s="40" t="s">
        <v>79</v>
      </c>
      <c r="P96" s="40" t="s">
        <v>80</v>
      </c>
      <c r="Q96" s="40" t="s">
        <v>81</v>
      </c>
      <c r="R96" s="40" t="s">
        <v>246</v>
      </c>
      <c r="S96" s="40" t="s">
        <v>82</v>
      </c>
      <c r="T96" s="40">
        <v>4.8899999999999997</v>
      </c>
      <c r="U96" s="46">
        <v>49388</v>
      </c>
      <c r="V96" s="41">
        <v>2.1100000000000001E-2</v>
      </c>
      <c r="W96" s="41">
        <v>2.6200000000000001E-2</v>
      </c>
      <c r="X96" s="40" t="s">
        <v>247</v>
      </c>
      <c r="Y96" s="40"/>
      <c r="Z96" s="40">
        <v>4916730</v>
      </c>
      <c r="AA96" s="40">
        <v>1</v>
      </c>
      <c r="AB96" s="40">
        <v>103.15989999999999</v>
      </c>
      <c r="AC96" s="40"/>
      <c r="AD96" s="40">
        <v>5072.0990000000002</v>
      </c>
      <c r="AE96" s="40"/>
      <c r="AF96" s="40"/>
      <c r="AG96" s="40" t="s">
        <v>40</v>
      </c>
      <c r="AH96" s="41">
        <v>1.8898659045175002E-5</v>
      </c>
      <c r="AI96" s="41">
        <v>9.4624E-2</v>
      </c>
      <c r="AJ96" s="41">
        <v>2.3270000000000001E-3</v>
      </c>
      <c r="AK96" s="49"/>
    </row>
    <row r="97" spans="1:37" ht="15" x14ac:dyDescent="0.25">
      <c r="A97" s="42">
        <v>1328</v>
      </c>
      <c r="B97" s="42">
        <v>9759</v>
      </c>
      <c r="C97" s="40" t="s">
        <v>364</v>
      </c>
      <c r="D97" s="40" t="s">
        <v>365</v>
      </c>
      <c r="E97" s="40" t="s">
        <v>314</v>
      </c>
      <c r="F97" s="40" t="s">
        <v>366</v>
      </c>
      <c r="G97" s="40" t="s">
        <v>367</v>
      </c>
      <c r="H97" s="40" t="s">
        <v>242</v>
      </c>
      <c r="I97" s="40" t="s">
        <v>264</v>
      </c>
      <c r="J97" s="40" t="s">
        <v>97</v>
      </c>
      <c r="K97" s="40" t="s">
        <v>187</v>
      </c>
      <c r="L97" s="40" t="s">
        <v>244</v>
      </c>
      <c r="M97" s="40" t="s">
        <v>196</v>
      </c>
      <c r="N97" s="40" t="s">
        <v>323</v>
      </c>
      <c r="O97" s="40" t="s">
        <v>79</v>
      </c>
      <c r="P97" s="40" t="s">
        <v>324</v>
      </c>
      <c r="Q97" s="40" t="s">
        <v>172</v>
      </c>
      <c r="R97" s="40" t="s">
        <v>246</v>
      </c>
      <c r="S97" s="40" t="s">
        <v>84</v>
      </c>
      <c r="T97" s="40">
        <v>2.54</v>
      </c>
      <c r="U97" s="46">
        <v>46917</v>
      </c>
      <c r="V97" s="41">
        <v>7.9500000000000001E-2</v>
      </c>
      <c r="W97" s="41">
        <v>5.4100000000000002E-2</v>
      </c>
      <c r="X97" s="40" t="s">
        <v>247</v>
      </c>
      <c r="Y97" s="40"/>
      <c r="Z97" s="40">
        <v>736000</v>
      </c>
      <c r="AA97" s="40">
        <v>3.3719999999999999</v>
      </c>
      <c r="AB97" s="40">
        <v>107.24639999999999</v>
      </c>
      <c r="AC97" s="40"/>
      <c r="AD97" s="40">
        <v>2661.6350000000002</v>
      </c>
      <c r="AE97" s="40"/>
      <c r="AF97" s="40"/>
      <c r="AG97" s="40" t="s">
        <v>40</v>
      </c>
      <c r="AH97" s="41">
        <v>1.1323076923076E-5</v>
      </c>
      <c r="AI97" s="41">
        <v>4.9654999999999998E-2</v>
      </c>
      <c r="AJ97" s="41">
        <v>1.2210000000000001E-3</v>
      </c>
      <c r="AK97" s="49"/>
    </row>
    <row r="98" spans="1:37" ht="15" x14ac:dyDescent="0.25">
      <c r="A98" s="42">
        <v>1328</v>
      </c>
      <c r="B98" s="42">
        <v>9759</v>
      </c>
      <c r="C98" s="40" t="s">
        <v>368</v>
      </c>
      <c r="D98" s="40" t="s">
        <v>369</v>
      </c>
      <c r="E98" s="40" t="s">
        <v>314</v>
      </c>
      <c r="F98" s="40" t="s">
        <v>370</v>
      </c>
      <c r="G98" s="40" t="s">
        <v>371</v>
      </c>
      <c r="H98" s="40" t="s">
        <v>242</v>
      </c>
      <c r="I98" s="40" t="s">
        <v>264</v>
      </c>
      <c r="J98" s="40" t="s">
        <v>97</v>
      </c>
      <c r="K98" s="40" t="s">
        <v>187</v>
      </c>
      <c r="L98" s="40" t="s">
        <v>244</v>
      </c>
      <c r="M98" s="40" t="s">
        <v>196</v>
      </c>
      <c r="N98" s="40" t="s">
        <v>372</v>
      </c>
      <c r="O98" s="40" t="s">
        <v>79</v>
      </c>
      <c r="P98" s="40" t="s">
        <v>363</v>
      </c>
      <c r="Q98" s="40" t="s">
        <v>172</v>
      </c>
      <c r="R98" s="40" t="s">
        <v>246</v>
      </c>
      <c r="S98" s="40" t="s">
        <v>84</v>
      </c>
      <c r="T98" s="40">
        <v>3.88</v>
      </c>
      <c r="U98" s="46">
        <v>58515</v>
      </c>
      <c r="V98" s="41">
        <v>6.7070000000000005E-2</v>
      </c>
      <c r="W98" s="41">
        <v>7.2800000000000004E-2</v>
      </c>
      <c r="X98" s="40" t="s">
        <v>267</v>
      </c>
      <c r="Y98" s="40"/>
      <c r="Z98" s="40">
        <v>11000</v>
      </c>
      <c r="AA98" s="40">
        <v>3.3719999999999999</v>
      </c>
      <c r="AB98" s="40">
        <v>98.900599999999997</v>
      </c>
      <c r="AC98" s="40"/>
      <c r="AD98" s="40">
        <v>36.683999999999997</v>
      </c>
      <c r="AE98" s="40"/>
      <c r="AF98" s="40"/>
      <c r="AG98" s="40" t="s">
        <v>40</v>
      </c>
      <c r="AH98" s="41">
        <v>1.4666666666599999E-7</v>
      </c>
      <c r="AI98" s="41">
        <v>6.8400000000000004E-4</v>
      </c>
      <c r="AJ98" s="41">
        <v>1.5999999999999999E-5</v>
      </c>
      <c r="AK98" s="49"/>
    </row>
    <row r="99" spans="1:37" ht="15" x14ac:dyDescent="0.25">
      <c r="A99" s="42">
        <v>1328</v>
      </c>
      <c r="B99" s="42">
        <v>9759</v>
      </c>
      <c r="C99" s="40" t="s">
        <v>327</v>
      </c>
      <c r="D99" s="40" t="s">
        <v>328</v>
      </c>
      <c r="E99" s="40" t="s">
        <v>314</v>
      </c>
      <c r="F99" s="40" t="s">
        <v>329</v>
      </c>
      <c r="G99" s="40" t="s">
        <v>330</v>
      </c>
      <c r="H99" s="40" t="s">
        <v>242</v>
      </c>
      <c r="I99" s="40" t="s">
        <v>264</v>
      </c>
      <c r="J99" s="40" t="s">
        <v>97</v>
      </c>
      <c r="K99" s="40" t="s">
        <v>331</v>
      </c>
      <c r="L99" s="40" t="s">
        <v>244</v>
      </c>
      <c r="M99" s="40" t="s">
        <v>196</v>
      </c>
      <c r="N99" s="40" t="s">
        <v>332</v>
      </c>
      <c r="O99" s="40" t="s">
        <v>79</v>
      </c>
      <c r="P99" s="40" t="s">
        <v>333</v>
      </c>
      <c r="Q99" s="40" t="s">
        <v>172</v>
      </c>
      <c r="R99" s="40" t="s">
        <v>246</v>
      </c>
      <c r="S99" s="40" t="s">
        <v>92</v>
      </c>
      <c r="T99" s="40">
        <v>3.18</v>
      </c>
      <c r="U99" s="46">
        <v>47175</v>
      </c>
      <c r="V99" s="41">
        <v>4.7500000000000001E-2</v>
      </c>
      <c r="W99" s="41">
        <v>6.1199999999999997E-2</v>
      </c>
      <c r="X99" s="40" t="s">
        <v>247</v>
      </c>
      <c r="Y99" s="40"/>
      <c r="Z99" s="40">
        <v>156000</v>
      </c>
      <c r="AA99" s="40">
        <v>3.9552</v>
      </c>
      <c r="AB99" s="40">
        <v>96.959199999999996</v>
      </c>
      <c r="AC99" s="40"/>
      <c r="AD99" s="40">
        <v>598.24900000000002</v>
      </c>
      <c r="AE99" s="40"/>
      <c r="AF99" s="40"/>
      <c r="AG99" s="40" t="s">
        <v>40</v>
      </c>
      <c r="AH99" s="41">
        <v>1.248E-6</v>
      </c>
      <c r="AI99" s="41">
        <v>1.116E-2</v>
      </c>
      <c r="AJ99" s="41">
        <v>2.7399999999999999E-4</v>
      </c>
      <c r="AK99" s="49"/>
    </row>
    <row r="100" spans="1:37" ht="15" x14ac:dyDescent="0.25">
      <c r="A100" s="42">
        <v>1328</v>
      </c>
      <c r="B100" s="42">
        <v>9759</v>
      </c>
      <c r="C100" s="40" t="s">
        <v>357</v>
      </c>
      <c r="D100" s="40" t="s">
        <v>358</v>
      </c>
      <c r="E100" s="40" t="s">
        <v>314</v>
      </c>
      <c r="F100" s="40" t="s">
        <v>359</v>
      </c>
      <c r="G100" s="40" t="s">
        <v>360</v>
      </c>
      <c r="H100" s="40" t="s">
        <v>242</v>
      </c>
      <c r="I100" s="40" t="s">
        <v>264</v>
      </c>
      <c r="J100" s="40" t="s">
        <v>97</v>
      </c>
      <c r="K100" s="40" t="s">
        <v>361</v>
      </c>
      <c r="L100" s="40" t="s">
        <v>244</v>
      </c>
      <c r="M100" s="40" t="s">
        <v>196</v>
      </c>
      <c r="N100" s="40" t="s">
        <v>362</v>
      </c>
      <c r="O100" s="40" t="s">
        <v>79</v>
      </c>
      <c r="P100" s="40" t="s">
        <v>363</v>
      </c>
      <c r="Q100" s="40" t="s">
        <v>172</v>
      </c>
      <c r="R100" s="40" t="s">
        <v>246</v>
      </c>
      <c r="S100" s="40" t="s">
        <v>84</v>
      </c>
      <c r="T100" s="40">
        <v>1.04</v>
      </c>
      <c r="U100" s="46">
        <v>46521</v>
      </c>
      <c r="V100" s="41">
        <v>5.5E-2</v>
      </c>
      <c r="W100" s="41">
        <v>6.6100000000000006E-2</v>
      </c>
      <c r="X100" s="40" t="s">
        <v>247</v>
      </c>
      <c r="Y100" s="40"/>
      <c r="Z100" s="40">
        <v>136842.29999999999</v>
      </c>
      <c r="AA100" s="40">
        <v>3.3719999999999999</v>
      </c>
      <c r="AB100" s="40">
        <v>99.702699999999993</v>
      </c>
      <c r="AC100" s="40"/>
      <c r="AD100" s="40">
        <v>460.06099999999998</v>
      </c>
      <c r="AE100" s="40"/>
      <c r="AF100" s="40"/>
      <c r="AG100" s="40" t="s">
        <v>40</v>
      </c>
      <c r="AH100" s="41">
        <v>1.0255813953488E-5</v>
      </c>
      <c r="AI100" s="41">
        <v>8.5819999999999994E-3</v>
      </c>
      <c r="AJ100" s="41">
        <v>2.1100000000000001E-4</v>
      </c>
      <c r="AK100" s="49"/>
    </row>
    <row r="101" spans="1:37" ht="15" x14ac:dyDescent="0.25">
      <c r="A101" s="42">
        <v>1328</v>
      </c>
      <c r="B101" s="42">
        <v>9759</v>
      </c>
      <c r="C101" s="40" t="s">
        <v>327</v>
      </c>
      <c r="D101" s="40" t="s">
        <v>328</v>
      </c>
      <c r="E101" s="40" t="s">
        <v>314</v>
      </c>
      <c r="F101" s="40" t="s">
        <v>389</v>
      </c>
      <c r="G101" s="40" t="s">
        <v>353</v>
      </c>
      <c r="H101" s="40" t="s">
        <v>242</v>
      </c>
      <c r="I101" s="40" t="s">
        <v>264</v>
      </c>
      <c r="J101" s="40" t="s">
        <v>97</v>
      </c>
      <c r="K101" s="40" t="s">
        <v>331</v>
      </c>
      <c r="L101" s="40" t="s">
        <v>244</v>
      </c>
      <c r="M101" s="40" t="s">
        <v>196</v>
      </c>
      <c r="N101" s="40" t="s">
        <v>351</v>
      </c>
      <c r="O101" s="40" t="s">
        <v>79</v>
      </c>
      <c r="P101" s="40" t="s">
        <v>333</v>
      </c>
      <c r="Q101" s="40" t="s">
        <v>172</v>
      </c>
      <c r="R101" s="40" t="s">
        <v>246</v>
      </c>
      <c r="S101" s="40" t="s">
        <v>84</v>
      </c>
      <c r="T101" s="40">
        <v>3.71</v>
      </c>
      <c r="U101" s="46">
        <v>47506</v>
      </c>
      <c r="V101" s="41">
        <v>6.8400000000000002E-2</v>
      </c>
      <c r="W101" s="41">
        <v>7.7899999999999997E-2</v>
      </c>
      <c r="X101" s="40" t="s">
        <v>247</v>
      </c>
      <c r="Y101" s="40"/>
      <c r="Z101" s="40">
        <v>361000</v>
      </c>
      <c r="AA101" s="40">
        <v>3.3719999999999999</v>
      </c>
      <c r="AB101" s="40">
        <v>99.400199999999998</v>
      </c>
      <c r="AC101" s="40"/>
      <c r="AD101" s="40">
        <v>1209.992</v>
      </c>
      <c r="AE101" s="40"/>
      <c r="AF101" s="40"/>
      <c r="AG101" s="40" t="s">
        <v>40</v>
      </c>
      <c r="AH101" s="41">
        <v>1.539092523762E-6</v>
      </c>
      <c r="AI101" s="41">
        <v>2.2572999999999999E-2</v>
      </c>
      <c r="AJ101" s="41">
        <v>5.5500000000000005E-4</v>
      </c>
      <c r="AK101" s="49"/>
    </row>
    <row r="102" spans="1:37" ht="15" x14ac:dyDescent="0.25">
      <c r="A102" s="42">
        <v>1328</v>
      </c>
      <c r="B102" s="42">
        <v>9759</v>
      </c>
      <c r="C102" s="40" t="s">
        <v>373</v>
      </c>
      <c r="D102" s="40" t="s">
        <v>374</v>
      </c>
      <c r="E102" s="40" t="s">
        <v>314</v>
      </c>
      <c r="F102" s="40" t="s">
        <v>378</v>
      </c>
      <c r="G102" s="40" t="s">
        <v>379</v>
      </c>
      <c r="H102" s="40" t="s">
        <v>242</v>
      </c>
      <c r="I102" s="40" t="s">
        <v>264</v>
      </c>
      <c r="J102" s="40" t="s">
        <v>97</v>
      </c>
      <c r="K102" s="40" t="s">
        <v>187</v>
      </c>
      <c r="L102" s="40" t="s">
        <v>244</v>
      </c>
      <c r="M102" s="40" t="s">
        <v>196</v>
      </c>
      <c r="N102" s="40" t="s">
        <v>380</v>
      </c>
      <c r="O102" s="40" t="s">
        <v>79</v>
      </c>
      <c r="P102" s="40" t="s">
        <v>363</v>
      </c>
      <c r="Q102" s="40" t="s">
        <v>172</v>
      </c>
      <c r="R102" s="40" t="s">
        <v>246</v>
      </c>
      <c r="S102" s="40" t="s">
        <v>84</v>
      </c>
      <c r="T102" s="40">
        <v>3.84</v>
      </c>
      <c r="U102" s="46">
        <v>47406</v>
      </c>
      <c r="V102" s="41">
        <v>3.9E-2</v>
      </c>
      <c r="W102" s="41">
        <v>5.1799999999999999E-2</v>
      </c>
      <c r="X102" s="40" t="s">
        <v>247</v>
      </c>
      <c r="Y102" s="40"/>
      <c r="Z102" s="40">
        <v>177000</v>
      </c>
      <c r="AA102" s="40">
        <v>3.3719999999999999</v>
      </c>
      <c r="AB102" s="40">
        <v>96.275700000000001</v>
      </c>
      <c r="AC102" s="40"/>
      <c r="AD102" s="40">
        <v>574.61599999999999</v>
      </c>
      <c r="AE102" s="40"/>
      <c r="AF102" s="40"/>
      <c r="AG102" s="40" t="s">
        <v>40</v>
      </c>
      <c r="AH102" s="41">
        <v>5.0571428571420002E-6</v>
      </c>
      <c r="AI102" s="41">
        <v>1.0718999999999999E-2</v>
      </c>
      <c r="AJ102" s="41">
        <v>2.63E-4</v>
      </c>
      <c r="AK102" s="49"/>
    </row>
    <row r="103" spans="1:37" ht="15" x14ac:dyDescent="0.25">
      <c r="A103" s="42">
        <v>1328</v>
      </c>
      <c r="B103" s="42">
        <v>9759</v>
      </c>
      <c r="C103" s="40" t="s">
        <v>341</v>
      </c>
      <c r="D103" s="40" t="s">
        <v>342</v>
      </c>
      <c r="E103" s="40" t="s">
        <v>314</v>
      </c>
      <c r="F103" s="40" t="s">
        <v>343</v>
      </c>
      <c r="G103" s="40" t="s">
        <v>344</v>
      </c>
      <c r="H103" s="40" t="s">
        <v>242</v>
      </c>
      <c r="I103" s="40" t="s">
        <v>264</v>
      </c>
      <c r="J103" s="40" t="s">
        <v>97</v>
      </c>
      <c r="K103" s="40" t="s">
        <v>338</v>
      </c>
      <c r="L103" s="40" t="s">
        <v>244</v>
      </c>
      <c r="M103" s="40" t="s">
        <v>196</v>
      </c>
      <c r="N103" s="40" t="s">
        <v>339</v>
      </c>
      <c r="O103" s="40" t="s">
        <v>79</v>
      </c>
      <c r="P103" s="40" t="s">
        <v>340</v>
      </c>
      <c r="Q103" s="40" t="s">
        <v>99</v>
      </c>
      <c r="R103" s="40" t="s">
        <v>246</v>
      </c>
      <c r="S103" s="40" t="s">
        <v>92</v>
      </c>
      <c r="T103" s="40">
        <v>3.85</v>
      </c>
      <c r="U103" s="46">
        <v>47589</v>
      </c>
      <c r="V103" s="41">
        <v>6.1249999999999999E-2</v>
      </c>
      <c r="W103" s="41">
        <v>5.33E-2</v>
      </c>
      <c r="X103" s="40" t="s">
        <v>267</v>
      </c>
      <c r="Y103" s="40"/>
      <c r="Z103" s="40">
        <v>232000</v>
      </c>
      <c r="AA103" s="40">
        <v>3.9552</v>
      </c>
      <c r="AB103" s="40">
        <v>104.4085</v>
      </c>
      <c r="AC103" s="40"/>
      <c r="AD103" s="40">
        <v>958.06</v>
      </c>
      <c r="AE103" s="40"/>
      <c r="AF103" s="40"/>
      <c r="AG103" s="40" t="s">
        <v>40</v>
      </c>
      <c r="AH103" s="41">
        <v>5.3739405577310004E-6</v>
      </c>
      <c r="AI103" s="41">
        <v>1.7873E-2</v>
      </c>
      <c r="AJ103" s="41">
        <v>4.3899999999999999E-4</v>
      </c>
      <c r="AK103" s="49"/>
    </row>
    <row r="104" spans="1:37" ht="15" x14ac:dyDescent="0.25">
      <c r="A104" s="42">
        <v>1328</v>
      </c>
      <c r="B104" s="42">
        <v>9759</v>
      </c>
      <c r="C104" s="40" t="s">
        <v>345</v>
      </c>
      <c r="D104" s="40" t="s">
        <v>346</v>
      </c>
      <c r="E104" s="40" t="s">
        <v>314</v>
      </c>
      <c r="F104" s="40" t="s">
        <v>347</v>
      </c>
      <c r="G104" s="40" t="s">
        <v>348</v>
      </c>
      <c r="H104" s="40" t="s">
        <v>242</v>
      </c>
      <c r="I104" s="40" t="s">
        <v>264</v>
      </c>
      <c r="J104" s="40" t="s">
        <v>97</v>
      </c>
      <c r="K104" s="40" t="s">
        <v>187</v>
      </c>
      <c r="L104" s="40" t="s">
        <v>244</v>
      </c>
      <c r="M104" s="40" t="s">
        <v>196</v>
      </c>
      <c r="N104" s="40" t="s">
        <v>323</v>
      </c>
      <c r="O104" s="40" t="s">
        <v>79</v>
      </c>
      <c r="P104" s="40" t="s">
        <v>110</v>
      </c>
      <c r="Q104" s="40" t="s">
        <v>99</v>
      </c>
      <c r="R104" s="40" t="s">
        <v>246</v>
      </c>
      <c r="S104" s="40" t="s">
        <v>84</v>
      </c>
      <c r="T104" s="40">
        <v>0.51</v>
      </c>
      <c r="U104" s="46">
        <v>46037</v>
      </c>
      <c r="V104" s="41">
        <v>3.6249999999999998E-2</v>
      </c>
      <c r="W104" s="41">
        <v>4.9399999999999999E-2</v>
      </c>
      <c r="X104" s="40" t="s">
        <v>247</v>
      </c>
      <c r="Y104" s="40"/>
      <c r="Z104" s="40">
        <v>300000</v>
      </c>
      <c r="AA104" s="40">
        <v>3.3719999999999999</v>
      </c>
      <c r="AB104" s="40">
        <v>101.07170000000001</v>
      </c>
      <c r="AC104" s="40"/>
      <c r="AD104" s="40">
        <v>1022.442</v>
      </c>
      <c r="AE104" s="40"/>
      <c r="AF104" s="40"/>
      <c r="AG104" s="40" t="s">
        <v>40</v>
      </c>
      <c r="AH104" s="41">
        <v>3.7609537778780001E-6</v>
      </c>
      <c r="AI104" s="41">
        <v>1.9074000000000001E-2</v>
      </c>
      <c r="AJ104" s="41">
        <v>4.6900000000000002E-4</v>
      </c>
      <c r="AK104" s="49"/>
    </row>
    <row r="105" spans="1:37" ht="15" x14ac:dyDescent="0.25">
      <c r="A105" s="42">
        <v>1328</v>
      </c>
      <c r="B105" s="42">
        <v>9759</v>
      </c>
      <c r="C105" s="40" t="s">
        <v>390</v>
      </c>
      <c r="D105" s="40" t="s">
        <v>391</v>
      </c>
      <c r="E105" s="40" t="s">
        <v>314</v>
      </c>
      <c r="F105" s="40" t="s">
        <v>392</v>
      </c>
      <c r="G105" s="40" t="s">
        <v>393</v>
      </c>
      <c r="H105" s="40" t="s">
        <v>242</v>
      </c>
      <c r="I105" s="40" t="s">
        <v>264</v>
      </c>
      <c r="J105" s="40" t="s">
        <v>97</v>
      </c>
      <c r="K105" s="40" t="s">
        <v>187</v>
      </c>
      <c r="L105" s="40" t="s">
        <v>244</v>
      </c>
      <c r="M105" s="40" t="s">
        <v>196</v>
      </c>
      <c r="N105" s="40" t="s">
        <v>323</v>
      </c>
      <c r="O105" s="40" t="s">
        <v>79</v>
      </c>
      <c r="P105" s="40" t="s">
        <v>110</v>
      </c>
      <c r="Q105" s="40" t="s">
        <v>99</v>
      </c>
      <c r="R105" s="40" t="s">
        <v>246</v>
      </c>
      <c r="S105" s="40" t="s">
        <v>84</v>
      </c>
      <c r="T105" s="40">
        <v>4.72</v>
      </c>
      <c r="U105" s="46">
        <v>48058</v>
      </c>
      <c r="V105" s="41">
        <v>6.7000000000000004E-2</v>
      </c>
      <c r="W105" s="41">
        <v>5.9200000000000003E-2</v>
      </c>
      <c r="X105" s="40" t="s">
        <v>247</v>
      </c>
      <c r="Y105" s="40"/>
      <c r="Z105" s="40">
        <v>1100000</v>
      </c>
      <c r="AA105" s="40">
        <v>3.3719999999999999</v>
      </c>
      <c r="AB105" s="40">
        <v>105.92570000000001</v>
      </c>
      <c r="AC105" s="40"/>
      <c r="AD105" s="40">
        <v>3928.998</v>
      </c>
      <c r="AE105" s="40"/>
      <c r="AF105" s="40"/>
      <c r="AG105" s="40" t="s">
        <v>40</v>
      </c>
      <c r="AH105" s="41">
        <v>1.1060767858615E-5</v>
      </c>
      <c r="AI105" s="41">
        <v>7.3298000000000002E-2</v>
      </c>
      <c r="AJ105" s="41">
        <v>1.802E-3</v>
      </c>
      <c r="AK105" s="49"/>
    </row>
    <row r="106" spans="1:37" ht="15" x14ac:dyDescent="0.25">
      <c r="A106" s="42">
        <v>1328</v>
      </c>
      <c r="B106" s="42">
        <v>9759</v>
      </c>
      <c r="C106" s="40" t="s">
        <v>319</v>
      </c>
      <c r="D106" s="40" t="s">
        <v>320</v>
      </c>
      <c r="E106" s="40" t="s">
        <v>314</v>
      </c>
      <c r="F106" s="40" t="s">
        <v>321</v>
      </c>
      <c r="G106" s="40" t="s">
        <v>322</v>
      </c>
      <c r="H106" s="40" t="s">
        <v>242</v>
      </c>
      <c r="I106" s="40" t="s">
        <v>264</v>
      </c>
      <c r="J106" s="40" t="s">
        <v>97</v>
      </c>
      <c r="K106" s="40" t="s">
        <v>187</v>
      </c>
      <c r="L106" s="40" t="s">
        <v>244</v>
      </c>
      <c r="M106" s="40" t="s">
        <v>196</v>
      </c>
      <c r="N106" s="40" t="s">
        <v>323</v>
      </c>
      <c r="O106" s="40" t="s">
        <v>79</v>
      </c>
      <c r="P106" s="40" t="s">
        <v>324</v>
      </c>
      <c r="Q106" s="40" t="s">
        <v>172</v>
      </c>
      <c r="R106" s="40" t="s">
        <v>246</v>
      </c>
      <c r="S106" s="40" t="s">
        <v>84</v>
      </c>
      <c r="T106" s="40">
        <v>0.05</v>
      </c>
      <c r="U106" s="46">
        <v>45860</v>
      </c>
      <c r="V106" s="41">
        <v>3.7499999999999999E-2</v>
      </c>
      <c r="W106" s="41">
        <v>5.2999999999999999E-2</v>
      </c>
      <c r="X106" s="40" t="s">
        <v>247</v>
      </c>
      <c r="Y106" s="40"/>
      <c r="Z106" s="40">
        <v>66000</v>
      </c>
      <c r="AA106" s="40">
        <v>3.3719999999999999</v>
      </c>
      <c r="AB106" s="40">
        <v>101.6142</v>
      </c>
      <c r="AC106" s="40"/>
      <c r="AD106" s="40">
        <v>226.14500000000001</v>
      </c>
      <c r="AE106" s="40"/>
      <c r="AF106" s="40"/>
      <c r="AG106" s="40" t="s">
        <v>40</v>
      </c>
      <c r="AH106" s="41">
        <v>1.3200000000000001E-6</v>
      </c>
      <c r="AI106" s="41">
        <v>4.2180000000000004E-3</v>
      </c>
      <c r="AJ106" s="41">
        <v>1.03E-4</v>
      </c>
      <c r="AK106" s="49"/>
    </row>
    <row r="107" spans="1:37" ht="15" x14ac:dyDescent="0.25">
      <c r="A107" s="42">
        <v>1328</v>
      </c>
      <c r="B107" s="42">
        <v>9759</v>
      </c>
      <c r="C107" s="40" t="s">
        <v>319</v>
      </c>
      <c r="D107" s="40" t="s">
        <v>320</v>
      </c>
      <c r="E107" s="40" t="s">
        <v>314</v>
      </c>
      <c r="F107" s="40" t="s">
        <v>325</v>
      </c>
      <c r="G107" s="40" t="s">
        <v>326</v>
      </c>
      <c r="H107" s="40" t="s">
        <v>242</v>
      </c>
      <c r="I107" s="40" t="s">
        <v>264</v>
      </c>
      <c r="J107" s="40" t="s">
        <v>97</v>
      </c>
      <c r="K107" s="40" t="s">
        <v>187</v>
      </c>
      <c r="L107" s="40" t="s">
        <v>244</v>
      </c>
      <c r="M107" s="40" t="s">
        <v>196</v>
      </c>
      <c r="N107" s="40" t="s">
        <v>323</v>
      </c>
      <c r="O107" s="40" t="s">
        <v>79</v>
      </c>
      <c r="P107" s="40" t="s">
        <v>324</v>
      </c>
      <c r="Q107" s="40" t="s">
        <v>172</v>
      </c>
      <c r="R107" s="40" t="s">
        <v>246</v>
      </c>
      <c r="S107" s="40" t="s">
        <v>84</v>
      </c>
      <c r="T107" s="40">
        <v>0.51</v>
      </c>
      <c r="U107" s="46">
        <v>46037</v>
      </c>
      <c r="V107" s="41">
        <v>4.2500000000000003E-2</v>
      </c>
      <c r="W107" s="41">
        <v>4.99E-2</v>
      </c>
      <c r="X107" s="40" t="s">
        <v>247</v>
      </c>
      <c r="Y107" s="40"/>
      <c r="Z107" s="40">
        <v>151000</v>
      </c>
      <c r="AA107" s="40">
        <v>3.3719999999999999</v>
      </c>
      <c r="AB107" s="40">
        <v>101.4362</v>
      </c>
      <c r="AC107" s="40"/>
      <c r="AD107" s="40">
        <v>516.48500000000001</v>
      </c>
      <c r="AE107" s="40"/>
      <c r="AF107" s="40"/>
      <c r="AG107" s="40" t="s">
        <v>40</v>
      </c>
      <c r="AH107" s="41">
        <v>3.0199999999999999E-6</v>
      </c>
      <c r="AI107" s="41">
        <v>9.6349999999999995E-3</v>
      </c>
      <c r="AJ107" s="41">
        <v>2.3599999999999999E-4</v>
      </c>
      <c r="AK107" s="49"/>
    </row>
    <row r="108" spans="1:37" ht="15" x14ac:dyDescent="0.25">
      <c r="A108" s="42">
        <v>1328</v>
      </c>
      <c r="B108" s="42">
        <v>9759</v>
      </c>
      <c r="C108" s="40" t="s">
        <v>327</v>
      </c>
      <c r="D108" s="40" t="s">
        <v>328</v>
      </c>
      <c r="E108" s="40" t="s">
        <v>314</v>
      </c>
      <c r="F108" s="40" t="s">
        <v>388</v>
      </c>
      <c r="G108" s="40" t="s">
        <v>350</v>
      </c>
      <c r="H108" s="40" t="s">
        <v>242</v>
      </c>
      <c r="I108" s="40" t="s">
        <v>264</v>
      </c>
      <c r="J108" s="40" t="s">
        <v>97</v>
      </c>
      <c r="K108" s="40" t="s">
        <v>331</v>
      </c>
      <c r="L108" s="40" t="s">
        <v>244</v>
      </c>
      <c r="M108" s="40" t="s">
        <v>196</v>
      </c>
      <c r="N108" s="40" t="s">
        <v>351</v>
      </c>
      <c r="O108" s="40" t="s">
        <v>79</v>
      </c>
      <c r="P108" s="40" t="s">
        <v>333</v>
      </c>
      <c r="Q108" s="40" t="s">
        <v>172</v>
      </c>
      <c r="R108" s="40" t="s">
        <v>246</v>
      </c>
      <c r="S108" s="40" t="s">
        <v>84</v>
      </c>
      <c r="T108" s="40">
        <v>0.52</v>
      </c>
      <c r="U108" s="46">
        <v>46045</v>
      </c>
      <c r="V108" s="41">
        <v>4.4999999999999998E-2</v>
      </c>
      <c r="W108" s="41">
        <v>6.9099999999999995E-2</v>
      </c>
      <c r="X108" s="40" t="s">
        <v>247</v>
      </c>
      <c r="Y108" s="40"/>
      <c r="Z108" s="40">
        <v>65000</v>
      </c>
      <c r="AA108" s="40">
        <v>3.3719999999999999</v>
      </c>
      <c r="AB108" s="40">
        <v>100.514</v>
      </c>
      <c r="AC108" s="40"/>
      <c r="AD108" s="40">
        <v>220.30699999999999</v>
      </c>
      <c r="AE108" s="40"/>
      <c r="AF108" s="40"/>
      <c r="AG108" s="40" t="s">
        <v>40</v>
      </c>
      <c r="AH108" s="41">
        <v>5.7808454797699996E-7</v>
      </c>
      <c r="AI108" s="41">
        <v>4.1099999999999999E-3</v>
      </c>
      <c r="AJ108" s="41">
        <v>1.01E-4</v>
      </c>
      <c r="AK108" s="49"/>
    </row>
    <row r="109" spans="1:37" ht="15" x14ac:dyDescent="0.25">
      <c r="A109" s="42">
        <v>1328</v>
      </c>
      <c r="B109" s="42">
        <v>9759</v>
      </c>
      <c r="C109" s="40" t="s">
        <v>334</v>
      </c>
      <c r="D109" s="40" t="s">
        <v>335</v>
      </c>
      <c r="E109" s="40" t="s">
        <v>314</v>
      </c>
      <c r="F109" s="40" t="s">
        <v>336</v>
      </c>
      <c r="G109" s="40" t="s">
        <v>337</v>
      </c>
      <c r="H109" s="40" t="s">
        <v>242</v>
      </c>
      <c r="I109" s="40" t="s">
        <v>264</v>
      </c>
      <c r="J109" s="40" t="s">
        <v>97</v>
      </c>
      <c r="K109" s="40" t="s">
        <v>338</v>
      </c>
      <c r="L109" s="40" t="s">
        <v>244</v>
      </c>
      <c r="M109" s="40" t="s">
        <v>196</v>
      </c>
      <c r="N109" s="40" t="s">
        <v>339</v>
      </c>
      <c r="O109" s="40" t="s">
        <v>79</v>
      </c>
      <c r="P109" s="40" t="s">
        <v>340</v>
      </c>
      <c r="Q109" s="40" t="s">
        <v>99</v>
      </c>
      <c r="R109" s="40" t="s">
        <v>246</v>
      </c>
      <c r="S109" s="40" t="s">
        <v>92</v>
      </c>
      <c r="T109" s="40">
        <v>0.65</v>
      </c>
      <c r="U109" s="46">
        <v>46090</v>
      </c>
      <c r="V109" s="41">
        <v>1.4999999999999999E-2</v>
      </c>
      <c r="W109" s="41">
        <v>5.79E-2</v>
      </c>
      <c r="X109" s="40" t="s">
        <v>267</v>
      </c>
      <c r="Y109" s="40"/>
      <c r="Z109" s="40">
        <v>167000</v>
      </c>
      <c r="AA109" s="40">
        <v>3.9552</v>
      </c>
      <c r="AB109" s="40">
        <v>97.164500000000004</v>
      </c>
      <c r="AC109" s="40"/>
      <c r="AD109" s="40">
        <v>641.79</v>
      </c>
      <c r="AE109" s="40"/>
      <c r="AF109" s="40"/>
      <c r="AG109" s="40" t="s">
        <v>40</v>
      </c>
      <c r="AH109" s="41">
        <v>2.385714285714E-6</v>
      </c>
      <c r="AI109" s="41">
        <v>1.1972999999999999E-2</v>
      </c>
      <c r="AJ109" s="41">
        <v>2.9399999999999999E-4</v>
      </c>
      <c r="AK109" s="49"/>
    </row>
    <row r="110" spans="1:37" ht="15" x14ac:dyDescent="0.25">
      <c r="A110" s="42">
        <v>1328</v>
      </c>
      <c r="B110" s="42">
        <v>9759</v>
      </c>
      <c r="C110" s="40" t="s">
        <v>373</v>
      </c>
      <c r="D110" s="40" t="s">
        <v>374</v>
      </c>
      <c r="E110" s="40" t="s">
        <v>314</v>
      </c>
      <c r="F110" s="40" t="s">
        <v>375</v>
      </c>
      <c r="G110" s="40" t="s">
        <v>376</v>
      </c>
      <c r="H110" s="40" t="s">
        <v>242</v>
      </c>
      <c r="I110" s="40" t="s">
        <v>264</v>
      </c>
      <c r="J110" s="40" t="s">
        <v>97</v>
      </c>
      <c r="K110" s="40" t="s">
        <v>187</v>
      </c>
      <c r="L110" s="40" t="s">
        <v>244</v>
      </c>
      <c r="M110" s="40" t="s">
        <v>196</v>
      </c>
      <c r="N110" s="40" t="s">
        <v>377</v>
      </c>
      <c r="O110" s="40" t="s">
        <v>79</v>
      </c>
      <c r="P110" s="40" t="s">
        <v>363</v>
      </c>
      <c r="Q110" s="40" t="s">
        <v>172</v>
      </c>
      <c r="R110" s="40" t="s">
        <v>246</v>
      </c>
      <c r="S110" s="40" t="s">
        <v>84</v>
      </c>
      <c r="T110" s="40">
        <v>0.82</v>
      </c>
      <c r="U110" s="46">
        <v>46249</v>
      </c>
      <c r="V110" s="41">
        <v>5.1249999999999997E-2</v>
      </c>
      <c r="W110" s="41">
        <v>5.0099999999999999E-2</v>
      </c>
      <c r="X110" s="40" t="s">
        <v>247</v>
      </c>
      <c r="Y110" s="40"/>
      <c r="Z110" s="40">
        <v>279000</v>
      </c>
      <c r="AA110" s="40">
        <v>3.3719999999999999</v>
      </c>
      <c r="AB110" s="40">
        <v>102.2221</v>
      </c>
      <c r="AC110" s="40"/>
      <c r="AD110" s="40">
        <v>961.69399999999996</v>
      </c>
      <c r="AE110" s="40"/>
      <c r="AF110" s="40"/>
      <c r="AG110" s="40" t="s">
        <v>40</v>
      </c>
      <c r="AH110" s="41">
        <v>5.5799999999999999E-6</v>
      </c>
      <c r="AI110" s="41">
        <v>1.7940999999999999E-2</v>
      </c>
      <c r="AJ110" s="41">
        <v>4.4099999999999999E-4</v>
      </c>
      <c r="AK110" s="49"/>
    </row>
    <row r="111" spans="1:37" ht="15" x14ac:dyDescent="0.25">
      <c r="A111" s="42">
        <v>1328</v>
      </c>
      <c r="B111" s="42">
        <v>9759</v>
      </c>
      <c r="C111" s="40" t="s">
        <v>327</v>
      </c>
      <c r="D111" s="40" t="s">
        <v>328</v>
      </c>
      <c r="E111" s="40" t="s">
        <v>314</v>
      </c>
      <c r="F111" s="40" t="s">
        <v>387</v>
      </c>
      <c r="G111" s="40" t="s">
        <v>356</v>
      </c>
      <c r="H111" s="40" t="s">
        <v>242</v>
      </c>
      <c r="I111" s="40" t="s">
        <v>264</v>
      </c>
      <c r="J111" s="40" t="s">
        <v>97</v>
      </c>
      <c r="K111" s="40" t="s">
        <v>331</v>
      </c>
      <c r="L111" s="40" t="s">
        <v>244</v>
      </c>
      <c r="M111" s="40" t="s">
        <v>196</v>
      </c>
      <c r="N111" s="40" t="s">
        <v>351</v>
      </c>
      <c r="O111" s="40" t="s">
        <v>79</v>
      </c>
      <c r="P111" s="40" t="s">
        <v>333</v>
      </c>
      <c r="Q111" s="40" t="s">
        <v>172</v>
      </c>
      <c r="R111" s="40" t="s">
        <v>246</v>
      </c>
      <c r="S111" s="40" t="s">
        <v>84</v>
      </c>
      <c r="T111" s="40">
        <v>4.46</v>
      </c>
      <c r="U111" s="46">
        <v>47876</v>
      </c>
      <c r="V111" s="41">
        <v>5.9499999999999997E-2</v>
      </c>
      <c r="W111" s="41">
        <v>8.2500000000000004E-2</v>
      </c>
      <c r="X111" s="40" t="s">
        <v>247</v>
      </c>
      <c r="Y111" s="40"/>
      <c r="Z111" s="40">
        <v>114000</v>
      </c>
      <c r="AA111" s="40">
        <v>3.3719999999999999</v>
      </c>
      <c r="AB111" s="40">
        <v>93.441500000000005</v>
      </c>
      <c r="AC111" s="40"/>
      <c r="AD111" s="40">
        <v>359.197</v>
      </c>
      <c r="AE111" s="40"/>
      <c r="AF111" s="40"/>
      <c r="AG111" s="40" t="s">
        <v>40</v>
      </c>
      <c r="AH111" s="41">
        <v>3.0179640338100002E-7</v>
      </c>
      <c r="AI111" s="41">
        <v>6.7010000000000004E-3</v>
      </c>
      <c r="AJ111" s="41">
        <v>1.64E-4</v>
      </c>
      <c r="AK111" s="49"/>
    </row>
    <row r="112" spans="1:37" ht="15" x14ac:dyDescent="0.25">
      <c r="A112" s="42">
        <v>1328</v>
      </c>
      <c r="B112" s="42">
        <v>9760</v>
      </c>
      <c r="C112" s="40" t="s">
        <v>275</v>
      </c>
      <c r="D112" s="40">
        <v>520018078</v>
      </c>
      <c r="E112" s="40" t="s">
        <v>239</v>
      </c>
      <c r="F112" s="40" t="s">
        <v>276</v>
      </c>
      <c r="G112" s="40" t="s">
        <v>277</v>
      </c>
      <c r="H112" s="40" t="s">
        <v>242</v>
      </c>
      <c r="I112" s="40" t="s">
        <v>243</v>
      </c>
      <c r="J112" s="40" t="s">
        <v>78</v>
      </c>
      <c r="K112" s="40" t="s">
        <v>78</v>
      </c>
      <c r="L112" s="40" t="s">
        <v>244</v>
      </c>
      <c r="M112" s="40" t="s">
        <v>139</v>
      </c>
      <c r="N112" s="40" t="s">
        <v>245</v>
      </c>
      <c r="O112" s="40" t="s">
        <v>79</v>
      </c>
      <c r="P112" s="40" t="s">
        <v>80</v>
      </c>
      <c r="Q112" s="40" t="s">
        <v>81</v>
      </c>
      <c r="R112" s="40" t="s">
        <v>246</v>
      </c>
      <c r="S112" s="40" t="s">
        <v>82</v>
      </c>
      <c r="T112" s="40">
        <v>2.09</v>
      </c>
      <c r="U112" s="46">
        <v>47361</v>
      </c>
      <c r="V112" s="41">
        <v>1.8599999999999998E-2</v>
      </c>
      <c r="W112" s="41">
        <v>2.5600000000000001E-2</v>
      </c>
      <c r="X112" s="40" t="s">
        <v>247</v>
      </c>
      <c r="Y112" s="40"/>
      <c r="Z112" s="40">
        <v>469800</v>
      </c>
      <c r="AA112" s="40">
        <v>1</v>
      </c>
      <c r="AB112" s="40">
        <v>104.2</v>
      </c>
      <c r="AC112" s="40"/>
      <c r="AD112" s="40">
        <v>489.53199999999998</v>
      </c>
      <c r="AE112" s="40"/>
      <c r="AF112" s="40"/>
      <c r="AG112" s="40" t="s">
        <v>40</v>
      </c>
      <c r="AH112" s="41">
        <v>1.6348174782650001E-6</v>
      </c>
      <c r="AI112" s="41">
        <v>0.171905</v>
      </c>
      <c r="AJ112" s="41">
        <v>1.6980000000000001E-3</v>
      </c>
      <c r="AK112" s="49"/>
    </row>
    <row r="113" spans="1:37" ht="15" x14ac:dyDescent="0.25">
      <c r="A113" s="42">
        <v>1328</v>
      </c>
      <c r="B113" s="42">
        <v>9760</v>
      </c>
      <c r="C113" s="40" t="s">
        <v>381</v>
      </c>
      <c r="D113" s="40">
        <v>520041146</v>
      </c>
      <c r="E113" s="40" t="s">
        <v>239</v>
      </c>
      <c r="F113" s="40" t="s">
        <v>382</v>
      </c>
      <c r="G113" s="40" t="s">
        <v>383</v>
      </c>
      <c r="H113" s="40" t="s">
        <v>242</v>
      </c>
      <c r="I113" s="40" t="s">
        <v>384</v>
      </c>
      <c r="J113" s="40" t="s">
        <v>78</v>
      </c>
      <c r="K113" s="40" t="s">
        <v>78</v>
      </c>
      <c r="L113" s="40" t="s">
        <v>244</v>
      </c>
      <c r="M113" s="40" t="s">
        <v>139</v>
      </c>
      <c r="N113" s="40" t="s">
        <v>385</v>
      </c>
      <c r="O113" s="40" t="s">
        <v>79</v>
      </c>
      <c r="P113" s="40" t="s">
        <v>386</v>
      </c>
      <c r="Q113" s="40" t="s">
        <v>91</v>
      </c>
      <c r="R113" s="40" t="s">
        <v>246</v>
      </c>
      <c r="S113" s="40" t="s">
        <v>82</v>
      </c>
      <c r="T113" s="40">
        <v>3.13</v>
      </c>
      <c r="U113" s="46">
        <v>46997</v>
      </c>
      <c r="V113" s="41">
        <v>7.4999999999999997E-3</v>
      </c>
      <c r="W113" s="41">
        <v>5.0999999999999997E-2</v>
      </c>
      <c r="X113" s="40" t="s">
        <v>267</v>
      </c>
      <c r="Y113" s="40"/>
      <c r="Z113" s="40">
        <v>56181</v>
      </c>
      <c r="AA113" s="40">
        <v>1</v>
      </c>
      <c r="AB113" s="40">
        <v>87.799899999999994</v>
      </c>
      <c r="AC113" s="40"/>
      <c r="AD113" s="40">
        <v>49.326999999999998</v>
      </c>
      <c r="AE113" s="40"/>
      <c r="AF113" s="40"/>
      <c r="AG113" s="40" t="s">
        <v>40</v>
      </c>
      <c r="AH113" s="41">
        <v>1.0570224486079999E-6</v>
      </c>
      <c r="AI113" s="41">
        <v>1.7321E-2</v>
      </c>
      <c r="AJ113" s="41">
        <v>1.7100000000000001E-4</v>
      </c>
      <c r="AK113" s="49"/>
    </row>
    <row r="114" spans="1:37" ht="15" x14ac:dyDescent="0.25">
      <c r="A114" s="42">
        <v>1328</v>
      </c>
      <c r="B114" s="42">
        <v>9760</v>
      </c>
      <c r="C114" s="40" t="s">
        <v>248</v>
      </c>
      <c r="D114" s="40">
        <v>520032046</v>
      </c>
      <c r="E114" s="40" t="s">
        <v>239</v>
      </c>
      <c r="F114" s="40" t="s">
        <v>249</v>
      </c>
      <c r="G114" s="40" t="s">
        <v>250</v>
      </c>
      <c r="H114" s="40" t="s">
        <v>242</v>
      </c>
      <c r="I114" s="40" t="s">
        <v>243</v>
      </c>
      <c r="J114" s="40" t="s">
        <v>78</v>
      </c>
      <c r="K114" s="40" t="s">
        <v>78</v>
      </c>
      <c r="L114" s="40" t="s">
        <v>244</v>
      </c>
      <c r="M114" s="40" t="s">
        <v>139</v>
      </c>
      <c r="N114" s="40" t="s">
        <v>245</v>
      </c>
      <c r="O114" s="40" t="s">
        <v>79</v>
      </c>
      <c r="P114" s="40" t="s">
        <v>80</v>
      </c>
      <c r="Q114" s="40" t="s">
        <v>81</v>
      </c>
      <c r="R114" s="40" t="s">
        <v>246</v>
      </c>
      <c r="S114" s="40" t="s">
        <v>82</v>
      </c>
      <c r="T114" s="40">
        <v>4.2</v>
      </c>
      <c r="U114" s="46">
        <v>48938</v>
      </c>
      <c r="V114" s="41">
        <v>1.9900000000000001E-2</v>
      </c>
      <c r="W114" s="41">
        <v>2.5700000000000001E-2</v>
      </c>
      <c r="X114" s="40" t="s">
        <v>247</v>
      </c>
      <c r="Y114" s="40"/>
      <c r="Z114" s="40">
        <v>473400</v>
      </c>
      <c r="AA114" s="40">
        <v>1</v>
      </c>
      <c r="AB114" s="40">
        <v>103.57</v>
      </c>
      <c r="AC114" s="40"/>
      <c r="AD114" s="40">
        <v>490.3</v>
      </c>
      <c r="AE114" s="40"/>
      <c r="AF114" s="40"/>
      <c r="AG114" s="40" t="s">
        <v>40</v>
      </c>
      <c r="AH114" s="41">
        <v>1.9481481481480002E-6</v>
      </c>
      <c r="AI114" s="41">
        <v>0.17217499999999999</v>
      </c>
      <c r="AJ114" s="41">
        <v>1.701E-3</v>
      </c>
      <c r="AK114" s="49"/>
    </row>
    <row r="115" spans="1:37" ht="15" x14ac:dyDescent="0.25">
      <c r="A115" s="42">
        <v>1328</v>
      </c>
      <c r="B115" s="42">
        <v>9760</v>
      </c>
      <c r="C115" s="40" t="s">
        <v>248</v>
      </c>
      <c r="D115" s="40">
        <v>520032046</v>
      </c>
      <c r="E115" s="40" t="s">
        <v>239</v>
      </c>
      <c r="F115" s="40" t="s">
        <v>286</v>
      </c>
      <c r="G115" s="40" t="s">
        <v>287</v>
      </c>
      <c r="H115" s="40" t="s">
        <v>242</v>
      </c>
      <c r="I115" s="40" t="s">
        <v>243</v>
      </c>
      <c r="J115" s="40" t="s">
        <v>78</v>
      </c>
      <c r="K115" s="40" t="s">
        <v>78</v>
      </c>
      <c r="L115" s="40" t="s">
        <v>244</v>
      </c>
      <c r="M115" s="40" t="s">
        <v>139</v>
      </c>
      <c r="N115" s="40" t="s">
        <v>245</v>
      </c>
      <c r="O115" s="40" t="s">
        <v>79</v>
      </c>
      <c r="P115" s="40" t="s">
        <v>80</v>
      </c>
      <c r="Q115" s="40" t="s">
        <v>81</v>
      </c>
      <c r="R115" s="40" t="s">
        <v>246</v>
      </c>
      <c r="S115" s="40" t="s">
        <v>82</v>
      </c>
      <c r="T115" s="40">
        <v>2.21</v>
      </c>
      <c r="U115" s="46">
        <v>46658</v>
      </c>
      <c r="V115" s="41">
        <v>1.2200000000000001E-2</v>
      </c>
      <c r="W115" s="41">
        <v>2.5000000000000001E-2</v>
      </c>
      <c r="X115" s="40" t="s">
        <v>247</v>
      </c>
      <c r="Y115" s="40"/>
      <c r="Z115" s="40">
        <v>122382</v>
      </c>
      <c r="AA115" s="40">
        <v>1</v>
      </c>
      <c r="AB115" s="40">
        <v>116.01990000000001</v>
      </c>
      <c r="AC115" s="40"/>
      <c r="AD115" s="40">
        <v>141.988</v>
      </c>
      <c r="AE115" s="40"/>
      <c r="AF115" s="40"/>
      <c r="AG115" s="40" t="s">
        <v>40</v>
      </c>
      <c r="AH115" s="41">
        <v>4.0582807071900001E-7</v>
      </c>
      <c r="AI115" s="41">
        <v>4.9860000000000002E-2</v>
      </c>
      <c r="AJ115" s="41">
        <v>4.9200000000000003E-4</v>
      </c>
      <c r="AK115" s="49"/>
    </row>
    <row r="116" spans="1:37" ht="15" x14ac:dyDescent="0.25">
      <c r="A116" s="42">
        <v>1328</v>
      </c>
      <c r="B116" s="42">
        <v>9760</v>
      </c>
      <c r="C116" s="40" t="s">
        <v>261</v>
      </c>
      <c r="D116" s="40">
        <v>515334662</v>
      </c>
      <c r="E116" s="40" t="s">
        <v>239</v>
      </c>
      <c r="F116" s="40" t="s">
        <v>294</v>
      </c>
      <c r="G116" s="40" t="s">
        <v>295</v>
      </c>
      <c r="H116" s="40" t="s">
        <v>242</v>
      </c>
      <c r="I116" s="40" t="s">
        <v>264</v>
      </c>
      <c r="J116" s="40" t="s">
        <v>78</v>
      </c>
      <c r="K116" s="40" t="s">
        <v>78</v>
      </c>
      <c r="L116" s="40" t="s">
        <v>244</v>
      </c>
      <c r="M116" s="40" t="s">
        <v>139</v>
      </c>
      <c r="N116" s="40" t="s">
        <v>265</v>
      </c>
      <c r="O116" s="40" t="s">
        <v>79</v>
      </c>
      <c r="P116" s="40" t="s">
        <v>266</v>
      </c>
      <c r="Q116" s="40" t="s">
        <v>91</v>
      </c>
      <c r="R116" s="40" t="s">
        <v>246</v>
      </c>
      <c r="S116" s="40" t="s">
        <v>82</v>
      </c>
      <c r="T116" s="40">
        <v>2.4300000000000002</v>
      </c>
      <c r="U116" s="46">
        <v>46995</v>
      </c>
      <c r="V116" s="41">
        <v>4.6899999999999997E-2</v>
      </c>
      <c r="W116" s="41">
        <v>6.1499999999999999E-2</v>
      </c>
      <c r="X116" s="40" t="s">
        <v>267</v>
      </c>
      <c r="Y116" s="40"/>
      <c r="Z116" s="40">
        <v>45019.17</v>
      </c>
      <c r="AA116" s="40">
        <v>1</v>
      </c>
      <c r="AB116" s="40">
        <v>94.119900000000001</v>
      </c>
      <c r="AC116" s="40"/>
      <c r="AD116" s="40">
        <v>42.372</v>
      </c>
      <c r="AE116" s="40"/>
      <c r="AF116" s="40"/>
      <c r="AG116" s="40" t="s">
        <v>40</v>
      </c>
      <c r="AH116" s="41">
        <v>3.4775607783200001E-7</v>
      </c>
      <c r="AI116" s="41">
        <v>1.4879E-2</v>
      </c>
      <c r="AJ116" s="41">
        <v>1.47E-4</v>
      </c>
      <c r="AK116" s="49"/>
    </row>
    <row r="117" spans="1:37" ht="15" x14ac:dyDescent="0.25">
      <c r="A117" s="42">
        <v>1328</v>
      </c>
      <c r="B117" s="42">
        <v>9760</v>
      </c>
      <c r="C117" s="40" t="s">
        <v>261</v>
      </c>
      <c r="D117" s="40">
        <v>515334662</v>
      </c>
      <c r="E117" s="40" t="s">
        <v>239</v>
      </c>
      <c r="F117" s="40" t="s">
        <v>262</v>
      </c>
      <c r="G117" s="40" t="s">
        <v>263</v>
      </c>
      <c r="H117" s="40" t="s">
        <v>242</v>
      </c>
      <c r="I117" s="40" t="s">
        <v>264</v>
      </c>
      <c r="J117" s="40" t="s">
        <v>78</v>
      </c>
      <c r="K117" s="40" t="s">
        <v>78</v>
      </c>
      <c r="L117" s="40" t="s">
        <v>244</v>
      </c>
      <c r="M117" s="40" t="s">
        <v>139</v>
      </c>
      <c r="N117" s="40" t="s">
        <v>265</v>
      </c>
      <c r="O117" s="40" t="s">
        <v>79</v>
      </c>
      <c r="P117" s="40" t="s">
        <v>266</v>
      </c>
      <c r="Q117" s="40" t="s">
        <v>91</v>
      </c>
      <c r="R117" s="40" t="s">
        <v>246</v>
      </c>
      <c r="S117" s="40" t="s">
        <v>82</v>
      </c>
      <c r="T117" s="40">
        <v>2.59</v>
      </c>
      <c r="U117" s="46">
        <v>46995</v>
      </c>
      <c r="V117" s="41">
        <v>4.6899999999999997E-2</v>
      </c>
      <c r="W117" s="41">
        <v>6.2E-2</v>
      </c>
      <c r="X117" s="40" t="s">
        <v>267</v>
      </c>
      <c r="Y117" s="40"/>
      <c r="Z117" s="40">
        <v>4042.16</v>
      </c>
      <c r="AA117" s="40">
        <v>1</v>
      </c>
      <c r="AB117" s="40">
        <v>95.529799999999994</v>
      </c>
      <c r="AC117" s="40"/>
      <c r="AD117" s="40">
        <v>3.8610000000000002</v>
      </c>
      <c r="AE117" s="40"/>
      <c r="AF117" s="40"/>
      <c r="AG117" s="40" t="s">
        <v>40</v>
      </c>
      <c r="AH117" s="41">
        <v>3.6641161864999997E-8</v>
      </c>
      <c r="AI117" s="41">
        <v>1.356E-3</v>
      </c>
      <c r="AJ117" s="41">
        <v>1.2999999999999999E-5</v>
      </c>
      <c r="AK117" s="49"/>
    </row>
    <row r="118" spans="1:37" ht="15" x14ac:dyDescent="0.25">
      <c r="A118" s="42">
        <v>1328</v>
      </c>
      <c r="B118" s="42">
        <v>9760</v>
      </c>
      <c r="C118" s="40" t="s">
        <v>275</v>
      </c>
      <c r="D118" s="40">
        <v>520018078</v>
      </c>
      <c r="E118" s="40" t="s">
        <v>239</v>
      </c>
      <c r="F118" s="40" t="s">
        <v>282</v>
      </c>
      <c r="G118" s="40" t="s">
        <v>283</v>
      </c>
      <c r="H118" s="40" t="s">
        <v>242</v>
      </c>
      <c r="I118" s="40" t="s">
        <v>243</v>
      </c>
      <c r="J118" s="40" t="s">
        <v>78</v>
      </c>
      <c r="K118" s="40" t="s">
        <v>78</v>
      </c>
      <c r="L118" s="40" t="s">
        <v>244</v>
      </c>
      <c r="M118" s="40" t="s">
        <v>139</v>
      </c>
      <c r="N118" s="40" t="s">
        <v>245</v>
      </c>
      <c r="O118" s="40" t="s">
        <v>79</v>
      </c>
      <c r="P118" s="40" t="s">
        <v>80</v>
      </c>
      <c r="Q118" s="40" t="s">
        <v>81</v>
      </c>
      <c r="R118" s="40" t="s">
        <v>246</v>
      </c>
      <c r="S118" s="40" t="s">
        <v>82</v>
      </c>
      <c r="T118" s="40">
        <v>4.3899999999999997</v>
      </c>
      <c r="U118" s="46">
        <v>48913</v>
      </c>
      <c r="V118" s="41">
        <v>2.0199999999999999E-2</v>
      </c>
      <c r="W118" s="41">
        <v>2.63E-2</v>
      </c>
      <c r="X118" s="40" t="s">
        <v>247</v>
      </c>
      <c r="Y118" s="40"/>
      <c r="Z118" s="40">
        <v>522000</v>
      </c>
      <c r="AA118" s="40">
        <v>1</v>
      </c>
      <c r="AB118" s="40">
        <v>102.52</v>
      </c>
      <c r="AC118" s="40"/>
      <c r="AD118" s="40">
        <v>535.154</v>
      </c>
      <c r="AE118" s="40"/>
      <c r="AF118" s="40"/>
      <c r="AG118" s="40" t="s">
        <v>40</v>
      </c>
      <c r="AH118" s="41">
        <v>1.4629979237759999E-6</v>
      </c>
      <c r="AI118" s="41">
        <v>0.18792600000000001</v>
      </c>
      <c r="AJ118" s="41">
        <v>1.856E-3</v>
      </c>
      <c r="AK118" s="49"/>
    </row>
    <row r="119" spans="1:37" ht="15" x14ac:dyDescent="0.25">
      <c r="A119" s="42">
        <v>1328</v>
      </c>
      <c r="B119" s="42">
        <v>9760</v>
      </c>
      <c r="C119" s="40" t="s">
        <v>327</v>
      </c>
      <c r="D119" s="40" t="s">
        <v>328</v>
      </c>
      <c r="E119" s="40" t="s">
        <v>314</v>
      </c>
      <c r="F119" s="40" t="s">
        <v>389</v>
      </c>
      <c r="G119" s="40" t="s">
        <v>353</v>
      </c>
      <c r="H119" s="40" t="s">
        <v>242</v>
      </c>
      <c r="I119" s="40" t="s">
        <v>264</v>
      </c>
      <c r="J119" s="40" t="s">
        <v>97</v>
      </c>
      <c r="K119" s="40" t="s">
        <v>331</v>
      </c>
      <c r="L119" s="40" t="s">
        <v>244</v>
      </c>
      <c r="M119" s="40" t="s">
        <v>196</v>
      </c>
      <c r="N119" s="40" t="s">
        <v>351</v>
      </c>
      <c r="O119" s="40" t="s">
        <v>79</v>
      </c>
      <c r="P119" s="40" t="s">
        <v>333</v>
      </c>
      <c r="Q119" s="40" t="s">
        <v>172</v>
      </c>
      <c r="R119" s="40" t="s">
        <v>246</v>
      </c>
      <c r="S119" s="40" t="s">
        <v>84</v>
      </c>
      <c r="T119" s="40">
        <v>3.71</v>
      </c>
      <c r="U119" s="46">
        <v>47506</v>
      </c>
      <c r="V119" s="41">
        <v>6.8400000000000002E-2</v>
      </c>
      <c r="W119" s="41">
        <v>7.7899999999999997E-2</v>
      </c>
      <c r="X119" s="40" t="s">
        <v>247</v>
      </c>
      <c r="Y119" s="40"/>
      <c r="Z119" s="40">
        <v>36000</v>
      </c>
      <c r="AA119" s="40">
        <v>3.3719999999999999</v>
      </c>
      <c r="AB119" s="40">
        <v>99.400199999999998</v>
      </c>
      <c r="AC119" s="40"/>
      <c r="AD119" s="40">
        <v>120.664</v>
      </c>
      <c r="AE119" s="40"/>
      <c r="AF119" s="40"/>
      <c r="AG119" s="40" t="s">
        <v>40</v>
      </c>
      <c r="AH119" s="41">
        <v>1.5348291095599999E-7</v>
      </c>
      <c r="AI119" s="41">
        <v>4.2372E-2</v>
      </c>
      <c r="AJ119" s="41">
        <v>4.1800000000000002E-4</v>
      </c>
      <c r="AK119" s="49"/>
    </row>
    <row r="120" spans="1:37" ht="15" x14ac:dyDescent="0.25">
      <c r="A120" s="42">
        <v>1328</v>
      </c>
      <c r="B120" s="42">
        <v>9760</v>
      </c>
      <c r="C120" s="40" t="s">
        <v>373</v>
      </c>
      <c r="D120" s="40" t="s">
        <v>374</v>
      </c>
      <c r="E120" s="40" t="s">
        <v>314</v>
      </c>
      <c r="F120" s="40" t="s">
        <v>378</v>
      </c>
      <c r="G120" s="40" t="s">
        <v>379</v>
      </c>
      <c r="H120" s="40" t="s">
        <v>242</v>
      </c>
      <c r="I120" s="40" t="s">
        <v>264</v>
      </c>
      <c r="J120" s="40" t="s">
        <v>97</v>
      </c>
      <c r="K120" s="40" t="s">
        <v>187</v>
      </c>
      <c r="L120" s="40" t="s">
        <v>244</v>
      </c>
      <c r="M120" s="40" t="s">
        <v>196</v>
      </c>
      <c r="N120" s="40" t="s">
        <v>380</v>
      </c>
      <c r="O120" s="40" t="s">
        <v>79</v>
      </c>
      <c r="P120" s="40" t="s">
        <v>363</v>
      </c>
      <c r="Q120" s="40" t="s">
        <v>172</v>
      </c>
      <c r="R120" s="40" t="s">
        <v>246</v>
      </c>
      <c r="S120" s="40" t="s">
        <v>84</v>
      </c>
      <c r="T120" s="40">
        <v>3.84</v>
      </c>
      <c r="U120" s="46">
        <v>47406</v>
      </c>
      <c r="V120" s="41">
        <v>3.9E-2</v>
      </c>
      <c r="W120" s="41">
        <v>5.1799999999999999E-2</v>
      </c>
      <c r="X120" s="40" t="s">
        <v>247</v>
      </c>
      <c r="Y120" s="40"/>
      <c r="Z120" s="40">
        <v>26000</v>
      </c>
      <c r="AA120" s="40">
        <v>3.3719999999999999</v>
      </c>
      <c r="AB120" s="40">
        <v>96.275700000000001</v>
      </c>
      <c r="AC120" s="40"/>
      <c r="AD120" s="40">
        <v>84.406999999999996</v>
      </c>
      <c r="AE120" s="40"/>
      <c r="AF120" s="40"/>
      <c r="AG120" s="40" t="s">
        <v>40</v>
      </c>
      <c r="AH120" s="41">
        <v>7.4285714285699996E-7</v>
      </c>
      <c r="AI120" s="41">
        <v>2.964E-2</v>
      </c>
      <c r="AJ120" s="41">
        <v>2.92E-4</v>
      </c>
      <c r="AK120" s="49"/>
    </row>
    <row r="121" spans="1:37" ht="15" x14ac:dyDescent="0.25">
      <c r="A121" s="42">
        <v>1328</v>
      </c>
      <c r="B121" s="42">
        <v>9760</v>
      </c>
      <c r="C121" s="40" t="s">
        <v>368</v>
      </c>
      <c r="D121" s="40" t="s">
        <v>369</v>
      </c>
      <c r="E121" s="40" t="s">
        <v>314</v>
      </c>
      <c r="F121" s="40" t="s">
        <v>370</v>
      </c>
      <c r="G121" s="40" t="s">
        <v>371</v>
      </c>
      <c r="H121" s="40" t="s">
        <v>242</v>
      </c>
      <c r="I121" s="40" t="s">
        <v>264</v>
      </c>
      <c r="J121" s="40" t="s">
        <v>97</v>
      </c>
      <c r="K121" s="40" t="s">
        <v>187</v>
      </c>
      <c r="L121" s="40" t="s">
        <v>244</v>
      </c>
      <c r="M121" s="40" t="s">
        <v>196</v>
      </c>
      <c r="N121" s="40" t="s">
        <v>372</v>
      </c>
      <c r="O121" s="40" t="s">
        <v>79</v>
      </c>
      <c r="P121" s="40" t="s">
        <v>363</v>
      </c>
      <c r="Q121" s="40" t="s">
        <v>172</v>
      </c>
      <c r="R121" s="40" t="s">
        <v>246</v>
      </c>
      <c r="S121" s="40" t="s">
        <v>84</v>
      </c>
      <c r="T121" s="40">
        <v>3.88</v>
      </c>
      <c r="U121" s="46">
        <v>58515</v>
      </c>
      <c r="V121" s="41">
        <v>6.7070000000000005E-2</v>
      </c>
      <c r="W121" s="41">
        <v>7.2800000000000004E-2</v>
      </c>
      <c r="X121" s="40" t="s">
        <v>267</v>
      </c>
      <c r="Y121" s="40"/>
      <c r="Z121" s="40">
        <v>2000</v>
      </c>
      <c r="AA121" s="40">
        <v>3.3719999999999999</v>
      </c>
      <c r="AB121" s="40">
        <v>98.900499999999994</v>
      </c>
      <c r="AC121" s="40"/>
      <c r="AD121" s="40">
        <v>6.67</v>
      </c>
      <c r="AE121" s="40"/>
      <c r="AF121" s="40"/>
      <c r="AG121" s="40" t="s">
        <v>40</v>
      </c>
      <c r="AH121" s="41">
        <v>2.6666666665999999E-8</v>
      </c>
      <c r="AI121" s="41">
        <v>2.3419999999999999E-3</v>
      </c>
      <c r="AJ121" s="41">
        <v>2.3E-5</v>
      </c>
      <c r="AK121" s="49"/>
    </row>
    <row r="122" spans="1:37" ht="15" x14ac:dyDescent="0.25">
      <c r="A122" s="42">
        <v>1328</v>
      </c>
      <c r="B122" s="42">
        <v>9760</v>
      </c>
      <c r="C122" s="40" t="s">
        <v>327</v>
      </c>
      <c r="D122" s="40" t="s">
        <v>328</v>
      </c>
      <c r="E122" s="40" t="s">
        <v>314</v>
      </c>
      <c r="F122" s="40" t="s">
        <v>388</v>
      </c>
      <c r="G122" s="40" t="s">
        <v>350</v>
      </c>
      <c r="H122" s="40" t="s">
        <v>242</v>
      </c>
      <c r="I122" s="40" t="s">
        <v>264</v>
      </c>
      <c r="J122" s="40" t="s">
        <v>97</v>
      </c>
      <c r="K122" s="40" t="s">
        <v>331</v>
      </c>
      <c r="L122" s="40" t="s">
        <v>244</v>
      </c>
      <c r="M122" s="40" t="s">
        <v>196</v>
      </c>
      <c r="N122" s="40" t="s">
        <v>351</v>
      </c>
      <c r="O122" s="40" t="s">
        <v>79</v>
      </c>
      <c r="P122" s="40" t="s">
        <v>333</v>
      </c>
      <c r="Q122" s="40" t="s">
        <v>172</v>
      </c>
      <c r="R122" s="40" t="s">
        <v>246</v>
      </c>
      <c r="S122" s="40" t="s">
        <v>84</v>
      </c>
      <c r="T122" s="40">
        <v>0.52</v>
      </c>
      <c r="U122" s="46">
        <v>46045</v>
      </c>
      <c r="V122" s="41">
        <v>4.4999999999999998E-2</v>
      </c>
      <c r="W122" s="41">
        <v>6.9099999999999995E-2</v>
      </c>
      <c r="X122" s="40" t="s">
        <v>247</v>
      </c>
      <c r="Y122" s="40"/>
      <c r="Z122" s="40">
        <v>26000</v>
      </c>
      <c r="AA122" s="40">
        <v>3.3719999999999999</v>
      </c>
      <c r="AB122" s="40">
        <v>100.514</v>
      </c>
      <c r="AC122" s="40"/>
      <c r="AD122" s="40">
        <v>88.123000000000005</v>
      </c>
      <c r="AE122" s="40"/>
      <c r="AF122" s="40"/>
      <c r="AG122" s="40" t="s">
        <v>40</v>
      </c>
      <c r="AH122" s="41">
        <v>2.31233819191E-7</v>
      </c>
      <c r="AI122" s="41">
        <v>3.0945E-2</v>
      </c>
      <c r="AJ122" s="41">
        <v>3.0499999999999999E-4</v>
      </c>
      <c r="AK122" s="49"/>
    </row>
    <row r="123" spans="1:37" ht="15" x14ac:dyDescent="0.25">
      <c r="A123" s="42">
        <v>1328</v>
      </c>
      <c r="B123" s="42">
        <v>9760</v>
      </c>
      <c r="C123" s="40" t="s">
        <v>319</v>
      </c>
      <c r="D123" s="40" t="s">
        <v>320</v>
      </c>
      <c r="E123" s="40" t="s">
        <v>314</v>
      </c>
      <c r="F123" s="40" t="s">
        <v>325</v>
      </c>
      <c r="G123" s="40" t="s">
        <v>326</v>
      </c>
      <c r="H123" s="40" t="s">
        <v>242</v>
      </c>
      <c r="I123" s="40" t="s">
        <v>264</v>
      </c>
      <c r="J123" s="40" t="s">
        <v>97</v>
      </c>
      <c r="K123" s="40" t="s">
        <v>187</v>
      </c>
      <c r="L123" s="40" t="s">
        <v>244</v>
      </c>
      <c r="M123" s="40" t="s">
        <v>196</v>
      </c>
      <c r="N123" s="40" t="s">
        <v>323</v>
      </c>
      <c r="O123" s="40" t="s">
        <v>79</v>
      </c>
      <c r="P123" s="40" t="s">
        <v>324</v>
      </c>
      <c r="Q123" s="40" t="s">
        <v>172</v>
      </c>
      <c r="R123" s="40" t="s">
        <v>246</v>
      </c>
      <c r="S123" s="40" t="s">
        <v>84</v>
      </c>
      <c r="T123" s="40">
        <v>0.51</v>
      </c>
      <c r="U123" s="46">
        <v>46037</v>
      </c>
      <c r="V123" s="41">
        <v>4.2500000000000003E-2</v>
      </c>
      <c r="W123" s="41">
        <v>4.99E-2</v>
      </c>
      <c r="X123" s="40" t="s">
        <v>247</v>
      </c>
      <c r="Y123" s="40"/>
      <c r="Z123" s="40">
        <v>15000</v>
      </c>
      <c r="AA123" s="40">
        <v>3.3719999999999999</v>
      </c>
      <c r="AB123" s="40">
        <v>101.4362</v>
      </c>
      <c r="AC123" s="40"/>
      <c r="AD123" s="40">
        <v>51.305999999999997</v>
      </c>
      <c r="AE123" s="40"/>
      <c r="AF123" s="40"/>
      <c r="AG123" s="40" t="s">
        <v>40</v>
      </c>
      <c r="AH123" s="41">
        <v>2.9999999999999999E-7</v>
      </c>
      <c r="AI123" s="41">
        <v>1.8016000000000001E-2</v>
      </c>
      <c r="AJ123" s="41">
        <v>1.7799999999999999E-4</v>
      </c>
      <c r="AK123" s="49"/>
    </row>
    <row r="124" spans="1:37" ht="15" x14ac:dyDescent="0.25">
      <c r="A124" s="42">
        <v>1328</v>
      </c>
      <c r="B124" s="42">
        <v>9760</v>
      </c>
      <c r="C124" s="40" t="s">
        <v>327</v>
      </c>
      <c r="D124" s="40" t="s">
        <v>328</v>
      </c>
      <c r="E124" s="40" t="s">
        <v>314</v>
      </c>
      <c r="F124" s="40" t="s">
        <v>387</v>
      </c>
      <c r="G124" s="40" t="s">
        <v>356</v>
      </c>
      <c r="H124" s="40" t="s">
        <v>242</v>
      </c>
      <c r="I124" s="40" t="s">
        <v>264</v>
      </c>
      <c r="J124" s="40" t="s">
        <v>97</v>
      </c>
      <c r="K124" s="40" t="s">
        <v>331</v>
      </c>
      <c r="L124" s="40" t="s">
        <v>244</v>
      </c>
      <c r="M124" s="40" t="s">
        <v>196</v>
      </c>
      <c r="N124" s="40" t="s">
        <v>351</v>
      </c>
      <c r="O124" s="40" t="s">
        <v>79</v>
      </c>
      <c r="P124" s="40" t="s">
        <v>333</v>
      </c>
      <c r="Q124" s="40" t="s">
        <v>172</v>
      </c>
      <c r="R124" s="40" t="s">
        <v>246</v>
      </c>
      <c r="S124" s="40" t="s">
        <v>84</v>
      </c>
      <c r="T124" s="40">
        <v>4.46</v>
      </c>
      <c r="U124" s="46">
        <v>47876</v>
      </c>
      <c r="V124" s="41">
        <v>5.9499999999999997E-2</v>
      </c>
      <c r="W124" s="41">
        <v>8.2500000000000004E-2</v>
      </c>
      <c r="X124" s="40" t="s">
        <v>247</v>
      </c>
      <c r="Y124" s="40"/>
      <c r="Z124" s="40">
        <v>38000</v>
      </c>
      <c r="AA124" s="40">
        <v>3.3719999999999999</v>
      </c>
      <c r="AB124" s="40">
        <v>93.441500000000005</v>
      </c>
      <c r="AC124" s="40"/>
      <c r="AD124" s="40">
        <v>119.732</v>
      </c>
      <c r="AE124" s="40"/>
      <c r="AF124" s="40"/>
      <c r="AG124" s="40" t="s">
        <v>40</v>
      </c>
      <c r="AH124" s="41">
        <v>1.00598801127E-7</v>
      </c>
      <c r="AI124" s="41">
        <v>4.2044999999999999E-2</v>
      </c>
      <c r="AJ124" s="41">
        <v>4.15E-4</v>
      </c>
      <c r="AK124" s="49"/>
    </row>
    <row r="125" spans="1:37" ht="15" x14ac:dyDescent="0.25">
      <c r="A125" s="42">
        <v>1328</v>
      </c>
      <c r="B125" s="42">
        <v>9760</v>
      </c>
      <c r="C125" s="40" t="s">
        <v>364</v>
      </c>
      <c r="D125" s="40" t="s">
        <v>365</v>
      </c>
      <c r="E125" s="40" t="s">
        <v>314</v>
      </c>
      <c r="F125" s="40" t="s">
        <v>366</v>
      </c>
      <c r="G125" s="40" t="s">
        <v>367</v>
      </c>
      <c r="H125" s="40" t="s">
        <v>242</v>
      </c>
      <c r="I125" s="40" t="s">
        <v>264</v>
      </c>
      <c r="J125" s="40" t="s">
        <v>97</v>
      </c>
      <c r="K125" s="40" t="s">
        <v>187</v>
      </c>
      <c r="L125" s="40" t="s">
        <v>244</v>
      </c>
      <c r="M125" s="40" t="s">
        <v>196</v>
      </c>
      <c r="N125" s="40" t="s">
        <v>323</v>
      </c>
      <c r="O125" s="40" t="s">
        <v>79</v>
      </c>
      <c r="P125" s="40" t="s">
        <v>324</v>
      </c>
      <c r="Q125" s="40" t="s">
        <v>172</v>
      </c>
      <c r="R125" s="40" t="s">
        <v>246</v>
      </c>
      <c r="S125" s="40" t="s">
        <v>84</v>
      </c>
      <c r="T125" s="40">
        <v>2.54</v>
      </c>
      <c r="U125" s="46">
        <v>46917</v>
      </c>
      <c r="V125" s="41">
        <v>7.9500000000000001E-2</v>
      </c>
      <c r="W125" s="41">
        <v>5.4100000000000002E-2</v>
      </c>
      <c r="X125" s="40" t="s">
        <v>247</v>
      </c>
      <c r="Y125" s="40"/>
      <c r="Z125" s="40">
        <v>68000</v>
      </c>
      <c r="AA125" s="40">
        <v>3.3719999999999999</v>
      </c>
      <c r="AB125" s="40">
        <v>107.24639999999999</v>
      </c>
      <c r="AC125" s="40"/>
      <c r="AD125" s="40">
        <v>245.91200000000001</v>
      </c>
      <c r="AE125" s="40"/>
      <c r="AF125" s="40"/>
      <c r="AG125" s="40" t="s">
        <v>40</v>
      </c>
      <c r="AH125" s="41">
        <v>1.0461538461530001E-6</v>
      </c>
      <c r="AI125" s="41">
        <v>8.6355000000000001E-2</v>
      </c>
      <c r="AJ125" s="41">
        <v>8.5300000000000003E-4</v>
      </c>
      <c r="AK125" s="49"/>
    </row>
    <row r="126" spans="1:37" ht="15" x14ac:dyDescent="0.25">
      <c r="A126" s="42">
        <v>1328</v>
      </c>
      <c r="B126" s="42">
        <v>9760</v>
      </c>
      <c r="C126" s="40" t="s">
        <v>357</v>
      </c>
      <c r="D126" s="40" t="s">
        <v>358</v>
      </c>
      <c r="E126" s="40" t="s">
        <v>314</v>
      </c>
      <c r="F126" s="40" t="s">
        <v>359</v>
      </c>
      <c r="G126" s="40" t="s">
        <v>360</v>
      </c>
      <c r="H126" s="40" t="s">
        <v>242</v>
      </c>
      <c r="I126" s="40" t="s">
        <v>264</v>
      </c>
      <c r="J126" s="40" t="s">
        <v>97</v>
      </c>
      <c r="K126" s="40" t="s">
        <v>361</v>
      </c>
      <c r="L126" s="40" t="s">
        <v>244</v>
      </c>
      <c r="M126" s="40" t="s">
        <v>196</v>
      </c>
      <c r="N126" s="40" t="s">
        <v>362</v>
      </c>
      <c r="O126" s="40" t="s">
        <v>79</v>
      </c>
      <c r="P126" s="40" t="s">
        <v>363</v>
      </c>
      <c r="Q126" s="40" t="s">
        <v>172</v>
      </c>
      <c r="R126" s="40" t="s">
        <v>246</v>
      </c>
      <c r="S126" s="40" t="s">
        <v>84</v>
      </c>
      <c r="T126" s="40">
        <v>1.04</v>
      </c>
      <c r="U126" s="46">
        <v>46521</v>
      </c>
      <c r="V126" s="41">
        <v>5.5E-2</v>
      </c>
      <c r="W126" s="41">
        <v>6.6100000000000006E-2</v>
      </c>
      <c r="X126" s="40" t="s">
        <v>247</v>
      </c>
      <c r="Y126" s="40"/>
      <c r="Z126" s="40">
        <v>17687.099999999999</v>
      </c>
      <c r="AA126" s="40">
        <v>3.3719999999999999</v>
      </c>
      <c r="AB126" s="40">
        <v>99.702699999999993</v>
      </c>
      <c r="AC126" s="40"/>
      <c r="AD126" s="40">
        <v>59.463999999999999</v>
      </c>
      <c r="AE126" s="40"/>
      <c r="AF126" s="40"/>
      <c r="AG126" s="40" t="s">
        <v>40</v>
      </c>
      <c r="AH126" s="41">
        <v>1.3255813953479999E-6</v>
      </c>
      <c r="AI126" s="41">
        <v>2.0881E-2</v>
      </c>
      <c r="AJ126" s="41">
        <v>2.0599999999999999E-4</v>
      </c>
      <c r="AK126" s="49"/>
    </row>
    <row r="127" spans="1:37" ht="15" x14ac:dyDescent="0.25">
      <c r="A127" s="42">
        <v>1328</v>
      </c>
      <c r="B127" s="42">
        <v>9760</v>
      </c>
      <c r="C127" s="40" t="s">
        <v>327</v>
      </c>
      <c r="D127" s="40" t="s">
        <v>328</v>
      </c>
      <c r="E127" s="40" t="s">
        <v>314</v>
      </c>
      <c r="F127" s="40" t="s">
        <v>329</v>
      </c>
      <c r="G127" s="40" t="s">
        <v>330</v>
      </c>
      <c r="H127" s="40" t="s">
        <v>242</v>
      </c>
      <c r="I127" s="40" t="s">
        <v>264</v>
      </c>
      <c r="J127" s="40" t="s">
        <v>97</v>
      </c>
      <c r="K127" s="40" t="s">
        <v>331</v>
      </c>
      <c r="L127" s="40" t="s">
        <v>244</v>
      </c>
      <c r="M127" s="40" t="s">
        <v>196</v>
      </c>
      <c r="N127" s="40" t="s">
        <v>332</v>
      </c>
      <c r="O127" s="40" t="s">
        <v>79</v>
      </c>
      <c r="P127" s="40" t="s">
        <v>333</v>
      </c>
      <c r="Q127" s="40" t="s">
        <v>172</v>
      </c>
      <c r="R127" s="40" t="s">
        <v>246</v>
      </c>
      <c r="S127" s="40" t="s">
        <v>92</v>
      </c>
      <c r="T127" s="40">
        <v>3.18</v>
      </c>
      <c r="U127" s="46">
        <v>47175</v>
      </c>
      <c r="V127" s="41">
        <v>4.7500000000000001E-2</v>
      </c>
      <c r="W127" s="41">
        <v>6.1199999999999997E-2</v>
      </c>
      <c r="X127" s="40" t="s">
        <v>247</v>
      </c>
      <c r="Y127" s="40"/>
      <c r="Z127" s="40">
        <v>17000</v>
      </c>
      <c r="AA127" s="40">
        <v>3.9552</v>
      </c>
      <c r="AB127" s="40">
        <v>96.959199999999996</v>
      </c>
      <c r="AC127" s="40"/>
      <c r="AD127" s="40">
        <v>65.194000000000003</v>
      </c>
      <c r="AE127" s="40"/>
      <c r="AF127" s="40"/>
      <c r="AG127" s="40" t="s">
        <v>40</v>
      </c>
      <c r="AH127" s="41">
        <v>1.36E-7</v>
      </c>
      <c r="AI127" s="41">
        <v>2.2893E-2</v>
      </c>
      <c r="AJ127" s="41">
        <v>2.2599999999999999E-4</v>
      </c>
      <c r="AK127" s="49"/>
    </row>
    <row r="128" spans="1:37" ht="15" x14ac:dyDescent="0.25">
      <c r="A128" s="42">
        <v>1328</v>
      </c>
      <c r="B128" s="42">
        <v>9760</v>
      </c>
      <c r="C128" s="40" t="s">
        <v>373</v>
      </c>
      <c r="D128" s="40" t="s">
        <v>374</v>
      </c>
      <c r="E128" s="40" t="s">
        <v>314</v>
      </c>
      <c r="F128" s="40" t="s">
        <v>375</v>
      </c>
      <c r="G128" s="40" t="s">
        <v>376</v>
      </c>
      <c r="H128" s="40" t="s">
        <v>242</v>
      </c>
      <c r="I128" s="40" t="s">
        <v>264</v>
      </c>
      <c r="J128" s="40" t="s">
        <v>97</v>
      </c>
      <c r="K128" s="40" t="s">
        <v>187</v>
      </c>
      <c r="L128" s="40" t="s">
        <v>244</v>
      </c>
      <c r="M128" s="40" t="s">
        <v>196</v>
      </c>
      <c r="N128" s="40" t="s">
        <v>377</v>
      </c>
      <c r="O128" s="40" t="s">
        <v>79</v>
      </c>
      <c r="P128" s="40" t="s">
        <v>363</v>
      </c>
      <c r="Q128" s="40" t="s">
        <v>172</v>
      </c>
      <c r="R128" s="40" t="s">
        <v>246</v>
      </c>
      <c r="S128" s="40" t="s">
        <v>84</v>
      </c>
      <c r="T128" s="40">
        <v>0.82</v>
      </c>
      <c r="U128" s="46">
        <v>46249</v>
      </c>
      <c r="V128" s="41">
        <v>5.1249999999999997E-2</v>
      </c>
      <c r="W128" s="41">
        <v>5.0099999999999999E-2</v>
      </c>
      <c r="X128" s="40" t="s">
        <v>247</v>
      </c>
      <c r="Y128" s="40"/>
      <c r="Z128" s="40">
        <v>31000</v>
      </c>
      <c r="AA128" s="40">
        <v>3.3719999999999999</v>
      </c>
      <c r="AB128" s="40">
        <v>102.2221</v>
      </c>
      <c r="AC128" s="40"/>
      <c r="AD128" s="40">
        <v>106.855</v>
      </c>
      <c r="AE128" s="40"/>
      <c r="AF128" s="40"/>
      <c r="AG128" s="40" t="s">
        <v>40</v>
      </c>
      <c r="AH128" s="41">
        <v>6.1999999999999999E-7</v>
      </c>
      <c r="AI128" s="41">
        <v>3.7523000000000001E-2</v>
      </c>
      <c r="AJ128" s="41">
        <v>3.6999999999999999E-4</v>
      </c>
      <c r="AK128" s="49"/>
    </row>
    <row r="129" spans="1:37" ht="15" x14ac:dyDescent="0.25">
      <c r="A129" s="42">
        <v>1328</v>
      </c>
      <c r="B129" s="42">
        <v>9760</v>
      </c>
      <c r="C129" s="40" t="s">
        <v>319</v>
      </c>
      <c r="D129" s="40" t="s">
        <v>320</v>
      </c>
      <c r="E129" s="40" t="s">
        <v>314</v>
      </c>
      <c r="F129" s="40" t="s">
        <v>321</v>
      </c>
      <c r="G129" s="40" t="s">
        <v>322</v>
      </c>
      <c r="H129" s="40" t="s">
        <v>242</v>
      </c>
      <c r="I129" s="40" t="s">
        <v>264</v>
      </c>
      <c r="J129" s="40" t="s">
        <v>97</v>
      </c>
      <c r="K129" s="40" t="s">
        <v>187</v>
      </c>
      <c r="L129" s="40" t="s">
        <v>244</v>
      </c>
      <c r="M129" s="40" t="s">
        <v>196</v>
      </c>
      <c r="N129" s="40" t="s">
        <v>323</v>
      </c>
      <c r="O129" s="40" t="s">
        <v>79</v>
      </c>
      <c r="P129" s="40" t="s">
        <v>324</v>
      </c>
      <c r="Q129" s="40" t="s">
        <v>172</v>
      </c>
      <c r="R129" s="40" t="s">
        <v>246</v>
      </c>
      <c r="S129" s="40" t="s">
        <v>84</v>
      </c>
      <c r="T129" s="40">
        <v>0.05</v>
      </c>
      <c r="U129" s="46">
        <v>45860</v>
      </c>
      <c r="V129" s="41">
        <v>3.7499999999999999E-2</v>
      </c>
      <c r="W129" s="41">
        <v>5.2999999999999999E-2</v>
      </c>
      <c r="X129" s="40" t="s">
        <v>247</v>
      </c>
      <c r="Y129" s="40"/>
      <c r="Z129" s="40">
        <v>15000</v>
      </c>
      <c r="AA129" s="40">
        <v>3.3719999999999999</v>
      </c>
      <c r="AB129" s="40">
        <v>101.6142</v>
      </c>
      <c r="AC129" s="40"/>
      <c r="AD129" s="40">
        <v>51.396999999999998</v>
      </c>
      <c r="AE129" s="40"/>
      <c r="AF129" s="40"/>
      <c r="AG129" s="40" t="s">
        <v>40</v>
      </c>
      <c r="AH129" s="41">
        <v>2.9999999999999999E-7</v>
      </c>
      <c r="AI129" s="41">
        <v>1.8048000000000002E-2</v>
      </c>
      <c r="AJ129" s="41">
        <v>1.7799999999999999E-4</v>
      </c>
      <c r="AK129" s="49"/>
    </row>
    <row r="130" spans="1:37" ht="15" x14ac:dyDescent="0.25">
      <c r="A130" s="42">
        <v>1328</v>
      </c>
      <c r="B130" s="42">
        <v>9760</v>
      </c>
      <c r="C130" s="40" t="s">
        <v>345</v>
      </c>
      <c r="D130" s="40" t="s">
        <v>346</v>
      </c>
      <c r="E130" s="40" t="s">
        <v>314</v>
      </c>
      <c r="F130" s="40" t="s">
        <v>347</v>
      </c>
      <c r="G130" s="40" t="s">
        <v>348</v>
      </c>
      <c r="H130" s="40" t="s">
        <v>242</v>
      </c>
      <c r="I130" s="40" t="s">
        <v>264</v>
      </c>
      <c r="J130" s="40" t="s">
        <v>97</v>
      </c>
      <c r="K130" s="40" t="s">
        <v>187</v>
      </c>
      <c r="L130" s="40" t="s">
        <v>244</v>
      </c>
      <c r="M130" s="40" t="s">
        <v>196</v>
      </c>
      <c r="N130" s="40" t="s">
        <v>323</v>
      </c>
      <c r="O130" s="40" t="s">
        <v>79</v>
      </c>
      <c r="P130" s="40" t="s">
        <v>110</v>
      </c>
      <c r="Q130" s="40" t="s">
        <v>99</v>
      </c>
      <c r="R130" s="40" t="s">
        <v>246</v>
      </c>
      <c r="S130" s="40" t="s">
        <v>84</v>
      </c>
      <c r="T130" s="40">
        <v>0.51</v>
      </c>
      <c r="U130" s="46">
        <v>46037</v>
      </c>
      <c r="V130" s="41">
        <v>3.6249999999999998E-2</v>
      </c>
      <c r="W130" s="41">
        <v>4.9399999999999999E-2</v>
      </c>
      <c r="X130" s="40" t="s">
        <v>247</v>
      </c>
      <c r="Y130" s="40"/>
      <c r="Z130" s="40">
        <v>28000</v>
      </c>
      <c r="AA130" s="40">
        <v>3.3719999999999999</v>
      </c>
      <c r="AB130" s="40">
        <v>101.07170000000001</v>
      </c>
      <c r="AC130" s="40"/>
      <c r="AD130" s="40">
        <v>95.427999999999997</v>
      </c>
      <c r="AE130" s="40"/>
      <c r="AF130" s="40"/>
      <c r="AG130" s="40" t="s">
        <v>40</v>
      </c>
      <c r="AH130" s="41">
        <v>3.5102235260099998E-7</v>
      </c>
      <c r="AI130" s="41">
        <v>3.3509999999999998E-2</v>
      </c>
      <c r="AJ130" s="41">
        <v>3.3100000000000002E-4</v>
      </c>
      <c r="AK130" s="49"/>
    </row>
    <row r="131" spans="1:37" ht="15" x14ac:dyDescent="0.25">
      <c r="A131" s="42">
        <v>1328</v>
      </c>
      <c r="B131" s="42">
        <v>12138</v>
      </c>
      <c r="C131" s="40" t="s">
        <v>268</v>
      </c>
      <c r="D131" s="40">
        <v>513141879</v>
      </c>
      <c r="E131" s="40" t="s">
        <v>239</v>
      </c>
      <c r="F131" s="40" t="s">
        <v>269</v>
      </c>
      <c r="G131" s="40" t="s">
        <v>270</v>
      </c>
      <c r="H131" s="40" t="s">
        <v>242</v>
      </c>
      <c r="I131" s="40" t="s">
        <v>243</v>
      </c>
      <c r="J131" s="40" t="s">
        <v>78</v>
      </c>
      <c r="K131" s="40" t="s">
        <v>78</v>
      </c>
      <c r="L131" s="40" t="s">
        <v>244</v>
      </c>
      <c r="M131" s="40" t="s">
        <v>139</v>
      </c>
      <c r="N131" s="40" t="s">
        <v>245</v>
      </c>
      <c r="O131" s="40" t="s">
        <v>79</v>
      </c>
      <c r="P131" s="40" t="s">
        <v>80</v>
      </c>
      <c r="Q131" s="40" t="s">
        <v>81</v>
      </c>
      <c r="R131" s="40" t="s">
        <v>246</v>
      </c>
      <c r="S131" s="40" t="s">
        <v>82</v>
      </c>
      <c r="T131" s="40">
        <v>0.19</v>
      </c>
      <c r="U131" s="46">
        <v>45910</v>
      </c>
      <c r="V131" s="41">
        <v>1E-3</v>
      </c>
      <c r="W131" s="41">
        <v>2.2200000000000001E-2</v>
      </c>
      <c r="X131" s="40" t="s">
        <v>247</v>
      </c>
      <c r="Y131" s="40"/>
      <c r="Z131" s="40">
        <v>609346.93000000005</v>
      </c>
      <c r="AA131" s="40">
        <v>1</v>
      </c>
      <c r="AB131" s="40">
        <v>115.96</v>
      </c>
      <c r="AC131" s="40"/>
      <c r="AD131" s="40">
        <v>706.59900000000005</v>
      </c>
      <c r="AE131" s="40"/>
      <c r="AF131" s="40"/>
      <c r="AG131" s="40" t="s">
        <v>40</v>
      </c>
      <c r="AH131" s="41">
        <v>4.0623128666659999E-6</v>
      </c>
      <c r="AI131" s="41">
        <v>1.6424999999999999E-2</v>
      </c>
      <c r="AJ131" s="41">
        <v>2.6200000000000003E-4</v>
      </c>
      <c r="AK131" s="49"/>
    </row>
    <row r="132" spans="1:37" ht="15" x14ac:dyDescent="0.25">
      <c r="A132" s="42">
        <v>1328</v>
      </c>
      <c r="B132" s="42">
        <v>12138</v>
      </c>
      <c r="C132" s="40" t="s">
        <v>238</v>
      </c>
      <c r="D132" s="40">
        <v>520000118</v>
      </c>
      <c r="E132" s="40" t="s">
        <v>239</v>
      </c>
      <c r="F132" s="40" t="s">
        <v>288</v>
      </c>
      <c r="G132" s="40" t="s">
        <v>289</v>
      </c>
      <c r="H132" s="40" t="s">
        <v>242</v>
      </c>
      <c r="I132" s="40" t="s">
        <v>243</v>
      </c>
      <c r="J132" s="40" t="s">
        <v>78</v>
      </c>
      <c r="K132" s="40" t="s">
        <v>78</v>
      </c>
      <c r="L132" s="40" t="s">
        <v>244</v>
      </c>
      <c r="M132" s="40" t="s">
        <v>139</v>
      </c>
      <c r="N132" s="40" t="s">
        <v>245</v>
      </c>
      <c r="O132" s="40" t="s">
        <v>79</v>
      </c>
      <c r="P132" s="40" t="s">
        <v>80</v>
      </c>
      <c r="Q132" s="40" t="s">
        <v>81</v>
      </c>
      <c r="R132" s="40" t="s">
        <v>246</v>
      </c>
      <c r="S132" s="40" t="s">
        <v>82</v>
      </c>
      <c r="T132" s="40">
        <v>3.72</v>
      </c>
      <c r="U132" s="46">
        <v>48547</v>
      </c>
      <c r="V132" s="41">
        <v>1.3899999999999999E-2</v>
      </c>
      <c r="W132" s="41">
        <v>2.5000000000000001E-2</v>
      </c>
      <c r="X132" s="40" t="s">
        <v>247</v>
      </c>
      <c r="Y132" s="40"/>
      <c r="Z132" s="40">
        <v>1509141.73</v>
      </c>
      <c r="AA132" s="40">
        <v>1</v>
      </c>
      <c r="AB132" s="40">
        <v>105.13</v>
      </c>
      <c r="AC132" s="40"/>
      <c r="AD132" s="40">
        <v>1586.5609999999999</v>
      </c>
      <c r="AE132" s="40"/>
      <c r="AF132" s="40"/>
      <c r="AG132" s="40" t="s">
        <v>40</v>
      </c>
      <c r="AH132" s="41">
        <v>9.4321358124999999E-6</v>
      </c>
      <c r="AI132" s="41">
        <v>3.6881999999999998E-2</v>
      </c>
      <c r="AJ132" s="41">
        <v>5.8799999999999998E-4</v>
      </c>
      <c r="AK132" s="49"/>
    </row>
    <row r="133" spans="1:37" ht="15" x14ac:dyDescent="0.25">
      <c r="A133" s="42">
        <v>1328</v>
      </c>
      <c r="B133" s="42">
        <v>12138</v>
      </c>
      <c r="C133" s="40" t="s">
        <v>275</v>
      </c>
      <c r="D133" s="40">
        <v>520018078</v>
      </c>
      <c r="E133" s="40" t="s">
        <v>239</v>
      </c>
      <c r="F133" s="40" t="s">
        <v>282</v>
      </c>
      <c r="G133" s="40" t="s">
        <v>283</v>
      </c>
      <c r="H133" s="40" t="s">
        <v>242</v>
      </c>
      <c r="I133" s="40" t="s">
        <v>243</v>
      </c>
      <c r="J133" s="40" t="s">
        <v>78</v>
      </c>
      <c r="K133" s="40" t="s">
        <v>78</v>
      </c>
      <c r="L133" s="40" t="s">
        <v>244</v>
      </c>
      <c r="M133" s="40" t="s">
        <v>139</v>
      </c>
      <c r="N133" s="40" t="s">
        <v>245</v>
      </c>
      <c r="O133" s="40" t="s">
        <v>79</v>
      </c>
      <c r="P133" s="40" t="s">
        <v>80</v>
      </c>
      <c r="Q133" s="40" t="s">
        <v>81</v>
      </c>
      <c r="R133" s="40" t="s">
        <v>246</v>
      </c>
      <c r="S133" s="40" t="s">
        <v>82</v>
      </c>
      <c r="T133" s="40">
        <v>4.3899999999999997</v>
      </c>
      <c r="U133" s="46">
        <v>48913</v>
      </c>
      <c r="V133" s="41">
        <v>2.0199999999999999E-2</v>
      </c>
      <c r="W133" s="41">
        <v>2.63E-2</v>
      </c>
      <c r="X133" s="40" t="s">
        <v>247</v>
      </c>
      <c r="Y133" s="40"/>
      <c r="Z133" s="40">
        <v>3110941</v>
      </c>
      <c r="AA133" s="40">
        <v>1</v>
      </c>
      <c r="AB133" s="40">
        <v>102.52</v>
      </c>
      <c r="AC133" s="40"/>
      <c r="AD133" s="40">
        <v>3189.337</v>
      </c>
      <c r="AE133" s="40"/>
      <c r="AF133" s="40"/>
      <c r="AG133" s="40" t="s">
        <v>40</v>
      </c>
      <c r="AH133" s="41">
        <v>8.7189659463409992E-6</v>
      </c>
      <c r="AI133" s="41">
        <v>7.4140999999999999E-2</v>
      </c>
      <c r="AJ133" s="41">
        <v>1.1820000000000001E-3</v>
      </c>
      <c r="AK133" s="49"/>
    </row>
    <row r="134" spans="1:37" ht="15" x14ac:dyDescent="0.25">
      <c r="A134" s="42">
        <v>1328</v>
      </c>
      <c r="B134" s="42">
        <v>12138</v>
      </c>
      <c r="C134" s="40" t="s">
        <v>290</v>
      </c>
      <c r="D134" s="40">
        <v>520000472</v>
      </c>
      <c r="E134" s="40" t="s">
        <v>239</v>
      </c>
      <c r="F134" s="40" t="s">
        <v>291</v>
      </c>
      <c r="G134" s="40" t="s">
        <v>292</v>
      </c>
      <c r="H134" s="40" t="s">
        <v>242</v>
      </c>
      <c r="I134" s="40" t="s">
        <v>243</v>
      </c>
      <c r="J134" s="40" t="s">
        <v>78</v>
      </c>
      <c r="K134" s="40" t="s">
        <v>78</v>
      </c>
      <c r="L134" s="40" t="s">
        <v>244</v>
      </c>
      <c r="M134" s="40" t="s">
        <v>139</v>
      </c>
      <c r="N134" s="40" t="s">
        <v>293</v>
      </c>
      <c r="O134" s="40" t="s">
        <v>79</v>
      </c>
      <c r="P134" s="40" t="s">
        <v>188</v>
      </c>
      <c r="Q134" s="40" t="s">
        <v>91</v>
      </c>
      <c r="R134" s="40" t="s">
        <v>246</v>
      </c>
      <c r="S134" s="40" t="s">
        <v>82</v>
      </c>
      <c r="T134" s="40">
        <v>0.65</v>
      </c>
      <c r="U134" s="46">
        <v>46081</v>
      </c>
      <c r="V134" s="41">
        <v>4.4999999999999998E-2</v>
      </c>
      <c r="W134" s="41">
        <v>2.9499999999999998E-2</v>
      </c>
      <c r="X134" s="40" t="s">
        <v>247</v>
      </c>
      <c r="Y134" s="40"/>
      <c r="Z134" s="40">
        <v>69804</v>
      </c>
      <c r="AA134" s="40">
        <v>1</v>
      </c>
      <c r="AB134" s="40">
        <v>121.68</v>
      </c>
      <c r="AC134" s="40"/>
      <c r="AD134" s="40">
        <v>84.938000000000002</v>
      </c>
      <c r="AE134" s="40"/>
      <c r="AF134" s="40"/>
      <c r="AG134" s="40" t="s">
        <v>40</v>
      </c>
      <c r="AH134" s="41">
        <v>4.7235011505899999E-7</v>
      </c>
      <c r="AI134" s="41">
        <v>1.9740000000000001E-3</v>
      </c>
      <c r="AJ134" s="41">
        <v>3.1000000000000001E-5</v>
      </c>
      <c r="AK134" s="49"/>
    </row>
    <row r="135" spans="1:37" ht="15" x14ac:dyDescent="0.25">
      <c r="A135" s="42">
        <v>1328</v>
      </c>
      <c r="B135" s="42">
        <v>12138</v>
      </c>
      <c r="C135" s="40" t="s">
        <v>275</v>
      </c>
      <c r="D135" s="40">
        <v>520018078</v>
      </c>
      <c r="E135" s="40" t="s">
        <v>239</v>
      </c>
      <c r="F135" s="40" t="s">
        <v>276</v>
      </c>
      <c r="G135" s="40" t="s">
        <v>277</v>
      </c>
      <c r="H135" s="40" t="s">
        <v>242</v>
      </c>
      <c r="I135" s="40" t="s">
        <v>243</v>
      </c>
      <c r="J135" s="40" t="s">
        <v>78</v>
      </c>
      <c r="K135" s="40" t="s">
        <v>78</v>
      </c>
      <c r="L135" s="40" t="s">
        <v>244</v>
      </c>
      <c r="M135" s="40" t="s">
        <v>139</v>
      </c>
      <c r="N135" s="40" t="s">
        <v>245</v>
      </c>
      <c r="O135" s="40" t="s">
        <v>79</v>
      </c>
      <c r="P135" s="40" t="s">
        <v>80</v>
      </c>
      <c r="Q135" s="40" t="s">
        <v>81</v>
      </c>
      <c r="R135" s="40" t="s">
        <v>246</v>
      </c>
      <c r="S135" s="40" t="s">
        <v>82</v>
      </c>
      <c r="T135" s="40">
        <v>2.09</v>
      </c>
      <c r="U135" s="46">
        <v>47361</v>
      </c>
      <c r="V135" s="41">
        <v>1.8599999999999998E-2</v>
      </c>
      <c r="W135" s="41">
        <v>2.5600000000000001E-2</v>
      </c>
      <c r="X135" s="40" t="s">
        <v>247</v>
      </c>
      <c r="Y135" s="40"/>
      <c r="Z135" s="40">
        <v>2799846.9</v>
      </c>
      <c r="AA135" s="40">
        <v>1</v>
      </c>
      <c r="AB135" s="40">
        <v>104.2</v>
      </c>
      <c r="AC135" s="40"/>
      <c r="AD135" s="40">
        <v>2917.44</v>
      </c>
      <c r="AE135" s="40"/>
      <c r="AF135" s="40"/>
      <c r="AG135" s="40" t="s">
        <v>40</v>
      </c>
      <c r="AH135" s="41">
        <v>9.7429515721329992E-6</v>
      </c>
      <c r="AI135" s="41">
        <v>6.7820000000000005E-2</v>
      </c>
      <c r="AJ135" s="41">
        <v>1.0809999999999999E-3</v>
      </c>
      <c r="AK135" s="49"/>
    </row>
    <row r="136" spans="1:37" ht="15" x14ac:dyDescent="0.25">
      <c r="A136" s="42">
        <v>1328</v>
      </c>
      <c r="B136" s="42">
        <v>12138</v>
      </c>
      <c r="C136" s="40" t="s">
        <v>238</v>
      </c>
      <c r="D136" s="40">
        <v>520000118</v>
      </c>
      <c r="E136" s="40" t="s">
        <v>239</v>
      </c>
      <c r="F136" s="40" t="s">
        <v>240</v>
      </c>
      <c r="G136" s="40" t="s">
        <v>241</v>
      </c>
      <c r="H136" s="40" t="s">
        <v>242</v>
      </c>
      <c r="I136" s="40" t="s">
        <v>243</v>
      </c>
      <c r="J136" s="40" t="s">
        <v>78</v>
      </c>
      <c r="K136" s="40" t="s">
        <v>78</v>
      </c>
      <c r="L136" s="40" t="s">
        <v>244</v>
      </c>
      <c r="M136" s="40" t="s">
        <v>139</v>
      </c>
      <c r="N136" s="40" t="s">
        <v>245</v>
      </c>
      <c r="O136" s="40" t="s">
        <v>79</v>
      </c>
      <c r="P136" s="40" t="s">
        <v>80</v>
      </c>
      <c r="Q136" s="40" t="s">
        <v>81</v>
      </c>
      <c r="R136" s="40" t="s">
        <v>246</v>
      </c>
      <c r="S136" s="40" t="s">
        <v>82</v>
      </c>
      <c r="T136" s="40">
        <v>1.81</v>
      </c>
      <c r="U136" s="46">
        <v>46872</v>
      </c>
      <c r="V136" s="41">
        <v>6.0000000000000001E-3</v>
      </c>
      <c r="W136" s="41">
        <v>2.47E-2</v>
      </c>
      <c r="X136" s="40" t="s">
        <v>247</v>
      </c>
      <c r="Y136" s="40"/>
      <c r="Z136" s="40">
        <v>556124.06000000006</v>
      </c>
      <c r="AA136" s="40">
        <v>1</v>
      </c>
      <c r="AB136" s="40">
        <v>114.32</v>
      </c>
      <c r="AC136" s="40"/>
      <c r="AD136" s="40">
        <v>635.76099999999997</v>
      </c>
      <c r="AE136" s="40"/>
      <c r="AF136" s="40"/>
      <c r="AG136" s="40" t="s">
        <v>40</v>
      </c>
      <c r="AH136" s="41">
        <v>8.3346493446540001E-6</v>
      </c>
      <c r="AI136" s="41">
        <v>1.4779E-2</v>
      </c>
      <c r="AJ136" s="41">
        <v>2.3499999999999999E-4</v>
      </c>
      <c r="AK136" s="49"/>
    </row>
    <row r="137" spans="1:37" ht="15" x14ac:dyDescent="0.25">
      <c r="A137" s="42">
        <v>1328</v>
      </c>
      <c r="B137" s="42">
        <v>12138</v>
      </c>
      <c r="C137" s="40" t="s">
        <v>248</v>
      </c>
      <c r="D137" s="40">
        <v>520032046</v>
      </c>
      <c r="E137" s="40" t="s">
        <v>239</v>
      </c>
      <c r="F137" s="40" t="s">
        <v>249</v>
      </c>
      <c r="G137" s="40" t="s">
        <v>250</v>
      </c>
      <c r="H137" s="40" t="s">
        <v>242</v>
      </c>
      <c r="I137" s="40" t="s">
        <v>243</v>
      </c>
      <c r="J137" s="40" t="s">
        <v>78</v>
      </c>
      <c r="K137" s="40" t="s">
        <v>78</v>
      </c>
      <c r="L137" s="40" t="s">
        <v>244</v>
      </c>
      <c r="M137" s="40" t="s">
        <v>139</v>
      </c>
      <c r="N137" s="40" t="s">
        <v>245</v>
      </c>
      <c r="O137" s="40" t="s">
        <v>79</v>
      </c>
      <c r="P137" s="40" t="s">
        <v>80</v>
      </c>
      <c r="Q137" s="40" t="s">
        <v>81</v>
      </c>
      <c r="R137" s="40" t="s">
        <v>246</v>
      </c>
      <c r="S137" s="40" t="s">
        <v>82</v>
      </c>
      <c r="T137" s="40">
        <v>4.2</v>
      </c>
      <c r="U137" s="46">
        <v>48938</v>
      </c>
      <c r="V137" s="41">
        <v>1.9900000000000001E-2</v>
      </c>
      <c r="W137" s="41">
        <v>2.5700000000000001E-2</v>
      </c>
      <c r="X137" s="40" t="s">
        <v>247</v>
      </c>
      <c r="Y137" s="40"/>
      <c r="Z137" s="40">
        <v>2797887.68</v>
      </c>
      <c r="AA137" s="40">
        <v>1</v>
      </c>
      <c r="AB137" s="40">
        <v>103.57</v>
      </c>
      <c r="AC137" s="40"/>
      <c r="AD137" s="40">
        <v>2897.7719999999999</v>
      </c>
      <c r="AE137" s="40"/>
      <c r="AF137" s="40"/>
      <c r="AG137" s="40" t="s">
        <v>40</v>
      </c>
      <c r="AH137" s="41">
        <v>1.1513941069958E-5</v>
      </c>
      <c r="AI137" s="41">
        <v>6.7363000000000006E-2</v>
      </c>
      <c r="AJ137" s="41">
        <v>1.0740000000000001E-3</v>
      </c>
      <c r="AK137" s="49"/>
    </row>
    <row r="138" spans="1:37" ht="15" x14ac:dyDescent="0.25">
      <c r="A138" s="42">
        <v>1328</v>
      </c>
      <c r="B138" s="42">
        <v>12138</v>
      </c>
      <c r="C138" s="40" t="s">
        <v>255</v>
      </c>
      <c r="D138" s="40">
        <v>520029935</v>
      </c>
      <c r="E138" s="40" t="s">
        <v>239</v>
      </c>
      <c r="F138" s="40" t="s">
        <v>284</v>
      </c>
      <c r="G138" s="40" t="s">
        <v>285</v>
      </c>
      <c r="H138" s="40" t="s">
        <v>242</v>
      </c>
      <c r="I138" s="40" t="s">
        <v>243</v>
      </c>
      <c r="J138" s="40" t="s">
        <v>78</v>
      </c>
      <c r="K138" s="40" t="s">
        <v>78</v>
      </c>
      <c r="L138" s="40" t="s">
        <v>244</v>
      </c>
      <c r="M138" s="40" t="s">
        <v>139</v>
      </c>
      <c r="N138" s="40" t="s">
        <v>245</v>
      </c>
      <c r="O138" s="40" t="s">
        <v>79</v>
      </c>
      <c r="P138" s="40" t="s">
        <v>80</v>
      </c>
      <c r="Q138" s="40" t="s">
        <v>81</v>
      </c>
      <c r="R138" s="40" t="s">
        <v>246</v>
      </c>
      <c r="S138" s="40" t="s">
        <v>82</v>
      </c>
      <c r="T138" s="40">
        <v>4.8899999999999997</v>
      </c>
      <c r="U138" s="46">
        <v>49388</v>
      </c>
      <c r="V138" s="41">
        <v>2.1100000000000001E-2</v>
      </c>
      <c r="W138" s="41">
        <v>2.6200000000000001E-2</v>
      </c>
      <c r="X138" s="40" t="s">
        <v>247</v>
      </c>
      <c r="Y138" s="40"/>
      <c r="Z138" s="40">
        <v>2808370.83</v>
      </c>
      <c r="AA138" s="40">
        <v>1</v>
      </c>
      <c r="AB138" s="40">
        <v>103.16</v>
      </c>
      <c r="AC138" s="40"/>
      <c r="AD138" s="40">
        <v>2897.1149999999998</v>
      </c>
      <c r="AE138" s="40"/>
      <c r="AF138" s="40"/>
      <c r="AG138" s="40" t="s">
        <v>40</v>
      </c>
      <c r="AH138" s="41">
        <v>1.0794662873207E-5</v>
      </c>
      <c r="AI138" s="41">
        <v>6.7347000000000004E-2</v>
      </c>
      <c r="AJ138" s="41">
        <v>1.0740000000000001E-3</v>
      </c>
      <c r="AK138" s="49"/>
    </row>
    <row r="139" spans="1:37" ht="15" x14ac:dyDescent="0.25">
      <c r="A139" s="42">
        <v>1328</v>
      </c>
      <c r="B139" s="42">
        <v>12138</v>
      </c>
      <c r="C139" s="40" t="s">
        <v>248</v>
      </c>
      <c r="D139" s="40">
        <v>520032046</v>
      </c>
      <c r="E139" s="40" t="s">
        <v>239</v>
      </c>
      <c r="F139" s="40" t="s">
        <v>286</v>
      </c>
      <c r="G139" s="40" t="s">
        <v>287</v>
      </c>
      <c r="H139" s="40" t="s">
        <v>242</v>
      </c>
      <c r="I139" s="40" t="s">
        <v>243</v>
      </c>
      <c r="J139" s="40" t="s">
        <v>78</v>
      </c>
      <c r="K139" s="40" t="s">
        <v>78</v>
      </c>
      <c r="L139" s="40" t="s">
        <v>244</v>
      </c>
      <c r="M139" s="40" t="s">
        <v>139</v>
      </c>
      <c r="N139" s="40" t="s">
        <v>245</v>
      </c>
      <c r="O139" s="40" t="s">
        <v>79</v>
      </c>
      <c r="P139" s="40" t="s">
        <v>80</v>
      </c>
      <c r="Q139" s="40" t="s">
        <v>81</v>
      </c>
      <c r="R139" s="40" t="s">
        <v>246</v>
      </c>
      <c r="S139" s="40" t="s">
        <v>82</v>
      </c>
      <c r="T139" s="40">
        <v>2.21</v>
      </c>
      <c r="U139" s="46">
        <v>46658</v>
      </c>
      <c r="V139" s="41">
        <v>1.2200000000000001E-2</v>
      </c>
      <c r="W139" s="41">
        <v>2.5000000000000001E-2</v>
      </c>
      <c r="X139" s="40" t="s">
        <v>247</v>
      </c>
      <c r="Y139" s="40"/>
      <c r="Z139" s="40">
        <v>2222961.29</v>
      </c>
      <c r="AA139" s="40">
        <v>1</v>
      </c>
      <c r="AB139" s="40">
        <v>116.02</v>
      </c>
      <c r="AC139" s="40"/>
      <c r="AD139" s="40">
        <v>2579.08</v>
      </c>
      <c r="AE139" s="40"/>
      <c r="AF139" s="40"/>
      <c r="AG139" s="40" t="s">
        <v>40</v>
      </c>
      <c r="AH139" s="41">
        <v>7.3715096305490002E-6</v>
      </c>
      <c r="AI139" s="41">
        <v>5.9954E-2</v>
      </c>
      <c r="AJ139" s="41">
        <v>9.5600000000000004E-4</v>
      </c>
      <c r="AK139" s="49"/>
    </row>
    <row r="140" spans="1:37" ht="15" x14ac:dyDescent="0.25">
      <c r="A140" s="42">
        <v>1328</v>
      </c>
      <c r="B140" s="42">
        <v>12138</v>
      </c>
      <c r="C140" s="40" t="s">
        <v>278</v>
      </c>
      <c r="D140" s="40">
        <v>520023896</v>
      </c>
      <c r="E140" s="40" t="s">
        <v>239</v>
      </c>
      <c r="F140" s="40" t="s">
        <v>279</v>
      </c>
      <c r="G140" s="40" t="s">
        <v>280</v>
      </c>
      <c r="H140" s="40" t="s">
        <v>242</v>
      </c>
      <c r="I140" s="40" t="s">
        <v>243</v>
      </c>
      <c r="J140" s="40" t="s">
        <v>78</v>
      </c>
      <c r="K140" s="40" t="s">
        <v>78</v>
      </c>
      <c r="L140" s="40" t="s">
        <v>244</v>
      </c>
      <c r="M140" s="40" t="s">
        <v>139</v>
      </c>
      <c r="N140" s="40" t="s">
        <v>254</v>
      </c>
      <c r="O140" s="40" t="s">
        <v>79</v>
      </c>
      <c r="P140" s="40" t="s">
        <v>281</v>
      </c>
      <c r="Q140" s="40" t="s">
        <v>81</v>
      </c>
      <c r="R140" s="40" t="s">
        <v>246</v>
      </c>
      <c r="S140" s="40" t="s">
        <v>82</v>
      </c>
      <c r="T140" s="40">
        <v>0.5</v>
      </c>
      <c r="U140" s="46">
        <v>46022</v>
      </c>
      <c r="V140" s="41">
        <v>4.9500000000000002E-2</v>
      </c>
      <c r="W140" s="41">
        <v>3.3000000000000002E-2</v>
      </c>
      <c r="X140" s="40" t="s">
        <v>247</v>
      </c>
      <c r="Y140" s="40"/>
      <c r="Z140" s="40">
        <v>156095.48000000001</v>
      </c>
      <c r="AA140" s="40">
        <v>1</v>
      </c>
      <c r="AB140" s="40">
        <v>145.99</v>
      </c>
      <c r="AC140" s="40"/>
      <c r="AD140" s="40">
        <v>227.88399999999999</v>
      </c>
      <c r="AE140" s="40"/>
      <c r="AF140" s="40"/>
      <c r="AG140" s="40" t="s">
        <v>40</v>
      </c>
      <c r="AH140" s="41">
        <v>8.5086783700950003E-6</v>
      </c>
      <c r="AI140" s="41">
        <v>5.2969999999999996E-3</v>
      </c>
      <c r="AJ140" s="41">
        <v>8.3999999999999995E-5</v>
      </c>
      <c r="AK140" s="49"/>
    </row>
    <row r="141" spans="1:37" ht="15" x14ac:dyDescent="0.25">
      <c r="A141" s="42">
        <v>1328</v>
      </c>
      <c r="B141" s="42">
        <v>12138</v>
      </c>
      <c r="C141" s="40" t="s">
        <v>251</v>
      </c>
      <c r="D141" s="40">
        <v>520025586</v>
      </c>
      <c r="E141" s="40" t="s">
        <v>239</v>
      </c>
      <c r="F141" s="40" t="s">
        <v>252</v>
      </c>
      <c r="G141" s="40" t="s">
        <v>253</v>
      </c>
      <c r="H141" s="40" t="s">
        <v>242</v>
      </c>
      <c r="I141" s="40" t="s">
        <v>243</v>
      </c>
      <c r="J141" s="40" t="s">
        <v>78</v>
      </c>
      <c r="K141" s="40" t="s">
        <v>78</v>
      </c>
      <c r="L141" s="40" t="s">
        <v>244</v>
      </c>
      <c r="M141" s="40" t="s">
        <v>139</v>
      </c>
      <c r="N141" s="40" t="s">
        <v>254</v>
      </c>
      <c r="O141" s="40" t="s">
        <v>79</v>
      </c>
      <c r="P141" s="40" t="s">
        <v>113</v>
      </c>
      <c r="Q141" s="40" t="s">
        <v>113</v>
      </c>
      <c r="R141" s="40" t="s">
        <v>113</v>
      </c>
      <c r="S141" s="40" t="s">
        <v>82</v>
      </c>
      <c r="T141" s="40">
        <v>2.44</v>
      </c>
      <c r="U141" s="46">
        <v>46934</v>
      </c>
      <c r="V141" s="41">
        <v>3.6999999999999998E-2</v>
      </c>
      <c r="W141" s="41">
        <v>3.6799999999999999E-2</v>
      </c>
      <c r="X141" s="40" t="s">
        <v>247</v>
      </c>
      <c r="Y141" s="40"/>
      <c r="Z141" s="40">
        <v>582444.84</v>
      </c>
      <c r="AA141" s="40">
        <v>1</v>
      </c>
      <c r="AB141" s="40">
        <v>117.19</v>
      </c>
      <c r="AC141" s="40"/>
      <c r="AD141" s="40">
        <v>682.56700000000001</v>
      </c>
      <c r="AE141" s="40"/>
      <c r="AF141" s="40"/>
      <c r="AG141" s="40" t="s">
        <v>40</v>
      </c>
      <c r="AH141" s="41">
        <v>1.3224164423558E-5</v>
      </c>
      <c r="AI141" s="41">
        <v>1.5866999999999999E-2</v>
      </c>
      <c r="AJ141" s="41">
        <v>2.5300000000000002E-4</v>
      </c>
      <c r="AK141" s="49"/>
    </row>
    <row r="142" spans="1:37" ht="15" x14ac:dyDescent="0.25">
      <c r="A142" s="42">
        <v>1328</v>
      </c>
      <c r="B142" s="42">
        <v>12138</v>
      </c>
      <c r="C142" s="40" t="s">
        <v>248</v>
      </c>
      <c r="D142" s="40">
        <v>520032046</v>
      </c>
      <c r="E142" s="40" t="s">
        <v>239</v>
      </c>
      <c r="F142" s="40" t="s">
        <v>259</v>
      </c>
      <c r="G142" s="40" t="s">
        <v>260</v>
      </c>
      <c r="H142" s="40" t="s">
        <v>242</v>
      </c>
      <c r="I142" s="40" t="s">
        <v>243</v>
      </c>
      <c r="J142" s="40" t="s">
        <v>78</v>
      </c>
      <c r="K142" s="40" t="s">
        <v>78</v>
      </c>
      <c r="L142" s="40" t="s">
        <v>244</v>
      </c>
      <c r="M142" s="40" t="s">
        <v>139</v>
      </c>
      <c r="N142" s="40" t="s">
        <v>245</v>
      </c>
      <c r="O142" s="40" t="s">
        <v>79</v>
      </c>
      <c r="P142" s="40" t="s">
        <v>80</v>
      </c>
      <c r="Q142" s="40" t="s">
        <v>81</v>
      </c>
      <c r="R142" s="40" t="s">
        <v>246</v>
      </c>
      <c r="S142" s="40" t="s">
        <v>82</v>
      </c>
      <c r="T142" s="40">
        <v>5.34</v>
      </c>
      <c r="U142" s="46">
        <v>50007</v>
      </c>
      <c r="V142" s="41">
        <v>2.6800000000000001E-2</v>
      </c>
      <c r="W142" s="41">
        <v>2.63E-2</v>
      </c>
      <c r="X142" s="40" t="s">
        <v>247</v>
      </c>
      <c r="Y142" s="40"/>
      <c r="Z142" s="40">
        <v>2413108.64</v>
      </c>
      <c r="AA142" s="40">
        <v>1</v>
      </c>
      <c r="AB142" s="40">
        <v>103.01</v>
      </c>
      <c r="AC142" s="40"/>
      <c r="AD142" s="40">
        <v>2485.7429999999999</v>
      </c>
      <c r="AE142" s="40"/>
      <c r="AF142" s="40"/>
      <c r="AG142" s="40" t="s">
        <v>40</v>
      </c>
      <c r="AH142" s="41">
        <v>8.6182451428570004E-6</v>
      </c>
      <c r="AI142" s="41">
        <v>5.7784000000000002E-2</v>
      </c>
      <c r="AJ142" s="41">
        <v>9.2100000000000005E-4</v>
      </c>
      <c r="AK142" s="49"/>
    </row>
    <row r="143" spans="1:37" ht="15" x14ac:dyDescent="0.25">
      <c r="A143" s="42">
        <v>1328</v>
      </c>
      <c r="B143" s="42">
        <v>12138</v>
      </c>
      <c r="C143" s="40" t="s">
        <v>255</v>
      </c>
      <c r="D143" s="40">
        <v>520029935</v>
      </c>
      <c r="E143" s="40" t="s">
        <v>239</v>
      </c>
      <c r="F143" s="40" t="s">
        <v>256</v>
      </c>
      <c r="G143" s="40" t="s">
        <v>257</v>
      </c>
      <c r="H143" s="40" t="s">
        <v>242</v>
      </c>
      <c r="I143" s="40" t="s">
        <v>258</v>
      </c>
      <c r="J143" s="40" t="s">
        <v>78</v>
      </c>
      <c r="K143" s="40" t="s">
        <v>78</v>
      </c>
      <c r="L143" s="40" t="s">
        <v>244</v>
      </c>
      <c r="M143" s="40" t="s">
        <v>139</v>
      </c>
      <c r="N143" s="40" t="s">
        <v>245</v>
      </c>
      <c r="O143" s="40" t="s">
        <v>79</v>
      </c>
      <c r="P143" s="40" t="s">
        <v>80</v>
      </c>
      <c r="Q143" s="40" t="s">
        <v>81</v>
      </c>
      <c r="R143" s="40" t="s">
        <v>246</v>
      </c>
      <c r="S143" s="40" t="s">
        <v>82</v>
      </c>
      <c r="T143" s="40">
        <v>0</v>
      </c>
      <c r="U143" s="46">
        <v>47822</v>
      </c>
      <c r="V143" s="41">
        <v>2.6800000000000001E-2</v>
      </c>
      <c r="W143" s="41">
        <v>0</v>
      </c>
      <c r="X143" s="40" t="s">
        <v>247</v>
      </c>
      <c r="Y143" s="40"/>
      <c r="Z143" s="40">
        <v>0</v>
      </c>
      <c r="AA143" s="40">
        <v>1</v>
      </c>
      <c r="AB143" s="40">
        <v>97.18</v>
      </c>
      <c r="AC143" s="40"/>
      <c r="AD143" s="40">
        <v>0</v>
      </c>
      <c r="AE143" s="40"/>
      <c r="AF143" s="40"/>
      <c r="AG143" s="40" t="s">
        <v>40</v>
      </c>
      <c r="AH143" s="41">
        <v>0</v>
      </c>
      <c r="AI143" s="41">
        <v>0</v>
      </c>
      <c r="AJ143" s="41">
        <v>0</v>
      </c>
      <c r="AK143" s="49"/>
    </row>
    <row r="144" spans="1:37" ht="15" x14ac:dyDescent="0.25">
      <c r="A144" s="42">
        <v>1328</v>
      </c>
      <c r="B144" s="42">
        <v>12138</v>
      </c>
      <c r="C144" s="40" t="s">
        <v>261</v>
      </c>
      <c r="D144" s="40">
        <v>515334662</v>
      </c>
      <c r="E144" s="40" t="s">
        <v>239</v>
      </c>
      <c r="F144" s="40" t="s">
        <v>294</v>
      </c>
      <c r="G144" s="40" t="s">
        <v>295</v>
      </c>
      <c r="H144" s="40" t="s">
        <v>242</v>
      </c>
      <c r="I144" s="40" t="s">
        <v>264</v>
      </c>
      <c r="J144" s="40" t="s">
        <v>78</v>
      </c>
      <c r="K144" s="40" t="s">
        <v>78</v>
      </c>
      <c r="L144" s="40" t="s">
        <v>244</v>
      </c>
      <c r="M144" s="40" t="s">
        <v>139</v>
      </c>
      <c r="N144" s="40" t="s">
        <v>265</v>
      </c>
      <c r="O144" s="40" t="s">
        <v>79</v>
      </c>
      <c r="P144" s="40" t="s">
        <v>266</v>
      </c>
      <c r="Q144" s="40" t="s">
        <v>91</v>
      </c>
      <c r="R144" s="40" t="s">
        <v>246</v>
      </c>
      <c r="S144" s="40" t="s">
        <v>82</v>
      </c>
      <c r="T144" s="40">
        <v>2.4300000000000002</v>
      </c>
      <c r="U144" s="46">
        <v>46995</v>
      </c>
      <c r="V144" s="41">
        <v>4.6899999999999997E-2</v>
      </c>
      <c r="W144" s="41">
        <v>6.1499999999999999E-2</v>
      </c>
      <c r="X144" s="40" t="s">
        <v>267</v>
      </c>
      <c r="Y144" s="40"/>
      <c r="Z144" s="40">
        <v>1033019.61</v>
      </c>
      <c r="AA144" s="40">
        <v>1</v>
      </c>
      <c r="AB144" s="40">
        <v>94.12</v>
      </c>
      <c r="AC144" s="40"/>
      <c r="AD144" s="40">
        <v>972.27800000000002</v>
      </c>
      <c r="AE144" s="40"/>
      <c r="AF144" s="40"/>
      <c r="AG144" s="40" t="s">
        <v>40</v>
      </c>
      <c r="AH144" s="41">
        <v>7.9796861625370007E-6</v>
      </c>
      <c r="AI144" s="41">
        <v>2.2602000000000001E-2</v>
      </c>
      <c r="AJ144" s="41">
        <v>3.6000000000000002E-4</v>
      </c>
      <c r="AK144" s="49"/>
    </row>
    <row r="145" spans="1:37" ht="15" x14ac:dyDescent="0.25">
      <c r="A145" s="42">
        <v>1328</v>
      </c>
      <c r="B145" s="42">
        <v>12138</v>
      </c>
      <c r="C145" s="40" t="s">
        <v>261</v>
      </c>
      <c r="D145" s="40">
        <v>515334662</v>
      </c>
      <c r="E145" s="40" t="s">
        <v>239</v>
      </c>
      <c r="F145" s="40" t="s">
        <v>262</v>
      </c>
      <c r="G145" s="40" t="s">
        <v>263</v>
      </c>
      <c r="H145" s="40" t="s">
        <v>242</v>
      </c>
      <c r="I145" s="40" t="s">
        <v>264</v>
      </c>
      <c r="J145" s="40" t="s">
        <v>78</v>
      </c>
      <c r="K145" s="40" t="s">
        <v>78</v>
      </c>
      <c r="L145" s="40" t="s">
        <v>244</v>
      </c>
      <c r="M145" s="40" t="s">
        <v>139</v>
      </c>
      <c r="N145" s="40" t="s">
        <v>265</v>
      </c>
      <c r="O145" s="40" t="s">
        <v>79</v>
      </c>
      <c r="P145" s="40" t="s">
        <v>266</v>
      </c>
      <c r="Q145" s="40" t="s">
        <v>91</v>
      </c>
      <c r="R145" s="40" t="s">
        <v>246</v>
      </c>
      <c r="S145" s="40" t="s">
        <v>82</v>
      </c>
      <c r="T145" s="40">
        <v>2.59</v>
      </c>
      <c r="U145" s="46">
        <v>46995</v>
      </c>
      <c r="V145" s="41">
        <v>4.6899999999999997E-2</v>
      </c>
      <c r="W145" s="41">
        <v>6.2E-2</v>
      </c>
      <c r="X145" s="40" t="s">
        <v>267</v>
      </c>
      <c r="Y145" s="40"/>
      <c r="Z145" s="40">
        <v>533757.51</v>
      </c>
      <c r="AA145" s="40">
        <v>1</v>
      </c>
      <c r="AB145" s="40">
        <v>95.53</v>
      </c>
      <c r="AC145" s="40"/>
      <c r="AD145" s="40">
        <v>509.899</v>
      </c>
      <c r="AE145" s="40"/>
      <c r="AF145" s="40"/>
      <c r="AG145" s="40" t="s">
        <v>40</v>
      </c>
      <c r="AH145" s="41">
        <v>4.8383773330529997E-6</v>
      </c>
      <c r="AI145" s="41">
        <v>1.1853000000000001E-2</v>
      </c>
      <c r="AJ145" s="41">
        <v>1.8900000000000001E-4</v>
      </c>
      <c r="AK145" s="49"/>
    </row>
    <row r="146" spans="1:37" ht="15" x14ac:dyDescent="0.25">
      <c r="A146" s="42">
        <v>1328</v>
      </c>
      <c r="B146" s="42">
        <v>12138</v>
      </c>
      <c r="C146" s="40" t="s">
        <v>296</v>
      </c>
      <c r="D146" s="40">
        <v>633896</v>
      </c>
      <c r="E146" s="40" t="s">
        <v>239</v>
      </c>
      <c r="F146" s="40" t="s">
        <v>297</v>
      </c>
      <c r="G146" s="40" t="s">
        <v>298</v>
      </c>
      <c r="H146" s="40" t="s">
        <v>242</v>
      </c>
      <c r="I146" s="40" t="s">
        <v>264</v>
      </c>
      <c r="J146" s="40" t="s">
        <v>78</v>
      </c>
      <c r="K146" s="40" t="s">
        <v>299</v>
      </c>
      <c r="L146" s="40" t="s">
        <v>244</v>
      </c>
      <c r="M146" s="40" t="s">
        <v>139</v>
      </c>
      <c r="N146" s="40" t="s">
        <v>300</v>
      </c>
      <c r="O146" s="40" t="s">
        <v>79</v>
      </c>
      <c r="P146" s="40" t="s">
        <v>301</v>
      </c>
      <c r="Q146" s="40" t="s">
        <v>91</v>
      </c>
      <c r="R146" s="40" t="s">
        <v>246</v>
      </c>
      <c r="S146" s="40" t="s">
        <v>82</v>
      </c>
      <c r="T146" s="40">
        <v>2.46</v>
      </c>
      <c r="U146" s="46">
        <v>46944</v>
      </c>
      <c r="V146" s="41">
        <v>4.2999999999999997E-2</v>
      </c>
      <c r="W146" s="41">
        <v>6.9699999999999998E-2</v>
      </c>
      <c r="X146" s="40" t="s">
        <v>267</v>
      </c>
      <c r="Y146" s="40"/>
      <c r="Z146" s="40">
        <v>3819157.59</v>
      </c>
      <c r="AA146" s="40">
        <v>1</v>
      </c>
      <c r="AB146" s="40">
        <v>91.8</v>
      </c>
      <c r="AC146" s="40"/>
      <c r="AD146" s="40">
        <v>3505.9870000000001</v>
      </c>
      <c r="AE146" s="40"/>
      <c r="AF146" s="40"/>
      <c r="AG146" s="40" t="s">
        <v>40</v>
      </c>
      <c r="AH146" s="41">
        <v>3.6318506872393003E-5</v>
      </c>
      <c r="AI146" s="41">
        <v>8.1502000000000005E-2</v>
      </c>
      <c r="AJ146" s="41">
        <v>1.2999999999999999E-3</v>
      </c>
      <c r="AK146" s="49"/>
    </row>
    <row r="147" spans="1:37" ht="15" x14ac:dyDescent="0.25">
      <c r="A147" s="42">
        <v>1328</v>
      </c>
      <c r="B147" s="42">
        <v>12138</v>
      </c>
      <c r="C147" s="40" t="s">
        <v>271</v>
      </c>
      <c r="D147" s="40">
        <v>513682146</v>
      </c>
      <c r="E147" s="40" t="s">
        <v>239</v>
      </c>
      <c r="F147" s="40" t="s">
        <v>272</v>
      </c>
      <c r="G147" s="40" t="s">
        <v>273</v>
      </c>
      <c r="H147" s="40" t="s">
        <v>242</v>
      </c>
      <c r="I147" s="40" t="s">
        <v>243</v>
      </c>
      <c r="J147" s="40" t="s">
        <v>78</v>
      </c>
      <c r="K147" s="40" t="s">
        <v>78</v>
      </c>
      <c r="L147" s="40" t="s">
        <v>244</v>
      </c>
      <c r="M147" s="40" t="s">
        <v>139</v>
      </c>
      <c r="N147" s="40" t="s">
        <v>245</v>
      </c>
      <c r="O147" s="40" t="s">
        <v>79</v>
      </c>
      <c r="P147" s="40" t="s">
        <v>274</v>
      </c>
      <c r="Q147" s="40" t="s">
        <v>81</v>
      </c>
      <c r="R147" s="40" t="s">
        <v>246</v>
      </c>
      <c r="S147" s="40" t="s">
        <v>82</v>
      </c>
      <c r="T147" s="40">
        <v>0.99</v>
      </c>
      <c r="U147" s="46">
        <v>46387</v>
      </c>
      <c r="V147" s="41">
        <v>2E-3</v>
      </c>
      <c r="W147" s="41">
        <v>2.46E-2</v>
      </c>
      <c r="X147" s="40" t="s">
        <v>247</v>
      </c>
      <c r="Y147" s="40"/>
      <c r="Z147" s="40">
        <v>141399.03</v>
      </c>
      <c r="AA147" s="40">
        <v>1</v>
      </c>
      <c r="AB147" s="40">
        <v>113.44</v>
      </c>
      <c r="AC147" s="40"/>
      <c r="AD147" s="40">
        <v>160.40299999999999</v>
      </c>
      <c r="AE147" s="40"/>
      <c r="AF147" s="40"/>
      <c r="AG147" s="40" t="s">
        <v>40</v>
      </c>
      <c r="AH147" s="41">
        <v>5.0714527947239999E-6</v>
      </c>
      <c r="AI147" s="41">
        <v>3.728E-3</v>
      </c>
      <c r="AJ147" s="41">
        <v>5.8999999999999998E-5</v>
      </c>
      <c r="AK147" s="49"/>
    </row>
    <row r="148" spans="1:37" ht="15" x14ac:dyDescent="0.25">
      <c r="A148" s="42">
        <v>1328</v>
      </c>
      <c r="B148" s="42">
        <v>12138</v>
      </c>
      <c r="C148" s="40" t="s">
        <v>302</v>
      </c>
      <c r="D148" s="40">
        <v>1744984</v>
      </c>
      <c r="E148" s="40" t="s">
        <v>239</v>
      </c>
      <c r="F148" s="40" t="s">
        <v>303</v>
      </c>
      <c r="G148" s="40" t="s">
        <v>304</v>
      </c>
      <c r="H148" s="40" t="s">
        <v>242</v>
      </c>
      <c r="I148" s="40" t="s">
        <v>258</v>
      </c>
      <c r="J148" s="40" t="s">
        <v>78</v>
      </c>
      <c r="K148" s="40" t="s">
        <v>187</v>
      </c>
      <c r="L148" s="40" t="s">
        <v>244</v>
      </c>
      <c r="M148" s="40" t="s">
        <v>139</v>
      </c>
      <c r="N148" s="40" t="s">
        <v>300</v>
      </c>
      <c r="O148" s="40" t="s">
        <v>79</v>
      </c>
      <c r="P148" s="40" t="s">
        <v>113</v>
      </c>
      <c r="Q148" s="40" t="s">
        <v>113</v>
      </c>
      <c r="R148" s="40" t="s">
        <v>113</v>
      </c>
      <c r="S148" s="40" t="s">
        <v>82</v>
      </c>
      <c r="T148" s="40">
        <v>0.17</v>
      </c>
      <c r="U148" s="46">
        <v>45900</v>
      </c>
      <c r="V148" s="41">
        <v>6.8000000000000005E-2</v>
      </c>
      <c r="W148" s="41">
        <v>1.7988999999999999</v>
      </c>
      <c r="X148" s="40" t="s">
        <v>247</v>
      </c>
      <c r="Y148" s="40"/>
      <c r="Z148" s="40">
        <v>353666.46</v>
      </c>
      <c r="AA148" s="40">
        <v>1</v>
      </c>
      <c r="AB148" s="40">
        <v>85.66</v>
      </c>
      <c r="AC148" s="40"/>
      <c r="AD148" s="40">
        <v>302.95100000000002</v>
      </c>
      <c r="AE148" s="40"/>
      <c r="AF148" s="40"/>
      <c r="AG148" s="40" t="s">
        <v>40</v>
      </c>
      <c r="AH148" s="41">
        <v>1.2776967485549001E-5</v>
      </c>
      <c r="AI148" s="41">
        <v>7.0419999999999996E-3</v>
      </c>
      <c r="AJ148" s="41">
        <v>1.12E-4</v>
      </c>
      <c r="AK148" s="49"/>
    </row>
    <row r="149" spans="1:37" ht="15" x14ac:dyDescent="0.25">
      <c r="A149" s="42">
        <v>1328</v>
      </c>
      <c r="B149" s="42">
        <v>12138</v>
      </c>
      <c r="C149" s="40" t="s">
        <v>248</v>
      </c>
      <c r="D149" s="40">
        <v>520032046</v>
      </c>
      <c r="E149" s="40" t="s">
        <v>239</v>
      </c>
      <c r="F149" s="40" t="s">
        <v>306</v>
      </c>
      <c r="G149" s="40" t="s">
        <v>307</v>
      </c>
      <c r="H149" s="40" t="s">
        <v>242</v>
      </c>
      <c r="I149" s="40" t="s">
        <v>243</v>
      </c>
      <c r="J149" s="40" t="s">
        <v>78</v>
      </c>
      <c r="K149" s="40" t="s">
        <v>78</v>
      </c>
      <c r="L149" s="40" t="s">
        <v>244</v>
      </c>
      <c r="M149" s="40" t="s">
        <v>139</v>
      </c>
      <c r="N149" s="40" t="s">
        <v>245</v>
      </c>
      <c r="O149" s="40" t="s">
        <v>79</v>
      </c>
      <c r="P149" s="40" t="s">
        <v>80</v>
      </c>
      <c r="Q149" s="40" t="s">
        <v>81</v>
      </c>
      <c r="R149" s="40" t="s">
        <v>246</v>
      </c>
      <c r="S149" s="40" t="s">
        <v>82</v>
      </c>
      <c r="T149" s="40">
        <v>0.98</v>
      </c>
      <c r="U149" s="46">
        <v>46196</v>
      </c>
      <c r="V149" s="41">
        <v>3.8E-3</v>
      </c>
      <c r="W149" s="41">
        <v>2.5499999999999998E-2</v>
      </c>
      <c r="X149" s="40" t="s">
        <v>247</v>
      </c>
      <c r="Y149" s="40"/>
      <c r="Z149" s="40">
        <v>1218060.4099999999</v>
      </c>
      <c r="AA149" s="40">
        <v>1</v>
      </c>
      <c r="AB149" s="40">
        <v>112.93</v>
      </c>
      <c r="AC149" s="40"/>
      <c r="AD149" s="40">
        <v>1375.556</v>
      </c>
      <c r="AE149" s="40"/>
      <c r="AF149" s="40"/>
      <c r="AG149" s="40" t="s">
        <v>40</v>
      </c>
      <c r="AH149" s="41">
        <v>4.0602013666659998E-6</v>
      </c>
      <c r="AI149" s="41">
        <v>3.1975999999999997E-2</v>
      </c>
      <c r="AJ149" s="41">
        <v>5.1000000000000004E-4</v>
      </c>
      <c r="AK149" s="49"/>
    </row>
    <row r="150" spans="1:37" ht="15" x14ac:dyDescent="0.25">
      <c r="A150" s="42">
        <v>1328</v>
      </c>
      <c r="B150" s="42">
        <v>12138</v>
      </c>
      <c r="C150" s="40" t="s">
        <v>275</v>
      </c>
      <c r="D150" s="40">
        <v>520018078</v>
      </c>
      <c r="E150" s="40" t="s">
        <v>239</v>
      </c>
      <c r="F150" s="40" t="s">
        <v>310</v>
      </c>
      <c r="G150" s="40" t="s">
        <v>311</v>
      </c>
      <c r="H150" s="40" t="s">
        <v>242</v>
      </c>
      <c r="I150" s="40" t="s">
        <v>243</v>
      </c>
      <c r="J150" s="40" t="s">
        <v>78</v>
      </c>
      <c r="K150" s="40" t="s">
        <v>78</v>
      </c>
      <c r="L150" s="40" t="s">
        <v>244</v>
      </c>
      <c r="M150" s="40" t="s">
        <v>139</v>
      </c>
      <c r="N150" s="40" t="s">
        <v>245</v>
      </c>
      <c r="O150" s="40" t="s">
        <v>79</v>
      </c>
      <c r="P150" s="40" t="s">
        <v>80</v>
      </c>
      <c r="Q150" s="40" t="s">
        <v>81</v>
      </c>
      <c r="R150" s="40" t="s">
        <v>246</v>
      </c>
      <c r="S150" s="40" t="s">
        <v>82</v>
      </c>
      <c r="T150" s="40">
        <v>1</v>
      </c>
      <c r="U150" s="46">
        <v>46203</v>
      </c>
      <c r="V150" s="41">
        <v>8.3000000000000001E-3</v>
      </c>
      <c r="W150" s="41">
        <v>2.4799999999999999E-2</v>
      </c>
      <c r="X150" s="40" t="s">
        <v>247</v>
      </c>
      <c r="Y150" s="40"/>
      <c r="Z150" s="40">
        <v>243941.68</v>
      </c>
      <c r="AA150" s="40">
        <v>1</v>
      </c>
      <c r="AB150" s="40">
        <v>115.16</v>
      </c>
      <c r="AC150" s="40"/>
      <c r="AD150" s="40">
        <v>280.923</v>
      </c>
      <c r="AE150" s="40"/>
      <c r="AF150" s="40"/>
      <c r="AG150" s="40" t="s">
        <v>40</v>
      </c>
      <c r="AH150" s="41">
        <v>1.6038791595760001E-6</v>
      </c>
      <c r="AI150" s="41">
        <v>6.5300000000000002E-3</v>
      </c>
      <c r="AJ150" s="41">
        <v>1.0399999999999999E-4</v>
      </c>
      <c r="AK150" s="49"/>
    </row>
    <row r="151" spans="1:37" ht="15" x14ac:dyDescent="0.25">
      <c r="A151" s="42">
        <v>1328</v>
      </c>
      <c r="B151" s="42">
        <v>12138</v>
      </c>
      <c r="C151" s="40" t="s">
        <v>248</v>
      </c>
      <c r="D151" s="40">
        <v>520032046</v>
      </c>
      <c r="E151" s="40" t="s">
        <v>239</v>
      </c>
      <c r="F151" s="40" t="s">
        <v>308</v>
      </c>
      <c r="G151" s="40" t="s">
        <v>309</v>
      </c>
      <c r="H151" s="40" t="s">
        <v>242</v>
      </c>
      <c r="I151" s="40" t="s">
        <v>243</v>
      </c>
      <c r="J151" s="40" t="s">
        <v>78</v>
      </c>
      <c r="K151" s="40" t="s">
        <v>78</v>
      </c>
      <c r="L151" s="40" t="s">
        <v>244</v>
      </c>
      <c r="M151" s="40" t="s">
        <v>139</v>
      </c>
      <c r="N151" s="40" t="s">
        <v>245</v>
      </c>
      <c r="O151" s="40" t="s">
        <v>79</v>
      </c>
      <c r="P151" s="40" t="s">
        <v>188</v>
      </c>
      <c r="Q151" s="40" t="s">
        <v>91</v>
      </c>
      <c r="R151" s="40" t="s">
        <v>246</v>
      </c>
      <c r="S151" s="40" t="s">
        <v>82</v>
      </c>
      <c r="T151" s="40">
        <v>1.42</v>
      </c>
      <c r="U151" s="46">
        <v>46360</v>
      </c>
      <c r="V151" s="41">
        <v>5.0000000000000001E-3</v>
      </c>
      <c r="W151" s="41">
        <v>2.6100000000000002E-2</v>
      </c>
      <c r="X151" s="40" t="s">
        <v>247</v>
      </c>
      <c r="Y151" s="40"/>
      <c r="Z151" s="40">
        <v>606608.04</v>
      </c>
      <c r="AA151" s="40">
        <v>1</v>
      </c>
      <c r="AB151" s="40">
        <v>112.82</v>
      </c>
      <c r="AC151" s="40"/>
      <c r="AD151" s="40">
        <v>684.375</v>
      </c>
      <c r="AE151" s="40"/>
      <c r="AF151" s="40"/>
      <c r="AG151" s="40" t="s">
        <v>40</v>
      </c>
      <c r="AH151" s="41">
        <v>7.9478002213270007E-6</v>
      </c>
      <c r="AI151" s="41">
        <v>1.5909E-2</v>
      </c>
      <c r="AJ151" s="41">
        <v>2.5300000000000002E-4</v>
      </c>
      <c r="AK151" s="49"/>
    </row>
    <row r="152" spans="1:37" ht="15" x14ac:dyDescent="0.25">
      <c r="A152" s="42">
        <v>1328</v>
      </c>
      <c r="B152" s="42">
        <v>12138</v>
      </c>
      <c r="C152" s="40" t="s">
        <v>345</v>
      </c>
      <c r="D152" s="40" t="s">
        <v>346</v>
      </c>
      <c r="E152" s="40" t="s">
        <v>314</v>
      </c>
      <c r="F152" s="40" t="s">
        <v>347</v>
      </c>
      <c r="G152" s="40" t="s">
        <v>348</v>
      </c>
      <c r="H152" s="40" t="s">
        <v>242</v>
      </c>
      <c r="I152" s="40" t="s">
        <v>264</v>
      </c>
      <c r="J152" s="40" t="s">
        <v>97</v>
      </c>
      <c r="K152" s="40" t="s">
        <v>187</v>
      </c>
      <c r="L152" s="40" t="s">
        <v>244</v>
      </c>
      <c r="M152" s="40" t="s">
        <v>196</v>
      </c>
      <c r="N152" s="40" t="s">
        <v>323</v>
      </c>
      <c r="O152" s="40" t="s">
        <v>79</v>
      </c>
      <c r="P152" s="40" t="s">
        <v>110</v>
      </c>
      <c r="Q152" s="40" t="s">
        <v>99</v>
      </c>
      <c r="R152" s="40" t="s">
        <v>246</v>
      </c>
      <c r="S152" s="40" t="s">
        <v>84</v>
      </c>
      <c r="T152" s="40">
        <v>0.51</v>
      </c>
      <c r="U152" s="46">
        <v>46037</v>
      </c>
      <c r="V152" s="41">
        <v>3.6249999999999998E-2</v>
      </c>
      <c r="W152" s="41">
        <v>4.9399999999999999E-2</v>
      </c>
      <c r="X152" s="40" t="s">
        <v>247</v>
      </c>
      <c r="Y152" s="40"/>
      <c r="Z152" s="40">
        <v>296000.43</v>
      </c>
      <c r="AA152" s="40">
        <v>3.3719999999999999</v>
      </c>
      <c r="AB152" s="40">
        <v>101.07170000000001</v>
      </c>
      <c r="AC152" s="40"/>
      <c r="AD152" s="40">
        <v>1008.811</v>
      </c>
      <c r="AE152" s="40"/>
      <c r="AF152" s="40"/>
      <c r="AG152" s="40" t="s">
        <v>40</v>
      </c>
      <c r="AH152" s="41">
        <v>3.7108131182060002E-6</v>
      </c>
      <c r="AI152" s="41">
        <v>2.3451E-2</v>
      </c>
      <c r="AJ152" s="41">
        <v>3.7399999999999998E-4</v>
      </c>
      <c r="AK152" s="49"/>
    </row>
    <row r="153" spans="1:37" ht="15" x14ac:dyDescent="0.25">
      <c r="A153" s="42">
        <v>1328</v>
      </c>
      <c r="B153" s="42">
        <v>12138</v>
      </c>
      <c r="C153" s="40" t="s">
        <v>312</v>
      </c>
      <c r="D153" s="40" t="s">
        <v>313</v>
      </c>
      <c r="E153" s="40" t="s">
        <v>314</v>
      </c>
      <c r="F153" s="40" t="s">
        <v>315</v>
      </c>
      <c r="G153" s="40" t="s">
        <v>316</v>
      </c>
      <c r="H153" s="40" t="s">
        <v>242</v>
      </c>
      <c r="I153" s="40" t="s">
        <v>264</v>
      </c>
      <c r="J153" s="40" t="s">
        <v>97</v>
      </c>
      <c r="K153" s="40" t="s">
        <v>187</v>
      </c>
      <c r="L153" s="40" t="s">
        <v>244</v>
      </c>
      <c r="M153" s="40" t="s">
        <v>196</v>
      </c>
      <c r="N153" s="40" t="s">
        <v>317</v>
      </c>
      <c r="O153" s="40" t="s">
        <v>79</v>
      </c>
      <c r="P153" s="40" t="s">
        <v>318</v>
      </c>
      <c r="Q153" s="40" t="s">
        <v>172</v>
      </c>
      <c r="R153" s="40" t="s">
        <v>246</v>
      </c>
      <c r="S153" s="40" t="s">
        <v>84</v>
      </c>
      <c r="T153" s="40">
        <v>0.13</v>
      </c>
      <c r="U153" s="46">
        <v>49912</v>
      </c>
      <c r="V153" s="41">
        <v>5.8828999999999999E-2</v>
      </c>
      <c r="W153" s="41">
        <v>6.3200000000000006E-2</v>
      </c>
      <c r="X153" s="40" t="s">
        <v>267</v>
      </c>
      <c r="Y153" s="40"/>
      <c r="Z153" s="40">
        <v>82435.64</v>
      </c>
      <c r="AA153" s="40">
        <v>3.3719999999999999</v>
      </c>
      <c r="AB153" s="40">
        <v>90.096500000000006</v>
      </c>
      <c r="AC153" s="40"/>
      <c r="AD153" s="40">
        <v>250.44399999999999</v>
      </c>
      <c r="AE153" s="40"/>
      <c r="AF153" s="40"/>
      <c r="AG153" s="40" t="s">
        <v>40</v>
      </c>
      <c r="AH153" s="41">
        <v>1.5702026666659999E-6</v>
      </c>
      <c r="AI153" s="41">
        <v>5.8209999999999998E-3</v>
      </c>
      <c r="AJ153" s="41">
        <v>9.2E-5</v>
      </c>
      <c r="AK153" s="49"/>
    </row>
    <row r="154" spans="1:37" ht="15" x14ac:dyDescent="0.25">
      <c r="A154" s="42">
        <v>1328</v>
      </c>
      <c r="B154" s="42">
        <v>12138</v>
      </c>
      <c r="C154" s="40" t="s">
        <v>327</v>
      </c>
      <c r="D154" s="40" t="s">
        <v>328</v>
      </c>
      <c r="E154" s="40" t="s">
        <v>314</v>
      </c>
      <c r="F154" s="40" t="s">
        <v>329</v>
      </c>
      <c r="G154" s="40" t="s">
        <v>330</v>
      </c>
      <c r="H154" s="40" t="s">
        <v>242</v>
      </c>
      <c r="I154" s="40" t="s">
        <v>264</v>
      </c>
      <c r="J154" s="40" t="s">
        <v>97</v>
      </c>
      <c r="K154" s="40" t="s">
        <v>331</v>
      </c>
      <c r="L154" s="40" t="s">
        <v>244</v>
      </c>
      <c r="M154" s="40" t="s">
        <v>196</v>
      </c>
      <c r="N154" s="40" t="s">
        <v>332</v>
      </c>
      <c r="O154" s="40" t="s">
        <v>79</v>
      </c>
      <c r="P154" s="40" t="s">
        <v>333</v>
      </c>
      <c r="Q154" s="40" t="s">
        <v>172</v>
      </c>
      <c r="R154" s="40" t="s">
        <v>246</v>
      </c>
      <c r="S154" s="40" t="s">
        <v>92</v>
      </c>
      <c r="T154" s="40">
        <v>3.18</v>
      </c>
      <c r="U154" s="46">
        <v>47175</v>
      </c>
      <c r="V154" s="41">
        <v>4.7500000000000001E-2</v>
      </c>
      <c r="W154" s="41">
        <v>6.1199999999999997E-2</v>
      </c>
      <c r="X154" s="40" t="s">
        <v>247</v>
      </c>
      <c r="Y154" s="40"/>
      <c r="Z154" s="40">
        <v>350554.84</v>
      </c>
      <c r="AA154" s="40">
        <v>3.9552</v>
      </c>
      <c r="AB154" s="40">
        <v>96.959199999999996</v>
      </c>
      <c r="AC154" s="40"/>
      <c r="AD154" s="40">
        <v>1344.354</v>
      </c>
      <c r="AE154" s="40"/>
      <c r="AF154" s="40"/>
      <c r="AG154" s="40" t="s">
        <v>40</v>
      </c>
      <c r="AH154" s="41">
        <v>2.8044387200000001E-6</v>
      </c>
      <c r="AI154" s="41">
        <v>3.1251000000000001E-2</v>
      </c>
      <c r="AJ154" s="41">
        <v>4.9799999999999996E-4</v>
      </c>
      <c r="AK154" s="49"/>
    </row>
    <row r="155" spans="1:37" ht="15" x14ac:dyDescent="0.25">
      <c r="A155" s="42">
        <v>1328</v>
      </c>
      <c r="B155" s="42">
        <v>12138</v>
      </c>
      <c r="C155" s="40" t="s">
        <v>327</v>
      </c>
      <c r="D155" s="40" t="s">
        <v>328</v>
      </c>
      <c r="E155" s="40" t="s">
        <v>314</v>
      </c>
      <c r="F155" s="40" t="s">
        <v>355</v>
      </c>
      <c r="G155" s="40" t="s">
        <v>356</v>
      </c>
      <c r="H155" s="40" t="s">
        <v>242</v>
      </c>
      <c r="I155" s="40" t="s">
        <v>264</v>
      </c>
      <c r="J155" s="40" t="s">
        <v>97</v>
      </c>
      <c r="K155" s="40" t="s">
        <v>331</v>
      </c>
      <c r="L155" s="40" t="s">
        <v>244</v>
      </c>
      <c r="M155" s="40" t="s">
        <v>196</v>
      </c>
      <c r="N155" s="40" t="s">
        <v>351</v>
      </c>
      <c r="O155" s="40" t="s">
        <v>79</v>
      </c>
      <c r="P155" s="40" t="s">
        <v>333</v>
      </c>
      <c r="Q155" s="40" t="s">
        <v>172</v>
      </c>
      <c r="R155" s="40" t="s">
        <v>246</v>
      </c>
      <c r="S155" s="40" t="s">
        <v>84</v>
      </c>
      <c r="T155" s="40">
        <v>4.46</v>
      </c>
      <c r="U155" s="46">
        <v>47876</v>
      </c>
      <c r="V155" s="41">
        <v>5.9499999999999997E-2</v>
      </c>
      <c r="W155" s="41">
        <v>8.2500000000000004E-2</v>
      </c>
      <c r="X155" s="40" t="s">
        <v>247</v>
      </c>
      <c r="Y155" s="40"/>
      <c r="Z155" s="40">
        <v>304672.2</v>
      </c>
      <c r="AA155" s="40">
        <v>3.3719999999999999</v>
      </c>
      <c r="AB155" s="40">
        <v>85.170199999999994</v>
      </c>
      <c r="AC155" s="40"/>
      <c r="AD155" s="40">
        <v>875.00099999999998</v>
      </c>
      <c r="AE155" s="40"/>
      <c r="AF155" s="40"/>
      <c r="AG155" s="40" t="s">
        <v>40</v>
      </c>
      <c r="AH155" s="41">
        <v>8.0656994886099996E-7</v>
      </c>
      <c r="AI155" s="41">
        <v>2.034E-2</v>
      </c>
      <c r="AJ155" s="41">
        <v>3.2400000000000001E-4</v>
      </c>
      <c r="AK155" s="49"/>
    </row>
    <row r="156" spans="1:37" ht="15" x14ac:dyDescent="0.25">
      <c r="A156" s="42">
        <v>1328</v>
      </c>
      <c r="B156" s="42">
        <v>12138</v>
      </c>
      <c r="C156" s="40" t="s">
        <v>334</v>
      </c>
      <c r="D156" s="40" t="s">
        <v>335</v>
      </c>
      <c r="E156" s="40" t="s">
        <v>314</v>
      </c>
      <c r="F156" s="40" t="s">
        <v>336</v>
      </c>
      <c r="G156" s="40" t="s">
        <v>337</v>
      </c>
      <c r="H156" s="40" t="s">
        <v>242</v>
      </c>
      <c r="I156" s="40" t="s">
        <v>264</v>
      </c>
      <c r="J156" s="40" t="s">
        <v>97</v>
      </c>
      <c r="K156" s="40" t="s">
        <v>338</v>
      </c>
      <c r="L156" s="40" t="s">
        <v>244</v>
      </c>
      <c r="M156" s="40" t="s">
        <v>196</v>
      </c>
      <c r="N156" s="40" t="s">
        <v>339</v>
      </c>
      <c r="O156" s="40" t="s">
        <v>79</v>
      </c>
      <c r="P156" s="40" t="s">
        <v>340</v>
      </c>
      <c r="Q156" s="40" t="s">
        <v>99</v>
      </c>
      <c r="R156" s="40" t="s">
        <v>246</v>
      </c>
      <c r="S156" s="40" t="s">
        <v>92</v>
      </c>
      <c r="T156" s="40">
        <v>0.65</v>
      </c>
      <c r="U156" s="46">
        <v>46090</v>
      </c>
      <c r="V156" s="41">
        <v>1.4999999999999999E-2</v>
      </c>
      <c r="W156" s="41">
        <v>5.79E-2</v>
      </c>
      <c r="X156" s="40" t="s">
        <v>267</v>
      </c>
      <c r="Y156" s="40"/>
      <c r="Z156" s="40">
        <v>160194.51999999999</v>
      </c>
      <c r="AA156" s="40">
        <v>3.9552</v>
      </c>
      <c r="AB156" s="40">
        <v>97.164500000000004</v>
      </c>
      <c r="AC156" s="40"/>
      <c r="AD156" s="40">
        <v>615.63599999999997</v>
      </c>
      <c r="AE156" s="40"/>
      <c r="AF156" s="40"/>
      <c r="AG156" s="40" t="s">
        <v>40</v>
      </c>
      <c r="AH156" s="41">
        <v>2.2884931428570001E-6</v>
      </c>
      <c r="AI156" s="41">
        <v>1.4311000000000001E-2</v>
      </c>
      <c r="AJ156" s="41">
        <v>2.2800000000000001E-4</v>
      </c>
      <c r="AK156" s="49"/>
    </row>
    <row r="157" spans="1:37" ht="15" x14ac:dyDescent="0.25">
      <c r="A157" s="42">
        <v>1328</v>
      </c>
      <c r="B157" s="42">
        <v>12138</v>
      </c>
      <c r="C157" s="40" t="s">
        <v>341</v>
      </c>
      <c r="D157" s="40" t="s">
        <v>342</v>
      </c>
      <c r="E157" s="40" t="s">
        <v>314</v>
      </c>
      <c r="F157" s="40" t="s">
        <v>343</v>
      </c>
      <c r="G157" s="40" t="s">
        <v>344</v>
      </c>
      <c r="H157" s="40" t="s">
        <v>242</v>
      </c>
      <c r="I157" s="40" t="s">
        <v>264</v>
      </c>
      <c r="J157" s="40" t="s">
        <v>97</v>
      </c>
      <c r="K157" s="40" t="s">
        <v>338</v>
      </c>
      <c r="L157" s="40" t="s">
        <v>244</v>
      </c>
      <c r="M157" s="40" t="s">
        <v>196</v>
      </c>
      <c r="N157" s="40" t="s">
        <v>339</v>
      </c>
      <c r="O157" s="40" t="s">
        <v>79</v>
      </c>
      <c r="P157" s="40" t="s">
        <v>340</v>
      </c>
      <c r="Q157" s="40" t="s">
        <v>99</v>
      </c>
      <c r="R157" s="40" t="s">
        <v>246</v>
      </c>
      <c r="S157" s="40" t="s">
        <v>92</v>
      </c>
      <c r="T157" s="40">
        <v>3.85</v>
      </c>
      <c r="U157" s="46">
        <v>47589</v>
      </c>
      <c r="V157" s="41">
        <v>6.1249999999999999E-2</v>
      </c>
      <c r="W157" s="41">
        <v>5.33E-2</v>
      </c>
      <c r="X157" s="40" t="s">
        <v>267</v>
      </c>
      <c r="Y157" s="40"/>
      <c r="Z157" s="40">
        <v>394368.22</v>
      </c>
      <c r="AA157" s="40">
        <v>3.9552</v>
      </c>
      <c r="AB157" s="40">
        <v>104.4085</v>
      </c>
      <c r="AC157" s="40"/>
      <c r="AD157" s="40">
        <v>1628.57</v>
      </c>
      <c r="AE157" s="40"/>
      <c r="AF157" s="40"/>
      <c r="AG157" s="40" t="s">
        <v>40</v>
      </c>
      <c r="AH157" s="41">
        <v>9.1349628109409996E-6</v>
      </c>
      <c r="AI157" s="41">
        <v>3.7858000000000003E-2</v>
      </c>
      <c r="AJ157" s="41">
        <v>6.0300000000000002E-4</v>
      </c>
      <c r="AK157" s="49"/>
    </row>
    <row r="158" spans="1:37" ht="15" x14ac:dyDescent="0.25">
      <c r="A158" s="42">
        <v>1328</v>
      </c>
      <c r="B158" s="42">
        <v>12138</v>
      </c>
      <c r="C158" s="40" t="s">
        <v>373</v>
      </c>
      <c r="D158" s="40" t="s">
        <v>374</v>
      </c>
      <c r="E158" s="40" t="s">
        <v>314</v>
      </c>
      <c r="F158" s="40" t="s">
        <v>375</v>
      </c>
      <c r="G158" s="40" t="s">
        <v>376</v>
      </c>
      <c r="H158" s="40" t="s">
        <v>242</v>
      </c>
      <c r="I158" s="40" t="s">
        <v>264</v>
      </c>
      <c r="J158" s="40" t="s">
        <v>97</v>
      </c>
      <c r="K158" s="40" t="s">
        <v>187</v>
      </c>
      <c r="L158" s="40" t="s">
        <v>244</v>
      </c>
      <c r="M158" s="40" t="s">
        <v>196</v>
      </c>
      <c r="N158" s="40" t="s">
        <v>377</v>
      </c>
      <c r="O158" s="40" t="s">
        <v>79</v>
      </c>
      <c r="P158" s="40" t="s">
        <v>363</v>
      </c>
      <c r="Q158" s="40" t="s">
        <v>172</v>
      </c>
      <c r="R158" s="40" t="s">
        <v>246</v>
      </c>
      <c r="S158" s="40" t="s">
        <v>84</v>
      </c>
      <c r="T158" s="40">
        <v>0.82</v>
      </c>
      <c r="U158" s="46">
        <v>46249</v>
      </c>
      <c r="V158" s="41">
        <v>5.1249999999999997E-2</v>
      </c>
      <c r="W158" s="41">
        <v>5.0099999999999999E-2</v>
      </c>
      <c r="X158" s="40" t="s">
        <v>247</v>
      </c>
      <c r="Y158" s="40"/>
      <c r="Z158" s="40">
        <v>284290.55</v>
      </c>
      <c r="AA158" s="40">
        <v>3.3719999999999999</v>
      </c>
      <c r="AB158" s="40">
        <v>102.2221</v>
      </c>
      <c r="AC158" s="40"/>
      <c r="AD158" s="40">
        <v>979.93</v>
      </c>
      <c r="AE158" s="40"/>
      <c r="AF158" s="40"/>
      <c r="AG158" s="40" t="s">
        <v>40</v>
      </c>
      <c r="AH158" s="41">
        <v>5.6858109999999999E-6</v>
      </c>
      <c r="AI158" s="41">
        <v>2.2779000000000001E-2</v>
      </c>
      <c r="AJ158" s="41">
        <v>3.6299999999999999E-4</v>
      </c>
      <c r="AK158" s="49"/>
    </row>
    <row r="159" spans="1:37" ht="15" x14ac:dyDescent="0.25">
      <c r="A159" s="42">
        <v>1328</v>
      </c>
      <c r="B159" s="42">
        <v>12138</v>
      </c>
      <c r="C159" s="40" t="s">
        <v>327</v>
      </c>
      <c r="D159" s="40" t="s">
        <v>328</v>
      </c>
      <c r="E159" s="40" t="s">
        <v>314</v>
      </c>
      <c r="F159" s="40" t="s">
        <v>352</v>
      </c>
      <c r="G159" s="40" t="s">
        <v>353</v>
      </c>
      <c r="H159" s="40" t="s">
        <v>242</v>
      </c>
      <c r="I159" s="40" t="s">
        <v>264</v>
      </c>
      <c r="J159" s="40" t="s">
        <v>97</v>
      </c>
      <c r="K159" s="40" t="s">
        <v>331</v>
      </c>
      <c r="L159" s="40" t="s">
        <v>244</v>
      </c>
      <c r="M159" s="40" t="s">
        <v>196</v>
      </c>
      <c r="N159" s="40" t="s">
        <v>351</v>
      </c>
      <c r="O159" s="40" t="s">
        <v>79</v>
      </c>
      <c r="P159" s="40" t="s">
        <v>333</v>
      </c>
      <c r="Q159" s="40" t="s">
        <v>172</v>
      </c>
      <c r="R159" s="40" t="s">
        <v>246</v>
      </c>
      <c r="S159" s="40" t="s">
        <v>84</v>
      </c>
      <c r="T159" s="40">
        <v>3.71</v>
      </c>
      <c r="U159" s="46">
        <v>47506</v>
      </c>
      <c r="V159" s="41">
        <v>6.8400000000000002E-2</v>
      </c>
      <c r="W159" s="41">
        <v>7.7899999999999997E-2</v>
      </c>
      <c r="X159" s="40" t="s">
        <v>247</v>
      </c>
      <c r="Y159" s="40"/>
      <c r="Z159" s="40">
        <v>258299.16</v>
      </c>
      <c r="AA159" s="40">
        <v>3.3719999999999999</v>
      </c>
      <c r="AB159" s="40">
        <v>92.021000000000001</v>
      </c>
      <c r="AC159" s="40"/>
      <c r="AD159" s="40">
        <v>801.48900000000003</v>
      </c>
      <c r="AE159" s="40"/>
      <c r="AF159" s="40"/>
      <c r="AG159" s="40" t="s">
        <v>40</v>
      </c>
      <c r="AH159" s="41">
        <v>1.101236304847E-6</v>
      </c>
      <c r="AI159" s="41">
        <v>1.8631000000000002E-2</v>
      </c>
      <c r="AJ159" s="41">
        <v>2.9700000000000001E-4</v>
      </c>
      <c r="AK159" s="49"/>
    </row>
    <row r="160" spans="1:37" ht="15" x14ac:dyDescent="0.25">
      <c r="A160" s="42">
        <v>1328</v>
      </c>
      <c r="B160" s="42">
        <v>12138</v>
      </c>
      <c r="C160" s="40" t="s">
        <v>327</v>
      </c>
      <c r="D160" s="40" t="s">
        <v>328</v>
      </c>
      <c r="E160" s="40" t="s">
        <v>314</v>
      </c>
      <c r="F160" s="40" t="s">
        <v>354</v>
      </c>
      <c r="G160" s="40" t="s">
        <v>353</v>
      </c>
      <c r="H160" s="40" t="s">
        <v>242</v>
      </c>
      <c r="I160" s="40" t="s">
        <v>264</v>
      </c>
      <c r="J160" s="40" t="s">
        <v>97</v>
      </c>
      <c r="K160" s="40" t="s">
        <v>331</v>
      </c>
      <c r="L160" s="40" t="s">
        <v>244</v>
      </c>
      <c r="M160" s="40" t="s">
        <v>196</v>
      </c>
      <c r="N160" s="40" t="s">
        <v>351</v>
      </c>
      <c r="O160" s="40" t="s">
        <v>79</v>
      </c>
      <c r="P160" s="40" t="s">
        <v>333</v>
      </c>
      <c r="Q160" s="40" t="s">
        <v>172</v>
      </c>
      <c r="R160" s="40" t="s">
        <v>246</v>
      </c>
      <c r="S160" s="40" t="s">
        <v>84</v>
      </c>
      <c r="T160" s="40">
        <v>3.71</v>
      </c>
      <c r="U160" s="46">
        <v>47506</v>
      </c>
      <c r="V160" s="41">
        <v>6.8400000000000002E-2</v>
      </c>
      <c r="W160" s="41">
        <v>7.7899999999999997E-2</v>
      </c>
      <c r="X160" s="40" t="s">
        <v>247</v>
      </c>
      <c r="Y160" s="40"/>
      <c r="Z160" s="40">
        <v>211818.47</v>
      </c>
      <c r="AA160" s="40">
        <v>3.3719999999999999</v>
      </c>
      <c r="AB160" s="40">
        <v>92.021000000000001</v>
      </c>
      <c r="AC160" s="40"/>
      <c r="AD160" s="40">
        <v>657.26199999999994</v>
      </c>
      <c r="AE160" s="40"/>
      <c r="AF160" s="40"/>
      <c r="AG160" s="40" t="s">
        <v>40</v>
      </c>
      <c r="AH160" s="41">
        <v>9.0306987138900005E-7</v>
      </c>
      <c r="AI160" s="41">
        <v>1.5278999999999999E-2</v>
      </c>
      <c r="AJ160" s="41">
        <v>2.43E-4</v>
      </c>
      <c r="AK160" s="49"/>
    </row>
    <row r="161" spans="1:37" ht="15" x14ac:dyDescent="0.25">
      <c r="A161" s="42">
        <v>1328</v>
      </c>
      <c r="B161" s="42">
        <v>12138</v>
      </c>
      <c r="C161" s="40" t="s">
        <v>373</v>
      </c>
      <c r="D161" s="40" t="s">
        <v>374</v>
      </c>
      <c r="E161" s="40" t="s">
        <v>314</v>
      </c>
      <c r="F161" s="40" t="s">
        <v>378</v>
      </c>
      <c r="G161" s="40" t="s">
        <v>379</v>
      </c>
      <c r="H161" s="40" t="s">
        <v>242</v>
      </c>
      <c r="I161" s="40" t="s">
        <v>264</v>
      </c>
      <c r="J161" s="40" t="s">
        <v>97</v>
      </c>
      <c r="K161" s="40" t="s">
        <v>187</v>
      </c>
      <c r="L161" s="40" t="s">
        <v>244</v>
      </c>
      <c r="M161" s="40" t="s">
        <v>196</v>
      </c>
      <c r="N161" s="40" t="s">
        <v>380</v>
      </c>
      <c r="O161" s="40" t="s">
        <v>79</v>
      </c>
      <c r="P161" s="40" t="s">
        <v>363</v>
      </c>
      <c r="Q161" s="40" t="s">
        <v>172</v>
      </c>
      <c r="R161" s="40" t="s">
        <v>246</v>
      </c>
      <c r="S161" s="40" t="s">
        <v>84</v>
      </c>
      <c r="T161" s="40">
        <v>3.84</v>
      </c>
      <c r="U161" s="46">
        <v>47406</v>
      </c>
      <c r="V161" s="41">
        <v>3.9E-2</v>
      </c>
      <c r="W161" s="41">
        <v>5.1799999999999999E-2</v>
      </c>
      <c r="X161" s="40" t="s">
        <v>247</v>
      </c>
      <c r="Y161" s="40"/>
      <c r="Z161" s="40">
        <v>245417.09</v>
      </c>
      <c r="AA161" s="40">
        <v>3.3719999999999999</v>
      </c>
      <c r="AB161" s="40">
        <v>96.275700000000001</v>
      </c>
      <c r="AC161" s="40"/>
      <c r="AD161" s="40">
        <v>796.72699999999998</v>
      </c>
      <c r="AE161" s="40"/>
      <c r="AF161" s="40"/>
      <c r="AG161" s="40" t="s">
        <v>40</v>
      </c>
      <c r="AH161" s="41">
        <v>7.0119168571420002E-6</v>
      </c>
      <c r="AI161" s="41">
        <v>1.8520999999999999E-2</v>
      </c>
      <c r="AJ161" s="41">
        <v>2.9500000000000001E-4</v>
      </c>
      <c r="AK161" s="49"/>
    </row>
    <row r="162" spans="1:37" ht="15" x14ac:dyDescent="0.25">
      <c r="A162" s="42">
        <v>1328</v>
      </c>
      <c r="B162" s="42">
        <v>12138</v>
      </c>
      <c r="C162" s="40" t="s">
        <v>368</v>
      </c>
      <c r="D162" s="40" t="s">
        <v>369</v>
      </c>
      <c r="E162" s="40" t="s">
        <v>314</v>
      </c>
      <c r="F162" s="40" t="s">
        <v>370</v>
      </c>
      <c r="G162" s="40" t="s">
        <v>371</v>
      </c>
      <c r="H162" s="40" t="s">
        <v>242</v>
      </c>
      <c r="I162" s="40" t="s">
        <v>264</v>
      </c>
      <c r="J162" s="40" t="s">
        <v>97</v>
      </c>
      <c r="K162" s="40" t="s">
        <v>187</v>
      </c>
      <c r="L162" s="40" t="s">
        <v>244</v>
      </c>
      <c r="M162" s="40" t="s">
        <v>196</v>
      </c>
      <c r="N162" s="40" t="s">
        <v>372</v>
      </c>
      <c r="O162" s="40" t="s">
        <v>79</v>
      </c>
      <c r="P162" s="40" t="s">
        <v>363</v>
      </c>
      <c r="Q162" s="40" t="s">
        <v>172</v>
      </c>
      <c r="R162" s="40" t="s">
        <v>246</v>
      </c>
      <c r="S162" s="40" t="s">
        <v>84</v>
      </c>
      <c r="T162" s="40">
        <v>3.88</v>
      </c>
      <c r="U162" s="46">
        <v>58515</v>
      </c>
      <c r="V162" s="41">
        <v>6.7070000000000005E-2</v>
      </c>
      <c r="W162" s="41">
        <v>7.2800000000000004E-2</v>
      </c>
      <c r="X162" s="40" t="s">
        <v>267</v>
      </c>
      <c r="Y162" s="40"/>
      <c r="Z162" s="40">
        <v>41779.99</v>
      </c>
      <c r="AA162" s="40">
        <v>3.3719999999999999</v>
      </c>
      <c r="AB162" s="40">
        <v>98.900599999999997</v>
      </c>
      <c r="AC162" s="40"/>
      <c r="AD162" s="40">
        <v>139.333</v>
      </c>
      <c r="AE162" s="40"/>
      <c r="AF162" s="40"/>
      <c r="AG162" s="40" t="s">
        <v>40</v>
      </c>
      <c r="AH162" s="41">
        <v>5.5706653333299996E-7</v>
      </c>
      <c r="AI162" s="41">
        <v>3.2390000000000001E-3</v>
      </c>
      <c r="AJ162" s="41">
        <v>5.1E-5</v>
      </c>
      <c r="AK162" s="49"/>
    </row>
    <row r="163" spans="1:37" ht="15" x14ac:dyDescent="0.25">
      <c r="A163" s="42">
        <v>1328</v>
      </c>
      <c r="B163" s="42">
        <v>12138</v>
      </c>
      <c r="C163" s="40" t="s">
        <v>364</v>
      </c>
      <c r="D163" s="40" t="s">
        <v>365</v>
      </c>
      <c r="E163" s="40" t="s">
        <v>314</v>
      </c>
      <c r="F163" s="40" t="s">
        <v>366</v>
      </c>
      <c r="G163" s="40" t="s">
        <v>367</v>
      </c>
      <c r="H163" s="40" t="s">
        <v>242</v>
      </c>
      <c r="I163" s="40" t="s">
        <v>264</v>
      </c>
      <c r="J163" s="40" t="s">
        <v>97</v>
      </c>
      <c r="K163" s="40" t="s">
        <v>187</v>
      </c>
      <c r="L163" s="40" t="s">
        <v>244</v>
      </c>
      <c r="M163" s="40" t="s">
        <v>196</v>
      </c>
      <c r="N163" s="40" t="s">
        <v>323</v>
      </c>
      <c r="O163" s="40" t="s">
        <v>79</v>
      </c>
      <c r="P163" s="40" t="s">
        <v>324</v>
      </c>
      <c r="Q163" s="40" t="s">
        <v>172</v>
      </c>
      <c r="R163" s="40" t="s">
        <v>246</v>
      </c>
      <c r="S163" s="40" t="s">
        <v>84</v>
      </c>
      <c r="T163" s="40">
        <v>2.54</v>
      </c>
      <c r="U163" s="46">
        <v>46917</v>
      </c>
      <c r="V163" s="41">
        <v>7.9500000000000001E-2</v>
      </c>
      <c r="W163" s="41">
        <v>5.4100000000000002E-2</v>
      </c>
      <c r="X163" s="40" t="s">
        <v>247</v>
      </c>
      <c r="Y163" s="40"/>
      <c r="Z163" s="40">
        <v>470069.79</v>
      </c>
      <c r="AA163" s="40">
        <v>3.3719999999999999</v>
      </c>
      <c r="AB163" s="40">
        <v>107.2465</v>
      </c>
      <c r="AC163" s="40"/>
      <c r="AD163" s="40">
        <v>1699.9380000000001</v>
      </c>
      <c r="AE163" s="40"/>
      <c r="AF163" s="40"/>
      <c r="AG163" s="40" t="s">
        <v>40</v>
      </c>
      <c r="AH163" s="41">
        <v>7.2318429230759999E-6</v>
      </c>
      <c r="AI163" s="41">
        <v>3.9516999999999997E-2</v>
      </c>
      <c r="AJ163" s="41">
        <v>6.3000000000000003E-4</v>
      </c>
      <c r="AK163" s="49"/>
    </row>
    <row r="164" spans="1:37" ht="15" x14ac:dyDescent="0.25">
      <c r="A164" s="42">
        <v>1328</v>
      </c>
      <c r="B164" s="42">
        <v>12138</v>
      </c>
      <c r="C164" s="40" t="s">
        <v>357</v>
      </c>
      <c r="D164" s="40" t="s">
        <v>358</v>
      </c>
      <c r="E164" s="40" t="s">
        <v>314</v>
      </c>
      <c r="F164" s="40" t="s">
        <v>359</v>
      </c>
      <c r="G164" s="40" t="s">
        <v>360</v>
      </c>
      <c r="H164" s="40" t="s">
        <v>242</v>
      </c>
      <c r="I164" s="40" t="s">
        <v>264</v>
      </c>
      <c r="J164" s="40" t="s">
        <v>97</v>
      </c>
      <c r="K164" s="40" t="s">
        <v>361</v>
      </c>
      <c r="L164" s="40" t="s">
        <v>244</v>
      </c>
      <c r="M164" s="40" t="s">
        <v>196</v>
      </c>
      <c r="N164" s="40" t="s">
        <v>362</v>
      </c>
      <c r="O164" s="40" t="s">
        <v>79</v>
      </c>
      <c r="P164" s="40" t="s">
        <v>363</v>
      </c>
      <c r="Q164" s="40" t="s">
        <v>172</v>
      </c>
      <c r="R164" s="40" t="s">
        <v>246</v>
      </c>
      <c r="S164" s="40" t="s">
        <v>84</v>
      </c>
      <c r="T164" s="40">
        <v>1.04</v>
      </c>
      <c r="U164" s="46">
        <v>46521</v>
      </c>
      <c r="V164" s="41">
        <v>5.5E-2</v>
      </c>
      <c r="W164" s="41">
        <v>6.6100000000000006E-2</v>
      </c>
      <c r="X164" s="40" t="s">
        <v>247</v>
      </c>
      <c r="Y164" s="40"/>
      <c r="Z164" s="40">
        <v>184065.31</v>
      </c>
      <c r="AA164" s="40">
        <v>3.3719999999999999</v>
      </c>
      <c r="AB164" s="40">
        <v>99.702699999999993</v>
      </c>
      <c r="AC164" s="40"/>
      <c r="AD164" s="40">
        <v>618.82299999999998</v>
      </c>
      <c r="AE164" s="40"/>
      <c r="AF164" s="40"/>
      <c r="AG164" s="40" t="s">
        <v>40</v>
      </c>
      <c r="AH164" s="41">
        <v>1.3795000337258E-5</v>
      </c>
      <c r="AI164" s="41">
        <v>1.4385E-2</v>
      </c>
      <c r="AJ164" s="41">
        <v>2.2900000000000001E-4</v>
      </c>
      <c r="AK164" s="49"/>
    </row>
    <row r="165" spans="1:37" ht="15" x14ac:dyDescent="0.25">
      <c r="A165" s="42">
        <v>1328</v>
      </c>
      <c r="B165" s="42">
        <v>12138</v>
      </c>
      <c r="C165" s="40" t="s">
        <v>319</v>
      </c>
      <c r="D165" s="40" t="s">
        <v>320</v>
      </c>
      <c r="E165" s="40" t="s">
        <v>314</v>
      </c>
      <c r="F165" s="40" t="s">
        <v>321</v>
      </c>
      <c r="G165" s="40" t="s">
        <v>322</v>
      </c>
      <c r="H165" s="40" t="s">
        <v>242</v>
      </c>
      <c r="I165" s="40" t="s">
        <v>264</v>
      </c>
      <c r="J165" s="40" t="s">
        <v>97</v>
      </c>
      <c r="K165" s="40" t="s">
        <v>187</v>
      </c>
      <c r="L165" s="40" t="s">
        <v>244</v>
      </c>
      <c r="M165" s="40" t="s">
        <v>196</v>
      </c>
      <c r="N165" s="40" t="s">
        <v>323</v>
      </c>
      <c r="O165" s="40" t="s">
        <v>79</v>
      </c>
      <c r="P165" s="40" t="s">
        <v>324</v>
      </c>
      <c r="Q165" s="40" t="s">
        <v>172</v>
      </c>
      <c r="R165" s="40" t="s">
        <v>246</v>
      </c>
      <c r="S165" s="40" t="s">
        <v>84</v>
      </c>
      <c r="T165" s="40">
        <v>0.05</v>
      </c>
      <c r="U165" s="46">
        <v>45860</v>
      </c>
      <c r="V165" s="41">
        <v>3.7499999999999999E-2</v>
      </c>
      <c r="W165" s="41">
        <v>5.2999999999999999E-2</v>
      </c>
      <c r="X165" s="40" t="s">
        <v>247</v>
      </c>
      <c r="Y165" s="40"/>
      <c r="Z165" s="40">
        <v>245656.31</v>
      </c>
      <c r="AA165" s="40">
        <v>3.3719999999999999</v>
      </c>
      <c r="AB165" s="40">
        <v>101.6142</v>
      </c>
      <c r="AC165" s="40"/>
      <c r="AD165" s="40">
        <v>841.72500000000002</v>
      </c>
      <c r="AE165" s="40"/>
      <c r="AF165" s="40"/>
      <c r="AG165" s="40" t="s">
        <v>40</v>
      </c>
      <c r="AH165" s="41">
        <v>4.9131261999999998E-6</v>
      </c>
      <c r="AI165" s="41">
        <v>1.9567000000000001E-2</v>
      </c>
      <c r="AJ165" s="41">
        <v>3.1199999999999999E-4</v>
      </c>
      <c r="AK165" s="49"/>
    </row>
    <row r="166" spans="1:37" ht="15" x14ac:dyDescent="0.25">
      <c r="A166" s="42">
        <v>1328</v>
      </c>
      <c r="B166" s="42">
        <v>12138</v>
      </c>
      <c r="C166" s="40" t="s">
        <v>319</v>
      </c>
      <c r="D166" s="40" t="s">
        <v>320</v>
      </c>
      <c r="E166" s="40" t="s">
        <v>314</v>
      </c>
      <c r="F166" s="40" t="s">
        <v>325</v>
      </c>
      <c r="G166" s="40" t="s">
        <v>326</v>
      </c>
      <c r="H166" s="40" t="s">
        <v>242</v>
      </c>
      <c r="I166" s="40" t="s">
        <v>264</v>
      </c>
      <c r="J166" s="40" t="s">
        <v>97</v>
      </c>
      <c r="K166" s="40" t="s">
        <v>187</v>
      </c>
      <c r="L166" s="40" t="s">
        <v>244</v>
      </c>
      <c r="M166" s="40" t="s">
        <v>196</v>
      </c>
      <c r="N166" s="40" t="s">
        <v>323</v>
      </c>
      <c r="O166" s="40" t="s">
        <v>79</v>
      </c>
      <c r="P166" s="40" t="s">
        <v>324</v>
      </c>
      <c r="Q166" s="40" t="s">
        <v>172</v>
      </c>
      <c r="R166" s="40" t="s">
        <v>246</v>
      </c>
      <c r="S166" s="40" t="s">
        <v>84</v>
      </c>
      <c r="T166" s="40">
        <v>0.51</v>
      </c>
      <c r="U166" s="46">
        <v>46037</v>
      </c>
      <c r="V166" s="41">
        <v>4.2500000000000003E-2</v>
      </c>
      <c r="W166" s="41">
        <v>4.99E-2</v>
      </c>
      <c r="X166" s="40" t="s">
        <v>247</v>
      </c>
      <c r="Y166" s="40"/>
      <c r="Z166" s="40">
        <v>138126.35</v>
      </c>
      <c r="AA166" s="40">
        <v>3.3719999999999999</v>
      </c>
      <c r="AB166" s="40">
        <v>101.4362</v>
      </c>
      <c r="AC166" s="40"/>
      <c r="AD166" s="40">
        <v>472.45100000000002</v>
      </c>
      <c r="AE166" s="40"/>
      <c r="AF166" s="40"/>
      <c r="AG166" s="40" t="s">
        <v>40</v>
      </c>
      <c r="AH166" s="41">
        <v>2.7625269999999999E-6</v>
      </c>
      <c r="AI166" s="41">
        <v>1.0982E-2</v>
      </c>
      <c r="AJ166" s="41">
        <v>1.75E-4</v>
      </c>
      <c r="AK166" s="49"/>
    </row>
    <row r="167" spans="1:37" ht="15" x14ac:dyDescent="0.25">
      <c r="A167" s="42">
        <v>1328</v>
      </c>
      <c r="B167" s="42">
        <v>12138</v>
      </c>
      <c r="C167" s="40" t="s">
        <v>327</v>
      </c>
      <c r="D167" s="40" t="s">
        <v>328</v>
      </c>
      <c r="E167" s="40" t="s">
        <v>314</v>
      </c>
      <c r="F167" s="40" t="s">
        <v>349</v>
      </c>
      <c r="G167" s="40" t="s">
        <v>350</v>
      </c>
      <c r="H167" s="40" t="s">
        <v>242</v>
      </c>
      <c r="I167" s="40" t="s">
        <v>264</v>
      </c>
      <c r="J167" s="40" t="s">
        <v>97</v>
      </c>
      <c r="K167" s="40" t="s">
        <v>331</v>
      </c>
      <c r="L167" s="40" t="s">
        <v>244</v>
      </c>
      <c r="M167" s="40" t="s">
        <v>196</v>
      </c>
      <c r="N167" s="40" t="s">
        <v>351</v>
      </c>
      <c r="O167" s="40" t="s">
        <v>79</v>
      </c>
      <c r="P167" s="40" t="s">
        <v>333</v>
      </c>
      <c r="Q167" s="40" t="s">
        <v>172</v>
      </c>
      <c r="R167" s="40" t="s">
        <v>246</v>
      </c>
      <c r="S167" s="40" t="s">
        <v>84</v>
      </c>
      <c r="T167" s="40">
        <v>0.52</v>
      </c>
      <c r="U167" s="46">
        <v>46045</v>
      </c>
      <c r="V167" s="41">
        <v>4.4999999999999998E-2</v>
      </c>
      <c r="W167" s="41">
        <v>6.9099999999999995E-2</v>
      </c>
      <c r="X167" s="40" t="s">
        <v>247</v>
      </c>
      <c r="Y167" s="40"/>
      <c r="Z167" s="40">
        <v>477377.99</v>
      </c>
      <c r="AA167" s="40">
        <v>3.3719999999999999</v>
      </c>
      <c r="AB167" s="40">
        <v>99.612499999999997</v>
      </c>
      <c r="AC167" s="40"/>
      <c r="AD167" s="40">
        <v>1603.481</v>
      </c>
      <c r="AE167" s="40"/>
      <c r="AF167" s="40"/>
      <c r="AG167" s="40" t="s">
        <v>40</v>
      </c>
      <c r="AH167" s="41">
        <v>4.2456129163650004E-6</v>
      </c>
      <c r="AI167" s="41">
        <v>3.7275000000000003E-2</v>
      </c>
      <c r="AJ167" s="41">
        <v>5.9400000000000002E-4</v>
      </c>
      <c r="AK167" s="49"/>
    </row>
    <row r="168" spans="1:37" ht="15" x14ac:dyDescent="0.25">
      <c r="A168" s="42">
        <v>1328</v>
      </c>
      <c r="B168" s="42">
        <v>12419</v>
      </c>
      <c r="C168" s="40" t="s">
        <v>381</v>
      </c>
      <c r="D168" s="40">
        <v>520041146</v>
      </c>
      <c r="E168" s="40" t="s">
        <v>239</v>
      </c>
      <c r="F168" s="40" t="s">
        <v>382</v>
      </c>
      <c r="G168" s="40" t="s">
        <v>383</v>
      </c>
      <c r="H168" s="40" t="s">
        <v>242</v>
      </c>
      <c r="I168" s="40" t="s">
        <v>384</v>
      </c>
      <c r="J168" s="40" t="s">
        <v>78</v>
      </c>
      <c r="K168" s="40" t="s">
        <v>78</v>
      </c>
      <c r="L168" s="40" t="s">
        <v>244</v>
      </c>
      <c r="M168" s="40" t="s">
        <v>139</v>
      </c>
      <c r="N168" s="40" t="s">
        <v>385</v>
      </c>
      <c r="O168" s="40" t="s">
        <v>79</v>
      </c>
      <c r="P168" s="40" t="s">
        <v>386</v>
      </c>
      <c r="Q168" s="40" t="s">
        <v>91</v>
      </c>
      <c r="R168" s="40" t="s">
        <v>246</v>
      </c>
      <c r="S168" s="40" t="s">
        <v>82</v>
      </c>
      <c r="T168" s="40">
        <v>3.13</v>
      </c>
      <c r="U168" s="46">
        <v>46997</v>
      </c>
      <c r="V168" s="41">
        <v>7.4999999999999997E-3</v>
      </c>
      <c r="W168" s="41">
        <v>5.0999999999999997E-2</v>
      </c>
      <c r="X168" s="40" t="s">
        <v>267</v>
      </c>
      <c r="Y168" s="40"/>
      <c r="Z168" s="40">
        <v>2012250</v>
      </c>
      <c r="AA168" s="40">
        <v>1</v>
      </c>
      <c r="AB168" s="40">
        <v>87.8</v>
      </c>
      <c r="AC168" s="40"/>
      <c r="AD168" s="40">
        <v>1766.7560000000001</v>
      </c>
      <c r="AE168" s="40"/>
      <c r="AF168" s="40"/>
      <c r="AG168" s="40" t="s">
        <v>40</v>
      </c>
      <c r="AH168" s="41">
        <v>3.7859657574847998E-5</v>
      </c>
      <c r="AI168" s="41">
        <v>1</v>
      </c>
      <c r="AJ168" s="41">
        <v>4.6000000000000001E-4</v>
      </c>
      <c r="AK168" s="49"/>
    </row>
    <row r="169" spans="1:37" ht="15" x14ac:dyDescent="0.25">
      <c r="A169" s="42">
        <v>1328</v>
      </c>
      <c r="B169" s="42">
        <v>14302</v>
      </c>
      <c r="C169" s="40" t="s">
        <v>248</v>
      </c>
      <c r="D169" s="40">
        <v>520032046</v>
      </c>
      <c r="E169" s="40" t="s">
        <v>239</v>
      </c>
      <c r="F169" s="40" t="s">
        <v>259</v>
      </c>
      <c r="G169" s="40" t="s">
        <v>260</v>
      </c>
      <c r="H169" s="40" t="s">
        <v>242</v>
      </c>
      <c r="I169" s="40" t="s">
        <v>243</v>
      </c>
      <c r="J169" s="40" t="s">
        <v>78</v>
      </c>
      <c r="K169" s="40" t="s">
        <v>78</v>
      </c>
      <c r="L169" s="40" t="s">
        <v>244</v>
      </c>
      <c r="M169" s="40" t="s">
        <v>139</v>
      </c>
      <c r="N169" s="40" t="s">
        <v>245</v>
      </c>
      <c r="O169" s="40" t="s">
        <v>79</v>
      </c>
      <c r="P169" s="40" t="s">
        <v>80</v>
      </c>
      <c r="Q169" s="40" t="s">
        <v>81</v>
      </c>
      <c r="R169" s="40" t="s">
        <v>246</v>
      </c>
      <c r="S169" s="40" t="s">
        <v>82</v>
      </c>
      <c r="T169" s="40">
        <v>5.34</v>
      </c>
      <c r="U169" s="46">
        <v>50007</v>
      </c>
      <c r="V169" s="41">
        <v>2.6800000000000001E-2</v>
      </c>
      <c r="W169" s="41">
        <v>2.63E-2</v>
      </c>
      <c r="X169" s="40" t="s">
        <v>247</v>
      </c>
      <c r="Y169" s="40"/>
      <c r="Z169" s="40">
        <v>13000</v>
      </c>
      <c r="AA169" s="40">
        <v>1</v>
      </c>
      <c r="AB169" s="40">
        <v>103.01</v>
      </c>
      <c r="AC169" s="40"/>
      <c r="AD169" s="40">
        <v>13.391</v>
      </c>
      <c r="AE169" s="40"/>
      <c r="AF169" s="40"/>
      <c r="AG169" s="40" t="s">
        <v>40</v>
      </c>
      <c r="AH169" s="41">
        <v>4.6428571428000002E-8</v>
      </c>
      <c r="AI169" s="41">
        <v>4.3845000000000002E-2</v>
      </c>
      <c r="AJ169" s="41">
        <v>7.3999999999999999E-4</v>
      </c>
      <c r="AK169" s="49"/>
    </row>
    <row r="170" spans="1:37" ht="15" x14ac:dyDescent="0.25">
      <c r="A170" s="42">
        <v>1328</v>
      </c>
      <c r="B170" s="42">
        <v>14302</v>
      </c>
      <c r="C170" s="40" t="s">
        <v>290</v>
      </c>
      <c r="D170" s="40">
        <v>520000472</v>
      </c>
      <c r="E170" s="40" t="s">
        <v>239</v>
      </c>
      <c r="F170" s="40" t="s">
        <v>291</v>
      </c>
      <c r="G170" s="40" t="s">
        <v>292</v>
      </c>
      <c r="H170" s="40" t="s">
        <v>242</v>
      </c>
      <c r="I170" s="40" t="s">
        <v>243</v>
      </c>
      <c r="J170" s="40" t="s">
        <v>78</v>
      </c>
      <c r="K170" s="40" t="s">
        <v>78</v>
      </c>
      <c r="L170" s="40" t="s">
        <v>244</v>
      </c>
      <c r="M170" s="40" t="s">
        <v>139</v>
      </c>
      <c r="N170" s="40" t="s">
        <v>293</v>
      </c>
      <c r="O170" s="40" t="s">
        <v>79</v>
      </c>
      <c r="P170" s="40" t="s">
        <v>188</v>
      </c>
      <c r="Q170" s="40" t="s">
        <v>91</v>
      </c>
      <c r="R170" s="40" t="s">
        <v>246</v>
      </c>
      <c r="S170" s="40" t="s">
        <v>82</v>
      </c>
      <c r="T170" s="40">
        <v>0.65</v>
      </c>
      <c r="U170" s="46">
        <v>46081</v>
      </c>
      <c r="V170" s="41">
        <v>4.4999999999999998E-2</v>
      </c>
      <c r="W170" s="41">
        <v>2.9499999999999998E-2</v>
      </c>
      <c r="X170" s="40" t="s">
        <v>247</v>
      </c>
      <c r="Y170" s="40"/>
      <c r="Z170" s="40">
        <v>240000</v>
      </c>
      <c r="AA170" s="40">
        <v>1</v>
      </c>
      <c r="AB170" s="40">
        <v>121.68</v>
      </c>
      <c r="AC170" s="40"/>
      <c r="AD170" s="40">
        <v>292.03199999999998</v>
      </c>
      <c r="AE170" s="40"/>
      <c r="AF170" s="40"/>
      <c r="AG170" s="40" t="s">
        <v>40</v>
      </c>
      <c r="AH170" s="41">
        <v>1.624033402301E-6</v>
      </c>
      <c r="AI170" s="41">
        <v>0.95615399999999995</v>
      </c>
      <c r="AJ170" s="41">
        <v>1.6140999999999999E-2</v>
      </c>
      <c r="AK170" s="49"/>
    </row>
    <row r="171" spans="1:37" ht="15" x14ac:dyDescent="0.25">
      <c r="A171" s="42">
        <v>1329</v>
      </c>
      <c r="B171" s="42">
        <v>9761</v>
      </c>
      <c r="C171" s="40" t="s">
        <v>248</v>
      </c>
      <c r="D171" s="40">
        <v>520032046</v>
      </c>
      <c r="E171" s="40" t="s">
        <v>239</v>
      </c>
      <c r="F171" s="40" t="s">
        <v>306</v>
      </c>
      <c r="G171" s="40" t="s">
        <v>307</v>
      </c>
      <c r="H171" s="40" t="s">
        <v>242</v>
      </c>
      <c r="I171" s="40" t="s">
        <v>243</v>
      </c>
      <c r="J171" s="40" t="s">
        <v>78</v>
      </c>
      <c r="K171" s="40" t="s">
        <v>78</v>
      </c>
      <c r="L171" s="40" t="s">
        <v>244</v>
      </c>
      <c r="M171" s="40" t="s">
        <v>139</v>
      </c>
      <c r="N171" s="40" t="s">
        <v>245</v>
      </c>
      <c r="O171" s="40" t="s">
        <v>79</v>
      </c>
      <c r="P171" s="40" t="s">
        <v>80</v>
      </c>
      <c r="Q171" s="40" t="s">
        <v>81</v>
      </c>
      <c r="R171" s="40" t="s">
        <v>246</v>
      </c>
      <c r="S171" s="40" t="s">
        <v>82</v>
      </c>
      <c r="T171" s="40">
        <v>0.98</v>
      </c>
      <c r="U171" s="46">
        <v>46196</v>
      </c>
      <c r="V171" s="41">
        <v>3.8E-3</v>
      </c>
      <c r="W171" s="41">
        <v>2.5499999999999998E-2</v>
      </c>
      <c r="X171" s="40" t="s">
        <v>247</v>
      </c>
      <c r="Y171" s="40"/>
      <c r="Z171" s="40">
        <v>358019.09</v>
      </c>
      <c r="AA171" s="40">
        <v>1</v>
      </c>
      <c r="AB171" s="40">
        <v>112.93</v>
      </c>
      <c r="AC171" s="40"/>
      <c r="AD171" s="40">
        <v>404.31099999999998</v>
      </c>
      <c r="AE171" s="40"/>
      <c r="AF171" s="40"/>
      <c r="AG171" s="40" t="s">
        <v>40</v>
      </c>
      <c r="AH171" s="41">
        <v>1.1933969666660001E-6</v>
      </c>
      <c r="AI171" s="41">
        <v>2.0226999999999998E-2</v>
      </c>
      <c r="AJ171" s="41">
        <v>8.7600000000000004E-4</v>
      </c>
      <c r="AK171" s="49"/>
    </row>
    <row r="172" spans="1:37" ht="15" x14ac:dyDescent="0.25">
      <c r="A172" s="42">
        <v>1329</v>
      </c>
      <c r="B172" s="42">
        <v>9761</v>
      </c>
      <c r="C172" s="40" t="s">
        <v>271</v>
      </c>
      <c r="D172" s="40">
        <v>513682146</v>
      </c>
      <c r="E172" s="40" t="s">
        <v>239</v>
      </c>
      <c r="F172" s="40" t="s">
        <v>272</v>
      </c>
      <c r="G172" s="40" t="s">
        <v>273</v>
      </c>
      <c r="H172" s="40" t="s">
        <v>242</v>
      </c>
      <c r="I172" s="40" t="s">
        <v>243</v>
      </c>
      <c r="J172" s="40" t="s">
        <v>78</v>
      </c>
      <c r="K172" s="40" t="s">
        <v>78</v>
      </c>
      <c r="L172" s="40" t="s">
        <v>244</v>
      </c>
      <c r="M172" s="40" t="s">
        <v>139</v>
      </c>
      <c r="N172" s="40" t="s">
        <v>245</v>
      </c>
      <c r="O172" s="40" t="s">
        <v>79</v>
      </c>
      <c r="P172" s="40" t="s">
        <v>274</v>
      </c>
      <c r="Q172" s="40" t="s">
        <v>81</v>
      </c>
      <c r="R172" s="40" t="s">
        <v>246</v>
      </c>
      <c r="S172" s="40" t="s">
        <v>82</v>
      </c>
      <c r="T172" s="40">
        <v>0.99</v>
      </c>
      <c r="U172" s="46">
        <v>46387</v>
      </c>
      <c r="V172" s="41">
        <v>2E-3</v>
      </c>
      <c r="W172" s="41">
        <v>2.46E-2</v>
      </c>
      <c r="X172" s="40" t="s">
        <v>247</v>
      </c>
      <c r="Y172" s="40"/>
      <c r="Z172" s="40">
        <v>41560.79</v>
      </c>
      <c r="AA172" s="40">
        <v>1</v>
      </c>
      <c r="AB172" s="40">
        <v>113.44</v>
      </c>
      <c r="AC172" s="40"/>
      <c r="AD172" s="40">
        <v>47.146999999999998</v>
      </c>
      <c r="AE172" s="40"/>
      <c r="AF172" s="40"/>
      <c r="AG172" s="40" t="s">
        <v>40</v>
      </c>
      <c r="AH172" s="41">
        <v>1.490629635835E-6</v>
      </c>
      <c r="AI172" s="41">
        <v>2.3579999999999999E-3</v>
      </c>
      <c r="AJ172" s="41">
        <v>1.02E-4</v>
      </c>
      <c r="AK172" s="49"/>
    </row>
    <row r="173" spans="1:37" ht="15" x14ac:dyDescent="0.25">
      <c r="A173" s="42">
        <v>1329</v>
      </c>
      <c r="B173" s="42">
        <v>9761</v>
      </c>
      <c r="C173" s="40" t="s">
        <v>248</v>
      </c>
      <c r="D173" s="40">
        <v>520032046</v>
      </c>
      <c r="E173" s="40" t="s">
        <v>239</v>
      </c>
      <c r="F173" s="40" t="s">
        <v>249</v>
      </c>
      <c r="G173" s="40" t="s">
        <v>250</v>
      </c>
      <c r="H173" s="40" t="s">
        <v>242</v>
      </c>
      <c r="I173" s="40" t="s">
        <v>243</v>
      </c>
      <c r="J173" s="40" t="s">
        <v>78</v>
      </c>
      <c r="K173" s="40" t="s">
        <v>78</v>
      </c>
      <c r="L173" s="40" t="s">
        <v>244</v>
      </c>
      <c r="M173" s="40" t="s">
        <v>139</v>
      </c>
      <c r="N173" s="40" t="s">
        <v>245</v>
      </c>
      <c r="O173" s="40" t="s">
        <v>79</v>
      </c>
      <c r="P173" s="40" t="s">
        <v>80</v>
      </c>
      <c r="Q173" s="40" t="s">
        <v>81</v>
      </c>
      <c r="R173" s="40" t="s">
        <v>246</v>
      </c>
      <c r="S173" s="40" t="s">
        <v>82</v>
      </c>
      <c r="T173" s="40">
        <v>4.2</v>
      </c>
      <c r="U173" s="46">
        <v>48938</v>
      </c>
      <c r="V173" s="41">
        <v>1.9900000000000001E-2</v>
      </c>
      <c r="W173" s="41">
        <v>2.5700000000000001E-2</v>
      </c>
      <c r="X173" s="40" t="s">
        <v>247</v>
      </c>
      <c r="Y173" s="40"/>
      <c r="Z173" s="40">
        <v>822370.71</v>
      </c>
      <c r="AA173" s="40">
        <v>1</v>
      </c>
      <c r="AB173" s="40">
        <v>103.57</v>
      </c>
      <c r="AC173" s="40"/>
      <c r="AD173" s="40">
        <v>851.72900000000004</v>
      </c>
      <c r="AE173" s="40"/>
      <c r="AF173" s="40"/>
      <c r="AG173" s="40" t="s">
        <v>40</v>
      </c>
      <c r="AH173" s="41">
        <v>3.3842416049379999E-6</v>
      </c>
      <c r="AI173" s="41">
        <v>4.2611000000000003E-2</v>
      </c>
      <c r="AJ173" s="41">
        <v>1.846E-3</v>
      </c>
      <c r="AK173" s="49"/>
    </row>
    <row r="174" spans="1:37" ht="15" x14ac:dyDescent="0.25">
      <c r="A174" s="42">
        <v>1329</v>
      </c>
      <c r="B174" s="42">
        <v>9761</v>
      </c>
      <c r="C174" s="40" t="s">
        <v>248</v>
      </c>
      <c r="D174" s="40">
        <v>520032046</v>
      </c>
      <c r="E174" s="40" t="s">
        <v>239</v>
      </c>
      <c r="F174" s="40" t="s">
        <v>286</v>
      </c>
      <c r="G174" s="40" t="s">
        <v>287</v>
      </c>
      <c r="H174" s="40" t="s">
        <v>242</v>
      </c>
      <c r="I174" s="40" t="s">
        <v>243</v>
      </c>
      <c r="J174" s="40" t="s">
        <v>78</v>
      </c>
      <c r="K174" s="40" t="s">
        <v>78</v>
      </c>
      <c r="L174" s="40" t="s">
        <v>244</v>
      </c>
      <c r="M174" s="40" t="s">
        <v>139</v>
      </c>
      <c r="N174" s="40" t="s">
        <v>245</v>
      </c>
      <c r="O174" s="40" t="s">
        <v>79</v>
      </c>
      <c r="P174" s="40" t="s">
        <v>80</v>
      </c>
      <c r="Q174" s="40" t="s">
        <v>81</v>
      </c>
      <c r="R174" s="40" t="s">
        <v>246</v>
      </c>
      <c r="S174" s="40" t="s">
        <v>82</v>
      </c>
      <c r="T174" s="40">
        <v>2.21</v>
      </c>
      <c r="U174" s="46">
        <v>46658</v>
      </c>
      <c r="V174" s="41">
        <v>1.2200000000000001E-2</v>
      </c>
      <c r="W174" s="41">
        <v>2.5000000000000001E-2</v>
      </c>
      <c r="X174" s="40" t="s">
        <v>247</v>
      </c>
      <c r="Y174" s="40"/>
      <c r="Z174" s="40">
        <v>653385.14</v>
      </c>
      <c r="AA174" s="40">
        <v>1</v>
      </c>
      <c r="AB174" s="40">
        <v>116.02</v>
      </c>
      <c r="AC174" s="40"/>
      <c r="AD174" s="40">
        <v>758.05700000000002</v>
      </c>
      <c r="AE174" s="40"/>
      <c r="AF174" s="40"/>
      <c r="AG174" s="40" t="s">
        <v>40</v>
      </c>
      <c r="AH174" s="41">
        <v>2.1666750894999998E-6</v>
      </c>
      <c r="AI174" s="41">
        <v>3.7925E-2</v>
      </c>
      <c r="AJ174" s="41">
        <v>1.6429999999999999E-3</v>
      </c>
      <c r="AK174" s="49"/>
    </row>
    <row r="175" spans="1:37" ht="15" x14ac:dyDescent="0.25">
      <c r="A175" s="42">
        <v>1329</v>
      </c>
      <c r="B175" s="42">
        <v>9761</v>
      </c>
      <c r="C175" s="40" t="s">
        <v>278</v>
      </c>
      <c r="D175" s="40">
        <v>520023896</v>
      </c>
      <c r="E175" s="40" t="s">
        <v>239</v>
      </c>
      <c r="F175" s="40" t="s">
        <v>279</v>
      </c>
      <c r="G175" s="40" t="s">
        <v>280</v>
      </c>
      <c r="H175" s="40" t="s">
        <v>242</v>
      </c>
      <c r="I175" s="40" t="s">
        <v>243</v>
      </c>
      <c r="J175" s="40" t="s">
        <v>78</v>
      </c>
      <c r="K175" s="40" t="s">
        <v>78</v>
      </c>
      <c r="L175" s="40" t="s">
        <v>244</v>
      </c>
      <c r="M175" s="40" t="s">
        <v>139</v>
      </c>
      <c r="N175" s="40" t="s">
        <v>254</v>
      </c>
      <c r="O175" s="40" t="s">
        <v>79</v>
      </c>
      <c r="P175" s="40" t="s">
        <v>281</v>
      </c>
      <c r="Q175" s="40" t="s">
        <v>81</v>
      </c>
      <c r="R175" s="40" t="s">
        <v>246</v>
      </c>
      <c r="S175" s="40" t="s">
        <v>82</v>
      </c>
      <c r="T175" s="40">
        <v>0.5</v>
      </c>
      <c r="U175" s="46">
        <v>46022</v>
      </c>
      <c r="V175" s="41">
        <v>4.9500000000000002E-2</v>
      </c>
      <c r="W175" s="41">
        <v>3.3000000000000002E-2</v>
      </c>
      <c r="X175" s="40" t="s">
        <v>247</v>
      </c>
      <c r="Y175" s="40"/>
      <c r="Z175" s="40">
        <v>45880.45</v>
      </c>
      <c r="AA175" s="40">
        <v>1</v>
      </c>
      <c r="AB175" s="40">
        <v>145.99</v>
      </c>
      <c r="AC175" s="40"/>
      <c r="AD175" s="40">
        <v>66.980999999999995</v>
      </c>
      <c r="AE175" s="40"/>
      <c r="AF175" s="40"/>
      <c r="AG175" s="40" t="s">
        <v>40</v>
      </c>
      <c r="AH175" s="41">
        <v>2.5009179799770002E-6</v>
      </c>
      <c r="AI175" s="41">
        <v>3.3509999999999998E-3</v>
      </c>
      <c r="AJ175" s="41">
        <v>1.45E-4</v>
      </c>
      <c r="AK175" s="49"/>
    </row>
    <row r="176" spans="1:37" ht="15" x14ac:dyDescent="0.25">
      <c r="A176" s="42">
        <v>1329</v>
      </c>
      <c r="B176" s="42">
        <v>9761</v>
      </c>
      <c r="C176" s="40" t="s">
        <v>290</v>
      </c>
      <c r="D176" s="40">
        <v>520000472</v>
      </c>
      <c r="E176" s="40" t="s">
        <v>239</v>
      </c>
      <c r="F176" s="40" t="s">
        <v>291</v>
      </c>
      <c r="G176" s="40" t="s">
        <v>292</v>
      </c>
      <c r="H176" s="40" t="s">
        <v>242</v>
      </c>
      <c r="I176" s="40" t="s">
        <v>243</v>
      </c>
      <c r="J176" s="40" t="s">
        <v>78</v>
      </c>
      <c r="K176" s="40" t="s">
        <v>78</v>
      </c>
      <c r="L176" s="40" t="s">
        <v>244</v>
      </c>
      <c r="M176" s="40" t="s">
        <v>139</v>
      </c>
      <c r="N176" s="40" t="s">
        <v>293</v>
      </c>
      <c r="O176" s="40" t="s">
        <v>79</v>
      </c>
      <c r="P176" s="40" t="s">
        <v>188</v>
      </c>
      <c r="Q176" s="40" t="s">
        <v>91</v>
      </c>
      <c r="R176" s="40" t="s">
        <v>246</v>
      </c>
      <c r="S176" s="40" t="s">
        <v>82</v>
      </c>
      <c r="T176" s="40">
        <v>0.65</v>
      </c>
      <c r="U176" s="46">
        <v>46081</v>
      </c>
      <c r="V176" s="41">
        <v>4.4999999999999998E-2</v>
      </c>
      <c r="W176" s="41">
        <v>2.9499999999999998E-2</v>
      </c>
      <c r="X176" s="40" t="s">
        <v>247</v>
      </c>
      <c r="Y176" s="40"/>
      <c r="Z176" s="40">
        <v>5944074.6799999997</v>
      </c>
      <c r="AA176" s="40">
        <v>1</v>
      </c>
      <c r="AB176" s="40">
        <v>121.6799</v>
      </c>
      <c r="AC176" s="40"/>
      <c r="AD176" s="40">
        <v>7232.75</v>
      </c>
      <c r="AE176" s="40"/>
      <c r="AF176" s="40"/>
      <c r="AG176" s="40" t="s">
        <v>40</v>
      </c>
      <c r="AH176" s="41">
        <v>4.0222399275395999E-5</v>
      </c>
      <c r="AI176" s="41">
        <v>0.36184899999999998</v>
      </c>
      <c r="AJ176" s="41">
        <v>1.5682000000000001E-2</v>
      </c>
      <c r="AK176" s="49"/>
    </row>
    <row r="177" spans="1:37" ht="15" x14ac:dyDescent="0.25">
      <c r="A177" s="42">
        <v>1329</v>
      </c>
      <c r="B177" s="42">
        <v>9761</v>
      </c>
      <c r="C177" s="40" t="s">
        <v>275</v>
      </c>
      <c r="D177" s="40">
        <v>520018078</v>
      </c>
      <c r="E177" s="40" t="s">
        <v>239</v>
      </c>
      <c r="F177" s="40" t="s">
        <v>310</v>
      </c>
      <c r="G177" s="40" t="s">
        <v>311</v>
      </c>
      <c r="H177" s="40" t="s">
        <v>242</v>
      </c>
      <c r="I177" s="40" t="s">
        <v>243</v>
      </c>
      <c r="J177" s="40" t="s">
        <v>78</v>
      </c>
      <c r="K177" s="40" t="s">
        <v>78</v>
      </c>
      <c r="L177" s="40" t="s">
        <v>244</v>
      </c>
      <c r="M177" s="40" t="s">
        <v>139</v>
      </c>
      <c r="N177" s="40" t="s">
        <v>245</v>
      </c>
      <c r="O177" s="40" t="s">
        <v>79</v>
      </c>
      <c r="P177" s="40" t="s">
        <v>80</v>
      </c>
      <c r="Q177" s="40" t="s">
        <v>81</v>
      </c>
      <c r="R177" s="40" t="s">
        <v>246</v>
      </c>
      <c r="S177" s="40" t="s">
        <v>82</v>
      </c>
      <c r="T177" s="40">
        <v>1</v>
      </c>
      <c r="U177" s="46">
        <v>46203</v>
      </c>
      <c r="V177" s="41">
        <v>8.3000000000000001E-3</v>
      </c>
      <c r="W177" s="41">
        <v>2.4799999999999999E-2</v>
      </c>
      <c r="X177" s="40" t="s">
        <v>247</v>
      </c>
      <c r="Y177" s="40"/>
      <c r="Z177" s="40">
        <v>71700.69</v>
      </c>
      <c r="AA177" s="40">
        <v>1</v>
      </c>
      <c r="AB177" s="40">
        <v>115.16</v>
      </c>
      <c r="AC177" s="40"/>
      <c r="AD177" s="40">
        <v>82.570999999999998</v>
      </c>
      <c r="AE177" s="40"/>
      <c r="AF177" s="40"/>
      <c r="AG177" s="40" t="s">
        <v>40</v>
      </c>
      <c r="AH177" s="41">
        <v>4.7142104792500001E-7</v>
      </c>
      <c r="AI177" s="41">
        <v>4.13E-3</v>
      </c>
      <c r="AJ177" s="41">
        <v>1.7899999999999999E-4</v>
      </c>
      <c r="AK177" s="49"/>
    </row>
    <row r="178" spans="1:37" ht="15" x14ac:dyDescent="0.25">
      <c r="A178" s="42">
        <v>1329</v>
      </c>
      <c r="B178" s="42">
        <v>9761</v>
      </c>
      <c r="C178" s="40" t="s">
        <v>238</v>
      </c>
      <c r="D178" s="40">
        <v>520000118</v>
      </c>
      <c r="E178" s="40" t="s">
        <v>239</v>
      </c>
      <c r="F178" s="40" t="s">
        <v>240</v>
      </c>
      <c r="G178" s="40" t="s">
        <v>241</v>
      </c>
      <c r="H178" s="40" t="s">
        <v>242</v>
      </c>
      <c r="I178" s="40" t="s">
        <v>243</v>
      </c>
      <c r="J178" s="40" t="s">
        <v>78</v>
      </c>
      <c r="K178" s="40" t="s">
        <v>78</v>
      </c>
      <c r="L178" s="40" t="s">
        <v>244</v>
      </c>
      <c r="M178" s="40" t="s">
        <v>139</v>
      </c>
      <c r="N178" s="40" t="s">
        <v>245</v>
      </c>
      <c r="O178" s="40" t="s">
        <v>79</v>
      </c>
      <c r="P178" s="40" t="s">
        <v>80</v>
      </c>
      <c r="Q178" s="40" t="s">
        <v>81</v>
      </c>
      <c r="R178" s="40" t="s">
        <v>246</v>
      </c>
      <c r="S178" s="40" t="s">
        <v>82</v>
      </c>
      <c r="T178" s="40">
        <v>1.81</v>
      </c>
      <c r="U178" s="46">
        <v>46872</v>
      </c>
      <c r="V178" s="41">
        <v>6.0000000000000001E-3</v>
      </c>
      <c r="W178" s="41">
        <v>2.47E-2</v>
      </c>
      <c r="X178" s="40" t="s">
        <v>247</v>
      </c>
      <c r="Y178" s="40"/>
      <c r="Z178" s="40">
        <v>163459.07</v>
      </c>
      <c r="AA178" s="40">
        <v>1</v>
      </c>
      <c r="AB178" s="40">
        <v>114.32</v>
      </c>
      <c r="AC178" s="40"/>
      <c r="AD178" s="40">
        <v>186.86600000000001</v>
      </c>
      <c r="AE178" s="40"/>
      <c r="AF178" s="40"/>
      <c r="AG178" s="40" t="s">
        <v>40</v>
      </c>
      <c r="AH178" s="41">
        <v>2.4497663896309999E-6</v>
      </c>
      <c r="AI178" s="41">
        <v>9.3480000000000004E-3</v>
      </c>
      <c r="AJ178" s="41">
        <v>4.0499999999999998E-4</v>
      </c>
      <c r="AK178" s="49"/>
    </row>
    <row r="179" spans="1:37" ht="15" x14ac:dyDescent="0.25">
      <c r="A179" s="42">
        <v>1329</v>
      </c>
      <c r="B179" s="42">
        <v>9761</v>
      </c>
      <c r="C179" s="40" t="s">
        <v>255</v>
      </c>
      <c r="D179" s="40">
        <v>520029935</v>
      </c>
      <c r="E179" s="40" t="s">
        <v>239</v>
      </c>
      <c r="F179" s="40" t="s">
        <v>284</v>
      </c>
      <c r="G179" s="40" t="s">
        <v>285</v>
      </c>
      <c r="H179" s="40" t="s">
        <v>242</v>
      </c>
      <c r="I179" s="40" t="s">
        <v>243</v>
      </c>
      <c r="J179" s="40" t="s">
        <v>78</v>
      </c>
      <c r="K179" s="40" t="s">
        <v>78</v>
      </c>
      <c r="L179" s="40" t="s">
        <v>244</v>
      </c>
      <c r="M179" s="40" t="s">
        <v>139</v>
      </c>
      <c r="N179" s="40" t="s">
        <v>245</v>
      </c>
      <c r="O179" s="40" t="s">
        <v>79</v>
      </c>
      <c r="P179" s="40" t="s">
        <v>80</v>
      </c>
      <c r="Q179" s="40" t="s">
        <v>81</v>
      </c>
      <c r="R179" s="40" t="s">
        <v>246</v>
      </c>
      <c r="S179" s="40" t="s">
        <v>82</v>
      </c>
      <c r="T179" s="40">
        <v>4.8899999999999997</v>
      </c>
      <c r="U179" s="46">
        <v>49388</v>
      </c>
      <c r="V179" s="41">
        <v>2.1100000000000001E-2</v>
      </c>
      <c r="W179" s="41">
        <v>2.6200000000000001E-2</v>
      </c>
      <c r="X179" s="40" t="s">
        <v>247</v>
      </c>
      <c r="Y179" s="40"/>
      <c r="Z179" s="40">
        <v>825451.97</v>
      </c>
      <c r="AA179" s="40">
        <v>1</v>
      </c>
      <c r="AB179" s="40">
        <v>103.16</v>
      </c>
      <c r="AC179" s="40"/>
      <c r="AD179" s="40">
        <v>851.53599999999994</v>
      </c>
      <c r="AE179" s="40"/>
      <c r="AF179" s="40"/>
      <c r="AG179" s="40" t="s">
        <v>40</v>
      </c>
      <c r="AH179" s="41">
        <v>3.172827334264E-6</v>
      </c>
      <c r="AI179" s="41">
        <v>4.2601E-2</v>
      </c>
      <c r="AJ179" s="41">
        <v>1.846E-3</v>
      </c>
      <c r="AK179" s="49"/>
    </row>
    <row r="180" spans="1:37" ht="15" x14ac:dyDescent="0.25">
      <c r="A180" s="42">
        <v>1329</v>
      </c>
      <c r="B180" s="42">
        <v>9761</v>
      </c>
      <c r="C180" s="40" t="s">
        <v>255</v>
      </c>
      <c r="D180" s="40">
        <v>520029935</v>
      </c>
      <c r="E180" s="40" t="s">
        <v>239</v>
      </c>
      <c r="F180" s="40" t="s">
        <v>256</v>
      </c>
      <c r="G180" s="40" t="s">
        <v>257</v>
      </c>
      <c r="H180" s="40" t="s">
        <v>242</v>
      </c>
      <c r="I180" s="40" t="s">
        <v>258</v>
      </c>
      <c r="J180" s="40" t="s">
        <v>78</v>
      </c>
      <c r="K180" s="40" t="s">
        <v>78</v>
      </c>
      <c r="L180" s="40" t="s">
        <v>244</v>
      </c>
      <c r="M180" s="40" t="s">
        <v>139</v>
      </c>
      <c r="N180" s="40" t="s">
        <v>245</v>
      </c>
      <c r="O180" s="40" t="s">
        <v>79</v>
      </c>
      <c r="P180" s="40" t="s">
        <v>80</v>
      </c>
      <c r="Q180" s="40" t="s">
        <v>81</v>
      </c>
      <c r="R180" s="40" t="s">
        <v>246</v>
      </c>
      <c r="S180" s="40" t="s">
        <v>82</v>
      </c>
      <c r="T180" s="40">
        <v>0</v>
      </c>
      <c r="U180" s="46">
        <v>47822</v>
      </c>
      <c r="V180" s="41">
        <v>2.6800000000000001E-2</v>
      </c>
      <c r="W180" s="41">
        <v>0</v>
      </c>
      <c r="X180" s="40" t="s">
        <v>247</v>
      </c>
      <c r="Y180" s="40"/>
      <c r="Z180" s="40">
        <v>0</v>
      </c>
      <c r="AA180" s="40">
        <v>1</v>
      </c>
      <c r="AB180" s="40">
        <v>97.18</v>
      </c>
      <c r="AC180" s="40"/>
      <c r="AD180" s="40">
        <v>0</v>
      </c>
      <c r="AE180" s="40"/>
      <c r="AF180" s="40"/>
      <c r="AG180" s="40" t="s">
        <v>40</v>
      </c>
      <c r="AH180" s="41">
        <v>0</v>
      </c>
      <c r="AI180" s="41">
        <v>0</v>
      </c>
      <c r="AJ180" s="41">
        <v>0</v>
      </c>
      <c r="AK180" s="49"/>
    </row>
    <row r="181" spans="1:37" ht="15" x14ac:dyDescent="0.25">
      <c r="A181" s="42">
        <v>1329</v>
      </c>
      <c r="B181" s="42">
        <v>9761</v>
      </c>
      <c r="C181" s="40" t="s">
        <v>302</v>
      </c>
      <c r="D181" s="40">
        <v>1744984</v>
      </c>
      <c r="E181" s="40" t="s">
        <v>239</v>
      </c>
      <c r="F181" s="40" t="s">
        <v>303</v>
      </c>
      <c r="G181" s="40" t="s">
        <v>304</v>
      </c>
      <c r="H181" s="40" t="s">
        <v>242</v>
      </c>
      <c r="I181" s="40" t="s">
        <v>258</v>
      </c>
      <c r="J181" s="40" t="s">
        <v>78</v>
      </c>
      <c r="K181" s="40" t="s">
        <v>187</v>
      </c>
      <c r="L181" s="40" t="s">
        <v>244</v>
      </c>
      <c r="M181" s="40" t="s">
        <v>139</v>
      </c>
      <c r="N181" s="40" t="s">
        <v>300</v>
      </c>
      <c r="O181" s="40" t="s">
        <v>79</v>
      </c>
      <c r="P181" s="40" t="s">
        <v>113</v>
      </c>
      <c r="Q181" s="40" t="s">
        <v>113</v>
      </c>
      <c r="R181" s="40" t="s">
        <v>113</v>
      </c>
      <c r="S181" s="40" t="s">
        <v>82</v>
      </c>
      <c r="T181" s="40">
        <v>0.17</v>
      </c>
      <c r="U181" s="46">
        <v>45900</v>
      </c>
      <c r="V181" s="41">
        <v>6.8000000000000005E-2</v>
      </c>
      <c r="W181" s="41">
        <v>1.7988999999999999</v>
      </c>
      <c r="X181" s="40" t="s">
        <v>247</v>
      </c>
      <c r="Y181" s="40"/>
      <c r="Z181" s="40">
        <v>103951.61</v>
      </c>
      <c r="AA181" s="40">
        <v>1</v>
      </c>
      <c r="AB181" s="40">
        <v>85.66</v>
      </c>
      <c r="AC181" s="40"/>
      <c r="AD181" s="40">
        <v>89.045000000000002</v>
      </c>
      <c r="AE181" s="40"/>
      <c r="AF181" s="40"/>
      <c r="AG181" s="40" t="s">
        <v>40</v>
      </c>
      <c r="AH181" s="41">
        <v>3.755477239884E-6</v>
      </c>
      <c r="AI181" s="41">
        <v>4.4539999999999996E-3</v>
      </c>
      <c r="AJ181" s="41">
        <v>1.93E-4</v>
      </c>
      <c r="AK181" s="49"/>
    </row>
    <row r="182" spans="1:37" ht="15" x14ac:dyDescent="0.25">
      <c r="A182" s="42">
        <v>1329</v>
      </c>
      <c r="B182" s="42">
        <v>9761</v>
      </c>
      <c r="C182" s="40" t="s">
        <v>261</v>
      </c>
      <c r="D182" s="40">
        <v>515334662</v>
      </c>
      <c r="E182" s="40" t="s">
        <v>239</v>
      </c>
      <c r="F182" s="40" t="s">
        <v>294</v>
      </c>
      <c r="G182" s="40" t="s">
        <v>295</v>
      </c>
      <c r="H182" s="40" t="s">
        <v>242</v>
      </c>
      <c r="I182" s="40" t="s">
        <v>264</v>
      </c>
      <c r="J182" s="40" t="s">
        <v>78</v>
      </c>
      <c r="K182" s="40" t="s">
        <v>78</v>
      </c>
      <c r="L182" s="40" t="s">
        <v>244</v>
      </c>
      <c r="M182" s="40" t="s">
        <v>139</v>
      </c>
      <c r="N182" s="40" t="s">
        <v>265</v>
      </c>
      <c r="O182" s="40" t="s">
        <v>79</v>
      </c>
      <c r="P182" s="40" t="s">
        <v>266</v>
      </c>
      <c r="Q182" s="40" t="s">
        <v>91</v>
      </c>
      <c r="R182" s="40" t="s">
        <v>246</v>
      </c>
      <c r="S182" s="40" t="s">
        <v>82</v>
      </c>
      <c r="T182" s="40">
        <v>2.4300000000000002</v>
      </c>
      <c r="U182" s="46">
        <v>46995</v>
      </c>
      <c r="V182" s="41">
        <v>4.6899999999999997E-2</v>
      </c>
      <c r="W182" s="41">
        <v>6.1499999999999999E-2</v>
      </c>
      <c r="X182" s="40" t="s">
        <v>267</v>
      </c>
      <c r="Y182" s="40"/>
      <c r="Z182" s="40">
        <v>303630.87</v>
      </c>
      <c r="AA182" s="40">
        <v>1</v>
      </c>
      <c r="AB182" s="40">
        <v>94.12</v>
      </c>
      <c r="AC182" s="40"/>
      <c r="AD182" s="40">
        <v>285.77699999999999</v>
      </c>
      <c r="AE182" s="40"/>
      <c r="AF182" s="40"/>
      <c r="AG182" s="40" t="s">
        <v>40</v>
      </c>
      <c r="AH182" s="41">
        <v>2.345433744339E-6</v>
      </c>
      <c r="AI182" s="41">
        <v>1.4297000000000001E-2</v>
      </c>
      <c r="AJ182" s="41">
        <v>6.1899999999999998E-4</v>
      </c>
      <c r="AK182" s="49"/>
    </row>
    <row r="183" spans="1:37" ht="15" x14ac:dyDescent="0.25">
      <c r="A183" s="42">
        <v>1329</v>
      </c>
      <c r="B183" s="42">
        <v>9761</v>
      </c>
      <c r="C183" s="40" t="s">
        <v>238</v>
      </c>
      <c r="D183" s="40">
        <v>520000118</v>
      </c>
      <c r="E183" s="40" t="s">
        <v>239</v>
      </c>
      <c r="F183" s="40" t="s">
        <v>288</v>
      </c>
      <c r="G183" s="40" t="s">
        <v>289</v>
      </c>
      <c r="H183" s="40" t="s">
        <v>242</v>
      </c>
      <c r="I183" s="40" t="s">
        <v>243</v>
      </c>
      <c r="J183" s="40" t="s">
        <v>78</v>
      </c>
      <c r="K183" s="40" t="s">
        <v>78</v>
      </c>
      <c r="L183" s="40" t="s">
        <v>244</v>
      </c>
      <c r="M183" s="40" t="s">
        <v>139</v>
      </c>
      <c r="N183" s="40" t="s">
        <v>245</v>
      </c>
      <c r="O183" s="40" t="s">
        <v>79</v>
      </c>
      <c r="P183" s="40" t="s">
        <v>80</v>
      </c>
      <c r="Q183" s="40" t="s">
        <v>81</v>
      </c>
      <c r="R183" s="40" t="s">
        <v>246</v>
      </c>
      <c r="S183" s="40" t="s">
        <v>82</v>
      </c>
      <c r="T183" s="40">
        <v>3.72</v>
      </c>
      <c r="U183" s="46">
        <v>48547</v>
      </c>
      <c r="V183" s="41">
        <v>1.3899999999999999E-2</v>
      </c>
      <c r="W183" s="41">
        <v>2.5000000000000001E-2</v>
      </c>
      <c r="X183" s="40" t="s">
        <v>247</v>
      </c>
      <c r="Y183" s="40"/>
      <c r="Z183" s="40">
        <v>443575.33</v>
      </c>
      <c r="AA183" s="40">
        <v>1</v>
      </c>
      <c r="AB183" s="40">
        <v>105.13</v>
      </c>
      <c r="AC183" s="40"/>
      <c r="AD183" s="40">
        <v>466.33100000000002</v>
      </c>
      <c r="AE183" s="40"/>
      <c r="AF183" s="40"/>
      <c r="AG183" s="40" t="s">
        <v>40</v>
      </c>
      <c r="AH183" s="41">
        <v>2.7723458125E-6</v>
      </c>
      <c r="AI183" s="41">
        <v>2.333E-2</v>
      </c>
      <c r="AJ183" s="41">
        <v>1.011E-3</v>
      </c>
      <c r="AK183" s="49"/>
    </row>
    <row r="184" spans="1:37" ht="15" x14ac:dyDescent="0.25">
      <c r="A184" s="42">
        <v>1329</v>
      </c>
      <c r="B184" s="42">
        <v>9761</v>
      </c>
      <c r="C184" s="40" t="s">
        <v>248</v>
      </c>
      <c r="D184" s="40">
        <v>520032046</v>
      </c>
      <c r="E184" s="40" t="s">
        <v>239</v>
      </c>
      <c r="F184" s="40" t="s">
        <v>259</v>
      </c>
      <c r="G184" s="40" t="s">
        <v>260</v>
      </c>
      <c r="H184" s="40" t="s">
        <v>242</v>
      </c>
      <c r="I184" s="40" t="s">
        <v>243</v>
      </c>
      <c r="J184" s="40" t="s">
        <v>78</v>
      </c>
      <c r="K184" s="40" t="s">
        <v>78</v>
      </c>
      <c r="L184" s="40" t="s">
        <v>244</v>
      </c>
      <c r="M184" s="40" t="s">
        <v>139</v>
      </c>
      <c r="N184" s="40" t="s">
        <v>245</v>
      </c>
      <c r="O184" s="40" t="s">
        <v>79</v>
      </c>
      <c r="P184" s="40" t="s">
        <v>80</v>
      </c>
      <c r="Q184" s="40" t="s">
        <v>81</v>
      </c>
      <c r="R184" s="40" t="s">
        <v>246</v>
      </c>
      <c r="S184" s="40" t="s">
        <v>82</v>
      </c>
      <c r="T184" s="40">
        <v>5.34</v>
      </c>
      <c r="U184" s="46">
        <v>50007</v>
      </c>
      <c r="V184" s="41">
        <v>2.6800000000000001E-2</v>
      </c>
      <c r="W184" s="41">
        <v>2.63E-2</v>
      </c>
      <c r="X184" s="40" t="s">
        <v>247</v>
      </c>
      <c r="Y184" s="40"/>
      <c r="Z184" s="40">
        <v>709274.31</v>
      </c>
      <c r="AA184" s="40">
        <v>1</v>
      </c>
      <c r="AB184" s="40">
        <v>103.01</v>
      </c>
      <c r="AC184" s="40"/>
      <c r="AD184" s="40">
        <v>730.62300000000005</v>
      </c>
      <c r="AE184" s="40"/>
      <c r="AF184" s="40"/>
      <c r="AG184" s="40" t="s">
        <v>40</v>
      </c>
      <c r="AH184" s="41">
        <v>2.5331225357140001E-6</v>
      </c>
      <c r="AI184" s="41">
        <v>3.6552000000000001E-2</v>
      </c>
      <c r="AJ184" s="41">
        <v>1.5839999999999999E-3</v>
      </c>
      <c r="AK184" s="49"/>
    </row>
    <row r="185" spans="1:37" ht="15" x14ac:dyDescent="0.25">
      <c r="A185" s="42">
        <v>1329</v>
      </c>
      <c r="B185" s="42">
        <v>9761</v>
      </c>
      <c r="C185" s="40" t="s">
        <v>275</v>
      </c>
      <c r="D185" s="40">
        <v>520018078</v>
      </c>
      <c r="E185" s="40" t="s">
        <v>239</v>
      </c>
      <c r="F185" s="40" t="s">
        <v>282</v>
      </c>
      <c r="G185" s="40" t="s">
        <v>283</v>
      </c>
      <c r="H185" s="40" t="s">
        <v>242</v>
      </c>
      <c r="I185" s="40" t="s">
        <v>243</v>
      </c>
      <c r="J185" s="40" t="s">
        <v>78</v>
      </c>
      <c r="K185" s="40" t="s">
        <v>78</v>
      </c>
      <c r="L185" s="40" t="s">
        <v>244</v>
      </c>
      <c r="M185" s="40" t="s">
        <v>139</v>
      </c>
      <c r="N185" s="40" t="s">
        <v>245</v>
      </c>
      <c r="O185" s="40" t="s">
        <v>79</v>
      </c>
      <c r="P185" s="40" t="s">
        <v>80</v>
      </c>
      <c r="Q185" s="40" t="s">
        <v>81</v>
      </c>
      <c r="R185" s="40" t="s">
        <v>246</v>
      </c>
      <c r="S185" s="40" t="s">
        <v>82</v>
      </c>
      <c r="T185" s="40">
        <v>4.3899999999999997</v>
      </c>
      <c r="U185" s="46">
        <v>48913</v>
      </c>
      <c r="V185" s="41">
        <v>2.0199999999999999E-2</v>
      </c>
      <c r="W185" s="41">
        <v>2.63E-2</v>
      </c>
      <c r="X185" s="40" t="s">
        <v>247</v>
      </c>
      <c r="Y185" s="40"/>
      <c r="Z185" s="40">
        <v>914385.08</v>
      </c>
      <c r="AA185" s="40">
        <v>1</v>
      </c>
      <c r="AB185" s="40">
        <v>102.52</v>
      </c>
      <c r="AC185" s="40"/>
      <c r="AD185" s="40">
        <v>937.428</v>
      </c>
      <c r="AE185" s="40"/>
      <c r="AF185" s="40"/>
      <c r="AG185" s="40" t="s">
        <v>40</v>
      </c>
      <c r="AH185" s="41">
        <v>2.5627269608649998E-6</v>
      </c>
      <c r="AI185" s="41">
        <v>4.6898000000000002E-2</v>
      </c>
      <c r="AJ185" s="41">
        <v>2.032E-3</v>
      </c>
      <c r="AK185" s="49"/>
    </row>
    <row r="186" spans="1:37" ht="15" x14ac:dyDescent="0.25">
      <c r="A186" s="42">
        <v>1329</v>
      </c>
      <c r="B186" s="42">
        <v>9761</v>
      </c>
      <c r="C186" s="40" t="s">
        <v>381</v>
      </c>
      <c r="D186" s="40">
        <v>520041146</v>
      </c>
      <c r="E186" s="40" t="s">
        <v>239</v>
      </c>
      <c r="F186" s="40" t="s">
        <v>382</v>
      </c>
      <c r="G186" s="40" t="s">
        <v>383</v>
      </c>
      <c r="H186" s="40" t="s">
        <v>242</v>
      </c>
      <c r="I186" s="40" t="s">
        <v>384</v>
      </c>
      <c r="J186" s="40" t="s">
        <v>78</v>
      </c>
      <c r="K186" s="40" t="s">
        <v>78</v>
      </c>
      <c r="L186" s="40" t="s">
        <v>244</v>
      </c>
      <c r="M186" s="40" t="s">
        <v>139</v>
      </c>
      <c r="N186" s="40" t="s">
        <v>385</v>
      </c>
      <c r="O186" s="40" t="s">
        <v>79</v>
      </c>
      <c r="P186" s="40" t="s">
        <v>386</v>
      </c>
      <c r="Q186" s="40" t="s">
        <v>91</v>
      </c>
      <c r="R186" s="40" t="s">
        <v>246</v>
      </c>
      <c r="S186" s="40" t="s">
        <v>82</v>
      </c>
      <c r="T186" s="40">
        <v>3.13</v>
      </c>
      <c r="U186" s="46">
        <v>46997</v>
      </c>
      <c r="V186" s="41">
        <v>7.4999999999999997E-3</v>
      </c>
      <c r="W186" s="41">
        <v>5.0999999999999997E-2</v>
      </c>
      <c r="X186" s="40" t="s">
        <v>267</v>
      </c>
      <c r="Y186" s="40"/>
      <c r="Z186" s="40">
        <v>155629</v>
      </c>
      <c r="AA186" s="40">
        <v>1</v>
      </c>
      <c r="AB186" s="40">
        <v>87.799899999999994</v>
      </c>
      <c r="AC186" s="40"/>
      <c r="AD186" s="40">
        <v>136.642</v>
      </c>
      <c r="AE186" s="40"/>
      <c r="AF186" s="40"/>
      <c r="AG186" s="40" t="s">
        <v>40</v>
      </c>
      <c r="AH186" s="41">
        <v>2.9280957379629999E-6</v>
      </c>
      <c r="AI186" s="41">
        <v>6.8360000000000001E-3</v>
      </c>
      <c r="AJ186" s="41">
        <v>2.9599999999999998E-4</v>
      </c>
      <c r="AK186" s="49"/>
    </row>
    <row r="187" spans="1:37" ht="15" x14ac:dyDescent="0.25">
      <c r="A187" s="42">
        <v>1329</v>
      </c>
      <c r="B187" s="42">
        <v>9761</v>
      </c>
      <c r="C187" s="40" t="s">
        <v>251</v>
      </c>
      <c r="D187" s="40">
        <v>520025586</v>
      </c>
      <c r="E187" s="40" t="s">
        <v>239</v>
      </c>
      <c r="F187" s="40" t="s">
        <v>252</v>
      </c>
      <c r="G187" s="40" t="s">
        <v>253</v>
      </c>
      <c r="H187" s="40" t="s">
        <v>242</v>
      </c>
      <c r="I187" s="40" t="s">
        <v>243</v>
      </c>
      <c r="J187" s="40" t="s">
        <v>78</v>
      </c>
      <c r="K187" s="40" t="s">
        <v>78</v>
      </c>
      <c r="L187" s="40" t="s">
        <v>244</v>
      </c>
      <c r="M187" s="40" t="s">
        <v>139</v>
      </c>
      <c r="N187" s="40" t="s">
        <v>254</v>
      </c>
      <c r="O187" s="40" t="s">
        <v>79</v>
      </c>
      <c r="P187" s="40" t="s">
        <v>113</v>
      </c>
      <c r="Q187" s="40" t="s">
        <v>113</v>
      </c>
      <c r="R187" s="40" t="s">
        <v>113</v>
      </c>
      <c r="S187" s="40" t="s">
        <v>82</v>
      </c>
      <c r="T187" s="40">
        <v>2.44</v>
      </c>
      <c r="U187" s="46">
        <v>46934</v>
      </c>
      <c r="V187" s="41">
        <v>3.6999999999999998E-2</v>
      </c>
      <c r="W187" s="41">
        <v>3.6799999999999999E-2</v>
      </c>
      <c r="X187" s="40" t="s">
        <v>247</v>
      </c>
      <c r="Y187" s="40"/>
      <c r="Z187" s="40">
        <v>171195.42</v>
      </c>
      <c r="AA187" s="40">
        <v>1</v>
      </c>
      <c r="AB187" s="40">
        <v>117.19</v>
      </c>
      <c r="AC187" s="40"/>
      <c r="AD187" s="40">
        <v>200.624</v>
      </c>
      <c r="AE187" s="40"/>
      <c r="AF187" s="40"/>
      <c r="AG187" s="40" t="s">
        <v>40</v>
      </c>
      <c r="AH187" s="41">
        <v>3.8869198028089999E-6</v>
      </c>
      <c r="AI187" s="41">
        <v>1.0037000000000001E-2</v>
      </c>
      <c r="AJ187" s="41">
        <v>4.3399999999999998E-4</v>
      </c>
      <c r="AK187" s="49"/>
    </row>
    <row r="188" spans="1:37" ht="15" x14ac:dyDescent="0.25">
      <c r="A188" s="42">
        <v>1329</v>
      </c>
      <c r="B188" s="42">
        <v>9761</v>
      </c>
      <c r="C188" s="40" t="s">
        <v>296</v>
      </c>
      <c r="D188" s="40">
        <v>633896</v>
      </c>
      <c r="E188" s="40" t="s">
        <v>239</v>
      </c>
      <c r="F188" s="40" t="s">
        <v>297</v>
      </c>
      <c r="G188" s="40" t="s">
        <v>298</v>
      </c>
      <c r="H188" s="40" t="s">
        <v>242</v>
      </c>
      <c r="I188" s="40" t="s">
        <v>264</v>
      </c>
      <c r="J188" s="40" t="s">
        <v>78</v>
      </c>
      <c r="K188" s="40" t="s">
        <v>299</v>
      </c>
      <c r="L188" s="40" t="s">
        <v>244</v>
      </c>
      <c r="M188" s="40" t="s">
        <v>139</v>
      </c>
      <c r="N188" s="40" t="s">
        <v>300</v>
      </c>
      <c r="O188" s="40" t="s">
        <v>79</v>
      </c>
      <c r="P188" s="40" t="s">
        <v>301</v>
      </c>
      <c r="Q188" s="40" t="s">
        <v>91</v>
      </c>
      <c r="R188" s="40" t="s">
        <v>246</v>
      </c>
      <c r="S188" s="40" t="s">
        <v>82</v>
      </c>
      <c r="T188" s="40">
        <v>2.46</v>
      </c>
      <c r="U188" s="46">
        <v>46944</v>
      </c>
      <c r="V188" s="41">
        <v>4.2999999999999997E-2</v>
      </c>
      <c r="W188" s="41">
        <v>6.9699999999999998E-2</v>
      </c>
      <c r="X188" s="40" t="s">
        <v>267</v>
      </c>
      <c r="Y188" s="40"/>
      <c r="Z188" s="40">
        <v>1122548.04</v>
      </c>
      <c r="AA188" s="40">
        <v>1</v>
      </c>
      <c r="AB188" s="40">
        <v>91.8</v>
      </c>
      <c r="AC188" s="40"/>
      <c r="AD188" s="40">
        <v>1030.499</v>
      </c>
      <c r="AE188" s="40"/>
      <c r="AF188" s="40"/>
      <c r="AG188" s="40" t="s">
        <v>40</v>
      </c>
      <c r="AH188" s="41">
        <v>1.0674937533889E-5</v>
      </c>
      <c r="AI188" s="41">
        <v>5.1554999999999997E-2</v>
      </c>
      <c r="AJ188" s="41">
        <v>2.2339999999999999E-3</v>
      </c>
      <c r="AK188" s="49"/>
    </row>
    <row r="189" spans="1:37" ht="15" x14ac:dyDescent="0.25">
      <c r="A189" s="42">
        <v>1329</v>
      </c>
      <c r="B189" s="42">
        <v>9761</v>
      </c>
      <c r="C189" s="40" t="s">
        <v>268</v>
      </c>
      <c r="D189" s="40">
        <v>513141879</v>
      </c>
      <c r="E189" s="40" t="s">
        <v>239</v>
      </c>
      <c r="F189" s="40" t="s">
        <v>269</v>
      </c>
      <c r="G189" s="40" t="s">
        <v>270</v>
      </c>
      <c r="H189" s="40" t="s">
        <v>242</v>
      </c>
      <c r="I189" s="40" t="s">
        <v>243</v>
      </c>
      <c r="J189" s="40" t="s">
        <v>78</v>
      </c>
      <c r="K189" s="40" t="s">
        <v>78</v>
      </c>
      <c r="L189" s="40" t="s">
        <v>244</v>
      </c>
      <c r="M189" s="40" t="s">
        <v>139</v>
      </c>
      <c r="N189" s="40" t="s">
        <v>245</v>
      </c>
      <c r="O189" s="40" t="s">
        <v>79</v>
      </c>
      <c r="P189" s="40" t="s">
        <v>80</v>
      </c>
      <c r="Q189" s="40" t="s">
        <v>81</v>
      </c>
      <c r="R189" s="40" t="s">
        <v>246</v>
      </c>
      <c r="S189" s="40" t="s">
        <v>82</v>
      </c>
      <c r="T189" s="40">
        <v>0.19</v>
      </c>
      <c r="U189" s="46">
        <v>45910</v>
      </c>
      <c r="V189" s="41">
        <v>1E-3</v>
      </c>
      <c r="W189" s="41">
        <v>2.2200000000000001E-2</v>
      </c>
      <c r="X189" s="40" t="s">
        <v>247</v>
      </c>
      <c r="Y189" s="40"/>
      <c r="Z189" s="40">
        <v>179102.64</v>
      </c>
      <c r="AA189" s="40">
        <v>1</v>
      </c>
      <c r="AB189" s="40">
        <v>115.96</v>
      </c>
      <c r="AC189" s="40"/>
      <c r="AD189" s="40">
        <v>207.68700000000001</v>
      </c>
      <c r="AE189" s="40"/>
      <c r="AF189" s="40"/>
      <c r="AG189" s="40" t="s">
        <v>40</v>
      </c>
      <c r="AH189" s="41">
        <v>1.1940176E-6</v>
      </c>
      <c r="AI189" s="41">
        <v>1.039E-2</v>
      </c>
      <c r="AJ189" s="41">
        <v>4.4999999999999999E-4</v>
      </c>
      <c r="AK189" s="49"/>
    </row>
    <row r="190" spans="1:37" ht="15" x14ac:dyDescent="0.25">
      <c r="A190" s="42">
        <v>1329</v>
      </c>
      <c r="B190" s="42">
        <v>9761</v>
      </c>
      <c r="C190" s="40" t="s">
        <v>275</v>
      </c>
      <c r="D190" s="40">
        <v>520018078</v>
      </c>
      <c r="E190" s="40" t="s">
        <v>239</v>
      </c>
      <c r="F190" s="40" t="s">
        <v>276</v>
      </c>
      <c r="G190" s="40" t="s">
        <v>277</v>
      </c>
      <c r="H190" s="40" t="s">
        <v>242</v>
      </c>
      <c r="I190" s="40" t="s">
        <v>243</v>
      </c>
      <c r="J190" s="40" t="s">
        <v>78</v>
      </c>
      <c r="K190" s="40" t="s">
        <v>78</v>
      </c>
      <c r="L190" s="40" t="s">
        <v>244</v>
      </c>
      <c r="M190" s="40" t="s">
        <v>139</v>
      </c>
      <c r="N190" s="40" t="s">
        <v>245</v>
      </c>
      <c r="O190" s="40" t="s">
        <v>79</v>
      </c>
      <c r="P190" s="40" t="s">
        <v>80</v>
      </c>
      <c r="Q190" s="40" t="s">
        <v>81</v>
      </c>
      <c r="R190" s="40" t="s">
        <v>246</v>
      </c>
      <c r="S190" s="40" t="s">
        <v>82</v>
      </c>
      <c r="T190" s="40">
        <v>2.09</v>
      </c>
      <c r="U190" s="46">
        <v>47361</v>
      </c>
      <c r="V190" s="41">
        <v>1.8599999999999998E-2</v>
      </c>
      <c r="W190" s="41">
        <v>2.5600000000000001E-2</v>
      </c>
      <c r="X190" s="40" t="s">
        <v>247</v>
      </c>
      <c r="Y190" s="40"/>
      <c r="Z190" s="40">
        <v>822946.57</v>
      </c>
      <c r="AA190" s="40">
        <v>1</v>
      </c>
      <c r="AB190" s="40">
        <v>104.2</v>
      </c>
      <c r="AC190" s="40"/>
      <c r="AD190" s="40">
        <v>857.51</v>
      </c>
      <c r="AE190" s="40"/>
      <c r="AF190" s="40"/>
      <c r="AG190" s="40" t="s">
        <v>40</v>
      </c>
      <c r="AH190" s="41">
        <v>2.863702503863E-6</v>
      </c>
      <c r="AI190" s="41">
        <v>4.2900000000000001E-2</v>
      </c>
      <c r="AJ190" s="41">
        <v>1.859E-3</v>
      </c>
      <c r="AK190" s="49"/>
    </row>
    <row r="191" spans="1:37" ht="15" x14ac:dyDescent="0.25">
      <c r="A191" s="42">
        <v>1329</v>
      </c>
      <c r="B191" s="42">
        <v>9761</v>
      </c>
      <c r="C191" s="40" t="s">
        <v>261</v>
      </c>
      <c r="D191" s="40">
        <v>515334662</v>
      </c>
      <c r="E191" s="40" t="s">
        <v>239</v>
      </c>
      <c r="F191" s="40" t="s">
        <v>262</v>
      </c>
      <c r="G191" s="40" t="s">
        <v>263</v>
      </c>
      <c r="H191" s="40" t="s">
        <v>242</v>
      </c>
      <c r="I191" s="40" t="s">
        <v>264</v>
      </c>
      <c r="J191" s="40" t="s">
        <v>78</v>
      </c>
      <c r="K191" s="40" t="s">
        <v>78</v>
      </c>
      <c r="L191" s="40" t="s">
        <v>244</v>
      </c>
      <c r="M191" s="40" t="s">
        <v>139</v>
      </c>
      <c r="N191" s="40" t="s">
        <v>265</v>
      </c>
      <c r="O191" s="40" t="s">
        <v>79</v>
      </c>
      <c r="P191" s="40" t="s">
        <v>266</v>
      </c>
      <c r="Q191" s="40" t="s">
        <v>91</v>
      </c>
      <c r="R191" s="40" t="s">
        <v>246</v>
      </c>
      <c r="S191" s="40" t="s">
        <v>82</v>
      </c>
      <c r="T191" s="40">
        <v>2.59</v>
      </c>
      <c r="U191" s="46">
        <v>46995</v>
      </c>
      <c r="V191" s="41">
        <v>4.6899999999999997E-2</v>
      </c>
      <c r="W191" s="41">
        <v>6.2E-2</v>
      </c>
      <c r="X191" s="40" t="s">
        <v>267</v>
      </c>
      <c r="Y191" s="40"/>
      <c r="Z191" s="40">
        <v>156884.97</v>
      </c>
      <c r="AA191" s="40">
        <v>1</v>
      </c>
      <c r="AB191" s="40">
        <v>95.53</v>
      </c>
      <c r="AC191" s="40"/>
      <c r="AD191" s="40">
        <v>149.87200000000001</v>
      </c>
      <c r="AE191" s="40"/>
      <c r="AF191" s="40"/>
      <c r="AG191" s="40" t="s">
        <v>40</v>
      </c>
      <c r="AH191" s="41">
        <v>1.4221227215039999E-6</v>
      </c>
      <c r="AI191" s="41">
        <v>7.4980000000000003E-3</v>
      </c>
      <c r="AJ191" s="41">
        <v>3.2400000000000001E-4</v>
      </c>
      <c r="AK191" s="49"/>
    </row>
    <row r="192" spans="1:37" ht="15" x14ac:dyDescent="0.25">
      <c r="A192" s="42">
        <v>1329</v>
      </c>
      <c r="B192" s="42">
        <v>9761</v>
      </c>
      <c r="C192" s="40" t="s">
        <v>248</v>
      </c>
      <c r="D192" s="40">
        <v>520032046</v>
      </c>
      <c r="E192" s="40" t="s">
        <v>239</v>
      </c>
      <c r="F192" s="40" t="s">
        <v>308</v>
      </c>
      <c r="G192" s="40" t="s">
        <v>309</v>
      </c>
      <c r="H192" s="40" t="s">
        <v>242</v>
      </c>
      <c r="I192" s="40" t="s">
        <v>243</v>
      </c>
      <c r="J192" s="40" t="s">
        <v>78</v>
      </c>
      <c r="K192" s="40" t="s">
        <v>78</v>
      </c>
      <c r="L192" s="40" t="s">
        <v>244</v>
      </c>
      <c r="M192" s="40" t="s">
        <v>139</v>
      </c>
      <c r="N192" s="40" t="s">
        <v>245</v>
      </c>
      <c r="O192" s="40" t="s">
        <v>79</v>
      </c>
      <c r="P192" s="40" t="s">
        <v>188</v>
      </c>
      <c r="Q192" s="40" t="s">
        <v>91</v>
      </c>
      <c r="R192" s="40" t="s">
        <v>246</v>
      </c>
      <c r="S192" s="40" t="s">
        <v>82</v>
      </c>
      <c r="T192" s="40">
        <v>1.42</v>
      </c>
      <c r="U192" s="46">
        <v>46360</v>
      </c>
      <c r="V192" s="41">
        <v>5.0000000000000001E-3</v>
      </c>
      <c r="W192" s="41">
        <v>2.6100000000000002E-2</v>
      </c>
      <c r="X192" s="40" t="s">
        <v>247</v>
      </c>
      <c r="Y192" s="40"/>
      <c r="Z192" s="40">
        <v>178297.61</v>
      </c>
      <c r="AA192" s="40">
        <v>1</v>
      </c>
      <c r="AB192" s="40">
        <v>112.82</v>
      </c>
      <c r="AC192" s="40"/>
      <c r="AD192" s="40">
        <v>201.155</v>
      </c>
      <c r="AE192" s="40"/>
      <c r="AF192" s="40"/>
      <c r="AG192" s="40" t="s">
        <v>40</v>
      </c>
      <c r="AH192" s="41">
        <v>2.3360616588919998E-6</v>
      </c>
      <c r="AI192" s="41">
        <v>1.0063000000000001E-2</v>
      </c>
      <c r="AJ192" s="41">
        <v>4.3600000000000003E-4</v>
      </c>
      <c r="AK192" s="49"/>
    </row>
    <row r="193" spans="1:37" ht="15" x14ac:dyDescent="0.25">
      <c r="A193" s="42">
        <v>1329</v>
      </c>
      <c r="B193" s="42">
        <v>9761</v>
      </c>
      <c r="C193" s="40" t="s">
        <v>345</v>
      </c>
      <c r="D193" s="40" t="s">
        <v>346</v>
      </c>
      <c r="E193" s="40" t="s">
        <v>314</v>
      </c>
      <c r="F193" s="40" t="s">
        <v>347</v>
      </c>
      <c r="G193" s="40" t="s">
        <v>348</v>
      </c>
      <c r="H193" s="40" t="s">
        <v>242</v>
      </c>
      <c r="I193" s="40" t="s">
        <v>264</v>
      </c>
      <c r="J193" s="40" t="s">
        <v>97</v>
      </c>
      <c r="K193" s="40" t="s">
        <v>187</v>
      </c>
      <c r="L193" s="40" t="s">
        <v>244</v>
      </c>
      <c r="M193" s="40" t="s">
        <v>196</v>
      </c>
      <c r="N193" s="40" t="s">
        <v>323</v>
      </c>
      <c r="O193" s="40" t="s">
        <v>79</v>
      </c>
      <c r="P193" s="40" t="s">
        <v>110</v>
      </c>
      <c r="Q193" s="40" t="s">
        <v>99</v>
      </c>
      <c r="R193" s="40" t="s">
        <v>246</v>
      </c>
      <c r="S193" s="40" t="s">
        <v>84</v>
      </c>
      <c r="T193" s="40">
        <v>0.51</v>
      </c>
      <c r="U193" s="46">
        <v>46037</v>
      </c>
      <c r="V193" s="41">
        <v>3.6249999999999998E-2</v>
      </c>
      <c r="W193" s="41">
        <v>4.9399999999999999E-2</v>
      </c>
      <c r="X193" s="40" t="s">
        <v>247</v>
      </c>
      <c r="Y193" s="40"/>
      <c r="Z193" s="40">
        <v>87002.09</v>
      </c>
      <c r="AA193" s="40">
        <v>3.3719999999999999</v>
      </c>
      <c r="AB193" s="40">
        <v>101.0718</v>
      </c>
      <c r="AC193" s="40"/>
      <c r="AD193" s="40">
        <v>296.51499999999999</v>
      </c>
      <c r="AE193" s="40"/>
      <c r="AF193" s="40"/>
      <c r="AG193" s="40" t="s">
        <v>40</v>
      </c>
      <c r="AH193" s="41">
        <v>1.090702796895E-6</v>
      </c>
      <c r="AI193" s="41">
        <v>1.4834E-2</v>
      </c>
      <c r="AJ193" s="41">
        <v>6.4199999999999999E-4</v>
      </c>
      <c r="AK193" s="49"/>
    </row>
    <row r="194" spans="1:37" ht="15" x14ac:dyDescent="0.25">
      <c r="A194" s="42">
        <v>1329</v>
      </c>
      <c r="B194" s="42">
        <v>9761</v>
      </c>
      <c r="C194" s="40" t="s">
        <v>364</v>
      </c>
      <c r="D194" s="40" t="s">
        <v>365</v>
      </c>
      <c r="E194" s="40" t="s">
        <v>314</v>
      </c>
      <c r="F194" s="40" t="s">
        <v>366</v>
      </c>
      <c r="G194" s="40" t="s">
        <v>367</v>
      </c>
      <c r="H194" s="40" t="s">
        <v>242</v>
      </c>
      <c r="I194" s="40" t="s">
        <v>264</v>
      </c>
      <c r="J194" s="40" t="s">
        <v>97</v>
      </c>
      <c r="K194" s="40" t="s">
        <v>187</v>
      </c>
      <c r="L194" s="40" t="s">
        <v>244</v>
      </c>
      <c r="M194" s="40" t="s">
        <v>196</v>
      </c>
      <c r="N194" s="40" t="s">
        <v>323</v>
      </c>
      <c r="O194" s="40" t="s">
        <v>79</v>
      </c>
      <c r="P194" s="40" t="s">
        <v>324</v>
      </c>
      <c r="Q194" s="40" t="s">
        <v>172</v>
      </c>
      <c r="R194" s="40" t="s">
        <v>246</v>
      </c>
      <c r="S194" s="40" t="s">
        <v>84</v>
      </c>
      <c r="T194" s="40">
        <v>2.54</v>
      </c>
      <c r="U194" s="46">
        <v>46917</v>
      </c>
      <c r="V194" s="41">
        <v>7.9500000000000001E-2</v>
      </c>
      <c r="W194" s="41">
        <v>5.4100000000000002E-2</v>
      </c>
      <c r="X194" s="40" t="s">
        <v>247</v>
      </c>
      <c r="Y194" s="40"/>
      <c r="Z194" s="40">
        <v>138165.51999999999</v>
      </c>
      <c r="AA194" s="40">
        <v>3.3719999999999999</v>
      </c>
      <c r="AB194" s="40">
        <v>107.2465</v>
      </c>
      <c r="AC194" s="40"/>
      <c r="AD194" s="40">
        <v>499.65499999999997</v>
      </c>
      <c r="AE194" s="40"/>
      <c r="AF194" s="40"/>
      <c r="AG194" s="40" t="s">
        <v>40</v>
      </c>
      <c r="AH194" s="41">
        <v>2.1256233846149999E-6</v>
      </c>
      <c r="AI194" s="41">
        <v>2.4996999999999998E-2</v>
      </c>
      <c r="AJ194" s="41">
        <v>1.083E-3</v>
      </c>
      <c r="AK194" s="49"/>
    </row>
    <row r="195" spans="1:37" ht="15" x14ac:dyDescent="0.25">
      <c r="A195" s="42">
        <v>1329</v>
      </c>
      <c r="B195" s="42">
        <v>9761</v>
      </c>
      <c r="C195" s="40" t="s">
        <v>368</v>
      </c>
      <c r="D195" s="40" t="s">
        <v>369</v>
      </c>
      <c r="E195" s="40" t="s">
        <v>314</v>
      </c>
      <c r="F195" s="40" t="s">
        <v>370</v>
      </c>
      <c r="G195" s="40" t="s">
        <v>371</v>
      </c>
      <c r="H195" s="40" t="s">
        <v>242</v>
      </c>
      <c r="I195" s="40" t="s">
        <v>264</v>
      </c>
      <c r="J195" s="40" t="s">
        <v>97</v>
      </c>
      <c r="K195" s="40" t="s">
        <v>187</v>
      </c>
      <c r="L195" s="40" t="s">
        <v>244</v>
      </c>
      <c r="M195" s="40" t="s">
        <v>196</v>
      </c>
      <c r="N195" s="40" t="s">
        <v>372</v>
      </c>
      <c r="O195" s="40" t="s">
        <v>79</v>
      </c>
      <c r="P195" s="40" t="s">
        <v>363</v>
      </c>
      <c r="Q195" s="40" t="s">
        <v>172</v>
      </c>
      <c r="R195" s="40" t="s">
        <v>246</v>
      </c>
      <c r="S195" s="40" t="s">
        <v>84</v>
      </c>
      <c r="T195" s="40">
        <v>3.88</v>
      </c>
      <c r="U195" s="46">
        <v>58515</v>
      </c>
      <c r="V195" s="41">
        <v>6.7070000000000005E-2</v>
      </c>
      <c r="W195" s="41">
        <v>7.2800000000000004E-2</v>
      </c>
      <c r="X195" s="40" t="s">
        <v>267</v>
      </c>
      <c r="Y195" s="40"/>
      <c r="Z195" s="40">
        <v>12280.2</v>
      </c>
      <c r="AA195" s="40">
        <v>3.3719999999999999</v>
      </c>
      <c r="AB195" s="40">
        <v>98.900700000000001</v>
      </c>
      <c r="AC195" s="40"/>
      <c r="AD195" s="40">
        <v>40.954000000000001</v>
      </c>
      <c r="AE195" s="40"/>
      <c r="AF195" s="40"/>
      <c r="AG195" s="40" t="s">
        <v>40</v>
      </c>
      <c r="AH195" s="41">
        <v>1.63736E-7</v>
      </c>
      <c r="AI195" s="41">
        <v>2.0479999999999999E-3</v>
      </c>
      <c r="AJ195" s="41">
        <v>8.7999999999999998E-5</v>
      </c>
      <c r="AK195" s="49"/>
    </row>
    <row r="196" spans="1:37" ht="15" x14ac:dyDescent="0.25">
      <c r="A196" s="42">
        <v>1329</v>
      </c>
      <c r="B196" s="42">
        <v>9761</v>
      </c>
      <c r="C196" s="40" t="s">
        <v>357</v>
      </c>
      <c r="D196" s="40" t="s">
        <v>358</v>
      </c>
      <c r="E196" s="40" t="s">
        <v>314</v>
      </c>
      <c r="F196" s="40" t="s">
        <v>359</v>
      </c>
      <c r="G196" s="40" t="s">
        <v>360</v>
      </c>
      <c r="H196" s="40" t="s">
        <v>242</v>
      </c>
      <c r="I196" s="40" t="s">
        <v>264</v>
      </c>
      <c r="J196" s="40" t="s">
        <v>97</v>
      </c>
      <c r="K196" s="40" t="s">
        <v>361</v>
      </c>
      <c r="L196" s="40" t="s">
        <v>244</v>
      </c>
      <c r="M196" s="40" t="s">
        <v>196</v>
      </c>
      <c r="N196" s="40" t="s">
        <v>362</v>
      </c>
      <c r="O196" s="40" t="s">
        <v>79</v>
      </c>
      <c r="P196" s="40" t="s">
        <v>363</v>
      </c>
      <c r="Q196" s="40" t="s">
        <v>172</v>
      </c>
      <c r="R196" s="40" t="s">
        <v>246</v>
      </c>
      <c r="S196" s="40" t="s">
        <v>84</v>
      </c>
      <c r="T196" s="40">
        <v>1.04</v>
      </c>
      <c r="U196" s="46">
        <v>46521</v>
      </c>
      <c r="V196" s="41">
        <v>5.5E-2</v>
      </c>
      <c r="W196" s="41">
        <v>6.6100000000000006E-2</v>
      </c>
      <c r="X196" s="40" t="s">
        <v>247</v>
      </c>
      <c r="Y196" s="40"/>
      <c r="Z196" s="40">
        <v>54101.49</v>
      </c>
      <c r="AA196" s="40">
        <v>3.3719999999999999</v>
      </c>
      <c r="AB196" s="40">
        <v>99.702699999999993</v>
      </c>
      <c r="AC196" s="40"/>
      <c r="AD196" s="40">
        <v>181.88800000000001</v>
      </c>
      <c r="AE196" s="40"/>
      <c r="AF196" s="40"/>
      <c r="AG196" s="40" t="s">
        <v>40</v>
      </c>
      <c r="AH196" s="41">
        <v>4.0547025009549997E-6</v>
      </c>
      <c r="AI196" s="41">
        <v>9.0989999999999994E-3</v>
      </c>
      <c r="AJ196" s="41">
        <v>3.9399999999999998E-4</v>
      </c>
      <c r="AK196" s="49"/>
    </row>
    <row r="197" spans="1:37" ht="15" x14ac:dyDescent="0.25">
      <c r="A197" s="42">
        <v>1329</v>
      </c>
      <c r="B197" s="42">
        <v>9761</v>
      </c>
      <c r="C197" s="40" t="s">
        <v>319</v>
      </c>
      <c r="D197" s="40" t="s">
        <v>320</v>
      </c>
      <c r="E197" s="40" t="s">
        <v>314</v>
      </c>
      <c r="F197" s="40" t="s">
        <v>321</v>
      </c>
      <c r="G197" s="40" t="s">
        <v>322</v>
      </c>
      <c r="H197" s="40" t="s">
        <v>242</v>
      </c>
      <c r="I197" s="40" t="s">
        <v>264</v>
      </c>
      <c r="J197" s="40" t="s">
        <v>97</v>
      </c>
      <c r="K197" s="40" t="s">
        <v>187</v>
      </c>
      <c r="L197" s="40" t="s">
        <v>244</v>
      </c>
      <c r="M197" s="40" t="s">
        <v>196</v>
      </c>
      <c r="N197" s="40" t="s">
        <v>323</v>
      </c>
      <c r="O197" s="40" t="s">
        <v>79</v>
      </c>
      <c r="P197" s="40" t="s">
        <v>324</v>
      </c>
      <c r="Q197" s="40" t="s">
        <v>172</v>
      </c>
      <c r="R197" s="40" t="s">
        <v>246</v>
      </c>
      <c r="S197" s="40" t="s">
        <v>84</v>
      </c>
      <c r="T197" s="40">
        <v>0.05</v>
      </c>
      <c r="U197" s="46">
        <v>45860</v>
      </c>
      <c r="V197" s="41">
        <v>3.7499999999999999E-2</v>
      </c>
      <c r="W197" s="41">
        <v>5.2999999999999999E-2</v>
      </c>
      <c r="X197" s="40" t="s">
        <v>247</v>
      </c>
      <c r="Y197" s="40"/>
      <c r="Z197" s="40">
        <v>72204.67</v>
      </c>
      <c r="AA197" s="40">
        <v>3.3719999999999999</v>
      </c>
      <c r="AB197" s="40">
        <v>101.6142</v>
      </c>
      <c r="AC197" s="40"/>
      <c r="AD197" s="40">
        <v>247.405</v>
      </c>
      <c r="AE197" s="40"/>
      <c r="AF197" s="40"/>
      <c r="AG197" s="40" t="s">
        <v>40</v>
      </c>
      <c r="AH197" s="41">
        <v>1.4440934000000001E-6</v>
      </c>
      <c r="AI197" s="41">
        <v>1.2377000000000001E-2</v>
      </c>
      <c r="AJ197" s="41">
        <v>5.3600000000000002E-4</v>
      </c>
      <c r="AK197" s="49"/>
    </row>
    <row r="198" spans="1:37" ht="15" x14ac:dyDescent="0.25">
      <c r="A198" s="42">
        <v>1329</v>
      </c>
      <c r="B198" s="42">
        <v>9761</v>
      </c>
      <c r="C198" s="40" t="s">
        <v>319</v>
      </c>
      <c r="D198" s="40" t="s">
        <v>320</v>
      </c>
      <c r="E198" s="40" t="s">
        <v>314</v>
      </c>
      <c r="F198" s="40" t="s">
        <v>325</v>
      </c>
      <c r="G198" s="40" t="s">
        <v>326</v>
      </c>
      <c r="H198" s="40" t="s">
        <v>242</v>
      </c>
      <c r="I198" s="40" t="s">
        <v>264</v>
      </c>
      <c r="J198" s="40" t="s">
        <v>97</v>
      </c>
      <c r="K198" s="40" t="s">
        <v>187</v>
      </c>
      <c r="L198" s="40" t="s">
        <v>244</v>
      </c>
      <c r="M198" s="40" t="s">
        <v>196</v>
      </c>
      <c r="N198" s="40" t="s">
        <v>323</v>
      </c>
      <c r="O198" s="40" t="s">
        <v>79</v>
      </c>
      <c r="P198" s="40" t="s">
        <v>324</v>
      </c>
      <c r="Q198" s="40" t="s">
        <v>172</v>
      </c>
      <c r="R198" s="40" t="s">
        <v>246</v>
      </c>
      <c r="S198" s="40" t="s">
        <v>84</v>
      </c>
      <c r="T198" s="40">
        <v>0.51</v>
      </c>
      <c r="U198" s="46">
        <v>46037</v>
      </c>
      <c r="V198" s="41">
        <v>4.2500000000000003E-2</v>
      </c>
      <c r="W198" s="41">
        <v>4.99E-2</v>
      </c>
      <c r="X198" s="40" t="s">
        <v>247</v>
      </c>
      <c r="Y198" s="40"/>
      <c r="Z198" s="40">
        <v>40598.86</v>
      </c>
      <c r="AA198" s="40">
        <v>3.3719999999999999</v>
      </c>
      <c r="AB198" s="40">
        <v>101.4362</v>
      </c>
      <c r="AC198" s="40"/>
      <c r="AD198" s="40">
        <v>138.86600000000001</v>
      </c>
      <c r="AE198" s="40"/>
      <c r="AF198" s="40"/>
      <c r="AG198" s="40" t="s">
        <v>40</v>
      </c>
      <c r="AH198" s="41">
        <v>8.119772E-7</v>
      </c>
      <c r="AI198" s="41">
        <v>6.9470000000000001E-3</v>
      </c>
      <c r="AJ198" s="41">
        <v>3.01E-4</v>
      </c>
      <c r="AK198" s="49"/>
    </row>
    <row r="199" spans="1:37" ht="15" x14ac:dyDescent="0.25">
      <c r="A199" s="42">
        <v>1329</v>
      </c>
      <c r="B199" s="42">
        <v>9761</v>
      </c>
      <c r="C199" s="40" t="s">
        <v>312</v>
      </c>
      <c r="D199" s="40" t="s">
        <v>313</v>
      </c>
      <c r="E199" s="40" t="s">
        <v>314</v>
      </c>
      <c r="F199" s="40" t="s">
        <v>315</v>
      </c>
      <c r="G199" s="40" t="s">
        <v>316</v>
      </c>
      <c r="H199" s="40" t="s">
        <v>242</v>
      </c>
      <c r="I199" s="40" t="s">
        <v>264</v>
      </c>
      <c r="J199" s="40" t="s">
        <v>97</v>
      </c>
      <c r="K199" s="40" t="s">
        <v>187</v>
      </c>
      <c r="L199" s="40" t="s">
        <v>244</v>
      </c>
      <c r="M199" s="40" t="s">
        <v>196</v>
      </c>
      <c r="N199" s="40" t="s">
        <v>317</v>
      </c>
      <c r="O199" s="40" t="s">
        <v>79</v>
      </c>
      <c r="P199" s="40" t="s">
        <v>318</v>
      </c>
      <c r="Q199" s="40" t="s">
        <v>172</v>
      </c>
      <c r="R199" s="40" t="s">
        <v>246</v>
      </c>
      <c r="S199" s="40" t="s">
        <v>84</v>
      </c>
      <c r="T199" s="40">
        <v>0.13</v>
      </c>
      <c r="U199" s="46">
        <v>49912</v>
      </c>
      <c r="V199" s="41">
        <v>5.8828999999999999E-2</v>
      </c>
      <c r="W199" s="41">
        <v>6.3200000000000006E-2</v>
      </c>
      <c r="X199" s="40" t="s">
        <v>267</v>
      </c>
      <c r="Y199" s="40"/>
      <c r="Z199" s="40">
        <v>24229.94</v>
      </c>
      <c r="AA199" s="40">
        <v>3.3719999999999999</v>
      </c>
      <c r="AB199" s="40">
        <v>90.096500000000006</v>
      </c>
      <c r="AC199" s="40"/>
      <c r="AD199" s="40">
        <v>73.611999999999995</v>
      </c>
      <c r="AE199" s="40"/>
      <c r="AF199" s="40"/>
      <c r="AG199" s="40" t="s">
        <v>40</v>
      </c>
      <c r="AH199" s="41">
        <v>4.6152266666599999E-7</v>
      </c>
      <c r="AI199" s="41">
        <v>3.6819999999999999E-3</v>
      </c>
      <c r="AJ199" s="41">
        <v>1.5899999999999999E-4</v>
      </c>
      <c r="AK199" s="49"/>
    </row>
    <row r="200" spans="1:37" ht="15" x14ac:dyDescent="0.25">
      <c r="A200" s="42">
        <v>1329</v>
      </c>
      <c r="B200" s="42">
        <v>9761</v>
      </c>
      <c r="C200" s="40" t="s">
        <v>327</v>
      </c>
      <c r="D200" s="40" t="s">
        <v>328</v>
      </c>
      <c r="E200" s="40" t="s">
        <v>314</v>
      </c>
      <c r="F200" s="40" t="s">
        <v>355</v>
      </c>
      <c r="G200" s="40" t="s">
        <v>356</v>
      </c>
      <c r="H200" s="40" t="s">
        <v>242</v>
      </c>
      <c r="I200" s="40" t="s">
        <v>264</v>
      </c>
      <c r="J200" s="40" t="s">
        <v>97</v>
      </c>
      <c r="K200" s="40" t="s">
        <v>331</v>
      </c>
      <c r="L200" s="40" t="s">
        <v>244</v>
      </c>
      <c r="M200" s="40" t="s">
        <v>196</v>
      </c>
      <c r="N200" s="40" t="s">
        <v>351</v>
      </c>
      <c r="O200" s="40" t="s">
        <v>79</v>
      </c>
      <c r="P200" s="40" t="s">
        <v>333</v>
      </c>
      <c r="Q200" s="40" t="s">
        <v>172</v>
      </c>
      <c r="R200" s="40" t="s">
        <v>246</v>
      </c>
      <c r="S200" s="40" t="s">
        <v>84</v>
      </c>
      <c r="T200" s="40">
        <v>4.46</v>
      </c>
      <c r="U200" s="46">
        <v>47876</v>
      </c>
      <c r="V200" s="41">
        <v>5.9499999999999997E-2</v>
      </c>
      <c r="W200" s="41">
        <v>8.2500000000000004E-2</v>
      </c>
      <c r="X200" s="40" t="s">
        <v>247</v>
      </c>
      <c r="Y200" s="40"/>
      <c r="Z200" s="40">
        <v>89550.94</v>
      </c>
      <c r="AA200" s="40">
        <v>3.3719999999999999</v>
      </c>
      <c r="AB200" s="40">
        <v>85.170199999999994</v>
      </c>
      <c r="AC200" s="40"/>
      <c r="AD200" s="40">
        <v>257.185</v>
      </c>
      <c r="AE200" s="40"/>
      <c r="AF200" s="40"/>
      <c r="AG200" s="40" t="s">
        <v>40</v>
      </c>
      <c r="AH200" s="41">
        <v>2.3707150536299999E-7</v>
      </c>
      <c r="AI200" s="41">
        <v>1.2866000000000001E-2</v>
      </c>
      <c r="AJ200" s="41">
        <v>5.5699999999999999E-4</v>
      </c>
      <c r="AK200" s="49"/>
    </row>
    <row r="201" spans="1:37" ht="15" x14ac:dyDescent="0.25">
      <c r="A201" s="42">
        <v>1329</v>
      </c>
      <c r="B201" s="42">
        <v>9761</v>
      </c>
      <c r="C201" s="40" t="s">
        <v>327</v>
      </c>
      <c r="D201" s="40" t="s">
        <v>328</v>
      </c>
      <c r="E201" s="40" t="s">
        <v>314</v>
      </c>
      <c r="F201" s="40" t="s">
        <v>349</v>
      </c>
      <c r="G201" s="40" t="s">
        <v>350</v>
      </c>
      <c r="H201" s="40" t="s">
        <v>242</v>
      </c>
      <c r="I201" s="40" t="s">
        <v>264</v>
      </c>
      <c r="J201" s="40" t="s">
        <v>97</v>
      </c>
      <c r="K201" s="40" t="s">
        <v>331</v>
      </c>
      <c r="L201" s="40" t="s">
        <v>244</v>
      </c>
      <c r="M201" s="40" t="s">
        <v>196</v>
      </c>
      <c r="N201" s="40" t="s">
        <v>351</v>
      </c>
      <c r="O201" s="40" t="s">
        <v>79</v>
      </c>
      <c r="P201" s="40" t="s">
        <v>333</v>
      </c>
      <c r="Q201" s="40" t="s">
        <v>172</v>
      </c>
      <c r="R201" s="40" t="s">
        <v>246</v>
      </c>
      <c r="S201" s="40" t="s">
        <v>84</v>
      </c>
      <c r="T201" s="40">
        <v>0.52</v>
      </c>
      <c r="U201" s="46">
        <v>46045</v>
      </c>
      <c r="V201" s="41">
        <v>4.4999999999999998E-2</v>
      </c>
      <c r="W201" s="41">
        <v>6.9099999999999995E-2</v>
      </c>
      <c r="X201" s="40" t="s">
        <v>247</v>
      </c>
      <c r="Y201" s="40"/>
      <c r="Z201" s="40">
        <v>140313.59</v>
      </c>
      <c r="AA201" s="40">
        <v>3.3719999999999999</v>
      </c>
      <c r="AB201" s="40">
        <v>99.612499999999997</v>
      </c>
      <c r="AC201" s="40"/>
      <c r="AD201" s="40">
        <v>471.30399999999997</v>
      </c>
      <c r="AE201" s="40"/>
      <c r="AF201" s="40"/>
      <c r="AG201" s="40" t="s">
        <v>40</v>
      </c>
      <c r="AH201" s="41">
        <v>1.2478941269270001E-6</v>
      </c>
      <c r="AI201" s="41">
        <v>2.3578999999999999E-2</v>
      </c>
      <c r="AJ201" s="41">
        <v>1.021E-3</v>
      </c>
      <c r="AK201" s="49"/>
    </row>
    <row r="202" spans="1:37" ht="15" x14ac:dyDescent="0.25">
      <c r="A202" s="42">
        <v>1329</v>
      </c>
      <c r="B202" s="42">
        <v>9761</v>
      </c>
      <c r="C202" s="40" t="s">
        <v>334</v>
      </c>
      <c r="D202" s="40" t="s">
        <v>335</v>
      </c>
      <c r="E202" s="40" t="s">
        <v>314</v>
      </c>
      <c r="F202" s="40" t="s">
        <v>336</v>
      </c>
      <c r="G202" s="40" t="s">
        <v>337</v>
      </c>
      <c r="H202" s="40" t="s">
        <v>242</v>
      </c>
      <c r="I202" s="40" t="s">
        <v>264</v>
      </c>
      <c r="J202" s="40" t="s">
        <v>97</v>
      </c>
      <c r="K202" s="40" t="s">
        <v>338</v>
      </c>
      <c r="L202" s="40" t="s">
        <v>244</v>
      </c>
      <c r="M202" s="40" t="s">
        <v>196</v>
      </c>
      <c r="N202" s="40" t="s">
        <v>339</v>
      </c>
      <c r="O202" s="40" t="s">
        <v>79</v>
      </c>
      <c r="P202" s="40" t="s">
        <v>340</v>
      </c>
      <c r="Q202" s="40" t="s">
        <v>99</v>
      </c>
      <c r="R202" s="40" t="s">
        <v>246</v>
      </c>
      <c r="S202" s="40" t="s">
        <v>92</v>
      </c>
      <c r="T202" s="40">
        <v>0.65</v>
      </c>
      <c r="U202" s="46">
        <v>46090</v>
      </c>
      <c r="V202" s="41">
        <v>1.4999999999999999E-2</v>
      </c>
      <c r="W202" s="41">
        <v>5.79E-2</v>
      </c>
      <c r="X202" s="40" t="s">
        <v>267</v>
      </c>
      <c r="Y202" s="40"/>
      <c r="Z202" s="40">
        <v>47085.26</v>
      </c>
      <c r="AA202" s="40">
        <v>3.9552</v>
      </c>
      <c r="AB202" s="40">
        <v>97.164500000000004</v>
      </c>
      <c r="AC202" s="40"/>
      <c r="AD202" s="40">
        <v>180.95099999999999</v>
      </c>
      <c r="AE202" s="40"/>
      <c r="AF202" s="40"/>
      <c r="AG202" s="40" t="s">
        <v>40</v>
      </c>
      <c r="AH202" s="41">
        <v>6.7264657142800001E-7</v>
      </c>
      <c r="AI202" s="41">
        <v>9.0519999999999993E-3</v>
      </c>
      <c r="AJ202" s="41">
        <v>3.9199999999999999E-4</v>
      </c>
      <c r="AK202" s="49"/>
    </row>
    <row r="203" spans="1:37" ht="15" x14ac:dyDescent="0.25">
      <c r="A203" s="42">
        <v>1329</v>
      </c>
      <c r="B203" s="42">
        <v>9761</v>
      </c>
      <c r="C203" s="40" t="s">
        <v>327</v>
      </c>
      <c r="D203" s="40" t="s">
        <v>328</v>
      </c>
      <c r="E203" s="40" t="s">
        <v>314</v>
      </c>
      <c r="F203" s="40" t="s">
        <v>329</v>
      </c>
      <c r="G203" s="40" t="s">
        <v>330</v>
      </c>
      <c r="H203" s="40" t="s">
        <v>242</v>
      </c>
      <c r="I203" s="40" t="s">
        <v>264</v>
      </c>
      <c r="J203" s="40" t="s">
        <v>97</v>
      </c>
      <c r="K203" s="40" t="s">
        <v>331</v>
      </c>
      <c r="L203" s="40" t="s">
        <v>244</v>
      </c>
      <c r="M203" s="40" t="s">
        <v>196</v>
      </c>
      <c r="N203" s="40" t="s">
        <v>332</v>
      </c>
      <c r="O203" s="40" t="s">
        <v>79</v>
      </c>
      <c r="P203" s="40" t="s">
        <v>333</v>
      </c>
      <c r="Q203" s="40" t="s">
        <v>172</v>
      </c>
      <c r="R203" s="40" t="s">
        <v>246</v>
      </c>
      <c r="S203" s="40" t="s">
        <v>92</v>
      </c>
      <c r="T203" s="40">
        <v>3.18</v>
      </c>
      <c r="U203" s="46">
        <v>47175</v>
      </c>
      <c r="V203" s="41">
        <v>4.7500000000000001E-2</v>
      </c>
      <c r="W203" s="41">
        <v>6.1199999999999997E-2</v>
      </c>
      <c r="X203" s="40" t="s">
        <v>247</v>
      </c>
      <c r="Y203" s="40"/>
      <c r="Z203" s="40">
        <v>103037.02</v>
      </c>
      <c r="AA203" s="40">
        <v>3.9552</v>
      </c>
      <c r="AB203" s="40">
        <v>96.959199999999996</v>
      </c>
      <c r="AC203" s="40"/>
      <c r="AD203" s="40">
        <v>395.14</v>
      </c>
      <c r="AE203" s="40"/>
      <c r="AF203" s="40"/>
      <c r="AG203" s="40" t="s">
        <v>40</v>
      </c>
      <c r="AH203" s="41">
        <v>8.2429616000000004E-7</v>
      </c>
      <c r="AI203" s="41">
        <v>1.9768000000000001E-2</v>
      </c>
      <c r="AJ203" s="41">
        <v>8.5599999999999999E-4</v>
      </c>
      <c r="AK203" s="49"/>
    </row>
    <row r="204" spans="1:37" ht="15" x14ac:dyDescent="0.25">
      <c r="A204" s="42">
        <v>1329</v>
      </c>
      <c r="B204" s="42">
        <v>9761</v>
      </c>
      <c r="C204" s="40" t="s">
        <v>341</v>
      </c>
      <c r="D204" s="40" t="s">
        <v>342</v>
      </c>
      <c r="E204" s="40" t="s">
        <v>314</v>
      </c>
      <c r="F204" s="40" t="s">
        <v>343</v>
      </c>
      <c r="G204" s="40" t="s">
        <v>344</v>
      </c>
      <c r="H204" s="40" t="s">
        <v>242</v>
      </c>
      <c r="I204" s="40" t="s">
        <v>264</v>
      </c>
      <c r="J204" s="40" t="s">
        <v>97</v>
      </c>
      <c r="K204" s="40" t="s">
        <v>338</v>
      </c>
      <c r="L204" s="40" t="s">
        <v>244</v>
      </c>
      <c r="M204" s="40" t="s">
        <v>196</v>
      </c>
      <c r="N204" s="40" t="s">
        <v>339</v>
      </c>
      <c r="O204" s="40" t="s">
        <v>79</v>
      </c>
      <c r="P204" s="40" t="s">
        <v>340</v>
      </c>
      <c r="Q204" s="40" t="s">
        <v>99</v>
      </c>
      <c r="R204" s="40" t="s">
        <v>246</v>
      </c>
      <c r="S204" s="40" t="s">
        <v>92</v>
      </c>
      <c r="T204" s="40">
        <v>3.85</v>
      </c>
      <c r="U204" s="46">
        <v>47589</v>
      </c>
      <c r="V204" s="41">
        <v>6.1249999999999999E-2</v>
      </c>
      <c r="W204" s="41">
        <v>5.33E-2</v>
      </c>
      <c r="X204" s="40" t="s">
        <v>267</v>
      </c>
      <c r="Y204" s="40"/>
      <c r="Z204" s="40">
        <v>115914.9</v>
      </c>
      <c r="AA204" s="40">
        <v>3.9552</v>
      </c>
      <c r="AB204" s="40">
        <v>104.4085</v>
      </c>
      <c r="AC204" s="40"/>
      <c r="AD204" s="40">
        <v>478.678</v>
      </c>
      <c r="AE204" s="40"/>
      <c r="AF204" s="40"/>
      <c r="AG204" s="40" t="s">
        <v>40</v>
      </c>
      <c r="AH204" s="41">
        <v>2.6849990618760002E-6</v>
      </c>
      <c r="AI204" s="41">
        <v>2.3947E-2</v>
      </c>
      <c r="AJ204" s="41">
        <v>1.0369999999999999E-3</v>
      </c>
      <c r="AK204" s="49"/>
    </row>
    <row r="205" spans="1:37" ht="15" x14ac:dyDescent="0.25">
      <c r="A205" s="42">
        <v>1329</v>
      </c>
      <c r="B205" s="42">
        <v>9761</v>
      </c>
      <c r="C205" s="40" t="s">
        <v>373</v>
      </c>
      <c r="D205" s="40" t="s">
        <v>374</v>
      </c>
      <c r="E205" s="40" t="s">
        <v>314</v>
      </c>
      <c r="F205" s="40" t="s">
        <v>375</v>
      </c>
      <c r="G205" s="40" t="s">
        <v>376</v>
      </c>
      <c r="H205" s="40" t="s">
        <v>242</v>
      </c>
      <c r="I205" s="40" t="s">
        <v>264</v>
      </c>
      <c r="J205" s="40" t="s">
        <v>97</v>
      </c>
      <c r="K205" s="40" t="s">
        <v>187</v>
      </c>
      <c r="L205" s="40" t="s">
        <v>244</v>
      </c>
      <c r="M205" s="40" t="s">
        <v>196</v>
      </c>
      <c r="N205" s="40" t="s">
        <v>377</v>
      </c>
      <c r="O205" s="40" t="s">
        <v>79</v>
      </c>
      <c r="P205" s="40" t="s">
        <v>363</v>
      </c>
      <c r="Q205" s="40" t="s">
        <v>172</v>
      </c>
      <c r="R205" s="40" t="s">
        <v>246</v>
      </c>
      <c r="S205" s="40" t="s">
        <v>84</v>
      </c>
      <c r="T205" s="40">
        <v>0.82</v>
      </c>
      <c r="U205" s="46">
        <v>46249</v>
      </c>
      <c r="V205" s="41">
        <v>5.1249999999999997E-2</v>
      </c>
      <c r="W205" s="41">
        <v>5.0099999999999999E-2</v>
      </c>
      <c r="X205" s="40" t="s">
        <v>247</v>
      </c>
      <c r="Y205" s="40"/>
      <c r="Z205" s="40">
        <v>83560.259999999995</v>
      </c>
      <c r="AA205" s="40">
        <v>3.3719999999999999</v>
      </c>
      <c r="AB205" s="40">
        <v>102.2221</v>
      </c>
      <c r="AC205" s="40"/>
      <c r="AD205" s="40">
        <v>288.02600000000001</v>
      </c>
      <c r="AE205" s="40"/>
      <c r="AF205" s="40"/>
      <c r="AG205" s="40" t="s">
        <v>40</v>
      </c>
      <c r="AH205" s="41">
        <v>1.6712052E-6</v>
      </c>
      <c r="AI205" s="41">
        <v>1.4409E-2</v>
      </c>
      <c r="AJ205" s="41">
        <v>6.2399999999999999E-4</v>
      </c>
      <c r="AK205" s="49"/>
    </row>
    <row r="206" spans="1:37" ht="15" x14ac:dyDescent="0.25">
      <c r="A206" s="42">
        <v>1329</v>
      </c>
      <c r="B206" s="42">
        <v>9761</v>
      </c>
      <c r="C206" s="40" t="s">
        <v>327</v>
      </c>
      <c r="D206" s="40" t="s">
        <v>328</v>
      </c>
      <c r="E206" s="40" t="s">
        <v>314</v>
      </c>
      <c r="F206" s="40" t="s">
        <v>354</v>
      </c>
      <c r="G206" s="40" t="s">
        <v>353</v>
      </c>
      <c r="H206" s="40" t="s">
        <v>242</v>
      </c>
      <c r="I206" s="40" t="s">
        <v>264</v>
      </c>
      <c r="J206" s="40" t="s">
        <v>97</v>
      </c>
      <c r="K206" s="40" t="s">
        <v>331</v>
      </c>
      <c r="L206" s="40" t="s">
        <v>244</v>
      </c>
      <c r="M206" s="40" t="s">
        <v>196</v>
      </c>
      <c r="N206" s="40" t="s">
        <v>351</v>
      </c>
      <c r="O206" s="40" t="s">
        <v>79</v>
      </c>
      <c r="P206" s="40" t="s">
        <v>333</v>
      </c>
      <c r="Q206" s="40" t="s">
        <v>172</v>
      </c>
      <c r="R206" s="40" t="s">
        <v>246</v>
      </c>
      <c r="S206" s="40" t="s">
        <v>84</v>
      </c>
      <c r="T206" s="40">
        <v>3.71</v>
      </c>
      <c r="U206" s="46">
        <v>47506</v>
      </c>
      <c r="V206" s="41">
        <v>6.8400000000000002E-2</v>
      </c>
      <c r="W206" s="41">
        <v>7.7899999999999997E-2</v>
      </c>
      <c r="X206" s="40" t="s">
        <v>247</v>
      </c>
      <c r="Y206" s="40"/>
      <c r="Z206" s="40">
        <v>62258.86</v>
      </c>
      <c r="AA206" s="40">
        <v>3.3719999999999999</v>
      </c>
      <c r="AB206" s="40">
        <v>92.021000000000001</v>
      </c>
      <c r="AC206" s="40"/>
      <c r="AD206" s="40">
        <v>193.18600000000001</v>
      </c>
      <c r="AE206" s="40"/>
      <c r="AF206" s="40"/>
      <c r="AG206" s="40" t="s">
        <v>40</v>
      </c>
      <c r="AH206" s="41">
        <v>2.6543530737900002E-7</v>
      </c>
      <c r="AI206" s="41">
        <v>9.6640000000000007E-3</v>
      </c>
      <c r="AJ206" s="41">
        <v>4.1800000000000002E-4</v>
      </c>
      <c r="AK206" s="49"/>
    </row>
    <row r="207" spans="1:37" ht="15" x14ac:dyDescent="0.25">
      <c r="A207" s="42">
        <v>1329</v>
      </c>
      <c r="B207" s="42">
        <v>9761</v>
      </c>
      <c r="C207" s="40" t="s">
        <v>327</v>
      </c>
      <c r="D207" s="40" t="s">
        <v>328</v>
      </c>
      <c r="E207" s="40" t="s">
        <v>314</v>
      </c>
      <c r="F207" s="40" t="s">
        <v>352</v>
      </c>
      <c r="G207" s="40" t="s">
        <v>353</v>
      </c>
      <c r="H207" s="40" t="s">
        <v>242</v>
      </c>
      <c r="I207" s="40" t="s">
        <v>264</v>
      </c>
      <c r="J207" s="40" t="s">
        <v>97</v>
      </c>
      <c r="K207" s="40" t="s">
        <v>331</v>
      </c>
      <c r="L207" s="40" t="s">
        <v>244</v>
      </c>
      <c r="M207" s="40" t="s">
        <v>196</v>
      </c>
      <c r="N207" s="40" t="s">
        <v>351</v>
      </c>
      <c r="O207" s="40" t="s">
        <v>79</v>
      </c>
      <c r="P207" s="40" t="s">
        <v>333</v>
      </c>
      <c r="Q207" s="40" t="s">
        <v>172</v>
      </c>
      <c r="R207" s="40" t="s">
        <v>246</v>
      </c>
      <c r="S207" s="40" t="s">
        <v>84</v>
      </c>
      <c r="T207" s="40">
        <v>3.71</v>
      </c>
      <c r="U207" s="46">
        <v>47506</v>
      </c>
      <c r="V207" s="41">
        <v>6.8400000000000002E-2</v>
      </c>
      <c r="W207" s="41">
        <v>7.7899999999999997E-2</v>
      </c>
      <c r="X207" s="40" t="s">
        <v>247</v>
      </c>
      <c r="Y207" s="40"/>
      <c r="Z207" s="40">
        <v>75920.72</v>
      </c>
      <c r="AA207" s="40">
        <v>3.3719999999999999</v>
      </c>
      <c r="AB207" s="40">
        <v>92.021000000000001</v>
      </c>
      <c r="AC207" s="40"/>
      <c r="AD207" s="40">
        <v>235.578</v>
      </c>
      <c r="AE207" s="40"/>
      <c r="AF207" s="40"/>
      <c r="AG207" s="40" t="s">
        <v>40</v>
      </c>
      <c r="AH207" s="41">
        <v>3.2368147520899998E-7</v>
      </c>
      <c r="AI207" s="41">
        <v>1.1785E-2</v>
      </c>
      <c r="AJ207" s="41">
        <v>5.1000000000000004E-4</v>
      </c>
      <c r="AK207" s="49"/>
    </row>
    <row r="208" spans="1:37" ht="15" x14ac:dyDescent="0.25">
      <c r="A208" s="42">
        <v>1329</v>
      </c>
      <c r="B208" s="42">
        <v>9761</v>
      </c>
      <c r="C208" s="40" t="s">
        <v>373</v>
      </c>
      <c r="D208" s="40" t="s">
        <v>374</v>
      </c>
      <c r="E208" s="40" t="s">
        <v>314</v>
      </c>
      <c r="F208" s="40" t="s">
        <v>378</v>
      </c>
      <c r="G208" s="40" t="s">
        <v>379</v>
      </c>
      <c r="H208" s="40" t="s">
        <v>242</v>
      </c>
      <c r="I208" s="40" t="s">
        <v>264</v>
      </c>
      <c r="J208" s="40" t="s">
        <v>97</v>
      </c>
      <c r="K208" s="40" t="s">
        <v>187</v>
      </c>
      <c r="L208" s="40" t="s">
        <v>244</v>
      </c>
      <c r="M208" s="40" t="s">
        <v>196</v>
      </c>
      <c r="N208" s="40" t="s">
        <v>380</v>
      </c>
      <c r="O208" s="40" t="s">
        <v>79</v>
      </c>
      <c r="P208" s="40" t="s">
        <v>363</v>
      </c>
      <c r="Q208" s="40" t="s">
        <v>172</v>
      </c>
      <c r="R208" s="40" t="s">
        <v>246</v>
      </c>
      <c r="S208" s="40" t="s">
        <v>84</v>
      </c>
      <c r="T208" s="40">
        <v>3.84</v>
      </c>
      <c r="U208" s="46">
        <v>47406</v>
      </c>
      <c r="V208" s="41">
        <v>3.9E-2</v>
      </c>
      <c r="W208" s="41">
        <v>5.1799999999999999E-2</v>
      </c>
      <c r="X208" s="40" t="s">
        <v>247</v>
      </c>
      <c r="Y208" s="40"/>
      <c r="Z208" s="40">
        <v>72134.350000000006</v>
      </c>
      <c r="AA208" s="40">
        <v>3.3719999999999999</v>
      </c>
      <c r="AB208" s="40">
        <v>96.275700000000001</v>
      </c>
      <c r="AC208" s="40"/>
      <c r="AD208" s="40">
        <v>234.178</v>
      </c>
      <c r="AE208" s="40"/>
      <c r="AF208" s="40"/>
      <c r="AG208" s="40" t="s">
        <v>40</v>
      </c>
      <c r="AH208" s="41">
        <v>2.060981428571E-6</v>
      </c>
      <c r="AI208" s="41">
        <v>1.1715E-2</v>
      </c>
      <c r="AJ208" s="41">
        <v>5.0699999999999996E-4</v>
      </c>
      <c r="AK208" s="49"/>
    </row>
    <row r="209" spans="1:37" ht="15" x14ac:dyDescent="0.25">
      <c r="A209" s="42">
        <v>1329</v>
      </c>
      <c r="B209" s="42">
        <v>9762</v>
      </c>
      <c r="C209" s="40" t="s">
        <v>248</v>
      </c>
      <c r="D209" s="40">
        <v>520032046</v>
      </c>
      <c r="E209" s="40" t="s">
        <v>239</v>
      </c>
      <c r="F209" s="40" t="s">
        <v>249</v>
      </c>
      <c r="G209" s="40" t="s">
        <v>250</v>
      </c>
      <c r="H209" s="40" t="s">
        <v>242</v>
      </c>
      <c r="I209" s="40" t="s">
        <v>243</v>
      </c>
      <c r="J209" s="40" t="s">
        <v>78</v>
      </c>
      <c r="K209" s="40" t="s">
        <v>78</v>
      </c>
      <c r="L209" s="40" t="s">
        <v>244</v>
      </c>
      <c r="M209" s="40" t="s">
        <v>139</v>
      </c>
      <c r="N209" s="40" t="s">
        <v>245</v>
      </c>
      <c r="O209" s="40" t="s">
        <v>79</v>
      </c>
      <c r="P209" s="40" t="s">
        <v>80</v>
      </c>
      <c r="Q209" s="40" t="s">
        <v>81</v>
      </c>
      <c r="R209" s="40" t="s">
        <v>246</v>
      </c>
      <c r="S209" s="40" t="s">
        <v>82</v>
      </c>
      <c r="T209" s="40">
        <v>4.2</v>
      </c>
      <c r="U209" s="46">
        <v>48938</v>
      </c>
      <c r="V209" s="41">
        <v>1.9900000000000001E-2</v>
      </c>
      <c r="W209" s="41">
        <v>2.5700000000000001E-2</v>
      </c>
      <c r="X209" s="40" t="s">
        <v>247</v>
      </c>
      <c r="Y209" s="40"/>
      <c r="Z209" s="40">
        <v>419745.98</v>
      </c>
      <c r="AA209" s="40">
        <v>1</v>
      </c>
      <c r="AB209" s="40">
        <v>103.57</v>
      </c>
      <c r="AC209" s="40"/>
      <c r="AD209" s="40">
        <v>434.73099999999999</v>
      </c>
      <c r="AE209" s="40"/>
      <c r="AF209" s="40"/>
      <c r="AG209" s="40" t="s">
        <v>40</v>
      </c>
      <c r="AH209" s="41">
        <v>1.7273497119339999E-6</v>
      </c>
      <c r="AI209" s="41">
        <v>6.7166000000000003E-2</v>
      </c>
      <c r="AJ209" s="41">
        <v>2.5370000000000002E-3</v>
      </c>
      <c r="AK209" s="49"/>
    </row>
    <row r="210" spans="1:37" ht="15" x14ac:dyDescent="0.25">
      <c r="A210" s="42">
        <v>1329</v>
      </c>
      <c r="B210" s="42">
        <v>9762</v>
      </c>
      <c r="C210" s="40" t="s">
        <v>275</v>
      </c>
      <c r="D210" s="40">
        <v>520018078</v>
      </c>
      <c r="E210" s="40" t="s">
        <v>239</v>
      </c>
      <c r="F210" s="40" t="s">
        <v>310</v>
      </c>
      <c r="G210" s="40" t="s">
        <v>311</v>
      </c>
      <c r="H210" s="40" t="s">
        <v>242</v>
      </c>
      <c r="I210" s="40" t="s">
        <v>243</v>
      </c>
      <c r="J210" s="40" t="s">
        <v>78</v>
      </c>
      <c r="K210" s="40" t="s">
        <v>78</v>
      </c>
      <c r="L210" s="40" t="s">
        <v>244</v>
      </c>
      <c r="M210" s="40" t="s">
        <v>139</v>
      </c>
      <c r="N210" s="40" t="s">
        <v>245</v>
      </c>
      <c r="O210" s="40" t="s">
        <v>79</v>
      </c>
      <c r="P210" s="40" t="s">
        <v>80</v>
      </c>
      <c r="Q210" s="40" t="s">
        <v>81</v>
      </c>
      <c r="R210" s="40" t="s">
        <v>246</v>
      </c>
      <c r="S210" s="40" t="s">
        <v>82</v>
      </c>
      <c r="T210" s="40">
        <v>1</v>
      </c>
      <c r="U210" s="46">
        <v>46203</v>
      </c>
      <c r="V210" s="41">
        <v>8.3000000000000001E-3</v>
      </c>
      <c r="W210" s="41">
        <v>2.4799999999999999E-2</v>
      </c>
      <c r="X210" s="40" t="s">
        <v>247</v>
      </c>
      <c r="Y210" s="40"/>
      <c r="Z210" s="40">
        <v>36596.730000000003</v>
      </c>
      <c r="AA210" s="40">
        <v>1</v>
      </c>
      <c r="AB210" s="40">
        <v>115.16</v>
      </c>
      <c r="AC210" s="40"/>
      <c r="AD210" s="40">
        <v>42.145000000000003</v>
      </c>
      <c r="AE210" s="40"/>
      <c r="AF210" s="40"/>
      <c r="AG210" s="40" t="s">
        <v>40</v>
      </c>
      <c r="AH210" s="41">
        <v>2.4061789094599997E-7</v>
      </c>
      <c r="AI210" s="41">
        <v>6.5110000000000003E-3</v>
      </c>
      <c r="AJ210" s="41">
        <v>2.4600000000000002E-4</v>
      </c>
      <c r="AK210" s="49"/>
    </row>
    <row r="211" spans="1:37" ht="15" x14ac:dyDescent="0.25">
      <c r="A211" s="42">
        <v>1329</v>
      </c>
      <c r="B211" s="42">
        <v>9762</v>
      </c>
      <c r="C211" s="40" t="s">
        <v>381</v>
      </c>
      <c r="D211" s="40">
        <v>520041146</v>
      </c>
      <c r="E211" s="40" t="s">
        <v>239</v>
      </c>
      <c r="F211" s="40" t="s">
        <v>382</v>
      </c>
      <c r="G211" s="40" t="s">
        <v>383</v>
      </c>
      <c r="H211" s="40" t="s">
        <v>242</v>
      </c>
      <c r="I211" s="40" t="s">
        <v>384</v>
      </c>
      <c r="J211" s="40" t="s">
        <v>78</v>
      </c>
      <c r="K211" s="40" t="s">
        <v>78</v>
      </c>
      <c r="L211" s="40" t="s">
        <v>244</v>
      </c>
      <c r="M211" s="40" t="s">
        <v>139</v>
      </c>
      <c r="N211" s="40" t="s">
        <v>385</v>
      </c>
      <c r="O211" s="40" t="s">
        <v>79</v>
      </c>
      <c r="P211" s="40" t="s">
        <v>386</v>
      </c>
      <c r="Q211" s="40" t="s">
        <v>91</v>
      </c>
      <c r="R211" s="40" t="s">
        <v>246</v>
      </c>
      <c r="S211" s="40" t="s">
        <v>82</v>
      </c>
      <c r="T211" s="40">
        <v>3.13</v>
      </c>
      <c r="U211" s="46">
        <v>46997</v>
      </c>
      <c r="V211" s="41">
        <v>7.4999999999999997E-3</v>
      </c>
      <c r="W211" s="41">
        <v>5.0999999999999997E-2</v>
      </c>
      <c r="X211" s="40" t="s">
        <v>267</v>
      </c>
      <c r="Y211" s="40"/>
      <c r="Z211" s="40">
        <v>21493</v>
      </c>
      <c r="AA211" s="40">
        <v>1</v>
      </c>
      <c r="AB211" s="40">
        <v>87.799899999999994</v>
      </c>
      <c r="AC211" s="40"/>
      <c r="AD211" s="40">
        <v>18.870999999999999</v>
      </c>
      <c r="AE211" s="40"/>
      <c r="AF211" s="40"/>
      <c r="AG211" s="40" t="s">
        <v>40</v>
      </c>
      <c r="AH211" s="41">
        <v>4.0438197055800002E-7</v>
      </c>
      <c r="AI211" s="41">
        <v>2.9150000000000001E-3</v>
      </c>
      <c r="AJ211" s="41">
        <v>1.1E-4</v>
      </c>
      <c r="AK211" s="49"/>
    </row>
    <row r="212" spans="1:37" ht="15" x14ac:dyDescent="0.25">
      <c r="A212" s="42">
        <v>1329</v>
      </c>
      <c r="B212" s="42">
        <v>9762</v>
      </c>
      <c r="C212" s="40" t="s">
        <v>238</v>
      </c>
      <c r="D212" s="40">
        <v>520000118</v>
      </c>
      <c r="E212" s="40" t="s">
        <v>239</v>
      </c>
      <c r="F212" s="40" t="s">
        <v>240</v>
      </c>
      <c r="G212" s="40" t="s">
        <v>241</v>
      </c>
      <c r="H212" s="40" t="s">
        <v>242</v>
      </c>
      <c r="I212" s="40" t="s">
        <v>243</v>
      </c>
      <c r="J212" s="40" t="s">
        <v>78</v>
      </c>
      <c r="K212" s="40" t="s">
        <v>78</v>
      </c>
      <c r="L212" s="40" t="s">
        <v>244</v>
      </c>
      <c r="M212" s="40" t="s">
        <v>139</v>
      </c>
      <c r="N212" s="40" t="s">
        <v>245</v>
      </c>
      <c r="O212" s="40" t="s">
        <v>79</v>
      </c>
      <c r="P212" s="40" t="s">
        <v>80</v>
      </c>
      <c r="Q212" s="40" t="s">
        <v>81</v>
      </c>
      <c r="R212" s="40" t="s">
        <v>246</v>
      </c>
      <c r="S212" s="40" t="s">
        <v>82</v>
      </c>
      <c r="T212" s="40">
        <v>1.81</v>
      </c>
      <c r="U212" s="46">
        <v>46872</v>
      </c>
      <c r="V212" s="41">
        <v>6.0000000000000001E-3</v>
      </c>
      <c r="W212" s="41">
        <v>2.47E-2</v>
      </c>
      <c r="X212" s="40" t="s">
        <v>247</v>
      </c>
      <c r="Y212" s="40"/>
      <c r="Z212" s="40">
        <v>83431.09</v>
      </c>
      <c r="AA212" s="40">
        <v>1</v>
      </c>
      <c r="AB212" s="40">
        <v>114.32</v>
      </c>
      <c r="AC212" s="40"/>
      <c r="AD212" s="40">
        <v>95.378</v>
      </c>
      <c r="AE212" s="40"/>
      <c r="AF212" s="40"/>
      <c r="AG212" s="40" t="s">
        <v>40</v>
      </c>
      <c r="AH212" s="41">
        <v>1.25038445485E-6</v>
      </c>
      <c r="AI212" s="41">
        <v>1.4736000000000001E-2</v>
      </c>
      <c r="AJ212" s="41">
        <v>5.5599999999999996E-4</v>
      </c>
      <c r="AK212" s="49"/>
    </row>
    <row r="213" spans="1:37" ht="15" x14ac:dyDescent="0.25">
      <c r="A213" s="42">
        <v>1329</v>
      </c>
      <c r="B213" s="42">
        <v>9762</v>
      </c>
      <c r="C213" s="40" t="s">
        <v>251</v>
      </c>
      <c r="D213" s="40">
        <v>520025586</v>
      </c>
      <c r="E213" s="40" t="s">
        <v>239</v>
      </c>
      <c r="F213" s="40" t="s">
        <v>252</v>
      </c>
      <c r="G213" s="40" t="s">
        <v>253</v>
      </c>
      <c r="H213" s="40" t="s">
        <v>242</v>
      </c>
      <c r="I213" s="40" t="s">
        <v>243</v>
      </c>
      <c r="J213" s="40" t="s">
        <v>78</v>
      </c>
      <c r="K213" s="40" t="s">
        <v>78</v>
      </c>
      <c r="L213" s="40" t="s">
        <v>244</v>
      </c>
      <c r="M213" s="40" t="s">
        <v>139</v>
      </c>
      <c r="N213" s="40" t="s">
        <v>254</v>
      </c>
      <c r="O213" s="40" t="s">
        <v>79</v>
      </c>
      <c r="P213" s="40" t="s">
        <v>113</v>
      </c>
      <c r="Q213" s="40" t="s">
        <v>113</v>
      </c>
      <c r="R213" s="40" t="s">
        <v>113</v>
      </c>
      <c r="S213" s="40" t="s">
        <v>82</v>
      </c>
      <c r="T213" s="40">
        <v>2.44</v>
      </c>
      <c r="U213" s="46">
        <v>46934</v>
      </c>
      <c r="V213" s="41">
        <v>3.6999999999999998E-2</v>
      </c>
      <c r="W213" s="41">
        <v>3.6799999999999999E-2</v>
      </c>
      <c r="X213" s="40" t="s">
        <v>247</v>
      </c>
      <c r="Y213" s="40"/>
      <c r="Z213" s="40">
        <v>87379.8</v>
      </c>
      <c r="AA213" s="40">
        <v>1</v>
      </c>
      <c r="AB213" s="40">
        <v>117.19</v>
      </c>
      <c r="AC213" s="40"/>
      <c r="AD213" s="40">
        <v>102.4</v>
      </c>
      <c r="AE213" s="40"/>
      <c r="AF213" s="40"/>
      <c r="AG213" s="40" t="s">
        <v>40</v>
      </c>
      <c r="AH213" s="41">
        <v>1.9839215031890001E-6</v>
      </c>
      <c r="AI213" s="41">
        <v>1.5821000000000002E-2</v>
      </c>
      <c r="AJ213" s="41">
        <v>5.9699999999999998E-4</v>
      </c>
      <c r="AK213" s="49"/>
    </row>
    <row r="214" spans="1:37" ht="15" x14ac:dyDescent="0.25">
      <c r="A214" s="42">
        <v>1329</v>
      </c>
      <c r="B214" s="42">
        <v>9762</v>
      </c>
      <c r="C214" s="40" t="s">
        <v>275</v>
      </c>
      <c r="D214" s="40">
        <v>520018078</v>
      </c>
      <c r="E214" s="40" t="s">
        <v>239</v>
      </c>
      <c r="F214" s="40" t="s">
        <v>282</v>
      </c>
      <c r="G214" s="40" t="s">
        <v>283</v>
      </c>
      <c r="H214" s="40" t="s">
        <v>242</v>
      </c>
      <c r="I214" s="40" t="s">
        <v>243</v>
      </c>
      <c r="J214" s="40" t="s">
        <v>78</v>
      </c>
      <c r="K214" s="40" t="s">
        <v>78</v>
      </c>
      <c r="L214" s="40" t="s">
        <v>244</v>
      </c>
      <c r="M214" s="40" t="s">
        <v>139</v>
      </c>
      <c r="N214" s="40" t="s">
        <v>245</v>
      </c>
      <c r="O214" s="40" t="s">
        <v>79</v>
      </c>
      <c r="P214" s="40" t="s">
        <v>80</v>
      </c>
      <c r="Q214" s="40" t="s">
        <v>81</v>
      </c>
      <c r="R214" s="40" t="s">
        <v>246</v>
      </c>
      <c r="S214" s="40" t="s">
        <v>82</v>
      </c>
      <c r="T214" s="40">
        <v>4.3899999999999997</v>
      </c>
      <c r="U214" s="46">
        <v>48913</v>
      </c>
      <c r="V214" s="41">
        <v>2.0199999999999999E-2</v>
      </c>
      <c r="W214" s="41">
        <v>2.63E-2</v>
      </c>
      <c r="X214" s="40" t="s">
        <v>247</v>
      </c>
      <c r="Y214" s="40"/>
      <c r="Z214" s="40">
        <v>466711.01</v>
      </c>
      <c r="AA214" s="40">
        <v>1</v>
      </c>
      <c r="AB214" s="40">
        <v>102.52</v>
      </c>
      <c r="AC214" s="40"/>
      <c r="AD214" s="40">
        <v>478.47199999999998</v>
      </c>
      <c r="AE214" s="40"/>
      <c r="AF214" s="40"/>
      <c r="AG214" s="40" t="s">
        <v>40</v>
      </c>
      <c r="AH214" s="41">
        <v>1.308040687037E-6</v>
      </c>
      <c r="AI214" s="41">
        <v>7.3924000000000004E-2</v>
      </c>
      <c r="AJ214" s="41">
        <v>2.7929999999999999E-3</v>
      </c>
      <c r="AK214" s="49"/>
    </row>
    <row r="215" spans="1:37" ht="15" x14ac:dyDescent="0.25">
      <c r="A215" s="42">
        <v>1329</v>
      </c>
      <c r="B215" s="42">
        <v>9762</v>
      </c>
      <c r="C215" s="40" t="s">
        <v>255</v>
      </c>
      <c r="D215" s="40">
        <v>520029935</v>
      </c>
      <c r="E215" s="40" t="s">
        <v>239</v>
      </c>
      <c r="F215" s="40" t="s">
        <v>284</v>
      </c>
      <c r="G215" s="40" t="s">
        <v>285</v>
      </c>
      <c r="H215" s="40" t="s">
        <v>242</v>
      </c>
      <c r="I215" s="40" t="s">
        <v>243</v>
      </c>
      <c r="J215" s="40" t="s">
        <v>78</v>
      </c>
      <c r="K215" s="40" t="s">
        <v>78</v>
      </c>
      <c r="L215" s="40" t="s">
        <v>244</v>
      </c>
      <c r="M215" s="40" t="s">
        <v>139</v>
      </c>
      <c r="N215" s="40" t="s">
        <v>245</v>
      </c>
      <c r="O215" s="40" t="s">
        <v>79</v>
      </c>
      <c r="P215" s="40" t="s">
        <v>80</v>
      </c>
      <c r="Q215" s="40" t="s">
        <v>81</v>
      </c>
      <c r="R215" s="40" t="s">
        <v>246</v>
      </c>
      <c r="S215" s="40" t="s">
        <v>82</v>
      </c>
      <c r="T215" s="40">
        <v>4.8899999999999997</v>
      </c>
      <c r="U215" s="46">
        <v>49388</v>
      </c>
      <c r="V215" s="41">
        <v>2.1100000000000001E-2</v>
      </c>
      <c r="W215" s="41">
        <v>2.6200000000000001E-2</v>
      </c>
      <c r="X215" s="40" t="s">
        <v>247</v>
      </c>
      <c r="Y215" s="40"/>
      <c r="Z215" s="40">
        <v>421318.69</v>
      </c>
      <c r="AA215" s="40">
        <v>1</v>
      </c>
      <c r="AB215" s="40">
        <v>103.16</v>
      </c>
      <c r="AC215" s="40"/>
      <c r="AD215" s="40">
        <v>434.63200000000001</v>
      </c>
      <c r="AE215" s="40"/>
      <c r="AF215" s="40"/>
      <c r="AG215" s="40" t="s">
        <v>40</v>
      </c>
      <c r="AH215" s="41">
        <v>1.619441838715E-6</v>
      </c>
      <c r="AI215" s="41">
        <v>6.7151000000000002E-2</v>
      </c>
      <c r="AJ215" s="41">
        <v>2.5370000000000002E-3</v>
      </c>
      <c r="AK215" s="49"/>
    </row>
    <row r="216" spans="1:37" ht="15" x14ac:dyDescent="0.25">
      <c r="A216" s="42">
        <v>1329</v>
      </c>
      <c r="B216" s="42">
        <v>9762</v>
      </c>
      <c r="C216" s="40" t="s">
        <v>271</v>
      </c>
      <c r="D216" s="40">
        <v>513682146</v>
      </c>
      <c r="E216" s="40" t="s">
        <v>239</v>
      </c>
      <c r="F216" s="40" t="s">
        <v>272</v>
      </c>
      <c r="G216" s="40" t="s">
        <v>273</v>
      </c>
      <c r="H216" s="40" t="s">
        <v>242</v>
      </c>
      <c r="I216" s="40" t="s">
        <v>243</v>
      </c>
      <c r="J216" s="40" t="s">
        <v>78</v>
      </c>
      <c r="K216" s="40" t="s">
        <v>78</v>
      </c>
      <c r="L216" s="40" t="s">
        <v>244</v>
      </c>
      <c r="M216" s="40" t="s">
        <v>139</v>
      </c>
      <c r="N216" s="40" t="s">
        <v>245</v>
      </c>
      <c r="O216" s="40" t="s">
        <v>79</v>
      </c>
      <c r="P216" s="40" t="s">
        <v>274</v>
      </c>
      <c r="Q216" s="40" t="s">
        <v>81</v>
      </c>
      <c r="R216" s="40" t="s">
        <v>246</v>
      </c>
      <c r="S216" s="40" t="s">
        <v>82</v>
      </c>
      <c r="T216" s="40">
        <v>0.99</v>
      </c>
      <c r="U216" s="46">
        <v>46387</v>
      </c>
      <c r="V216" s="41">
        <v>2E-3</v>
      </c>
      <c r="W216" s="41">
        <v>2.46E-2</v>
      </c>
      <c r="X216" s="40" t="s">
        <v>247</v>
      </c>
      <c r="Y216" s="40"/>
      <c r="Z216" s="40">
        <v>21213.03</v>
      </c>
      <c r="AA216" s="40">
        <v>1</v>
      </c>
      <c r="AB216" s="40">
        <v>113.44</v>
      </c>
      <c r="AC216" s="40"/>
      <c r="AD216" s="40">
        <v>24.064</v>
      </c>
      <c r="AE216" s="40"/>
      <c r="AF216" s="40"/>
      <c r="AG216" s="40" t="s">
        <v>40</v>
      </c>
      <c r="AH216" s="41">
        <v>7.6083181248100002E-7</v>
      </c>
      <c r="AI216" s="41">
        <v>3.7169999999999998E-3</v>
      </c>
      <c r="AJ216" s="41">
        <v>1.3999999999999999E-4</v>
      </c>
      <c r="AK216" s="49"/>
    </row>
    <row r="217" spans="1:37" ht="15" x14ac:dyDescent="0.25">
      <c r="A217" s="42">
        <v>1329</v>
      </c>
      <c r="B217" s="42">
        <v>9762</v>
      </c>
      <c r="C217" s="40" t="s">
        <v>302</v>
      </c>
      <c r="D217" s="40">
        <v>1744984</v>
      </c>
      <c r="E217" s="40" t="s">
        <v>239</v>
      </c>
      <c r="F217" s="40" t="s">
        <v>303</v>
      </c>
      <c r="G217" s="40" t="s">
        <v>304</v>
      </c>
      <c r="H217" s="40" t="s">
        <v>242</v>
      </c>
      <c r="I217" s="40" t="s">
        <v>258</v>
      </c>
      <c r="J217" s="40" t="s">
        <v>78</v>
      </c>
      <c r="K217" s="40" t="s">
        <v>187</v>
      </c>
      <c r="L217" s="40" t="s">
        <v>244</v>
      </c>
      <c r="M217" s="40" t="s">
        <v>139</v>
      </c>
      <c r="N217" s="40" t="s">
        <v>300</v>
      </c>
      <c r="O217" s="40" t="s">
        <v>79</v>
      </c>
      <c r="P217" s="40" t="s">
        <v>113</v>
      </c>
      <c r="Q217" s="40" t="s">
        <v>113</v>
      </c>
      <c r="R217" s="40" t="s">
        <v>113</v>
      </c>
      <c r="S217" s="40" t="s">
        <v>82</v>
      </c>
      <c r="T217" s="40">
        <v>0.17</v>
      </c>
      <c r="U217" s="46">
        <v>45900</v>
      </c>
      <c r="V217" s="41">
        <v>6.8000000000000005E-2</v>
      </c>
      <c r="W217" s="41">
        <v>1.7988999999999999</v>
      </c>
      <c r="X217" s="40" t="s">
        <v>247</v>
      </c>
      <c r="Y217" s="40"/>
      <c r="Z217" s="40">
        <v>53057.91</v>
      </c>
      <c r="AA217" s="40">
        <v>1</v>
      </c>
      <c r="AB217" s="40">
        <v>85.66</v>
      </c>
      <c r="AC217" s="40"/>
      <c r="AD217" s="40">
        <v>45.448999999999998</v>
      </c>
      <c r="AE217" s="40"/>
      <c r="AF217" s="40"/>
      <c r="AG217" s="40" t="s">
        <v>40</v>
      </c>
      <c r="AH217" s="41">
        <v>1.9168320086700002E-6</v>
      </c>
      <c r="AI217" s="41">
        <v>7.0219999999999996E-3</v>
      </c>
      <c r="AJ217" s="41">
        <v>2.6499999999999999E-4</v>
      </c>
      <c r="AK217" s="49"/>
    </row>
    <row r="218" spans="1:37" ht="15" x14ac:dyDescent="0.25">
      <c r="A218" s="42">
        <v>1329</v>
      </c>
      <c r="B218" s="42">
        <v>9762</v>
      </c>
      <c r="C218" s="40" t="s">
        <v>248</v>
      </c>
      <c r="D218" s="40">
        <v>520032046</v>
      </c>
      <c r="E218" s="40" t="s">
        <v>239</v>
      </c>
      <c r="F218" s="40" t="s">
        <v>286</v>
      </c>
      <c r="G218" s="40" t="s">
        <v>287</v>
      </c>
      <c r="H218" s="40" t="s">
        <v>242</v>
      </c>
      <c r="I218" s="40" t="s">
        <v>243</v>
      </c>
      <c r="J218" s="40" t="s">
        <v>78</v>
      </c>
      <c r="K218" s="40" t="s">
        <v>78</v>
      </c>
      <c r="L218" s="40" t="s">
        <v>244</v>
      </c>
      <c r="M218" s="40" t="s">
        <v>139</v>
      </c>
      <c r="N218" s="40" t="s">
        <v>245</v>
      </c>
      <c r="O218" s="40" t="s">
        <v>79</v>
      </c>
      <c r="P218" s="40" t="s">
        <v>80</v>
      </c>
      <c r="Q218" s="40" t="s">
        <v>81</v>
      </c>
      <c r="R218" s="40" t="s">
        <v>246</v>
      </c>
      <c r="S218" s="40" t="s">
        <v>82</v>
      </c>
      <c r="T218" s="40">
        <v>2.21</v>
      </c>
      <c r="U218" s="46">
        <v>46658</v>
      </c>
      <c r="V218" s="41">
        <v>1.2200000000000001E-2</v>
      </c>
      <c r="W218" s="41">
        <v>2.5000000000000001E-2</v>
      </c>
      <c r="X218" s="40" t="s">
        <v>247</v>
      </c>
      <c r="Y218" s="40"/>
      <c r="Z218" s="40">
        <v>333494.11</v>
      </c>
      <c r="AA218" s="40">
        <v>1</v>
      </c>
      <c r="AB218" s="40">
        <v>116.02</v>
      </c>
      <c r="AC218" s="40"/>
      <c r="AD218" s="40">
        <v>386.92</v>
      </c>
      <c r="AE218" s="40"/>
      <c r="AF218" s="40"/>
      <c r="AG218" s="40" t="s">
        <v>40</v>
      </c>
      <c r="AH218" s="41">
        <v>1.1058919715130001E-6</v>
      </c>
      <c r="AI218" s="41">
        <v>5.9778999999999999E-2</v>
      </c>
      <c r="AJ218" s="41">
        <v>2.258E-3</v>
      </c>
      <c r="AK218" s="49"/>
    </row>
    <row r="219" spans="1:37" ht="15" x14ac:dyDescent="0.25">
      <c r="A219" s="42">
        <v>1329</v>
      </c>
      <c r="B219" s="42">
        <v>9762</v>
      </c>
      <c r="C219" s="40" t="s">
        <v>248</v>
      </c>
      <c r="D219" s="40">
        <v>520032046</v>
      </c>
      <c r="E219" s="40" t="s">
        <v>239</v>
      </c>
      <c r="F219" s="40" t="s">
        <v>306</v>
      </c>
      <c r="G219" s="40" t="s">
        <v>307</v>
      </c>
      <c r="H219" s="40" t="s">
        <v>242</v>
      </c>
      <c r="I219" s="40" t="s">
        <v>243</v>
      </c>
      <c r="J219" s="40" t="s">
        <v>78</v>
      </c>
      <c r="K219" s="40" t="s">
        <v>78</v>
      </c>
      <c r="L219" s="40" t="s">
        <v>244</v>
      </c>
      <c r="M219" s="40" t="s">
        <v>139</v>
      </c>
      <c r="N219" s="40" t="s">
        <v>245</v>
      </c>
      <c r="O219" s="40" t="s">
        <v>79</v>
      </c>
      <c r="P219" s="40" t="s">
        <v>80</v>
      </c>
      <c r="Q219" s="40" t="s">
        <v>81</v>
      </c>
      <c r="R219" s="40" t="s">
        <v>246</v>
      </c>
      <c r="S219" s="40" t="s">
        <v>82</v>
      </c>
      <c r="T219" s="40">
        <v>0.98</v>
      </c>
      <c r="U219" s="46">
        <v>46196</v>
      </c>
      <c r="V219" s="41">
        <v>3.8E-3</v>
      </c>
      <c r="W219" s="41">
        <v>2.5499999999999998E-2</v>
      </c>
      <c r="X219" s="40" t="s">
        <v>247</v>
      </c>
      <c r="Y219" s="40"/>
      <c r="Z219" s="40">
        <v>182736.41</v>
      </c>
      <c r="AA219" s="40">
        <v>1</v>
      </c>
      <c r="AB219" s="40">
        <v>112.93</v>
      </c>
      <c r="AC219" s="40"/>
      <c r="AD219" s="40">
        <v>206.364</v>
      </c>
      <c r="AE219" s="40"/>
      <c r="AF219" s="40"/>
      <c r="AG219" s="40" t="s">
        <v>40</v>
      </c>
      <c r="AH219" s="41">
        <v>6.0912136666600001E-7</v>
      </c>
      <c r="AI219" s="41">
        <v>3.1883000000000002E-2</v>
      </c>
      <c r="AJ219" s="41">
        <v>1.204E-3</v>
      </c>
      <c r="AK219" s="49"/>
    </row>
    <row r="220" spans="1:37" ht="15" x14ac:dyDescent="0.25">
      <c r="A220" s="42">
        <v>1329</v>
      </c>
      <c r="B220" s="42">
        <v>9762</v>
      </c>
      <c r="C220" s="40" t="s">
        <v>290</v>
      </c>
      <c r="D220" s="40">
        <v>520000472</v>
      </c>
      <c r="E220" s="40" t="s">
        <v>239</v>
      </c>
      <c r="F220" s="40" t="s">
        <v>291</v>
      </c>
      <c r="G220" s="40" t="s">
        <v>292</v>
      </c>
      <c r="H220" s="40" t="s">
        <v>242</v>
      </c>
      <c r="I220" s="40" t="s">
        <v>243</v>
      </c>
      <c r="J220" s="40" t="s">
        <v>78</v>
      </c>
      <c r="K220" s="40" t="s">
        <v>78</v>
      </c>
      <c r="L220" s="40" t="s">
        <v>244</v>
      </c>
      <c r="M220" s="40" t="s">
        <v>139</v>
      </c>
      <c r="N220" s="40" t="s">
        <v>293</v>
      </c>
      <c r="O220" s="40" t="s">
        <v>79</v>
      </c>
      <c r="P220" s="40" t="s">
        <v>188</v>
      </c>
      <c r="Q220" s="40" t="s">
        <v>91</v>
      </c>
      <c r="R220" s="40" t="s">
        <v>246</v>
      </c>
      <c r="S220" s="40" t="s">
        <v>82</v>
      </c>
      <c r="T220" s="40">
        <v>0.65</v>
      </c>
      <c r="U220" s="46">
        <v>46081</v>
      </c>
      <c r="V220" s="41">
        <v>4.4999999999999998E-2</v>
      </c>
      <c r="W220" s="41">
        <v>2.9499999999999998E-2</v>
      </c>
      <c r="X220" s="40" t="s">
        <v>247</v>
      </c>
      <c r="Y220" s="40"/>
      <c r="Z220" s="40">
        <v>10472.16</v>
      </c>
      <c r="AA220" s="40">
        <v>1</v>
      </c>
      <c r="AB220" s="40">
        <v>121.68</v>
      </c>
      <c r="AC220" s="40"/>
      <c r="AD220" s="40">
        <v>12.743</v>
      </c>
      <c r="AE220" s="40"/>
      <c r="AF220" s="40"/>
      <c r="AG220" s="40" t="s">
        <v>40</v>
      </c>
      <c r="AH220" s="41">
        <v>7.0863073476000002E-8</v>
      </c>
      <c r="AI220" s="41">
        <v>1.9680000000000001E-3</v>
      </c>
      <c r="AJ220" s="41">
        <v>7.3999999999999996E-5</v>
      </c>
      <c r="AK220" s="49"/>
    </row>
    <row r="221" spans="1:37" ht="15" x14ac:dyDescent="0.25">
      <c r="A221" s="42">
        <v>1329</v>
      </c>
      <c r="B221" s="42">
        <v>9762</v>
      </c>
      <c r="C221" s="40" t="s">
        <v>278</v>
      </c>
      <c r="D221" s="40">
        <v>520023896</v>
      </c>
      <c r="E221" s="40" t="s">
        <v>239</v>
      </c>
      <c r="F221" s="40" t="s">
        <v>279</v>
      </c>
      <c r="G221" s="40" t="s">
        <v>280</v>
      </c>
      <c r="H221" s="40" t="s">
        <v>242</v>
      </c>
      <c r="I221" s="40" t="s">
        <v>243</v>
      </c>
      <c r="J221" s="40" t="s">
        <v>78</v>
      </c>
      <c r="K221" s="40" t="s">
        <v>78</v>
      </c>
      <c r="L221" s="40" t="s">
        <v>244</v>
      </c>
      <c r="M221" s="40" t="s">
        <v>139</v>
      </c>
      <c r="N221" s="40" t="s">
        <v>254</v>
      </c>
      <c r="O221" s="40" t="s">
        <v>79</v>
      </c>
      <c r="P221" s="40" t="s">
        <v>281</v>
      </c>
      <c r="Q221" s="40" t="s">
        <v>81</v>
      </c>
      <c r="R221" s="40" t="s">
        <v>246</v>
      </c>
      <c r="S221" s="40" t="s">
        <v>82</v>
      </c>
      <c r="T221" s="40">
        <v>0.5</v>
      </c>
      <c r="U221" s="46">
        <v>46022</v>
      </c>
      <c r="V221" s="41">
        <v>4.9500000000000002E-2</v>
      </c>
      <c r="W221" s="41">
        <v>3.3000000000000002E-2</v>
      </c>
      <c r="X221" s="40" t="s">
        <v>247</v>
      </c>
      <c r="Y221" s="40"/>
      <c r="Z221" s="40">
        <v>23417.82</v>
      </c>
      <c r="AA221" s="40">
        <v>1</v>
      </c>
      <c r="AB221" s="40">
        <v>145.99</v>
      </c>
      <c r="AC221" s="40"/>
      <c r="AD221" s="40">
        <v>34.188000000000002</v>
      </c>
      <c r="AE221" s="40"/>
      <c r="AF221" s="40"/>
      <c r="AG221" s="40" t="s">
        <v>40</v>
      </c>
      <c r="AH221" s="41">
        <v>1.276492429561E-6</v>
      </c>
      <c r="AI221" s="41">
        <v>5.2820000000000002E-3</v>
      </c>
      <c r="AJ221" s="41">
        <v>1.9900000000000001E-4</v>
      </c>
      <c r="AK221" s="49"/>
    </row>
    <row r="222" spans="1:37" ht="15" x14ac:dyDescent="0.25">
      <c r="A222" s="42">
        <v>1329</v>
      </c>
      <c r="B222" s="42">
        <v>9762</v>
      </c>
      <c r="C222" s="40" t="s">
        <v>261</v>
      </c>
      <c r="D222" s="40">
        <v>515334662</v>
      </c>
      <c r="E222" s="40" t="s">
        <v>239</v>
      </c>
      <c r="F222" s="40" t="s">
        <v>262</v>
      </c>
      <c r="G222" s="40" t="s">
        <v>263</v>
      </c>
      <c r="H222" s="40" t="s">
        <v>242</v>
      </c>
      <c r="I222" s="40" t="s">
        <v>264</v>
      </c>
      <c r="J222" s="40" t="s">
        <v>78</v>
      </c>
      <c r="K222" s="40" t="s">
        <v>78</v>
      </c>
      <c r="L222" s="40" t="s">
        <v>244</v>
      </c>
      <c r="M222" s="40" t="s">
        <v>139</v>
      </c>
      <c r="N222" s="40" t="s">
        <v>265</v>
      </c>
      <c r="O222" s="40" t="s">
        <v>79</v>
      </c>
      <c r="P222" s="40" t="s">
        <v>266</v>
      </c>
      <c r="Q222" s="40" t="s">
        <v>91</v>
      </c>
      <c r="R222" s="40" t="s">
        <v>246</v>
      </c>
      <c r="S222" s="40" t="s">
        <v>82</v>
      </c>
      <c r="T222" s="40">
        <v>2.59</v>
      </c>
      <c r="U222" s="46">
        <v>46995</v>
      </c>
      <c r="V222" s="41">
        <v>4.6899999999999997E-2</v>
      </c>
      <c r="W222" s="41">
        <v>6.2E-2</v>
      </c>
      <c r="X222" s="40" t="s">
        <v>267</v>
      </c>
      <c r="Y222" s="40"/>
      <c r="Z222" s="40">
        <v>80075.61</v>
      </c>
      <c r="AA222" s="40">
        <v>1</v>
      </c>
      <c r="AB222" s="40">
        <v>95.53</v>
      </c>
      <c r="AC222" s="40"/>
      <c r="AD222" s="40">
        <v>76.495999999999995</v>
      </c>
      <c r="AE222" s="40"/>
      <c r="AF222" s="40"/>
      <c r="AG222" s="40" t="s">
        <v>40</v>
      </c>
      <c r="AH222" s="41">
        <v>7.2586522736500002E-7</v>
      </c>
      <c r="AI222" s="41">
        <v>1.1818E-2</v>
      </c>
      <c r="AJ222" s="41">
        <v>4.46E-4</v>
      </c>
      <c r="AK222" s="49"/>
    </row>
    <row r="223" spans="1:37" ht="15" x14ac:dyDescent="0.25">
      <c r="A223" s="42">
        <v>1329</v>
      </c>
      <c r="B223" s="42">
        <v>9762</v>
      </c>
      <c r="C223" s="40" t="s">
        <v>268</v>
      </c>
      <c r="D223" s="40">
        <v>513141879</v>
      </c>
      <c r="E223" s="40" t="s">
        <v>239</v>
      </c>
      <c r="F223" s="40" t="s">
        <v>269</v>
      </c>
      <c r="G223" s="40" t="s">
        <v>270</v>
      </c>
      <c r="H223" s="40" t="s">
        <v>242</v>
      </c>
      <c r="I223" s="40" t="s">
        <v>243</v>
      </c>
      <c r="J223" s="40" t="s">
        <v>78</v>
      </c>
      <c r="K223" s="40" t="s">
        <v>78</v>
      </c>
      <c r="L223" s="40" t="s">
        <v>244</v>
      </c>
      <c r="M223" s="40" t="s">
        <v>139</v>
      </c>
      <c r="N223" s="40" t="s">
        <v>245</v>
      </c>
      <c r="O223" s="40" t="s">
        <v>79</v>
      </c>
      <c r="P223" s="40" t="s">
        <v>80</v>
      </c>
      <c r="Q223" s="40" t="s">
        <v>81</v>
      </c>
      <c r="R223" s="40" t="s">
        <v>246</v>
      </c>
      <c r="S223" s="40" t="s">
        <v>82</v>
      </c>
      <c r="T223" s="40">
        <v>0.19</v>
      </c>
      <c r="U223" s="46">
        <v>45910</v>
      </c>
      <c r="V223" s="41">
        <v>1E-3</v>
      </c>
      <c r="W223" s="41">
        <v>2.2200000000000001E-2</v>
      </c>
      <c r="X223" s="40" t="s">
        <v>247</v>
      </c>
      <c r="Y223" s="40"/>
      <c r="Z223" s="40">
        <v>91415.72</v>
      </c>
      <c r="AA223" s="40">
        <v>1</v>
      </c>
      <c r="AB223" s="40">
        <v>115.96</v>
      </c>
      <c r="AC223" s="40"/>
      <c r="AD223" s="40">
        <v>106.006</v>
      </c>
      <c r="AE223" s="40"/>
      <c r="AF223" s="40"/>
      <c r="AG223" s="40" t="s">
        <v>40</v>
      </c>
      <c r="AH223" s="41">
        <v>6.0943813333299998E-7</v>
      </c>
      <c r="AI223" s="41">
        <v>1.6378E-2</v>
      </c>
      <c r="AJ223" s="41">
        <v>6.1799999999999995E-4</v>
      </c>
      <c r="AK223" s="49"/>
    </row>
    <row r="224" spans="1:37" ht="15" x14ac:dyDescent="0.25">
      <c r="A224" s="42">
        <v>1329</v>
      </c>
      <c r="B224" s="42">
        <v>9762</v>
      </c>
      <c r="C224" s="40" t="s">
        <v>238</v>
      </c>
      <c r="D224" s="40">
        <v>520000118</v>
      </c>
      <c r="E224" s="40" t="s">
        <v>239</v>
      </c>
      <c r="F224" s="40" t="s">
        <v>288</v>
      </c>
      <c r="G224" s="40" t="s">
        <v>289</v>
      </c>
      <c r="H224" s="40" t="s">
        <v>242</v>
      </c>
      <c r="I224" s="40" t="s">
        <v>243</v>
      </c>
      <c r="J224" s="40" t="s">
        <v>78</v>
      </c>
      <c r="K224" s="40" t="s">
        <v>78</v>
      </c>
      <c r="L224" s="40" t="s">
        <v>244</v>
      </c>
      <c r="M224" s="40" t="s">
        <v>139</v>
      </c>
      <c r="N224" s="40" t="s">
        <v>245</v>
      </c>
      <c r="O224" s="40" t="s">
        <v>79</v>
      </c>
      <c r="P224" s="40" t="s">
        <v>80</v>
      </c>
      <c r="Q224" s="40" t="s">
        <v>81</v>
      </c>
      <c r="R224" s="40" t="s">
        <v>246</v>
      </c>
      <c r="S224" s="40" t="s">
        <v>82</v>
      </c>
      <c r="T224" s="40">
        <v>3.72</v>
      </c>
      <c r="U224" s="46">
        <v>48547</v>
      </c>
      <c r="V224" s="41">
        <v>1.3899999999999999E-2</v>
      </c>
      <c r="W224" s="41">
        <v>2.5000000000000001E-2</v>
      </c>
      <c r="X224" s="40" t="s">
        <v>247</v>
      </c>
      <c r="Y224" s="40"/>
      <c r="Z224" s="40">
        <v>226405.15</v>
      </c>
      <c r="AA224" s="40">
        <v>1</v>
      </c>
      <c r="AB224" s="40">
        <v>105.13</v>
      </c>
      <c r="AC224" s="40"/>
      <c r="AD224" s="40">
        <v>238.02</v>
      </c>
      <c r="AE224" s="40"/>
      <c r="AF224" s="40"/>
      <c r="AG224" s="40" t="s">
        <v>40</v>
      </c>
      <c r="AH224" s="41">
        <v>1.4150321874999999E-6</v>
      </c>
      <c r="AI224" s="41">
        <v>3.6774000000000001E-2</v>
      </c>
      <c r="AJ224" s="41">
        <v>1.389E-3</v>
      </c>
      <c r="AK224" s="49"/>
    </row>
    <row r="225" spans="1:37" ht="15" x14ac:dyDescent="0.25">
      <c r="A225" s="42">
        <v>1329</v>
      </c>
      <c r="B225" s="42">
        <v>9762</v>
      </c>
      <c r="C225" s="40" t="s">
        <v>275</v>
      </c>
      <c r="D225" s="40">
        <v>520018078</v>
      </c>
      <c r="E225" s="40" t="s">
        <v>239</v>
      </c>
      <c r="F225" s="40" t="s">
        <v>276</v>
      </c>
      <c r="G225" s="40" t="s">
        <v>277</v>
      </c>
      <c r="H225" s="40" t="s">
        <v>242</v>
      </c>
      <c r="I225" s="40" t="s">
        <v>243</v>
      </c>
      <c r="J225" s="40" t="s">
        <v>78</v>
      </c>
      <c r="K225" s="40" t="s">
        <v>78</v>
      </c>
      <c r="L225" s="40" t="s">
        <v>244</v>
      </c>
      <c r="M225" s="40" t="s">
        <v>139</v>
      </c>
      <c r="N225" s="40" t="s">
        <v>245</v>
      </c>
      <c r="O225" s="40" t="s">
        <v>79</v>
      </c>
      <c r="P225" s="40" t="s">
        <v>80</v>
      </c>
      <c r="Q225" s="40" t="s">
        <v>81</v>
      </c>
      <c r="R225" s="40" t="s">
        <v>246</v>
      </c>
      <c r="S225" s="40" t="s">
        <v>82</v>
      </c>
      <c r="T225" s="40">
        <v>2.09</v>
      </c>
      <c r="U225" s="46">
        <v>47361</v>
      </c>
      <c r="V225" s="41">
        <v>1.8599999999999998E-2</v>
      </c>
      <c r="W225" s="41">
        <v>2.5600000000000001E-2</v>
      </c>
      <c r="X225" s="40" t="s">
        <v>247</v>
      </c>
      <c r="Y225" s="40"/>
      <c r="Z225" s="40">
        <v>420039.91</v>
      </c>
      <c r="AA225" s="40">
        <v>1</v>
      </c>
      <c r="AB225" s="40">
        <v>104.2</v>
      </c>
      <c r="AC225" s="40"/>
      <c r="AD225" s="40">
        <v>437.68200000000002</v>
      </c>
      <c r="AE225" s="40"/>
      <c r="AF225" s="40"/>
      <c r="AG225" s="40" t="s">
        <v>40</v>
      </c>
      <c r="AH225" s="41">
        <v>1.46166152924E-6</v>
      </c>
      <c r="AI225" s="41">
        <v>6.7622000000000002E-2</v>
      </c>
      <c r="AJ225" s="41">
        <v>2.555E-3</v>
      </c>
      <c r="AK225" s="49"/>
    </row>
    <row r="226" spans="1:37" ht="15" x14ac:dyDescent="0.25">
      <c r="A226" s="42">
        <v>1329</v>
      </c>
      <c r="B226" s="42">
        <v>9762</v>
      </c>
      <c r="C226" s="40" t="s">
        <v>248</v>
      </c>
      <c r="D226" s="40">
        <v>520032046</v>
      </c>
      <c r="E226" s="40" t="s">
        <v>239</v>
      </c>
      <c r="F226" s="40" t="s">
        <v>308</v>
      </c>
      <c r="G226" s="40" t="s">
        <v>309</v>
      </c>
      <c r="H226" s="40" t="s">
        <v>242</v>
      </c>
      <c r="I226" s="40" t="s">
        <v>243</v>
      </c>
      <c r="J226" s="40" t="s">
        <v>78</v>
      </c>
      <c r="K226" s="40" t="s">
        <v>78</v>
      </c>
      <c r="L226" s="40" t="s">
        <v>244</v>
      </c>
      <c r="M226" s="40" t="s">
        <v>139</v>
      </c>
      <c r="N226" s="40" t="s">
        <v>245</v>
      </c>
      <c r="O226" s="40" t="s">
        <v>79</v>
      </c>
      <c r="P226" s="40" t="s">
        <v>188</v>
      </c>
      <c r="Q226" s="40" t="s">
        <v>91</v>
      </c>
      <c r="R226" s="40" t="s">
        <v>246</v>
      </c>
      <c r="S226" s="40" t="s">
        <v>82</v>
      </c>
      <c r="T226" s="40">
        <v>1.42</v>
      </c>
      <c r="U226" s="46">
        <v>46360</v>
      </c>
      <c r="V226" s="41">
        <v>5.0000000000000001E-3</v>
      </c>
      <c r="W226" s="41">
        <v>2.6100000000000002E-2</v>
      </c>
      <c r="X226" s="40" t="s">
        <v>247</v>
      </c>
      <c r="Y226" s="40"/>
      <c r="Z226" s="40">
        <v>91004.82</v>
      </c>
      <c r="AA226" s="40">
        <v>1</v>
      </c>
      <c r="AB226" s="40">
        <v>112.82</v>
      </c>
      <c r="AC226" s="40"/>
      <c r="AD226" s="40">
        <v>102.672</v>
      </c>
      <c r="AE226" s="40"/>
      <c r="AF226" s="40"/>
      <c r="AG226" s="40" t="s">
        <v>40</v>
      </c>
      <c r="AH226" s="41">
        <v>1.1923484043130001E-6</v>
      </c>
      <c r="AI226" s="41">
        <v>1.5862000000000001E-2</v>
      </c>
      <c r="AJ226" s="41">
        <v>5.9900000000000003E-4</v>
      </c>
      <c r="AK226" s="49"/>
    </row>
    <row r="227" spans="1:37" ht="15" x14ac:dyDescent="0.25">
      <c r="A227" s="42">
        <v>1329</v>
      </c>
      <c r="B227" s="42">
        <v>9762</v>
      </c>
      <c r="C227" s="40" t="s">
        <v>261</v>
      </c>
      <c r="D227" s="40">
        <v>515334662</v>
      </c>
      <c r="E227" s="40" t="s">
        <v>239</v>
      </c>
      <c r="F227" s="40" t="s">
        <v>294</v>
      </c>
      <c r="G227" s="40" t="s">
        <v>295</v>
      </c>
      <c r="H227" s="40" t="s">
        <v>242</v>
      </c>
      <c r="I227" s="40" t="s">
        <v>264</v>
      </c>
      <c r="J227" s="40" t="s">
        <v>78</v>
      </c>
      <c r="K227" s="40" t="s">
        <v>78</v>
      </c>
      <c r="L227" s="40" t="s">
        <v>244</v>
      </c>
      <c r="M227" s="40" t="s">
        <v>139</v>
      </c>
      <c r="N227" s="40" t="s">
        <v>265</v>
      </c>
      <c r="O227" s="40" t="s">
        <v>79</v>
      </c>
      <c r="P227" s="40" t="s">
        <v>266</v>
      </c>
      <c r="Q227" s="40" t="s">
        <v>91</v>
      </c>
      <c r="R227" s="40" t="s">
        <v>246</v>
      </c>
      <c r="S227" s="40" t="s">
        <v>82</v>
      </c>
      <c r="T227" s="40">
        <v>2.4300000000000002</v>
      </c>
      <c r="U227" s="46">
        <v>46995</v>
      </c>
      <c r="V227" s="41">
        <v>4.6899999999999997E-2</v>
      </c>
      <c r="W227" s="41">
        <v>6.1499999999999999E-2</v>
      </c>
      <c r="X227" s="40" t="s">
        <v>267</v>
      </c>
      <c r="Y227" s="40"/>
      <c r="Z227" s="40">
        <v>154976.14000000001</v>
      </c>
      <c r="AA227" s="40">
        <v>1</v>
      </c>
      <c r="AB227" s="40">
        <v>94.12</v>
      </c>
      <c r="AC227" s="40"/>
      <c r="AD227" s="40">
        <v>145.864</v>
      </c>
      <c r="AE227" s="40"/>
      <c r="AF227" s="40"/>
      <c r="AG227" s="40" t="s">
        <v>40</v>
      </c>
      <c r="AH227" s="41">
        <v>1.197132124027E-6</v>
      </c>
      <c r="AI227" s="41">
        <v>2.2536E-2</v>
      </c>
      <c r="AJ227" s="41">
        <v>8.5099999999999998E-4</v>
      </c>
      <c r="AK227" s="49"/>
    </row>
    <row r="228" spans="1:37" ht="15" x14ac:dyDescent="0.25">
      <c r="A228" s="42">
        <v>1329</v>
      </c>
      <c r="B228" s="42">
        <v>9762</v>
      </c>
      <c r="C228" s="40" t="s">
        <v>296</v>
      </c>
      <c r="D228" s="40">
        <v>633896</v>
      </c>
      <c r="E228" s="40" t="s">
        <v>239</v>
      </c>
      <c r="F228" s="40" t="s">
        <v>297</v>
      </c>
      <c r="G228" s="40" t="s">
        <v>298</v>
      </c>
      <c r="H228" s="40" t="s">
        <v>242</v>
      </c>
      <c r="I228" s="40" t="s">
        <v>264</v>
      </c>
      <c r="J228" s="40" t="s">
        <v>78</v>
      </c>
      <c r="K228" s="40" t="s">
        <v>299</v>
      </c>
      <c r="L228" s="40" t="s">
        <v>244</v>
      </c>
      <c r="M228" s="40" t="s">
        <v>139</v>
      </c>
      <c r="N228" s="40" t="s">
        <v>300</v>
      </c>
      <c r="O228" s="40" t="s">
        <v>79</v>
      </c>
      <c r="P228" s="40" t="s">
        <v>301</v>
      </c>
      <c r="Q228" s="40" t="s">
        <v>91</v>
      </c>
      <c r="R228" s="40" t="s">
        <v>246</v>
      </c>
      <c r="S228" s="40" t="s">
        <v>82</v>
      </c>
      <c r="T228" s="40">
        <v>2.46</v>
      </c>
      <c r="U228" s="46">
        <v>46944</v>
      </c>
      <c r="V228" s="41">
        <v>4.2999999999999997E-2</v>
      </c>
      <c r="W228" s="41">
        <v>6.9699999999999998E-2</v>
      </c>
      <c r="X228" s="40" t="s">
        <v>267</v>
      </c>
      <c r="Y228" s="40"/>
      <c r="Z228" s="40">
        <v>572959.4</v>
      </c>
      <c r="AA228" s="40">
        <v>1</v>
      </c>
      <c r="AB228" s="40">
        <v>91.8</v>
      </c>
      <c r="AC228" s="40"/>
      <c r="AD228" s="40">
        <v>525.97699999999998</v>
      </c>
      <c r="AE228" s="40"/>
      <c r="AF228" s="40"/>
      <c r="AG228" s="40" t="s">
        <v>40</v>
      </c>
      <c r="AH228" s="41">
        <v>5.4485915849569996E-6</v>
      </c>
      <c r="AI228" s="41">
        <v>8.1264000000000003E-2</v>
      </c>
      <c r="AJ228" s="41">
        <v>3.0699999999999998E-3</v>
      </c>
      <c r="AK228" s="49"/>
    </row>
    <row r="229" spans="1:37" ht="15" x14ac:dyDescent="0.25">
      <c r="A229" s="42">
        <v>1329</v>
      </c>
      <c r="B229" s="42">
        <v>9762</v>
      </c>
      <c r="C229" s="40" t="s">
        <v>248</v>
      </c>
      <c r="D229" s="40">
        <v>520032046</v>
      </c>
      <c r="E229" s="40" t="s">
        <v>239</v>
      </c>
      <c r="F229" s="40" t="s">
        <v>259</v>
      </c>
      <c r="G229" s="40" t="s">
        <v>260</v>
      </c>
      <c r="H229" s="40" t="s">
        <v>242</v>
      </c>
      <c r="I229" s="40" t="s">
        <v>243</v>
      </c>
      <c r="J229" s="40" t="s">
        <v>78</v>
      </c>
      <c r="K229" s="40" t="s">
        <v>78</v>
      </c>
      <c r="L229" s="40" t="s">
        <v>244</v>
      </c>
      <c r="M229" s="40" t="s">
        <v>139</v>
      </c>
      <c r="N229" s="40" t="s">
        <v>245</v>
      </c>
      <c r="O229" s="40" t="s">
        <v>79</v>
      </c>
      <c r="P229" s="40" t="s">
        <v>80</v>
      </c>
      <c r="Q229" s="40" t="s">
        <v>81</v>
      </c>
      <c r="R229" s="40" t="s">
        <v>246</v>
      </c>
      <c r="S229" s="40" t="s">
        <v>82</v>
      </c>
      <c r="T229" s="40">
        <v>5.34</v>
      </c>
      <c r="U229" s="46">
        <v>50007</v>
      </c>
      <c r="V229" s="41">
        <v>2.6800000000000001E-2</v>
      </c>
      <c r="W229" s="41">
        <v>2.63E-2</v>
      </c>
      <c r="X229" s="40" t="s">
        <v>247</v>
      </c>
      <c r="Y229" s="40"/>
      <c r="Z229" s="40">
        <v>362020.49</v>
      </c>
      <c r="AA229" s="40">
        <v>1</v>
      </c>
      <c r="AB229" s="40">
        <v>103.01</v>
      </c>
      <c r="AC229" s="40"/>
      <c r="AD229" s="40">
        <v>372.91699999999997</v>
      </c>
      <c r="AE229" s="40"/>
      <c r="AF229" s="40"/>
      <c r="AG229" s="40" t="s">
        <v>40</v>
      </c>
      <c r="AH229" s="41">
        <v>1.2929303214279999E-6</v>
      </c>
      <c r="AI229" s="41">
        <v>5.7616000000000001E-2</v>
      </c>
      <c r="AJ229" s="41">
        <v>2.1770000000000001E-3</v>
      </c>
      <c r="AK229" s="49"/>
    </row>
    <row r="230" spans="1:37" ht="15" x14ac:dyDescent="0.25">
      <c r="A230" s="42">
        <v>1329</v>
      </c>
      <c r="B230" s="42">
        <v>9762</v>
      </c>
      <c r="C230" s="40" t="s">
        <v>255</v>
      </c>
      <c r="D230" s="40">
        <v>520029935</v>
      </c>
      <c r="E230" s="40" t="s">
        <v>239</v>
      </c>
      <c r="F230" s="40" t="s">
        <v>256</v>
      </c>
      <c r="G230" s="40" t="s">
        <v>257</v>
      </c>
      <c r="H230" s="40" t="s">
        <v>242</v>
      </c>
      <c r="I230" s="40" t="s">
        <v>258</v>
      </c>
      <c r="J230" s="40" t="s">
        <v>78</v>
      </c>
      <c r="K230" s="40" t="s">
        <v>78</v>
      </c>
      <c r="L230" s="40" t="s">
        <v>244</v>
      </c>
      <c r="M230" s="40" t="s">
        <v>139</v>
      </c>
      <c r="N230" s="40" t="s">
        <v>245</v>
      </c>
      <c r="O230" s="40" t="s">
        <v>79</v>
      </c>
      <c r="P230" s="40" t="s">
        <v>80</v>
      </c>
      <c r="Q230" s="40" t="s">
        <v>81</v>
      </c>
      <c r="R230" s="40" t="s">
        <v>246</v>
      </c>
      <c r="S230" s="40" t="s">
        <v>82</v>
      </c>
      <c r="T230" s="40">
        <v>0</v>
      </c>
      <c r="U230" s="46">
        <v>47822</v>
      </c>
      <c r="V230" s="41">
        <v>2.6800000000000001E-2</v>
      </c>
      <c r="W230" s="41">
        <v>0</v>
      </c>
      <c r="X230" s="40" t="s">
        <v>247</v>
      </c>
      <c r="Y230" s="40"/>
      <c r="Z230" s="40">
        <v>0</v>
      </c>
      <c r="AA230" s="40">
        <v>1</v>
      </c>
      <c r="AB230" s="40">
        <v>97.18</v>
      </c>
      <c r="AC230" s="40"/>
      <c r="AD230" s="40">
        <v>0</v>
      </c>
      <c r="AE230" s="40"/>
      <c r="AF230" s="40"/>
      <c r="AG230" s="40" t="s">
        <v>40</v>
      </c>
      <c r="AH230" s="41">
        <v>0</v>
      </c>
      <c r="AI230" s="41">
        <v>0</v>
      </c>
      <c r="AJ230" s="41">
        <v>0</v>
      </c>
      <c r="AK230" s="49"/>
    </row>
    <row r="231" spans="1:37" ht="15" x14ac:dyDescent="0.25">
      <c r="A231" s="42">
        <v>1329</v>
      </c>
      <c r="B231" s="42">
        <v>9762</v>
      </c>
      <c r="C231" s="40" t="s">
        <v>327</v>
      </c>
      <c r="D231" s="40" t="s">
        <v>328</v>
      </c>
      <c r="E231" s="40" t="s">
        <v>314</v>
      </c>
      <c r="F231" s="40" t="s">
        <v>329</v>
      </c>
      <c r="G231" s="40" t="s">
        <v>330</v>
      </c>
      <c r="H231" s="40" t="s">
        <v>242</v>
      </c>
      <c r="I231" s="40" t="s">
        <v>264</v>
      </c>
      <c r="J231" s="40" t="s">
        <v>97</v>
      </c>
      <c r="K231" s="40" t="s">
        <v>331</v>
      </c>
      <c r="L231" s="40" t="s">
        <v>244</v>
      </c>
      <c r="M231" s="40" t="s">
        <v>196</v>
      </c>
      <c r="N231" s="40" t="s">
        <v>332</v>
      </c>
      <c r="O231" s="40" t="s">
        <v>79</v>
      </c>
      <c r="P231" s="40" t="s">
        <v>333</v>
      </c>
      <c r="Q231" s="40" t="s">
        <v>172</v>
      </c>
      <c r="R231" s="40" t="s">
        <v>246</v>
      </c>
      <c r="S231" s="40" t="s">
        <v>92</v>
      </c>
      <c r="T231" s="40">
        <v>3.18</v>
      </c>
      <c r="U231" s="46">
        <v>47175</v>
      </c>
      <c r="V231" s="41">
        <v>4.7500000000000001E-2</v>
      </c>
      <c r="W231" s="41">
        <v>6.1199999999999997E-2</v>
      </c>
      <c r="X231" s="40" t="s">
        <v>247</v>
      </c>
      <c r="Y231" s="40"/>
      <c r="Z231" s="40">
        <v>52591.09</v>
      </c>
      <c r="AA231" s="40">
        <v>3.9552</v>
      </c>
      <c r="AB231" s="40">
        <v>96.959199999999996</v>
      </c>
      <c r="AC231" s="40"/>
      <c r="AD231" s="40">
        <v>201.68299999999999</v>
      </c>
      <c r="AE231" s="40"/>
      <c r="AF231" s="40"/>
      <c r="AG231" s="40" t="s">
        <v>40</v>
      </c>
      <c r="AH231" s="41">
        <v>4.2072872E-7</v>
      </c>
      <c r="AI231" s="41">
        <v>3.116E-2</v>
      </c>
      <c r="AJ231" s="41">
        <v>1.1770000000000001E-3</v>
      </c>
      <c r="AK231" s="49"/>
    </row>
    <row r="232" spans="1:37" ht="15" x14ac:dyDescent="0.25">
      <c r="A232" s="42">
        <v>1329</v>
      </c>
      <c r="B232" s="42">
        <v>9762</v>
      </c>
      <c r="C232" s="40" t="s">
        <v>319</v>
      </c>
      <c r="D232" s="40" t="s">
        <v>320</v>
      </c>
      <c r="E232" s="40" t="s">
        <v>314</v>
      </c>
      <c r="F232" s="40" t="s">
        <v>325</v>
      </c>
      <c r="G232" s="40" t="s">
        <v>326</v>
      </c>
      <c r="H232" s="40" t="s">
        <v>242</v>
      </c>
      <c r="I232" s="40" t="s">
        <v>264</v>
      </c>
      <c r="J232" s="40" t="s">
        <v>97</v>
      </c>
      <c r="K232" s="40" t="s">
        <v>187</v>
      </c>
      <c r="L232" s="40" t="s">
        <v>244</v>
      </c>
      <c r="M232" s="40" t="s">
        <v>196</v>
      </c>
      <c r="N232" s="40" t="s">
        <v>323</v>
      </c>
      <c r="O232" s="40" t="s">
        <v>79</v>
      </c>
      <c r="P232" s="40" t="s">
        <v>324</v>
      </c>
      <c r="Q232" s="40" t="s">
        <v>172</v>
      </c>
      <c r="R232" s="40" t="s">
        <v>246</v>
      </c>
      <c r="S232" s="40" t="s">
        <v>84</v>
      </c>
      <c r="T232" s="40">
        <v>0.51</v>
      </c>
      <c r="U232" s="46">
        <v>46037</v>
      </c>
      <c r="V232" s="41">
        <v>4.2500000000000003E-2</v>
      </c>
      <c r="W232" s="41">
        <v>4.99E-2</v>
      </c>
      <c r="X232" s="40" t="s">
        <v>247</v>
      </c>
      <c r="Y232" s="40"/>
      <c r="Z232" s="40">
        <v>20722.05</v>
      </c>
      <c r="AA232" s="40">
        <v>3.3719999999999999</v>
      </c>
      <c r="AB232" s="40">
        <v>101.4362</v>
      </c>
      <c r="AC232" s="40"/>
      <c r="AD232" s="40">
        <v>70.878</v>
      </c>
      <c r="AE232" s="40"/>
      <c r="AF232" s="40"/>
      <c r="AG232" s="40" t="s">
        <v>40</v>
      </c>
      <c r="AH232" s="41">
        <v>4.1444100000000002E-7</v>
      </c>
      <c r="AI232" s="41">
        <v>1.095E-2</v>
      </c>
      <c r="AJ232" s="41">
        <v>4.1300000000000001E-4</v>
      </c>
      <c r="AK232" s="49"/>
    </row>
    <row r="233" spans="1:37" ht="15" x14ac:dyDescent="0.25">
      <c r="A233" s="42">
        <v>1329</v>
      </c>
      <c r="B233" s="42">
        <v>9762</v>
      </c>
      <c r="C233" s="40" t="s">
        <v>364</v>
      </c>
      <c r="D233" s="40" t="s">
        <v>365</v>
      </c>
      <c r="E233" s="40" t="s">
        <v>314</v>
      </c>
      <c r="F233" s="40" t="s">
        <v>366</v>
      </c>
      <c r="G233" s="40" t="s">
        <v>367</v>
      </c>
      <c r="H233" s="40" t="s">
        <v>242</v>
      </c>
      <c r="I233" s="40" t="s">
        <v>264</v>
      </c>
      <c r="J233" s="40" t="s">
        <v>97</v>
      </c>
      <c r="K233" s="40" t="s">
        <v>187</v>
      </c>
      <c r="L233" s="40" t="s">
        <v>244</v>
      </c>
      <c r="M233" s="40" t="s">
        <v>196</v>
      </c>
      <c r="N233" s="40" t="s">
        <v>323</v>
      </c>
      <c r="O233" s="40" t="s">
        <v>79</v>
      </c>
      <c r="P233" s="40" t="s">
        <v>324</v>
      </c>
      <c r="Q233" s="40" t="s">
        <v>172</v>
      </c>
      <c r="R233" s="40" t="s">
        <v>246</v>
      </c>
      <c r="S233" s="40" t="s">
        <v>84</v>
      </c>
      <c r="T233" s="40">
        <v>2.54</v>
      </c>
      <c r="U233" s="46">
        <v>46917</v>
      </c>
      <c r="V233" s="41">
        <v>7.9500000000000001E-2</v>
      </c>
      <c r="W233" s="41">
        <v>5.4100000000000002E-2</v>
      </c>
      <c r="X233" s="40" t="s">
        <v>247</v>
      </c>
      <c r="Y233" s="40"/>
      <c r="Z233" s="40">
        <v>70521.02</v>
      </c>
      <c r="AA233" s="40">
        <v>3.3719999999999999</v>
      </c>
      <c r="AB233" s="40">
        <v>107.2465</v>
      </c>
      <c r="AC233" s="40"/>
      <c r="AD233" s="40">
        <v>255.029</v>
      </c>
      <c r="AE233" s="40"/>
      <c r="AF233" s="40"/>
      <c r="AG233" s="40" t="s">
        <v>40</v>
      </c>
      <c r="AH233" s="41">
        <v>1.0849387692300001E-6</v>
      </c>
      <c r="AI233" s="41">
        <v>3.9402E-2</v>
      </c>
      <c r="AJ233" s="41">
        <v>1.488E-3</v>
      </c>
      <c r="AK233" s="49"/>
    </row>
    <row r="234" spans="1:37" ht="15" x14ac:dyDescent="0.25">
      <c r="A234" s="42">
        <v>1329</v>
      </c>
      <c r="B234" s="42">
        <v>9762</v>
      </c>
      <c r="C234" s="40" t="s">
        <v>368</v>
      </c>
      <c r="D234" s="40" t="s">
        <v>369</v>
      </c>
      <c r="E234" s="40" t="s">
        <v>314</v>
      </c>
      <c r="F234" s="40" t="s">
        <v>370</v>
      </c>
      <c r="G234" s="40" t="s">
        <v>371</v>
      </c>
      <c r="H234" s="40" t="s">
        <v>242</v>
      </c>
      <c r="I234" s="40" t="s">
        <v>264</v>
      </c>
      <c r="J234" s="40" t="s">
        <v>97</v>
      </c>
      <c r="K234" s="40" t="s">
        <v>187</v>
      </c>
      <c r="L234" s="40" t="s">
        <v>244</v>
      </c>
      <c r="M234" s="40" t="s">
        <v>196</v>
      </c>
      <c r="N234" s="40" t="s">
        <v>372</v>
      </c>
      <c r="O234" s="40" t="s">
        <v>79</v>
      </c>
      <c r="P234" s="40" t="s">
        <v>363</v>
      </c>
      <c r="Q234" s="40" t="s">
        <v>172</v>
      </c>
      <c r="R234" s="40" t="s">
        <v>246</v>
      </c>
      <c r="S234" s="40" t="s">
        <v>84</v>
      </c>
      <c r="T234" s="40">
        <v>3.88</v>
      </c>
      <c r="U234" s="46">
        <v>58515</v>
      </c>
      <c r="V234" s="41">
        <v>6.7070000000000005E-2</v>
      </c>
      <c r="W234" s="41">
        <v>7.2800000000000004E-2</v>
      </c>
      <c r="X234" s="40" t="s">
        <v>267</v>
      </c>
      <c r="Y234" s="40"/>
      <c r="Z234" s="40">
        <v>6267.93</v>
      </c>
      <c r="AA234" s="40">
        <v>3.3719999999999999</v>
      </c>
      <c r="AB234" s="40">
        <v>98.900700000000001</v>
      </c>
      <c r="AC234" s="40"/>
      <c r="AD234" s="40">
        <v>20.902999999999999</v>
      </c>
      <c r="AE234" s="40"/>
      <c r="AF234" s="40"/>
      <c r="AG234" s="40" t="s">
        <v>40</v>
      </c>
      <c r="AH234" s="41">
        <v>8.3572399999999997E-8</v>
      </c>
      <c r="AI234" s="41">
        <v>3.2290000000000001E-3</v>
      </c>
      <c r="AJ234" s="41">
        <v>1.22E-4</v>
      </c>
      <c r="AK234" s="49"/>
    </row>
    <row r="235" spans="1:37" ht="15" x14ac:dyDescent="0.25">
      <c r="A235" s="42">
        <v>1329</v>
      </c>
      <c r="B235" s="42">
        <v>9762</v>
      </c>
      <c r="C235" s="40" t="s">
        <v>319</v>
      </c>
      <c r="D235" s="40" t="s">
        <v>320</v>
      </c>
      <c r="E235" s="40" t="s">
        <v>314</v>
      </c>
      <c r="F235" s="40" t="s">
        <v>321</v>
      </c>
      <c r="G235" s="40" t="s">
        <v>322</v>
      </c>
      <c r="H235" s="40" t="s">
        <v>242</v>
      </c>
      <c r="I235" s="40" t="s">
        <v>264</v>
      </c>
      <c r="J235" s="40" t="s">
        <v>97</v>
      </c>
      <c r="K235" s="40" t="s">
        <v>187</v>
      </c>
      <c r="L235" s="40" t="s">
        <v>244</v>
      </c>
      <c r="M235" s="40" t="s">
        <v>196</v>
      </c>
      <c r="N235" s="40" t="s">
        <v>323</v>
      </c>
      <c r="O235" s="40" t="s">
        <v>79</v>
      </c>
      <c r="P235" s="40" t="s">
        <v>324</v>
      </c>
      <c r="Q235" s="40" t="s">
        <v>172</v>
      </c>
      <c r="R235" s="40" t="s">
        <v>246</v>
      </c>
      <c r="S235" s="40" t="s">
        <v>84</v>
      </c>
      <c r="T235" s="40">
        <v>0.05</v>
      </c>
      <c r="U235" s="46">
        <v>45860</v>
      </c>
      <c r="V235" s="41">
        <v>3.7499999999999999E-2</v>
      </c>
      <c r="W235" s="41">
        <v>5.2999999999999999E-2</v>
      </c>
      <c r="X235" s="40" t="s">
        <v>247</v>
      </c>
      <c r="Y235" s="40"/>
      <c r="Z235" s="40">
        <v>36853.96</v>
      </c>
      <c r="AA235" s="40">
        <v>3.3719999999999999</v>
      </c>
      <c r="AB235" s="40">
        <v>101.6142</v>
      </c>
      <c r="AC235" s="40"/>
      <c r="AD235" s="40">
        <v>126.27800000000001</v>
      </c>
      <c r="AE235" s="40"/>
      <c r="AF235" s="40"/>
      <c r="AG235" s="40" t="s">
        <v>40</v>
      </c>
      <c r="AH235" s="41">
        <v>7.3707920000000004E-7</v>
      </c>
      <c r="AI235" s="41">
        <v>1.951E-2</v>
      </c>
      <c r="AJ235" s="41">
        <v>7.3700000000000002E-4</v>
      </c>
      <c r="AK235" s="49"/>
    </row>
    <row r="236" spans="1:37" ht="15" x14ac:dyDescent="0.25">
      <c r="A236" s="42">
        <v>1329</v>
      </c>
      <c r="B236" s="42">
        <v>9762</v>
      </c>
      <c r="C236" s="40" t="s">
        <v>327</v>
      </c>
      <c r="D236" s="40" t="s">
        <v>328</v>
      </c>
      <c r="E236" s="40" t="s">
        <v>314</v>
      </c>
      <c r="F236" s="40" t="s">
        <v>349</v>
      </c>
      <c r="G236" s="40" t="s">
        <v>350</v>
      </c>
      <c r="H236" s="40" t="s">
        <v>242</v>
      </c>
      <c r="I236" s="40" t="s">
        <v>264</v>
      </c>
      <c r="J236" s="40" t="s">
        <v>97</v>
      </c>
      <c r="K236" s="40" t="s">
        <v>331</v>
      </c>
      <c r="L236" s="40" t="s">
        <v>244</v>
      </c>
      <c r="M236" s="40" t="s">
        <v>196</v>
      </c>
      <c r="N236" s="40" t="s">
        <v>351</v>
      </c>
      <c r="O236" s="40" t="s">
        <v>79</v>
      </c>
      <c r="P236" s="40" t="s">
        <v>333</v>
      </c>
      <c r="Q236" s="40" t="s">
        <v>172</v>
      </c>
      <c r="R236" s="40" t="s">
        <v>246</v>
      </c>
      <c r="S236" s="40" t="s">
        <v>84</v>
      </c>
      <c r="T236" s="40">
        <v>0.52</v>
      </c>
      <c r="U236" s="46">
        <v>46045</v>
      </c>
      <c r="V236" s="41">
        <v>4.4999999999999998E-2</v>
      </c>
      <c r="W236" s="41">
        <v>6.9099999999999995E-2</v>
      </c>
      <c r="X236" s="40" t="s">
        <v>247</v>
      </c>
      <c r="Y236" s="40"/>
      <c r="Z236" s="40">
        <v>71617.42</v>
      </c>
      <c r="AA236" s="40">
        <v>3.3719999999999999</v>
      </c>
      <c r="AB236" s="40">
        <v>99.612499999999997</v>
      </c>
      <c r="AC236" s="40"/>
      <c r="AD236" s="40">
        <v>240.55799999999999</v>
      </c>
      <c r="AE236" s="40"/>
      <c r="AF236" s="40"/>
      <c r="AG236" s="40" t="s">
        <v>40</v>
      </c>
      <c r="AH236" s="41">
        <v>6.3693729027700005E-7</v>
      </c>
      <c r="AI236" s="41">
        <v>3.7165999999999998E-2</v>
      </c>
      <c r="AJ236" s="41">
        <v>1.4040000000000001E-3</v>
      </c>
      <c r="AK236" s="49"/>
    </row>
    <row r="237" spans="1:37" ht="15" x14ac:dyDescent="0.25">
      <c r="A237" s="42">
        <v>1329</v>
      </c>
      <c r="B237" s="42">
        <v>9762</v>
      </c>
      <c r="C237" s="40" t="s">
        <v>357</v>
      </c>
      <c r="D237" s="40" t="s">
        <v>358</v>
      </c>
      <c r="E237" s="40" t="s">
        <v>314</v>
      </c>
      <c r="F237" s="40" t="s">
        <v>359</v>
      </c>
      <c r="G237" s="40" t="s">
        <v>360</v>
      </c>
      <c r="H237" s="40" t="s">
        <v>242</v>
      </c>
      <c r="I237" s="40" t="s">
        <v>264</v>
      </c>
      <c r="J237" s="40" t="s">
        <v>97</v>
      </c>
      <c r="K237" s="40" t="s">
        <v>361</v>
      </c>
      <c r="L237" s="40" t="s">
        <v>244</v>
      </c>
      <c r="M237" s="40" t="s">
        <v>196</v>
      </c>
      <c r="N237" s="40" t="s">
        <v>362</v>
      </c>
      <c r="O237" s="40" t="s">
        <v>79</v>
      </c>
      <c r="P237" s="40" t="s">
        <v>363</v>
      </c>
      <c r="Q237" s="40" t="s">
        <v>172</v>
      </c>
      <c r="R237" s="40" t="s">
        <v>246</v>
      </c>
      <c r="S237" s="40" t="s">
        <v>84</v>
      </c>
      <c r="T237" s="40">
        <v>1.04</v>
      </c>
      <c r="U237" s="46">
        <v>46521</v>
      </c>
      <c r="V237" s="41">
        <v>5.5E-2</v>
      </c>
      <c r="W237" s="41">
        <v>6.6100000000000006E-2</v>
      </c>
      <c r="X237" s="40" t="s">
        <v>247</v>
      </c>
      <c r="Y237" s="40"/>
      <c r="Z237" s="40">
        <v>27613.93</v>
      </c>
      <c r="AA237" s="40">
        <v>3.3719999999999999</v>
      </c>
      <c r="AB237" s="40">
        <v>99.702699999999993</v>
      </c>
      <c r="AC237" s="40"/>
      <c r="AD237" s="40">
        <v>92.837000000000003</v>
      </c>
      <c r="AE237" s="40"/>
      <c r="AF237" s="40"/>
      <c r="AG237" s="40" t="s">
        <v>40</v>
      </c>
      <c r="AH237" s="41">
        <v>2.069559840814E-6</v>
      </c>
      <c r="AI237" s="41">
        <v>1.4343E-2</v>
      </c>
      <c r="AJ237" s="41">
        <v>5.4100000000000003E-4</v>
      </c>
      <c r="AK237" s="49"/>
    </row>
    <row r="238" spans="1:37" ht="15" x14ac:dyDescent="0.25">
      <c r="A238" s="42">
        <v>1329</v>
      </c>
      <c r="B238" s="42">
        <v>9762</v>
      </c>
      <c r="C238" s="40" t="s">
        <v>327</v>
      </c>
      <c r="D238" s="40" t="s">
        <v>328</v>
      </c>
      <c r="E238" s="40" t="s">
        <v>314</v>
      </c>
      <c r="F238" s="40" t="s">
        <v>354</v>
      </c>
      <c r="G238" s="40" t="s">
        <v>353</v>
      </c>
      <c r="H238" s="40" t="s">
        <v>242</v>
      </c>
      <c r="I238" s="40" t="s">
        <v>264</v>
      </c>
      <c r="J238" s="40" t="s">
        <v>97</v>
      </c>
      <c r="K238" s="40" t="s">
        <v>331</v>
      </c>
      <c r="L238" s="40" t="s">
        <v>244</v>
      </c>
      <c r="M238" s="40" t="s">
        <v>196</v>
      </c>
      <c r="N238" s="40" t="s">
        <v>351</v>
      </c>
      <c r="O238" s="40" t="s">
        <v>79</v>
      </c>
      <c r="P238" s="40" t="s">
        <v>333</v>
      </c>
      <c r="Q238" s="40" t="s">
        <v>172</v>
      </c>
      <c r="R238" s="40" t="s">
        <v>246</v>
      </c>
      <c r="S238" s="40" t="s">
        <v>84</v>
      </c>
      <c r="T238" s="40">
        <v>3.71</v>
      </c>
      <c r="U238" s="46">
        <v>47506</v>
      </c>
      <c r="V238" s="41">
        <v>6.8400000000000002E-2</v>
      </c>
      <c r="W238" s="41">
        <v>7.7899999999999997E-2</v>
      </c>
      <c r="X238" s="40" t="s">
        <v>247</v>
      </c>
      <c r="Y238" s="40"/>
      <c r="Z238" s="40">
        <v>31777.52</v>
      </c>
      <c r="AA238" s="40">
        <v>3.3719999999999999</v>
      </c>
      <c r="AB238" s="40">
        <v>92.021000000000001</v>
      </c>
      <c r="AC238" s="40"/>
      <c r="AD238" s="40">
        <v>98.603999999999999</v>
      </c>
      <c r="AE238" s="40"/>
      <c r="AF238" s="40"/>
      <c r="AG238" s="40" t="s">
        <v>40</v>
      </c>
      <c r="AH238" s="41">
        <v>1.3548072979399999E-7</v>
      </c>
      <c r="AI238" s="41">
        <v>1.5233999999999999E-2</v>
      </c>
      <c r="AJ238" s="41">
        <v>5.7499999999999999E-4</v>
      </c>
      <c r="AK238" s="49"/>
    </row>
    <row r="239" spans="1:37" ht="15" x14ac:dyDescent="0.25">
      <c r="A239" s="42">
        <v>1329</v>
      </c>
      <c r="B239" s="42">
        <v>9762</v>
      </c>
      <c r="C239" s="40" t="s">
        <v>327</v>
      </c>
      <c r="D239" s="40" t="s">
        <v>328</v>
      </c>
      <c r="E239" s="40" t="s">
        <v>314</v>
      </c>
      <c r="F239" s="40" t="s">
        <v>352</v>
      </c>
      <c r="G239" s="40" t="s">
        <v>353</v>
      </c>
      <c r="H239" s="40" t="s">
        <v>242</v>
      </c>
      <c r="I239" s="40" t="s">
        <v>264</v>
      </c>
      <c r="J239" s="40" t="s">
        <v>97</v>
      </c>
      <c r="K239" s="40" t="s">
        <v>331</v>
      </c>
      <c r="L239" s="40" t="s">
        <v>244</v>
      </c>
      <c r="M239" s="40" t="s">
        <v>196</v>
      </c>
      <c r="N239" s="40" t="s">
        <v>351</v>
      </c>
      <c r="O239" s="40" t="s">
        <v>79</v>
      </c>
      <c r="P239" s="40" t="s">
        <v>333</v>
      </c>
      <c r="Q239" s="40" t="s">
        <v>172</v>
      </c>
      <c r="R239" s="40" t="s">
        <v>246</v>
      </c>
      <c r="S239" s="40" t="s">
        <v>84</v>
      </c>
      <c r="T239" s="40">
        <v>3.71</v>
      </c>
      <c r="U239" s="46">
        <v>47506</v>
      </c>
      <c r="V239" s="41">
        <v>6.8400000000000002E-2</v>
      </c>
      <c r="W239" s="41">
        <v>7.7899999999999997E-2</v>
      </c>
      <c r="X239" s="40" t="s">
        <v>247</v>
      </c>
      <c r="Y239" s="40"/>
      <c r="Z239" s="40">
        <v>38750.67</v>
      </c>
      <c r="AA239" s="40">
        <v>3.3719999999999999</v>
      </c>
      <c r="AB239" s="40">
        <v>92.021000000000001</v>
      </c>
      <c r="AC239" s="40"/>
      <c r="AD239" s="40">
        <v>120.241</v>
      </c>
      <c r="AE239" s="40"/>
      <c r="AF239" s="40"/>
      <c r="AG239" s="40" t="s">
        <v>40</v>
      </c>
      <c r="AH239" s="41">
        <v>1.65210156475E-7</v>
      </c>
      <c r="AI239" s="41">
        <v>1.8577E-2</v>
      </c>
      <c r="AJ239" s="41">
        <v>7.0100000000000002E-4</v>
      </c>
      <c r="AK239" s="49"/>
    </row>
    <row r="240" spans="1:37" ht="15" x14ac:dyDescent="0.25">
      <c r="A240" s="42">
        <v>1329</v>
      </c>
      <c r="B240" s="42">
        <v>9762</v>
      </c>
      <c r="C240" s="40" t="s">
        <v>373</v>
      </c>
      <c r="D240" s="40" t="s">
        <v>374</v>
      </c>
      <c r="E240" s="40" t="s">
        <v>314</v>
      </c>
      <c r="F240" s="40" t="s">
        <v>378</v>
      </c>
      <c r="G240" s="40" t="s">
        <v>379</v>
      </c>
      <c r="H240" s="40" t="s">
        <v>242</v>
      </c>
      <c r="I240" s="40" t="s">
        <v>264</v>
      </c>
      <c r="J240" s="40" t="s">
        <v>97</v>
      </c>
      <c r="K240" s="40" t="s">
        <v>187</v>
      </c>
      <c r="L240" s="40" t="s">
        <v>244</v>
      </c>
      <c r="M240" s="40" t="s">
        <v>196</v>
      </c>
      <c r="N240" s="40" t="s">
        <v>380</v>
      </c>
      <c r="O240" s="40" t="s">
        <v>79</v>
      </c>
      <c r="P240" s="40" t="s">
        <v>363</v>
      </c>
      <c r="Q240" s="40" t="s">
        <v>172</v>
      </c>
      <c r="R240" s="40" t="s">
        <v>246</v>
      </c>
      <c r="S240" s="40" t="s">
        <v>84</v>
      </c>
      <c r="T240" s="40">
        <v>3.84</v>
      </c>
      <c r="U240" s="46">
        <v>47406</v>
      </c>
      <c r="V240" s="41">
        <v>3.9E-2</v>
      </c>
      <c r="W240" s="41">
        <v>5.1799999999999999E-2</v>
      </c>
      <c r="X240" s="40" t="s">
        <v>247</v>
      </c>
      <c r="Y240" s="40"/>
      <c r="Z240" s="40">
        <v>36818.07</v>
      </c>
      <c r="AA240" s="40">
        <v>3.3719999999999999</v>
      </c>
      <c r="AB240" s="40">
        <v>96.275700000000001</v>
      </c>
      <c r="AC240" s="40"/>
      <c r="AD240" s="40">
        <v>119.527</v>
      </c>
      <c r="AE240" s="40"/>
      <c r="AF240" s="40"/>
      <c r="AG240" s="40" t="s">
        <v>40</v>
      </c>
      <c r="AH240" s="41">
        <v>1.051944857142E-6</v>
      </c>
      <c r="AI240" s="41">
        <v>1.8467000000000001E-2</v>
      </c>
      <c r="AJ240" s="41">
        <v>6.9700000000000003E-4</v>
      </c>
      <c r="AK240" s="49"/>
    </row>
    <row r="241" spans="1:37" ht="15" x14ac:dyDescent="0.25">
      <c r="A241" s="42">
        <v>1329</v>
      </c>
      <c r="B241" s="42">
        <v>9762</v>
      </c>
      <c r="C241" s="40" t="s">
        <v>345</v>
      </c>
      <c r="D241" s="40" t="s">
        <v>346</v>
      </c>
      <c r="E241" s="40" t="s">
        <v>314</v>
      </c>
      <c r="F241" s="40" t="s">
        <v>347</v>
      </c>
      <c r="G241" s="40" t="s">
        <v>348</v>
      </c>
      <c r="H241" s="40" t="s">
        <v>242</v>
      </c>
      <c r="I241" s="40" t="s">
        <v>264</v>
      </c>
      <c r="J241" s="40" t="s">
        <v>97</v>
      </c>
      <c r="K241" s="40" t="s">
        <v>187</v>
      </c>
      <c r="L241" s="40" t="s">
        <v>244</v>
      </c>
      <c r="M241" s="40" t="s">
        <v>196</v>
      </c>
      <c r="N241" s="40" t="s">
        <v>323</v>
      </c>
      <c r="O241" s="40" t="s">
        <v>79</v>
      </c>
      <c r="P241" s="40" t="s">
        <v>110</v>
      </c>
      <c r="Q241" s="40" t="s">
        <v>99</v>
      </c>
      <c r="R241" s="40" t="s">
        <v>246</v>
      </c>
      <c r="S241" s="40" t="s">
        <v>84</v>
      </c>
      <c r="T241" s="40">
        <v>0.51</v>
      </c>
      <c r="U241" s="46">
        <v>46037</v>
      </c>
      <c r="V241" s="41">
        <v>3.6249999999999998E-2</v>
      </c>
      <c r="W241" s="41">
        <v>4.9399999999999999E-2</v>
      </c>
      <c r="X241" s="40" t="s">
        <v>247</v>
      </c>
      <c r="Y241" s="40"/>
      <c r="Z241" s="40">
        <v>44406.71</v>
      </c>
      <c r="AA241" s="40">
        <v>3.3719999999999999</v>
      </c>
      <c r="AB241" s="40">
        <v>101.0718</v>
      </c>
      <c r="AC241" s="40"/>
      <c r="AD241" s="40">
        <v>151.34399999999999</v>
      </c>
      <c r="AE241" s="40"/>
      <c r="AF241" s="40"/>
      <c r="AG241" s="40" t="s">
        <v>40</v>
      </c>
      <c r="AH241" s="41">
        <v>5.5670527912500003E-7</v>
      </c>
      <c r="AI241" s="41">
        <v>2.3383000000000001E-2</v>
      </c>
      <c r="AJ241" s="41">
        <v>8.83E-4</v>
      </c>
      <c r="AK241" s="49"/>
    </row>
    <row r="242" spans="1:37" ht="15" x14ac:dyDescent="0.25">
      <c r="A242" s="42">
        <v>1329</v>
      </c>
      <c r="B242" s="42">
        <v>9762</v>
      </c>
      <c r="C242" s="40" t="s">
        <v>312</v>
      </c>
      <c r="D242" s="40" t="s">
        <v>313</v>
      </c>
      <c r="E242" s="40" t="s">
        <v>314</v>
      </c>
      <c r="F242" s="40" t="s">
        <v>315</v>
      </c>
      <c r="G242" s="40" t="s">
        <v>316</v>
      </c>
      <c r="H242" s="40" t="s">
        <v>242</v>
      </c>
      <c r="I242" s="40" t="s">
        <v>264</v>
      </c>
      <c r="J242" s="40" t="s">
        <v>97</v>
      </c>
      <c r="K242" s="40" t="s">
        <v>187</v>
      </c>
      <c r="L242" s="40" t="s">
        <v>244</v>
      </c>
      <c r="M242" s="40" t="s">
        <v>196</v>
      </c>
      <c r="N242" s="40" t="s">
        <v>317</v>
      </c>
      <c r="O242" s="40" t="s">
        <v>79</v>
      </c>
      <c r="P242" s="40" t="s">
        <v>318</v>
      </c>
      <c r="Q242" s="40" t="s">
        <v>172</v>
      </c>
      <c r="R242" s="40" t="s">
        <v>246</v>
      </c>
      <c r="S242" s="40" t="s">
        <v>84</v>
      </c>
      <c r="T242" s="40">
        <v>0.13</v>
      </c>
      <c r="U242" s="46">
        <v>49912</v>
      </c>
      <c r="V242" s="41">
        <v>5.8828999999999999E-2</v>
      </c>
      <c r="W242" s="41">
        <v>6.3200000000000006E-2</v>
      </c>
      <c r="X242" s="40" t="s">
        <v>267</v>
      </c>
      <c r="Y242" s="40"/>
      <c r="Z242" s="40">
        <v>12367.19</v>
      </c>
      <c r="AA242" s="40">
        <v>3.3719999999999999</v>
      </c>
      <c r="AB242" s="40">
        <v>90.096500000000006</v>
      </c>
      <c r="AC242" s="40"/>
      <c r="AD242" s="40">
        <v>37.572000000000003</v>
      </c>
      <c r="AE242" s="40"/>
      <c r="AF242" s="40"/>
      <c r="AG242" s="40" t="s">
        <v>40</v>
      </c>
      <c r="AH242" s="41">
        <v>2.35565523809E-7</v>
      </c>
      <c r="AI242" s="41">
        <v>5.8040000000000001E-3</v>
      </c>
      <c r="AJ242" s="41">
        <v>2.1900000000000001E-4</v>
      </c>
      <c r="AK242" s="49"/>
    </row>
    <row r="243" spans="1:37" ht="15" x14ac:dyDescent="0.25">
      <c r="A243" s="42">
        <v>1329</v>
      </c>
      <c r="B243" s="42">
        <v>9762</v>
      </c>
      <c r="C243" s="40" t="s">
        <v>327</v>
      </c>
      <c r="D243" s="40" t="s">
        <v>328</v>
      </c>
      <c r="E243" s="40" t="s">
        <v>314</v>
      </c>
      <c r="F243" s="40" t="s">
        <v>355</v>
      </c>
      <c r="G243" s="40" t="s">
        <v>356</v>
      </c>
      <c r="H243" s="40" t="s">
        <v>242</v>
      </c>
      <c r="I243" s="40" t="s">
        <v>264</v>
      </c>
      <c r="J243" s="40" t="s">
        <v>97</v>
      </c>
      <c r="K243" s="40" t="s">
        <v>331</v>
      </c>
      <c r="L243" s="40" t="s">
        <v>244</v>
      </c>
      <c r="M243" s="40" t="s">
        <v>196</v>
      </c>
      <c r="N243" s="40" t="s">
        <v>351</v>
      </c>
      <c r="O243" s="40" t="s">
        <v>79</v>
      </c>
      <c r="P243" s="40" t="s">
        <v>333</v>
      </c>
      <c r="Q243" s="40" t="s">
        <v>172</v>
      </c>
      <c r="R243" s="40" t="s">
        <v>246</v>
      </c>
      <c r="S243" s="40" t="s">
        <v>84</v>
      </c>
      <c r="T243" s="40">
        <v>4.46</v>
      </c>
      <c r="U243" s="46">
        <v>47876</v>
      </c>
      <c r="V243" s="41">
        <v>5.9499999999999997E-2</v>
      </c>
      <c r="W243" s="41">
        <v>8.2500000000000004E-2</v>
      </c>
      <c r="X243" s="40" t="s">
        <v>247</v>
      </c>
      <c r="Y243" s="40"/>
      <c r="Z243" s="40">
        <v>45707.67</v>
      </c>
      <c r="AA243" s="40">
        <v>3.3719999999999999</v>
      </c>
      <c r="AB243" s="40">
        <v>85.170199999999994</v>
      </c>
      <c r="AC243" s="40"/>
      <c r="AD243" s="40">
        <v>131.27000000000001</v>
      </c>
      <c r="AE243" s="40"/>
      <c r="AF243" s="40"/>
      <c r="AG243" s="40" t="s">
        <v>40</v>
      </c>
      <c r="AH243" s="41">
        <v>1.2100360011300001E-7</v>
      </c>
      <c r="AI243" s="41">
        <v>2.0281E-2</v>
      </c>
      <c r="AJ243" s="41">
        <v>7.6599999999999997E-4</v>
      </c>
      <c r="AK243" s="49"/>
    </row>
    <row r="244" spans="1:37" ht="15" x14ac:dyDescent="0.25">
      <c r="A244" s="42">
        <v>1329</v>
      </c>
      <c r="B244" s="42">
        <v>9762</v>
      </c>
      <c r="C244" s="40" t="s">
        <v>341</v>
      </c>
      <c r="D244" s="40" t="s">
        <v>342</v>
      </c>
      <c r="E244" s="40" t="s">
        <v>314</v>
      </c>
      <c r="F244" s="40" t="s">
        <v>343</v>
      </c>
      <c r="G244" s="40" t="s">
        <v>344</v>
      </c>
      <c r="H244" s="40" t="s">
        <v>242</v>
      </c>
      <c r="I244" s="40" t="s">
        <v>264</v>
      </c>
      <c r="J244" s="40" t="s">
        <v>97</v>
      </c>
      <c r="K244" s="40" t="s">
        <v>338</v>
      </c>
      <c r="L244" s="40" t="s">
        <v>244</v>
      </c>
      <c r="M244" s="40" t="s">
        <v>196</v>
      </c>
      <c r="N244" s="40" t="s">
        <v>339</v>
      </c>
      <c r="O244" s="40" t="s">
        <v>79</v>
      </c>
      <c r="P244" s="40" t="s">
        <v>340</v>
      </c>
      <c r="Q244" s="40" t="s">
        <v>99</v>
      </c>
      <c r="R244" s="40" t="s">
        <v>246</v>
      </c>
      <c r="S244" s="40" t="s">
        <v>92</v>
      </c>
      <c r="T244" s="40">
        <v>3.85</v>
      </c>
      <c r="U244" s="46">
        <v>47589</v>
      </c>
      <c r="V244" s="41">
        <v>6.1249999999999999E-2</v>
      </c>
      <c r="W244" s="41">
        <v>5.33E-2</v>
      </c>
      <c r="X244" s="40" t="s">
        <v>267</v>
      </c>
      <c r="Y244" s="40"/>
      <c r="Z244" s="40">
        <v>59164.08</v>
      </c>
      <c r="AA244" s="40">
        <v>3.9552</v>
      </c>
      <c r="AB244" s="40">
        <v>104.4085</v>
      </c>
      <c r="AC244" s="40"/>
      <c r="AD244" s="40">
        <v>244.322</v>
      </c>
      <c r="AE244" s="40"/>
      <c r="AF244" s="40"/>
      <c r="AG244" s="40" t="s">
        <v>40</v>
      </c>
      <c r="AH244" s="41">
        <v>1.3704493494520001E-6</v>
      </c>
      <c r="AI244" s="41">
        <v>3.7747999999999997E-2</v>
      </c>
      <c r="AJ244" s="41">
        <v>1.426E-3</v>
      </c>
      <c r="AK244" s="49"/>
    </row>
    <row r="245" spans="1:37" ht="15" x14ac:dyDescent="0.25">
      <c r="A245" s="42">
        <v>1329</v>
      </c>
      <c r="B245" s="42">
        <v>9762</v>
      </c>
      <c r="C245" s="40" t="s">
        <v>373</v>
      </c>
      <c r="D245" s="40" t="s">
        <v>374</v>
      </c>
      <c r="E245" s="40" t="s">
        <v>314</v>
      </c>
      <c r="F245" s="40" t="s">
        <v>375</v>
      </c>
      <c r="G245" s="40" t="s">
        <v>376</v>
      </c>
      <c r="H245" s="40" t="s">
        <v>242</v>
      </c>
      <c r="I245" s="40" t="s">
        <v>264</v>
      </c>
      <c r="J245" s="40" t="s">
        <v>97</v>
      </c>
      <c r="K245" s="40" t="s">
        <v>187</v>
      </c>
      <c r="L245" s="40" t="s">
        <v>244</v>
      </c>
      <c r="M245" s="40" t="s">
        <v>196</v>
      </c>
      <c r="N245" s="40" t="s">
        <v>377</v>
      </c>
      <c r="O245" s="40" t="s">
        <v>79</v>
      </c>
      <c r="P245" s="40" t="s">
        <v>363</v>
      </c>
      <c r="Q245" s="40" t="s">
        <v>172</v>
      </c>
      <c r="R245" s="40" t="s">
        <v>246</v>
      </c>
      <c r="S245" s="40" t="s">
        <v>84</v>
      </c>
      <c r="T245" s="40">
        <v>0.82</v>
      </c>
      <c r="U245" s="46">
        <v>46249</v>
      </c>
      <c r="V245" s="41">
        <v>5.1249999999999997E-2</v>
      </c>
      <c r="W245" s="41">
        <v>5.0099999999999999E-2</v>
      </c>
      <c r="X245" s="40" t="s">
        <v>247</v>
      </c>
      <c r="Y245" s="40"/>
      <c r="Z245" s="40">
        <v>42649.96</v>
      </c>
      <c r="AA245" s="40">
        <v>3.3719999999999999</v>
      </c>
      <c r="AB245" s="40">
        <v>102.2221</v>
      </c>
      <c r="AC245" s="40"/>
      <c r="AD245" s="40">
        <v>147.011</v>
      </c>
      <c r="AE245" s="40"/>
      <c r="AF245" s="40"/>
      <c r="AG245" s="40" t="s">
        <v>40</v>
      </c>
      <c r="AH245" s="41">
        <v>8.5299919999999998E-7</v>
      </c>
      <c r="AI245" s="41">
        <v>2.2713000000000001E-2</v>
      </c>
      <c r="AJ245" s="41">
        <v>8.5800000000000004E-4</v>
      </c>
      <c r="AK245" s="49"/>
    </row>
    <row r="246" spans="1:37" ht="15" x14ac:dyDescent="0.25">
      <c r="A246" s="42">
        <v>1329</v>
      </c>
      <c r="B246" s="42">
        <v>9762</v>
      </c>
      <c r="C246" s="40" t="s">
        <v>334</v>
      </c>
      <c r="D246" s="40" t="s">
        <v>335</v>
      </c>
      <c r="E246" s="40" t="s">
        <v>314</v>
      </c>
      <c r="F246" s="40" t="s">
        <v>336</v>
      </c>
      <c r="G246" s="40" t="s">
        <v>337</v>
      </c>
      <c r="H246" s="40" t="s">
        <v>242</v>
      </c>
      <c r="I246" s="40" t="s">
        <v>264</v>
      </c>
      <c r="J246" s="40" t="s">
        <v>97</v>
      </c>
      <c r="K246" s="40" t="s">
        <v>338</v>
      </c>
      <c r="L246" s="40" t="s">
        <v>244</v>
      </c>
      <c r="M246" s="40" t="s">
        <v>196</v>
      </c>
      <c r="N246" s="40" t="s">
        <v>339</v>
      </c>
      <c r="O246" s="40" t="s">
        <v>79</v>
      </c>
      <c r="P246" s="40" t="s">
        <v>340</v>
      </c>
      <c r="Q246" s="40" t="s">
        <v>99</v>
      </c>
      <c r="R246" s="40" t="s">
        <v>246</v>
      </c>
      <c r="S246" s="40" t="s">
        <v>92</v>
      </c>
      <c r="T246" s="40">
        <v>0.65</v>
      </c>
      <c r="U246" s="46">
        <v>46090</v>
      </c>
      <c r="V246" s="41">
        <v>1.4999999999999999E-2</v>
      </c>
      <c r="W246" s="41">
        <v>5.79E-2</v>
      </c>
      <c r="X246" s="40" t="s">
        <v>267</v>
      </c>
      <c r="Y246" s="40"/>
      <c r="Z246" s="40">
        <v>24032.77</v>
      </c>
      <c r="AA246" s="40">
        <v>3.9552</v>
      </c>
      <c r="AB246" s="40">
        <v>97.164500000000004</v>
      </c>
      <c r="AC246" s="40"/>
      <c r="AD246" s="40">
        <v>92.358999999999995</v>
      </c>
      <c r="AE246" s="40"/>
      <c r="AF246" s="40"/>
      <c r="AG246" s="40" t="s">
        <v>40</v>
      </c>
      <c r="AH246" s="41">
        <v>3.43325285714E-7</v>
      </c>
      <c r="AI246" s="41">
        <v>1.4269E-2</v>
      </c>
      <c r="AJ246" s="41">
        <v>5.3899999999999998E-4</v>
      </c>
      <c r="AK246" s="49"/>
    </row>
    <row r="247" spans="1:37" ht="15" x14ac:dyDescent="0.25">
      <c r="A247" s="42">
        <v>1329</v>
      </c>
      <c r="B247" s="42">
        <v>9763</v>
      </c>
      <c r="C247" s="40" t="s">
        <v>261</v>
      </c>
      <c r="D247" s="40">
        <v>515334662</v>
      </c>
      <c r="E247" s="40" t="s">
        <v>239</v>
      </c>
      <c r="F247" s="40" t="s">
        <v>262</v>
      </c>
      <c r="G247" s="40" t="s">
        <v>263</v>
      </c>
      <c r="H247" s="40" t="s">
        <v>242</v>
      </c>
      <c r="I247" s="40" t="s">
        <v>264</v>
      </c>
      <c r="J247" s="40" t="s">
        <v>78</v>
      </c>
      <c r="K247" s="40" t="s">
        <v>78</v>
      </c>
      <c r="L247" s="40" t="s">
        <v>244</v>
      </c>
      <c r="M247" s="40" t="s">
        <v>139</v>
      </c>
      <c r="N247" s="40" t="s">
        <v>265</v>
      </c>
      <c r="O247" s="40" t="s">
        <v>79</v>
      </c>
      <c r="P247" s="40" t="s">
        <v>266</v>
      </c>
      <c r="Q247" s="40" t="s">
        <v>91</v>
      </c>
      <c r="R247" s="40" t="s">
        <v>246</v>
      </c>
      <c r="S247" s="40" t="s">
        <v>82</v>
      </c>
      <c r="T247" s="40">
        <v>2.59</v>
      </c>
      <c r="U247" s="46">
        <v>46995</v>
      </c>
      <c r="V247" s="41">
        <v>4.6899999999999997E-2</v>
      </c>
      <c r="W247" s="41">
        <v>6.2E-2</v>
      </c>
      <c r="X247" s="40" t="s">
        <v>267</v>
      </c>
      <c r="Y247" s="40"/>
      <c r="Z247" s="40">
        <v>48592.24</v>
      </c>
      <c r="AA247" s="40">
        <v>1</v>
      </c>
      <c r="AB247" s="40">
        <v>95.53</v>
      </c>
      <c r="AC247" s="40"/>
      <c r="AD247" s="40">
        <v>46.42</v>
      </c>
      <c r="AE247" s="40"/>
      <c r="AF247" s="40"/>
      <c r="AG247" s="40" t="s">
        <v>40</v>
      </c>
      <c r="AH247" s="41">
        <v>4.4047641142899999E-7</v>
      </c>
      <c r="AI247" s="41">
        <v>1.1421000000000001E-2</v>
      </c>
      <c r="AJ247" s="41">
        <v>6.5700000000000003E-4</v>
      </c>
      <c r="AK247" s="49"/>
    </row>
    <row r="248" spans="1:37" ht="15" x14ac:dyDescent="0.25">
      <c r="A248" s="42">
        <v>1329</v>
      </c>
      <c r="B248" s="42">
        <v>9763</v>
      </c>
      <c r="C248" s="40" t="s">
        <v>302</v>
      </c>
      <c r="D248" s="40">
        <v>1744984</v>
      </c>
      <c r="E248" s="40" t="s">
        <v>239</v>
      </c>
      <c r="F248" s="40" t="s">
        <v>303</v>
      </c>
      <c r="G248" s="40" t="s">
        <v>304</v>
      </c>
      <c r="H248" s="40" t="s">
        <v>242</v>
      </c>
      <c r="I248" s="40" t="s">
        <v>258</v>
      </c>
      <c r="J248" s="40" t="s">
        <v>78</v>
      </c>
      <c r="K248" s="40" t="s">
        <v>187</v>
      </c>
      <c r="L248" s="40" t="s">
        <v>244</v>
      </c>
      <c r="M248" s="40" t="s">
        <v>139</v>
      </c>
      <c r="N248" s="40" t="s">
        <v>300</v>
      </c>
      <c r="O248" s="40" t="s">
        <v>79</v>
      </c>
      <c r="P248" s="40" t="s">
        <v>113</v>
      </c>
      <c r="Q248" s="40" t="s">
        <v>113</v>
      </c>
      <c r="R248" s="40" t="s">
        <v>113</v>
      </c>
      <c r="S248" s="40" t="s">
        <v>82</v>
      </c>
      <c r="T248" s="40">
        <v>0.17</v>
      </c>
      <c r="U248" s="46">
        <v>45900</v>
      </c>
      <c r="V248" s="41">
        <v>6.8000000000000005E-2</v>
      </c>
      <c r="W248" s="41">
        <v>1.7988999999999999</v>
      </c>
      <c r="X248" s="40" t="s">
        <v>247</v>
      </c>
      <c r="Y248" s="40"/>
      <c r="Z248" s="40">
        <v>32197.1</v>
      </c>
      <c r="AA248" s="40">
        <v>1</v>
      </c>
      <c r="AB248" s="40">
        <v>85.66</v>
      </c>
      <c r="AC248" s="40"/>
      <c r="AD248" s="40">
        <v>27.58</v>
      </c>
      <c r="AE248" s="40"/>
      <c r="AF248" s="40"/>
      <c r="AG248" s="40" t="s">
        <v>40</v>
      </c>
      <c r="AH248" s="41">
        <v>1.1631900289009999E-6</v>
      </c>
      <c r="AI248" s="41">
        <v>6.7850000000000002E-3</v>
      </c>
      <c r="AJ248" s="41">
        <v>3.8999999999999999E-4</v>
      </c>
      <c r="AK248" s="49"/>
    </row>
    <row r="249" spans="1:37" ht="15" x14ac:dyDescent="0.25">
      <c r="A249" s="42">
        <v>1329</v>
      </c>
      <c r="B249" s="42">
        <v>9763</v>
      </c>
      <c r="C249" s="40" t="s">
        <v>248</v>
      </c>
      <c r="D249" s="40">
        <v>520032046</v>
      </c>
      <c r="E249" s="40" t="s">
        <v>239</v>
      </c>
      <c r="F249" s="40" t="s">
        <v>306</v>
      </c>
      <c r="G249" s="40" t="s">
        <v>307</v>
      </c>
      <c r="H249" s="40" t="s">
        <v>242</v>
      </c>
      <c r="I249" s="40" t="s">
        <v>243</v>
      </c>
      <c r="J249" s="40" t="s">
        <v>78</v>
      </c>
      <c r="K249" s="40" t="s">
        <v>78</v>
      </c>
      <c r="L249" s="40" t="s">
        <v>244</v>
      </c>
      <c r="M249" s="40" t="s">
        <v>139</v>
      </c>
      <c r="N249" s="40" t="s">
        <v>245</v>
      </c>
      <c r="O249" s="40" t="s">
        <v>79</v>
      </c>
      <c r="P249" s="40" t="s">
        <v>80</v>
      </c>
      <c r="Q249" s="40" t="s">
        <v>81</v>
      </c>
      <c r="R249" s="40" t="s">
        <v>246</v>
      </c>
      <c r="S249" s="40" t="s">
        <v>82</v>
      </c>
      <c r="T249" s="40">
        <v>0.98</v>
      </c>
      <c r="U249" s="46">
        <v>46196</v>
      </c>
      <c r="V249" s="41">
        <v>3.8E-3</v>
      </c>
      <c r="W249" s="41">
        <v>2.5499999999999998E-2</v>
      </c>
      <c r="X249" s="40" t="s">
        <v>247</v>
      </c>
      <c r="Y249" s="40"/>
      <c r="Z249" s="40">
        <v>110889.83</v>
      </c>
      <c r="AA249" s="40">
        <v>1</v>
      </c>
      <c r="AB249" s="40">
        <v>112.93</v>
      </c>
      <c r="AC249" s="40"/>
      <c r="AD249" s="40">
        <v>125.22799999999999</v>
      </c>
      <c r="AE249" s="40"/>
      <c r="AF249" s="40"/>
      <c r="AG249" s="40" t="s">
        <v>40</v>
      </c>
      <c r="AH249" s="41">
        <v>3.6963276666600002E-7</v>
      </c>
      <c r="AI249" s="41">
        <v>3.0811000000000002E-2</v>
      </c>
      <c r="AJ249" s="41">
        <v>1.7730000000000001E-3</v>
      </c>
      <c r="AK249" s="49"/>
    </row>
    <row r="250" spans="1:37" ht="15" x14ac:dyDescent="0.25">
      <c r="A250" s="42">
        <v>1329</v>
      </c>
      <c r="B250" s="42">
        <v>9763</v>
      </c>
      <c r="C250" s="40" t="s">
        <v>290</v>
      </c>
      <c r="D250" s="40">
        <v>520000472</v>
      </c>
      <c r="E250" s="40" t="s">
        <v>239</v>
      </c>
      <c r="F250" s="40" t="s">
        <v>291</v>
      </c>
      <c r="G250" s="40" t="s">
        <v>292</v>
      </c>
      <c r="H250" s="40" t="s">
        <v>242</v>
      </c>
      <c r="I250" s="40" t="s">
        <v>243</v>
      </c>
      <c r="J250" s="40" t="s">
        <v>78</v>
      </c>
      <c r="K250" s="40" t="s">
        <v>78</v>
      </c>
      <c r="L250" s="40" t="s">
        <v>244</v>
      </c>
      <c r="M250" s="40" t="s">
        <v>139</v>
      </c>
      <c r="N250" s="40" t="s">
        <v>293</v>
      </c>
      <c r="O250" s="40" t="s">
        <v>79</v>
      </c>
      <c r="P250" s="40" t="s">
        <v>188</v>
      </c>
      <c r="Q250" s="40" t="s">
        <v>91</v>
      </c>
      <c r="R250" s="40" t="s">
        <v>246</v>
      </c>
      <c r="S250" s="40" t="s">
        <v>82</v>
      </c>
      <c r="T250" s="40">
        <v>0.65</v>
      </c>
      <c r="U250" s="46">
        <v>46081</v>
      </c>
      <c r="V250" s="41">
        <v>4.4999999999999998E-2</v>
      </c>
      <c r="W250" s="41">
        <v>2.9499999999999998E-2</v>
      </c>
      <c r="X250" s="40" t="s">
        <v>247</v>
      </c>
      <c r="Y250" s="40"/>
      <c r="Z250" s="40">
        <v>6354.81</v>
      </c>
      <c r="AA250" s="40">
        <v>1</v>
      </c>
      <c r="AB250" s="40">
        <v>121.6801</v>
      </c>
      <c r="AC250" s="40"/>
      <c r="AD250" s="40">
        <v>7.7329999999999997</v>
      </c>
      <c r="AE250" s="40"/>
      <c r="AF250" s="40"/>
      <c r="AG250" s="40" t="s">
        <v>40</v>
      </c>
      <c r="AH250" s="41">
        <v>4.3001765438000001E-8</v>
      </c>
      <c r="AI250" s="41">
        <v>1.902E-3</v>
      </c>
      <c r="AJ250" s="41">
        <v>1.0900000000000001E-4</v>
      </c>
      <c r="AK250" s="49"/>
    </row>
    <row r="251" spans="1:37" ht="15" x14ac:dyDescent="0.25">
      <c r="A251" s="42">
        <v>1329</v>
      </c>
      <c r="B251" s="42">
        <v>9763</v>
      </c>
      <c r="C251" s="40" t="s">
        <v>275</v>
      </c>
      <c r="D251" s="40">
        <v>520018078</v>
      </c>
      <c r="E251" s="40" t="s">
        <v>239</v>
      </c>
      <c r="F251" s="40" t="s">
        <v>310</v>
      </c>
      <c r="G251" s="40" t="s">
        <v>311</v>
      </c>
      <c r="H251" s="40" t="s">
        <v>242</v>
      </c>
      <c r="I251" s="40" t="s">
        <v>243</v>
      </c>
      <c r="J251" s="40" t="s">
        <v>78</v>
      </c>
      <c r="K251" s="40" t="s">
        <v>78</v>
      </c>
      <c r="L251" s="40" t="s">
        <v>244</v>
      </c>
      <c r="M251" s="40" t="s">
        <v>139</v>
      </c>
      <c r="N251" s="40" t="s">
        <v>245</v>
      </c>
      <c r="O251" s="40" t="s">
        <v>79</v>
      </c>
      <c r="P251" s="40" t="s">
        <v>80</v>
      </c>
      <c r="Q251" s="40" t="s">
        <v>81</v>
      </c>
      <c r="R251" s="40" t="s">
        <v>246</v>
      </c>
      <c r="S251" s="40" t="s">
        <v>82</v>
      </c>
      <c r="T251" s="40">
        <v>1</v>
      </c>
      <c r="U251" s="46">
        <v>46203</v>
      </c>
      <c r="V251" s="41">
        <v>8.3000000000000001E-3</v>
      </c>
      <c r="W251" s="41">
        <v>2.4799999999999999E-2</v>
      </c>
      <c r="X251" s="40" t="s">
        <v>247</v>
      </c>
      <c r="Y251" s="40"/>
      <c r="Z251" s="40">
        <v>22207.97</v>
      </c>
      <c r="AA251" s="40">
        <v>1</v>
      </c>
      <c r="AB251" s="40">
        <v>115.16</v>
      </c>
      <c r="AC251" s="40"/>
      <c r="AD251" s="40">
        <v>25.574999999999999</v>
      </c>
      <c r="AE251" s="40"/>
      <c r="AF251" s="40"/>
      <c r="AG251" s="40" t="s">
        <v>40</v>
      </c>
      <c r="AH251" s="41">
        <v>1.46013999163E-7</v>
      </c>
      <c r="AI251" s="41">
        <v>6.2919999999999998E-3</v>
      </c>
      <c r="AJ251" s="41">
        <v>3.6200000000000002E-4</v>
      </c>
      <c r="AK251" s="49"/>
    </row>
    <row r="252" spans="1:37" ht="15" x14ac:dyDescent="0.25">
      <c r="A252" s="42">
        <v>1329</v>
      </c>
      <c r="B252" s="42">
        <v>9763</v>
      </c>
      <c r="C252" s="40" t="s">
        <v>381</v>
      </c>
      <c r="D252" s="40">
        <v>520041146</v>
      </c>
      <c r="E252" s="40" t="s">
        <v>239</v>
      </c>
      <c r="F252" s="40" t="s">
        <v>382</v>
      </c>
      <c r="G252" s="40" t="s">
        <v>383</v>
      </c>
      <c r="H252" s="40" t="s">
        <v>242</v>
      </c>
      <c r="I252" s="40" t="s">
        <v>384</v>
      </c>
      <c r="J252" s="40" t="s">
        <v>78</v>
      </c>
      <c r="K252" s="40" t="s">
        <v>78</v>
      </c>
      <c r="L252" s="40" t="s">
        <v>244</v>
      </c>
      <c r="M252" s="40" t="s">
        <v>139</v>
      </c>
      <c r="N252" s="40" t="s">
        <v>385</v>
      </c>
      <c r="O252" s="40" t="s">
        <v>79</v>
      </c>
      <c r="P252" s="40" t="s">
        <v>386</v>
      </c>
      <c r="Q252" s="40" t="s">
        <v>91</v>
      </c>
      <c r="R252" s="40" t="s">
        <v>246</v>
      </c>
      <c r="S252" s="40" t="s">
        <v>82</v>
      </c>
      <c r="T252" s="40">
        <v>3.13</v>
      </c>
      <c r="U252" s="46">
        <v>46997</v>
      </c>
      <c r="V252" s="41">
        <v>7.4999999999999997E-3</v>
      </c>
      <c r="W252" s="41">
        <v>5.0999999999999997E-2</v>
      </c>
      <c r="X252" s="40" t="s">
        <v>267</v>
      </c>
      <c r="Y252" s="40"/>
      <c r="Z252" s="40">
        <v>5917</v>
      </c>
      <c r="AA252" s="40">
        <v>1</v>
      </c>
      <c r="AB252" s="40">
        <v>87.799800000000005</v>
      </c>
      <c r="AC252" s="40"/>
      <c r="AD252" s="40">
        <v>5.1950000000000003</v>
      </c>
      <c r="AE252" s="40"/>
      <c r="AF252" s="40"/>
      <c r="AG252" s="40" t="s">
        <v>40</v>
      </c>
      <c r="AH252" s="41">
        <v>1.1132592564E-7</v>
      </c>
      <c r="AI252" s="41">
        <v>1.2780000000000001E-3</v>
      </c>
      <c r="AJ252" s="41">
        <v>7.2999999999999999E-5</v>
      </c>
      <c r="AK252" s="49"/>
    </row>
    <row r="253" spans="1:37" ht="15" x14ac:dyDescent="0.25">
      <c r="A253" s="42">
        <v>1329</v>
      </c>
      <c r="B253" s="42">
        <v>9763</v>
      </c>
      <c r="C253" s="40" t="s">
        <v>296</v>
      </c>
      <c r="D253" s="40">
        <v>633896</v>
      </c>
      <c r="E253" s="40" t="s">
        <v>239</v>
      </c>
      <c r="F253" s="40" t="s">
        <v>297</v>
      </c>
      <c r="G253" s="40" t="s">
        <v>298</v>
      </c>
      <c r="H253" s="40" t="s">
        <v>242</v>
      </c>
      <c r="I253" s="40" t="s">
        <v>264</v>
      </c>
      <c r="J253" s="40" t="s">
        <v>78</v>
      </c>
      <c r="K253" s="40" t="s">
        <v>299</v>
      </c>
      <c r="L253" s="40" t="s">
        <v>244</v>
      </c>
      <c r="M253" s="40" t="s">
        <v>139</v>
      </c>
      <c r="N253" s="40" t="s">
        <v>300</v>
      </c>
      <c r="O253" s="40" t="s">
        <v>79</v>
      </c>
      <c r="P253" s="40" t="s">
        <v>301</v>
      </c>
      <c r="Q253" s="40" t="s">
        <v>91</v>
      </c>
      <c r="R253" s="40" t="s">
        <v>246</v>
      </c>
      <c r="S253" s="40" t="s">
        <v>82</v>
      </c>
      <c r="T253" s="40">
        <v>2.46</v>
      </c>
      <c r="U253" s="46">
        <v>46944</v>
      </c>
      <c r="V253" s="41">
        <v>4.2999999999999997E-2</v>
      </c>
      <c r="W253" s="41">
        <v>6.9699999999999998E-2</v>
      </c>
      <c r="X253" s="40" t="s">
        <v>267</v>
      </c>
      <c r="Y253" s="40"/>
      <c r="Z253" s="40">
        <v>347688.64</v>
      </c>
      <c r="AA253" s="40">
        <v>1</v>
      </c>
      <c r="AB253" s="40">
        <v>91.8</v>
      </c>
      <c r="AC253" s="40"/>
      <c r="AD253" s="40">
        <v>319.178</v>
      </c>
      <c r="AE253" s="40"/>
      <c r="AF253" s="40"/>
      <c r="AG253" s="40" t="s">
        <v>40</v>
      </c>
      <c r="AH253" s="41">
        <v>3.3063658578409999E-6</v>
      </c>
      <c r="AI253" s="41">
        <v>7.8532000000000005E-2</v>
      </c>
      <c r="AJ253" s="41">
        <v>4.5189999999999996E-3</v>
      </c>
      <c r="AK253" s="49"/>
    </row>
    <row r="254" spans="1:37" ht="15" x14ac:dyDescent="0.25">
      <c r="A254" s="42">
        <v>1329</v>
      </c>
      <c r="B254" s="42">
        <v>9763</v>
      </c>
      <c r="C254" s="40" t="s">
        <v>268</v>
      </c>
      <c r="D254" s="40">
        <v>513141879</v>
      </c>
      <c r="E254" s="40" t="s">
        <v>239</v>
      </c>
      <c r="F254" s="40" t="s">
        <v>269</v>
      </c>
      <c r="G254" s="40" t="s">
        <v>270</v>
      </c>
      <c r="H254" s="40" t="s">
        <v>242</v>
      </c>
      <c r="I254" s="40" t="s">
        <v>243</v>
      </c>
      <c r="J254" s="40" t="s">
        <v>78</v>
      </c>
      <c r="K254" s="40" t="s">
        <v>78</v>
      </c>
      <c r="L254" s="40" t="s">
        <v>244</v>
      </c>
      <c r="M254" s="40" t="s">
        <v>139</v>
      </c>
      <c r="N254" s="40" t="s">
        <v>245</v>
      </c>
      <c r="O254" s="40" t="s">
        <v>79</v>
      </c>
      <c r="P254" s="40" t="s">
        <v>80</v>
      </c>
      <c r="Q254" s="40" t="s">
        <v>81</v>
      </c>
      <c r="R254" s="40" t="s">
        <v>246</v>
      </c>
      <c r="S254" s="40" t="s">
        <v>82</v>
      </c>
      <c r="T254" s="40">
        <v>0.19</v>
      </c>
      <c r="U254" s="46">
        <v>45910</v>
      </c>
      <c r="V254" s="41">
        <v>1E-3</v>
      </c>
      <c r="W254" s="41">
        <v>2.2200000000000001E-2</v>
      </c>
      <c r="X254" s="40" t="s">
        <v>247</v>
      </c>
      <c r="Y254" s="40"/>
      <c r="Z254" s="40">
        <v>55473.75</v>
      </c>
      <c r="AA254" s="40">
        <v>1</v>
      </c>
      <c r="AB254" s="40">
        <v>115.96</v>
      </c>
      <c r="AC254" s="40"/>
      <c r="AD254" s="40">
        <v>64.326999999999998</v>
      </c>
      <c r="AE254" s="40"/>
      <c r="AF254" s="40"/>
      <c r="AG254" s="40" t="s">
        <v>40</v>
      </c>
      <c r="AH254" s="41">
        <v>3.6982499999999999E-7</v>
      </c>
      <c r="AI254" s="41">
        <v>1.5827000000000001E-2</v>
      </c>
      <c r="AJ254" s="41">
        <v>9.1E-4</v>
      </c>
      <c r="AK254" s="49"/>
    </row>
    <row r="255" spans="1:37" ht="15" x14ac:dyDescent="0.25">
      <c r="A255" s="42">
        <v>1329</v>
      </c>
      <c r="B255" s="42">
        <v>9763</v>
      </c>
      <c r="C255" s="40" t="s">
        <v>275</v>
      </c>
      <c r="D255" s="40">
        <v>520018078</v>
      </c>
      <c r="E255" s="40" t="s">
        <v>239</v>
      </c>
      <c r="F255" s="40" t="s">
        <v>282</v>
      </c>
      <c r="G255" s="40" t="s">
        <v>283</v>
      </c>
      <c r="H255" s="40" t="s">
        <v>242</v>
      </c>
      <c r="I255" s="40" t="s">
        <v>243</v>
      </c>
      <c r="J255" s="40" t="s">
        <v>78</v>
      </c>
      <c r="K255" s="40" t="s">
        <v>78</v>
      </c>
      <c r="L255" s="40" t="s">
        <v>244</v>
      </c>
      <c r="M255" s="40" t="s">
        <v>139</v>
      </c>
      <c r="N255" s="40" t="s">
        <v>245</v>
      </c>
      <c r="O255" s="40" t="s">
        <v>79</v>
      </c>
      <c r="P255" s="40" t="s">
        <v>80</v>
      </c>
      <c r="Q255" s="40" t="s">
        <v>81</v>
      </c>
      <c r="R255" s="40" t="s">
        <v>246</v>
      </c>
      <c r="S255" s="40" t="s">
        <v>82</v>
      </c>
      <c r="T255" s="40">
        <v>4.3899999999999997</v>
      </c>
      <c r="U255" s="46">
        <v>48913</v>
      </c>
      <c r="V255" s="41">
        <v>2.0199999999999999E-2</v>
      </c>
      <c r="W255" s="41">
        <v>2.63E-2</v>
      </c>
      <c r="X255" s="40" t="s">
        <v>247</v>
      </c>
      <c r="Y255" s="40"/>
      <c r="Z255" s="40">
        <v>283213.98</v>
      </c>
      <c r="AA255" s="40">
        <v>1</v>
      </c>
      <c r="AB255" s="40">
        <v>102.52</v>
      </c>
      <c r="AC255" s="40"/>
      <c r="AD255" s="40">
        <v>290.351</v>
      </c>
      <c r="AE255" s="40"/>
      <c r="AF255" s="40"/>
      <c r="AG255" s="40" t="s">
        <v>40</v>
      </c>
      <c r="AH255" s="41">
        <v>7.9375759525700001E-7</v>
      </c>
      <c r="AI255" s="41">
        <v>7.1439000000000002E-2</v>
      </c>
      <c r="AJ255" s="41">
        <v>4.1110000000000001E-3</v>
      </c>
      <c r="AK255" s="49"/>
    </row>
    <row r="256" spans="1:37" ht="15" x14ac:dyDescent="0.25">
      <c r="A256" s="42">
        <v>1329</v>
      </c>
      <c r="B256" s="42">
        <v>9763</v>
      </c>
      <c r="C256" s="40" t="s">
        <v>248</v>
      </c>
      <c r="D256" s="40">
        <v>520032046</v>
      </c>
      <c r="E256" s="40" t="s">
        <v>239</v>
      </c>
      <c r="F256" s="40" t="s">
        <v>259</v>
      </c>
      <c r="G256" s="40" t="s">
        <v>260</v>
      </c>
      <c r="H256" s="40" t="s">
        <v>242</v>
      </c>
      <c r="I256" s="40" t="s">
        <v>243</v>
      </c>
      <c r="J256" s="40" t="s">
        <v>78</v>
      </c>
      <c r="K256" s="40" t="s">
        <v>78</v>
      </c>
      <c r="L256" s="40" t="s">
        <v>244</v>
      </c>
      <c r="M256" s="40" t="s">
        <v>139</v>
      </c>
      <c r="N256" s="40" t="s">
        <v>245</v>
      </c>
      <c r="O256" s="40" t="s">
        <v>79</v>
      </c>
      <c r="P256" s="40" t="s">
        <v>80</v>
      </c>
      <c r="Q256" s="40" t="s">
        <v>81</v>
      </c>
      <c r="R256" s="40" t="s">
        <v>246</v>
      </c>
      <c r="S256" s="40" t="s">
        <v>82</v>
      </c>
      <c r="T256" s="40">
        <v>5.34</v>
      </c>
      <c r="U256" s="46">
        <v>50007</v>
      </c>
      <c r="V256" s="41">
        <v>2.6800000000000001E-2</v>
      </c>
      <c r="W256" s="41">
        <v>2.63E-2</v>
      </c>
      <c r="X256" s="40" t="s">
        <v>247</v>
      </c>
      <c r="Y256" s="40"/>
      <c r="Z256" s="40">
        <v>219684.69</v>
      </c>
      <c r="AA256" s="40">
        <v>1</v>
      </c>
      <c r="AB256" s="40">
        <v>103.01</v>
      </c>
      <c r="AC256" s="40"/>
      <c r="AD256" s="40">
        <v>226.297</v>
      </c>
      <c r="AE256" s="40"/>
      <c r="AF256" s="40"/>
      <c r="AG256" s="40" t="s">
        <v>40</v>
      </c>
      <c r="AH256" s="41">
        <v>7.8458817857100002E-7</v>
      </c>
      <c r="AI256" s="41">
        <v>5.5678999999999999E-2</v>
      </c>
      <c r="AJ256" s="41">
        <v>3.2039999999999998E-3</v>
      </c>
      <c r="AK256" s="49"/>
    </row>
    <row r="257" spans="1:37" ht="15" x14ac:dyDescent="0.25">
      <c r="A257" s="42">
        <v>1329</v>
      </c>
      <c r="B257" s="42">
        <v>9763</v>
      </c>
      <c r="C257" s="40" t="s">
        <v>255</v>
      </c>
      <c r="D257" s="40">
        <v>520029935</v>
      </c>
      <c r="E257" s="40" t="s">
        <v>239</v>
      </c>
      <c r="F257" s="40" t="s">
        <v>256</v>
      </c>
      <c r="G257" s="40" t="s">
        <v>257</v>
      </c>
      <c r="H257" s="40" t="s">
        <v>242</v>
      </c>
      <c r="I257" s="40" t="s">
        <v>258</v>
      </c>
      <c r="J257" s="40" t="s">
        <v>78</v>
      </c>
      <c r="K257" s="40" t="s">
        <v>78</v>
      </c>
      <c r="L257" s="40" t="s">
        <v>244</v>
      </c>
      <c r="M257" s="40" t="s">
        <v>139</v>
      </c>
      <c r="N257" s="40" t="s">
        <v>245</v>
      </c>
      <c r="O257" s="40" t="s">
        <v>79</v>
      </c>
      <c r="P257" s="40" t="s">
        <v>80</v>
      </c>
      <c r="Q257" s="40" t="s">
        <v>81</v>
      </c>
      <c r="R257" s="40" t="s">
        <v>246</v>
      </c>
      <c r="S257" s="40" t="s">
        <v>82</v>
      </c>
      <c r="T257" s="40">
        <v>0</v>
      </c>
      <c r="U257" s="46">
        <v>47822</v>
      </c>
      <c r="V257" s="41">
        <v>2.6800000000000001E-2</v>
      </c>
      <c r="W257" s="41">
        <v>0</v>
      </c>
      <c r="X257" s="40" t="s">
        <v>247</v>
      </c>
      <c r="Y257" s="40"/>
      <c r="Z257" s="40">
        <v>0</v>
      </c>
      <c r="AA257" s="40">
        <v>1</v>
      </c>
      <c r="AB257" s="40">
        <v>97.18</v>
      </c>
      <c r="AC257" s="40"/>
      <c r="AD257" s="40">
        <v>0</v>
      </c>
      <c r="AE257" s="40"/>
      <c r="AF257" s="40"/>
      <c r="AG257" s="40" t="s">
        <v>40</v>
      </c>
      <c r="AH257" s="41">
        <v>0</v>
      </c>
      <c r="AI257" s="41">
        <v>0</v>
      </c>
      <c r="AJ257" s="41">
        <v>0</v>
      </c>
      <c r="AK257" s="49"/>
    </row>
    <row r="258" spans="1:37" ht="15" x14ac:dyDescent="0.25">
      <c r="A258" s="42">
        <v>1329</v>
      </c>
      <c r="B258" s="42">
        <v>9763</v>
      </c>
      <c r="C258" s="40" t="s">
        <v>251</v>
      </c>
      <c r="D258" s="40">
        <v>520025586</v>
      </c>
      <c r="E258" s="40" t="s">
        <v>239</v>
      </c>
      <c r="F258" s="40" t="s">
        <v>252</v>
      </c>
      <c r="G258" s="40" t="s">
        <v>253</v>
      </c>
      <c r="H258" s="40" t="s">
        <v>242</v>
      </c>
      <c r="I258" s="40" t="s">
        <v>243</v>
      </c>
      <c r="J258" s="40" t="s">
        <v>78</v>
      </c>
      <c r="K258" s="40" t="s">
        <v>78</v>
      </c>
      <c r="L258" s="40" t="s">
        <v>244</v>
      </c>
      <c r="M258" s="40" t="s">
        <v>139</v>
      </c>
      <c r="N258" s="40" t="s">
        <v>254</v>
      </c>
      <c r="O258" s="40" t="s">
        <v>79</v>
      </c>
      <c r="P258" s="40" t="s">
        <v>113</v>
      </c>
      <c r="Q258" s="40" t="s">
        <v>113</v>
      </c>
      <c r="R258" s="40" t="s">
        <v>113</v>
      </c>
      <c r="S258" s="40" t="s">
        <v>82</v>
      </c>
      <c r="T258" s="40">
        <v>2.44</v>
      </c>
      <c r="U258" s="46">
        <v>46934</v>
      </c>
      <c r="V258" s="41">
        <v>3.6999999999999998E-2</v>
      </c>
      <c r="W258" s="41">
        <v>3.6799999999999999E-2</v>
      </c>
      <c r="X258" s="40" t="s">
        <v>247</v>
      </c>
      <c r="Y258" s="40"/>
      <c r="Z258" s="40">
        <v>53024.63</v>
      </c>
      <c r="AA258" s="40">
        <v>1</v>
      </c>
      <c r="AB258" s="40">
        <v>117.19</v>
      </c>
      <c r="AC258" s="40"/>
      <c r="AD258" s="40">
        <v>62.14</v>
      </c>
      <c r="AE258" s="40"/>
      <c r="AF258" s="40"/>
      <c r="AG258" s="40" t="s">
        <v>40</v>
      </c>
      <c r="AH258" s="41">
        <v>1.203901858961E-6</v>
      </c>
      <c r="AI258" s="41">
        <v>1.5289000000000001E-2</v>
      </c>
      <c r="AJ258" s="41">
        <v>8.7900000000000001E-4</v>
      </c>
      <c r="AK258" s="49"/>
    </row>
    <row r="259" spans="1:37" ht="15" x14ac:dyDescent="0.25">
      <c r="A259" s="42">
        <v>1329</v>
      </c>
      <c r="B259" s="42">
        <v>9763</v>
      </c>
      <c r="C259" s="40" t="s">
        <v>238</v>
      </c>
      <c r="D259" s="40">
        <v>520000118</v>
      </c>
      <c r="E259" s="40" t="s">
        <v>239</v>
      </c>
      <c r="F259" s="40" t="s">
        <v>288</v>
      </c>
      <c r="G259" s="40" t="s">
        <v>289</v>
      </c>
      <c r="H259" s="40" t="s">
        <v>242</v>
      </c>
      <c r="I259" s="40" t="s">
        <v>243</v>
      </c>
      <c r="J259" s="40" t="s">
        <v>78</v>
      </c>
      <c r="K259" s="40" t="s">
        <v>78</v>
      </c>
      <c r="L259" s="40" t="s">
        <v>244</v>
      </c>
      <c r="M259" s="40" t="s">
        <v>139</v>
      </c>
      <c r="N259" s="40" t="s">
        <v>245</v>
      </c>
      <c r="O259" s="40" t="s">
        <v>79</v>
      </c>
      <c r="P259" s="40" t="s">
        <v>80</v>
      </c>
      <c r="Q259" s="40" t="s">
        <v>81</v>
      </c>
      <c r="R259" s="40" t="s">
        <v>246</v>
      </c>
      <c r="S259" s="40" t="s">
        <v>82</v>
      </c>
      <c r="T259" s="40">
        <v>3.72</v>
      </c>
      <c r="U259" s="46">
        <v>48547</v>
      </c>
      <c r="V259" s="41">
        <v>1.3899999999999999E-2</v>
      </c>
      <c r="W259" s="41">
        <v>2.5000000000000001E-2</v>
      </c>
      <c r="X259" s="40" t="s">
        <v>247</v>
      </c>
      <c r="Y259" s="40"/>
      <c r="Z259" s="40">
        <v>137389.31</v>
      </c>
      <c r="AA259" s="40">
        <v>1</v>
      </c>
      <c r="AB259" s="40">
        <v>105.13</v>
      </c>
      <c r="AC259" s="40"/>
      <c r="AD259" s="40">
        <v>144.43700000000001</v>
      </c>
      <c r="AE259" s="40"/>
      <c r="AF259" s="40"/>
      <c r="AG259" s="40" t="s">
        <v>40</v>
      </c>
      <c r="AH259" s="41">
        <v>8.5868318749999998E-7</v>
      </c>
      <c r="AI259" s="41">
        <v>3.5538E-2</v>
      </c>
      <c r="AJ259" s="41">
        <v>2.0449999999999999E-3</v>
      </c>
      <c r="AK259" s="49"/>
    </row>
    <row r="260" spans="1:37" ht="15" x14ac:dyDescent="0.25">
      <c r="A260" s="42">
        <v>1329</v>
      </c>
      <c r="B260" s="42">
        <v>9763</v>
      </c>
      <c r="C260" s="40" t="s">
        <v>248</v>
      </c>
      <c r="D260" s="40">
        <v>520032046</v>
      </c>
      <c r="E260" s="40" t="s">
        <v>239</v>
      </c>
      <c r="F260" s="40" t="s">
        <v>308</v>
      </c>
      <c r="G260" s="40" t="s">
        <v>309</v>
      </c>
      <c r="H260" s="40" t="s">
        <v>242</v>
      </c>
      <c r="I260" s="40" t="s">
        <v>243</v>
      </c>
      <c r="J260" s="40" t="s">
        <v>78</v>
      </c>
      <c r="K260" s="40" t="s">
        <v>78</v>
      </c>
      <c r="L260" s="40" t="s">
        <v>244</v>
      </c>
      <c r="M260" s="40" t="s">
        <v>139</v>
      </c>
      <c r="N260" s="40" t="s">
        <v>245</v>
      </c>
      <c r="O260" s="40" t="s">
        <v>79</v>
      </c>
      <c r="P260" s="40" t="s">
        <v>188</v>
      </c>
      <c r="Q260" s="40" t="s">
        <v>91</v>
      </c>
      <c r="R260" s="40" t="s">
        <v>246</v>
      </c>
      <c r="S260" s="40" t="s">
        <v>82</v>
      </c>
      <c r="T260" s="40">
        <v>1.42</v>
      </c>
      <c r="U260" s="46">
        <v>46360</v>
      </c>
      <c r="V260" s="41">
        <v>5.0000000000000001E-3</v>
      </c>
      <c r="W260" s="41">
        <v>2.6100000000000002E-2</v>
      </c>
      <c r="X260" s="40" t="s">
        <v>247</v>
      </c>
      <c r="Y260" s="40"/>
      <c r="Z260" s="40">
        <v>55224.41</v>
      </c>
      <c r="AA260" s="40">
        <v>1</v>
      </c>
      <c r="AB260" s="40">
        <v>112.82</v>
      </c>
      <c r="AC260" s="40"/>
      <c r="AD260" s="40">
        <v>62.304000000000002</v>
      </c>
      <c r="AE260" s="40"/>
      <c r="AF260" s="40"/>
      <c r="AG260" s="40" t="s">
        <v>40</v>
      </c>
      <c r="AH260" s="41">
        <v>7.2355219363799999E-7</v>
      </c>
      <c r="AI260" s="41">
        <v>1.5329000000000001E-2</v>
      </c>
      <c r="AJ260" s="41">
        <v>8.8199999999999997E-4</v>
      </c>
      <c r="AK260" s="49"/>
    </row>
    <row r="261" spans="1:37" ht="15" x14ac:dyDescent="0.25">
      <c r="A261" s="42">
        <v>1329</v>
      </c>
      <c r="B261" s="42">
        <v>9763</v>
      </c>
      <c r="C261" s="40" t="s">
        <v>261</v>
      </c>
      <c r="D261" s="40">
        <v>515334662</v>
      </c>
      <c r="E261" s="40" t="s">
        <v>239</v>
      </c>
      <c r="F261" s="40" t="s">
        <v>294</v>
      </c>
      <c r="G261" s="40" t="s">
        <v>295</v>
      </c>
      <c r="H261" s="40" t="s">
        <v>242</v>
      </c>
      <c r="I261" s="40" t="s">
        <v>264</v>
      </c>
      <c r="J261" s="40" t="s">
        <v>78</v>
      </c>
      <c r="K261" s="40" t="s">
        <v>78</v>
      </c>
      <c r="L261" s="40" t="s">
        <v>244</v>
      </c>
      <c r="M261" s="40" t="s">
        <v>139</v>
      </c>
      <c r="N261" s="40" t="s">
        <v>265</v>
      </c>
      <c r="O261" s="40" t="s">
        <v>79</v>
      </c>
      <c r="P261" s="40" t="s">
        <v>266</v>
      </c>
      <c r="Q261" s="40" t="s">
        <v>91</v>
      </c>
      <c r="R261" s="40" t="s">
        <v>246</v>
      </c>
      <c r="S261" s="40" t="s">
        <v>82</v>
      </c>
      <c r="T261" s="40">
        <v>2.4300000000000002</v>
      </c>
      <c r="U261" s="46">
        <v>46995</v>
      </c>
      <c r="V261" s="41">
        <v>4.6899999999999997E-2</v>
      </c>
      <c r="W261" s="41">
        <v>6.1499999999999999E-2</v>
      </c>
      <c r="X261" s="40" t="s">
        <v>267</v>
      </c>
      <c r="Y261" s="40"/>
      <c r="Z261" s="40">
        <v>94044.08</v>
      </c>
      <c r="AA261" s="40">
        <v>1</v>
      </c>
      <c r="AB261" s="40">
        <v>94.12</v>
      </c>
      <c r="AC261" s="40"/>
      <c r="AD261" s="40">
        <v>88.513999999999996</v>
      </c>
      <c r="AE261" s="40"/>
      <c r="AF261" s="40"/>
      <c r="AG261" s="40" t="s">
        <v>40</v>
      </c>
      <c r="AH261" s="41">
        <v>7.2645498360300002E-7</v>
      </c>
      <c r="AI261" s="41">
        <v>2.1777999999999999E-2</v>
      </c>
      <c r="AJ261" s="41">
        <v>1.253E-3</v>
      </c>
      <c r="AK261" s="49"/>
    </row>
    <row r="262" spans="1:37" ht="15" x14ac:dyDescent="0.25">
      <c r="A262" s="42">
        <v>1329</v>
      </c>
      <c r="B262" s="42">
        <v>9763</v>
      </c>
      <c r="C262" s="40" t="s">
        <v>271</v>
      </c>
      <c r="D262" s="40">
        <v>513682146</v>
      </c>
      <c r="E262" s="40" t="s">
        <v>239</v>
      </c>
      <c r="F262" s="40" t="s">
        <v>272</v>
      </c>
      <c r="G262" s="40" t="s">
        <v>273</v>
      </c>
      <c r="H262" s="40" t="s">
        <v>242</v>
      </c>
      <c r="I262" s="40" t="s">
        <v>243</v>
      </c>
      <c r="J262" s="40" t="s">
        <v>78</v>
      </c>
      <c r="K262" s="40" t="s">
        <v>78</v>
      </c>
      <c r="L262" s="40" t="s">
        <v>244</v>
      </c>
      <c r="M262" s="40" t="s">
        <v>139</v>
      </c>
      <c r="N262" s="40" t="s">
        <v>245</v>
      </c>
      <c r="O262" s="40" t="s">
        <v>79</v>
      </c>
      <c r="P262" s="40" t="s">
        <v>274</v>
      </c>
      <c r="Q262" s="40" t="s">
        <v>81</v>
      </c>
      <c r="R262" s="40" t="s">
        <v>246</v>
      </c>
      <c r="S262" s="40" t="s">
        <v>82</v>
      </c>
      <c r="T262" s="40">
        <v>0.99</v>
      </c>
      <c r="U262" s="46">
        <v>46387</v>
      </c>
      <c r="V262" s="41">
        <v>2E-3</v>
      </c>
      <c r="W262" s="41">
        <v>2.46E-2</v>
      </c>
      <c r="X262" s="40" t="s">
        <v>247</v>
      </c>
      <c r="Y262" s="40"/>
      <c r="Z262" s="40">
        <v>12872.69</v>
      </c>
      <c r="AA262" s="40">
        <v>1</v>
      </c>
      <c r="AB262" s="40">
        <v>113.44</v>
      </c>
      <c r="AC262" s="40"/>
      <c r="AD262" s="40">
        <v>14.603</v>
      </c>
      <c r="AE262" s="40"/>
      <c r="AF262" s="40"/>
      <c r="AG262" s="40" t="s">
        <v>40</v>
      </c>
      <c r="AH262" s="41">
        <v>4.6169510269000001E-7</v>
      </c>
      <c r="AI262" s="41">
        <v>3.5920000000000001E-3</v>
      </c>
      <c r="AJ262" s="41">
        <v>2.0599999999999999E-4</v>
      </c>
      <c r="AK262" s="49"/>
    </row>
    <row r="263" spans="1:37" ht="15" x14ac:dyDescent="0.25">
      <c r="A263" s="42">
        <v>1329</v>
      </c>
      <c r="B263" s="42">
        <v>9763</v>
      </c>
      <c r="C263" s="40" t="s">
        <v>238</v>
      </c>
      <c r="D263" s="40">
        <v>520000118</v>
      </c>
      <c r="E263" s="40" t="s">
        <v>239</v>
      </c>
      <c r="F263" s="40" t="s">
        <v>240</v>
      </c>
      <c r="G263" s="40" t="s">
        <v>241</v>
      </c>
      <c r="H263" s="40" t="s">
        <v>242</v>
      </c>
      <c r="I263" s="40" t="s">
        <v>243</v>
      </c>
      <c r="J263" s="40" t="s">
        <v>78</v>
      </c>
      <c r="K263" s="40" t="s">
        <v>78</v>
      </c>
      <c r="L263" s="40" t="s">
        <v>244</v>
      </c>
      <c r="M263" s="40" t="s">
        <v>139</v>
      </c>
      <c r="N263" s="40" t="s">
        <v>245</v>
      </c>
      <c r="O263" s="40" t="s">
        <v>79</v>
      </c>
      <c r="P263" s="40" t="s">
        <v>80</v>
      </c>
      <c r="Q263" s="40" t="s">
        <v>81</v>
      </c>
      <c r="R263" s="40" t="s">
        <v>246</v>
      </c>
      <c r="S263" s="40" t="s">
        <v>82</v>
      </c>
      <c r="T263" s="40">
        <v>1.81</v>
      </c>
      <c r="U263" s="46">
        <v>46872</v>
      </c>
      <c r="V263" s="41">
        <v>6.0000000000000001E-3</v>
      </c>
      <c r="W263" s="41">
        <v>2.47E-2</v>
      </c>
      <c r="X263" s="40" t="s">
        <v>247</v>
      </c>
      <c r="Y263" s="40"/>
      <c r="Z263" s="40">
        <v>50628.44</v>
      </c>
      <c r="AA263" s="40">
        <v>1</v>
      </c>
      <c r="AB263" s="40">
        <v>114.32</v>
      </c>
      <c r="AC263" s="40"/>
      <c r="AD263" s="40">
        <v>57.878</v>
      </c>
      <c r="AE263" s="40"/>
      <c r="AF263" s="40"/>
      <c r="AG263" s="40" t="s">
        <v>40</v>
      </c>
      <c r="AH263" s="41">
        <v>7.5877007419299997E-7</v>
      </c>
      <c r="AI263" s="41">
        <v>1.4239999999999999E-2</v>
      </c>
      <c r="AJ263" s="41">
        <v>8.1899999999999996E-4</v>
      </c>
      <c r="AK263" s="49"/>
    </row>
    <row r="264" spans="1:37" ht="15" x14ac:dyDescent="0.25">
      <c r="A264" s="42">
        <v>1329</v>
      </c>
      <c r="B264" s="42">
        <v>9763</v>
      </c>
      <c r="C264" s="40" t="s">
        <v>275</v>
      </c>
      <c r="D264" s="40">
        <v>520018078</v>
      </c>
      <c r="E264" s="40" t="s">
        <v>239</v>
      </c>
      <c r="F264" s="40" t="s">
        <v>276</v>
      </c>
      <c r="G264" s="40" t="s">
        <v>277</v>
      </c>
      <c r="H264" s="40" t="s">
        <v>242</v>
      </c>
      <c r="I264" s="40" t="s">
        <v>243</v>
      </c>
      <c r="J264" s="40" t="s">
        <v>78</v>
      </c>
      <c r="K264" s="40" t="s">
        <v>78</v>
      </c>
      <c r="L264" s="40" t="s">
        <v>244</v>
      </c>
      <c r="M264" s="40" t="s">
        <v>139</v>
      </c>
      <c r="N264" s="40" t="s">
        <v>245</v>
      </c>
      <c r="O264" s="40" t="s">
        <v>79</v>
      </c>
      <c r="P264" s="40" t="s">
        <v>80</v>
      </c>
      <c r="Q264" s="40" t="s">
        <v>81</v>
      </c>
      <c r="R264" s="40" t="s">
        <v>246</v>
      </c>
      <c r="S264" s="40" t="s">
        <v>82</v>
      </c>
      <c r="T264" s="40">
        <v>2.09</v>
      </c>
      <c r="U264" s="46">
        <v>47361</v>
      </c>
      <c r="V264" s="41">
        <v>1.8599999999999998E-2</v>
      </c>
      <c r="W264" s="41">
        <v>2.5600000000000001E-2</v>
      </c>
      <c r="X264" s="40" t="s">
        <v>247</v>
      </c>
      <c r="Y264" s="40"/>
      <c r="Z264" s="40">
        <v>254892.58</v>
      </c>
      <c r="AA264" s="40">
        <v>1</v>
      </c>
      <c r="AB264" s="40">
        <v>104.2</v>
      </c>
      <c r="AC264" s="40"/>
      <c r="AD264" s="40">
        <v>265.59800000000001</v>
      </c>
      <c r="AE264" s="40"/>
      <c r="AF264" s="40"/>
      <c r="AG264" s="40" t="s">
        <v>40</v>
      </c>
      <c r="AH264" s="41">
        <v>8.8697923555600005E-7</v>
      </c>
      <c r="AI264" s="41">
        <v>6.5349000000000004E-2</v>
      </c>
      <c r="AJ264" s="41">
        <v>3.761E-3</v>
      </c>
      <c r="AK264" s="49"/>
    </row>
    <row r="265" spans="1:37" ht="15" x14ac:dyDescent="0.25">
      <c r="A265" s="42">
        <v>1329</v>
      </c>
      <c r="B265" s="42">
        <v>9763</v>
      </c>
      <c r="C265" s="40" t="s">
        <v>248</v>
      </c>
      <c r="D265" s="40">
        <v>520032046</v>
      </c>
      <c r="E265" s="40" t="s">
        <v>239</v>
      </c>
      <c r="F265" s="40" t="s">
        <v>249</v>
      </c>
      <c r="G265" s="40" t="s">
        <v>250</v>
      </c>
      <c r="H265" s="40" t="s">
        <v>242</v>
      </c>
      <c r="I265" s="40" t="s">
        <v>243</v>
      </c>
      <c r="J265" s="40" t="s">
        <v>78</v>
      </c>
      <c r="K265" s="40" t="s">
        <v>78</v>
      </c>
      <c r="L265" s="40" t="s">
        <v>244</v>
      </c>
      <c r="M265" s="40" t="s">
        <v>139</v>
      </c>
      <c r="N265" s="40" t="s">
        <v>245</v>
      </c>
      <c r="O265" s="40" t="s">
        <v>79</v>
      </c>
      <c r="P265" s="40" t="s">
        <v>80</v>
      </c>
      <c r="Q265" s="40" t="s">
        <v>81</v>
      </c>
      <c r="R265" s="40" t="s">
        <v>246</v>
      </c>
      <c r="S265" s="40" t="s">
        <v>82</v>
      </c>
      <c r="T265" s="40">
        <v>4.2</v>
      </c>
      <c r="U265" s="46">
        <v>48938</v>
      </c>
      <c r="V265" s="41">
        <v>1.9900000000000001E-2</v>
      </c>
      <c r="W265" s="41">
        <v>2.5700000000000001E-2</v>
      </c>
      <c r="X265" s="40" t="s">
        <v>247</v>
      </c>
      <c r="Y265" s="40"/>
      <c r="Z265" s="40">
        <v>254714.22</v>
      </c>
      <c r="AA265" s="40">
        <v>1</v>
      </c>
      <c r="AB265" s="40">
        <v>103.57</v>
      </c>
      <c r="AC265" s="40"/>
      <c r="AD265" s="40">
        <v>263.80799999999999</v>
      </c>
      <c r="AE265" s="40"/>
      <c r="AF265" s="40"/>
      <c r="AG265" s="40" t="s">
        <v>40</v>
      </c>
      <c r="AH265" s="41">
        <v>1.048206666666E-6</v>
      </c>
      <c r="AI265" s="41">
        <v>6.4908999999999994E-2</v>
      </c>
      <c r="AJ265" s="41">
        <v>3.735E-3</v>
      </c>
      <c r="AK265" s="49"/>
    </row>
    <row r="266" spans="1:37" ht="15" x14ac:dyDescent="0.25">
      <c r="A266" s="42">
        <v>1329</v>
      </c>
      <c r="B266" s="42">
        <v>9763</v>
      </c>
      <c r="C266" s="40" t="s">
        <v>255</v>
      </c>
      <c r="D266" s="40">
        <v>520029935</v>
      </c>
      <c r="E266" s="40" t="s">
        <v>239</v>
      </c>
      <c r="F266" s="40" t="s">
        <v>284</v>
      </c>
      <c r="G266" s="40" t="s">
        <v>285</v>
      </c>
      <c r="H266" s="40" t="s">
        <v>242</v>
      </c>
      <c r="I266" s="40" t="s">
        <v>243</v>
      </c>
      <c r="J266" s="40" t="s">
        <v>78</v>
      </c>
      <c r="K266" s="40" t="s">
        <v>78</v>
      </c>
      <c r="L266" s="40" t="s">
        <v>244</v>
      </c>
      <c r="M266" s="40" t="s">
        <v>139</v>
      </c>
      <c r="N266" s="40" t="s">
        <v>245</v>
      </c>
      <c r="O266" s="40" t="s">
        <v>79</v>
      </c>
      <c r="P266" s="40" t="s">
        <v>80</v>
      </c>
      <c r="Q266" s="40" t="s">
        <v>81</v>
      </c>
      <c r="R266" s="40" t="s">
        <v>246</v>
      </c>
      <c r="S266" s="40" t="s">
        <v>82</v>
      </c>
      <c r="T266" s="40">
        <v>4.8899999999999997</v>
      </c>
      <c r="U266" s="46">
        <v>49388</v>
      </c>
      <c r="V266" s="41">
        <v>2.1100000000000001E-2</v>
      </c>
      <c r="W266" s="41">
        <v>2.6200000000000001E-2</v>
      </c>
      <c r="X266" s="40" t="s">
        <v>247</v>
      </c>
      <c r="Y266" s="40"/>
      <c r="Z266" s="40">
        <v>255668.59</v>
      </c>
      <c r="AA266" s="40">
        <v>1</v>
      </c>
      <c r="AB266" s="40">
        <v>103.16</v>
      </c>
      <c r="AC266" s="40"/>
      <c r="AD266" s="40">
        <v>263.74799999999999</v>
      </c>
      <c r="AE266" s="40"/>
      <c r="AF266" s="40"/>
      <c r="AG266" s="40" t="s">
        <v>40</v>
      </c>
      <c r="AH266" s="41">
        <v>9.8272500441700003E-7</v>
      </c>
      <c r="AI266" s="41">
        <v>6.4893999999999993E-2</v>
      </c>
      <c r="AJ266" s="41">
        <v>3.7339999999999999E-3</v>
      </c>
      <c r="AK266" s="49"/>
    </row>
    <row r="267" spans="1:37" ht="15" x14ac:dyDescent="0.25">
      <c r="A267" s="42">
        <v>1329</v>
      </c>
      <c r="B267" s="42">
        <v>9763</v>
      </c>
      <c r="C267" s="40" t="s">
        <v>248</v>
      </c>
      <c r="D267" s="40">
        <v>520032046</v>
      </c>
      <c r="E267" s="40" t="s">
        <v>239</v>
      </c>
      <c r="F267" s="40" t="s">
        <v>286</v>
      </c>
      <c r="G267" s="40" t="s">
        <v>287</v>
      </c>
      <c r="H267" s="40" t="s">
        <v>242</v>
      </c>
      <c r="I267" s="40" t="s">
        <v>243</v>
      </c>
      <c r="J267" s="40" t="s">
        <v>78</v>
      </c>
      <c r="K267" s="40" t="s">
        <v>78</v>
      </c>
      <c r="L267" s="40" t="s">
        <v>244</v>
      </c>
      <c r="M267" s="40" t="s">
        <v>139</v>
      </c>
      <c r="N267" s="40" t="s">
        <v>245</v>
      </c>
      <c r="O267" s="40" t="s">
        <v>79</v>
      </c>
      <c r="P267" s="40" t="s">
        <v>80</v>
      </c>
      <c r="Q267" s="40" t="s">
        <v>81</v>
      </c>
      <c r="R267" s="40" t="s">
        <v>246</v>
      </c>
      <c r="S267" s="40" t="s">
        <v>82</v>
      </c>
      <c r="T267" s="40">
        <v>2.21</v>
      </c>
      <c r="U267" s="46">
        <v>46658</v>
      </c>
      <c r="V267" s="41">
        <v>1.2200000000000001E-2</v>
      </c>
      <c r="W267" s="41">
        <v>2.5000000000000001E-2</v>
      </c>
      <c r="X267" s="40" t="s">
        <v>247</v>
      </c>
      <c r="Y267" s="40"/>
      <c r="Z267" s="40">
        <v>202374.04</v>
      </c>
      <c r="AA267" s="40">
        <v>1</v>
      </c>
      <c r="AB267" s="40">
        <v>116.02</v>
      </c>
      <c r="AC267" s="40"/>
      <c r="AD267" s="40">
        <v>234.79400000000001</v>
      </c>
      <c r="AE267" s="40"/>
      <c r="AF267" s="40"/>
      <c r="AG267" s="40" t="s">
        <v>40</v>
      </c>
      <c r="AH267" s="41">
        <v>6.71087792461E-7</v>
      </c>
      <c r="AI267" s="41">
        <v>5.7770000000000002E-2</v>
      </c>
      <c r="AJ267" s="41">
        <v>3.3240000000000001E-3</v>
      </c>
      <c r="AK267" s="49"/>
    </row>
    <row r="268" spans="1:37" ht="15" x14ac:dyDescent="0.25">
      <c r="A268" s="42">
        <v>1329</v>
      </c>
      <c r="B268" s="42">
        <v>9763</v>
      </c>
      <c r="C268" s="40" t="s">
        <v>278</v>
      </c>
      <c r="D268" s="40">
        <v>520023896</v>
      </c>
      <c r="E268" s="40" t="s">
        <v>239</v>
      </c>
      <c r="F268" s="40" t="s">
        <v>279</v>
      </c>
      <c r="G268" s="40" t="s">
        <v>280</v>
      </c>
      <c r="H268" s="40" t="s">
        <v>242</v>
      </c>
      <c r="I268" s="40" t="s">
        <v>243</v>
      </c>
      <c r="J268" s="40" t="s">
        <v>78</v>
      </c>
      <c r="K268" s="40" t="s">
        <v>78</v>
      </c>
      <c r="L268" s="40" t="s">
        <v>244</v>
      </c>
      <c r="M268" s="40" t="s">
        <v>139</v>
      </c>
      <c r="N268" s="40" t="s">
        <v>254</v>
      </c>
      <c r="O268" s="40" t="s">
        <v>79</v>
      </c>
      <c r="P268" s="40" t="s">
        <v>281</v>
      </c>
      <c r="Q268" s="40" t="s">
        <v>81</v>
      </c>
      <c r="R268" s="40" t="s">
        <v>246</v>
      </c>
      <c r="S268" s="40" t="s">
        <v>82</v>
      </c>
      <c r="T268" s="40">
        <v>0.5</v>
      </c>
      <c r="U268" s="46">
        <v>46022</v>
      </c>
      <c r="V268" s="41">
        <v>4.9500000000000002E-2</v>
      </c>
      <c r="W268" s="41">
        <v>3.3000000000000002E-2</v>
      </c>
      <c r="X268" s="40" t="s">
        <v>247</v>
      </c>
      <c r="Y268" s="40"/>
      <c r="Z268" s="40">
        <v>14210.62</v>
      </c>
      <c r="AA268" s="40">
        <v>1</v>
      </c>
      <c r="AB268" s="40">
        <v>145.99</v>
      </c>
      <c r="AC268" s="40"/>
      <c r="AD268" s="40">
        <v>20.745999999999999</v>
      </c>
      <c r="AE268" s="40"/>
      <c r="AF268" s="40"/>
      <c r="AG268" s="40" t="s">
        <v>40</v>
      </c>
      <c r="AH268" s="41">
        <v>7.7461304465400002E-7</v>
      </c>
      <c r="AI268" s="41">
        <v>5.104E-3</v>
      </c>
      <c r="AJ268" s="41">
        <v>2.9300000000000002E-4</v>
      </c>
      <c r="AK268" s="49"/>
    </row>
    <row r="269" spans="1:37" ht="15" x14ac:dyDescent="0.25">
      <c r="A269" s="42">
        <v>1329</v>
      </c>
      <c r="B269" s="42">
        <v>9763</v>
      </c>
      <c r="C269" s="40" t="s">
        <v>373</v>
      </c>
      <c r="D269" s="40" t="s">
        <v>374</v>
      </c>
      <c r="E269" s="40" t="s">
        <v>314</v>
      </c>
      <c r="F269" s="40" t="s">
        <v>375</v>
      </c>
      <c r="G269" s="40" t="s">
        <v>376</v>
      </c>
      <c r="H269" s="40" t="s">
        <v>242</v>
      </c>
      <c r="I269" s="40" t="s">
        <v>264</v>
      </c>
      <c r="J269" s="40" t="s">
        <v>97</v>
      </c>
      <c r="K269" s="40" t="s">
        <v>187</v>
      </c>
      <c r="L269" s="40" t="s">
        <v>244</v>
      </c>
      <c r="M269" s="40" t="s">
        <v>196</v>
      </c>
      <c r="N269" s="40" t="s">
        <v>377</v>
      </c>
      <c r="O269" s="40" t="s">
        <v>79</v>
      </c>
      <c r="P269" s="40" t="s">
        <v>363</v>
      </c>
      <c r="Q269" s="40" t="s">
        <v>172</v>
      </c>
      <c r="R269" s="40" t="s">
        <v>246</v>
      </c>
      <c r="S269" s="40" t="s">
        <v>84</v>
      </c>
      <c r="T269" s="40">
        <v>0.82</v>
      </c>
      <c r="U269" s="46">
        <v>46249</v>
      </c>
      <c r="V269" s="41">
        <v>5.1249999999999997E-2</v>
      </c>
      <c r="W269" s="41">
        <v>5.0099999999999999E-2</v>
      </c>
      <c r="X269" s="40" t="s">
        <v>247</v>
      </c>
      <c r="Y269" s="40"/>
      <c r="Z269" s="40">
        <v>25881.25</v>
      </c>
      <c r="AA269" s="40">
        <v>3.3719999999999999</v>
      </c>
      <c r="AB269" s="40">
        <v>102.2221</v>
      </c>
      <c r="AC269" s="40"/>
      <c r="AD269" s="40">
        <v>89.210999999999999</v>
      </c>
      <c r="AE269" s="40"/>
      <c r="AF269" s="40"/>
      <c r="AG269" s="40" t="s">
        <v>40</v>
      </c>
      <c r="AH269" s="41">
        <v>5.1762499999999998E-7</v>
      </c>
      <c r="AI269" s="41">
        <v>2.1950000000000001E-2</v>
      </c>
      <c r="AJ269" s="41">
        <v>1.263E-3</v>
      </c>
      <c r="AK269" s="49"/>
    </row>
    <row r="270" spans="1:37" ht="15" x14ac:dyDescent="0.25">
      <c r="A270" s="42">
        <v>1329</v>
      </c>
      <c r="B270" s="42">
        <v>9763</v>
      </c>
      <c r="C270" s="40" t="s">
        <v>327</v>
      </c>
      <c r="D270" s="40" t="s">
        <v>328</v>
      </c>
      <c r="E270" s="40" t="s">
        <v>314</v>
      </c>
      <c r="F270" s="40" t="s">
        <v>354</v>
      </c>
      <c r="G270" s="40" t="s">
        <v>353</v>
      </c>
      <c r="H270" s="40" t="s">
        <v>242</v>
      </c>
      <c r="I270" s="40" t="s">
        <v>264</v>
      </c>
      <c r="J270" s="40" t="s">
        <v>97</v>
      </c>
      <c r="K270" s="40" t="s">
        <v>331</v>
      </c>
      <c r="L270" s="40" t="s">
        <v>244</v>
      </c>
      <c r="M270" s="40" t="s">
        <v>196</v>
      </c>
      <c r="N270" s="40" t="s">
        <v>351</v>
      </c>
      <c r="O270" s="40" t="s">
        <v>79</v>
      </c>
      <c r="P270" s="40" t="s">
        <v>333</v>
      </c>
      <c r="Q270" s="40" t="s">
        <v>172</v>
      </c>
      <c r="R270" s="40" t="s">
        <v>246</v>
      </c>
      <c r="S270" s="40" t="s">
        <v>84</v>
      </c>
      <c r="T270" s="40">
        <v>3.71</v>
      </c>
      <c r="U270" s="46">
        <v>47506</v>
      </c>
      <c r="V270" s="41">
        <v>6.8400000000000002E-2</v>
      </c>
      <c r="W270" s="41">
        <v>7.7899999999999997E-2</v>
      </c>
      <c r="X270" s="40" t="s">
        <v>247</v>
      </c>
      <c r="Y270" s="40"/>
      <c r="Z270" s="40">
        <v>19283.53</v>
      </c>
      <c r="AA270" s="40">
        <v>3.3719999999999999</v>
      </c>
      <c r="AB270" s="40">
        <v>92.021000000000001</v>
      </c>
      <c r="AC270" s="40"/>
      <c r="AD270" s="40">
        <v>59.835999999999999</v>
      </c>
      <c r="AE270" s="40"/>
      <c r="AF270" s="40"/>
      <c r="AG270" s="40" t="s">
        <v>40</v>
      </c>
      <c r="AH270" s="41">
        <v>8.2213675497000006E-8</v>
      </c>
      <c r="AI270" s="41">
        <v>1.4722000000000001E-2</v>
      </c>
      <c r="AJ270" s="41">
        <v>8.4699999999999999E-4</v>
      </c>
      <c r="AK270" s="49"/>
    </row>
    <row r="271" spans="1:37" ht="15" x14ac:dyDescent="0.25">
      <c r="A271" s="42">
        <v>1329</v>
      </c>
      <c r="B271" s="42">
        <v>9763</v>
      </c>
      <c r="C271" s="40" t="s">
        <v>334</v>
      </c>
      <c r="D271" s="40" t="s">
        <v>335</v>
      </c>
      <c r="E271" s="40" t="s">
        <v>314</v>
      </c>
      <c r="F271" s="40" t="s">
        <v>336</v>
      </c>
      <c r="G271" s="40" t="s">
        <v>337</v>
      </c>
      <c r="H271" s="40" t="s">
        <v>242</v>
      </c>
      <c r="I271" s="40" t="s">
        <v>264</v>
      </c>
      <c r="J271" s="40" t="s">
        <v>97</v>
      </c>
      <c r="K271" s="40" t="s">
        <v>338</v>
      </c>
      <c r="L271" s="40" t="s">
        <v>244</v>
      </c>
      <c r="M271" s="40" t="s">
        <v>196</v>
      </c>
      <c r="N271" s="40" t="s">
        <v>339</v>
      </c>
      <c r="O271" s="40" t="s">
        <v>79</v>
      </c>
      <c r="P271" s="40" t="s">
        <v>340</v>
      </c>
      <c r="Q271" s="40" t="s">
        <v>99</v>
      </c>
      <c r="R271" s="40" t="s">
        <v>246</v>
      </c>
      <c r="S271" s="40" t="s">
        <v>92</v>
      </c>
      <c r="T271" s="40">
        <v>0.65</v>
      </c>
      <c r="U271" s="46">
        <v>46090</v>
      </c>
      <c r="V271" s="41">
        <v>1.4999999999999999E-2</v>
      </c>
      <c r="W271" s="41">
        <v>5.79E-2</v>
      </c>
      <c r="X271" s="40" t="s">
        <v>267</v>
      </c>
      <c r="Y271" s="40"/>
      <c r="Z271" s="40">
        <v>14583.79</v>
      </c>
      <c r="AA271" s="40">
        <v>3.9552</v>
      </c>
      <c r="AB271" s="40">
        <v>97.164500000000004</v>
      </c>
      <c r="AC271" s="40"/>
      <c r="AD271" s="40">
        <v>56.045999999999999</v>
      </c>
      <c r="AE271" s="40"/>
      <c r="AF271" s="40"/>
      <c r="AG271" s="40" t="s">
        <v>40</v>
      </c>
      <c r="AH271" s="41">
        <v>2.08339857142E-7</v>
      </c>
      <c r="AI271" s="41">
        <v>1.379E-2</v>
      </c>
      <c r="AJ271" s="41">
        <v>7.9299999999999998E-4</v>
      </c>
      <c r="AK271" s="49"/>
    </row>
    <row r="272" spans="1:37" ht="15" x14ac:dyDescent="0.25">
      <c r="A272" s="42">
        <v>1329</v>
      </c>
      <c r="B272" s="42">
        <v>9763</v>
      </c>
      <c r="C272" s="40" t="s">
        <v>319</v>
      </c>
      <c r="D272" s="40" t="s">
        <v>320</v>
      </c>
      <c r="E272" s="40" t="s">
        <v>314</v>
      </c>
      <c r="F272" s="40" t="s">
        <v>321</v>
      </c>
      <c r="G272" s="40" t="s">
        <v>322</v>
      </c>
      <c r="H272" s="40" t="s">
        <v>242</v>
      </c>
      <c r="I272" s="40" t="s">
        <v>264</v>
      </c>
      <c r="J272" s="40" t="s">
        <v>97</v>
      </c>
      <c r="K272" s="40" t="s">
        <v>187</v>
      </c>
      <c r="L272" s="40" t="s">
        <v>244</v>
      </c>
      <c r="M272" s="40" t="s">
        <v>196</v>
      </c>
      <c r="N272" s="40" t="s">
        <v>323</v>
      </c>
      <c r="O272" s="40" t="s">
        <v>79</v>
      </c>
      <c r="P272" s="40" t="s">
        <v>324</v>
      </c>
      <c r="Q272" s="40" t="s">
        <v>172</v>
      </c>
      <c r="R272" s="40" t="s">
        <v>246</v>
      </c>
      <c r="S272" s="40" t="s">
        <v>84</v>
      </c>
      <c r="T272" s="40">
        <v>0.05</v>
      </c>
      <c r="U272" s="46">
        <v>45860</v>
      </c>
      <c r="V272" s="41">
        <v>3.7499999999999999E-2</v>
      </c>
      <c r="W272" s="41">
        <v>5.2999999999999999E-2</v>
      </c>
      <c r="X272" s="40" t="s">
        <v>247</v>
      </c>
      <c r="Y272" s="40"/>
      <c r="Z272" s="40">
        <v>22364.07</v>
      </c>
      <c r="AA272" s="40">
        <v>3.3719999999999999</v>
      </c>
      <c r="AB272" s="40">
        <v>101.6142</v>
      </c>
      <c r="AC272" s="40"/>
      <c r="AD272" s="40">
        <v>76.629000000000005</v>
      </c>
      <c r="AE272" s="40"/>
      <c r="AF272" s="40"/>
      <c r="AG272" s="40" t="s">
        <v>40</v>
      </c>
      <c r="AH272" s="41">
        <v>4.4728140000000002E-7</v>
      </c>
      <c r="AI272" s="41">
        <v>1.8853999999999999E-2</v>
      </c>
      <c r="AJ272" s="41">
        <v>1.085E-3</v>
      </c>
      <c r="AK272" s="49"/>
    </row>
    <row r="273" spans="1:37" ht="15" x14ac:dyDescent="0.25">
      <c r="A273" s="42">
        <v>1329</v>
      </c>
      <c r="B273" s="42">
        <v>9763</v>
      </c>
      <c r="C273" s="40" t="s">
        <v>319</v>
      </c>
      <c r="D273" s="40" t="s">
        <v>320</v>
      </c>
      <c r="E273" s="40" t="s">
        <v>314</v>
      </c>
      <c r="F273" s="40" t="s">
        <v>325</v>
      </c>
      <c r="G273" s="40" t="s">
        <v>326</v>
      </c>
      <c r="H273" s="40" t="s">
        <v>242</v>
      </c>
      <c r="I273" s="40" t="s">
        <v>264</v>
      </c>
      <c r="J273" s="40" t="s">
        <v>97</v>
      </c>
      <c r="K273" s="40" t="s">
        <v>187</v>
      </c>
      <c r="L273" s="40" t="s">
        <v>244</v>
      </c>
      <c r="M273" s="40" t="s">
        <v>196</v>
      </c>
      <c r="N273" s="40" t="s">
        <v>323</v>
      </c>
      <c r="O273" s="40" t="s">
        <v>79</v>
      </c>
      <c r="P273" s="40" t="s">
        <v>324</v>
      </c>
      <c r="Q273" s="40" t="s">
        <v>172</v>
      </c>
      <c r="R273" s="40" t="s">
        <v>246</v>
      </c>
      <c r="S273" s="40" t="s">
        <v>84</v>
      </c>
      <c r="T273" s="40">
        <v>0.51</v>
      </c>
      <c r="U273" s="46">
        <v>46037</v>
      </c>
      <c r="V273" s="41">
        <v>4.2500000000000003E-2</v>
      </c>
      <c r="W273" s="41">
        <v>4.99E-2</v>
      </c>
      <c r="X273" s="40" t="s">
        <v>247</v>
      </c>
      <c r="Y273" s="40"/>
      <c r="Z273" s="40">
        <v>12574.75</v>
      </c>
      <c r="AA273" s="40">
        <v>3.3719999999999999</v>
      </c>
      <c r="AB273" s="40">
        <v>101.4362</v>
      </c>
      <c r="AC273" s="40"/>
      <c r="AD273" s="40">
        <v>43.011000000000003</v>
      </c>
      <c r="AE273" s="40"/>
      <c r="AF273" s="40"/>
      <c r="AG273" s="40" t="s">
        <v>40</v>
      </c>
      <c r="AH273" s="41">
        <v>2.5149500000000002E-7</v>
      </c>
      <c r="AI273" s="41">
        <v>1.0581999999999999E-2</v>
      </c>
      <c r="AJ273" s="41">
        <v>6.0899999999999995E-4</v>
      </c>
      <c r="AK273" s="49"/>
    </row>
    <row r="274" spans="1:37" ht="15" x14ac:dyDescent="0.25">
      <c r="A274" s="42">
        <v>1329</v>
      </c>
      <c r="B274" s="42">
        <v>9763</v>
      </c>
      <c r="C274" s="40" t="s">
        <v>327</v>
      </c>
      <c r="D274" s="40" t="s">
        <v>328</v>
      </c>
      <c r="E274" s="40" t="s">
        <v>314</v>
      </c>
      <c r="F274" s="40" t="s">
        <v>349</v>
      </c>
      <c r="G274" s="40" t="s">
        <v>350</v>
      </c>
      <c r="H274" s="40" t="s">
        <v>242</v>
      </c>
      <c r="I274" s="40" t="s">
        <v>264</v>
      </c>
      <c r="J274" s="40" t="s">
        <v>97</v>
      </c>
      <c r="K274" s="40" t="s">
        <v>331</v>
      </c>
      <c r="L274" s="40" t="s">
        <v>244</v>
      </c>
      <c r="M274" s="40" t="s">
        <v>196</v>
      </c>
      <c r="N274" s="40" t="s">
        <v>351</v>
      </c>
      <c r="O274" s="40" t="s">
        <v>79</v>
      </c>
      <c r="P274" s="40" t="s">
        <v>333</v>
      </c>
      <c r="Q274" s="40" t="s">
        <v>172</v>
      </c>
      <c r="R274" s="40" t="s">
        <v>246</v>
      </c>
      <c r="S274" s="40" t="s">
        <v>84</v>
      </c>
      <c r="T274" s="40">
        <v>0.52</v>
      </c>
      <c r="U274" s="46">
        <v>46045</v>
      </c>
      <c r="V274" s="41">
        <v>4.4999999999999998E-2</v>
      </c>
      <c r="W274" s="41">
        <v>6.9099999999999995E-2</v>
      </c>
      <c r="X274" s="40" t="s">
        <v>247</v>
      </c>
      <c r="Y274" s="40"/>
      <c r="Z274" s="40">
        <v>43459.55</v>
      </c>
      <c r="AA274" s="40">
        <v>3.3719999999999999</v>
      </c>
      <c r="AB274" s="40">
        <v>99.612499999999997</v>
      </c>
      <c r="AC274" s="40"/>
      <c r="AD274" s="40">
        <v>145.97800000000001</v>
      </c>
      <c r="AE274" s="40"/>
      <c r="AF274" s="40"/>
      <c r="AG274" s="40" t="s">
        <v>40</v>
      </c>
      <c r="AH274" s="41">
        <v>3.8651222026199999E-7</v>
      </c>
      <c r="AI274" s="41">
        <v>3.5916999999999998E-2</v>
      </c>
      <c r="AJ274" s="41">
        <v>2.0669999999999998E-3</v>
      </c>
      <c r="AK274" s="49"/>
    </row>
    <row r="275" spans="1:37" ht="15" x14ac:dyDescent="0.25">
      <c r="A275" s="42">
        <v>1329</v>
      </c>
      <c r="B275" s="42">
        <v>9763</v>
      </c>
      <c r="C275" s="40" t="s">
        <v>357</v>
      </c>
      <c r="D275" s="40" t="s">
        <v>358</v>
      </c>
      <c r="E275" s="40" t="s">
        <v>314</v>
      </c>
      <c r="F275" s="40" t="s">
        <v>359</v>
      </c>
      <c r="G275" s="40" t="s">
        <v>360</v>
      </c>
      <c r="H275" s="40" t="s">
        <v>242</v>
      </c>
      <c r="I275" s="40" t="s">
        <v>264</v>
      </c>
      <c r="J275" s="40" t="s">
        <v>97</v>
      </c>
      <c r="K275" s="40" t="s">
        <v>361</v>
      </c>
      <c r="L275" s="40" t="s">
        <v>244</v>
      </c>
      <c r="M275" s="40" t="s">
        <v>196</v>
      </c>
      <c r="N275" s="40" t="s">
        <v>362</v>
      </c>
      <c r="O275" s="40" t="s">
        <v>79</v>
      </c>
      <c r="P275" s="40" t="s">
        <v>363</v>
      </c>
      <c r="Q275" s="40" t="s">
        <v>172</v>
      </c>
      <c r="R275" s="40" t="s">
        <v>246</v>
      </c>
      <c r="S275" s="40" t="s">
        <v>84</v>
      </c>
      <c r="T275" s="40">
        <v>1.04</v>
      </c>
      <c r="U275" s="46">
        <v>46521</v>
      </c>
      <c r="V275" s="41">
        <v>5.5E-2</v>
      </c>
      <c r="W275" s="41">
        <v>6.6100000000000006E-2</v>
      </c>
      <c r="X275" s="40" t="s">
        <v>247</v>
      </c>
      <c r="Y275" s="40"/>
      <c r="Z275" s="40">
        <v>16756.939999999999</v>
      </c>
      <c r="AA275" s="40">
        <v>3.3719999999999999</v>
      </c>
      <c r="AB275" s="40">
        <v>99.702799999999996</v>
      </c>
      <c r="AC275" s="40"/>
      <c r="AD275" s="40">
        <v>56.335999999999999</v>
      </c>
      <c r="AE275" s="40"/>
      <c r="AF275" s="40"/>
      <c r="AG275" s="40" t="s">
        <v>40</v>
      </c>
      <c r="AH275" s="41">
        <v>1.2558694136950001E-6</v>
      </c>
      <c r="AI275" s="41">
        <v>1.3861E-2</v>
      </c>
      <c r="AJ275" s="41">
        <v>7.9699999999999997E-4</v>
      </c>
      <c r="AK275" s="49"/>
    </row>
    <row r="276" spans="1:37" ht="15" x14ac:dyDescent="0.25">
      <c r="A276" s="42">
        <v>1329</v>
      </c>
      <c r="B276" s="42">
        <v>9763</v>
      </c>
      <c r="C276" s="40" t="s">
        <v>341</v>
      </c>
      <c r="D276" s="40" t="s">
        <v>342</v>
      </c>
      <c r="E276" s="40" t="s">
        <v>314</v>
      </c>
      <c r="F276" s="40" t="s">
        <v>343</v>
      </c>
      <c r="G276" s="40" t="s">
        <v>344</v>
      </c>
      <c r="H276" s="40" t="s">
        <v>242</v>
      </c>
      <c r="I276" s="40" t="s">
        <v>264</v>
      </c>
      <c r="J276" s="40" t="s">
        <v>97</v>
      </c>
      <c r="K276" s="40" t="s">
        <v>338</v>
      </c>
      <c r="L276" s="40" t="s">
        <v>244</v>
      </c>
      <c r="M276" s="40" t="s">
        <v>196</v>
      </c>
      <c r="N276" s="40" t="s">
        <v>339</v>
      </c>
      <c r="O276" s="40" t="s">
        <v>79</v>
      </c>
      <c r="P276" s="40" t="s">
        <v>340</v>
      </c>
      <c r="Q276" s="40" t="s">
        <v>99</v>
      </c>
      <c r="R276" s="40" t="s">
        <v>246</v>
      </c>
      <c r="S276" s="40" t="s">
        <v>92</v>
      </c>
      <c r="T276" s="40">
        <v>3.85</v>
      </c>
      <c r="U276" s="46">
        <v>47589</v>
      </c>
      <c r="V276" s="41">
        <v>6.1249999999999999E-2</v>
      </c>
      <c r="W276" s="41">
        <v>5.33E-2</v>
      </c>
      <c r="X276" s="40" t="s">
        <v>267</v>
      </c>
      <c r="Y276" s="40"/>
      <c r="Z276" s="40">
        <v>35902.51</v>
      </c>
      <c r="AA276" s="40">
        <v>3.9552</v>
      </c>
      <c r="AB276" s="40">
        <v>104.4085</v>
      </c>
      <c r="AC276" s="40"/>
      <c r="AD276" s="40">
        <v>148.262</v>
      </c>
      <c r="AE276" s="40"/>
      <c r="AF276" s="40"/>
      <c r="AG276" s="40" t="s">
        <v>40</v>
      </c>
      <c r="AH276" s="41">
        <v>8.3162911471199997E-7</v>
      </c>
      <c r="AI276" s="41">
        <v>3.6478999999999998E-2</v>
      </c>
      <c r="AJ276" s="41">
        <v>2.0990000000000002E-3</v>
      </c>
      <c r="AK276" s="49"/>
    </row>
    <row r="277" spans="1:37" ht="15" x14ac:dyDescent="0.25">
      <c r="A277" s="42">
        <v>1329</v>
      </c>
      <c r="B277" s="42">
        <v>9763</v>
      </c>
      <c r="C277" s="40" t="s">
        <v>390</v>
      </c>
      <c r="D277" s="40" t="s">
        <v>391</v>
      </c>
      <c r="E277" s="40" t="s">
        <v>314</v>
      </c>
      <c r="F277" s="40" t="s">
        <v>392</v>
      </c>
      <c r="G277" s="40" t="s">
        <v>393</v>
      </c>
      <c r="H277" s="40" t="s">
        <v>242</v>
      </c>
      <c r="I277" s="40" t="s">
        <v>264</v>
      </c>
      <c r="J277" s="40" t="s">
        <v>97</v>
      </c>
      <c r="K277" s="40" t="s">
        <v>187</v>
      </c>
      <c r="L277" s="40" t="s">
        <v>244</v>
      </c>
      <c r="M277" s="40" t="s">
        <v>196</v>
      </c>
      <c r="N277" s="40" t="s">
        <v>323</v>
      </c>
      <c r="O277" s="40" t="s">
        <v>79</v>
      </c>
      <c r="P277" s="40" t="s">
        <v>110</v>
      </c>
      <c r="Q277" s="40" t="s">
        <v>99</v>
      </c>
      <c r="R277" s="40" t="s">
        <v>246</v>
      </c>
      <c r="S277" s="40" t="s">
        <v>84</v>
      </c>
      <c r="T277" s="40">
        <v>4.72</v>
      </c>
      <c r="U277" s="46">
        <v>48058</v>
      </c>
      <c r="V277" s="41">
        <v>6.7000000000000004E-2</v>
      </c>
      <c r="W277" s="41">
        <v>5.9200000000000003E-2</v>
      </c>
      <c r="X277" s="40" t="s">
        <v>247</v>
      </c>
      <c r="Y277" s="40"/>
      <c r="Z277" s="40">
        <v>40000</v>
      </c>
      <c r="AA277" s="40">
        <v>3.3719999999999999</v>
      </c>
      <c r="AB277" s="40">
        <v>105.92570000000001</v>
      </c>
      <c r="AC277" s="40"/>
      <c r="AD277" s="40">
        <v>142.87299999999999</v>
      </c>
      <c r="AE277" s="40"/>
      <c r="AF277" s="40"/>
      <c r="AG277" s="40" t="s">
        <v>40</v>
      </c>
      <c r="AH277" s="41">
        <v>4.0220974031300002E-7</v>
      </c>
      <c r="AI277" s="41">
        <v>3.5152999999999997E-2</v>
      </c>
      <c r="AJ277" s="41">
        <v>2.0230000000000001E-3</v>
      </c>
      <c r="AK277" s="49"/>
    </row>
    <row r="278" spans="1:37" ht="15" x14ac:dyDescent="0.25">
      <c r="A278" s="42">
        <v>1329</v>
      </c>
      <c r="B278" s="42">
        <v>9763</v>
      </c>
      <c r="C278" s="40" t="s">
        <v>327</v>
      </c>
      <c r="D278" s="40" t="s">
        <v>328</v>
      </c>
      <c r="E278" s="40" t="s">
        <v>314</v>
      </c>
      <c r="F278" s="40" t="s">
        <v>352</v>
      </c>
      <c r="G278" s="40" t="s">
        <v>353</v>
      </c>
      <c r="H278" s="40" t="s">
        <v>242</v>
      </c>
      <c r="I278" s="40" t="s">
        <v>264</v>
      </c>
      <c r="J278" s="40" t="s">
        <v>97</v>
      </c>
      <c r="K278" s="40" t="s">
        <v>331</v>
      </c>
      <c r="L278" s="40" t="s">
        <v>244</v>
      </c>
      <c r="M278" s="40" t="s">
        <v>196</v>
      </c>
      <c r="N278" s="40" t="s">
        <v>351</v>
      </c>
      <c r="O278" s="40" t="s">
        <v>79</v>
      </c>
      <c r="P278" s="40" t="s">
        <v>333</v>
      </c>
      <c r="Q278" s="40" t="s">
        <v>172</v>
      </c>
      <c r="R278" s="40" t="s">
        <v>246</v>
      </c>
      <c r="S278" s="40" t="s">
        <v>84</v>
      </c>
      <c r="T278" s="40">
        <v>3.71</v>
      </c>
      <c r="U278" s="46">
        <v>47506</v>
      </c>
      <c r="V278" s="41">
        <v>6.8400000000000002E-2</v>
      </c>
      <c r="W278" s="41">
        <v>7.7899999999999997E-2</v>
      </c>
      <c r="X278" s="40" t="s">
        <v>247</v>
      </c>
      <c r="Y278" s="40"/>
      <c r="Z278" s="40">
        <v>23515.05</v>
      </c>
      <c r="AA278" s="40">
        <v>3.3719999999999999</v>
      </c>
      <c r="AB278" s="40">
        <v>92.021000000000001</v>
      </c>
      <c r="AC278" s="40"/>
      <c r="AD278" s="40">
        <v>72.965999999999994</v>
      </c>
      <c r="AE278" s="40"/>
      <c r="AF278" s="40"/>
      <c r="AG278" s="40" t="s">
        <v>40</v>
      </c>
      <c r="AH278" s="41">
        <v>1.00254397924E-7</v>
      </c>
      <c r="AI278" s="41">
        <v>1.7953E-2</v>
      </c>
      <c r="AJ278" s="41">
        <v>1.0330000000000001E-3</v>
      </c>
      <c r="AK278" s="49"/>
    </row>
    <row r="279" spans="1:37" ht="15" x14ac:dyDescent="0.25">
      <c r="A279" s="42">
        <v>1329</v>
      </c>
      <c r="B279" s="42">
        <v>9763</v>
      </c>
      <c r="C279" s="40" t="s">
        <v>327</v>
      </c>
      <c r="D279" s="40" t="s">
        <v>328</v>
      </c>
      <c r="E279" s="40" t="s">
        <v>314</v>
      </c>
      <c r="F279" s="40" t="s">
        <v>355</v>
      </c>
      <c r="G279" s="40" t="s">
        <v>356</v>
      </c>
      <c r="H279" s="40" t="s">
        <v>242</v>
      </c>
      <c r="I279" s="40" t="s">
        <v>264</v>
      </c>
      <c r="J279" s="40" t="s">
        <v>97</v>
      </c>
      <c r="K279" s="40" t="s">
        <v>331</v>
      </c>
      <c r="L279" s="40" t="s">
        <v>244</v>
      </c>
      <c r="M279" s="40" t="s">
        <v>196</v>
      </c>
      <c r="N279" s="40" t="s">
        <v>351</v>
      </c>
      <c r="O279" s="40" t="s">
        <v>79</v>
      </c>
      <c r="P279" s="40" t="s">
        <v>333</v>
      </c>
      <c r="Q279" s="40" t="s">
        <v>172</v>
      </c>
      <c r="R279" s="40" t="s">
        <v>246</v>
      </c>
      <c r="S279" s="40" t="s">
        <v>84</v>
      </c>
      <c r="T279" s="40">
        <v>4.46</v>
      </c>
      <c r="U279" s="46">
        <v>47876</v>
      </c>
      <c r="V279" s="41">
        <v>5.9499999999999997E-2</v>
      </c>
      <c r="W279" s="41">
        <v>8.2500000000000004E-2</v>
      </c>
      <c r="X279" s="40" t="s">
        <v>247</v>
      </c>
      <c r="Y279" s="40"/>
      <c r="Z279" s="40">
        <v>27736.76</v>
      </c>
      <c r="AA279" s="40">
        <v>3.3719999999999999</v>
      </c>
      <c r="AB279" s="40">
        <v>85.170199999999994</v>
      </c>
      <c r="AC279" s="40"/>
      <c r="AD279" s="40">
        <v>79.658000000000001</v>
      </c>
      <c r="AE279" s="40"/>
      <c r="AF279" s="40"/>
      <c r="AG279" s="40" t="s">
        <v>40</v>
      </c>
      <c r="AH279" s="41">
        <v>7.3428547451000006E-8</v>
      </c>
      <c r="AI279" s="41">
        <v>1.9598999999999998E-2</v>
      </c>
      <c r="AJ279" s="41">
        <v>1.1280000000000001E-3</v>
      </c>
      <c r="AK279" s="49"/>
    </row>
    <row r="280" spans="1:37" ht="15" x14ac:dyDescent="0.25">
      <c r="A280" s="42">
        <v>1329</v>
      </c>
      <c r="B280" s="42">
        <v>9763</v>
      </c>
      <c r="C280" s="40" t="s">
        <v>327</v>
      </c>
      <c r="D280" s="40" t="s">
        <v>328</v>
      </c>
      <c r="E280" s="40" t="s">
        <v>314</v>
      </c>
      <c r="F280" s="40" t="s">
        <v>329</v>
      </c>
      <c r="G280" s="40" t="s">
        <v>330</v>
      </c>
      <c r="H280" s="40" t="s">
        <v>242</v>
      </c>
      <c r="I280" s="40" t="s">
        <v>264</v>
      </c>
      <c r="J280" s="40" t="s">
        <v>97</v>
      </c>
      <c r="K280" s="40" t="s">
        <v>331</v>
      </c>
      <c r="L280" s="40" t="s">
        <v>244</v>
      </c>
      <c r="M280" s="40" t="s">
        <v>196</v>
      </c>
      <c r="N280" s="40" t="s">
        <v>332</v>
      </c>
      <c r="O280" s="40" t="s">
        <v>79</v>
      </c>
      <c r="P280" s="40" t="s">
        <v>333</v>
      </c>
      <c r="Q280" s="40" t="s">
        <v>172</v>
      </c>
      <c r="R280" s="40" t="s">
        <v>246</v>
      </c>
      <c r="S280" s="40" t="s">
        <v>92</v>
      </c>
      <c r="T280" s="40">
        <v>3.18</v>
      </c>
      <c r="U280" s="46">
        <v>47175</v>
      </c>
      <c r="V280" s="41">
        <v>4.7500000000000001E-2</v>
      </c>
      <c r="W280" s="41">
        <v>6.1199999999999997E-2</v>
      </c>
      <c r="X280" s="40" t="s">
        <v>247</v>
      </c>
      <c r="Y280" s="40"/>
      <c r="Z280" s="40">
        <v>31913.82</v>
      </c>
      <c r="AA280" s="40">
        <v>3.9552</v>
      </c>
      <c r="AB280" s="40">
        <v>96.959199999999996</v>
      </c>
      <c r="AC280" s="40"/>
      <c r="AD280" s="40">
        <v>122.387</v>
      </c>
      <c r="AE280" s="40"/>
      <c r="AF280" s="40"/>
      <c r="AG280" s="40" t="s">
        <v>40</v>
      </c>
      <c r="AH280" s="41">
        <v>2.5531055999999999E-7</v>
      </c>
      <c r="AI280" s="41">
        <v>3.0113000000000001E-2</v>
      </c>
      <c r="AJ280" s="41">
        <v>1.7329999999999999E-3</v>
      </c>
      <c r="AK280" s="49"/>
    </row>
    <row r="281" spans="1:37" ht="15" x14ac:dyDescent="0.25">
      <c r="A281" s="42">
        <v>1329</v>
      </c>
      <c r="B281" s="42">
        <v>9763</v>
      </c>
      <c r="C281" s="40" t="s">
        <v>345</v>
      </c>
      <c r="D281" s="40" t="s">
        <v>346</v>
      </c>
      <c r="E281" s="40" t="s">
        <v>314</v>
      </c>
      <c r="F281" s="40" t="s">
        <v>347</v>
      </c>
      <c r="G281" s="40" t="s">
        <v>348</v>
      </c>
      <c r="H281" s="40" t="s">
        <v>242</v>
      </c>
      <c r="I281" s="40" t="s">
        <v>264</v>
      </c>
      <c r="J281" s="40" t="s">
        <v>97</v>
      </c>
      <c r="K281" s="40" t="s">
        <v>187</v>
      </c>
      <c r="L281" s="40" t="s">
        <v>244</v>
      </c>
      <c r="M281" s="40" t="s">
        <v>196</v>
      </c>
      <c r="N281" s="40" t="s">
        <v>323</v>
      </c>
      <c r="O281" s="40" t="s">
        <v>79</v>
      </c>
      <c r="P281" s="40" t="s">
        <v>110</v>
      </c>
      <c r="Q281" s="40" t="s">
        <v>99</v>
      </c>
      <c r="R281" s="40" t="s">
        <v>246</v>
      </c>
      <c r="S281" s="40" t="s">
        <v>84</v>
      </c>
      <c r="T281" s="40">
        <v>0.51</v>
      </c>
      <c r="U281" s="46">
        <v>46037</v>
      </c>
      <c r="V281" s="41">
        <v>3.6249999999999998E-2</v>
      </c>
      <c r="W281" s="41">
        <v>4.9399999999999999E-2</v>
      </c>
      <c r="X281" s="40" t="s">
        <v>247</v>
      </c>
      <c r="Y281" s="40"/>
      <c r="Z281" s="40">
        <v>26947.3</v>
      </c>
      <c r="AA281" s="40">
        <v>3.3719999999999999</v>
      </c>
      <c r="AB281" s="40">
        <v>101.0718</v>
      </c>
      <c r="AC281" s="40"/>
      <c r="AD281" s="40">
        <v>91.84</v>
      </c>
      <c r="AE281" s="40"/>
      <c r="AF281" s="40"/>
      <c r="AG281" s="40" t="s">
        <v>40</v>
      </c>
      <c r="AH281" s="41">
        <v>3.3782516579500002E-7</v>
      </c>
      <c r="AI281" s="41">
        <v>2.2596999999999999E-2</v>
      </c>
      <c r="AJ281" s="41">
        <v>1.2999999999999999E-3</v>
      </c>
      <c r="AK281" s="49"/>
    </row>
    <row r="282" spans="1:37" ht="15" x14ac:dyDescent="0.25">
      <c r="A282" s="42">
        <v>1329</v>
      </c>
      <c r="B282" s="42">
        <v>9763</v>
      </c>
      <c r="C282" s="40" t="s">
        <v>368</v>
      </c>
      <c r="D282" s="40" t="s">
        <v>369</v>
      </c>
      <c r="E282" s="40" t="s">
        <v>314</v>
      </c>
      <c r="F282" s="40" t="s">
        <v>370</v>
      </c>
      <c r="G282" s="40" t="s">
        <v>371</v>
      </c>
      <c r="H282" s="40" t="s">
        <v>242</v>
      </c>
      <c r="I282" s="40" t="s">
        <v>264</v>
      </c>
      <c r="J282" s="40" t="s">
        <v>97</v>
      </c>
      <c r="K282" s="40" t="s">
        <v>187</v>
      </c>
      <c r="L282" s="40" t="s">
        <v>244</v>
      </c>
      <c r="M282" s="40" t="s">
        <v>196</v>
      </c>
      <c r="N282" s="40" t="s">
        <v>372</v>
      </c>
      <c r="O282" s="40" t="s">
        <v>79</v>
      </c>
      <c r="P282" s="40" t="s">
        <v>363</v>
      </c>
      <c r="Q282" s="40" t="s">
        <v>172</v>
      </c>
      <c r="R282" s="40" t="s">
        <v>246</v>
      </c>
      <c r="S282" s="40" t="s">
        <v>84</v>
      </c>
      <c r="T282" s="40">
        <v>3.88</v>
      </c>
      <c r="U282" s="46">
        <v>58515</v>
      </c>
      <c r="V282" s="41">
        <v>6.7070000000000005E-2</v>
      </c>
      <c r="W282" s="41">
        <v>7.2800000000000004E-2</v>
      </c>
      <c r="X282" s="40" t="s">
        <v>267</v>
      </c>
      <c r="Y282" s="40"/>
      <c r="Z282" s="40">
        <v>3803.56</v>
      </c>
      <c r="AA282" s="40">
        <v>3.3719999999999999</v>
      </c>
      <c r="AB282" s="40">
        <v>98.900800000000004</v>
      </c>
      <c r="AC282" s="40"/>
      <c r="AD282" s="40">
        <v>12.685</v>
      </c>
      <c r="AE282" s="40"/>
      <c r="AF282" s="40"/>
      <c r="AG282" s="40" t="s">
        <v>40</v>
      </c>
      <c r="AH282" s="41">
        <v>5.0714133332999998E-8</v>
      </c>
      <c r="AI282" s="41">
        <v>3.1210000000000001E-3</v>
      </c>
      <c r="AJ282" s="41">
        <v>1.7899999999999999E-4</v>
      </c>
      <c r="AK282" s="49"/>
    </row>
    <row r="283" spans="1:37" ht="15" x14ac:dyDescent="0.25">
      <c r="A283" s="42">
        <v>1329</v>
      </c>
      <c r="B283" s="42">
        <v>9763</v>
      </c>
      <c r="C283" s="40" t="s">
        <v>364</v>
      </c>
      <c r="D283" s="40" t="s">
        <v>365</v>
      </c>
      <c r="E283" s="40" t="s">
        <v>314</v>
      </c>
      <c r="F283" s="40" t="s">
        <v>366</v>
      </c>
      <c r="G283" s="40" t="s">
        <v>367</v>
      </c>
      <c r="H283" s="40" t="s">
        <v>242</v>
      </c>
      <c r="I283" s="40" t="s">
        <v>264</v>
      </c>
      <c r="J283" s="40" t="s">
        <v>97</v>
      </c>
      <c r="K283" s="40" t="s">
        <v>187</v>
      </c>
      <c r="L283" s="40" t="s">
        <v>244</v>
      </c>
      <c r="M283" s="40" t="s">
        <v>196</v>
      </c>
      <c r="N283" s="40" t="s">
        <v>323</v>
      </c>
      <c r="O283" s="40" t="s">
        <v>79</v>
      </c>
      <c r="P283" s="40" t="s">
        <v>324</v>
      </c>
      <c r="Q283" s="40" t="s">
        <v>172</v>
      </c>
      <c r="R283" s="40" t="s">
        <v>246</v>
      </c>
      <c r="S283" s="40" t="s">
        <v>84</v>
      </c>
      <c r="T283" s="40">
        <v>2.54</v>
      </c>
      <c r="U283" s="46">
        <v>46917</v>
      </c>
      <c r="V283" s="41">
        <v>7.9500000000000001E-2</v>
      </c>
      <c r="W283" s="41">
        <v>5.4100000000000002E-2</v>
      </c>
      <c r="X283" s="40" t="s">
        <v>247</v>
      </c>
      <c r="Y283" s="40"/>
      <c r="Z283" s="40">
        <v>42794.23</v>
      </c>
      <c r="AA283" s="40">
        <v>3.3719999999999999</v>
      </c>
      <c r="AB283" s="40">
        <v>107.2465</v>
      </c>
      <c r="AC283" s="40"/>
      <c r="AD283" s="40">
        <v>154.75899999999999</v>
      </c>
      <c r="AE283" s="40"/>
      <c r="AF283" s="40"/>
      <c r="AG283" s="40" t="s">
        <v>40</v>
      </c>
      <c r="AH283" s="41">
        <v>6.5837276922999996E-7</v>
      </c>
      <c r="AI283" s="41">
        <v>3.8077E-2</v>
      </c>
      <c r="AJ283" s="41">
        <v>2.1909999999999998E-3</v>
      </c>
      <c r="AK283" s="49"/>
    </row>
    <row r="284" spans="1:37" ht="15" x14ac:dyDescent="0.25">
      <c r="A284" s="42">
        <v>1329</v>
      </c>
      <c r="B284" s="42">
        <v>9763</v>
      </c>
      <c r="C284" s="40" t="s">
        <v>312</v>
      </c>
      <c r="D284" s="40" t="s">
        <v>313</v>
      </c>
      <c r="E284" s="40" t="s">
        <v>314</v>
      </c>
      <c r="F284" s="40" t="s">
        <v>315</v>
      </c>
      <c r="G284" s="40" t="s">
        <v>316</v>
      </c>
      <c r="H284" s="40" t="s">
        <v>242</v>
      </c>
      <c r="I284" s="40" t="s">
        <v>264</v>
      </c>
      <c r="J284" s="40" t="s">
        <v>97</v>
      </c>
      <c r="K284" s="40" t="s">
        <v>187</v>
      </c>
      <c r="L284" s="40" t="s">
        <v>244</v>
      </c>
      <c r="M284" s="40" t="s">
        <v>196</v>
      </c>
      <c r="N284" s="40" t="s">
        <v>317</v>
      </c>
      <c r="O284" s="40" t="s">
        <v>79</v>
      </c>
      <c r="P284" s="40" t="s">
        <v>318</v>
      </c>
      <c r="Q284" s="40" t="s">
        <v>172</v>
      </c>
      <c r="R284" s="40" t="s">
        <v>246</v>
      </c>
      <c r="S284" s="40" t="s">
        <v>84</v>
      </c>
      <c r="T284" s="40">
        <v>0.13</v>
      </c>
      <c r="U284" s="46">
        <v>49912</v>
      </c>
      <c r="V284" s="41">
        <v>5.8828999999999999E-2</v>
      </c>
      <c r="W284" s="41">
        <v>6.3200000000000006E-2</v>
      </c>
      <c r="X284" s="40" t="s">
        <v>267</v>
      </c>
      <c r="Y284" s="40"/>
      <c r="Z284" s="40">
        <v>7504.78</v>
      </c>
      <c r="AA284" s="40">
        <v>3.3719999999999999</v>
      </c>
      <c r="AB284" s="40">
        <v>90.096400000000003</v>
      </c>
      <c r="AC284" s="40"/>
      <c r="AD284" s="40">
        <v>22.8</v>
      </c>
      <c r="AE284" s="40"/>
      <c r="AF284" s="40"/>
      <c r="AG284" s="40" t="s">
        <v>40</v>
      </c>
      <c r="AH284" s="41">
        <v>1.42948190476E-7</v>
      </c>
      <c r="AI284" s="41">
        <v>5.6090000000000003E-3</v>
      </c>
      <c r="AJ284" s="41">
        <v>3.2200000000000002E-4</v>
      </c>
      <c r="AK284" s="49"/>
    </row>
    <row r="285" spans="1:37" ht="15" x14ac:dyDescent="0.25">
      <c r="A285" s="42">
        <v>1329</v>
      </c>
      <c r="B285" s="42">
        <v>9763</v>
      </c>
      <c r="C285" s="40" t="s">
        <v>373</v>
      </c>
      <c r="D285" s="40" t="s">
        <v>374</v>
      </c>
      <c r="E285" s="40" t="s">
        <v>314</v>
      </c>
      <c r="F285" s="40" t="s">
        <v>378</v>
      </c>
      <c r="G285" s="40" t="s">
        <v>379</v>
      </c>
      <c r="H285" s="40" t="s">
        <v>242</v>
      </c>
      <c r="I285" s="40" t="s">
        <v>264</v>
      </c>
      <c r="J285" s="40" t="s">
        <v>97</v>
      </c>
      <c r="K285" s="40" t="s">
        <v>187</v>
      </c>
      <c r="L285" s="40" t="s">
        <v>244</v>
      </c>
      <c r="M285" s="40" t="s">
        <v>196</v>
      </c>
      <c r="N285" s="40" t="s">
        <v>380</v>
      </c>
      <c r="O285" s="40" t="s">
        <v>79</v>
      </c>
      <c r="P285" s="40" t="s">
        <v>363</v>
      </c>
      <c r="Q285" s="40" t="s">
        <v>172</v>
      </c>
      <c r="R285" s="40" t="s">
        <v>246</v>
      </c>
      <c r="S285" s="40" t="s">
        <v>84</v>
      </c>
      <c r="T285" s="40">
        <v>3.84</v>
      </c>
      <c r="U285" s="46">
        <v>47406</v>
      </c>
      <c r="V285" s="41">
        <v>3.9E-2</v>
      </c>
      <c r="W285" s="41">
        <v>5.1799999999999999E-2</v>
      </c>
      <c r="X285" s="40" t="s">
        <v>247</v>
      </c>
      <c r="Y285" s="40"/>
      <c r="Z285" s="40">
        <v>22342.29</v>
      </c>
      <c r="AA285" s="40">
        <v>3.3719999999999999</v>
      </c>
      <c r="AB285" s="40">
        <v>96.275700000000001</v>
      </c>
      <c r="AC285" s="40"/>
      <c r="AD285" s="40">
        <v>72.531999999999996</v>
      </c>
      <c r="AE285" s="40"/>
      <c r="AF285" s="40"/>
      <c r="AG285" s="40" t="s">
        <v>40</v>
      </c>
      <c r="AH285" s="41">
        <v>6.3835114285699999E-7</v>
      </c>
      <c r="AI285" s="41">
        <v>1.7846000000000001E-2</v>
      </c>
      <c r="AJ285" s="41">
        <v>1.0269999999999999E-3</v>
      </c>
      <c r="AK285" s="49"/>
    </row>
    <row r="286" spans="1:37" ht="15" x14ac:dyDescent="0.25">
      <c r="A286" s="42">
        <v>1329</v>
      </c>
      <c r="B286" s="42">
        <v>12139</v>
      </c>
      <c r="C286" s="40" t="s">
        <v>261</v>
      </c>
      <c r="D286" s="40">
        <v>515334662</v>
      </c>
      <c r="E286" s="40" t="s">
        <v>239</v>
      </c>
      <c r="F286" s="40" t="s">
        <v>262</v>
      </c>
      <c r="G286" s="40" t="s">
        <v>263</v>
      </c>
      <c r="H286" s="40" t="s">
        <v>242</v>
      </c>
      <c r="I286" s="40" t="s">
        <v>264</v>
      </c>
      <c r="J286" s="40" t="s">
        <v>78</v>
      </c>
      <c r="K286" s="40" t="s">
        <v>78</v>
      </c>
      <c r="L286" s="40" t="s">
        <v>244</v>
      </c>
      <c r="M286" s="40" t="s">
        <v>139</v>
      </c>
      <c r="N286" s="40" t="s">
        <v>265</v>
      </c>
      <c r="O286" s="40" t="s">
        <v>79</v>
      </c>
      <c r="P286" s="40" t="s">
        <v>266</v>
      </c>
      <c r="Q286" s="40" t="s">
        <v>91</v>
      </c>
      <c r="R286" s="40" t="s">
        <v>246</v>
      </c>
      <c r="S286" s="40" t="s">
        <v>82</v>
      </c>
      <c r="T286" s="40">
        <v>2.59</v>
      </c>
      <c r="U286" s="46">
        <v>46995</v>
      </c>
      <c r="V286" s="41">
        <v>4.6899999999999997E-2</v>
      </c>
      <c r="W286" s="41">
        <v>6.2E-2</v>
      </c>
      <c r="X286" s="40" t="s">
        <v>267</v>
      </c>
      <c r="Y286" s="40"/>
      <c r="Z286" s="40">
        <v>77405.94</v>
      </c>
      <c r="AA286" s="40">
        <v>1</v>
      </c>
      <c r="AB286" s="40">
        <v>95.53</v>
      </c>
      <c r="AC286" s="40"/>
      <c r="AD286" s="40">
        <v>73.945999999999998</v>
      </c>
      <c r="AE286" s="40"/>
      <c r="AF286" s="40"/>
      <c r="AG286" s="40" t="s">
        <v>40</v>
      </c>
      <c r="AH286" s="41">
        <v>7.0166534151300005E-7</v>
      </c>
      <c r="AI286" s="41">
        <v>1.1853000000000001E-2</v>
      </c>
      <c r="AJ286" s="41">
        <v>7.0399999999999998E-4</v>
      </c>
      <c r="AK286" s="49"/>
    </row>
    <row r="287" spans="1:37" ht="15" x14ac:dyDescent="0.25">
      <c r="A287" s="42">
        <v>1329</v>
      </c>
      <c r="B287" s="42">
        <v>12139</v>
      </c>
      <c r="C287" s="40" t="s">
        <v>248</v>
      </c>
      <c r="D287" s="40">
        <v>520032046</v>
      </c>
      <c r="E287" s="40" t="s">
        <v>239</v>
      </c>
      <c r="F287" s="40" t="s">
        <v>308</v>
      </c>
      <c r="G287" s="40" t="s">
        <v>309</v>
      </c>
      <c r="H287" s="40" t="s">
        <v>242</v>
      </c>
      <c r="I287" s="40" t="s">
        <v>243</v>
      </c>
      <c r="J287" s="40" t="s">
        <v>78</v>
      </c>
      <c r="K287" s="40" t="s">
        <v>78</v>
      </c>
      <c r="L287" s="40" t="s">
        <v>244</v>
      </c>
      <c r="M287" s="40" t="s">
        <v>139</v>
      </c>
      <c r="N287" s="40" t="s">
        <v>245</v>
      </c>
      <c r="O287" s="40" t="s">
        <v>79</v>
      </c>
      <c r="P287" s="40" t="s">
        <v>188</v>
      </c>
      <c r="Q287" s="40" t="s">
        <v>91</v>
      </c>
      <c r="R287" s="40" t="s">
        <v>246</v>
      </c>
      <c r="S287" s="40" t="s">
        <v>82</v>
      </c>
      <c r="T287" s="40">
        <v>1.42</v>
      </c>
      <c r="U287" s="46">
        <v>46360</v>
      </c>
      <c r="V287" s="41">
        <v>5.0000000000000001E-3</v>
      </c>
      <c r="W287" s="41">
        <v>2.6100000000000002E-2</v>
      </c>
      <c r="X287" s="40" t="s">
        <v>247</v>
      </c>
      <c r="Y287" s="40"/>
      <c r="Z287" s="40">
        <v>87970.78</v>
      </c>
      <c r="AA287" s="40">
        <v>1</v>
      </c>
      <c r="AB287" s="40">
        <v>112.82</v>
      </c>
      <c r="AC287" s="40"/>
      <c r="AD287" s="40">
        <v>99.248999999999995</v>
      </c>
      <c r="AE287" s="40"/>
      <c r="AF287" s="40"/>
      <c r="AG287" s="40" t="s">
        <v>40</v>
      </c>
      <c r="AH287" s="41">
        <v>1.152596303791E-6</v>
      </c>
      <c r="AI287" s="41">
        <v>1.5909E-2</v>
      </c>
      <c r="AJ287" s="41">
        <v>9.4600000000000001E-4</v>
      </c>
      <c r="AK287" s="49"/>
    </row>
    <row r="288" spans="1:37" ht="15" x14ac:dyDescent="0.25">
      <c r="A288" s="42">
        <v>1329</v>
      </c>
      <c r="B288" s="42">
        <v>12139</v>
      </c>
      <c r="C288" s="40" t="s">
        <v>290</v>
      </c>
      <c r="D288" s="40">
        <v>520000472</v>
      </c>
      <c r="E288" s="40" t="s">
        <v>239</v>
      </c>
      <c r="F288" s="40" t="s">
        <v>291</v>
      </c>
      <c r="G288" s="40" t="s">
        <v>292</v>
      </c>
      <c r="H288" s="40" t="s">
        <v>242</v>
      </c>
      <c r="I288" s="40" t="s">
        <v>243</v>
      </c>
      <c r="J288" s="40" t="s">
        <v>78</v>
      </c>
      <c r="K288" s="40" t="s">
        <v>78</v>
      </c>
      <c r="L288" s="40" t="s">
        <v>244</v>
      </c>
      <c r="M288" s="40" t="s">
        <v>139</v>
      </c>
      <c r="N288" s="40" t="s">
        <v>293</v>
      </c>
      <c r="O288" s="40" t="s">
        <v>79</v>
      </c>
      <c r="P288" s="40" t="s">
        <v>188</v>
      </c>
      <c r="Q288" s="40" t="s">
        <v>91</v>
      </c>
      <c r="R288" s="40" t="s">
        <v>246</v>
      </c>
      <c r="S288" s="40" t="s">
        <v>82</v>
      </c>
      <c r="T288" s="40">
        <v>0.65</v>
      </c>
      <c r="U288" s="46">
        <v>46081</v>
      </c>
      <c r="V288" s="41">
        <v>4.4999999999999998E-2</v>
      </c>
      <c r="W288" s="41">
        <v>2.9499999999999998E-2</v>
      </c>
      <c r="X288" s="40" t="s">
        <v>247</v>
      </c>
      <c r="Y288" s="40"/>
      <c r="Z288" s="40">
        <v>10123.030000000001</v>
      </c>
      <c r="AA288" s="40">
        <v>1</v>
      </c>
      <c r="AB288" s="40">
        <v>121.68</v>
      </c>
      <c r="AC288" s="40"/>
      <c r="AD288" s="40">
        <v>12.318</v>
      </c>
      <c r="AE288" s="40"/>
      <c r="AF288" s="40"/>
      <c r="AG288" s="40" t="s">
        <v>40</v>
      </c>
      <c r="AH288" s="41">
        <v>6.8500578552000006E-8</v>
      </c>
      <c r="AI288" s="41">
        <v>1.9740000000000001E-3</v>
      </c>
      <c r="AJ288" s="41">
        <v>1.17E-4</v>
      </c>
      <c r="AK288" s="49"/>
    </row>
    <row r="289" spans="1:37" ht="15" x14ac:dyDescent="0.25">
      <c r="A289" s="42">
        <v>1329</v>
      </c>
      <c r="B289" s="42">
        <v>12139</v>
      </c>
      <c r="C289" s="40" t="s">
        <v>275</v>
      </c>
      <c r="D289" s="40">
        <v>520018078</v>
      </c>
      <c r="E289" s="40" t="s">
        <v>239</v>
      </c>
      <c r="F289" s="40" t="s">
        <v>310</v>
      </c>
      <c r="G289" s="40" t="s">
        <v>311</v>
      </c>
      <c r="H289" s="40" t="s">
        <v>242</v>
      </c>
      <c r="I289" s="40" t="s">
        <v>243</v>
      </c>
      <c r="J289" s="40" t="s">
        <v>78</v>
      </c>
      <c r="K289" s="40" t="s">
        <v>78</v>
      </c>
      <c r="L289" s="40" t="s">
        <v>244</v>
      </c>
      <c r="M289" s="40" t="s">
        <v>139</v>
      </c>
      <c r="N289" s="40" t="s">
        <v>245</v>
      </c>
      <c r="O289" s="40" t="s">
        <v>79</v>
      </c>
      <c r="P289" s="40" t="s">
        <v>80</v>
      </c>
      <c r="Q289" s="40" t="s">
        <v>81</v>
      </c>
      <c r="R289" s="40" t="s">
        <v>246</v>
      </c>
      <c r="S289" s="40" t="s">
        <v>82</v>
      </c>
      <c r="T289" s="40">
        <v>1</v>
      </c>
      <c r="U289" s="46">
        <v>46203</v>
      </c>
      <c r="V289" s="41">
        <v>8.3000000000000001E-3</v>
      </c>
      <c r="W289" s="41">
        <v>2.4799999999999999E-2</v>
      </c>
      <c r="X289" s="40" t="s">
        <v>247</v>
      </c>
      <c r="Y289" s="40"/>
      <c r="Z289" s="40">
        <v>35376.61</v>
      </c>
      <c r="AA289" s="40">
        <v>1</v>
      </c>
      <c r="AB289" s="40">
        <v>115.16</v>
      </c>
      <c r="AC289" s="40"/>
      <c r="AD289" s="40">
        <v>40.74</v>
      </c>
      <c r="AE289" s="40"/>
      <c r="AF289" s="40"/>
      <c r="AG289" s="40" t="s">
        <v>40</v>
      </c>
      <c r="AH289" s="41">
        <v>2.32595788942E-7</v>
      </c>
      <c r="AI289" s="41">
        <v>6.5300000000000002E-3</v>
      </c>
      <c r="AJ289" s="41">
        <v>3.88E-4</v>
      </c>
      <c r="AK289" s="49"/>
    </row>
    <row r="290" spans="1:37" ht="15" x14ac:dyDescent="0.25">
      <c r="A290" s="42">
        <v>1329</v>
      </c>
      <c r="B290" s="42">
        <v>12139</v>
      </c>
      <c r="C290" s="40" t="s">
        <v>275</v>
      </c>
      <c r="D290" s="40">
        <v>520018078</v>
      </c>
      <c r="E290" s="40" t="s">
        <v>239</v>
      </c>
      <c r="F290" s="40" t="s">
        <v>282</v>
      </c>
      <c r="G290" s="40" t="s">
        <v>283</v>
      </c>
      <c r="H290" s="40" t="s">
        <v>242</v>
      </c>
      <c r="I290" s="40" t="s">
        <v>243</v>
      </c>
      <c r="J290" s="40" t="s">
        <v>78</v>
      </c>
      <c r="K290" s="40" t="s">
        <v>78</v>
      </c>
      <c r="L290" s="40" t="s">
        <v>244</v>
      </c>
      <c r="M290" s="40" t="s">
        <v>139</v>
      </c>
      <c r="N290" s="40" t="s">
        <v>245</v>
      </c>
      <c r="O290" s="40" t="s">
        <v>79</v>
      </c>
      <c r="P290" s="40" t="s">
        <v>80</v>
      </c>
      <c r="Q290" s="40" t="s">
        <v>81</v>
      </c>
      <c r="R290" s="40" t="s">
        <v>246</v>
      </c>
      <c r="S290" s="40" t="s">
        <v>82</v>
      </c>
      <c r="T290" s="40">
        <v>4.3899999999999997</v>
      </c>
      <c r="U290" s="46">
        <v>48913</v>
      </c>
      <c r="V290" s="41">
        <v>2.0199999999999999E-2</v>
      </c>
      <c r="W290" s="41">
        <v>2.63E-2</v>
      </c>
      <c r="X290" s="40" t="s">
        <v>247</v>
      </c>
      <c r="Y290" s="40"/>
      <c r="Z290" s="40">
        <v>451151.15</v>
      </c>
      <c r="AA290" s="40">
        <v>1</v>
      </c>
      <c r="AB290" s="40">
        <v>102.52</v>
      </c>
      <c r="AC290" s="40"/>
      <c r="AD290" s="40">
        <v>462.52</v>
      </c>
      <c r="AE290" s="40"/>
      <c r="AF290" s="40"/>
      <c r="AG290" s="40" t="s">
        <v>40</v>
      </c>
      <c r="AH290" s="41">
        <v>1.2644314095E-6</v>
      </c>
      <c r="AI290" s="41">
        <v>7.4140999999999999E-2</v>
      </c>
      <c r="AJ290" s="41">
        <v>4.4079999999999996E-3</v>
      </c>
      <c r="AK290" s="49"/>
    </row>
    <row r="291" spans="1:37" ht="15" x14ac:dyDescent="0.25">
      <c r="A291" s="42">
        <v>1329</v>
      </c>
      <c r="B291" s="42">
        <v>12139</v>
      </c>
      <c r="C291" s="40" t="s">
        <v>248</v>
      </c>
      <c r="D291" s="40">
        <v>520032046</v>
      </c>
      <c r="E291" s="40" t="s">
        <v>239</v>
      </c>
      <c r="F291" s="40" t="s">
        <v>306</v>
      </c>
      <c r="G291" s="40" t="s">
        <v>307</v>
      </c>
      <c r="H291" s="40" t="s">
        <v>242</v>
      </c>
      <c r="I291" s="40" t="s">
        <v>243</v>
      </c>
      <c r="J291" s="40" t="s">
        <v>78</v>
      </c>
      <c r="K291" s="40" t="s">
        <v>78</v>
      </c>
      <c r="L291" s="40" t="s">
        <v>244</v>
      </c>
      <c r="M291" s="40" t="s">
        <v>139</v>
      </c>
      <c r="N291" s="40" t="s">
        <v>245</v>
      </c>
      <c r="O291" s="40" t="s">
        <v>79</v>
      </c>
      <c r="P291" s="40" t="s">
        <v>80</v>
      </c>
      <c r="Q291" s="40" t="s">
        <v>81</v>
      </c>
      <c r="R291" s="40" t="s">
        <v>246</v>
      </c>
      <c r="S291" s="40" t="s">
        <v>82</v>
      </c>
      <c r="T291" s="40">
        <v>0.98</v>
      </c>
      <c r="U291" s="46">
        <v>46196</v>
      </c>
      <c r="V291" s="41">
        <v>3.8E-3</v>
      </c>
      <c r="W291" s="41">
        <v>2.5499999999999998E-2</v>
      </c>
      <c r="X291" s="40" t="s">
        <v>247</v>
      </c>
      <c r="Y291" s="40"/>
      <c r="Z291" s="40">
        <v>176644.09</v>
      </c>
      <c r="AA291" s="40">
        <v>1</v>
      </c>
      <c r="AB291" s="40">
        <v>112.93</v>
      </c>
      <c r="AC291" s="40"/>
      <c r="AD291" s="40">
        <v>199.48400000000001</v>
      </c>
      <c r="AE291" s="40"/>
      <c r="AF291" s="40"/>
      <c r="AG291" s="40" t="s">
        <v>40</v>
      </c>
      <c r="AH291" s="41">
        <v>5.8881363333299998E-7</v>
      </c>
      <c r="AI291" s="41">
        <v>3.1975999999999997E-2</v>
      </c>
      <c r="AJ291" s="41">
        <v>1.9009999999999999E-3</v>
      </c>
      <c r="AK291" s="49"/>
    </row>
    <row r="292" spans="1:37" ht="15" x14ac:dyDescent="0.25">
      <c r="A292" s="42">
        <v>1329</v>
      </c>
      <c r="B292" s="42">
        <v>12139</v>
      </c>
      <c r="C292" s="40" t="s">
        <v>302</v>
      </c>
      <c r="D292" s="40">
        <v>1744984</v>
      </c>
      <c r="E292" s="40" t="s">
        <v>239</v>
      </c>
      <c r="F292" s="40" t="s">
        <v>303</v>
      </c>
      <c r="G292" s="40" t="s">
        <v>304</v>
      </c>
      <c r="H292" s="40" t="s">
        <v>242</v>
      </c>
      <c r="I292" s="40" t="s">
        <v>258</v>
      </c>
      <c r="J292" s="40" t="s">
        <v>78</v>
      </c>
      <c r="K292" s="40" t="s">
        <v>187</v>
      </c>
      <c r="L292" s="40" t="s">
        <v>244</v>
      </c>
      <c r="M292" s="40" t="s">
        <v>139</v>
      </c>
      <c r="N292" s="40" t="s">
        <v>300</v>
      </c>
      <c r="O292" s="40" t="s">
        <v>79</v>
      </c>
      <c r="P292" s="40" t="s">
        <v>113</v>
      </c>
      <c r="Q292" s="40" t="s">
        <v>113</v>
      </c>
      <c r="R292" s="40" t="s">
        <v>113</v>
      </c>
      <c r="S292" s="40" t="s">
        <v>82</v>
      </c>
      <c r="T292" s="40">
        <v>0.17</v>
      </c>
      <c r="U292" s="46">
        <v>45900</v>
      </c>
      <c r="V292" s="41">
        <v>6.8000000000000005E-2</v>
      </c>
      <c r="W292" s="41">
        <v>1.7988999999999999</v>
      </c>
      <c r="X292" s="40" t="s">
        <v>247</v>
      </c>
      <c r="Y292" s="40"/>
      <c r="Z292" s="40">
        <v>51288.99</v>
      </c>
      <c r="AA292" s="40">
        <v>1</v>
      </c>
      <c r="AB292" s="40">
        <v>85.66</v>
      </c>
      <c r="AC292" s="40"/>
      <c r="AD292" s="40">
        <v>43.933999999999997</v>
      </c>
      <c r="AE292" s="40"/>
      <c r="AF292" s="40"/>
      <c r="AG292" s="40" t="s">
        <v>40</v>
      </c>
      <c r="AH292" s="41">
        <v>1.852925939306E-6</v>
      </c>
      <c r="AI292" s="41">
        <v>7.0419999999999996E-3</v>
      </c>
      <c r="AJ292" s="41">
        <v>4.1800000000000002E-4</v>
      </c>
      <c r="AK292" s="49"/>
    </row>
    <row r="293" spans="1:37" ht="15" x14ac:dyDescent="0.25">
      <c r="A293" s="42">
        <v>1329</v>
      </c>
      <c r="B293" s="42">
        <v>12139</v>
      </c>
      <c r="C293" s="40" t="s">
        <v>255</v>
      </c>
      <c r="D293" s="40">
        <v>520029935</v>
      </c>
      <c r="E293" s="40" t="s">
        <v>239</v>
      </c>
      <c r="F293" s="40" t="s">
        <v>284</v>
      </c>
      <c r="G293" s="40" t="s">
        <v>285</v>
      </c>
      <c r="H293" s="40" t="s">
        <v>242</v>
      </c>
      <c r="I293" s="40" t="s">
        <v>243</v>
      </c>
      <c r="J293" s="40" t="s">
        <v>78</v>
      </c>
      <c r="K293" s="40" t="s">
        <v>78</v>
      </c>
      <c r="L293" s="40" t="s">
        <v>244</v>
      </c>
      <c r="M293" s="40" t="s">
        <v>139</v>
      </c>
      <c r="N293" s="40" t="s">
        <v>245</v>
      </c>
      <c r="O293" s="40" t="s">
        <v>79</v>
      </c>
      <c r="P293" s="40" t="s">
        <v>80</v>
      </c>
      <c r="Q293" s="40" t="s">
        <v>81</v>
      </c>
      <c r="R293" s="40" t="s">
        <v>246</v>
      </c>
      <c r="S293" s="40" t="s">
        <v>82</v>
      </c>
      <c r="T293" s="40">
        <v>4.8899999999999997</v>
      </c>
      <c r="U293" s="46">
        <v>49388</v>
      </c>
      <c r="V293" s="41">
        <v>2.1100000000000001E-2</v>
      </c>
      <c r="W293" s="41">
        <v>2.6200000000000001E-2</v>
      </c>
      <c r="X293" s="40" t="s">
        <v>247</v>
      </c>
      <c r="Y293" s="40"/>
      <c r="Z293" s="40">
        <v>407272.18</v>
      </c>
      <c r="AA293" s="40">
        <v>1</v>
      </c>
      <c r="AB293" s="40">
        <v>103.16</v>
      </c>
      <c r="AC293" s="40"/>
      <c r="AD293" s="40">
        <v>420.142</v>
      </c>
      <c r="AE293" s="40"/>
      <c r="AF293" s="40"/>
      <c r="AG293" s="40" t="s">
        <v>40</v>
      </c>
      <c r="AH293" s="41">
        <v>1.565450628447E-6</v>
      </c>
      <c r="AI293" s="41">
        <v>6.7347000000000004E-2</v>
      </c>
      <c r="AJ293" s="41">
        <v>4.0039999999999997E-3</v>
      </c>
      <c r="AK293" s="49"/>
    </row>
    <row r="294" spans="1:37" ht="15" x14ac:dyDescent="0.25">
      <c r="A294" s="42">
        <v>1329</v>
      </c>
      <c r="B294" s="42">
        <v>12139</v>
      </c>
      <c r="C294" s="40" t="s">
        <v>251</v>
      </c>
      <c r="D294" s="40">
        <v>520025586</v>
      </c>
      <c r="E294" s="40" t="s">
        <v>239</v>
      </c>
      <c r="F294" s="40" t="s">
        <v>252</v>
      </c>
      <c r="G294" s="40" t="s">
        <v>253</v>
      </c>
      <c r="H294" s="40" t="s">
        <v>242</v>
      </c>
      <c r="I294" s="40" t="s">
        <v>243</v>
      </c>
      <c r="J294" s="40" t="s">
        <v>78</v>
      </c>
      <c r="K294" s="40" t="s">
        <v>78</v>
      </c>
      <c r="L294" s="40" t="s">
        <v>244</v>
      </c>
      <c r="M294" s="40" t="s">
        <v>139</v>
      </c>
      <c r="N294" s="40" t="s">
        <v>254</v>
      </c>
      <c r="O294" s="40" t="s">
        <v>79</v>
      </c>
      <c r="P294" s="40" t="s">
        <v>113</v>
      </c>
      <c r="Q294" s="40" t="s">
        <v>113</v>
      </c>
      <c r="R294" s="40" t="s">
        <v>113</v>
      </c>
      <c r="S294" s="40" t="s">
        <v>82</v>
      </c>
      <c r="T294" s="40">
        <v>2.44</v>
      </c>
      <c r="U294" s="46">
        <v>46934</v>
      </c>
      <c r="V294" s="41">
        <v>3.6999999999999998E-2</v>
      </c>
      <c r="W294" s="41">
        <v>3.6799999999999999E-2</v>
      </c>
      <c r="X294" s="40" t="s">
        <v>247</v>
      </c>
      <c r="Y294" s="40"/>
      <c r="Z294" s="40">
        <v>84466.61</v>
      </c>
      <c r="AA294" s="40">
        <v>1</v>
      </c>
      <c r="AB294" s="40">
        <v>117.19</v>
      </c>
      <c r="AC294" s="40"/>
      <c r="AD294" s="40">
        <v>98.986000000000004</v>
      </c>
      <c r="AE294" s="40"/>
      <c r="AF294" s="40"/>
      <c r="AG294" s="40" t="s">
        <v>40</v>
      </c>
      <c r="AH294" s="41">
        <v>1.917778752989E-6</v>
      </c>
      <c r="AI294" s="41">
        <v>1.5866999999999999E-2</v>
      </c>
      <c r="AJ294" s="41">
        <v>9.4300000000000004E-4</v>
      </c>
      <c r="AK294" s="49"/>
    </row>
    <row r="295" spans="1:37" ht="15" x14ac:dyDescent="0.25">
      <c r="A295" s="42">
        <v>1329</v>
      </c>
      <c r="B295" s="42">
        <v>12139</v>
      </c>
      <c r="C295" s="40" t="s">
        <v>261</v>
      </c>
      <c r="D295" s="40">
        <v>515334662</v>
      </c>
      <c r="E295" s="40" t="s">
        <v>239</v>
      </c>
      <c r="F295" s="40" t="s">
        <v>294</v>
      </c>
      <c r="G295" s="40" t="s">
        <v>295</v>
      </c>
      <c r="H295" s="40" t="s">
        <v>242</v>
      </c>
      <c r="I295" s="40" t="s">
        <v>264</v>
      </c>
      <c r="J295" s="40" t="s">
        <v>78</v>
      </c>
      <c r="K295" s="40" t="s">
        <v>78</v>
      </c>
      <c r="L295" s="40" t="s">
        <v>244</v>
      </c>
      <c r="M295" s="40" t="s">
        <v>139</v>
      </c>
      <c r="N295" s="40" t="s">
        <v>265</v>
      </c>
      <c r="O295" s="40" t="s">
        <v>79</v>
      </c>
      <c r="P295" s="40" t="s">
        <v>266</v>
      </c>
      <c r="Q295" s="40" t="s">
        <v>91</v>
      </c>
      <c r="R295" s="40" t="s">
        <v>246</v>
      </c>
      <c r="S295" s="40" t="s">
        <v>82</v>
      </c>
      <c r="T295" s="40">
        <v>2.4300000000000002</v>
      </c>
      <c r="U295" s="46">
        <v>46995</v>
      </c>
      <c r="V295" s="41">
        <v>4.6899999999999997E-2</v>
      </c>
      <c r="W295" s="41">
        <v>6.1499999999999999E-2</v>
      </c>
      <c r="X295" s="40" t="s">
        <v>267</v>
      </c>
      <c r="Y295" s="40"/>
      <c r="Z295" s="40">
        <v>149809.32999999999</v>
      </c>
      <c r="AA295" s="40">
        <v>1</v>
      </c>
      <c r="AB295" s="40">
        <v>94.12</v>
      </c>
      <c r="AC295" s="40"/>
      <c r="AD295" s="40">
        <v>141.001</v>
      </c>
      <c r="AE295" s="40"/>
      <c r="AF295" s="40"/>
      <c r="AG295" s="40" t="s">
        <v>40</v>
      </c>
      <c r="AH295" s="41">
        <v>1.1572204690470001E-6</v>
      </c>
      <c r="AI295" s="41">
        <v>2.2602000000000001E-2</v>
      </c>
      <c r="AJ295" s="41">
        <v>1.343E-3</v>
      </c>
      <c r="AK295" s="49"/>
    </row>
    <row r="296" spans="1:37" ht="15" x14ac:dyDescent="0.25">
      <c r="A296" s="42">
        <v>1329</v>
      </c>
      <c r="B296" s="42">
        <v>12139</v>
      </c>
      <c r="C296" s="40" t="s">
        <v>238</v>
      </c>
      <c r="D296" s="40">
        <v>520000118</v>
      </c>
      <c r="E296" s="40" t="s">
        <v>239</v>
      </c>
      <c r="F296" s="40" t="s">
        <v>288</v>
      </c>
      <c r="G296" s="40" t="s">
        <v>289</v>
      </c>
      <c r="H296" s="40" t="s">
        <v>242</v>
      </c>
      <c r="I296" s="40" t="s">
        <v>243</v>
      </c>
      <c r="J296" s="40" t="s">
        <v>78</v>
      </c>
      <c r="K296" s="40" t="s">
        <v>78</v>
      </c>
      <c r="L296" s="40" t="s">
        <v>244</v>
      </c>
      <c r="M296" s="40" t="s">
        <v>139</v>
      </c>
      <c r="N296" s="40" t="s">
        <v>245</v>
      </c>
      <c r="O296" s="40" t="s">
        <v>79</v>
      </c>
      <c r="P296" s="40" t="s">
        <v>80</v>
      </c>
      <c r="Q296" s="40" t="s">
        <v>81</v>
      </c>
      <c r="R296" s="40" t="s">
        <v>246</v>
      </c>
      <c r="S296" s="40" t="s">
        <v>82</v>
      </c>
      <c r="T296" s="40">
        <v>3.72</v>
      </c>
      <c r="U296" s="46">
        <v>48547</v>
      </c>
      <c r="V296" s="41">
        <v>1.3899999999999999E-2</v>
      </c>
      <c r="W296" s="41">
        <v>2.5000000000000001E-2</v>
      </c>
      <c r="X296" s="40" t="s">
        <v>247</v>
      </c>
      <c r="Y296" s="40"/>
      <c r="Z296" s="40">
        <v>218856.94</v>
      </c>
      <c r="AA296" s="40">
        <v>1</v>
      </c>
      <c r="AB296" s="40">
        <v>105.13</v>
      </c>
      <c r="AC296" s="40"/>
      <c r="AD296" s="40">
        <v>230.084</v>
      </c>
      <c r="AE296" s="40"/>
      <c r="AF296" s="40"/>
      <c r="AG296" s="40" t="s">
        <v>40</v>
      </c>
      <c r="AH296" s="41">
        <v>1.367855875E-6</v>
      </c>
      <c r="AI296" s="41">
        <v>3.6881999999999998E-2</v>
      </c>
      <c r="AJ296" s="41">
        <v>2.1930000000000001E-3</v>
      </c>
      <c r="AK296" s="49"/>
    </row>
    <row r="297" spans="1:37" ht="15" x14ac:dyDescent="0.25">
      <c r="A297" s="42">
        <v>1329</v>
      </c>
      <c r="B297" s="42">
        <v>12139</v>
      </c>
      <c r="C297" s="40" t="s">
        <v>238</v>
      </c>
      <c r="D297" s="40">
        <v>520000118</v>
      </c>
      <c r="E297" s="40" t="s">
        <v>239</v>
      </c>
      <c r="F297" s="40" t="s">
        <v>240</v>
      </c>
      <c r="G297" s="40" t="s">
        <v>241</v>
      </c>
      <c r="H297" s="40" t="s">
        <v>242</v>
      </c>
      <c r="I297" s="40" t="s">
        <v>243</v>
      </c>
      <c r="J297" s="40" t="s">
        <v>78</v>
      </c>
      <c r="K297" s="40" t="s">
        <v>78</v>
      </c>
      <c r="L297" s="40" t="s">
        <v>244</v>
      </c>
      <c r="M297" s="40" t="s">
        <v>139</v>
      </c>
      <c r="N297" s="40" t="s">
        <v>245</v>
      </c>
      <c r="O297" s="40" t="s">
        <v>79</v>
      </c>
      <c r="P297" s="40" t="s">
        <v>80</v>
      </c>
      <c r="Q297" s="40" t="s">
        <v>81</v>
      </c>
      <c r="R297" s="40" t="s">
        <v>246</v>
      </c>
      <c r="S297" s="40" t="s">
        <v>82</v>
      </c>
      <c r="T297" s="40">
        <v>1.81</v>
      </c>
      <c r="U297" s="46">
        <v>46872</v>
      </c>
      <c r="V297" s="41">
        <v>6.0000000000000001E-3</v>
      </c>
      <c r="W297" s="41">
        <v>2.47E-2</v>
      </c>
      <c r="X297" s="40" t="s">
        <v>247</v>
      </c>
      <c r="Y297" s="40"/>
      <c r="Z297" s="40">
        <v>80649.55</v>
      </c>
      <c r="AA297" s="40">
        <v>1</v>
      </c>
      <c r="AB297" s="40">
        <v>114.32</v>
      </c>
      <c r="AC297" s="40"/>
      <c r="AD297" s="40">
        <v>92.198999999999998</v>
      </c>
      <c r="AE297" s="40"/>
      <c r="AF297" s="40"/>
      <c r="AG297" s="40" t="s">
        <v>40</v>
      </c>
      <c r="AH297" s="41">
        <v>1.208697424553E-6</v>
      </c>
      <c r="AI297" s="41">
        <v>1.4779E-2</v>
      </c>
      <c r="AJ297" s="41">
        <v>8.7799999999999998E-4</v>
      </c>
      <c r="AK297" s="49"/>
    </row>
    <row r="298" spans="1:37" ht="15" x14ac:dyDescent="0.25">
      <c r="A298" s="42">
        <v>1329</v>
      </c>
      <c r="B298" s="42">
        <v>12139</v>
      </c>
      <c r="C298" s="40" t="s">
        <v>248</v>
      </c>
      <c r="D298" s="40">
        <v>520032046</v>
      </c>
      <c r="E298" s="40" t="s">
        <v>239</v>
      </c>
      <c r="F298" s="40" t="s">
        <v>259</v>
      </c>
      <c r="G298" s="40" t="s">
        <v>260</v>
      </c>
      <c r="H298" s="40" t="s">
        <v>242</v>
      </c>
      <c r="I298" s="40" t="s">
        <v>243</v>
      </c>
      <c r="J298" s="40" t="s">
        <v>78</v>
      </c>
      <c r="K298" s="40" t="s">
        <v>78</v>
      </c>
      <c r="L298" s="40" t="s">
        <v>244</v>
      </c>
      <c r="M298" s="40" t="s">
        <v>139</v>
      </c>
      <c r="N298" s="40" t="s">
        <v>245</v>
      </c>
      <c r="O298" s="40" t="s">
        <v>79</v>
      </c>
      <c r="P298" s="40" t="s">
        <v>80</v>
      </c>
      <c r="Q298" s="40" t="s">
        <v>81</v>
      </c>
      <c r="R298" s="40" t="s">
        <v>246</v>
      </c>
      <c r="S298" s="40" t="s">
        <v>82</v>
      </c>
      <c r="T298" s="40">
        <v>5.34</v>
      </c>
      <c r="U298" s="46">
        <v>50007</v>
      </c>
      <c r="V298" s="41">
        <v>2.6800000000000001E-2</v>
      </c>
      <c r="W298" s="41">
        <v>2.63E-2</v>
      </c>
      <c r="X298" s="40" t="s">
        <v>247</v>
      </c>
      <c r="Y298" s="40"/>
      <c r="Z298" s="40">
        <v>349950.94</v>
      </c>
      <c r="AA298" s="40">
        <v>1</v>
      </c>
      <c r="AB298" s="40">
        <v>103.01</v>
      </c>
      <c r="AC298" s="40"/>
      <c r="AD298" s="40">
        <v>360.48399999999998</v>
      </c>
      <c r="AE298" s="40"/>
      <c r="AF298" s="40"/>
      <c r="AG298" s="40" t="s">
        <v>40</v>
      </c>
      <c r="AH298" s="41">
        <v>1.249824785714E-6</v>
      </c>
      <c r="AI298" s="41">
        <v>5.7784000000000002E-2</v>
      </c>
      <c r="AJ298" s="41">
        <v>3.4359999999999998E-3</v>
      </c>
      <c r="AK298" s="49"/>
    </row>
    <row r="299" spans="1:37" ht="15" x14ac:dyDescent="0.25">
      <c r="A299" s="42">
        <v>1329</v>
      </c>
      <c r="B299" s="42">
        <v>12139</v>
      </c>
      <c r="C299" s="40" t="s">
        <v>255</v>
      </c>
      <c r="D299" s="40">
        <v>520029935</v>
      </c>
      <c r="E299" s="40" t="s">
        <v>239</v>
      </c>
      <c r="F299" s="40" t="s">
        <v>256</v>
      </c>
      <c r="G299" s="40" t="s">
        <v>257</v>
      </c>
      <c r="H299" s="40" t="s">
        <v>242</v>
      </c>
      <c r="I299" s="40" t="s">
        <v>258</v>
      </c>
      <c r="J299" s="40" t="s">
        <v>78</v>
      </c>
      <c r="K299" s="40" t="s">
        <v>78</v>
      </c>
      <c r="L299" s="40" t="s">
        <v>244</v>
      </c>
      <c r="M299" s="40" t="s">
        <v>139</v>
      </c>
      <c r="N299" s="40" t="s">
        <v>245</v>
      </c>
      <c r="O299" s="40" t="s">
        <v>79</v>
      </c>
      <c r="P299" s="40" t="s">
        <v>80</v>
      </c>
      <c r="Q299" s="40" t="s">
        <v>81</v>
      </c>
      <c r="R299" s="40" t="s">
        <v>246</v>
      </c>
      <c r="S299" s="40" t="s">
        <v>82</v>
      </c>
      <c r="T299" s="40">
        <v>0</v>
      </c>
      <c r="U299" s="46">
        <v>47822</v>
      </c>
      <c r="V299" s="41">
        <v>2.6800000000000001E-2</v>
      </c>
      <c r="W299" s="41">
        <v>0</v>
      </c>
      <c r="X299" s="40" t="s">
        <v>247</v>
      </c>
      <c r="Y299" s="40"/>
      <c r="Z299" s="40">
        <v>0</v>
      </c>
      <c r="AA299" s="40">
        <v>1</v>
      </c>
      <c r="AB299" s="40">
        <v>97.18</v>
      </c>
      <c r="AC299" s="40"/>
      <c r="AD299" s="40">
        <v>0</v>
      </c>
      <c r="AE299" s="40"/>
      <c r="AF299" s="40"/>
      <c r="AG299" s="40" t="s">
        <v>40</v>
      </c>
      <c r="AH299" s="41">
        <v>0</v>
      </c>
      <c r="AI299" s="41">
        <v>0</v>
      </c>
      <c r="AJ299" s="41">
        <v>0</v>
      </c>
      <c r="AK299" s="49"/>
    </row>
    <row r="300" spans="1:37" ht="15" x14ac:dyDescent="0.25">
      <c r="A300" s="42">
        <v>1329</v>
      </c>
      <c r="B300" s="42">
        <v>12139</v>
      </c>
      <c r="C300" s="40" t="s">
        <v>296</v>
      </c>
      <c r="D300" s="40">
        <v>633896</v>
      </c>
      <c r="E300" s="40" t="s">
        <v>239</v>
      </c>
      <c r="F300" s="40" t="s">
        <v>297</v>
      </c>
      <c r="G300" s="40" t="s">
        <v>298</v>
      </c>
      <c r="H300" s="40" t="s">
        <v>242</v>
      </c>
      <c r="I300" s="40" t="s">
        <v>264</v>
      </c>
      <c r="J300" s="40" t="s">
        <v>78</v>
      </c>
      <c r="K300" s="40" t="s">
        <v>299</v>
      </c>
      <c r="L300" s="40" t="s">
        <v>244</v>
      </c>
      <c r="M300" s="40" t="s">
        <v>139</v>
      </c>
      <c r="N300" s="40" t="s">
        <v>300</v>
      </c>
      <c r="O300" s="40" t="s">
        <v>79</v>
      </c>
      <c r="P300" s="40" t="s">
        <v>301</v>
      </c>
      <c r="Q300" s="40" t="s">
        <v>91</v>
      </c>
      <c r="R300" s="40" t="s">
        <v>246</v>
      </c>
      <c r="S300" s="40" t="s">
        <v>82</v>
      </c>
      <c r="T300" s="40">
        <v>2.46</v>
      </c>
      <c r="U300" s="46">
        <v>46944</v>
      </c>
      <c r="V300" s="41">
        <v>4.2999999999999997E-2</v>
      </c>
      <c r="W300" s="41">
        <v>6.9699999999999998E-2</v>
      </c>
      <c r="X300" s="40" t="s">
        <v>267</v>
      </c>
      <c r="Y300" s="40"/>
      <c r="Z300" s="40">
        <v>553857.29</v>
      </c>
      <c r="AA300" s="40">
        <v>1</v>
      </c>
      <c r="AB300" s="40">
        <v>91.8</v>
      </c>
      <c r="AC300" s="40"/>
      <c r="AD300" s="40">
        <v>508.44099999999997</v>
      </c>
      <c r="AE300" s="40"/>
      <c r="AF300" s="40"/>
      <c r="AG300" s="40" t="s">
        <v>40</v>
      </c>
      <c r="AH300" s="41">
        <v>5.2669389306840002E-6</v>
      </c>
      <c r="AI300" s="41">
        <v>8.1502000000000005E-2</v>
      </c>
      <c r="AJ300" s="41">
        <v>4.8459999999999996E-3</v>
      </c>
      <c r="AK300" s="49"/>
    </row>
    <row r="301" spans="1:37" ht="15" x14ac:dyDescent="0.25">
      <c r="A301" s="42">
        <v>1329</v>
      </c>
      <c r="B301" s="42">
        <v>12139</v>
      </c>
      <c r="C301" s="40" t="s">
        <v>268</v>
      </c>
      <c r="D301" s="40">
        <v>513141879</v>
      </c>
      <c r="E301" s="40" t="s">
        <v>239</v>
      </c>
      <c r="F301" s="40" t="s">
        <v>269</v>
      </c>
      <c r="G301" s="40" t="s">
        <v>270</v>
      </c>
      <c r="H301" s="40" t="s">
        <v>242</v>
      </c>
      <c r="I301" s="40" t="s">
        <v>243</v>
      </c>
      <c r="J301" s="40" t="s">
        <v>78</v>
      </c>
      <c r="K301" s="40" t="s">
        <v>78</v>
      </c>
      <c r="L301" s="40" t="s">
        <v>244</v>
      </c>
      <c r="M301" s="40" t="s">
        <v>139</v>
      </c>
      <c r="N301" s="40" t="s">
        <v>245</v>
      </c>
      <c r="O301" s="40" t="s">
        <v>79</v>
      </c>
      <c r="P301" s="40" t="s">
        <v>80</v>
      </c>
      <c r="Q301" s="40" t="s">
        <v>81</v>
      </c>
      <c r="R301" s="40" t="s">
        <v>246</v>
      </c>
      <c r="S301" s="40" t="s">
        <v>82</v>
      </c>
      <c r="T301" s="40">
        <v>0.19</v>
      </c>
      <c r="U301" s="46">
        <v>45910</v>
      </c>
      <c r="V301" s="41">
        <v>1E-3</v>
      </c>
      <c r="W301" s="41">
        <v>2.2200000000000001E-2</v>
      </c>
      <c r="X301" s="40" t="s">
        <v>247</v>
      </c>
      <c r="Y301" s="40"/>
      <c r="Z301" s="40">
        <v>88367.98</v>
      </c>
      <c r="AA301" s="40">
        <v>1</v>
      </c>
      <c r="AB301" s="40">
        <v>115.96</v>
      </c>
      <c r="AC301" s="40"/>
      <c r="AD301" s="40">
        <v>102.47199999999999</v>
      </c>
      <c r="AE301" s="40"/>
      <c r="AF301" s="40"/>
      <c r="AG301" s="40" t="s">
        <v>40</v>
      </c>
      <c r="AH301" s="41">
        <v>5.8911986666600005E-7</v>
      </c>
      <c r="AI301" s="41">
        <v>1.6424999999999999E-2</v>
      </c>
      <c r="AJ301" s="41">
        <v>9.7599999999999998E-4</v>
      </c>
      <c r="AK301" s="49"/>
    </row>
    <row r="302" spans="1:37" ht="15" x14ac:dyDescent="0.25">
      <c r="A302" s="42">
        <v>1329</v>
      </c>
      <c r="B302" s="42">
        <v>12139</v>
      </c>
      <c r="C302" s="40" t="s">
        <v>275</v>
      </c>
      <c r="D302" s="40">
        <v>520018078</v>
      </c>
      <c r="E302" s="40" t="s">
        <v>239</v>
      </c>
      <c r="F302" s="40" t="s">
        <v>276</v>
      </c>
      <c r="G302" s="40" t="s">
        <v>277</v>
      </c>
      <c r="H302" s="40" t="s">
        <v>242</v>
      </c>
      <c r="I302" s="40" t="s">
        <v>243</v>
      </c>
      <c r="J302" s="40" t="s">
        <v>78</v>
      </c>
      <c r="K302" s="40" t="s">
        <v>78</v>
      </c>
      <c r="L302" s="40" t="s">
        <v>244</v>
      </c>
      <c r="M302" s="40" t="s">
        <v>139</v>
      </c>
      <c r="N302" s="40" t="s">
        <v>245</v>
      </c>
      <c r="O302" s="40" t="s">
        <v>79</v>
      </c>
      <c r="P302" s="40" t="s">
        <v>80</v>
      </c>
      <c r="Q302" s="40" t="s">
        <v>81</v>
      </c>
      <c r="R302" s="40" t="s">
        <v>246</v>
      </c>
      <c r="S302" s="40" t="s">
        <v>82</v>
      </c>
      <c r="T302" s="40">
        <v>2.09</v>
      </c>
      <c r="U302" s="46">
        <v>47361</v>
      </c>
      <c r="V302" s="41">
        <v>1.8599999999999998E-2</v>
      </c>
      <c r="W302" s="41">
        <v>2.5600000000000001E-2</v>
      </c>
      <c r="X302" s="40" t="s">
        <v>247</v>
      </c>
      <c r="Y302" s="40"/>
      <c r="Z302" s="40">
        <v>406036.03</v>
      </c>
      <c r="AA302" s="40">
        <v>1</v>
      </c>
      <c r="AB302" s="40">
        <v>104.2</v>
      </c>
      <c r="AC302" s="40"/>
      <c r="AD302" s="40">
        <v>423.09</v>
      </c>
      <c r="AE302" s="40"/>
      <c r="AF302" s="40"/>
      <c r="AG302" s="40" t="s">
        <v>40</v>
      </c>
      <c r="AH302" s="41">
        <v>1.412930605895E-6</v>
      </c>
      <c r="AI302" s="41">
        <v>6.7820000000000005E-2</v>
      </c>
      <c r="AJ302" s="41">
        <v>4.032E-3</v>
      </c>
      <c r="AK302" s="49"/>
    </row>
    <row r="303" spans="1:37" ht="15" x14ac:dyDescent="0.25">
      <c r="A303" s="42">
        <v>1329</v>
      </c>
      <c r="B303" s="42">
        <v>12139</v>
      </c>
      <c r="C303" s="40" t="s">
        <v>271</v>
      </c>
      <c r="D303" s="40">
        <v>513682146</v>
      </c>
      <c r="E303" s="40" t="s">
        <v>239</v>
      </c>
      <c r="F303" s="40" t="s">
        <v>272</v>
      </c>
      <c r="G303" s="40" t="s">
        <v>273</v>
      </c>
      <c r="H303" s="40" t="s">
        <v>242</v>
      </c>
      <c r="I303" s="40" t="s">
        <v>243</v>
      </c>
      <c r="J303" s="40" t="s">
        <v>78</v>
      </c>
      <c r="K303" s="40" t="s">
        <v>78</v>
      </c>
      <c r="L303" s="40" t="s">
        <v>244</v>
      </c>
      <c r="M303" s="40" t="s">
        <v>139</v>
      </c>
      <c r="N303" s="40" t="s">
        <v>245</v>
      </c>
      <c r="O303" s="40" t="s">
        <v>79</v>
      </c>
      <c r="P303" s="40" t="s">
        <v>274</v>
      </c>
      <c r="Q303" s="40" t="s">
        <v>81</v>
      </c>
      <c r="R303" s="40" t="s">
        <v>246</v>
      </c>
      <c r="S303" s="40" t="s">
        <v>82</v>
      </c>
      <c r="T303" s="40">
        <v>0.99</v>
      </c>
      <c r="U303" s="46">
        <v>46387</v>
      </c>
      <c r="V303" s="41">
        <v>2E-3</v>
      </c>
      <c r="W303" s="41">
        <v>2.46E-2</v>
      </c>
      <c r="X303" s="40" t="s">
        <v>247</v>
      </c>
      <c r="Y303" s="40"/>
      <c r="Z303" s="40">
        <v>20505.8</v>
      </c>
      <c r="AA303" s="40">
        <v>1</v>
      </c>
      <c r="AB303" s="40">
        <v>113.44</v>
      </c>
      <c r="AC303" s="40"/>
      <c r="AD303" s="40">
        <v>23.262</v>
      </c>
      <c r="AE303" s="40"/>
      <c r="AF303" s="40"/>
      <c r="AG303" s="40" t="s">
        <v>40</v>
      </c>
      <c r="AH303" s="41">
        <v>7.3546612531900005E-7</v>
      </c>
      <c r="AI303" s="41">
        <v>3.728E-3</v>
      </c>
      <c r="AJ303" s="41">
        <v>2.2100000000000001E-4</v>
      </c>
      <c r="AK303" s="49"/>
    </row>
    <row r="304" spans="1:37" ht="15" x14ac:dyDescent="0.25">
      <c r="A304" s="42">
        <v>1329</v>
      </c>
      <c r="B304" s="42">
        <v>12139</v>
      </c>
      <c r="C304" s="40" t="s">
        <v>248</v>
      </c>
      <c r="D304" s="40">
        <v>520032046</v>
      </c>
      <c r="E304" s="40" t="s">
        <v>239</v>
      </c>
      <c r="F304" s="40" t="s">
        <v>249</v>
      </c>
      <c r="G304" s="40" t="s">
        <v>250</v>
      </c>
      <c r="H304" s="40" t="s">
        <v>242</v>
      </c>
      <c r="I304" s="40" t="s">
        <v>243</v>
      </c>
      <c r="J304" s="40" t="s">
        <v>78</v>
      </c>
      <c r="K304" s="40" t="s">
        <v>78</v>
      </c>
      <c r="L304" s="40" t="s">
        <v>244</v>
      </c>
      <c r="M304" s="40" t="s">
        <v>139</v>
      </c>
      <c r="N304" s="40" t="s">
        <v>245</v>
      </c>
      <c r="O304" s="40" t="s">
        <v>79</v>
      </c>
      <c r="P304" s="40" t="s">
        <v>80</v>
      </c>
      <c r="Q304" s="40" t="s">
        <v>81</v>
      </c>
      <c r="R304" s="40" t="s">
        <v>246</v>
      </c>
      <c r="S304" s="40" t="s">
        <v>82</v>
      </c>
      <c r="T304" s="40">
        <v>4.2</v>
      </c>
      <c r="U304" s="46">
        <v>48938</v>
      </c>
      <c r="V304" s="41">
        <v>1.9900000000000001E-2</v>
      </c>
      <c r="W304" s="41">
        <v>2.5700000000000001E-2</v>
      </c>
      <c r="X304" s="40" t="s">
        <v>247</v>
      </c>
      <c r="Y304" s="40"/>
      <c r="Z304" s="40">
        <v>405751.91</v>
      </c>
      <c r="AA304" s="40">
        <v>1</v>
      </c>
      <c r="AB304" s="40">
        <v>103.57</v>
      </c>
      <c r="AC304" s="40"/>
      <c r="AD304" s="40">
        <v>420.23700000000002</v>
      </c>
      <c r="AE304" s="40"/>
      <c r="AF304" s="40"/>
      <c r="AG304" s="40" t="s">
        <v>40</v>
      </c>
      <c r="AH304" s="41">
        <v>1.6697609465020001E-6</v>
      </c>
      <c r="AI304" s="41">
        <v>6.7363000000000006E-2</v>
      </c>
      <c r="AJ304" s="41">
        <v>4.0049999999999999E-3</v>
      </c>
      <c r="AK304" s="49"/>
    </row>
    <row r="305" spans="1:37" ht="15" x14ac:dyDescent="0.25">
      <c r="A305" s="42">
        <v>1329</v>
      </c>
      <c r="B305" s="42">
        <v>12139</v>
      </c>
      <c r="C305" s="40" t="s">
        <v>248</v>
      </c>
      <c r="D305" s="40">
        <v>520032046</v>
      </c>
      <c r="E305" s="40" t="s">
        <v>239</v>
      </c>
      <c r="F305" s="40" t="s">
        <v>286</v>
      </c>
      <c r="G305" s="40" t="s">
        <v>287</v>
      </c>
      <c r="H305" s="40" t="s">
        <v>242</v>
      </c>
      <c r="I305" s="40" t="s">
        <v>243</v>
      </c>
      <c r="J305" s="40" t="s">
        <v>78</v>
      </c>
      <c r="K305" s="40" t="s">
        <v>78</v>
      </c>
      <c r="L305" s="40" t="s">
        <v>244</v>
      </c>
      <c r="M305" s="40" t="s">
        <v>139</v>
      </c>
      <c r="N305" s="40" t="s">
        <v>245</v>
      </c>
      <c r="O305" s="40" t="s">
        <v>79</v>
      </c>
      <c r="P305" s="40" t="s">
        <v>80</v>
      </c>
      <c r="Q305" s="40" t="s">
        <v>81</v>
      </c>
      <c r="R305" s="40" t="s">
        <v>246</v>
      </c>
      <c r="S305" s="40" t="s">
        <v>82</v>
      </c>
      <c r="T305" s="40">
        <v>2.21</v>
      </c>
      <c r="U305" s="46">
        <v>46658</v>
      </c>
      <c r="V305" s="41">
        <v>1.2200000000000001E-2</v>
      </c>
      <c r="W305" s="41">
        <v>2.5000000000000001E-2</v>
      </c>
      <c r="X305" s="40" t="s">
        <v>247</v>
      </c>
      <c r="Y305" s="40"/>
      <c r="Z305" s="40">
        <v>322375.62</v>
      </c>
      <c r="AA305" s="40">
        <v>1</v>
      </c>
      <c r="AB305" s="40">
        <v>116.02</v>
      </c>
      <c r="AC305" s="40"/>
      <c r="AD305" s="40">
        <v>374.02</v>
      </c>
      <c r="AE305" s="40"/>
      <c r="AF305" s="40"/>
      <c r="AG305" s="40" t="s">
        <v>40</v>
      </c>
      <c r="AH305" s="41">
        <v>1.069022208427E-6</v>
      </c>
      <c r="AI305" s="41">
        <v>5.9954E-2</v>
      </c>
      <c r="AJ305" s="41">
        <v>3.565E-3</v>
      </c>
      <c r="AK305" s="49"/>
    </row>
    <row r="306" spans="1:37" ht="15" x14ac:dyDescent="0.25">
      <c r="A306" s="42">
        <v>1329</v>
      </c>
      <c r="B306" s="42">
        <v>12139</v>
      </c>
      <c r="C306" s="40" t="s">
        <v>278</v>
      </c>
      <c r="D306" s="40">
        <v>520023896</v>
      </c>
      <c r="E306" s="40" t="s">
        <v>239</v>
      </c>
      <c r="F306" s="40" t="s">
        <v>279</v>
      </c>
      <c r="G306" s="40" t="s">
        <v>280</v>
      </c>
      <c r="H306" s="40" t="s">
        <v>242</v>
      </c>
      <c r="I306" s="40" t="s">
        <v>243</v>
      </c>
      <c r="J306" s="40" t="s">
        <v>78</v>
      </c>
      <c r="K306" s="40" t="s">
        <v>78</v>
      </c>
      <c r="L306" s="40" t="s">
        <v>244</v>
      </c>
      <c r="M306" s="40" t="s">
        <v>139</v>
      </c>
      <c r="N306" s="40" t="s">
        <v>254</v>
      </c>
      <c r="O306" s="40" t="s">
        <v>79</v>
      </c>
      <c r="P306" s="40" t="s">
        <v>281</v>
      </c>
      <c r="Q306" s="40" t="s">
        <v>81</v>
      </c>
      <c r="R306" s="40" t="s">
        <v>246</v>
      </c>
      <c r="S306" s="40" t="s">
        <v>82</v>
      </c>
      <c r="T306" s="40">
        <v>0.5</v>
      </c>
      <c r="U306" s="46">
        <v>46022</v>
      </c>
      <c r="V306" s="41">
        <v>4.9500000000000002E-2</v>
      </c>
      <c r="W306" s="41">
        <v>3.3000000000000002E-2</v>
      </c>
      <c r="X306" s="40" t="s">
        <v>247</v>
      </c>
      <c r="Y306" s="40"/>
      <c r="Z306" s="40">
        <v>22637.09</v>
      </c>
      <c r="AA306" s="40">
        <v>1</v>
      </c>
      <c r="AB306" s="40">
        <v>145.99</v>
      </c>
      <c r="AC306" s="40"/>
      <c r="AD306" s="40">
        <v>33.048000000000002</v>
      </c>
      <c r="AE306" s="40"/>
      <c r="AF306" s="40"/>
      <c r="AG306" s="40" t="s">
        <v>40</v>
      </c>
      <c r="AH306" s="41">
        <v>1.2339352686240001E-6</v>
      </c>
      <c r="AI306" s="41">
        <v>5.2969999999999996E-3</v>
      </c>
      <c r="AJ306" s="41">
        <v>3.1500000000000001E-4</v>
      </c>
      <c r="AK306" s="49"/>
    </row>
    <row r="307" spans="1:37" ht="15" x14ac:dyDescent="0.25">
      <c r="A307" s="42">
        <v>1329</v>
      </c>
      <c r="B307" s="42">
        <v>12139</v>
      </c>
      <c r="C307" s="40" t="s">
        <v>373</v>
      </c>
      <c r="D307" s="40" t="s">
        <v>374</v>
      </c>
      <c r="E307" s="40" t="s">
        <v>314</v>
      </c>
      <c r="F307" s="40" t="s">
        <v>375</v>
      </c>
      <c r="G307" s="40" t="s">
        <v>376</v>
      </c>
      <c r="H307" s="40" t="s">
        <v>242</v>
      </c>
      <c r="I307" s="40" t="s">
        <v>264</v>
      </c>
      <c r="J307" s="40" t="s">
        <v>97</v>
      </c>
      <c r="K307" s="40" t="s">
        <v>187</v>
      </c>
      <c r="L307" s="40" t="s">
        <v>244</v>
      </c>
      <c r="M307" s="40" t="s">
        <v>196</v>
      </c>
      <c r="N307" s="40" t="s">
        <v>377</v>
      </c>
      <c r="O307" s="40" t="s">
        <v>79</v>
      </c>
      <c r="P307" s="40" t="s">
        <v>363</v>
      </c>
      <c r="Q307" s="40" t="s">
        <v>172</v>
      </c>
      <c r="R307" s="40" t="s">
        <v>246</v>
      </c>
      <c r="S307" s="40" t="s">
        <v>84</v>
      </c>
      <c r="T307" s="40">
        <v>0.82</v>
      </c>
      <c r="U307" s="46">
        <v>46249</v>
      </c>
      <c r="V307" s="41">
        <v>5.1249999999999997E-2</v>
      </c>
      <c r="W307" s="41">
        <v>5.0099999999999999E-2</v>
      </c>
      <c r="X307" s="40" t="s">
        <v>247</v>
      </c>
      <c r="Y307" s="40"/>
      <c r="Z307" s="40">
        <v>41228.04</v>
      </c>
      <c r="AA307" s="40">
        <v>3.3719999999999999</v>
      </c>
      <c r="AB307" s="40">
        <v>102.2221</v>
      </c>
      <c r="AC307" s="40"/>
      <c r="AD307" s="40">
        <v>142.11000000000001</v>
      </c>
      <c r="AE307" s="40"/>
      <c r="AF307" s="40"/>
      <c r="AG307" s="40" t="s">
        <v>40</v>
      </c>
      <c r="AH307" s="41">
        <v>8.2456080000000001E-7</v>
      </c>
      <c r="AI307" s="41">
        <v>2.2779000000000001E-2</v>
      </c>
      <c r="AJ307" s="41">
        <v>1.354E-3</v>
      </c>
      <c r="AK307" s="49"/>
    </row>
    <row r="308" spans="1:37" ht="15" x14ac:dyDescent="0.25">
      <c r="A308" s="42">
        <v>1329</v>
      </c>
      <c r="B308" s="42">
        <v>12139</v>
      </c>
      <c r="C308" s="40" t="s">
        <v>327</v>
      </c>
      <c r="D308" s="40" t="s">
        <v>328</v>
      </c>
      <c r="E308" s="40" t="s">
        <v>314</v>
      </c>
      <c r="F308" s="40" t="s">
        <v>354</v>
      </c>
      <c r="G308" s="40" t="s">
        <v>353</v>
      </c>
      <c r="H308" s="40" t="s">
        <v>242</v>
      </c>
      <c r="I308" s="40" t="s">
        <v>264</v>
      </c>
      <c r="J308" s="40" t="s">
        <v>97</v>
      </c>
      <c r="K308" s="40" t="s">
        <v>331</v>
      </c>
      <c r="L308" s="40" t="s">
        <v>244</v>
      </c>
      <c r="M308" s="40" t="s">
        <v>196</v>
      </c>
      <c r="N308" s="40" t="s">
        <v>351</v>
      </c>
      <c r="O308" s="40" t="s">
        <v>79</v>
      </c>
      <c r="P308" s="40" t="s">
        <v>333</v>
      </c>
      <c r="Q308" s="40" t="s">
        <v>172</v>
      </c>
      <c r="R308" s="40" t="s">
        <v>246</v>
      </c>
      <c r="S308" s="40" t="s">
        <v>84</v>
      </c>
      <c r="T308" s="40">
        <v>3.71</v>
      </c>
      <c r="U308" s="46">
        <v>47506</v>
      </c>
      <c r="V308" s="41">
        <v>6.8400000000000002E-2</v>
      </c>
      <c r="W308" s="41">
        <v>7.7899999999999997E-2</v>
      </c>
      <c r="X308" s="40" t="s">
        <v>247</v>
      </c>
      <c r="Y308" s="40"/>
      <c r="Z308" s="40">
        <v>30718.080000000002</v>
      </c>
      <c r="AA308" s="40">
        <v>3.3719999999999999</v>
      </c>
      <c r="AB308" s="40">
        <v>92.021000000000001</v>
      </c>
      <c r="AC308" s="40"/>
      <c r="AD308" s="40">
        <v>95.316999999999993</v>
      </c>
      <c r="AE308" s="40"/>
      <c r="AF308" s="40"/>
      <c r="AG308" s="40" t="s">
        <v>40</v>
      </c>
      <c r="AH308" s="41">
        <v>1.30963898261E-7</v>
      </c>
      <c r="AI308" s="41">
        <v>1.5278999999999999E-2</v>
      </c>
      <c r="AJ308" s="41">
        <v>9.0799999999999995E-4</v>
      </c>
      <c r="AK308" s="49"/>
    </row>
    <row r="309" spans="1:37" ht="15" x14ac:dyDescent="0.25">
      <c r="A309" s="42">
        <v>1329</v>
      </c>
      <c r="B309" s="42">
        <v>12139</v>
      </c>
      <c r="C309" s="40" t="s">
        <v>327</v>
      </c>
      <c r="D309" s="40" t="s">
        <v>328</v>
      </c>
      <c r="E309" s="40" t="s">
        <v>314</v>
      </c>
      <c r="F309" s="40" t="s">
        <v>352</v>
      </c>
      <c r="G309" s="40" t="s">
        <v>353</v>
      </c>
      <c r="H309" s="40" t="s">
        <v>242</v>
      </c>
      <c r="I309" s="40" t="s">
        <v>264</v>
      </c>
      <c r="J309" s="40" t="s">
        <v>97</v>
      </c>
      <c r="K309" s="40" t="s">
        <v>331</v>
      </c>
      <c r="L309" s="40" t="s">
        <v>244</v>
      </c>
      <c r="M309" s="40" t="s">
        <v>196</v>
      </c>
      <c r="N309" s="40" t="s">
        <v>351</v>
      </c>
      <c r="O309" s="40" t="s">
        <v>79</v>
      </c>
      <c r="P309" s="40" t="s">
        <v>333</v>
      </c>
      <c r="Q309" s="40" t="s">
        <v>172</v>
      </c>
      <c r="R309" s="40" t="s">
        <v>246</v>
      </c>
      <c r="S309" s="40" t="s">
        <v>84</v>
      </c>
      <c r="T309" s="40">
        <v>3.71</v>
      </c>
      <c r="U309" s="46">
        <v>47506</v>
      </c>
      <c r="V309" s="41">
        <v>6.8400000000000002E-2</v>
      </c>
      <c r="W309" s="41">
        <v>7.7899999999999997E-2</v>
      </c>
      <c r="X309" s="40" t="s">
        <v>247</v>
      </c>
      <c r="Y309" s="40"/>
      <c r="Z309" s="40">
        <v>37458.75</v>
      </c>
      <c r="AA309" s="40">
        <v>3.3719999999999999</v>
      </c>
      <c r="AB309" s="40">
        <v>92.021000000000001</v>
      </c>
      <c r="AC309" s="40"/>
      <c r="AD309" s="40">
        <v>116.233</v>
      </c>
      <c r="AE309" s="40"/>
      <c r="AF309" s="40"/>
      <c r="AG309" s="40" t="s">
        <v>40</v>
      </c>
      <c r="AH309" s="41">
        <v>1.59702166411E-7</v>
      </c>
      <c r="AI309" s="41">
        <v>1.8631000000000002E-2</v>
      </c>
      <c r="AJ309" s="41">
        <v>1.1069999999999999E-3</v>
      </c>
      <c r="AK309" s="49"/>
    </row>
    <row r="310" spans="1:37" ht="15" x14ac:dyDescent="0.25">
      <c r="A310" s="42">
        <v>1329</v>
      </c>
      <c r="B310" s="42">
        <v>12139</v>
      </c>
      <c r="C310" s="40" t="s">
        <v>373</v>
      </c>
      <c r="D310" s="40" t="s">
        <v>374</v>
      </c>
      <c r="E310" s="40" t="s">
        <v>314</v>
      </c>
      <c r="F310" s="40" t="s">
        <v>378</v>
      </c>
      <c r="G310" s="40" t="s">
        <v>379</v>
      </c>
      <c r="H310" s="40" t="s">
        <v>242</v>
      </c>
      <c r="I310" s="40" t="s">
        <v>264</v>
      </c>
      <c r="J310" s="40" t="s">
        <v>97</v>
      </c>
      <c r="K310" s="40" t="s">
        <v>187</v>
      </c>
      <c r="L310" s="40" t="s">
        <v>244</v>
      </c>
      <c r="M310" s="40" t="s">
        <v>196</v>
      </c>
      <c r="N310" s="40" t="s">
        <v>380</v>
      </c>
      <c r="O310" s="40" t="s">
        <v>79</v>
      </c>
      <c r="P310" s="40" t="s">
        <v>363</v>
      </c>
      <c r="Q310" s="40" t="s">
        <v>172</v>
      </c>
      <c r="R310" s="40" t="s">
        <v>246</v>
      </c>
      <c r="S310" s="40" t="s">
        <v>84</v>
      </c>
      <c r="T310" s="40">
        <v>3.84</v>
      </c>
      <c r="U310" s="46">
        <v>47406</v>
      </c>
      <c r="V310" s="41">
        <v>3.9E-2</v>
      </c>
      <c r="W310" s="41">
        <v>5.1799999999999999E-2</v>
      </c>
      <c r="X310" s="40" t="s">
        <v>247</v>
      </c>
      <c r="Y310" s="40"/>
      <c r="Z310" s="40">
        <v>35590.58</v>
      </c>
      <c r="AA310" s="40">
        <v>3.3719999999999999</v>
      </c>
      <c r="AB310" s="40">
        <v>96.275700000000001</v>
      </c>
      <c r="AC310" s="40"/>
      <c r="AD310" s="40">
        <v>115.542</v>
      </c>
      <c r="AE310" s="40"/>
      <c r="AF310" s="40"/>
      <c r="AG310" s="40" t="s">
        <v>40</v>
      </c>
      <c r="AH310" s="41">
        <v>1.016873714285E-6</v>
      </c>
      <c r="AI310" s="41">
        <v>1.8520999999999999E-2</v>
      </c>
      <c r="AJ310" s="41">
        <v>1.101E-3</v>
      </c>
      <c r="AK310" s="49"/>
    </row>
    <row r="311" spans="1:37" ht="15" x14ac:dyDescent="0.25">
      <c r="A311" s="42">
        <v>1329</v>
      </c>
      <c r="B311" s="42">
        <v>12139</v>
      </c>
      <c r="C311" s="40" t="s">
        <v>319</v>
      </c>
      <c r="D311" s="40" t="s">
        <v>320</v>
      </c>
      <c r="E311" s="40" t="s">
        <v>314</v>
      </c>
      <c r="F311" s="40" t="s">
        <v>321</v>
      </c>
      <c r="G311" s="40" t="s">
        <v>322</v>
      </c>
      <c r="H311" s="40" t="s">
        <v>242</v>
      </c>
      <c r="I311" s="40" t="s">
        <v>264</v>
      </c>
      <c r="J311" s="40" t="s">
        <v>97</v>
      </c>
      <c r="K311" s="40" t="s">
        <v>187</v>
      </c>
      <c r="L311" s="40" t="s">
        <v>244</v>
      </c>
      <c r="M311" s="40" t="s">
        <v>196</v>
      </c>
      <c r="N311" s="40" t="s">
        <v>323</v>
      </c>
      <c r="O311" s="40" t="s">
        <v>79</v>
      </c>
      <c r="P311" s="40" t="s">
        <v>324</v>
      </c>
      <c r="Q311" s="40" t="s">
        <v>172</v>
      </c>
      <c r="R311" s="40" t="s">
        <v>246</v>
      </c>
      <c r="S311" s="40" t="s">
        <v>84</v>
      </c>
      <c r="T311" s="40">
        <v>0.05</v>
      </c>
      <c r="U311" s="46">
        <v>45860</v>
      </c>
      <c r="V311" s="41">
        <v>3.7499999999999999E-2</v>
      </c>
      <c r="W311" s="41">
        <v>5.2999999999999999E-2</v>
      </c>
      <c r="X311" s="40" t="s">
        <v>247</v>
      </c>
      <c r="Y311" s="40"/>
      <c r="Z311" s="40">
        <v>35625.269999999997</v>
      </c>
      <c r="AA311" s="40">
        <v>3.3719999999999999</v>
      </c>
      <c r="AB311" s="40">
        <v>101.6143</v>
      </c>
      <c r="AC311" s="40"/>
      <c r="AD311" s="40">
        <v>122.068</v>
      </c>
      <c r="AE311" s="40"/>
      <c r="AF311" s="40"/>
      <c r="AG311" s="40" t="s">
        <v>40</v>
      </c>
      <c r="AH311" s="41">
        <v>7.1250539999999996E-7</v>
      </c>
      <c r="AI311" s="41">
        <v>1.9567000000000001E-2</v>
      </c>
      <c r="AJ311" s="41">
        <v>1.163E-3</v>
      </c>
      <c r="AK311" s="49"/>
    </row>
    <row r="312" spans="1:37" ht="15" x14ac:dyDescent="0.25">
      <c r="A312" s="42">
        <v>1329</v>
      </c>
      <c r="B312" s="42">
        <v>12139</v>
      </c>
      <c r="C312" s="40" t="s">
        <v>319</v>
      </c>
      <c r="D312" s="40" t="s">
        <v>320</v>
      </c>
      <c r="E312" s="40" t="s">
        <v>314</v>
      </c>
      <c r="F312" s="40" t="s">
        <v>325</v>
      </c>
      <c r="G312" s="40" t="s">
        <v>326</v>
      </c>
      <c r="H312" s="40" t="s">
        <v>242</v>
      </c>
      <c r="I312" s="40" t="s">
        <v>264</v>
      </c>
      <c r="J312" s="40" t="s">
        <v>97</v>
      </c>
      <c r="K312" s="40" t="s">
        <v>187</v>
      </c>
      <c r="L312" s="40" t="s">
        <v>244</v>
      </c>
      <c r="M312" s="40" t="s">
        <v>196</v>
      </c>
      <c r="N312" s="40" t="s">
        <v>323</v>
      </c>
      <c r="O312" s="40" t="s">
        <v>79</v>
      </c>
      <c r="P312" s="40" t="s">
        <v>324</v>
      </c>
      <c r="Q312" s="40" t="s">
        <v>172</v>
      </c>
      <c r="R312" s="40" t="s">
        <v>246</v>
      </c>
      <c r="S312" s="40" t="s">
        <v>84</v>
      </c>
      <c r="T312" s="40">
        <v>0.51</v>
      </c>
      <c r="U312" s="46">
        <v>46037</v>
      </c>
      <c r="V312" s="41">
        <v>4.2500000000000003E-2</v>
      </c>
      <c r="W312" s="41">
        <v>4.99E-2</v>
      </c>
      <c r="X312" s="40" t="s">
        <v>247</v>
      </c>
      <c r="Y312" s="40"/>
      <c r="Z312" s="40">
        <v>20031.189999999999</v>
      </c>
      <c r="AA312" s="40">
        <v>3.3719999999999999</v>
      </c>
      <c r="AB312" s="40">
        <v>101.4362</v>
      </c>
      <c r="AC312" s="40"/>
      <c r="AD312" s="40">
        <v>68.515000000000001</v>
      </c>
      <c r="AE312" s="40"/>
      <c r="AF312" s="40"/>
      <c r="AG312" s="40" t="s">
        <v>40</v>
      </c>
      <c r="AH312" s="41">
        <v>4.0062380000000002E-7</v>
      </c>
      <c r="AI312" s="41">
        <v>1.0982E-2</v>
      </c>
      <c r="AJ312" s="41">
        <v>6.5300000000000004E-4</v>
      </c>
      <c r="AK312" s="49"/>
    </row>
    <row r="313" spans="1:37" ht="15" x14ac:dyDescent="0.25">
      <c r="A313" s="42">
        <v>1329</v>
      </c>
      <c r="B313" s="42">
        <v>12139</v>
      </c>
      <c r="C313" s="40" t="s">
        <v>312</v>
      </c>
      <c r="D313" s="40" t="s">
        <v>313</v>
      </c>
      <c r="E313" s="40" t="s">
        <v>314</v>
      </c>
      <c r="F313" s="40" t="s">
        <v>315</v>
      </c>
      <c r="G313" s="40" t="s">
        <v>316</v>
      </c>
      <c r="H313" s="40" t="s">
        <v>242</v>
      </c>
      <c r="I313" s="40" t="s">
        <v>264</v>
      </c>
      <c r="J313" s="40" t="s">
        <v>97</v>
      </c>
      <c r="K313" s="40" t="s">
        <v>187</v>
      </c>
      <c r="L313" s="40" t="s">
        <v>244</v>
      </c>
      <c r="M313" s="40" t="s">
        <v>196</v>
      </c>
      <c r="N313" s="40" t="s">
        <v>317</v>
      </c>
      <c r="O313" s="40" t="s">
        <v>79</v>
      </c>
      <c r="P313" s="40" t="s">
        <v>318</v>
      </c>
      <c r="Q313" s="40" t="s">
        <v>172</v>
      </c>
      <c r="R313" s="40" t="s">
        <v>246</v>
      </c>
      <c r="S313" s="40" t="s">
        <v>84</v>
      </c>
      <c r="T313" s="40">
        <v>0.13</v>
      </c>
      <c r="U313" s="46">
        <v>49912</v>
      </c>
      <c r="V313" s="41">
        <v>5.8828999999999999E-2</v>
      </c>
      <c r="W313" s="41">
        <v>6.3200000000000006E-2</v>
      </c>
      <c r="X313" s="40" t="s">
        <v>267</v>
      </c>
      <c r="Y313" s="40"/>
      <c r="Z313" s="40">
        <v>11954.88</v>
      </c>
      <c r="AA313" s="40">
        <v>3.3719999999999999</v>
      </c>
      <c r="AB313" s="40">
        <v>90.096500000000006</v>
      </c>
      <c r="AC313" s="40"/>
      <c r="AD313" s="40">
        <v>36.32</v>
      </c>
      <c r="AE313" s="40"/>
      <c r="AF313" s="40"/>
      <c r="AG313" s="40" t="s">
        <v>40</v>
      </c>
      <c r="AH313" s="41">
        <v>2.2771199999999999E-7</v>
      </c>
      <c r="AI313" s="41">
        <v>5.8209999999999998E-3</v>
      </c>
      <c r="AJ313" s="41">
        <v>3.4600000000000001E-4</v>
      </c>
      <c r="AK313" s="49"/>
    </row>
    <row r="314" spans="1:37" ht="15" x14ac:dyDescent="0.25">
      <c r="A314" s="42">
        <v>1329</v>
      </c>
      <c r="B314" s="42">
        <v>12139</v>
      </c>
      <c r="C314" s="40" t="s">
        <v>327</v>
      </c>
      <c r="D314" s="40" t="s">
        <v>328</v>
      </c>
      <c r="E314" s="40" t="s">
        <v>314</v>
      </c>
      <c r="F314" s="40" t="s">
        <v>329</v>
      </c>
      <c r="G314" s="40" t="s">
        <v>330</v>
      </c>
      <c r="H314" s="40" t="s">
        <v>242</v>
      </c>
      <c r="I314" s="40" t="s">
        <v>264</v>
      </c>
      <c r="J314" s="40" t="s">
        <v>97</v>
      </c>
      <c r="K314" s="40" t="s">
        <v>331</v>
      </c>
      <c r="L314" s="40" t="s">
        <v>244</v>
      </c>
      <c r="M314" s="40" t="s">
        <v>196</v>
      </c>
      <c r="N314" s="40" t="s">
        <v>332</v>
      </c>
      <c r="O314" s="40" t="s">
        <v>79</v>
      </c>
      <c r="P314" s="40" t="s">
        <v>333</v>
      </c>
      <c r="Q314" s="40" t="s">
        <v>172</v>
      </c>
      <c r="R314" s="40" t="s">
        <v>246</v>
      </c>
      <c r="S314" s="40" t="s">
        <v>92</v>
      </c>
      <c r="T314" s="40">
        <v>3.18</v>
      </c>
      <c r="U314" s="46">
        <v>47175</v>
      </c>
      <c r="V314" s="41">
        <v>4.7500000000000001E-2</v>
      </c>
      <c r="W314" s="41">
        <v>6.1199999999999997E-2</v>
      </c>
      <c r="X314" s="40" t="s">
        <v>247</v>
      </c>
      <c r="Y314" s="40"/>
      <c r="Z314" s="40">
        <v>50837.74</v>
      </c>
      <c r="AA314" s="40">
        <v>3.9552</v>
      </c>
      <c r="AB314" s="40">
        <v>96.959199999999996</v>
      </c>
      <c r="AC314" s="40"/>
      <c r="AD314" s="40">
        <v>194.959</v>
      </c>
      <c r="AE314" s="40"/>
      <c r="AF314" s="40"/>
      <c r="AG314" s="40" t="s">
        <v>40</v>
      </c>
      <c r="AH314" s="41">
        <v>4.0670191999999999E-7</v>
      </c>
      <c r="AI314" s="41">
        <v>3.1251000000000001E-2</v>
      </c>
      <c r="AJ314" s="41">
        <v>1.8580000000000001E-3</v>
      </c>
      <c r="AK314" s="49"/>
    </row>
    <row r="315" spans="1:37" ht="15" x14ac:dyDescent="0.25">
      <c r="A315" s="42">
        <v>1329</v>
      </c>
      <c r="B315" s="42">
        <v>12139</v>
      </c>
      <c r="C315" s="40" t="s">
        <v>341</v>
      </c>
      <c r="D315" s="40" t="s">
        <v>342</v>
      </c>
      <c r="E315" s="40" t="s">
        <v>314</v>
      </c>
      <c r="F315" s="40" t="s">
        <v>343</v>
      </c>
      <c r="G315" s="40" t="s">
        <v>344</v>
      </c>
      <c r="H315" s="40" t="s">
        <v>242</v>
      </c>
      <c r="I315" s="40" t="s">
        <v>264</v>
      </c>
      <c r="J315" s="40" t="s">
        <v>97</v>
      </c>
      <c r="K315" s="40" t="s">
        <v>338</v>
      </c>
      <c r="L315" s="40" t="s">
        <v>244</v>
      </c>
      <c r="M315" s="40" t="s">
        <v>196</v>
      </c>
      <c r="N315" s="40" t="s">
        <v>339</v>
      </c>
      <c r="O315" s="40" t="s">
        <v>79</v>
      </c>
      <c r="P315" s="40" t="s">
        <v>340</v>
      </c>
      <c r="Q315" s="40" t="s">
        <v>99</v>
      </c>
      <c r="R315" s="40" t="s">
        <v>246</v>
      </c>
      <c r="S315" s="40" t="s">
        <v>92</v>
      </c>
      <c r="T315" s="40">
        <v>3.85</v>
      </c>
      <c r="U315" s="46">
        <v>47589</v>
      </c>
      <c r="V315" s="41">
        <v>6.1249999999999999E-2</v>
      </c>
      <c r="W315" s="41">
        <v>5.33E-2</v>
      </c>
      <c r="X315" s="40" t="s">
        <v>267</v>
      </c>
      <c r="Y315" s="40"/>
      <c r="Z315" s="40">
        <v>57191.59</v>
      </c>
      <c r="AA315" s="40">
        <v>3.9552</v>
      </c>
      <c r="AB315" s="40">
        <v>104.4085</v>
      </c>
      <c r="AC315" s="40"/>
      <c r="AD315" s="40">
        <v>236.17699999999999</v>
      </c>
      <c r="AE315" s="40"/>
      <c r="AF315" s="40"/>
      <c r="AG315" s="40" t="s">
        <v>40</v>
      </c>
      <c r="AH315" s="41">
        <v>1.3247595045780001E-6</v>
      </c>
      <c r="AI315" s="41">
        <v>3.7858000000000003E-2</v>
      </c>
      <c r="AJ315" s="41">
        <v>2.251E-3</v>
      </c>
      <c r="AK315" s="49"/>
    </row>
    <row r="316" spans="1:37" ht="15" x14ac:dyDescent="0.25">
      <c r="A316" s="42">
        <v>1329</v>
      </c>
      <c r="B316" s="42">
        <v>12139</v>
      </c>
      <c r="C316" s="40" t="s">
        <v>345</v>
      </c>
      <c r="D316" s="40" t="s">
        <v>346</v>
      </c>
      <c r="E316" s="40" t="s">
        <v>314</v>
      </c>
      <c r="F316" s="40" t="s">
        <v>347</v>
      </c>
      <c r="G316" s="40" t="s">
        <v>348</v>
      </c>
      <c r="H316" s="40" t="s">
        <v>242</v>
      </c>
      <c r="I316" s="40" t="s">
        <v>264</v>
      </c>
      <c r="J316" s="40" t="s">
        <v>97</v>
      </c>
      <c r="K316" s="40" t="s">
        <v>187</v>
      </c>
      <c r="L316" s="40" t="s">
        <v>244</v>
      </c>
      <c r="M316" s="40" t="s">
        <v>196</v>
      </c>
      <c r="N316" s="40" t="s">
        <v>323</v>
      </c>
      <c r="O316" s="40" t="s">
        <v>79</v>
      </c>
      <c r="P316" s="40" t="s">
        <v>110</v>
      </c>
      <c r="Q316" s="40" t="s">
        <v>99</v>
      </c>
      <c r="R316" s="40" t="s">
        <v>246</v>
      </c>
      <c r="S316" s="40" t="s">
        <v>84</v>
      </c>
      <c r="T316" s="40">
        <v>0.51</v>
      </c>
      <c r="U316" s="46">
        <v>46037</v>
      </c>
      <c r="V316" s="41">
        <v>3.6249999999999998E-2</v>
      </c>
      <c r="W316" s="41">
        <v>4.9399999999999999E-2</v>
      </c>
      <c r="X316" s="40" t="s">
        <v>247</v>
      </c>
      <c r="Y316" s="40"/>
      <c r="Z316" s="40">
        <v>42926.21</v>
      </c>
      <c r="AA316" s="40">
        <v>3.3719999999999999</v>
      </c>
      <c r="AB316" s="40">
        <v>101.0718</v>
      </c>
      <c r="AC316" s="40"/>
      <c r="AD316" s="40">
        <v>146.29900000000001</v>
      </c>
      <c r="AE316" s="40"/>
      <c r="AF316" s="40"/>
      <c r="AG316" s="40" t="s">
        <v>40</v>
      </c>
      <c r="AH316" s="41">
        <v>5.3814497223100003E-7</v>
      </c>
      <c r="AI316" s="41">
        <v>2.3451E-2</v>
      </c>
      <c r="AJ316" s="41">
        <v>1.3940000000000001E-3</v>
      </c>
      <c r="AK316" s="49"/>
    </row>
    <row r="317" spans="1:37" ht="15" x14ac:dyDescent="0.25">
      <c r="A317" s="42">
        <v>1329</v>
      </c>
      <c r="B317" s="42">
        <v>12139</v>
      </c>
      <c r="C317" s="40" t="s">
        <v>327</v>
      </c>
      <c r="D317" s="40" t="s">
        <v>328</v>
      </c>
      <c r="E317" s="40" t="s">
        <v>314</v>
      </c>
      <c r="F317" s="40" t="s">
        <v>355</v>
      </c>
      <c r="G317" s="40" t="s">
        <v>356</v>
      </c>
      <c r="H317" s="40" t="s">
        <v>242</v>
      </c>
      <c r="I317" s="40" t="s">
        <v>264</v>
      </c>
      <c r="J317" s="40" t="s">
        <v>97</v>
      </c>
      <c r="K317" s="40" t="s">
        <v>331</v>
      </c>
      <c r="L317" s="40" t="s">
        <v>244</v>
      </c>
      <c r="M317" s="40" t="s">
        <v>196</v>
      </c>
      <c r="N317" s="40" t="s">
        <v>351</v>
      </c>
      <c r="O317" s="40" t="s">
        <v>79</v>
      </c>
      <c r="P317" s="40" t="s">
        <v>333</v>
      </c>
      <c r="Q317" s="40" t="s">
        <v>172</v>
      </c>
      <c r="R317" s="40" t="s">
        <v>246</v>
      </c>
      <c r="S317" s="40" t="s">
        <v>84</v>
      </c>
      <c r="T317" s="40">
        <v>4.46</v>
      </c>
      <c r="U317" s="46">
        <v>47876</v>
      </c>
      <c r="V317" s="41">
        <v>5.9499999999999997E-2</v>
      </c>
      <c r="W317" s="41">
        <v>8.2500000000000004E-2</v>
      </c>
      <c r="X317" s="40" t="s">
        <v>247</v>
      </c>
      <c r="Y317" s="40"/>
      <c r="Z317" s="40">
        <v>44183.8</v>
      </c>
      <c r="AA317" s="40">
        <v>3.3719999999999999</v>
      </c>
      <c r="AB317" s="40">
        <v>85.170199999999994</v>
      </c>
      <c r="AC317" s="40"/>
      <c r="AD317" s="40">
        <v>126.893</v>
      </c>
      <c r="AE317" s="40"/>
      <c r="AF317" s="40"/>
      <c r="AG317" s="40" t="s">
        <v>40</v>
      </c>
      <c r="AH317" s="41">
        <v>1.16969402874E-7</v>
      </c>
      <c r="AI317" s="41">
        <v>2.034E-2</v>
      </c>
      <c r="AJ317" s="41">
        <v>1.209E-3</v>
      </c>
      <c r="AK317" s="49"/>
    </row>
    <row r="318" spans="1:37" ht="15" x14ac:dyDescent="0.25">
      <c r="A318" s="42">
        <v>1329</v>
      </c>
      <c r="B318" s="42">
        <v>12139</v>
      </c>
      <c r="C318" s="40" t="s">
        <v>364</v>
      </c>
      <c r="D318" s="40" t="s">
        <v>365</v>
      </c>
      <c r="E318" s="40" t="s">
        <v>314</v>
      </c>
      <c r="F318" s="40" t="s">
        <v>366</v>
      </c>
      <c r="G318" s="40" t="s">
        <v>367</v>
      </c>
      <c r="H318" s="40" t="s">
        <v>242</v>
      </c>
      <c r="I318" s="40" t="s">
        <v>264</v>
      </c>
      <c r="J318" s="40" t="s">
        <v>97</v>
      </c>
      <c r="K318" s="40" t="s">
        <v>187</v>
      </c>
      <c r="L318" s="40" t="s">
        <v>244</v>
      </c>
      <c r="M318" s="40" t="s">
        <v>196</v>
      </c>
      <c r="N318" s="40" t="s">
        <v>323</v>
      </c>
      <c r="O318" s="40" t="s">
        <v>79</v>
      </c>
      <c r="P318" s="40" t="s">
        <v>324</v>
      </c>
      <c r="Q318" s="40" t="s">
        <v>172</v>
      </c>
      <c r="R318" s="40" t="s">
        <v>246</v>
      </c>
      <c r="S318" s="40" t="s">
        <v>84</v>
      </c>
      <c r="T318" s="40">
        <v>2.54</v>
      </c>
      <c r="U318" s="46">
        <v>46917</v>
      </c>
      <c r="V318" s="41">
        <v>7.9500000000000001E-2</v>
      </c>
      <c r="W318" s="41">
        <v>5.4100000000000002E-2</v>
      </c>
      <c r="X318" s="40" t="s">
        <v>247</v>
      </c>
      <c r="Y318" s="40"/>
      <c r="Z318" s="40">
        <v>68169.89</v>
      </c>
      <c r="AA318" s="40">
        <v>3.3719999999999999</v>
      </c>
      <c r="AB318" s="40">
        <v>107.2465</v>
      </c>
      <c r="AC318" s="40"/>
      <c r="AD318" s="40">
        <v>246.52600000000001</v>
      </c>
      <c r="AE318" s="40"/>
      <c r="AF318" s="40"/>
      <c r="AG318" s="40" t="s">
        <v>40</v>
      </c>
      <c r="AH318" s="41">
        <v>1.048767538461E-6</v>
      </c>
      <c r="AI318" s="41">
        <v>3.9516999999999997E-2</v>
      </c>
      <c r="AJ318" s="41">
        <v>2.349E-3</v>
      </c>
      <c r="AK318" s="49"/>
    </row>
    <row r="319" spans="1:37" ht="15" x14ac:dyDescent="0.25">
      <c r="A319" s="42">
        <v>1329</v>
      </c>
      <c r="B319" s="42">
        <v>12139</v>
      </c>
      <c r="C319" s="40" t="s">
        <v>368</v>
      </c>
      <c r="D319" s="40" t="s">
        <v>369</v>
      </c>
      <c r="E319" s="40" t="s">
        <v>314</v>
      </c>
      <c r="F319" s="40" t="s">
        <v>370</v>
      </c>
      <c r="G319" s="40" t="s">
        <v>371</v>
      </c>
      <c r="H319" s="40" t="s">
        <v>242</v>
      </c>
      <c r="I319" s="40" t="s">
        <v>264</v>
      </c>
      <c r="J319" s="40" t="s">
        <v>97</v>
      </c>
      <c r="K319" s="40" t="s">
        <v>187</v>
      </c>
      <c r="L319" s="40" t="s">
        <v>244</v>
      </c>
      <c r="M319" s="40" t="s">
        <v>196</v>
      </c>
      <c r="N319" s="40" t="s">
        <v>372</v>
      </c>
      <c r="O319" s="40" t="s">
        <v>79</v>
      </c>
      <c r="P319" s="40" t="s">
        <v>363</v>
      </c>
      <c r="Q319" s="40" t="s">
        <v>172</v>
      </c>
      <c r="R319" s="40" t="s">
        <v>246</v>
      </c>
      <c r="S319" s="40" t="s">
        <v>84</v>
      </c>
      <c r="T319" s="40">
        <v>3.88</v>
      </c>
      <c r="U319" s="46">
        <v>58515</v>
      </c>
      <c r="V319" s="41">
        <v>6.7070000000000005E-2</v>
      </c>
      <c r="W319" s="41">
        <v>7.2800000000000004E-2</v>
      </c>
      <c r="X319" s="40" t="s">
        <v>267</v>
      </c>
      <c r="Y319" s="40"/>
      <c r="Z319" s="40">
        <v>6058.96</v>
      </c>
      <c r="AA319" s="40">
        <v>3.3719999999999999</v>
      </c>
      <c r="AB319" s="40">
        <v>98.900700000000001</v>
      </c>
      <c r="AC319" s="40"/>
      <c r="AD319" s="40">
        <v>20.206</v>
      </c>
      <c r="AE319" s="40"/>
      <c r="AF319" s="40"/>
      <c r="AG319" s="40" t="s">
        <v>40</v>
      </c>
      <c r="AH319" s="41">
        <v>8.0786133333000004E-8</v>
      </c>
      <c r="AI319" s="41">
        <v>3.2390000000000001E-3</v>
      </c>
      <c r="AJ319" s="41">
        <v>1.92E-4</v>
      </c>
      <c r="AK319" s="49"/>
    </row>
    <row r="320" spans="1:37" ht="15" x14ac:dyDescent="0.25">
      <c r="A320" s="42">
        <v>1329</v>
      </c>
      <c r="B320" s="42">
        <v>12139</v>
      </c>
      <c r="C320" s="40" t="s">
        <v>357</v>
      </c>
      <c r="D320" s="40" t="s">
        <v>358</v>
      </c>
      <c r="E320" s="40" t="s">
        <v>314</v>
      </c>
      <c r="F320" s="40" t="s">
        <v>359</v>
      </c>
      <c r="G320" s="40" t="s">
        <v>360</v>
      </c>
      <c r="H320" s="40" t="s">
        <v>242</v>
      </c>
      <c r="I320" s="40" t="s">
        <v>264</v>
      </c>
      <c r="J320" s="40" t="s">
        <v>97</v>
      </c>
      <c r="K320" s="40" t="s">
        <v>361</v>
      </c>
      <c r="L320" s="40" t="s">
        <v>244</v>
      </c>
      <c r="M320" s="40" t="s">
        <v>196</v>
      </c>
      <c r="N320" s="40" t="s">
        <v>362</v>
      </c>
      <c r="O320" s="40" t="s">
        <v>79</v>
      </c>
      <c r="P320" s="40" t="s">
        <v>363</v>
      </c>
      <c r="Q320" s="40" t="s">
        <v>172</v>
      </c>
      <c r="R320" s="40" t="s">
        <v>246</v>
      </c>
      <c r="S320" s="40" t="s">
        <v>84</v>
      </c>
      <c r="T320" s="40">
        <v>1.04</v>
      </c>
      <c r="U320" s="46">
        <v>46521</v>
      </c>
      <c r="V320" s="41">
        <v>5.5E-2</v>
      </c>
      <c r="W320" s="41">
        <v>6.6100000000000006E-2</v>
      </c>
      <c r="X320" s="40" t="s">
        <v>247</v>
      </c>
      <c r="Y320" s="40"/>
      <c r="Z320" s="40">
        <v>26693.29</v>
      </c>
      <c r="AA320" s="40">
        <v>3.3719999999999999</v>
      </c>
      <c r="AB320" s="40">
        <v>99.702799999999996</v>
      </c>
      <c r="AC320" s="40"/>
      <c r="AD320" s="40">
        <v>89.742000000000004</v>
      </c>
      <c r="AE320" s="40"/>
      <c r="AF320" s="40"/>
      <c r="AG320" s="40" t="s">
        <v>40</v>
      </c>
      <c r="AH320" s="41">
        <v>2.0005613472330002E-6</v>
      </c>
      <c r="AI320" s="41">
        <v>1.4385E-2</v>
      </c>
      <c r="AJ320" s="41">
        <v>8.5499999999999997E-4</v>
      </c>
      <c r="AK320" s="49"/>
    </row>
    <row r="321" spans="1:37" ht="15" x14ac:dyDescent="0.25">
      <c r="A321" s="42">
        <v>1329</v>
      </c>
      <c r="B321" s="42">
        <v>12139</v>
      </c>
      <c r="C321" s="40" t="s">
        <v>327</v>
      </c>
      <c r="D321" s="40" t="s">
        <v>328</v>
      </c>
      <c r="E321" s="40" t="s">
        <v>314</v>
      </c>
      <c r="F321" s="40" t="s">
        <v>349</v>
      </c>
      <c r="G321" s="40" t="s">
        <v>350</v>
      </c>
      <c r="H321" s="40" t="s">
        <v>242</v>
      </c>
      <c r="I321" s="40" t="s">
        <v>264</v>
      </c>
      <c r="J321" s="40" t="s">
        <v>97</v>
      </c>
      <c r="K321" s="40" t="s">
        <v>331</v>
      </c>
      <c r="L321" s="40" t="s">
        <v>244</v>
      </c>
      <c r="M321" s="40" t="s">
        <v>196</v>
      </c>
      <c r="N321" s="40" t="s">
        <v>351</v>
      </c>
      <c r="O321" s="40" t="s">
        <v>79</v>
      </c>
      <c r="P321" s="40" t="s">
        <v>333</v>
      </c>
      <c r="Q321" s="40" t="s">
        <v>172</v>
      </c>
      <c r="R321" s="40" t="s">
        <v>246</v>
      </c>
      <c r="S321" s="40" t="s">
        <v>84</v>
      </c>
      <c r="T321" s="40">
        <v>0.52</v>
      </c>
      <c r="U321" s="46">
        <v>46045</v>
      </c>
      <c r="V321" s="41">
        <v>4.4999999999999998E-2</v>
      </c>
      <c r="W321" s="41">
        <v>6.9099999999999995E-2</v>
      </c>
      <c r="X321" s="40" t="s">
        <v>247</v>
      </c>
      <c r="Y321" s="40"/>
      <c r="Z321" s="40">
        <v>69229.73</v>
      </c>
      <c r="AA321" s="40">
        <v>3.3719999999999999</v>
      </c>
      <c r="AB321" s="40">
        <v>99.612499999999997</v>
      </c>
      <c r="AC321" s="40"/>
      <c r="AD321" s="40">
        <v>232.53800000000001</v>
      </c>
      <c r="AE321" s="40"/>
      <c r="AF321" s="40"/>
      <c r="AG321" s="40" t="s">
        <v>40</v>
      </c>
      <c r="AH321" s="41">
        <v>6.1570211036400004E-7</v>
      </c>
      <c r="AI321" s="41">
        <v>3.7275000000000003E-2</v>
      </c>
      <c r="AJ321" s="41">
        <v>2.2160000000000001E-3</v>
      </c>
      <c r="AK321" s="49"/>
    </row>
    <row r="322" spans="1:37" ht="15" x14ac:dyDescent="0.25">
      <c r="A322" s="42">
        <v>1329</v>
      </c>
      <c r="B322" s="42">
        <v>12139</v>
      </c>
      <c r="C322" s="40" t="s">
        <v>334</v>
      </c>
      <c r="D322" s="40" t="s">
        <v>335</v>
      </c>
      <c r="E322" s="40" t="s">
        <v>314</v>
      </c>
      <c r="F322" s="40" t="s">
        <v>336</v>
      </c>
      <c r="G322" s="40" t="s">
        <v>337</v>
      </c>
      <c r="H322" s="40" t="s">
        <v>242</v>
      </c>
      <c r="I322" s="40" t="s">
        <v>264</v>
      </c>
      <c r="J322" s="40" t="s">
        <v>97</v>
      </c>
      <c r="K322" s="40" t="s">
        <v>338</v>
      </c>
      <c r="L322" s="40" t="s">
        <v>244</v>
      </c>
      <c r="M322" s="40" t="s">
        <v>196</v>
      </c>
      <c r="N322" s="40" t="s">
        <v>339</v>
      </c>
      <c r="O322" s="40" t="s">
        <v>79</v>
      </c>
      <c r="P322" s="40" t="s">
        <v>340</v>
      </c>
      <c r="Q322" s="40" t="s">
        <v>99</v>
      </c>
      <c r="R322" s="40" t="s">
        <v>246</v>
      </c>
      <c r="S322" s="40" t="s">
        <v>92</v>
      </c>
      <c r="T322" s="40">
        <v>0.65</v>
      </c>
      <c r="U322" s="46">
        <v>46090</v>
      </c>
      <c r="V322" s="41">
        <v>1.4999999999999999E-2</v>
      </c>
      <c r="W322" s="41">
        <v>5.79E-2</v>
      </c>
      <c r="X322" s="40" t="s">
        <v>267</v>
      </c>
      <c r="Y322" s="40"/>
      <c r="Z322" s="40">
        <v>23231.53</v>
      </c>
      <c r="AA322" s="40">
        <v>3.9552</v>
      </c>
      <c r="AB322" s="40">
        <v>97.164500000000004</v>
      </c>
      <c r="AC322" s="40"/>
      <c r="AD322" s="40">
        <v>89.28</v>
      </c>
      <c r="AE322" s="40"/>
      <c r="AF322" s="40"/>
      <c r="AG322" s="40" t="s">
        <v>40</v>
      </c>
      <c r="AH322" s="41">
        <v>3.31879E-7</v>
      </c>
      <c r="AI322" s="41">
        <v>1.4311000000000001E-2</v>
      </c>
      <c r="AJ322" s="41">
        <v>8.4999999999999995E-4</v>
      </c>
      <c r="AK322" s="49"/>
    </row>
    <row r="323" spans="1:37" ht="15" x14ac:dyDescent="0.25">
      <c r="A323" s="42">
        <v>1329</v>
      </c>
      <c r="B323" s="42">
        <v>13211</v>
      </c>
      <c r="C323" s="40" t="s">
        <v>381</v>
      </c>
      <c r="D323" s="40">
        <v>520041146</v>
      </c>
      <c r="E323" s="40" t="s">
        <v>239</v>
      </c>
      <c r="F323" s="40" t="s">
        <v>382</v>
      </c>
      <c r="G323" s="40" t="s">
        <v>383</v>
      </c>
      <c r="H323" s="40" t="s">
        <v>242</v>
      </c>
      <c r="I323" s="40" t="s">
        <v>384</v>
      </c>
      <c r="J323" s="40" t="s">
        <v>78</v>
      </c>
      <c r="K323" s="40" t="s">
        <v>78</v>
      </c>
      <c r="L323" s="40" t="s">
        <v>244</v>
      </c>
      <c r="M323" s="40" t="s">
        <v>139</v>
      </c>
      <c r="N323" s="40" t="s">
        <v>385</v>
      </c>
      <c r="O323" s="40" t="s">
        <v>79</v>
      </c>
      <c r="P323" s="40" t="s">
        <v>386</v>
      </c>
      <c r="Q323" s="40" t="s">
        <v>91</v>
      </c>
      <c r="R323" s="40" t="s">
        <v>246</v>
      </c>
      <c r="S323" s="40" t="s">
        <v>82</v>
      </c>
      <c r="T323" s="40">
        <v>3.13</v>
      </c>
      <c r="U323" s="46">
        <v>46997</v>
      </c>
      <c r="V323" s="41">
        <v>7.4999999999999997E-3</v>
      </c>
      <c r="W323" s="41">
        <v>5.0999999999999997E-2</v>
      </c>
      <c r="X323" s="40" t="s">
        <v>267</v>
      </c>
      <c r="Y323" s="40"/>
      <c r="Z323" s="40">
        <v>50139</v>
      </c>
      <c r="AA323" s="40">
        <v>1</v>
      </c>
      <c r="AB323" s="40">
        <v>87.799899999999994</v>
      </c>
      <c r="AC323" s="40"/>
      <c r="AD323" s="40">
        <v>44.021999999999998</v>
      </c>
      <c r="AE323" s="40"/>
      <c r="AF323" s="40"/>
      <c r="AG323" s="40" t="s">
        <v>40</v>
      </c>
      <c r="AH323" s="41">
        <v>9.4334469928899999E-7</v>
      </c>
      <c r="AI323" s="41">
        <v>1</v>
      </c>
      <c r="AJ323" s="41">
        <v>2.3699999999999999E-4</v>
      </c>
      <c r="AK323" s="49"/>
    </row>
    <row r="324" spans="1:37" ht="15" x14ac:dyDescent="0.25">
      <c r="A324" s="42">
        <v>1329</v>
      </c>
      <c r="B324" s="42">
        <v>13212</v>
      </c>
      <c r="C324" s="40" t="s">
        <v>248</v>
      </c>
      <c r="D324" s="40">
        <v>520032046</v>
      </c>
      <c r="E324" s="40" t="s">
        <v>239</v>
      </c>
      <c r="F324" s="40" t="s">
        <v>306</v>
      </c>
      <c r="G324" s="40" t="s">
        <v>307</v>
      </c>
      <c r="H324" s="40" t="s">
        <v>242</v>
      </c>
      <c r="I324" s="40" t="s">
        <v>243</v>
      </c>
      <c r="J324" s="40" t="s">
        <v>78</v>
      </c>
      <c r="K324" s="40" t="s">
        <v>78</v>
      </c>
      <c r="L324" s="40" t="s">
        <v>244</v>
      </c>
      <c r="M324" s="40" t="s">
        <v>139</v>
      </c>
      <c r="N324" s="40" t="s">
        <v>245</v>
      </c>
      <c r="O324" s="40" t="s">
        <v>79</v>
      </c>
      <c r="P324" s="40" t="s">
        <v>80</v>
      </c>
      <c r="Q324" s="40" t="s">
        <v>81</v>
      </c>
      <c r="R324" s="40" t="s">
        <v>246</v>
      </c>
      <c r="S324" s="40" t="s">
        <v>82</v>
      </c>
      <c r="T324" s="40">
        <v>0.98</v>
      </c>
      <c r="U324" s="46">
        <v>46196</v>
      </c>
      <c r="V324" s="41">
        <v>3.8E-3</v>
      </c>
      <c r="W324" s="41">
        <v>2.5499999999999998E-2</v>
      </c>
      <c r="X324" s="40" t="s">
        <v>247</v>
      </c>
      <c r="Y324" s="40"/>
      <c r="Z324" s="40">
        <v>1296</v>
      </c>
      <c r="AA324" s="40">
        <v>1</v>
      </c>
      <c r="AB324" s="40">
        <v>112.9297</v>
      </c>
      <c r="AC324" s="40"/>
      <c r="AD324" s="40">
        <v>1.464</v>
      </c>
      <c r="AE324" s="40"/>
      <c r="AF324" s="40"/>
      <c r="AG324" s="40" t="s">
        <v>40</v>
      </c>
      <c r="AH324" s="41">
        <v>4.32E-9</v>
      </c>
      <c r="AI324" s="41">
        <v>0.12968099999999999</v>
      </c>
      <c r="AJ324" s="41">
        <v>4.37E-4</v>
      </c>
      <c r="AK324" s="49"/>
    </row>
    <row r="325" spans="1:37" ht="15" x14ac:dyDescent="0.25">
      <c r="A325" s="42">
        <v>1329</v>
      </c>
      <c r="B325" s="42">
        <v>13212</v>
      </c>
      <c r="C325" s="40" t="s">
        <v>275</v>
      </c>
      <c r="D325" s="40">
        <v>520018078</v>
      </c>
      <c r="E325" s="40" t="s">
        <v>239</v>
      </c>
      <c r="F325" s="40" t="s">
        <v>310</v>
      </c>
      <c r="G325" s="40" t="s">
        <v>311</v>
      </c>
      <c r="H325" s="40" t="s">
        <v>242</v>
      </c>
      <c r="I325" s="40" t="s">
        <v>243</v>
      </c>
      <c r="J325" s="40" t="s">
        <v>78</v>
      </c>
      <c r="K325" s="40" t="s">
        <v>78</v>
      </c>
      <c r="L325" s="40" t="s">
        <v>244</v>
      </c>
      <c r="M325" s="40" t="s">
        <v>139</v>
      </c>
      <c r="N325" s="40" t="s">
        <v>245</v>
      </c>
      <c r="O325" s="40" t="s">
        <v>79</v>
      </c>
      <c r="P325" s="40" t="s">
        <v>80</v>
      </c>
      <c r="Q325" s="40" t="s">
        <v>81</v>
      </c>
      <c r="R325" s="40" t="s">
        <v>246</v>
      </c>
      <c r="S325" s="40" t="s">
        <v>82</v>
      </c>
      <c r="T325" s="40">
        <v>1</v>
      </c>
      <c r="U325" s="46">
        <v>46203</v>
      </c>
      <c r="V325" s="41">
        <v>8.3000000000000001E-3</v>
      </c>
      <c r="W325" s="41">
        <v>2.4799999999999999E-2</v>
      </c>
      <c r="X325" s="40" t="s">
        <v>247</v>
      </c>
      <c r="Y325" s="40"/>
      <c r="Z325" s="40">
        <v>6151</v>
      </c>
      <c r="AA325" s="40">
        <v>1</v>
      </c>
      <c r="AB325" s="40">
        <v>115.15989999999999</v>
      </c>
      <c r="AC325" s="40"/>
      <c r="AD325" s="40">
        <v>7.0830000000000002</v>
      </c>
      <c r="AE325" s="40"/>
      <c r="AF325" s="40"/>
      <c r="AG325" s="40" t="s">
        <v>40</v>
      </c>
      <c r="AH325" s="41">
        <v>4.0441882298999998E-8</v>
      </c>
      <c r="AI325" s="41">
        <v>0.62763999999999998</v>
      </c>
      <c r="AJ325" s="41">
        <v>2.1180000000000001E-3</v>
      </c>
      <c r="AK325" s="49"/>
    </row>
    <row r="326" spans="1:37" ht="15" x14ac:dyDescent="0.25">
      <c r="A326" s="42">
        <v>1329</v>
      </c>
      <c r="B326" s="42">
        <v>13212</v>
      </c>
      <c r="C326" s="40" t="s">
        <v>238</v>
      </c>
      <c r="D326" s="40">
        <v>520000118</v>
      </c>
      <c r="E326" s="40" t="s">
        <v>239</v>
      </c>
      <c r="F326" s="40" t="s">
        <v>240</v>
      </c>
      <c r="G326" s="40" t="s">
        <v>241</v>
      </c>
      <c r="H326" s="40" t="s">
        <v>242</v>
      </c>
      <c r="I326" s="40" t="s">
        <v>243</v>
      </c>
      <c r="J326" s="40" t="s">
        <v>78</v>
      </c>
      <c r="K326" s="40" t="s">
        <v>78</v>
      </c>
      <c r="L326" s="40" t="s">
        <v>244</v>
      </c>
      <c r="M326" s="40" t="s">
        <v>139</v>
      </c>
      <c r="N326" s="40" t="s">
        <v>245</v>
      </c>
      <c r="O326" s="40" t="s">
        <v>79</v>
      </c>
      <c r="P326" s="40" t="s">
        <v>80</v>
      </c>
      <c r="Q326" s="40" t="s">
        <v>81</v>
      </c>
      <c r="R326" s="40" t="s">
        <v>246</v>
      </c>
      <c r="S326" s="40" t="s">
        <v>82</v>
      </c>
      <c r="T326" s="40">
        <v>1.81</v>
      </c>
      <c r="U326" s="46">
        <v>46872</v>
      </c>
      <c r="V326" s="41">
        <v>6.0000000000000001E-3</v>
      </c>
      <c r="W326" s="41">
        <v>2.47E-2</v>
      </c>
      <c r="X326" s="40" t="s">
        <v>247</v>
      </c>
      <c r="Y326" s="40"/>
      <c r="Z326" s="40">
        <v>2395.7800000000002</v>
      </c>
      <c r="AA326" s="40">
        <v>1</v>
      </c>
      <c r="AB326" s="40">
        <v>114.3197</v>
      </c>
      <c r="AC326" s="40"/>
      <c r="AD326" s="40">
        <v>2.7389999999999999</v>
      </c>
      <c r="AE326" s="40"/>
      <c r="AF326" s="40"/>
      <c r="AG326" s="40" t="s">
        <v>40</v>
      </c>
      <c r="AH326" s="41">
        <v>3.5905632651000002E-8</v>
      </c>
      <c r="AI326" s="41">
        <v>0.242678</v>
      </c>
      <c r="AJ326" s="41">
        <v>8.1899999999999996E-4</v>
      </c>
      <c r="AK326" s="49"/>
    </row>
    <row r="327" spans="1:37" ht="15" x14ac:dyDescent="0.25">
      <c r="A327" s="42">
        <v>1329</v>
      </c>
      <c r="B327" s="42">
        <v>14304</v>
      </c>
      <c r="C327" s="40" t="s">
        <v>271</v>
      </c>
      <c r="D327" s="40">
        <v>513682146</v>
      </c>
      <c r="E327" s="40" t="s">
        <v>239</v>
      </c>
      <c r="F327" s="40" t="s">
        <v>272</v>
      </c>
      <c r="G327" s="40" t="s">
        <v>273</v>
      </c>
      <c r="H327" s="40" t="s">
        <v>242</v>
      </c>
      <c r="I327" s="40" t="s">
        <v>243</v>
      </c>
      <c r="J327" s="40" t="s">
        <v>78</v>
      </c>
      <c r="K327" s="40" t="s">
        <v>78</v>
      </c>
      <c r="L327" s="40" t="s">
        <v>244</v>
      </c>
      <c r="M327" s="40" t="s">
        <v>139</v>
      </c>
      <c r="N327" s="40" t="s">
        <v>245</v>
      </c>
      <c r="O327" s="40" t="s">
        <v>79</v>
      </c>
      <c r="P327" s="40" t="s">
        <v>274</v>
      </c>
      <c r="Q327" s="40" t="s">
        <v>81</v>
      </c>
      <c r="R327" s="40" t="s">
        <v>246</v>
      </c>
      <c r="S327" s="40" t="s">
        <v>82</v>
      </c>
      <c r="T327" s="40">
        <v>0.99</v>
      </c>
      <c r="U327" s="46">
        <v>46387</v>
      </c>
      <c r="V327" s="41">
        <v>2E-3</v>
      </c>
      <c r="W327" s="41">
        <v>2.46E-2</v>
      </c>
      <c r="X327" s="40" t="s">
        <v>247</v>
      </c>
      <c r="Y327" s="40"/>
      <c r="Z327" s="40">
        <v>47.7</v>
      </c>
      <c r="AA327" s="40">
        <v>1</v>
      </c>
      <c r="AB327" s="40">
        <v>113.4423</v>
      </c>
      <c r="AC327" s="40"/>
      <c r="AD327" s="40">
        <v>5.3999999999999999E-2</v>
      </c>
      <c r="AE327" s="40"/>
      <c r="AF327" s="40"/>
      <c r="AG327" s="40" t="s">
        <v>40</v>
      </c>
      <c r="AH327" s="41">
        <v>1.7108200690000001E-9</v>
      </c>
      <c r="AI327" s="41">
        <v>3.728E-3</v>
      </c>
      <c r="AJ327" s="41">
        <v>1.2999999999999999E-4</v>
      </c>
      <c r="AK327" s="49"/>
    </row>
    <row r="328" spans="1:37" ht="15" x14ac:dyDescent="0.25">
      <c r="A328" s="42">
        <v>1329</v>
      </c>
      <c r="B328" s="42">
        <v>14304</v>
      </c>
      <c r="C328" s="40" t="s">
        <v>261</v>
      </c>
      <c r="D328" s="40">
        <v>515334662</v>
      </c>
      <c r="E328" s="40" t="s">
        <v>239</v>
      </c>
      <c r="F328" s="40" t="s">
        <v>294</v>
      </c>
      <c r="G328" s="40" t="s">
        <v>295</v>
      </c>
      <c r="H328" s="40" t="s">
        <v>242</v>
      </c>
      <c r="I328" s="40" t="s">
        <v>264</v>
      </c>
      <c r="J328" s="40" t="s">
        <v>78</v>
      </c>
      <c r="K328" s="40" t="s">
        <v>78</v>
      </c>
      <c r="L328" s="40" t="s">
        <v>244</v>
      </c>
      <c r="M328" s="40" t="s">
        <v>139</v>
      </c>
      <c r="N328" s="40" t="s">
        <v>265</v>
      </c>
      <c r="O328" s="40" t="s">
        <v>79</v>
      </c>
      <c r="P328" s="40" t="s">
        <v>266</v>
      </c>
      <c r="Q328" s="40" t="s">
        <v>91</v>
      </c>
      <c r="R328" s="40" t="s">
        <v>246</v>
      </c>
      <c r="S328" s="40" t="s">
        <v>82</v>
      </c>
      <c r="T328" s="40">
        <v>2.4300000000000002</v>
      </c>
      <c r="U328" s="46">
        <v>46995</v>
      </c>
      <c r="V328" s="41">
        <v>4.6899999999999997E-2</v>
      </c>
      <c r="W328" s="41">
        <v>6.1499999999999999E-2</v>
      </c>
      <c r="X328" s="40" t="s">
        <v>267</v>
      </c>
      <c r="Y328" s="40"/>
      <c r="Z328" s="40">
        <v>348.48</v>
      </c>
      <c r="AA328" s="40">
        <v>1</v>
      </c>
      <c r="AB328" s="40">
        <v>94.122500000000002</v>
      </c>
      <c r="AC328" s="40"/>
      <c r="AD328" s="40">
        <v>0.32800000000000001</v>
      </c>
      <c r="AE328" s="40"/>
      <c r="AF328" s="40"/>
      <c r="AG328" s="40" t="s">
        <v>40</v>
      </c>
      <c r="AH328" s="41">
        <v>2.691876327E-9</v>
      </c>
      <c r="AI328" s="41">
        <v>2.2602000000000001E-2</v>
      </c>
      <c r="AJ328" s="41">
        <v>7.8899999999999999E-4</v>
      </c>
      <c r="AK328" s="49"/>
    </row>
    <row r="329" spans="1:37" ht="15" x14ac:dyDescent="0.25">
      <c r="A329" s="42">
        <v>1329</v>
      </c>
      <c r="B329" s="42">
        <v>14304</v>
      </c>
      <c r="C329" s="40" t="s">
        <v>248</v>
      </c>
      <c r="D329" s="40">
        <v>520032046</v>
      </c>
      <c r="E329" s="40" t="s">
        <v>239</v>
      </c>
      <c r="F329" s="40" t="s">
        <v>308</v>
      </c>
      <c r="G329" s="40" t="s">
        <v>309</v>
      </c>
      <c r="H329" s="40" t="s">
        <v>242</v>
      </c>
      <c r="I329" s="40" t="s">
        <v>243</v>
      </c>
      <c r="J329" s="40" t="s">
        <v>78</v>
      </c>
      <c r="K329" s="40" t="s">
        <v>78</v>
      </c>
      <c r="L329" s="40" t="s">
        <v>244</v>
      </c>
      <c r="M329" s="40" t="s">
        <v>139</v>
      </c>
      <c r="N329" s="40" t="s">
        <v>245</v>
      </c>
      <c r="O329" s="40" t="s">
        <v>79</v>
      </c>
      <c r="P329" s="40" t="s">
        <v>188</v>
      </c>
      <c r="Q329" s="40" t="s">
        <v>91</v>
      </c>
      <c r="R329" s="40" t="s">
        <v>246</v>
      </c>
      <c r="S329" s="40" t="s">
        <v>82</v>
      </c>
      <c r="T329" s="40">
        <v>1.42</v>
      </c>
      <c r="U329" s="46">
        <v>46360</v>
      </c>
      <c r="V329" s="41">
        <v>5.0000000000000001E-3</v>
      </c>
      <c r="W329" s="41">
        <v>2.6100000000000002E-2</v>
      </c>
      <c r="X329" s="40" t="s">
        <v>247</v>
      </c>
      <c r="Y329" s="40"/>
      <c r="Z329" s="40">
        <v>204.63</v>
      </c>
      <c r="AA329" s="40">
        <v>1</v>
      </c>
      <c r="AB329" s="40">
        <v>112.82510000000001</v>
      </c>
      <c r="AC329" s="40"/>
      <c r="AD329" s="40">
        <v>0.23100000000000001</v>
      </c>
      <c r="AE329" s="40"/>
      <c r="AF329" s="40"/>
      <c r="AG329" s="40" t="s">
        <v>40</v>
      </c>
      <c r="AH329" s="41">
        <v>2.6810695730000001E-9</v>
      </c>
      <c r="AI329" s="41">
        <v>1.5909E-2</v>
      </c>
      <c r="AJ329" s="41">
        <v>5.5599999999999996E-4</v>
      </c>
      <c r="AK329" s="49"/>
    </row>
    <row r="330" spans="1:37" ht="15" x14ac:dyDescent="0.25">
      <c r="A330" s="42">
        <v>1329</v>
      </c>
      <c r="B330" s="42">
        <v>14304</v>
      </c>
      <c r="C330" s="40" t="s">
        <v>251</v>
      </c>
      <c r="D330" s="40">
        <v>520025586</v>
      </c>
      <c r="E330" s="40" t="s">
        <v>239</v>
      </c>
      <c r="F330" s="40" t="s">
        <v>252</v>
      </c>
      <c r="G330" s="40" t="s">
        <v>253</v>
      </c>
      <c r="H330" s="40" t="s">
        <v>242</v>
      </c>
      <c r="I330" s="40" t="s">
        <v>243</v>
      </c>
      <c r="J330" s="40" t="s">
        <v>78</v>
      </c>
      <c r="K330" s="40" t="s">
        <v>78</v>
      </c>
      <c r="L330" s="40" t="s">
        <v>244</v>
      </c>
      <c r="M330" s="40" t="s">
        <v>139</v>
      </c>
      <c r="N330" s="40" t="s">
        <v>254</v>
      </c>
      <c r="O330" s="40" t="s">
        <v>79</v>
      </c>
      <c r="P330" s="40" t="s">
        <v>113</v>
      </c>
      <c r="Q330" s="40" t="s">
        <v>113</v>
      </c>
      <c r="R330" s="40" t="s">
        <v>113</v>
      </c>
      <c r="S330" s="40" t="s">
        <v>82</v>
      </c>
      <c r="T330" s="40">
        <v>2.44</v>
      </c>
      <c r="U330" s="46">
        <v>46934</v>
      </c>
      <c r="V330" s="41">
        <v>3.6999999999999998E-2</v>
      </c>
      <c r="W330" s="41">
        <v>3.6799999999999999E-2</v>
      </c>
      <c r="X330" s="40" t="s">
        <v>247</v>
      </c>
      <c r="Y330" s="40"/>
      <c r="Z330" s="40">
        <v>196.48</v>
      </c>
      <c r="AA330" s="40">
        <v>1</v>
      </c>
      <c r="AB330" s="40">
        <v>117.19459999999999</v>
      </c>
      <c r="AC330" s="40"/>
      <c r="AD330" s="40">
        <v>0.23</v>
      </c>
      <c r="AE330" s="40"/>
      <c r="AF330" s="40"/>
      <c r="AG330" s="40" t="s">
        <v>40</v>
      </c>
      <c r="AH330" s="41">
        <v>4.4609955260000002E-9</v>
      </c>
      <c r="AI330" s="41">
        <v>1.5866999999999999E-2</v>
      </c>
      <c r="AJ330" s="41">
        <v>5.5400000000000002E-4</v>
      </c>
      <c r="AK330" s="49"/>
    </row>
    <row r="331" spans="1:37" ht="15" x14ac:dyDescent="0.25">
      <c r="A331" s="42">
        <v>1329</v>
      </c>
      <c r="B331" s="42">
        <v>14304</v>
      </c>
      <c r="C331" s="40" t="s">
        <v>296</v>
      </c>
      <c r="D331" s="40">
        <v>633896</v>
      </c>
      <c r="E331" s="40" t="s">
        <v>239</v>
      </c>
      <c r="F331" s="40" t="s">
        <v>297</v>
      </c>
      <c r="G331" s="40" t="s">
        <v>298</v>
      </c>
      <c r="H331" s="40" t="s">
        <v>242</v>
      </c>
      <c r="I331" s="40" t="s">
        <v>264</v>
      </c>
      <c r="J331" s="40" t="s">
        <v>78</v>
      </c>
      <c r="K331" s="40" t="s">
        <v>299</v>
      </c>
      <c r="L331" s="40" t="s">
        <v>244</v>
      </c>
      <c r="M331" s="40" t="s">
        <v>139</v>
      </c>
      <c r="N331" s="40" t="s">
        <v>300</v>
      </c>
      <c r="O331" s="40" t="s">
        <v>79</v>
      </c>
      <c r="P331" s="40" t="s">
        <v>301</v>
      </c>
      <c r="Q331" s="40" t="s">
        <v>91</v>
      </c>
      <c r="R331" s="40" t="s">
        <v>246</v>
      </c>
      <c r="S331" s="40" t="s">
        <v>82</v>
      </c>
      <c r="T331" s="40">
        <v>2.46</v>
      </c>
      <c r="U331" s="46">
        <v>46944</v>
      </c>
      <c r="V331" s="41">
        <v>4.2999999999999997E-2</v>
      </c>
      <c r="W331" s="41">
        <v>6.9699999999999998E-2</v>
      </c>
      <c r="X331" s="40" t="s">
        <v>267</v>
      </c>
      <c r="Y331" s="40"/>
      <c r="Z331" s="40">
        <v>1288.3900000000001</v>
      </c>
      <c r="AA331" s="40">
        <v>1</v>
      </c>
      <c r="AB331" s="40">
        <v>91.800200000000004</v>
      </c>
      <c r="AC331" s="40"/>
      <c r="AD331" s="40">
        <v>1.1830000000000001</v>
      </c>
      <c r="AE331" s="40"/>
      <c r="AF331" s="40"/>
      <c r="AG331" s="40" t="s">
        <v>40</v>
      </c>
      <c r="AH331" s="41">
        <v>1.2252021542999999E-8</v>
      </c>
      <c r="AI331" s="41">
        <v>8.1502000000000005E-2</v>
      </c>
      <c r="AJ331" s="41">
        <v>2.8479999999999998E-3</v>
      </c>
      <c r="AK331" s="49"/>
    </row>
    <row r="332" spans="1:37" ht="15" x14ac:dyDescent="0.25">
      <c r="A332" s="42">
        <v>1329</v>
      </c>
      <c r="B332" s="42">
        <v>14304</v>
      </c>
      <c r="C332" s="40" t="s">
        <v>238</v>
      </c>
      <c r="D332" s="40">
        <v>520000118</v>
      </c>
      <c r="E332" s="40" t="s">
        <v>239</v>
      </c>
      <c r="F332" s="40" t="s">
        <v>240</v>
      </c>
      <c r="G332" s="40" t="s">
        <v>241</v>
      </c>
      <c r="H332" s="40" t="s">
        <v>242</v>
      </c>
      <c r="I332" s="40" t="s">
        <v>243</v>
      </c>
      <c r="J332" s="40" t="s">
        <v>78</v>
      </c>
      <c r="K332" s="40" t="s">
        <v>78</v>
      </c>
      <c r="L332" s="40" t="s">
        <v>244</v>
      </c>
      <c r="M332" s="40" t="s">
        <v>139</v>
      </c>
      <c r="N332" s="40" t="s">
        <v>245</v>
      </c>
      <c r="O332" s="40" t="s">
        <v>79</v>
      </c>
      <c r="P332" s="40" t="s">
        <v>80</v>
      </c>
      <c r="Q332" s="40" t="s">
        <v>81</v>
      </c>
      <c r="R332" s="40" t="s">
        <v>246</v>
      </c>
      <c r="S332" s="40" t="s">
        <v>82</v>
      </c>
      <c r="T332" s="40">
        <v>1.81</v>
      </c>
      <c r="U332" s="46">
        <v>46872</v>
      </c>
      <c r="V332" s="41">
        <v>6.0000000000000001E-3</v>
      </c>
      <c r="W332" s="41">
        <v>2.47E-2</v>
      </c>
      <c r="X332" s="40" t="s">
        <v>247</v>
      </c>
      <c r="Y332" s="40"/>
      <c r="Z332" s="40">
        <v>187.6</v>
      </c>
      <c r="AA332" s="40">
        <v>1</v>
      </c>
      <c r="AB332" s="40">
        <v>114.3252</v>
      </c>
      <c r="AC332" s="40"/>
      <c r="AD332" s="40">
        <v>0.214</v>
      </c>
      <c r="AE332" s="40"/>
      <c r="AF332" s="40"/>
      <c r="AG332" s="40" t="s">
        <v>40</v>
      </c>
      <c r="AH332" s="41">
        <v>2.8115672909999999E-9</v>
      </c>
      <c r="AI332" s="41">
        <v>1.4779E-2</v>
      </c>
      <c r="AJ332" s="41">
        <v>5.1599999999999997E-4</v>
      </c>
      <c r="AK332" s="49"/>
    </row>
    <row r="333" spans="1:37" ht="15" x14ac:dyDescent="0.25">
      <c r="A333" s="42">
        <v>1329</v>
      </c>
      <c r="B333" s="42">
        <v>14304</v>
      </c>
      <c r="C333" s="40" t="s">
        <v>248</v>
      </c>
      <c r="D333" s="40">
        <v>520032046</v>
      </c>
      <c r="E333" s="40" t="s">
        <v>239</v>
      </c>
      <c r="F333" s="40" t="s">
        <v>249</v>
      </c>
      <c r="G333" s="40" t="s">
        <v>250</v>
      </c>
      <c r="H333" s="40" t="s">
        <v>242</v>
      </c>
      <c r="I333" s="40" t="s">
        <v>243</v>
      </c>
      <c r="J333" s="40" t="s">
        <v>78</v>
      </c>
      <c r="K333" s="40" t="s">
        <v>78</v>
      </c>
      <c r="L333" s="40" t="s">
        <v>244</v>
      </c>
      <c r="M333" s="40" t="s">
        <v>139</v>
      </c>
      <c r="N333" s="40" t="s">
        <v>245</v>
      </c>
      <c r="O333" s="40" t="s">
        <v>79</v>
      </c>
      <c r="P333" s="40" t="s">
        <v>80</v>
      </c>
      <c r="Q333" s="40" t="s">
        <v>81</v>
      </c>
      <c r="R333" s="40" t="s">
        <v>246</v>
      </c>
      <c r="S333" s="40" t="s">
        <v>82</v>
      </c>
      <c r="T333" s="40">
        <v>4.2</v>
      </c>
      <c r="U333" s="46">
        <v>48938</v>
      </c>
      <c r="V333" s="41">
        <v>1.9900000000000001E-2</v>
      </c>
      <c r="W333" s="41">
        <v>2.5700000000000001E-2</v>
      </c>
      <c r="X333" s="40" t="s">
        <v>247</v>
      </c>
      <c r="Y333" s="40"/>
      <c r="Z333" s="40">
        <v>943.86</v>
      </c>
      <c r="AA333" s="40">
        <v>1</v>
      </c>
      <c r="AB333" s="40">
        <v>103.57080000000001</v>
      </c>
      <c r="AC333" s="40"/>
      <c r="AD333" s="40">
        <v>0.97799999999999998</v>
      </c>
      <c r="AE333" s="40"/>
      <c r="AF333" s="40"/>
      <c r="AG333" s="40" t="s">
        <v>40</v>
      </c>
      <c r="AH333" s="41">
        <v>3.8841975299999998E-9</v>
      </c>
      <c r="AI333" s="41">
        <v>6.7363000000000006E-2</v>
      </c>
      <c r="AJ333" s="41">
        <v>2.3540000000000002E-3</v>
      </c>
      <c r="AK333" s="49"/>
    </row>
    <row r="334" spans="1:37" ht="15" x14ac:dyDescent="0.25">
      <c r="A334" s="42">
        <v>1329</v>
      </c>
      <c r="B334" s="42">
        <v>14304</v>
      </c>
      <c r="C334" s="40" t="s">
        <v>248</v>
      </c>
      <c r="D334" s="40">
        <v>520032046</v>
      </c>
      <c r="E334" s="40" t="s">
        <v>239</v>
      </c>
      <c r="F334" s="40" t="s">
        <v>259</v>
      </c>
      <c r="G334" s="40" t="s">
        <v>260</v>
      </c>
      <c r="H334" s="40" t="s">
        <v>242</v>
      </c>
      <c r="I334" s="40" t="s">
        <v>243</v>
      </c>
      <c r="J334" s="40" t="s">
        <v>78</v>
      </c>
      <c r="K334" s="40" t="s">
        <v>78</v>
      </c>
      <c r="L334" s="40" t="s">
        <v>244</v>
      </c>
      <c r="M334" s="40" t="s">
        <v>139</v>
      </c>
      <c r="N334" s="40" t="s">
        <v>245</v>
      </c>
      <c r="O334" s="40" t="s">
        <v>79</v>
      </c>
      <c r="P334" s="40" t="s">
        <v>80</v>
      </c>
      <c r="Q334" s="40" t="s">
        <v>81</v>
      </c>
      <c r="R334" s="40" t="s">
        <v>246</v>
      </c>
      <c r="S334" s="40" t="s">
        <v>82</v>
      </c>
      <c r="T334" s="40">
        <v>5.34</v>
      </c>
      <c r="U334" s="46">
        <v>50007</v>
      </c>
      <c r="V334" s="41">
        <v>2.6800000000000001E-2</v>
      </c>
      <c r="W334" s="41">
        <v>2.63E-2</v>
      </c>
      <c r="X334" s="40" t="s">
        <v>247</v>
      </c>
      <c r="Y334" s="40"/>
      <c r="Z334" s="40">
        <v>814.06</v>
      </c>
      <c r="AA334" s="40">
        <v>1</v>
      </c>
      <c r="AB334" s="40">
        <v>103.0103</v>
      </c>
      <c r="AC334" s="40"/>
      <c r="AD334" s="40">
        <v>0.83899999999999997</v>
      </c>
      <c r="AE334" s="40"/>
      <c r="AF334" s="40"/>
      <c r="AG334" s="40" t="s">
        <v>40</v>
      </c>
      <c r="AH334" s="41">
        <v>2.9073571420000001E-9</v>
      </c>
      <c r="AI334" s="41">
        <v>5.7784000000000002E-2</v>
      </c>
      <c r="AJ334" s="41">
        <v>2.019E-3</v>
      </c>
      <c r="AK334" s="49"/>
    </row>
    <row r="335" spans="1:37" ht="15" x14ac:dyDescent="0.25">
      <c r="A335" s="42">
        <v>1329</v>
      </c>
      <c r="B335" s="42">
        <v>14304</v>
      </c>
      <c r="C335" s="40" t="s">
        <v>255</v>
      </c>
      <c r="D335" s="40">
        <v>520029935</v>
      </c>
      <c r="E335" s="40" t="s">
        <v>239</v>
      </c>
      <c r="F335" s="40" t="s">
        <v>256</v>
      </c>
      <c r="G335" s="40" t="s">
        <v>257</v>
      </c>
      <c r="H335" s="40" t="s">
        <v>242</v>
      </c>
      <c r="I335" s="40" t="s">
        <v>258</v>
      </c>
      <c r="J335" s="40" t="s">
        <v>78</v>
      </c>
      <c r="K335" s="40" t="s">
        <v>78</v>
      </c>
      <c r="L335" s="40" t="s">
        <v>244</v>
      </c>
      <c r="M335" s="40" t="s">
        <v>139</v>
      </c>
      <c r="N335" s="40" t="s">
        <v>245</v>
      </c>
      <c r="O335" s="40" t="s">
        <v>79</v>
      </c>
      <c r="P335" s="40" t="s">
        <v>80</v>
      </c>
      <c r="Q335" s="40" t="s">
        <v>81</v>
      </c>
      <c r="R335" s="40" t="s">
        <v>246</v>
      </c>
      <c r="S335" s="40" t="s">
        <v>82</v>
      </c>
      <c r="T335" s="40">
        <v>0</v>
      </c>
      <c r="U335" s="46">
        <v>47822</v>
      </c>
      <c r="V335" s="41">
        <v>2.6800000000000001E-2</v>
      </c>
      <c r="W335" s="41">
        <v>0</v>
      </c>
      <c r="X335" s="40" t="s">
        <v>247</v>
      </c>
      <c r="Y335" s="40"/>
      <c r="Z335" s="40">
        <v>0</v>
      </c>
      <c r="AA335" s="40">
        <v>1</v>
      </c>
      <c r="AB335" s="40">
        <v>97.18</v>
      </c>
      <c r="AC335" s="40"/>
      <c r="AD335" s="40">
        <v>0</v>
      </c>
      <c r="AE335" s="40"/>
      <c r="AF335" s="40"/>
      <c r="AG335" s="40" t="s">
        <v>40</v>
      </c>
      <c r="AH335" s="41">
        <v>0</v>
      </c>
      <c r="AI335" s="41">
        <v>0</v>
      </c>
      <c r="AJ335" s="41">
        <v>0</v>
      </c>
      <c r="AK335" s="49"/>
    </row>
    <row r="336" spans="1:37" ht="15" x14ac:dyDescent="0.25">
      <c r="A336" s="42">
        <v>1329</v>
      </c>
      <c r="B336" s="42">
        <v>14304</v>
      </c>
      <c r="C336" s="40" t="s">
        <v>261</v>
      </c>
      <c r="D336" s="40">
        <v>515334662</v>
      </c>
      <c r="E336" s="40" t="s">
        <v>239</v>
      </c>
      <c r="F336" s="40" t="s">
        <v>262</v>
      </c>
      <c r="G336" s="40" t="s">
        <v>263</v>
      </c>
      <c r="H336" s="40" t="s">
        <v>242</v>
      </c>
      <c r="I336" s="40" t="s">
        <v>264</v>
      </c>
      <c r="J336" s="40" t="s">
        <v>78</v>
      </c>
      <c r="K336" s="40" t="s">
        <v>78</v>
      </c>
      <c r="L336" s="40" t="s">
        <v>244</v>
      </c>
      <c r="M336" s="40" t="s">
        <v>139</v>
      </c>
      <c r="N336" s="40" t="s">
        <v>265</v>
      </c>
      <c r="O336" s="40" t="s">
        <v>79</v>
      </c>
      <c r="P336" s="40" t="s">
        <v>266</v>
      </c>
      <c r="Q336" s="40" t="s">
        <v>91</v>
      </c>
      <c r="R336" s="40" t="s">
        <v>246</v>
      </c>
      <c r="S336" s="40" t="s">
        <v>82</v>
      </c>
      <c r="T336" s="40">
        <v>2.59</v>
      </c>
      <c r="U336" s="46">
        <v>46995</v>
      </c>
      <c r="V336" s="41">
        <v>4.6899999999999997E-2</v>
      </c>
      <c r="W336" s="41">
        <v>6.2E-2</v>
      </c>
      <c r="X336" s="40" t="s">
        <v>267</v>
      </c>
      <c r="Y336" s="40"/>
      <c r="Z336" s="40">
        <v>180.06</v>
      </c>
      <c r="AA336" s="40">
        <v>1</v>
      </c>
      <c r="AB336" s="40">
        <v>95.531599999999997</v>
      </c>
      <c r="AC336" s="40"/>
      <c r="AD336" s="40">
        <v>0.17199999999999999</v>
      </c>
      <c r="AE336" s="40"/>
      <c r="AF336" s="40"/>
      <c r="AG336" s="40" t="s">
        <v>40</v>
      </c>
      <c r="AH336" s="41">
        <v>1.632198528E-9</v>
      </c>
      <c r="AI336" s="41">
        <v>1.1853000000000001E-2</v>
      </c>
      <c r="AJ336" s="41">
        <v>4.1399999999999998E-4</v>
      </c>
      <c r="AK336" s="49"/>
    </row>
    <row r="337" spans="1:37" ht="15" x14ac:dyDescent="0.25">
      <c r="A337" s="42">
        <v>1329</v>
      </c>
      <c r="B337" s="42">
        <v>14304</v>
      </c>
      <c r="C337" s="40" t="s">
        <v>238</v>
      </c>
      <c r="D337" s="40">
        <v>520000118</v>
      </c>
      <c r="E337" s="40" t="s">
        <v>239</v>
      </c>
      <c r="F337" s="40" t="s">
        <v>288</v>
      </c>
      <c r="G337" s="40" t="s">
        <v>289</v>
      </c>
      <c r="H337" s="40" t="s">
        <v>242</v>
      </c>
      <c r="I337" s="40" t="s">
        <v>243</v>
      </c>
      <c r="J337" s="40" t="s">
        <v>78</v>
      </c>
      <c r="K337" s="40" t="s">
        <v>78</v>
      </c>
      <c r="L337" s="40" t="s">
        <v>244</v>
      </c>
      <c r="M337" s="40" t="s">
        <v>139</v>
      </c>
      <c r="N337" s="40" t="s">
        <v>245</v>
      </c>
      <c r="O337" s="40" t="s">
        <v>79</v>
      </c>
      <c r="P337" s="40" t="s">
        <v>80</v>
      </c>
      <c r="Q337" s="40" t="s">
        <v>81</v>
      </c>
      <c r="R337" s="40" t="s">
        <v>246</v>
      </c>
      <c r="S337" s="40" t="s">
        <v>82</v>
      </c>
      <c r="T337" s="40">
        <v>3.72</v>
      </c>
      <c r="U337" s="46">
        <v>48547</v>
      </c>
      <c r="V337" s="41">
        <v>1.3899999999999999E-2</v>
      </c>
      <c r="W337" s="41">
        <v>2.5000000000000001E-2</v>
      </c>
      <c r="X337" s="40" t="s">
        <v>247</v>
      </c>
      <c r="Y337" s="40"/>
      <c r="Z337" s="40">
        <v>509.1</v>
      </c>
      <c r="AA337" s="40">
        <v>1</v>
      </c>
      <c r="AB337" s="40">
        <v>105.1319</v>
      </c>
      <c r="AC337" s="40"/>
      <c r="AD337" s="40">
        <v>0.53500000000000003</v>
      </c>
      <c r="AE337" s="40"/>
      <c r="AF337" s="40"/>
      <c r="AG337" s="40" t="s">
        <v>40</v>
      </c>
      <c r="AH337" s="41">
        <v>3.1818749999999998E-9</v>
      </c>
      <c r="AI337" s="41">
        <v>3.6881999999999998E-2</v>
      </c>
      <c r="AJ337" s="41">
        <v>1.289E-3</v>
      </c>
      <c r="AK337" s="49"/>
    </row>
    <row r="338" spans="1:37" ht="15" x14ac:dyDescent="0.25">
      <c r="A338" s="42">
        <v>1329</v>
      </c>
      <c r="B338" s="42">
        <v>14304</v>
      </c>
      <c r="C338" s="40" t="s">
        <v>290</v>
      </c>
      <c r="D338" s="40">
        <v>520000472</v>
      </c>
      <c r="E338" s="40" t="s">
        <v>239</v>
      </c>
      <c r="F338" s="40" t="s">
        <v>291</v>
      </c>
      <c r="G338" s="40" t="s">
        <v>292</v>
      </c>
      <c r="H338" s="40" t="s">
        <v>242</v>
      </c>
      <c r="I338" s="40" t="s">
        <v>243</v>
      </c>
      <c r="J338" s="40" t="s">
        <v>78</v>
      </c>
      <c r="K338" s="40" t="s">
        <v>78</v>
      </c>
      <c r="L338" s="40" t="s">
        <v>244</v>
      </c>
      <c r="M338" s="40" t="s">
        <v>139</v>
      </c>
      <c r="N338" s="40" t="s">
        <v>293</v>
      </c>
      <c r="O338" s="40" t="s">
        <v>79</v>
      </c>
      <c r="P338" s="40" t="s">
        <v>188</v>
      </c>
      <c r="Q338" s="40" t="s">
        <v>91</v>
      </c>
      <c r="R338" s="40" t="s">
        <v>246</v>
      </c>
      <c r="S338" s="40" t="s">
        <v>82</v>
      </c>
      <c r="T338" s="40">
        <v>0.65</v>
      </c>
      <c r="U338" s="46">
        <v>46081</v>
      </c>
      <c r="V338" s="41">
        <v>4.4999999999999998E-2</v>
      </c>
      <c r="W338" s="41">
        <v>2.9499999999999998E-2</v>
      </c>
      <c r="X338" s="40" t="s">
        <v>247</v>
      </c>
      <c r="Y338" s="40"/>
      <c r="Z338" s="40">
        <v>23.54</v>
      </c>
      <c r="AA338" s="40">
        <v>1</v>
      </c>
      <c r="AB338" s="40">
        <v>121.72329999999999</v>
      </c>
      <c r="AC338" s="40"/>
      <c r="AD338" s="40">
        <v>2.9000000000000001E-2</v>
      </c>
      <c r="AE338" s="40"/>
      <c r="AF338" s="40"/>
      <c r="AG338" s="40" t="s">
        <v>40</v>
      </c>
      <c r="AH338" s="41">
        <v>1.5929060900000001E-10</v>
      </c>
      <c r="AI338" s="41">
        <v>1.9740000000000001E-3</v>
      </c>
      <c r="AJ338" s="41">
        <v>6.8999999999999997E-5</v>
      </c>
      <c r="AK338" s="49"/>
    </row>
    <row r="339" spans="1:37" ht="15" x14ac:dyDescent="0.25">
      <c r="A339" s="42">
        <v>1329</v>
      </c>
      <c r="B339" s="42">
        <v>14304</v>
      </c>
      <c r="C339" s="40" t="s">
        <v>268</v>
      </c>
      <c r="D339" s="40">
        <v>513141879</v>
      </c>
      <c r="E339" s="40" t="s">
        <v>239</v>
      </c>
      <c r="F339" s="40" t="s">
        <v>269</v>
      </c>
      <c r="G339" s="40" t="s">
        <v>270</v>
      </c>
      <c r="H339" s="40" t="s">
        <v>242</v>
      </c>
      <c r="I339" s="40" t="s">
        <v>243</v>
      </c>
      <c r="J339" s="40" t="s">
        <v>78</v>
      </c>
      <c r="K339" s="40" t="s">
        <v>78</v>
      </c>
      <c r="L339" s="40" t="s">
        <v>244</v>
      </c>
      <c r="M339" s="40" t="s">
        <v>139</v>
      </c>
      <c r="N339" s="40" t="s">
        <v>245</v>
      </c>
      <c r="O339" s="40" t="s">
        <v>79</v>
      </c>
      <c r="P339" s="40" t="s">
        <v>80</v>
      </c>
      <c r="Q339" s="40" t="s">
        <v>81</v>
      </c>
      <c r="R339" s="40" t="s">
        <v>246</v>
      </c>
      <c r="S339" s="40" t="s">
        <v>82</v>
      </c>
      <c r="T339" s="40">
        <v>0.19</v>
      </c>
      <c r="U339" s="46">
        <v>45910</v>
      </c>
      <c r="V339" s="41">
        <v>1E-3</v>
      </c>
      <c r="W339" s="41">
        <v>2.2200000000000001E-2</v>
      </c>
      <c r="X339" s="40" t="s">
        <v>247</v>
      </c>
      <c r="Y339" s="40"/>
      <c r="Z339" s="40">
        <v>205.56</v>
      </c>
      <c r="AA339" s="40">
        <v>1</v>
      </c>
      <c r="AB339" s="40">
        <v>115.9618</v>
      </c>
      <c r="AC339" s="40"/>
      <c r="AD339" s="40">
        <v>0.23799999999999999</v>
      </c>
      <c r="AE339" s="40"/>
      <c r="AF339" s="40"/>
      <c r="AG339" s="40" t="s">
        <v>40</v>
      </c>
      <c r="AH339" s="41">
        <v>1.3703999999999999E-9</v>
      </c>
      <c r="AI339" s="41">
        <v>1.6424999999999999E-2</v>
      </c>
      <c r="AJ339" s="41">
        <v>5.7399999999999997E-4</v>
      </c>
      <c r="AK339" s="49"/>
    </row>
    <row r="340" spans="1:37" ht="15" x14ac:dyDescent="0.25">
      <c r="A340" s="42">
        <v>1329</v>
      </c>
      <c r="B340" s="42">
        <v>14304</v>
      </c>
      <c r="C340" s="40" t="s">
        <v>275</v>
      </c>
      <c r="D340" s="40">
        <v>520018078</v>
      </c>
      <c r="E340" s="40" t="s">
        <v>239</v>
      </c>
      <c r="F340" s="40" t="s">
        <v>276</v>
      </c>
      <c r="G340" s="40" t="s">
        <v>277</v>
      </c>
      <c r="H340" s="40" t="s">
        <v>242</v>
      </c>
      <c r="I340" s="40" t="s">
        <v>243</v>
      </c>
      <c r="J340" s="40" t="s">
        <v>78</v>
      </c>
      <c r="K340" s="40" t="s">
        <v>78</v>
      </c>
      <c r="L340" s="40" t="s">
        <v>244</v>
      </c>
      <c r="M340" s="40" t="s">
        <v>139</v>
      </c>
      <c r="N340" s="40" t="s">
        <v>245</v>
      </c>
      <c r="O340" s="40" t="s">
        <v>79</v>
      </c>
      <c r="P340" s="40" t="s">
        <v>80</v>
      </c>
      <c r="Q340" s="40" t="s">
        <v>81</v>
      </c>
      <c r="R340" s="40" t="s">
        <v>246</v>
      </c>
      <c r="S340" s="40" t="s">
        <v>82</v>
      </c>
      <c r="T340" s="40">
        <v>2.09</v>
      </c>
      <c r="U340" s="46">
        <v>47361</v>
      </c>
      <c r="V340" s="41">
        <v>1.8599999999999998E-2</v>
      </c>
      <c r="W340" s="41">
        <v>2.5600000000000001E-2</v>
      </c>
      <c r="X340" s="40" t="s">
        <v>247</v>
      </c>
      <c r="Y340" s="40"/>
      <c r="Z340" s="40">
        <v>944.52</v>
      </c>
      <c r="AA340" s="40">
        <v>1</v>
      </c>
      <c r="AB340" s="40">
        <v>104.2009</v>
      </c>
      <c r="AC340" s="40"/>
      <c r="AD340" s="40">
        <v>0.98399999999999999</v>
      </c>
      <c r="AE340" s="40"/>
      <c r="AF340" s="40"/>
      <c r="AG340" s="40" t="s">
        <v>40</v>
      </c>
      <c r="AH340" s="41">
        <v>3.2867556500000002E-9</v>
      </c>
      <c r="AI340" s="41">
        <v>6.7820000000000005E-2</v>
      </c>
      <c r="AJ340" s="41">
        <v>2.3700000000000001E-3</v>
      </c>
      <c r="AK340" s="49"/>
    </row>
    <row r="341" spans="1:37" ht="15" x14ac:dyDescent="0.25">
      <c r="A341" s="42">
        <v>1329</v>
      </c>
      <c r="B341" s="42">
        <v>14304</v>
      </c>
      <c r="C341" s="40" t="s">
        <v>275</v>
      </c>
      <c r="D341" s="40">
        <v>520018078</v>
      </c>
      <c r="E341" s="40" t="s">
        <v>239</v>
      </c>
      <c r="F341" s="40" t="s">
        <v>282</v>
      </c>
      <c r="G341" s="40" t="s">
        <v>283</v>
      </c>
      <c r="H341" s="40" t="s">
        <v>242</v>
      </c>
      <c r="I341" s="40" t="s">
        <v>243</v>
      </c>
      <c r="J341" s="40" t="s">
        <v>78</v>
      </c>
      <c r="K341" s="40" t="s">
        <v>78</v>
      </c>
      <c r="L341" s="40" t="s">
        <v>244</v>
      </c>
      <c r="M341" s="40" t="s">
        <v>139</v>
      </c>
      <c r="N341" s="40" t="s">
        <v>245</v>
      </c>
      <c r="O341" s="40" t="s">
        <v>79</v>
      </c>
      <c r="P341" s="40" t="s">
        <v>80</v>
      </c>
      <c r="Q341" s="40" t="s">
        <v>81</v>
      </c>
      <c r="R341" s="40" t="s">
        <v>246</v>
      </c>
      <c r="S341" s="40" t="s">
        <v>82</v>
      </c>
      <c r="T341" s="40">
        <v>4.3899999999999997</v>
      </c>
      <c r="U341" s="46">
        <v>48913</v>
      </c>
      <c r="V341" s="41">
        <v>2.0199999999999999E-2</v>
      </c>
      <c r="W341" s="41">
        <v>2.63E-2</v>
      </c>
      <c r="X341" s="40" t="s">
        <v>247</v>
      </c>
      <c r="Y341" s="40"/>
      <c r="Z341" s="40">
        <v>1049.47</v>
      </c>
      <c r="AA341" s="40">
        <v>1</v>
      </c>
      <c r="AB341" s="40">
        <v>102.5206</v>
      </c>
      <c r="AC341" s="40"/>
      <c r="AD341" s="40">
        <v>1.0760000000000001</v>
      </c>
      <c r="AE341" s="40"/>
      <c r="AF341" s="40"/>
      <c r="AG341" s="40" t="s">
        <v>40</v>
      </c>
      <c r="AH341" s="41">
        <v>2.9413264960000002E-9</v>
      </c>
      <c r="AI341" s="41">
        <v>7.4140999999999999E-2</v>
      </c>
      <c r="AJ341" s="41">
        <v>2.591E-3</v>
      </c>
      <c r="AK341" s="49"/>
    </row>
    <row r="342" spans="1:37" ht="15" x14ac:dyDescent="0.25">
      <c r="A342" s="42">
        <v>1329</v>
      </c>
      <c r="B342" s="42">
        <v>14304</v>
      </c>
      <c r="C342" s="40" t="s">
        <v>255</v>
      </c>
      <c r="D342" s="40">
        <v>520029935</v>
      </c>
      <c r="E342" s="40" t="s">
        <v>239</v>
      </c>
      <c r="F342" s="40" t="s">
        <v>284</v>
      </c>
      <c r="G342" s="40" t="s">
        <v>285</v>
      </c>
      <c r="H342" s="40" t="s">
        <v>242</v>
      </c>
      <c r="I342" s="40" t="s">
        <v>243</v>
      </c>
      <c r="J342" s="40" t="s">
        <v>78</v>
      </c>
      <c r="K342" s="40" t="s">
        <v>78</v>
      </c>
      <c r="L342" s="40" t="s">
        <v>244</v>
      </c>
      <c r="M342" s="40" t="s">
        <v>139</v>
      </c>
      <c r="N342" s="40" t="s">
        <v>245</v>
      </c>
      <c r="O342" s="40" t="s">
        <v>79</v>
      </c>
      <c r="P342" s="40" t="s">
        <v>80</v>
      </c>
      <c r="Q342" s="40" t="s">
        <v>81</v>
      </c>
      <c r="R342" s="40" t="s">
        <v>246</v>
      </c>
      <c r="S342" s="40" t="s">
        <v>82</v>
      </c>
      <c r="T342" s="40">
        <v>4.8899999999999997</v>
      </c>
      <c r="U342" s="46">
        <v>49388</v>
      </c>
      <c r="V342" s="41">
        <v>2.1100000000000001E-2</v>
      </c>
      <c r="W342" s="41">
        <v>2.6200000000000001E-2</v>
      </c>
      <c r="X342" s="40" t="s">
        <v>247</v>
      </c>
      <c r="Y342" s="40"/>
      <c r="Z342" s="40">
        <v>947.4</v>
      </c>
      <c r="AA342" s="40">
        <v>1</v>
      </c>
      <c r="AB342" s="40">
        <v>103.1604</v>
      </c>
      <c r="AC342" s="40"/>
      <c r="AD342" s="40">
        <v>0.97699999999999998</v>
      </c>
      <c r="AE342" s="40"/>
      <c r="AF342" s="40"/>
      <c r="AG342" s="40" t="s">
        <v>40</v>
      </c>
      <c r="AH342" s="41">
        <v>3.6415645309999998E-9</v>
      </c>
      <c r="AI342" s="41">
        <v>6.7347000000000004E-2</v>
      </c>
      <c r="AJ342" s="41">
        <v>2.3530000000000001E-3</v>
      </c>
      <c r="AK342" s="49"/>
    </row>
    <row r="343" spans="1:37" ht="15" x14ac:dyDescent="0.25">
      <c r="A343" s="42">
        <v>1329</v>
      </c>
      <c r="B343" s="42">
        <v>14304</v>
      </c>
      <c r="C343" s="40" t="s">
        <v>248</v>
      </c>
      <c r="D343" s="40">
        <v>520032046</v>
      </c>
      <c r="E343" s="40" t="s">
        <v>239</v>
      </c>
      <c r="F343" s="40" t="s">
        <v>286</v>
      </c>
      <c r="G343" s="40" t="s">
        <v>287</v>
      </c>
      <c r="H343" s="40" t="s">
        <v>242</v>
      </c>
      <c r="I343" s="40" t="s">
        <v>243</v>
      </c>
      <c r="J343" s="40" t="s">
        <v>78</v>
      </c>
      <c r="K343" s="40" t="s">
        <v>78</v>
      </c>
      <c r="L343" s="40" t="s">
        <v>244</v>
      </c>
      <c r="M343" s="40" t="s">
        <v>139</v>
      </c>
      <c r="N343" s="40" t="s">
        <v>245</v>
      </c>
      <c r="O343" s="40" t="s">
        <v>79</v>
      </c>
      <c r="P343" s="40" t="s">
        <v>80</v>
      </c>
      <c r="Q343" s="40" t="s">
        <v>81</v>
      </c>
      <c r="R343" s="40" t="s">
        <v>246</v>
      </c>
      <c r="S343" s="40" t="s">
        <v>82</v>
      </c>
      <c r="T343" s="40">
        <v>2.21</v>
      </c>
      <c r="U343" s="46">
        <v>46658</v>
      </c>
      <c r="V343" s="41">
        <v>1.2200000000000001E-2</v>
      </c>
      <c r="W343" s="41">
        <v>2.5000000000000001E-2</v>
      </c>
      <c r="X343" s="40" t="s">
        <v>247</v>
      </c>
      <c r="Y343" s="40"/>
      <c r="Z343" s="40">
        <v>749.91</v>
      </c>
      <c r="AA343" s="40">
        <v>1</v>
      </c>
      <c r="AB343" s="40">
        <v>116.0209</v>
      </c>
      <c r="AC343" s="40"/>
      <c r="AD343" s="40">
        <v>0.87</v>
      </c>
      <c r="AE343" s="40"/>
      <c r="AF343" s="40"/>
      <c r="AG343" s="40" t="s">
        <v>40</v>
      </c>
      <c r="AH343" s="41">
        <v>2.4867589059999999E-9</v>
      </c>
      <c r="AI343" s="41">
        <v>5.9954E-2</v>
      </c>
      <c r="AJ343" s="41">
        <v>2.0950000000000001E-3</v>
      </c>
      <c r="AK343" s="49"/>
    </row>
    <row r="344" spans="1:37" ht="15" x14ac:dyDescent="0.25">
      <c r="A344" s="42">
        <v>1329</v>
      </c>
      <c r="B344" s="42">
        <v>14304</v>
      </c>
      <c r="C344" s="40" t="s">
        <v>278</v>
      </c>
      <c r="D344" s="40">
        <v>520023896</v>
      </c>
      <c r="E344" s="40" t="s">
        <v>239</v>
      </c>
      <c r="F344" s="40" t="s">
        <v>279</v>
      </c>
      <c r="G344" s="40" t="s">
        <v>280</v>
      </c>
      <c r="H344" s="40" t="s">
        <v>242</v>
      </c>
      <c r="I344" s="40" t="s">
        <v>243</v>
      </c>
      <c r="J344" s="40" t="s">
        <v>78</v>
      </c>
      <c r="K344" s="40" t="s">
        <v>78</v>
      </c>
      <c r="L344" s="40" t="s">
        <v>244</v>
      </c>
      <c r="M344" s="40" t="s">
        <v>139</v>
      </c>
      <c r="N344" s="40" t="s">
        <v>254</v>
      </c>
      <c r="O344" s="40" t="s">
        <v>79</v>
      </c>
      <c r="P344" s="40" t="s">
        <v>281</v>
      </c>
      <c r="Q344" s="40" t="s">
        <v>81</v>
      </c>
      <c r="R344" s="40" t="s">
        <v>246</v>
      </c>
      <c r="S344" s="40" t="s">
        <v>82</v>
      </c>
      <c r="T344" s="40">
        <v>0.5</v>
      </c>
      <c r="U344" s="46">
        <v>46022</v>
      </c>
      <c r="V344" s="41">
        <v>4.9500000000000002E-2</v>
      </c>
      <c r="W344" s="41">
        <v>3.3000000000000002E-2</v>
      </c>
      <c r="X344" s="40" t="s">
        <v>247</v>
      </c>
      <c r="Y344" s="40"/>
      <c r="Z344" s="40">
        <v>52.65</v>
      </c>
      <c r="AA344" s="40">
        <v>1</v>
      </c>
      <c r="AB344" s="40">
        <v>146.0145</v>
      </c>
      <c r="AC344" s="40"/>
      <c r="AD344" s="40">
        <v>7.6999999999999999E-2</v>
      </c>
      <c r="AE344" s="40"/>
      <c r="AF344" s="40"/>
      <c r="AG344" s="40" t="s">
        <v>40</v>
      </c>
      <c r="AH344" s="41">
        <v>2.8699224100000001E-9</v>
      </c>
      <c r="AI344" s="41">
        <v>5.2969999999999996E-3</v>
      </c>
      <c r="AJ344" s="41">
        <v>1.85E-4</v>
      </c>
      <c r="AK344" s="49"/>
    </row>
    <row r="345" spans="1:37" ht="15" x14ac:dyDescent="0.25">
      <c r="A345" s="42">
        <v>1329</v>
      </c>
      <c r="B345" s="42">
        <v>14304</v>
      </c>
      <c r="C345" s="40" t="s">
        <v>302</v>
      </c>
      <c r="D345" s="40">
        <v>1744984</v>
      </c>
      <c r="E345" s="40" t="s">
        <v>239</v>
      </c>
      <c r="F345" s="40" t="s">
        <v>303</v>
      </c>
      <c r="G345" s="40" t="s">
        <v>304</v>
      </c>
      <c r="H345" s="40" t="s">
        <v>242</v>
      </c>
      <c r="I345" s="40" t="s">
        <v>258</v>
      </c>
      <c r="J345" s="40" t="s">
        <v>78</v>
      </c>
      <c r="K345" s="40" t="s">
        <v>187</v>
      </c>
      <c r="L345" s="40" t="s">
        <v>244</v>
      </c>
      <c r="M345" s="40" t="s">
        <v>139</v>
      </c>
      <c r="N345" s="40" t="s">
        <v>300</v>
      </c>
      <c r="O345" s="40" t="s">
        <v>79</v>
      </c>
      <c r="P345" s="40" t="s">
        <v>113</v>
      </c>
      <c r="Q345" s="40" t="s">
        <v>113</v>
      </c>
      <c r="R345" s="40" t="s">
        <v>113</v>
      </c>
      <c r="S345" s="40" t="s">
        <v>82</v>
      </c>
      <c r="T345" s="40">
        <v>0.17</v>
      </c>
      <c r="U345" s="46">
        <v>45900</v>
      </c>
      <c r="V345" s="41">
        <v>6.8000000000000005E-2</v>
      </c>
      <c r="W345" s="41">
        <v>1.7988999999999999</v>
      </c>
      <c r="X345" s="40" t="s">
        <v>247</v>
      </c>
      <c r="Y345" s="40"/>
      <c r="Z345" s="40">
        <v>119.3</v>
      </c>
      <c r="AA345" s="40">
        <v>1</v>
      </c>
      <c r="AB345" s="40">
        <v>85.666700000000006</v>
      </c>
      <c r="AC345" s="40"/>
      <c r="AD345" s="40">
        <v>0.10199999999999999</v>
      </c>
      <c r="AE345" s="40"/>
      <c r="AF345" s="40"/>
      <c r="AG345" s="40" t="s">
        <v>40</v>
      </c>
      <c r="AH345" s="41">
        <v>4.3099710979999998E-9</v>
      </c>
      <c r="AI345" s="41">
        <v>7.0419999999999996E-3</v>
      </c>
      <c r="AJ345" s="41">
        <v>2.4600000000000002E-4</v>
      </c>
      <c r="AK345" s="49"/>
    </row>
    <row r="346" spans="1:37" ht="15" x14ac:dyDescent="0.25">
      <c r="A346" s="42">
        <v>1329</v>
      </c>
      <c r="B346" s="42">
        <v>14304</v>
      </c>
      <c r="C346" s="40" t="s">
        <v>248</v>
      </c>
      <c r="D346" s="40">
        <v>520032046</v>
      </c>
      <c r="E346" s="40" t="s">
        <v>239</v>
      </c>
      <c r="F346" s="40" t="s">
        <v>306</v>
      </c>
      <c r="G346" s="40" t="s">
        <v>307</v>
      </c>
      <c r="H346" s="40" t="s">
        <v>242</v>
      </c>
      <c r="I346" s="40" t="s">
        <v>243</v>
      </c>
      <c r="J346" s="40" t="s">
        <v>78</v>
      </c>
      <c r="K346" s="40" t="s">
        <v>78</v>
      </c>
      <c r="L346" s="40" t="s">
        <v>244</v>
      </c>
      <c r="M346" s="40" t="s">
        <v>139</v>
      </c>
      <c r="N346" s="40" t="s">
        <v>245</v>
      </c>
      <c r="O346" s="40" t="s">
        <v>79</v>
      </c>
      <c r="P346" s="40" t="s">
        <v>80</v>
      </c>
      <c r="Q346" s="40" t="s">
        <v>81</v>
      </c>
      <c r="R346" s="40" t="s">
        <v>246</v>
      </c>
      <c r="S346" s="40" t="s">
        <v>82</v>
      </c>
      <c r="T346" s="40">
        <v>0.98</v>
      </c>
      <c r="U346" s="46">
        <v>46196</v>
      </c>
      <c r="V346" s="41">
        <v>3.8E-3</v>
      </c>
      <c r="W346" s="41">
        <v>2.5499999999999998E-2</v>
      </c>
      <c r="X346" s="40" t="s">
        <v>247</v>
      </c>
      <c r="Y346" s="40"/>
      <c r="Z346" s="40">
        <v>410.91</v>
      </c>
      <c r="AA346" s="40">
        <v>1</v>
      </c>
      <c r="AB346" s="40">
        <v>112.9307</v>
      </c>
      <c r="AC346" s="40"/>
      <c r="AD346" s="40">
        <v>0.46400000000000002</v>
      </c>
      <c r="AE346" s="40"/>
      <c r="AF346" s="40"/>
      <c r="AG346" s="40" t="s">
        <v>40</v>
      </c>
      <c r="AH346" s="41">
        <v>1.3696999999999999E-9</v>
      </c>
      <c r="AI346" s="41">
        <v>3.1975999999999997E-2</v>
      </c>
      <c r="AJ346" s="41">
        <v>1.1169999999999999E-3</v>
      </c>
      <c r="AK346" s="49"/>
    </row>
    <row r="347" spans="1:37" ht="15" x14ac:dyDescent="0.25">
      <c r="A347" s="42">
        <v>1329</v>
      </c>
      <c r="B347" s="42">
        <v>14304</v>
      </c>
      <c r="C347" s="40" t="s">
        <v>275</v>
      </c>
      <c r="D347" s="40">
        <v>520018078</v>
      </c>
      <c r="E347" s="40" t="s">
        <v>239</v>
      </c>
      <c r="F347" s="40" t="s">
        <v>310</v>
      </c>
      <c r="G347" s="40" t="s">
        <v>311</v>
      </c>
      <c r="H347" s="40" t="s">
        <v>242</v>
      </c>
      <c r="I347" s="40" t="s">
        <v>243</v>
      </c>
      <c r="J347" s="40" t="s">
        <v>78</v>
      </c>
      <c r="K347" s="40" t="s">
        <v>78</v>
      </c>
      <c r="L347" s="40" t="s">
        <v>244</v>
      </c>
      <c r="M347" s="40" t="s">
        <v>139</v>
      </c>
      <c r="N347" s="40" t="s">
        <v>245</v>
      </c>
      <c r="O347" s="40" t="s">
        <v>79</v>
      </c>
      <c r="P347" s="40" t="s">
        <v>80</v>
      </c>
      <c r="Q347" s="40" t="s">
        <v>81</v>
      </c>
      <c r="R347" s="40" t="s">
        <v>246</v>
      </c>
      <c r="S347" s="40" t="s">
        <v>82</v>
      </c>
      <c r="T347" s="40">
        <v>1</v>
      </c>
      <c r="U347" s="46">
        <v>46203</v>
      </c>
      <c r="V347" s="41">
        <v>8.3000000000000001E-3</v>
      </c>
      <c r="W347" s="41">
        <v>2.4799999999999999E-2</v>
      </c>
      <c r="X347" s="40" t="s">
        <v>247</v>
      </c>
      <c r="Y347" s="40"/>
      <c r="Z347" s="40">
        <v>82.29</v>
      </c>
      <c r="AA347" s="40">
        <v>1</v>
      </c>
      <c r="AB347" s="40">
        <v>115.1652</v>
      </c>
      <c r="AC347" s="40"/>
      <c r="AD347" s="40">
        <v>9.5000000000000001E-2</v>
      </c>
      <c r="AE347" s="40"/>
      <c r="AF347" s="40"/>
      <c r="AG347" s="40" t="s">
        <v>40</v>
      </c>
      <c r="AH347" s="41">
        <v>5.4104413799999997E-10</v>
      </c>
      <c r="AI347" s="41">
        <v>6.5300000000000002E-3</v>
      </c>
      <c r="AJ347" s="41">
        <v>2.2800000000000001E-4</v>
      </c>
      <c r="AK347" s="49"/>
    </row>
    <row r="348" spans="1:37" ht="15" x14ac:dyDescent="0.25">
      <c r="A348" s="42">
        <v>1329</v>
      </c>
      <c r="B348" s="42">
        <v>14304</v>
      </c>
      <c r="C348" s="40" t="s">
        <v>319</v>
      </c>
      <c r="D348" s="40" t="s">
        <v>320</v>
      </c>
      <c r="E348" s="40" t="s">
        <v>314</v>
      </c>
      <c r="F348" s="40" t="s">
        <v>321</v>
      </c>
      <c r="G348" s="40" t="s">
        <v>322</v>
      </c>
      <c r="H348" s="40" t="s">
        <v>242</v>
      </c>
      <c r="I348" s="40" t="s">
        <v>264</v>
      </c>
      <c r="J348" s="40" t="s">
        <v>97</v>
      </c>
      <c r="K348" s="40" t="s">
        <v>187</v>
      </c>
      <c r="L348" s="40" t="s">
        <v>244</v>
      </c>
      <c r="M348" s="40" t="s">
        <v>196</v>
      </c>
      <c r="N348" s="40" t="s">
        <v>323</v>
      </c>
      <c r="O348" s="40" t="s">
        <v>79</v>
      </c>
      <c r="P348" s="40" t="s">
        <v>324</v>
      </c>
      <c r="Q348" s="40" t="s">
        <v>172</v>
      </c>
      <c r="R348" s="40" t="s">
        <v>246</v>
      </c>
      <c r="S348" s="40" t="s">
        <v>84</v>
      </c>
      <c r="T348" s="40">
        <v>0.05</v>
      </c>
      <c r="U348" s="46">
        <v>45860</v>
      </c>
      <c r="V348" s="41">
        <v>3.7499999999999999E-2</v>
      </c>
      <c r="W348" s="41">
        <v>5.2999999999999999E-2</v>
      </c>
      <c r="X348" s="40" t="s">
        <v>247</v>
      </c>
      <c r="Y348" s="40"/>
      <c r="Z348" s="40">
        <v>82.87</v>
      </c>
      <c r="AA348" s="40">
        <v>3.3719999999999999</v>
      </c>
      <c r="AB348" s="40">
        <v>101.6169</v>
      </c>
      <c r="AC348" s="40"/>
      <c r="AD348" s="40">
        <v>0.28399999999999997</v>
      </c>
      <c r="AE348" s="40"/>
      <c r="AF348" s="40"/>
      <c r="AG348" s="40" t="s">
        <v>40</v>
      </c>
      <c r="AH348" s="41">
        <v>1.6574000000000001E-9</v>
      </c>
      <c r="AI348" s="41">
        <v>1.9567000000000001E-2</v>
      </c>
      <c r="AJ348" s="41">
        <v>6.8300000000000001E-4</v>
      </c>
      <c r="AK348" s="49"/>
    </row>
    <row r="349" spans="1:37" ht="15" x14ac:dyDescent="0.25">
      <c r="A349" s="42">
        <v>1329</v>
      </c>
      <c r="B349" s="42">
        <v>14304</v>
      </c>
      <c r="C349" s="40" t="s">
        <v>327</v>
      </c>
      <c r="D349" s="40" t="s">
        <v>328</v>
      </c>
      <c r="E349" s="40" t="s">
        <v>314</v>
      </c>
      <c r="F349" s="40" t="s">
        <v>349</v>
      </c>
      <c r="G349" s="40" t="s">
        <v>350</v>
      </c>
      <c r="H349" s="40" t="s">
        <v>242</v>
      </c>
      <c r="I349" s="40" t="s">
        <v>264</v>
      </c>
      <c r="J349" s="40" t="s">
        <v>97</v>
      </c>
      <c r="K349" s="40" t="s">
        <v>331</v>
      </c>
      <c r="L349" s="40" t="s">
        <v>244</v>
      </c>
      <c r="M349" s="40" t="s">
        <v>196</v>
      </c>
      <c r="N349" s="40" t="s">
        <v>351</v>
      </c>
      <c r="O349" s="40" t="s">
        <v>79</v>
      </c>
      <c r="P349" s="40" t="s">
        <v>333</v>
      </c>
      <c r="Q349" s="40" t="s">
        <v>172</v>
      </c>
      <c r="R349" s="40" t="s">
        <v>246</v>
      </c>
      <c r="S349" s="40" t="s">
        <v>84</v>
      </c>
      <c r="T349" s="40">
        <v>0.52</v>
      </c>
      <c r="U349" s="46">
        <v>46045</v>
      </c>
      <c r="V349" s="41">
        <v>4.4999999999999998E-2</v>
      </c>
      <c r="W349" s="41">
        <v>6.9099999999999995E-2</v>
      </c>
      <c r="X349" s="40" t="s">
        <v>247</v>
      </c>
      <c r="Y349" s="40"/>
      <c r="Z349" s="40">
        <v>161.04</v>
      </c>
      <c r="AA349" s="40">
        <v>3.3719999999999999</v>
      </c>
      <c r="AB349" s="40">
        <v>99.614699999999999</v>
      </c>
      <c r="AC349" s="40"/>
      <c r="AD349" s="40">
        <v>0.54100000000000004</v>
      </c>
      <c r="AE349" s="40"/>
      <c r="AF349" s="40"/>
      <c r="AG349" s="40" t="s">
        <v>40</v>
      </c>
      <c r="AH349" s="41">
        <v>1.4322267010000001E-9</v>
      </c>
      <c r="AI349" s="41">
        <v>3.7275000000000003E-2</v>
      </c>
      <c r="AJ349" s="41">
        <v>1.302E-3</v>
      </c>
      <c r="AK349" s="49"/>
    </row>
    <row r="350" spans="1:37" ht="15" x14ac:dyDescent="0.25">
      <c r="A350" s="42">
        <v>1329</v>
      </c>
      <c r="B350" s="42">
        <v>14304</v>
      </c>
      <c r="C350" s="40" t="s">
        <v>334</v>
      </c>
      <c r="D350" s="40" t="s">
        <v>335</v>
      </c>
      <c r="E350" s="40" t="s">
        <v>314</v>
      </c>
      <c r="F350" s="40" t="s">
        <v>336</v>
      </c>
      <c r="G350" s="40" t="s">
        <v>337</v>
      </c>
      <c r="H350" s="40" t="s">
        <v>242</v>
      </c>
      <c r="I350" s="40" t="s">
        <v>264</v>
      </c>
      <c r="J350" s="40" t="s">
        <v>97</v>
      </c>
      <c r="K350" s="40" t="s">
        <v>338</v>
      </c>
      <c r="L350" s="40" t="s">
        <v>244</v>
      </c>
      <c r="M350" s="40" t="s">
        <v>196</v>
      </c>
      <c r="N350" s="40" t="s">
        <v>339</v>
      </c>
      <c r="O350" s="40" t="s">
        <v>79</v>
      </c>
      <c r="P350" s="40" t="s">
        <v>340</v>
      </c>
      <c r="Q350" s="40" t="s">
        <v>99</v>
      </c>
      <c r="R350" s="40" t="s">
        <v>246</v>
      </c>
      <c r="S350" s="40" t="s">
        <v>92</v>
      </c>
      <c r="T350" s="40">
        <v>0.65</v>
      </c>
      <c r="U350" s="46">
        <v>46090</v>
      </c>
      <c r="V350" s="41">
        <v>1.4999999999999999E-2</v>
      </c>
      <c r="W350" s="41">
        <v>5.79E-2</v>
      </c>
      <c r="X350" s="40" t="s">
        <v>267</v>
      </c>
      <c r="Y350" s="40"/>
      <c r="Z350" s="40">
        <v>54.04</v>
      </c>
      <c r="AA350" s="40">
        <v>3.9552</v>
      </c>
      <c r="AB350" s="40">
        <v>97.167400000000001</v>
      </c>
      <c r="AC350" s="40"/>
      <c r="AD350" s="40">
        <v>0.20799999999999999</v>
      </c>
      <c r="AE350" s="40"/>
      <c r="AF350" s="40"/>
      <c r="AG350" s="40" t="s">
        <v>40</v>
      </c>
      <c r="AH350" s="41">
        <v>7.7200000000000002E-10</v>
      </c>
      <c r="AI350" s="41">
        <v>1.4311000000000001E-2</v>
      </c>
      <c r="AJ350" s="41">
        <v>5.0000000000000001E-4</v>
      </c>
      <c r="AK350" s="49"/>
    </row>
    <row r="351" spans="1:37" ht="15" x14ac:dyDescent="0.25">
      <c r="A351" s="42">
        <v>1329</v>
      </c>
      <c r="B351" s="42">
        <v>14304</v>
      </c>
      <c r="C351" s="40" t="s">
        <v>373</v>
      </c>
      <c r="D351" s="40" t="s">
        <v>374</v>
      </c>
      <c r="E351" s="40" t="s">
        <v>314</v>
      </c>
      <c r="F351" s="40" t="s">
        <v>375</v>
      </c>
      <c r="G351" s="40" t="s">
        <v>376</v>
      </c>
      <c r="H351" s="40" t="s">
        <v>242</v>
      </c>
      <c r="I351" s="40" t="s">
        <v>264</v>
      </c>
      <c r="J351" s="40" t="s">
        <v>97</v>
      </c>
      <c r="K351" s="40" t="s">
        <v>187</v>
      </c>
      <c r="L351" s="40" t="s">
        <v>244</v>
      </c>
      <c r="M351" s="40" t="s">
        <v>196</v>
      </c>
      <c r="N351" s="40" t="s">
        <v>377</v>
      </c>
      <c r="O351" s="40" t="s">
        <v>79</v>
      </c>
      <c r="P351" s="40" t="s">
        <v>363</v>
      </c>
      <c r="Q351" s="40" t="s">
        <v>172</v>
      </c>
      <c r="R351" s="40" t="s">
        <v>246</v>
      </c>
      <c r="S351" s="40" t="s">
        <v>84</v>
      </c>
      <c r="T351" s="40">
        <v>0.82</v>
      </c>
      <c r="U351" s="46">
        <v>46249</v>
      </c>
      <c r="V351" s="41">
        <v>5.1249999999999997E-2</v>
      </c>
      <c r="W351" s="41">
        <v>5.0099999999999999E-2</v>
      </c>
      <c r="X351" s="40" t="s">
        <v>247</v>
      </c>
      <c r="Y351" s="40"/>
      <c r="Z351" s="40">
        <v>95.9</v>
      </c>
      <c r="AA351" s="40">
        <v>3.3719999999999999</v>
      </c>
      <c r="AB351" s="40">
        <v>102.22790000000001</v>
      </c>
      <c r="AC351" s="40"/>
      <c r="AD351" s="40">
        <v>0.33100000000000002</v>
      </c>
      <c r="AE351" s="40"/>
      <c r="AF351" s="40"/>
      <c r="AG351" s="40" t="s">
        <v>40</v>
      </c>
      <c r="AH351" s="41">
        <v>1.9180000000000002E-9</v>
      </c>
      <c r="AI351" s="41">
        <v>2.2779000000000001E-2</v>
      </c>
      <c r="AJ351" s="41">
        <v>7.9600000000000005E-4</v>
      </c>
      <c r="AK351" s="49"/>
    </row>
    <row r="352" spans="1:37" ht="15" x14ac:dyDescent="0.25">
      <c r="A352" s="42">
        <v>1329</v>
      </c>
      <c r="B352" s="42">
        <v>14304</v>
      </c>
      <c r="C352" s="40" t="s">
        <v>319</v>
      </c>
      <c r="D352" s="40" t="s">
        <v>320</v>
      </c>
      <c r="E352" s="40" t="s">
        <v>314</v>
      </c>
      <c r="F352" s="40" t="s">
        <v>325</v>
      </c>
      <c r="G352" s="40" t="s">
        <v>326</v>
      </c>
      <c r="H352" s="40" t="s">
        <v>242</v>
      </c>
      <c r="I352" s="40" t="s">
        <v>264</v>
      </c>
      <c r="J352" s="40" t="s">
        <v>97</v>
      </c>
      <c r="K352" s="40" t="s">
        <v>187</v>
      </c>
      <c r="L352" s="40" t="s">
        <v>244</v>
      </c>
      <c r="M352" s="40" t="s">
        <v>196</v>
      </c>
      <c r="N352" s="40" t="s">
        <v>323</v>
      </c>
      <c r="O352" s="40" t="s">
        <v>79</v>
      </c>
      <c r="P352" s="40" t="s">
        <v>324</v>
      </c>
      <c r="Q352" s="40" t="s">
        <v>172</v>
      </c>
      <c r="R352" s="40" t="s">
        <v>246</v>
      </c>
      <c r="S352" s="40" t="s">
        <v>84</v>
      </c>
      <c r="T352" s="40">
        <v>0.51</v>
      </c>
      <c r="U352" s="46">
        <v>46037</v>
      </c>
      <c r="V352" s="41">
        <v>4.2500000000000003E-2</v>
      </c>
      <c r="W352" s="41">
        <v>4.99E-2</v>
      </c>
      <c r="X352" s="40" t="s">
        <v>247</v>
      </c>
      <c r="Y352" s="40"/>
      <c r="Z352" s="40">
        <v>46.59</v>
      </c>
      <c r="AA352" s="40">
        <v>3.3719999999999999</v>
      </c>
      <c r="AB352" s="40">
        <v>101.4513</v>
      </c>
      <c r="AC352" s="40"/>
      <c r="AD352" s="40">
        <v>0.159</v>
      </c>
      <c r="AE352" s="40"/>
      <c r="AF352" s="40"/>
      <c r="AG352" s="40" t="s">
        <v>40</v>
      </c>
      <c r="AH352" s="41">
        <v>9.3180000000000003E-10</v>
      </c>
      <c r="AI352" s="41">
        <v>1.0982E-2</v>
      </c>
      <c r="AJ352" s="41">
        <v>3.8299999999999999E-4</v>
      </c>
      <c r="AK352" s="49"/>
    </row>
    <row r="353" spans="1:37" ht="15" x14ac:dyDescent="0.25">
      <c r="A353" s="42">
        <v>1329</v>
      </c>
      <c r="B353" s="42">
        <v>14304</v>
      </c>
      <c r="C353" s="40" t="s">
        <v>368</v>
      </c>
      <c r="D353" s="40" t="s">
        <v>369</v>
      </c>
      <c r="E353" s="40" t="s">
        <v>314</v>
      </c>
      <c r="F353" s="40" t="s">
        <v>370</v>
      </c>
      <c r="G353" s="40" t="s">
        <v>371</v>
      </c>
      <c r="H353" s="40" t="s">
        <v>242</v>
      </c>
      <c r="I353" s="40" t="s">
        <v>264</v>
      </c>
      <c r="J353" s="40" t="s">
        <v>97</v>
      </c>
      <c r="K353" s="40" t="s">
        <v>187</v>
      </c>
      <c r="L353" s="40" t="s">
        <v>244</v>
      </c>
      <c r="M353" s="40" t="s">
        <v>196</v>
      </c>
      <c r="N353" s="40" t="s">
        <v>372</v>
      </c>
      <c r="O353" s="40" t="s">
        <v>79</v>
      </c>
      <c r="P353" s="40" t="s">
        <v>363</v>
      </c>
      <c r="Q353" s="40" t="s">
        <v>172</v>
      </c>
      <c r="R353" s="40" t="s">
        <v>246</v>
      </c>
      <c r="S353" s="40" t="s">
        <v>84</v>
      </c>
      <c r="T353" s="40">
        <v>3.88</v>
      </c>
      <c r="U353" s="46">
        <v>58515</v>
      </c>
      <c r="V353" s="41">
        <v>6.7070000000000005E-2</v>
      </c>
      <c r="W353" s="41">
        <v>7.2800000000000004E-2</v>
      </c>
      <c r="X353" s="40" t="s">
        <v>267</v>
      </c>
      <c r="Y353" s="40"/>
      <c r="Z353" s="40">
        <v>14.09</v>
      </c>
      <c r="AA353" s="40">
        <v>3.3719999999999999</v>
      </c>
      <c r="AB353" s="40">
        <v>98.932100000000005</v>
      </c>
      <c r="AC353" s="40"/>
      <c r="AD353" s="40">
        <v>4.7E-2</v>
      </c>
      <c r="AE353" s="40"/>
      <c r="AF353" s="40"/>
      <c r="AG353" s="40" t="s">
        <v>40</v>
      </c>
      <c r="AH353" s="41">
        <v>1.8786666599999999E-10</v>
      </c>
      <c r="AI353" s="41">
        <v>3.2390000000000001E-3</v>
      </c>
      <c r="AJ353" s="41">
        <v>1.13E-4</v>
      </c>
      <c r="AK353" s="49"/>
    </row>
    <row r="354" spans="1:37" ht="15" x14ac:dyDescent="0.25">
      <c r="A354" s="42">
        <v>1329</v>
      </c>
      <c r="B354" s="42">
        <v>14304</v>
      </c>
      <c r="C354" s="40" t="s">
        <v>345</v>
      </c>
      <c r="D354" s="40" t="s">
        <v>346</v>
      </c>
      <c r="E354" s="40" t="s">
        <v>314</v>
      </c>
      <c r="F354" s="40" t="s">
        <v>347</v>
      </c>
      <c r="G354" s="40" t="s">
        <v>348</v>
      </c>
      <c r="H354" s="40" t="s">
        <v>242</v>
      </c>
      <c r="I354" s="40" t="s">
        <v>264</v>
      </c>
      <c r="J354" s="40" t="s">
        <v>97</v>
      </c>
      <c r="K354" s="40" t="s">
        <v>187</v>
      </c>
      <c r="L354" s="40" t="s">
        <v>244</v>
      </c>
      <c r="M354" s="40" t="s">
        <v>196</v>
      </c>
      <c r="N354" s="40" t="s">
        <v>323</v>
      </c>
      <c r="O354" s="40" t="s">
        <v>79</v>
      </c>
      <c r="P354" s="40" t="s">
        <v>110</v>
      </c>
      <c r="Q354" s="40" t="s">
        <v>99</v>
      </c>
      <c r="R354" s="40" t="s">
        <v>246</v>
      </c>
      <c r="S354" s="40" t="s">
        <v>84</v>
      </c>
      <c r="T354" s="40">
        <v>0.51</v>
      </c>
      <c r="U354" s="46">
        <v>46037</v>
      </c>
      <c r="V354" s="41">
        <v>3.6249999999999998E-2</v>
      </c>
      <c r="W354" s="41">
        <v>4.9399999999999999E-2</v>
      </c>
      <c r="X354" s="40" t="s">
        <v>247</v>
      </c>
      <c r="Y354" s="40"/>
      <c r="Z354" s="40">
        <v>99.85</v>
      </c>
      <c r="AA354" s="40">
        <v>3.3719999999999999</v>
      </c>
      <c r="AB354" s="40">
        <v>101.0776</v>
      </c>
      <c r="AC354" s="40"/>
      <c r="AD354" s="40">
        <v>0.34</v>
      </c>
      <c r="AE354" s="40"/>
      <c r="AF354" s="40"/>
      <c r="AG354" s="40" t="s">
        <v>40</v>
      </c>
      <c r="AH354" s="41">
        <v>1.251770782E-9</v>
      </c>
      <c r="AI354" s="41">
        <v>2.3451E-2</v>
      </c>
      <c r="AJ354" s="41">
        <v>8.1899999999999996E-4</v>
      </c>
      <c r="AK354" s="49"/>
    </row>
    <row r="355" spans="1:37" ht="15" x14ac:dyDescent="0.25">
      <c r="A355" s="42">
        <v>1329</v>
      </c>
      <c r="B355" s="42">
        <v>14304</v>
      </c>
      <c r="C355" s="40" t="s">
        <v>341</v>
      </c>
      <c r="D355" s="40" t="s">
        <v>342</v>
      </c>
      <c r="E355" s="40" t="s">
        <v>314</v>
      </c>
      <c r="F355" s="40" t="s">
        <v>343</v>
      </c>
      <c r="G355" s="40" t="s">
        <v>344</v>
      </c>
      <c r="H355" s="40" t="s">
        <v>242</v>
      </c>
      <c r="I355" s="40" t="s">
        <v>264</v>
      </c>
      <c r="J355" s="40" t="s">
        <v>97</v>
      </c>
      <c r="K355" s="40" t="s">
        <v>338</v>
      </c>
      <c r="L355" s="40" t="s">
        <v>244</v>
      </c>
      <c r="M355" s="40" t="s">
        <v>196</v>
      </c>
      <c r="N355" s="40" t="s">
        <v>339</v>
      </c>
      <c r="O355" s="40" t="s">
        <v>79</v>
      </c>
      <c r="P355" s="40" t="s">
        <v>340</v>
      </c>
      <c r="Q355" s="40" t="s">
        <v>99</v>
      </c>
      <c r="R355" s="40" t="s">
        <v>246</v>
      </c>
      <c r="S355" s="40" t="s">
        <v>92</v>
      </c>
      <c r="T355" s="40">
        <v>3.85</v>
      </c>
      <c r="U355" s="46">
        <v>47589</v>
      </c>
      <c r="V355" s="41">
        <v>6.1249999999999999E-2</v>
      </c>
      <c r="W355" s="41">
        <v>5.33E-2</v>
      </c>
      <c r="X355" s="40" t="s">
        <v>267</v>
      </c>
      <c r="Y355" s="40"/>
      <c r="Z355" s="40">
        <v>133.04</v>
      </c>
      <c r="AA355" s="40">
        <v>3.9552</v>
      </c>
      <c r="AB355" s="40">
        <v>104.4087</v>
      </c>
      <c r="AC355" s="40"/>
      <c r="AD355" s="40">
        <v>0.54900000000000004</v>
      </c>
      <c r="AE355" s="40"/>
      <c r="AF355" s="40"/>
      <c r="AG355" s="40" t="s">
        <v>40</v>
      </c>
      <c r="AH355" s="41">
        <v>3.0816769469999999E-9</v>
      </c>
      <c r="AI355" s="41">
        <v>3.7858000000000003E-2</v>
      </c>
      <c r="AJ355" s="41">
        <v>1.323E-3</v>
      </c>
      <c r="AK355" s="49"/>
    </row>
    <row r="356" spans="1:37" ht="15" x14ac:dyDescent="0.25">
      <c r="A356" s="42">
        <v>1329</v>
      </c>
      <c r="B356" s="42">
        <v>14304</v>
      </c>
      <c r="C356" s="40" t="s">
        <v>327</v>
      </c>
      <c r="D356" s="40" t="s">
        <v>328</v>
      </c>
      <c r="E356" s="40" t="s">
        <v>314</v>
      </c>
      <c r="F356" s="40" t="s">
        <v>355</v>
      </c>
      <c r="G356" s="40" t="s">
        <v>356</v>
      </c>
      <c r="H356" s="40" t="s">
        <v>242</v>
      </c>
      <c r="I356" s="40" t="s">
        <v>264</v>
      </c>
      <c r="J356" s="40" t="s">
        <v>97</v>
      </c>
      <c r="K356" s="40" t="s">
        <v>331</v>
      </c>
      <c r="L356" s="40" t="s">
        <v>244</v>
      </c>
      <c r="M356" s="40" t="s">
        <v>196</v>
      </c>
      <c r="N356" s="40" t="s">
        <v>351</v>
      </c>
      <c r="O356" s="40" t="s">
        <v>79</v>
      </c>
      <c r="P356" s="40" t="s">
        <v>333</v>
      </c>
      <c r="Q356" s="40" t="s">
        <v>172</v>
      </c>
      <c r="R356" s="40" t="s">
        <v>246</v>
      </c>
      <c r="S356" s="40" t="s">
        <v>84</v>
      </c>
      <c r="T356" s="40">
        <v>4.46</v>
      </c>
      <c r="U356" s="46">
        <v>47876</v>
      </c>
      <c r="V356" s="41">
        <v>5.9499999999999997E-2</v>
      </c>
      <c r="W356" s="41">
        <v>8.2500000000000004E-2</v>
      </c>
      <c r="X356" s="40" t="s">
        <v>247</v>
      </c>
      <c r="Y356" s="40"/>
      <c r="Z356" s="40">
        <v>102.78</v>
      </c>
      <c r="AA356" s="40">
        <v>3.3719999999999999</v>
      </c>
      <c r="AB356" s="40">
        <v>85.171199999999999</v>
      </c>
      <c r="AC356" s="40"/>
      <c r="AD356" s="40">
        <v>0.29499999999999998</v>
      </c>
      <c r="AE356" s="40"/>
      <c r="AF356" s="40"/>
      <c r="AG356" s="40" t="s">
        <v>40</v>
      </c>
      <c r="AH356" s="41">
        <v>2.72093283E-10</v>
      </c>
      <c r="AI356" s="41">
        <v>2.034E-2</v>
      </c>
      <c r="AJ356" s="41">
        <v>7.1000000000000002E-4</v>
      </c>
      <c r="AK356" s="49"/>
    </row>
    <row r="357" spans="1:37" ht="15" x14ac:dyDescent="0.25">
      <c r="A357" s="42">
        <v>1329</v>
      </c>
      <c r="B357" s="42">
        <v>14304</v>
      </c>
      <c r="C357" s="40" t="s">
        <v>364</v>
      </c>
      <c r="D357" s="40" t="s">
        <v>365</v>
      </c>
      <c r="E357" s="40" t="s">
        <v>314</v>
      </c>
      <c r="F357" s="40" t="s">
        <v>366</v>
      </c>
      <c r="G357" s="40" t="s">
        <v>367</v>
      </c>
      <c r="H357" s="40" t="s">
        <v>242</v>
      </c>
      <c r="I357" s="40" t="s">
        <v>264</v>
      </c>
      <c r="J357" s="40" t="s">
        <v>97</v>
      </c>
      <c r="K357" s="40" t="s">
        <v>187</v>
      </c>
      <c r="L357" s="40" t="s">
        <v>244</v>
      </c>
      <c r="M357" s="40" t="s">
        <v>196</v>
      </c>
      <c r="N357" s="40" t="s">
        <v>323</v>
      </c>
      <c r="O357" s="40" t="s">
        <v>79</v>
      </c>
      <c r="P357" s="40" t="s">
        <v>324</v>
      </c>
      <c r="Q357" s="40" t="s">
        <v>172</v>
      </c>
      <c r="R357" s="40" t="s">
        <v>246</v>
      </c>
      <c r="S357" s="40" t="s">
        <v>84</v>
      </c>
      <c r="T357" s="40">
        <v>2.54</v>
      </c>
      <c r="U357" s="46">
        <v>46917</v>
      </c>
      <c r="V357" s="41">
        <v>7.9500000000000001E-2</v>
      </c>
      <c r="W357" s="41">
        <v>5.4100000000000002E-2</v>
      </c>
      <c r="X357" s="40" t="s">
        <v>247</v>
      </c>
      <c r="Y357" s="40"/>
      <c r="Z357" s="40">
        <v>158.57</v>
      </c>
      <c r="AA357" s="40">
        <v>3.3719999999999999</v>
      </c>
      <c r="AB357" s="40">
        <v>107.252</v>
      </c>
      <c r="AC357" s="40"/>
      <c r="AD357" s="40">
        <v>0.57299999999999995</v>
      </c>
      <c r="AE357" s="40"/>
      <c r="AF357" s="40"/>
      <c r="AG357" s="40" t="s">
        <v>40</v>
      </c>
      <c r="AH357" s="41">
        <v>2.4395384609999999E-9</v>
      </c>
      <c r="AI357" s="41">
        <v>3.9516999999999997E-2</v>
      </c>
      <c r="AJ357" s="41">
        <v>1.3810000000000001E-3</v>
      </c>
      <c r="AK357" s="49"/>
    </row>
    <row r="358" spans="1:37" ht="15" x14ac:dyDescent="0.25">
      <c r="A358" s="42">
        <v>1329</v>
      </c>
      <c r="B358" s="42">
        <v>14304</v>
      </c>
      <c r="C358" s="40" t="s">
        <v>327</v>
      </c>
      <c r="D358" s="40" t="s">
        <v>328</v>
      </c>
      <c r="E358" s="40" t="s">
        <v>314</v>
      </c>
      <c r="F358" s="40" t="s">
        <v>329</v>
      </c>
      <c r="G358" s="40" t="s">
        <v>330</v>
      </c>
      <c r="H358" s="40" t="s">
        <v>242</v>
      </c>
      <c r="I358" s="40" t="s">
        <v>264</v>
      </c>
      <c r="J358" s="40" t="s">
        <v>97</v>
      </c>
      <c r="K358" s="40" t="s">
        <v>331</v>
      </c>
      <c r="L358" s="40" t="s">
        <v>244</v>
      </c>
      <c r="M358" s="40" t="s">
        <v>196</v>
      </c>
      <c r="N358" s="40" t="s">
        <v>332</v>
      </c>
      <c r="O358" s="40" t="s">
        <v>79</v>
      </c>
      <c r="P358" s="40" t="s">
        <v>333</v>
      </c>
      <c r="Q358" s="40" t="s">
        <v>172</v>
      </c>
      <c r="R358" s="40" t="s">
        <v>246</v>
      </c>
      <c r="S358" s="40" t="s">
        <v>92</v>
      </c>
      <c r="T358" s="40">
        <v>3.18</v>
      </c>
      <c r="U358" s="46">
        <v>47175</v>
      </c>
      <c r="V358" s="41">
        <v>4.7500000000000001E-2</v>
      </c>
      <c r="W358" s="41">
        <v>6.1199999999999997E-2</v>
      </c>
      <c r="X358" s="40" t="s">
        <v>247</v>
      </c>
      <c r="Y358" s="40"/>
      <c r="Z358" s="40">
        <v>118.25</v>
      </c>
      <c r="AA358" s="40">
        <v>3.9552</v>
      </c>
      <c r="AB358" s="40">
        <v>96.967200000000005</v>
      </c>
      <c r="AC358" s="40"/>
      <c r="AD358" s="40">
        <v>0.45400000000000001</v>
      </c>
      <c r="AE358" s="40"/>
      <c r="AF358" s="40"/>
      <c r="AG358" s="40" t="s">
        <v>40</v>
      </c>
      <c r="AH358" s="41">
        <v>9.4600000000000004E-10</v>
      </c>
      <c r="AI358" s="41">
        <v>3.1251000000000001E-2</v>
      </c>
      <c r="AJ358" s="41">
        <v>1.0920000000000001E-3</v>
      </c>
      <c r="AK358" s="49"/>
    </row>
    <row r="359" spans="1:37" ht="15" x14ac:dyDescent="0.25">
      <c r="A359" s="42">
        <v>1329</v>
      </c>
      <c r="B359" s="42">
        <v>14304</v>
      </c>
      <c r="C359" s="40" t="s">
        <v>327</v>
      </c>
      <c r="D359" s="40" t="s">
        <v>328</v>
      </c>
      <c r="E359" s="40" t="s">
        <v>314</v>
      </c>
      <c r="F359" s="40" t="s">
        <v>352</v>
      </c>
      <c r="G359" s="40" t="s">
        <v>353</v>
      </c>
      <c r="H359" s="40" t="s">
        <v>242</v>
      </c>
      <c r="I359" s="40" t="s">
        <v>264</v>
      </c>
      <c r="J359" s="40" t="s">
        <v>97</v>
      </c>
      <c r="K359" s="40" t="s">
        <v>331</v>
      </c>
      <c r="L359" s="40" t="s">
        <v>244</v>
      </c>
      <c r="M359" s="40" t="s">
        <v>196</v>
      </c>
      <c r="N359" s="40" t="s">
        <v>351</v>
      </c>
      <c r="O359" s="40" t="s">
        <v>79</v>
      </c>
      <c r="P359" s="40" t="s">
        <v>333</v>
      </c>
      <c r="Q359" s="40" t="s">
        <v>172</v>
      </c>
      <c r="R359" s="40" t="s">
        <v>246</v>
      </c>
      <c r="S359" s="40" t="s">
        <v>84</v>
      </c>
      <c r="T359" s="40">
        <v>3.71</v>
      </c>
      <c r="U359" s="46">
        <v>47506</v>
      </c>
      <c r="V359" s="41">
        <v>6.8400000000000002E-2</v>
      </c>
      <c r="W359" s="41">
        <v>7.7899999999999997E-2</v>
      </c>
      <c r="X359" s="40" t="s">
        <v>247</v>
      </c>
      <c r="Y359" s="40"/>
      <c r="Z359" s="40">
        <v>87.13</v>
      </c>
      <c r="AA359" s="40">
        <v>3.3719999999999999</v>
      </c>
      <c r="AB359" s="40">
        <v>92.028599999999997</v>
      </c>
      <c r="AC359" s="40"/>
      <c r="AD359" s="40">
        <v>0.27</v>
      </c>
      <c r="AE359" s="40"/>
      <c r="AF359" s="40"/>
      <c r="AG359" s="40" t="s">
        <v>40</v>
      </c>
      <c r="AH359" s="41">
        <v>3.7147127799999999E-10</v>
      </c>
      <c r="AI359" s="41">
        <v>1.8631000000000002E-2</v>
      </c>
      <c r="AJ359" s="41">
        <v>6.5099999999999999E-4</v>
      </c>
      <c r="AK359" s="49"/>
    </row>
    <row r="360" spans="1:37" ht="15" x14ac:dyDescent="0.25">
      <c r="A360" s="42">
        <v>1329</v>
      </c>
      <c r="B360" s="42">
        <v>14304</v>
      </c>
      <c r="C360" s="40" t="s">
        <v>327</v>
      </c>
      <c r="D360" s="40" t="s">
        <v>328</v>
      </c>
      <c r="E360" s="40" t="s">
        <v>314</v>
      </c>
      <c r="F360" s="40" t="s">
        <v>354</v>
      </c>
      <c r="G360" s="40" t="s">
        <v>353</v>
      </c>
      <c r="H360" s="40" t="s">
        <v>242</v>
      </c>
      <c r="I360" s="40" t="s">
        <v>264</v>
      </c>
      <c r="J360" s="40" t="s">
        <v>97</v>
      </c>
      <c r="K360" s="40" t="s">
        <v>331</v>
      </c>
      <c r="L360" s="40" t="s">
        <v>244</v>
      </c>
      <c r="M360" s="40" t="s">
        <v>196</v>
      </c>
      <c r="N360" s="40" t="s">
        <v>351</v>
      </c>
      <c r="O360" s="40" t="s">
        <v>79</v>
      </c>
      <c r="P360" s="40" t="s">
        <v>333</v>
      </c>
      <c r="Q360" s="40" t="s">
        <v>172</v>
      </c>
      <c r="R360" s="40" t="s">
        <v>246</v>
      </c>
      <c r="S360" s="40" t="s">
        <v>84</v>
      </c>
      <c r="T360" s="40">
        <v>3.71</v>
      </c>
      <c r="U360" s="46">
        <v>47506</v>
      </c>
      <c r="V360" s="41">
        <v>6.8400000000000002E-2</v>
      </c>
      <c r="W360" s="41">
        <v>7.7899999999999997E-2</v>
      </c>
      <c r="X360" s="40" t="s">
        <v>247</v>
      </c>
      <c r="Y360" s="40"/>
      <c r="Z360" s="40">
        <v>71.45</v>
      </c>
      <c r="AA360" s="40">
        <v>3.3719999999999999</v>
      </c>
      <c r="AB360" s="40">
        <v>92.03</v>
      </c>
      <c r="AC360" s="40"/>
      <c r="AD360" s="40">
        <v>0.222</v>
      </c>
      <c r="AE360" s="40"/>
      <c r="AF360" s="40"/>
      <c r="AG360" s="40" t="s">
        <v>40</v>
      </c>
      <c r="AH360" s="41">
        <v>3.0462094400000001E-10</v>
      </c>
      <c r="AI360" s="41">
        <v>1.5278999999999999E-2</v>
      </c>
      <c r="AJ360" s="41">
        <v>5.3399999999999997E-4</v>
      </c>
      <c r="AK360" s="49"/>
    </row>
    <row r="361" spans="1:37" ht="15" x14ac:dyDescent="0.25">
      <c r="A361" s="42">
        <v>1329</v>
      </c>
      <c r="B361" s="42">
        <v>14304</v>
      </c>
      <c r="C361" s="40" t="s">
        <v>373</v>
      </c>
      <c r="D361" s="40" t="s">
        <v>374</v>
      </c>
      <c r="E361" s="40" t="s">
        <v>314</v>
      </c>
      <c r="F361" s="40" t="s">
        <v>378</v>
      </c>
      <c r="G361" s="40" t="s">
        <v>379</v>
      </c>
      <c r="H361" s="40" t="s">
        <v>242</v>
      </c>
      <c r="I361" s="40" t="s">
        <v>264</v>
      </c>
      <c r="J361" s="40" t="s">
        <v>97</v>
      </c>
      <c r="K361" s="40" t="s">
        <v>187</v>
      </c>
      <c r="L361" s="40" t="s">
        <v>244</v>
      </c>
      <c r="M361" s="40" t="s">
        <v>196</v>
      </c>
      <c r="N361" s="40" t="s">
        <v>380</v>
      </c>
      <c r="O361" s="40" t="s">
        <v>79</v>
      </c>
      <c r="P361" s="40" t="s">
        <v>363</v>
      </c>
      <c r="Q361" s="40" t="s">
        <v>172</v>
      </c>
      <c r="R361" s="40" t="s">
        <v>246</v>
      </c>
      <c r="S361" s="40" t="s">
        <v>84</v>
      </c>
      <c r="T361" s="40">
        <v>3.84</v>
      </c>
      <c r="U361" s="46">
        <v>47406</v>
      </c>
      <c r="V361" s="41">
        <v>3.9E-2</v>
      </c>
      <c r="W361" s="41">
        <v>5.1799999999999999E-2</v>
      </c>
      <c r="X361" s="40" t="s">
        <v>247</v>
      </c>
      <c r="Y361" s="40"/>
      <c r="Z361" s="40">
        <v>82.79</v>
      </c>
      <c r="AA361" s="40">
        <v>3.3719999999999999</v>
      </c>
      <c r="AB361" s="40">
        <v>96.277500000000003</v>
      </c>
      <c r="AC361" s="40"/>
      <c r="AD361" s="40">
        <v>0.26900000000000002</v>
      </c>
      <c r="AE361" s="40"/>
      <c r="AF361" s="40"/>
      <c r="AG361" s="40" t="s">
        <v>40</v>
      </c>
      <c r="AH361" s="41">
        <v>2.365428571E-9</v>
      </c>
      <c r="AI361" s="41">
        <v>1.8520999999999999E-2</v>
      </c>
      <c r="AJ361" s="41">
        <v>6.4700000000000001E-4</v>
      </c>
      <c r="AK361" s="49"/>
    </row>
    <row r="362" spans="1:37" ht="15" x14ac:dyDescent="0.25">
      <c r="A362" s="42">
        <v>1329</v>
      </c>
      <c r="B362" s="42">
        <v>14304</v>
      </c>
      <c r="C362" s="40" t="s">
        <v>312</v>
      </c>
      <c r="D362" s="40" t="s">
        <v>313</v>
      </c>
      <c r="E362" s="40" t="s">
        <v>314</v>
      </c>
      <c r="F362" s="40" t="s">
        <v>315</v>
      </c>
      <c r="G362" s="40" t="s">
        <v>316</v>
      </c>
      <c r="H362" s="40" t="s">
        <v>242</v>
      </c>
      <c r="I362" s="40" t="s">
        <v>264</v>
      </c>
      <c r="J362" s="40" t="s">
        <v>97</v>
      </c>
      <c r="K362" s="40" t="s">
        <v>187</v>
      </c>
      <c r="L362" s="40" t="s">
        <v>244</v>
      </c>
      <c r="M362" s="40" t="s">
        <v>196</v>
      </c>
      <c r="N362" s="40" t="s">
        <v>317</v>
      </c>
      <c r="O362" s="40" t="s">
        <v>79</v>
      </c>
      <c r="P362" s="40" t="s">
        <v>318</v>
      </c>
      <c r="Q362" s="40" t="s">
        <v>172</v>
      </c>
      <c r="R362" s="40" t="s">
        <v>246</v>
      </c>
      <c r="S362" s="40" t="s">
        <v>84</v>
      </c>
      <c r="T362" s="40">
        <v>0.13</v>
      </c>
      <c r="U362" s="46">
        <v>49912</v>
      </c>
      <c r="V362" s="41">
        <v>5.8828999999999999E-2</v>
      </c>
      <c r="W362" s="41">
        <v>6.3200000000000006E-2</v>
      </c>
      <c r="X362" s="40" t="s">
        <v>267</v>
      </c>
      <c r="Y362" s="40"/>
      <c r="Z362" s="40">
        <v>27.8</v>
      </c>
      <c r="AA362" s="40">
        <v>3.3719999999999999</v>
      </c>
      <c r="AB362" s="40">
        <v>90.127799999999993</v>
      </c>
      <c r="AC362" s="40"/>
      <c r="AD362" s="40">
        <v>8.4000000000000005E-2</v>
      </c>
      <c r="AE362" s="40"/>
      <c r="AF362" s="40"/>
      <c r="AG362" s="40" t="s">
        <v>40</v>
      </c>
      <c r="AH362" s="41">
        <v>5.2952380900000002E-10</v>
      </c>
      <c r="AI362" s="41">
        <v>5.8209999999999998E-3</v>
      </c>
      <c r="AJ362" s="41">
        <v>2.03E-4</v>
      </c>
      <c r="AK362" s="49"/>
    </row>
    <row r="363" spans="1:37" ht="15" x14ac:dyDescent="0.25">
      <c r="A363" s="42">
        <v>1329</v>
      </c>
      <c r="B363" s="42">
        <v>14304</v>
      </c>
      <c r="C363" s="40" t="s">
        <v>357</v>
      </c>
      <c r="D363" s="40" t="s">
        <v>358</v>
      </c>
      <c r="E363" s="40" t="s">
        <v>314</v>
      </c>
      <c r="F363" s="40" t="s">
        <v>359</v>
      </c>
      <c r="G363" s="40" t="s">
        <v>360</v>
      </c>
      <c r="H363" s="40" t="s">
        <v>242</v>
      </c>
      <c r="I363" s="40" t="s">
        <v>264</v>
      </c>
      <c r="J363" s="40" t="s">
        <v>97</v>
      </c>
      <c r="K363" s="40" t="s">
        <v>361</v>
      </c>
      <c r="L363" s="40" t="s">
        <v>244</v>
      </c>
      <c r="M363" s="40" t="s">
        <v>196</v>
      </c>
      <c r="N363" s="40" t="s">
        <v>362</v>
      </c>
      <c r="O363" s="40" t="s">
        <v>79</v>
      </c>
      <c r="P363" s="40" t="s">
        <v>363</v>
      </c>
      <c r="Q363" s="40" t="s">
        <v>172</v>
      </c>
      <c r="R363" s="40" t="s">
        <v>246</v>
      </c>
      <c r="S363" s="40" t="s">
        <v>84</v>
      </c>
      <c r="T363" s="40">
        <v>1.04</v>
      </c>
      <c r="U363" s="46">
        <v>46521</v>
      </c>
      <c r="V363" s="41">
        <v>5.5E-2</v>
      </c>
      <c r="W363" s="41">
        <v>6.6100000000000006E-2</v>
      </c>
      <c r="X363" s="40" t="s">
        <v>247</v>
      </c>
      <c r="Y363" s="40"/>
      <c r="Z363" s="40">
        <v>62.09</v>
      </c>
      <c r="AA363" s="40">
        <v>3.3719999999999999</v>
      </c>
      <c r="AB363" s="40">
        <v>99.709900000000005</v>
      </c>
      <c r="AC363" s="40"/>
      <c r="AD363" s="40">
        <v>0.20899999999999999</v>
      </c>
      <c r="AE363" s="40"/>
      <c r="AF363" s="40"/>
      <c r="AG363" s="40" t="s">
        <v>40</v>
      </c>
      <c r="AH363" s="41">
        <v>4.6534111769999998E-9</v>
      </c>
      <c r="AI363" s="41">
        <v>1.4385E-2</v>
      </c>
      <c r="AJ363" s="41">
        <v>5.0199999999999995E-4</v>
      </c>
      <c r="AK363" s="49"/>
    </row>
    <row r="364" spans="1:37" x14ac:dyDescent="0.2">
      <c r="A364" s="43">
        <v>1329</v>
      </c>
      <c r="B364" s="43">
        <v>8580</v>
      </c>
      <c r="AK364" s="49"/>
    </row>
    <row r="365" spans="1:37" x14ac:dyDescent="0.2">
      <c r="A365" s="43">
        <v>1328</v>
      </c>
      <c r="B365" s="43">
        <v>13819</v>
      </c>
      <c r="AK365" s="49"/>
    </row>
    <row r="366" spans="1:37" x14ac:dyDescent="0.2">
      <c r="A366" s="43">
        <v>1329</v>
      </c>
      <c r="B366" s="43">
        <v>13820</v>
      </c>
      <c r="AK366" s="49"/>
    </row>
    <row r="367" spans="1:37" x14ac:dyDescent="0.2">
      <c r="A367" s="43">
        <v>1329</v>
      </c>
      <c r="B367" s="43">
        <v>14305</v>
      </c>
      <c r="AK367" s="49"/>
    </row>
    <row r="368" spans="1:37" x14ac:dyDescent="0.2">
      <c r="A368" s="43">
        <v>1328</v>
      </c>
      <c r="B368" s="43">
        <v>14303</v>
      </c>
      <c r="AK368" s="49"/>
    </row>
    <row r="369" spans="1:37" x14ac:dyDescent="0.2">
      <c r="A369" s="43">
        <v>1329</v>
      </c>
      <c r="B369" s="43">
        <v>14854</v>
      </c>
      <c r="AK369" s="49"/>
    </row>
    <row r="370" spans="1:37" x14ac:dyDescent="0.2">
      <c r="A370" s="43">
        <v>1328</v>
      </c>
      <c r="B370" s="43">
        <v>14850</v>
      </c>
      <c r="AK370" s="49"/>
    </row>
    <row r="371" spans="1:37" x14ac:dyDescent="0.2">
      <c r="A371" s="43">
        <v>1328</v>
      </c>
      <c r="B371" s="43">
        <v>15314</v>
      </c>
      <c r="AK371" s="49"/>
    </row>
    <row r="372" spans="1:37" x14ac:dyDescent="0.2">
      <c r="A372" s="43">
        <v>1329</v>
      </c>
      <c r="B372" s="43">
        <v>15313</v>
      </c>
      <c r="AK372" s="49"/>
    </row>
    <row r="373" spans="1:37" x14ac:dyDescent="0.2">
      <c r="A373" s="51" t="s">
        <v>1801</v>
      </c>
      <c r="B373" s="51"/>
      <c r="C373" s="51"/>
      <c r="D373" s="51"/>
      <c r="E373" s="51"/>
      <c r="F373" s="51"/>
      <c r="G373" s="51"/>
      <c r="H373" s="51"/>
      <c r="I373" s="51"/>
      <c r="J373" s="51"/>
      <c r="K373" s="51"/>
      <c r="L373" s="51"/>
      <c r="M373" s="51"/>
      <c r="N373" s="51"/>
      <c r="O373" s="51"/>
      <c r="P373" s="51"/>
      <c r="Q373" s="51"/>
      <c r="R373" s="51"/>
      <c r="S373" s="51"/>
      <c r="T373" s="51"/>
      <c r="U373" s="51"/>
      <c r="V373" s="51"/>
      <c r="W373" s="51"/>
      <c r="X373" s="51"/>
      <c r="Y373" s="51"/>
      <c r="Z373" s="51"/>
      <c r="AA373" s="51"/>
      <c r="AB373" s="51"/>
      <c r="AC373" s="51"/>
      <c r="AD373" s="51"/>
      <c r="AE373" s="51"/>
      <c r="AF373" s="51"/>
      <c r="AG373" s="51"/>
      <c r="AH373" s="51"/>
      <c r="AI373" s="51"/>
      <c r="AJ373" s="51"/>
    </row>
  </sheetData>
  <mergeCells count="2">
    <mergeCell ref="A373:AJ373"/>
    <mergeCell ref="AK1:AK372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352ABF-3FB5-4FA9-983C-360F4A8D48A2}">
  <dimension ref="A1:Y1052"/>
  <sheetViews>
    <sheetView rightToLeft="1" topLeftCell="L1" workbookViewId="0">
      <selection activeCell="Y1" sqref="Y1:Y1051"/>
    </sheetView>
  </sheetViews>
  <sheetFormatPr defaultRowHeight="14.25" x14ac:dyDescent="0.2"/>
  <cols>
    <col min="1" max="1" width="28" style="43" bestFit="1" customWidth="1"/>
    <col min="2" max="2" width="9.25" style="43" bestFit="1" customWidth="1"/>
    <col min="3" max="3" width="27.625" bestFit="1" customWidth="1"/>
    <col min="4" max="4" width="21.625" bestFit="1" customWidth="1"/>
    <col min="5" max="5" width="16.375" bestFit="1" customWidth="1"/>
    <col min="6" max="6" width="27.5" bestFit="1" customWidth="1"/>
    <col min="7" max="7" width="13.125" bestFit="1" customWidth="1"/>
    <col min="8" max="8" width="13.75" bestFit="1" customWidth="1"/>
    <col min="9" max="9" width="9.625" bestFit="1" customWidth="1"/>
    <col min="10" max="10" width="8.75" bestFit="1" customWidth="1"/>
    <col min="11" max="11" width="18.25" bestFit="1" customWidth="1"/>
    <col min="12" max="12" width="11.875" bestFit="1" customWidth="1"/>
    <col min="13" max="13" width="9.125" bestFit="1" customWidth="1"/>
    <col min="14" max="14" width="36.5" bestFit="1" customWidth="1"/>
    <col min="15" max="15" width="13.375" bestFit="1" customWidth="1"/>
    <col min="16" max="16" width="9.875" bestFit="1" customWidth="1"/>
    <col min="17" max="17" width="13.125" bestFit="1" customWidth="1"/>
    <col min="18" max="18" width="8.625" bestFit="1" customWidth="1"/>
    <col min="19" max="19" width="11" bestFit="1" customWidth="1"/>
    <col min="20" max="20" width="20.625" bestFit="1" customWidth="1"/>
    <col min="21" max="21" width="16.125" bestFit="1" customWidth="1"/>
    <col min="22" max="22" width="17.375" bestFit="1" customWidth="1"/>
    <col min="23" max="23" width="20.125" bestFit="1" customWidth="1"/>
    <col min="24" max="24" width="18.5" bestFit="1" customWidth="1"/>
  </cols>
  <sheetData>
    <row r="1" spans="1:25" ht="50.1" customHeight="1" x14ac:dyDescent="0.2">
      <c r="A1" s="44" t="s">
        <v>59</v>
      </c>
      <c r="B1" s="44" t="s">
        <v>60</v>
      </c>
      <c r="C1" s="45" t="s">
        <v>121</v>
      </c>
      <c r="D1" s="45" t="s">
        <v>228</v>
      </c>
      <c r="E1" s="45" t="s">
        <v>229</v>
      </c>
      <c r="F1" s="45" t="s">
        <v>122</v>
      </c>
      <c r="G1" s="45" t="s">
        <v>123</v>
      </c>
      <c r="H1" s="45" t="s">
        <v>230</v>
      </c>
      <c r="I1" s="45" t="s">
        <v>64</v>
      </c>
      <c r="J1" s="45" t="s">
        <v>65</v>
      </c>
      <c r="K1" s="45" t="s">
        <v>124</v>
      </c>
      <c r="L1" s="45" t="s">
        <v>237</v>
      </c>
      <c r="M1" s="45" t="s">
        <v>125</v>
      </c>
      <c r="N1" s="45" t="s">
        <v>231</v>
      </c>
      <c r="O1" s="45" t="s">
        <v>66</v>
      </c>
      <c r="P1" s="45" t="s">
        <v>69</v>
      </c>
      <c r="Q1" s="45" t="s">
        <v>131</v>
      </c>
      <c r="R1" s="45" t="s">
        <v>71</v>
      </c>
      <c r="S1" s="45" t="s">
        <v>132</v>
      </c>
      <c r="T1" s="45" t="s">
        <v>130</v>
      </c>
      <c r="U1" s="45" t="s">
        <v>48</v>
      </c>
      <c r="V1" s="45" t="s">
        <v>134</v>
      </c>
      <c r="W1" s="45" t="s">
        <v>73</v>
      </c>
      <c r="X1" s="45" t="s">
        <v>1</v>
      </c>
      <c r="Y1" s="49" t="s">
        <v>1801</v>
      </c>
    </row>
    <row r="2" spans="1:25" ht="15" x14ac:dyDescent="0.25">
      <c r="A2" s="42">
        <v>1328</v>
      </c>
      <c r="B2" s="42">
        <v>2196</v>
      </c>
      <c r="C2" s="40" t="s">
        <v>394</v>
      </c>
      <c r="D2" s="40">
        <v>520043027</v>
      </c>
      <c r="E2" s="40" t="s">
        <v>239</v>
      </c>
      <c r="F2" s="40" t="s">
        <v>395</v>
      </c>
      <c r="G2" s="40" t="s">
        <v>396</v>
      </c>
      <c r="H2" s="40" t="s">
        <v>242</v>
      </c>
      <c r="I2" s="40" t="s">
        <v>397</v>
      </c>
      <c r="J2" s="40" t="s">
        <v>78</v>
      </c>
      <c r="K2" s="40" t="s">
        <v>78</v>
      </c>
      <c r="L2" s="40" t="s">
        <v>244</v>
      </c>
      <c r="M2" s="40" t="s">
        <v>139</v>
      </c>
      <c r="N2" s="40" t="s">
        <v>398</v>
      </c>
      <c r="O2" s="40" t="s">
        <v>79</v>
      </c>
      <c r="P2" s="40" t="s">
        <v>82</v>
      </c>
      <c r="Q2" s="40">
        <v>10</v>
      </c>
      <c r="R2" s="40">
        <v>1</v>
      </c>
      <c r="S2" s="40">
        <v>149800</v>
      </c>
      <c r="T2" s="40">
        <v>2.044E-2</v>
      </c>
      <c r="U2" s="40">
        <v>15.01</v>
      </c>
      <c r="V2" s="41">
        <v>2.1582252789999998E-9</v>
      </c>
      <c r="W2" s="41">
        <v>3.9119000000000001E-2</v>
      </c>
      <c r="X2" s="41">
        <v>1.921E-3</v>
      </c>
      <c r="Y2" s="49"/>
    </row>
    <row r="3" spans="1:25" ht="15" x14ac:dyDescent="0.25">
      <c r="A3" s="42">
        <v>1328</v>
      </c>
      <c r="B3" s="42">
        <v>2196</v>
      </c>
      <c r="C3" s="40" t="s">
        <v>399</v>
      </c>
      <c r="D3" s="40">
        <v>510960719</v>
      </c>
      <c r="E3" s="40" t="s">
        <v>239</v>
      </c>
      <c r="F3" s="40" t="s">
        <v>400</v>
      </c>
      <c r="G3" s="40" t="s">
        <v>401</v>
      </c>
      <c r="H3" s="40" t="s">
        <v>242</v>
      </c>
      <c r="I3" s="40" t="s">
        <v>397</v>
      </c>
      <c r="J3" s="40" t="s">
        <v>78</v>
      </c>
      <c r="K3" s="40" t="s">
        <v>78</v>
      </c>
      <c r="L3" s="40" t="s">
        <v>244</v>
      </c>
      <c r="M3" s="40" t="s">
        <v>139</v>
      </c>
      <c r="N3" s="40" t="s">
        <v>402</v>
      </c>
      <c r="O3" s="40" t="s">
        <v>79</v>
      </c>
      <c r="P3" s="40" t="s">
        <v>82</v>
      </c>
      <c r="Q3" s="40">
        <v>0.19</v>
      </c>
      <c r="R3" s="40">
        <v>1</v>
      </c>
      <c r="S3" s="40">
        <v>30970</v>
      </c>
      <c r="T3" s="40"/>
      <c r="U3" s="40">
        <v>0.06</v>
      </c>
      <c r="V3" s="41">
        <v>1.5667161999999999E-11</v>
      </c>
      <c r="W3" s="41">
        <v>1.56E-4</v>
      </c>
      <c r="X3" s="41">
        <v>6.9999999999999999E-6</v>
      </c>
      <c r="Y3" s="49"/>
    </row>
    <row r="4" spans="1:25" ht="15" x14ac:dyDescent="0.25">
      <c r="A4" s="42">
        <v>1328</v>
      </c>
      <c r="B4" s="42">
        <v>2196</v>
      </c>
      <c r="C4" s="40" t="s">
        <v>403</v>
      </c>
      <c r="D4" s="40">
        <v>514599943</v>
      </c>
      <c r="E4" s="40" t="s">
        <v>239</v>
      </c>
      <c r="F4" s="40" t="s">
        <v>404</v>
      </c>
      <c r="G4" s="40" t="s">
        <v>405</v>
      </c>
      <c r="H4" s="40" t="s">
        <v>242</v>
      </c>
      <c r="I4" s="40" t="s">
        <v>397</v>
      </c>
      <c r="J4" s="40" t="s">
        <v>78</v>
      </c>
      <c r="K4" s="40" t="s">
        <v>78</v>
      </c>
      <c r="L4" s="40" t="s">
        <v>244</v>
      </c>
      <c r="M4" s="40" t="s">
        <v>139</v>
      </c>
      <c r="N4" s="40" t="s">
        <v>385</v>
      </c>
      <c r="O4" s="40" t="s">
        <v>79</v>
      </c>
      <c r="P4" s="40" t="s">
        <v>82</v>
      </c>
      <c r="Q4" s="40">
        <v>11.52</v>
      </c>
      <c r="R4" s="40">
        <v>1</v>
      </c>
      <c r="S4" s="40">
        <v>9339</v>
      </c>
      <c r="T4" s="40"/>
      <c r="U4" s="40">
        <v>1.0760000000000001</v>
      </c>
      <c r="V4" s="41">
        <v>3.2413714239999998E-9</v>
      </c>
      <c r="W4" s="41">
        <v>2.8040000000000001E-3</v>
      </c>
      <c r="X4" s="41">
        <v>1.37E-4</v>
      </c>
      <c r="Y4" s="49"/>
    </row>
    <row r="5" spans="1:25" ht="15" x14ac:dyDescent="0.25">
      <c r="A5" s="42">
        <v>1328</v>
      </c>
      <c r="B5" s="42">
        <v>2196</v>
      </c>
      <c r="C5" s="40" t="s">
        <v>406</v>
      </c>
      <c r="D5" s="40">
        <v>520022732</v>
      </c>
      <c r="E5" s="40" t="s">
        <v>239</v>
      </c>
      <c r="F5" s="40" t="s">
        <v>407</v>
      </c>
      <c r="G5" s="40" t="s">
        <v>408</v>
      </c>
      <c r="H5" s="40" t="s">
        <v>242</v>
      </c>
      <c r="I5" s="40" t="s">
        <v>397</v>
      </c>
      <c r="J5" s="40" t="s">
        <v>78</v>
      </c>
      <c r="K5" s="40" t="s">
        <v>78</v>
      </c>
      <c r="L5" s="40" t="s">
        <v>244</v>
      </c>
      <c r="M5" s="40" t="s">
        <v>139</v>
      </c>
      <c r="N5" s="40" t="s">
        <v>409</v>
      </c>
      <c r="O5" s="40" t="s">
        <v>79</v>
      </c>
      <c r="P5" s="40" t="s">
        <v>82</v>
      </c>
      <c r="Q5" s="40">
        <v>347.05</v>
      </c>
      <c r="R5" s="40">
        <v>1</v>
      </c>
      <c r="S5" s="40">
        <v>3869</v>
      </c>
      <c r="T5" s="40"/>
      <c r="U5" s="40">
        <v>13.427</v>
      </c>
      <c r="V5" s="41">
        <v>1.2603666335E-8</v>
      </c>
      <c r="W5" s="41">
        <v>3.4994999999999998E-2</v>
      </c>
      <c r="X5" s="41">
        <v>1.7179999999999999E-3</v>
      </c>
      <c r="Y5" s="49"/>
    </row>
    <row r="6" spans="1:25" ht="15" x14ac:dyDescent="0.25">
      <c r="A6" s="42">
        <v>1328</v>
      </c>
      <c r="B6" s="42">
        <v>2196</v>
      </c>
      <c r="C6" s="40" t="s">
        <v>410</v>
      </c>
      <c r="D6" s="40">
        <v>515818524</v>
      </c>
      <c r="E6" s="40" t="s">
        <v>239</v>
      </c>
      <c r="F6" s="40" t="s">
        <v>411</v>
      </c>
      <c r="G6" s="40" t="s">
        <v>412</v>
      </c>
      <c r="H6" s="40" t="s">
        <v>242</v>
      </c>
      <c r="I6" s="40" t="s">
        <v>397</v>
      </c>
      <c r="J6" s="40" t="s">
        <v>78</v>
      </c>
      <c r="K6" s="40" t="s">
        <v>78</v>
      </c>
      <c r="L6" s="40" t="s">
        <v>244</v>
      </c>
      <c r="M6" s="40" t="s">
        <v>139</v>
      </c>
      <c r="N6" s="40" t="s">
        <v>413</v>
      </c>
      <c r="O6" s="40" t="s">
        <v>79</v>
      </c>
      <c r="P6" s="40" t="s">
        <v>82</v>
      </c>
      <c r="Q6" s="40">
        <v>18.79</v>
      </c>
      <c r="R6" s="40">
        <v>1</v>
      </c>
      <c r="S6" s="40">
        <v>2307</v>
      </c>
      <c r="T6" s="40"/>
      <c r="U6" s="40">
        <v>0.434</v>
      </c>
      <c r="V6" s="41">
        <v>9.3813056390000004E-9</v>
      </c>
      <c r="W6" s="41">
        <v>1.1299999999999999E-3</v>
      </c>
      <c r="X6" s="41">
        <v>5.5000000000000002E-5</v>
      </c>
      <c r="Y6" s="49"/>
    </row>
    <row r="7" spans="1:25" ht="15" x14ac:dyDescent="0.25">
      <c r="A7" s="42">
        <v>1328</v>
      </c>
      <c r="B7" s="42">
        <v>2196</v>
      </c>
      <c r="C7" s="40" t="s">
        <v>414</v>
      </c>
      <c r="D7" s="40">
        <v>520022971</v>
      </c>
      <c r="E7" s="40" t="s">
        <v>239</v>
      </c>
      <c r="F7" s="40" t="s">
        <v>414</v>
      </c>
      <c r="G7" s="40" t="s">
        <v>415</v>
      </c>
      <c r="H7" s="40" t="s">
        <v>242</v>
      </c>
      <c r="I7" s="40" t="s">
        <v>397</v>
      </c>
      <c r="J7" s="40" t="s">
        <v>78</v>
      </c>
      <c r="K7" s="40" t="s">
        <v>78</v>
      </c>
      <c r="L7" s="40" t="s">
        <v>244</v>
      </c>
      <c r="M7" s="40" t="s">
        <v>139</v>
      </c>
      <c r="N7" s="40" t="s">
        <v>254</v>
      </c>
      <c r="O7" s="40" t="s">
        <v>79</v>
      </c>
      <c r="P7" s="40" t="s">
        <v>82</v>
      </c>
      <c r="Q7" s="40">
        <v>48.65</v>
      </c>
      <c r="R7" s="40">
        <v>1</v>
      </c>
      <c r="S7" s="40">
        <v>8096</v>
      </c>
      <c r="T7" s="40"/>
      <c r="U7" s="40">
        <v>3.9390000000000001</v>
      </c>
      <c r="V7" s="41">
        <v>7.5656218940000007E-9</v>
      </c>
      <c r="W7" s="41">
        <v>1.0266000000000001E-2</v>
      </c>
      <c r="X7" s="41">
        <v>5.04E-4</v>
      </c>
      <c r="Y7" s="49"/>
    </row>
    <row r="8" spans="1:25" ht="15" x14ac:dyDescent="0.25">
      <c r="A8" s="42">
        <v>1328</v>
      </c>
      <c r="B8" s="42">
        <v>2196</v>
      </c>
      <c r="C8" s="40" t="s">
        <v>416</v>
      </c>
      <c r="D8" s="40">
        <v>520033291</v>
      </c>
      <c r="E8" s="40" t="s">
        <v>239</v>
      </c>
      <c r="F8" s="40" t="s">
        <v>417</v>
      </c>
      <c r="G8" s="40" t="s">
        <v>418</v>
      </c>
      <c r="H8" s="40" t="s">
        <v>242</v>
      </c>
      <c r="I8" s="40" t="s">
        <v>397</v>
      </c>
      <c r="J8" s="40" t="s">
        <v>78</v>
      </c>
      <c r="K8" s="40" t="s">
        <v>78</v>
      </c>
      <c r="L8" s="40" t="s">
        <v>244</v>
      </c>
      <c r="M8" s="40" t="s">
        <v>139</v>
      </c>
      <c r="N8" s="40" t="s">
        <v>419</v>
      </c>
      <c r="O8" s="40" t="s">
        <v>79</v>
      </c>
      <c r="P8" s="40" t="s">
        <v>82</v>
      </c>
      <c r="Q8" s="40">
        <v>154.35</v>
      </c>
      <c r="R8" s="40">
        <v>1</v>
      </c>
      <c r="S8" s="40">
        <v>2836</v>
      </c>
      <c r="T8" s="40">
        <v>0.30869999999999997</v>
      </c>
      <c r="U8" s="40">
        <v>4.6859999999999999</v>
      </c>
      <c r="V8" s="41">
        <v>1.5916315918999999E-8</v>
      </c>
      <c r="W8" s="41">
        <v>1.2213E-2</v>
      </c>
      <c r="X8" s="41">
        <v>5.9900000000000003E-4</v>
      </c>
      <c r="Y8" s="49"/>
    </row>
    <row r="9" spans="1:25" ht="15" x14ac:dyDescent="0.25">
      <c r="A9" s="42">
        <v>1328</v>
      </c>
      <c r="B9" s="42">
        <v>2196</v>
      </c>
      <c r="C9" s="40" t="s">
        <v>420</v>
      </c>
      <c r="D9" s="40">
        <v>512569237</v>
      </c>
      <c r="E9" s="40" t="s">
        <v>239</v>
      </c>
      <c r="F9" s="40" t="s">
        <v>421</v>
      </c>
      <c r="G9" s="40" t="s">
        <v>422</v>
      </c>
      <c r="H9" s="40" t="s">
        <v>242</v>
      </c>
      <c r="I9" s="40" t="s">
        <v>397</v>
      </c>
      <c r="J9" s="40" t="s">
        <v>78</v>
      </c>
      <c r="K9" s="40" t="s">
        <v>78</v>
      </c>
      <c r="L9" s="40" t="s">
        <v>244</v>
      </c>
      <c r="M9" s="40" t="s">
        <v>139</v>
      </c>
      <c r="N9" s="40" t="s">
        <v>423</v>
      </c>
      <c r="O9" s="40" t="s">
        <v>79</v>
      </c>
      <c r="P9" s="40" t="s">
        <v>82</v>
      </c>
      <c r="Q9" s="40">
        <v>10.67</v>
      </c>
      <c r="R9" s="40">
        <v>1</v>
      </c>
      <c r="S9" s="40">
        <v>12400</v>
      </c>
      <c r="T9" s="40">
        <v>1.4080000000000001E-2</v>
      </c>
      <c r="U9" s="40">
        <v>1.337</v>
      </c>
      <c r="V9" s="41">
        <v>3.379598998E-9</v>
      </c>
      <c r="W9" s="41">
        <v>3.4849999999999998E-3</v>
      </c>
      <c r="X9" s="41">
        <v>1.7100000000000001E-4</v>
      </c>
      <c r="Y9" s="49"/>
    </row>
    <row r="10" spans="1:25" ht="15" x14ac:dyDescent="0.25">
      <c r="A10" s="42">
        <v>1328</v>
      </c>
      <c r="B10" s="42">
        <v>2196</v>
      </c>
      <c r="C10" s="40" t="s">
        <v>424</v>
      </c>
      <c r="D10" s="40">
        <v>514160530</v>
      </c>
      <c r="E10" s="40" t="s">
        <v>239</v>
      </c>
      <c r="F10" s="40" t="s">
        <v>425</v>
      </c>
      <c r="G10" s="40" t="s">
        <v>426</v>
      </c>
      <c r="H10" s="40" t="s">
        <v>242</v>
      </c>
      <c r="I10" s="40" t="s">
        <v>397</v>
      </c>
      <c r="J10" s="40" t="s">
        <v>78</v>
      </c>
      <c r="K10" s="40" t="s">
        <v>78</v>
      </c>
      <c r="L10" s="40" t="s">
        <v>244</v>
      </c>
      <c r="M10" s="40" t="s">
        <v>139</v>
      </c>
      <c r="N10" s="40" t="s">
        <v>427</v>
      </c>
      <c r="O10" s="40" t="s">
        <v>79</v>
      </c>
      <c r="P10" s="40" t="s">
        <v>82</v>
      </c>
      <c r="Q10" s="40">
        <v>419.09</v>
      </c>
      <c r="R10" s="40">
        <v>1</v>
      </c>
      <c r="S10" s="40">
        <v>105.8</v>
      </c>
      <c r="T10" s="40"/>
      <c r="U10" s="40">
        <v>0.443</v>
      </c>
      <c r="V10" s="41">
        <v>1.1002390263E-8</v>
      </c>
      <c r="W10" s="41">
        <v>1.155E-3</v>
      </c>
      <c r="X10" s="41">
        <v>5.5999999999999999E-5</v>
      </c>
      <c r="Y10" s="49"/>
    </row>
    <row r="11" spans="1:25" ht="15" x14ac:dyDescent="0.25">
      <c r="A11" s="42">
        <v>1328</v>
      </c>
      <c r="B11" s="42">
        <v>2196</v>
      </c>
      <c r="C11" s="40" t="s">
        <v>428</v>
      </c>
      <c r="D11" s="40">
        <v>520038100</v>
      </c>
      <c r="E11" s="40" t="s">
        <v>239</v>
      </c>
      <c r="F11" s="40" t="s">
        <v>429</v>
      </c>
      <c r="G11" s="40" t="s">
        <v>430</v>
      </c>
      <c r="H11" s="40" t="s">
        <v>242</v>
      </c>
      <c r="I11" s="40" t="s">
        <v>397</v>
      </c>
      <c r="J11" s="40" t="s">
        <v>78</v>
      </c>
      <c r="K11" s="40" t="s">
        <v>78</v>
      </c>
      <c r="L11" s="40" t="s">
        <v>244</v>
      </c>
      <c r="M11" s="40" t="s">
        <v>139</v>
      </c>
      <c r="N11" s="40" t="s">
        <v>431</v>
      </c>
      <c r="O11" s="40" t="s">
        <v>79</v>
      </c>
      <c r="P11" s="40" t="s">
        <v>82</v>
      </c>
      <c r="Q11" s="40">
        <v>1.07</v>
      </c>
      <c r="R11" s="40">
        <v>1</v>
      </c>
      <c r="S11" s="40">
        <v>22500</v>
      </c>
      <c r="T11" s="40">
        <v>4.1700000000000001E-3</v>
      </c>
      <c r="U11" s="40">
        <v>0.247</v>
      </c>
      <c r="V11" s="41">
        <v>1.143968548E-9</v>
      </c>
      <c r="W11" s="41">
        <v>6.4400000000000004E-4</v>
      </c>
      <c r="X11" s="41">
        <v>3.1000000000000001E-5</v>
      </c>
      <c r="Y11" s="49"/>
    </row>
    <row r="12" spans="1:25" ht="15" x14ac:dyDescent="0.25">
      <c r="A12" s="42">
        <v>1328</v>
      </c>
      <c r="B12" s="42">
        <v>2196</v>
      </c>
      <c r="C12" s="40" t="s">
        <v>432</v>
      </c>
      <c r="D12" s="40">
        <v>511812463</v>
      </c>
      <c r="E12" s="40" t="s">
        <v>239</v>
      </c>
      <c r="F12" s="40" t="s">
        <v>433</v>
      </c>
      <c r="G12" s="40" t="s">
        <v>434</v>
      </c>
      <c r="H12" s="40" t="s">
        <v>242</v>
      </c>
      <c r="I12" s="40" t="s">
        <v>397</v>
      </c>
      <c r="J12" s="40" t="s">
        <v>78</v>
      </c>
      <c r="K12" s="40" t="s">
        <v>78</v>
      </c>
      <c r="L12" s="40" t="s">
        <v>244</v>
      </c>
      <c r="M12" s="40" t="s">
        <v>139</v>
      </c>
      <c r="N12" s="40" t="s">
        <v>435</v>
      </c>
      <c r="O12" s="40" t="s">
        <v>79</v>
      </c>
      <c r="P12" s="40" t="s">
        <v>82</v>
      </c>
      <c r="Q12" s="40">
        <v>5.46</v>
      </c>
      <c r="R12" s="40">
        <v>1</v>
      </c>
      <c r="S12" s="40">
        <v>95280</v>
      </c>
      <c r="T12" s="40"/>
      <c r="U12" s="40">
        <v>5.2030000000000003</v>
      </c>
      <c r="V12" s="41">
        <v>1.8634664729999998E-9</v>
      </c>
      <c r="W12" s="41">
        <v>1.3561E-2</v>
      </c>
      <c r="X12" s="41">
        <v>6.6600000000000003E-4</v>
      </c>
      <c r="Y12" s="49"/>
    </row>
    <row r="13" spans="1:25" ht="15" x14ac:dyDescent="0.25">
      <c r="A13" s="42">
        <v>1328</v>
      </c>
      <c r="B13" s="42">
        <v>2196</v>
      </c>
      <c r="C13" s="40" t="s">
        <v>436</v>
      </c>
      <c r="D13" s="40">
        <v>514288661</v>
      </c>
      <c r="E13" s="40" t="s">
        <v>239</v>
      </c>
      <c r="F13" s="40" t="s">
        <v>437</v>
      </c>
      <c r="G13" s="40" t="s">
        <v>438</v>
      </c>
      <c r="H13" s="40" t="s">
        <v>242</v>
      </c>
      <c r="I13" s="40" t="s">
        <v>397</v>
      </c>
      <c r="J13" s="40" t="s">
        <v>78</v>
      </c>
      <c r="K13" s="40" t="s">
        <v>78</v>
      </c>
      <c r="L13" s="40" t="s">
        <v>244</v>
      </c>
      <c r="M13" s="40" t="s">
        <v>139</v>
      </c>
      <c r="N13" s="40" t="s">
        <v>439</v>
      </c>
      <c r="O13" s="40" t="s">
        <v>79</v>
      </c>
      <c r="P13" s="40" t="s">
        <v>82</v>
      </c>
      <c r="Q13" s="40">
        <v>69.08</v>
      </c>
      <c r="R13" s="40">
        <v>1</v>
      </c>
      <c r="S13" s="40">
        <v>3240</v>
      </c>
      <c r="T13" s="40"/>
      <c r="U13" s="40">
        <v>2.238</v>
      </c>
      <c r="V13" s="41">
        <v>2.8099352933000001E-8</v>
      </c>
      <c r="W13" s="41">
        <v>5.8329999999999996E-3</v>
      </c>
      <c r="X13" s="41">
        <v>2.8600000000000001E-4</v>
      </c>
      <c r="Y13" s="49"/>
    </row>
    <row r="14" spans="1:25" ht="15" x14ac:dyDescent="0.25">
      <c r="A14" s="42">
        <v>1328</v>
      </c>
      <c r="B14" s="42">
        <v>2196</v>
      </c>
      <c r="C14" s="40" t="s">
        <v>440</v>
      </c>
      <c r="D14" s="40">
        <v>520034356</v>
      </c>
      <c r="E14" s="40" t="s">
        <v>239</v>
      </c>
      <c r="F14" s="40" t="s">
        <v>441</v>
      </c>
      <c r="G14" s="40" t="s">
        <v>442</v>
      </c>
      <c r="H14" s="40" t="s">
        <v>242</v>
      </c>
      <c r="I14" s="40" t="s">
        <v>397</v>
      </c>
      <c r="J14" s="40" t="s">
        <v>78</v>
      </c>
      <c r="K14" s="40" t="s">
        <v>78</v>
      </c>
      <c r="L14" s="40" t="s">
        <v>244</v>
      </c>
      <c r="M14" s="40" t="s">
        <v>139</v>
      </c>
      <c r="N14" s="40" t="s">
        <v>443</v>
      </c>
      <c r="O14" s="40" t="s">
        <v>79</v>
      </c>
      <c r="P14" s="40" t="s">
        <v>82</v>
      </c>
      <c r="Q14" s="40">
        <v>5.22</v>
      </c>
      <c r="R14" s="40">
        <v>1</v>
      </c>
      <c r="S14" s="40">
        <v>24950</v>
      </c>
      <c r="T14" s="40"/>
      <c r="U14" s="40">
        <v>1.304</v>
      </c>
      <c r="V14" s="41">
        <v>3.3315635189999998E-9</v>
      </c>
      <c r="W14" s="41">
        <v>3.398E-3</v>
      </c>
      <c r="X14" s="41">
        <v>1.66E-4</v>
      </c>
      <c r="Y14" s="49"/>
    </row>
    <row r="15" spans="1:25" ht="15" x14ac:dyDescent="0.25">
      <c r="A15" s="42">
        <v>1328</v>
      </c>
      <c r="B15" s="42">
        <v>2196</v>
      </c>
      <c r="C15" s="40" t="s">
        <v>444</v>
      </c>
      <c r="D15" s="40">
        <v>520029984</v>
      </c>
      <c r="E15" s="40" t="s">
        <v>239</v>
      </c>
      <c r="F15" s="40" t="s">
        <v>445</v>
      </c>
      <c r="G15" s="40" t="s">
        <v>446</v>
      </c>
      <c r="H15" s="40" t="s">
        <v>242</v>
      </c>
      <c r="I15" s="40" t="s">
        <v>397</v>
      </c>
      <c r="J15" s="40" t="s">
        <v>78</v>
      </c>
      <c r="K15" s="40" t="s">
        <v>78</v>
      </c>
      <c r="L15" s="40" t="s">
        <v>244</v>
      </c>
      <c r="M15" s="40" t="s">
        <v>139</v>
      </c>
      <c r="N15" s="40" t="s">
        <v>447</v>
      </c>
      <c r="O15" s="40" t="s">
        <v>79</v>
      </c>
      <c r="P15" s="40" t="s">
        <v>82</v>
      </c>
      <c r="Q15" s="40">
        <v>52.82</v>
      </c>
      <c r="R15" s="40">
        <v>1</v>
      </c>
      <c r="S15" s="40">
        <v>927.1</v>
      </c>
      <c r="T15" s="40"/>
      <c r="U15" s="40">
        <v>0.49</v>
      </c>
      <c r="V15" s="41">
        <v>5.0099946399999998E-10</v>
      </c>
      <c r="W15" s="41">
        <v>1.276E-3</v>
      </c>
      <c r="X15" s="41">
        <v>6.2000000000000003E-5</v>
      </c>
      <c r="Y15" s="49"/>
    </row>
    <row r="16" spans="1:25" ht="15" x14ac:dyDescent="0.25">
      <c r="A16" s="42">
        <v>1328</v>
      </c>
      <c r="B16" s="42">
        <v>2196</v>
      </c>
      <c r="C16" s="40" t="s">
        <v>448</v>
      </c>
      <c r="D16" s="40">
        <v>520031931</v>
      </c>
      <c r="E16" s="40" t="s">
        <v>239</v>
      </c>
      <c r="F16" s="40" t="s">
        <v>449</v>
      </c>
      <c r="G16" s="40" t="s">
        <v>450</v>
      </c>
      <c r="H16" s="40" t="s">
        <v>242</v>
      </c>
      <c r="I16" s="40" t="s">
        <v>397</v>
      </c>
      <c r="J16" s="40" t="s">
        <v>78</v>
      </c>
      <c r="K16" s="40" t="s">
        <v>78</v>
      </c>
      <c r="L16" s="40" t="s">
        <v>244</v>
      </c>
      <c r="M16" s="40" t="s">
        <v>139</v>
      </c>
      <c r="N16" s="40" t="s">
        <v>451</v>
      </c>
      <c r="O16" s="40" t="s">
        <v>79</v>
      </c>
      <c r="P16" s="40" t="s">
        <v>82</v>
      </c>
      <c r="Q16" s="40">
        <v>118.69</v>
      </c>
      <c r="R16" s="40">
        <v>1</v>
      </c>
      <c r="S16" s="40">
        <v>575</v>
      </c>
      <c r="T16" s="40"/>
      <c r="U16" s="40">
        <v>0.68200000000000005</v>
      </c>
      <c r="V16" s="41">
        <v>4.28309339E-10</v>
      </c>
      <c r="W16" s="41">
        <v>1.7780000000000001E-3</v>
      </c>
      <c r="X16" s="41">
        <v>8.7000000000000001E-5</v>
      </c>
      <c r="Y16" s="49"/>
    </row>
    <row r="17" spans="1:25" ht="15" x14ac:dyDescent="0.25">
      <c r="A17" s="42">
        <v>1328</v>
      </c>
      <c r="B17" s="42">
        <v>2196</v>
      </c>
      <c r="C17" s="40" t="s">
        <v>275</v>
      </c>
      <c r="D17" s="40">
        <v>520018078</v>
      </c>
      <c r="E17" s="40" t="s">
        <v>239</v>
      </c>
      <c r="F17" s="40" t="s">
        <v>74</v>
      </c>
      <c r="G17" s="40" t="s">
        <v>452</v>
      </c>
      <c r="H17" s="40" t="s">
        <v>242</v>
      </c>
      <c r="I17" s="40" t="s">
        <v>397</v>
      </c>
      <c r="J17" s="40" t="s">
        <v>78</v>
      </c>
      <c r="K17" s="40" t="s">
        <v>78</v>
      </c>
      <c r="L17" s="40" t="s">
        <v>244</v>
      </c>
      <c r="M17" s="40" t="s">
        <v>139</v>
      </c>
      <c r="N17" s="40" t="s">
        <v>245</v>
      </c>
      <c r="O17" s="40" t="s">
        <v>79</v>
      </c>
      <c r="P17" s="40" t="s">
        <v>82</v>
      </c>
      <c r="Q17" s="40">
        <v>771.94</v>
      </c>
      <c r="R17" s="40">
        <v>1</v>
      </c>
      <c r="S17" s="40">
        <v>6262</v>
      </c>
      <c r="T17" s="40"/>
      <c r="U17" s="40">
        <v>48.338999999999999</v>
      </c>
      <c r="V17" s="41">
        <v>4.7767510509999997E-9</v>
      </c>
      <c r="W17" s="41">
        <v>0.12598599999999999</v>
      </c>
      <c r="X17" s="41">
        <v>6.1879999999999999E-3</v>
      </c>
      <c r="Y17" s="49"/>
    </row>
    <row r="18" spans="1:25" ht="15" x14ac:dyDescent="0.25">
      <c r="A18" s="42">
        <v>1328</v>
      </c>
      <c r="B18" s="42">
        <v>2196</v>
      </c>
      <c r="C18" s="40" t="s">
        <v>453</v>
      </c>
      <c r="D18" s="40">
        <v>520007030</v>
      </c>
      <c r="E18" s="40" t="s">
        <v>239</v>
      </c>
      <c r="F18" s="40" t="s">
        <v>454</v>
      </c>
      <c r="G18" s="40" t="s">
        <v>455</v>
      </c>
      <c r="H18" s="40" t="s">
        <v>242</v>
      </c>
      <c r="I18" s="40" t="s">
        <v>397</v>
      </c>
      <c r="J18" s="40" t="s">
        <v>78</v>
      </c>
      <c r="K18" s="40" t="s">
        <v>78</v>
      </c>
      <c r="L18" s="40" t="s">
        <v>244</v>
      </c>
      <c r="M18" s="40" t="s">
        <v>139</v>
      </c>
      <c r="N18" s="40" t="s">
        <v>245</v>
      </c>
      <c r="O18" s="40" t="s">
        <v>79</v>
      </c>
      <c r="P18" s="40" t="s">
        <v>82</v>
      </c>
      <c r="Q18" s="40">
        <v>733.92</v>
      </c>
      <c r="R18" s="40">
        <v>1</v>
      </c>
      <c r="S18" s="40">
        <v>3356</v>
      </c>
      <c r="T18" s="40"/>
      <c r="U18" s="40">
        <v>24.631</v>
      </c>
      <c r="V18" s="41">
        <v>5.9300306599999997E-9</v>
      </c>
      <c r="W18" s="41">
        <v>6.4194000000000001E-2</v>
      </c>
      <c r="X18" s="41">
        <v>3.153E-3</v>
      </c>
      <c r="Y18" s="49"/>
    </row>
    <row r="19" spans="1:25" ht="15" x14ac:dyDescent="0.25">
      <c r="A19" s="42">
        <v>1328</v>
      </c>
      <c r="B19" s="42">
        <v>2196</v>
      </c>
      <c r="C19" s="40" t="s">
        <v>456</v>
      </c>
      <c r="D19" s="40">
        <v>513773564</v>
      </c>
      <c r="E19" s="40" t="s">
        <v>239</v>
      </c>
      <c r="F19" s="40" t="s">
        <v>457</v>
      </c>
      <c r="G19" s="40" t="s">
        <v>458</v>
      </c>
      <c r="H19" s="40" t="s">
        <v>242</v>
      </c>
      <c r="I19" s="40" t="s">
        <v>397</v>
      </c>
      <c r="J19" s="40" t="s">
        <v>78</v>
      </c>
      <c r="K19" s="40" t="s">
        <v>78</v>
      </c>
      <c r="L19" s="40" t="s">
        <v>244</v>
      </c>
      <c r="M19" s="40" t="s">
        <v>139</v>
      </c>
      <c r="N19" s="40" t="s">
        <v>443</v>
      </c>
      <c r="O19" s="40" t="s">
        <v>79</v>
      </c>
      <c r="P19" s="40" t="s">
        <v>82</v>
      </c>
      <c r="Q19" s="40">
        <v>3.36</v>
      </c>
      <c r="R19" s="40">
        <v>1</v>
      </c>
      <c r="S19" s="40">
        <v>9160</v>
      </c>
      <c r="T19" s="40"/>
      <c r="U19" s="40">
        <v>0.309</v>
      </c>
      <c r="V19" s="41">
        <v>2.258905077E-9</v>
      </c>
      <c r="W19" s="41">
        <v>8.0400000000000003E-4</v>
      </c>
      <c r="X19" s="41">
        <v>3.8999999999999999E-5</v>
      </c>
      <c r="Y19" s="49"/>
    </row>
    <row r="20" spans="1:25" ht="15" x14ac:dyDescent="0.25">
      <c r="A20" s="42">
        <v>1328</v>
      </c>
      <c r="B20" s="42">
        <v>2196</v>
      </c>
      <c r="C20" s="40" t="s">
        <v>459</v>
      </c>
      <c r="D20" s="40">
        <v>512466723</v>
      </c>
      <c r="E20" s="40" t="s">
        <v>239</v>
      </c>
      <c r="F20" s="40" t="s">
        <v>460</v>
      </c>
      <c r="G20" s="40" t="s">
        <v>461</v>
      </c>
      <c r="H20" s="40" t="s">
        <v>242</v>
      </c>
      <c r="I20" s="40" t="s">
        <v>397</v>
      </c>
      <c r="J20" s="40" t="s">
        <v>78</v>
      </c>
      <c r="K20" s="40" t="s">
        <v>78</v>
      </c>
      <c r="L20" s="40" t="s">
        <v>244</v>
      </c>
      <c r="M20" s="40" t="s">
        <v>139</v>
      </c>
      <c r="N20" s="40" t="s">
        <v>462</v>
      </c>
      <c r="O20" s="40" t="s">
        <v>79</v>
      </c>
      <c r="P20" s="40" t="s">
        <v>82</v>
      </c>
      <c r="Q20" s="40">
        <v>130.26</v>
      </c>
      <c r="R20" s="40">
        <v>1</v>
      </c>
      <c r="S20" s="40">
        <v>732.6</v>
      </c>
      <c r="T20" s="40">
        <v>1.5699999999999999E-2</v>
      </c>
      <c r="U20" s="40">
        <v>0.97</v>
      </c>
      <c r="V20" s="41">
        <v>1.4186074775999999E-8</v>
      </c>
      <c r="W20" s="41">
        <v>2.5279999999999999E-3</v>
      </c>
      <c r="X20" s="41">
        <v>1.2400000000000001E-4</v>
      </c>
      <c r="Y20" s="49"/>
    </row>
    <row r="21" spans="1:25" ht="15" x14ac:dyDescent="0.25">
      <c r="A21" s="42">
        <v>1328</v>
      </c>
      <c r="B21" s="42">
        <v>2196</v>
      </c>
      <c r="C21" s="40" t="s">
        <v>463</v>
      </c>
      <c r="D21" s="40">
        <v>512737560</v>
      </c>
      <c r="E21" s="40" t="s">
        <v>239</v>
      </c>
      <c r="F21" s="40" t="s">
        <v>464</v>
      </c>
      <c r="G21" s="40" t="s">
        <v>465</v>
      </c>
      <c r="H21" s="40" t="s">
        <v>242</v>
      </c>
      <c r="I21" s="40" t="s">
        <v>397</v>
      </c>
      <c r="J21" s="40" t="s">
        <v>78</v>
      </c>
      <c r="K21" s="40" t="s">
        <v>78</v>
      </c>
      <c r="L21" s="40" t="s">
        <v>244</v>
      </c>
      <c r="M21" s="40" t="s">
        <v>139</v>
      </c>
      <c r="N21" s="40" t="s">
        <v>398</v>
      </c>
      <c r="O21" s="40" t="s">
        <v>79</v>
      </c>
      <c r="P21" s="40" t="s">
        <v>82</v>
      </c>
      <c r="Q21" s="40">
        <v>169.36</v>
      </c>
      <c r="R21" s="40">
        <v>1</v>
      </c>
      <c r="S21" s="40">
        <v>1200</v>
      </c>
      <c r="T21" s="40"/>
      <c r="U21" s="40">
        <v>2.032</v>
      </c>
      <c r="V21" s="41">
        <v>2.7688726850999999E-8</v>
      </c>
      <c r="W21" s="41">
        <v>5.2960000000000004E-3</v>
      </c>
      <c r="X21" s="41">
        <v>2.5999999999999998E-4</v>
      </c>
      <c r="Y21" s="49"/>
    </row>
    <row r="22" spans="1:25" ht="15" x14ac:dyDescent="0.25">
      <c r="A22" s="42">
        <v>1328</v>
      </c>
      <c r="B22" s="42">
        <v>2196</v>
      </c>
      <c r="C22" s="40" t="s">
        <v>466</v>
      </c>
      <c r="D22" s="40">
        <v>516597549</v>
      </c>
      <c r="E22" s="40" t="s">
        <v>239</v>
      </c>
      <c r="F22" s="40" t="s">
        <v>467</v>
      </c>
      <c r="G22" s="40" t="s">
        <v>468</v>
      </c>
      <c r="H22" s="40" t="s">
        <v>242</v>
      </c>
      <c r="I22" s="40" t="s">
        <v>397</v>
      </c>
      <c r="J22" s="40" t="s">
        <v>78</v>
      </c>
      <c r="K22" s="40" t="s">
        <v>78</v>
      </c>
      <c r="L22" s="40" t="s">
        <v>244</v>
      </c>
      <c r="M22" s="40" t="s">
        <v>139</v>
      </c>
      <c r="N22" s="40" t="s">
        <v>402</v>
      </c>
      <c r="O22" s="40" t="s">
        <v>79</v>
      </c>
      <c r="P22" s="40" t="s">
        <v>82</v>
      </c>
      <c r="Q22" s="40">
        <v>3.43</v>
      </c>
      <c r="R22" s="40">
        <v>1</v>
      </c>
      <c r="S22" s="40">
        <v>1979</v>
      </c>
      <c r="T22" s="40"/>
      <c r="U22" s="40">
        <v>6.8000000000000005E-2</v>
      </c>
      <c r="V22" s="41">
        <v>1.5208306799999999E-9</v>
      </c>
      <c r="W22" s="41">
        <v>1.76E-4</v>
      </c>
      <c r="X22" s="41">
        <v>7.9999999999999996E-6</v>
      </c>
      <c r="Y22" s="49"/>
    </row>
    <row r="23" spans="1:25" ht="15" x14ac:dyDescent="0.25">
      <c r="A23" s="42">
        <v>1328</v>
      </c>
      <c r="B23" s="42">
        <v>2196</v>
      </c>
      <c r="C23" s="40" t="s">
        <v>469</v>
      </c>
      <c r="D23" s="40">
        <v>515983476</v>
      </c>
      <c r="E23" s="40" t="s">
        <v>239</v>
      </c>
      <c r="F23" s="40" t="s">
        <v>470</v>
      </c>
      <c r="G23" s="40" t="s">
        <v>471</v>
      </c>
      <c r="H23" s="40" t="s">
        <v>242</v>
      </c>
      <c r="I23" s="40" t="s">
        <v>397</v>
      </c>
      <c r="J23" s="40" t="s">
        <v>78</v>
      </c>
      <c r="K23" s="40" t="s">
        <v>78</v>
      </c>
      <c r="L23" s="40" t="s">
        <v>244</v>
      </c>
      <c r="M23" s="40" t="s">
        <v>139</v>
      </c>
      <c r="N23" s="40" t="s">
        <v>254</v>
      </c>
      <c r="O23" s="40" t="s">
        <v>79</v>
      </c>
      <c r="P23" s="40" t="s">
        <v>82</v>
      </c>
      <c r="Q23" s="40">
        <v>508.28</v>
      </c>
      <c r="R23" s="40">
        <v>1</v>
      </c>
      <c r="S23" s="40">
        <v>784.5</v>
      </c>
      <c r="T23" s="40"/>
      <c r="U23" s="40">
        <v>3.9870000000000001</v>
      </c>
      <c r="V23" s="41">
        <v>2.7151536948000001E-8</v>
      </c>
      <c r="W23" s="41">
        <v>1.0392E-2</v>
      </c>
      <c r="X23" s="41">
        <v>5.1000000000000004E-4</v>
      </c>
      <c r="Y23" s="49"/>
    </row>
    <row r="24" spans="1:25" ht="15" x14ac:dyDescent="0.25">
      <c r="A24" s="42">
        <v>1328</v>
      </c>
      <c r="B24" s="42">
        <v>2196</v>
      </c>
      <c r="C24" s="40" t="s">
        <v>472</v>
      </c>
      <c r="D24" s="40">
        <v>512157603</v>
      </c>
      <c r="E24" s="40" t="s">
        <v>239</v>
      </c>
      <c r="F24" s="40" t="s">
        <v>473</v>
      </c>
      <c r="G24" s="40" t="s">
        <v>474</v>
      </c>
      <c r="H24" s="40" t="s">
        <v>242</v>
      </c>
      <c r="I24" s="40" t="s">
        <v>397</v>
      </c>
      <c r="J24" s="40" t="s">
        <v>78</v>
      </c>
      <c r="K24" s="40" t="s">
        <v>78</v>
      </c>
      <c r="L24" s="40" t="s">
        <v>244</v>
      </c>
      <c r="M24" s="40" t="s">
        <v>139</v>
      </c>
      <c r="N24" s="40" t="s">
        <v>409</v>
      </c>
      <c r="O24" s="40" t="s">
        <v>79</v>
      </c>
      <c r="P24" s="40" t="s">
        <v>82</v>
      </c>
      <c r="Q24" s="40">
        <v>11.49</v>
      </c>
      <c r="R24" s="40">
        <v>1</v>
      </c>
      <c r="S24" s="40">
        <v>33720</v>
      </c>
      <c r="T24" s="40"/>
      <c r="U24" s="40">
        <v>3.875</v>
      </c>
      <c r="V24" s="41">
        <v>8.2866718219999996E-9</v>
      </c>
      <c r="W24" s="41">
        <v>1.0097999999999999E-2</v>
      </c>
      <c r="X24" s="41">
        <v>4.9600000000000002E-4</v>
      </c>
      <c r="Y24" s="49"/>
    </row>
    <row r="25" spans="1:25" ht="15" x14ac:dyDescent="0.25">
      <c r="A25" s="42">
        <v>1328</v>
      </c>
      <c r="B25" s="42">
        <v>2196</v>
      </c>
      <c r="C25" s="40" t="s">
        <v>475</v>
      </c>
      <c r="D25" s="40">
        <v>520038910</v>
      </c>
      <c r="E25" s="40" t="s">
        <v>239</v>
      </c>
      <c r="F25" s="40" t="s">
        <v>476</v>
      </c>
      <c r="G25" s="40" t="s">
        <v>477</v>
      </c>
      <c r="H25" s="40" t="s">
        <v>242</v>
      </c>
      <c r="I25" s="40" t="s">
        <v>397</v>
      </c>
      <c r="J25" s="40" t="s">
        <v>78</v>
      </c>
      <c r="K25" s="40" t="s">
        <v>78</v>
      </c>
      <c r="L25" s="40" t="s">
        <v>244</v>
      </c>
      <c r="M25" s="40" t="s">
        <v>139</v>
      </c>
      <c r="N25" s="40" t="s">
        <v>402</v>
      </c>
      <c r="O25" s="40" t="s">
        <v>79</v>
      </c>
      <c r="P25" s="40" t="s">
        <v>82</v>
      </c>
      <c r="Q25" s="40">
        <v>29.1</v>
      </c>
      <c r="R25" s="40">
        <v>1</v>
      </c>
      <c r="S25" s="40">
        <v>21400</v>
      </c>
      <c r="T25" s="40"/>
      <c r="U25" s="40">
        <v>6.2290000000000001</v>
      </c>
      <c r="V25" s="41">
        <v>1.6424329726E-8</v>
      </c>
      <c r="W25" s="41">
        <v>1.6234999999999999E-2</v>
      </c>
      <c r="X25" s="41">
        <v>7.9699999999999997E-4</v>
      </c>
      <c r="Y25" s="49"/>
    </row>
    <row r="26" spans="1:25" ht="15" x14ac:dyDescent="0.25">
      <c r="A26" s="42">
        <v>1328</v>
      </c>
      <c r="B26" s="42">
        <v>2196</v>
      </c>
      <c r="C26" s="40" t="s">
        <v>478</v>
      </c>
      <c r="D26" s="40">
        <v>520033424</v>
      </c>
      <c r="E26" s="40" t="s">
        <v>239</v>
      </c>
      <c r="F26" s="40" t="s">
        <v>479</v>
      </c>
      <c r="G26" s="40" t="s">
        <v>480</v>
      </c>
      <c r="H26" s="40" t="s">
        <v>242</v>
      </c>
      <c r="I26" s="40" t="s">
        <v>397</v>
      </c>
      <c r="J26" s="40" t="s">
        <v>78</v>
      </c>
      <c r="K26" s="40" t="s">
        <v>78</v>
      </c>
      <c r="L26" s="40" t="s">
        <v>244</v>
      </c>
      <c r="M26" s="40" t="s">
        <v>139</v>
      </c>
      <c r="N26" s="40" t="s">
        <v>423</v>
      </c>
      <c r="O26" s="40" t="s">
        <v>79</v>
      </c>
      <c r="P26" s="40" t="s">
        <v>82</v>
      </c>
      <c r="Q26" s="40">
        <v>3.3</v>
      </c>
      <c r="R26" s="40">
        <v>1</v>
      </c>
      <c r="S26" s="40">
        <v>42600</v>
      </c>
      <c r="T26" s="40"/>
      <c r="U26" s="40">
        <v>1.407</v>
      </c>
      <c r="V26" s="41">
        <v>4.3103893050000002E-9</v>
      </c>
      <c r="W26" s="41">
        <v>3.666E-3</v>
      </c>
      <c r="X26" s="41">
        <v>1.8000000000000001E-4</v>
      </c>
      <c r="Y26" s="49"/>
    </row>
    <row r="27" spans="1:25" ht="15" x14ac:dyDescent="0.25">
      <c r="A27" s="42">
        <v>1328</v>
      </c>
      <c r="B27" s="42">
        <v>2196</v>
      </c>
      <c r="C27" s="40" t="s">
        <v>238</v>
      </c>
      <c r="D27" s="40">
        <v>520000118</v>
      </c>
      <c r="E27" s="40" t="s">
        <v>239</v>
      </c>
      <c r="F27" s="40" t="s">
        <v>87</v>
      </c>
      <c r="G27" s="40" t="s">
        <v>481</v>
      </c>
      <c r="H27" s="40" t="s">
        <v>242</v>
      </c>
      <c r="I27" s="40" t="s">
        <v>397</v>
      </c>
      <c r="J27" s="40" t="s">
        <v>78</v>
      </c>
      <c r="K27" s="40" t="s">
        <v>78</v>
      </c>
      <c r="L27" s="40" t="s">
        <v>244</v>
      </c>
      <c r="M27" s="40" t="s">
        <v>139</v>
      </c>
      <c r="N27" s="40" t="s">
        <v>245</v>
      </c>
      <c r="O27" s="40" t="s">
        <v>79</v>
      </c>
      <c r="P27" s="40" t="s">
        <v>82</v>
      </c>
      <c r="Q27" s="40">
        <v>704.5</v>
      </c>
      <c r="R27" s="40">
        <v>1</v>
      </c>
      <c r="S27" s="40">
        <v>6462</v>
      </c>
      <c r="T27" s="40"/>
      <c r="U27" s="40">
        <v>45.524999999999999</v>
      </c>
      <c r="V27" s="41">
        <v>5.2665718510000003E-9</v>
      </c>
      <c r="W27" s="41">
        <v>0.11865100000000001</v>
      </c>
      <c r="X27" s="41">
        <v>5.8269999999999997E-3</v>
      </c>
      <c r="Y27" s="49"/>
    </row>
    <row r="28" spans="1:25" ht="15" x14ac:dyDescent="0.25">
      <c r="A28" s="42">
        <v>1328</v>
      </c>
      <c r="B28" s="42">
        <v>2196</v>
      </c>
      <c r="C28" s="40" t="s">
        <v>482</v>
      </c>
      <c r="D28" s="40">
        <v>520032988</v>
      </c>
      <c r="E28" s="40" t="s">
        <v>239</v>
      </c>
      <c r="F28" s="40" t="s">
        <v>483</v>
      </c>
      <c r="G28" s="40" t="s">
        <v>484</v>
      </c>
      <c r="H28" s="40" t="s">
        <v>242</v>
      </c>
      <c r="I28" s="40" t="s">
        <v>397</v>
      </c>
      <c r="J28" s="40" t="s">
        <v>78</v>
      </c>
      <c r="K28" s="40" t="s">
        <v>78</v>
      </c>
      <c r="L28" s="40" t="s">
        <v>244</v>
      </c>
      <c r="M28" s="40" t="s">
        <v>139</v>
      </c>
      <c r="N28" s="40" t="s">
        <v>485</v>
      </c>
      <c r="O28" s="40" t="s">
        <v>79</v>
      </c>
      <c r="P28" s="40" t="s">
        <v>82</v>
      </c>
      <c r="Q28" s="40">
        <v>7.06</v>
      </c>
      <c r="R28" s="40">
        <v>1</v>
      </c>
      <c r="S28" s="40">
        <v>37040</v>
      </c>
      <c r="T28" s="40"/>
      <c r="U28" s="40">
        <v>2.6179999999999999</v>
      </c>
      <c r="V28" s="41">
        <v>5.7454427080000004E-9</v>
      </c>
      <c r="W28" s="41">
        <v>6.8219999999999999E-3</v>
      </c>
      <c r="X28" s="41">
        <v>3.3500000000000001E-4</v>
      </c>
      <c r="Y28" s="49"/>
    </row>
    <row r="29" spans="1:25" ht="15" x14ac:dyDescent="0.25">
      <c r="A29" s="42">
        <v>1328</v>
      </c>
      <c r="B29" s="42">
        <v>2196</v>
      </c>
      <c r="C29" s="40" t="s">
        <v>486</v>
      </c>
      <c r="D29" s="40">
        <v>513029975</v>
      </c>
      <c r="E29" s="40" t="s">
        <v>239</v>
      </c>
      <c r="F29" s="40" t="s">
        <v>487</v>
      </c>
      <c r="G29" s="40" t="s">
        <v>488</v>
      </c>
      <c r="H29" s="40" t="s">
        <v>242</v>
      </c>
      <c r="I29" s="40" t="s">
        <v>397</v>
      </c>
      <c r="J29" s="40" t="s">
        <v>78</v>
      </c>
      <c r="K29" s="40" t="s">
        <v>78</v>
      </c>
      <c r="L29" s="40" t="s">
        <v>244</v>
      </c>
      <c r="M29" s="40" t="s">
        <v>139</v>
      </c>
      <c r="N29" s="40" t="s">
        <v>485</v>
      </c>
      <c r="O29" s="40" t="s">
        <v>79</v>
      </c>
      <c r="P29" s="40" t="s">
        <v>82</v>
      </c>
      <c r="Q29" s="40">
        <v>37.56</v>
      </c>
      <c r="R29" s="40">
        <v>1</v>
      </c>
      <c r="S29" s="40">
        <v>1192</v>
      </c>
      <c r="T29" s="40"/>
      <c r="U29" s="40">
        <v>0.44800000000000001</v>
      </c>
      <c r="V29" s="41">
        <v>1.0972241689E-8</v>
      </c>
      <c r="W29" s="41">
        <v>1.1659999999999999E-3</v>
      </c>
      <c r="X29" s="41">
        <v>5.7000000000000003E-5</v>
      </c>
      <c r="Y29" s="49"/>
    </row>
    <row r="30" spans="1:25" ht="15" x14ac:dyDescent="0.25">
      <c r="A30" s="42">
        <v>1328</v>
      </c>
      <c r="B30" s="42">
        <v>2196</v>
      </c>
      <c r="C30" s="40" t="s">
        <v>489</v>
      </c>
      <c r="D30" s="40">
        <v>520026683</v>
      </c>
      <c r="E30" s="40" t="s">
        <v>239</v>
      </c>
      <c r="F30" s="40" t="s">
        <v>490</v>
      </c>
      <c r="G30" s="40" t="s">
        <v>491</v>
      </c>
      <c r="H30" s="40" t="s">
        <v>242</v>
      </c>
      <c r="I30" s="40" t="s">
        <v>397</v>
      </c>
      <c r="J30" s="40" t="s">
        <v>78</v>
      </c>
      <c r="K30" s="40" t="s">
        <v>78</v>
      </c>
      <c r="L30" s="40" t="s">
        <v>244</v>
      </c>
      <c r="M30" s="40" t="s">
        <v>139</v>
      </c>
      <c r="N30" s="40" t="s">
        <v>402</v>
      </c>
      <c r="O30" s="40" t="s">
        <v>79</v>
      </c>
      <c r="P30" s="40" t="s">
        <v>82</v>
      </c>
      <c r="Q30" s="40">
        <v>1.47</v>
      </c>
      <c r="R30" s="40">
        <v>1</v>
      </c>
      <c r="S30" s="40">
        <v>2281</v>
      </c>
      <c r="T30" s="40"/>
      <c r="U30" s="40">
        <v>3.4000000000000002E-2</v>
      </c>
      <c r="V30" s="41">
        <v>3.1164856999999998E-11</v>
      </c>
      <c r="W30" s="41">
        <v>8.7000000000000001E-5</v>
      </c>
      <c r="X30" s="41">
        <v>3.9999999999999998E-6</v>
      </c>
      <c r="Y30" s="49"/>
    </row>
    <row r="31" spans="1:25" ht="15" x14ac:dyDescent="0.25">
      <c r="A31" s="42">
        <v>1328</v>
      </c>
      <c r="B31" s="42">
        <v>2196</v>
      </c>
      <c r="C31" s="40" t="s">
        <v>492</v>
      </c>
      <c r="D31" s="40">
        <v>514010081</v>
      </c>
      <c r="E31" s="40" t="s">
        <v>239</v>
      </c>
      <c r="F31" s="40" t="s">
        <v>493</v>
      </c>
      <c r="G31" s="40" t="s">
        <v>494</v>
      </c>
      <c r="H31" s="40" t="s">
        <v>242</v>
      </c>
      <c r="I31" s="40" t="s">
        <v>397</v>
      </c>
      <c r="J31" s="40" t="s">
        <v>78</v>
      </c>
      <c r="K31" s="40" t="s">
        <v>78</v>
      </c>
      <c r="L31" s="40" t="s">
        <v>244</v>
      </c>
      <c r="M31" s="40" t="s">
        <v>139</v>
      </c>
      <c r="N31" s="40" t="s">
        <v>423</v>
      </c>
      <c r="O31" s="40" t="s">
        <v>79</v>
      </c>
      <c r="P31" s="40" t="s">
        <v>82</v>
      </c>
      <c r="Q31" s="40">
        <v>156.43</v>
      </c>
      <c r="R31" s="40">
        <v>1</v>
      </c>
      <c r="S31" s="40">
        <v>72.7</v>
      </c>
      <c r="T31" s="40"/>
      <c r="U31" s="40">
        <v>0.114</v>
      </c>
      <c r="V31" s="41">
        <v>8.6856262210000006E-9</v>
      </c>
      <c r="W31" s="41">
        <v>2.9599999999999998E-4</v>
      </c>
      <c r="X31" s="41">
        <v>1.4E-5</v>
      </c>
      <c r="Y31" s="49"/>
    </row>
    <row r="32" spans="1:25" ht="15" x14ac:dyDescent="0.25">
      <c r="A32" s="42">
        <v>1328</v>
      </c>
      <c r="B32" s="42">
        <v>2196</v>
      </c>
      <c r="C32" s="40" t="s">
        <v>495</v>
      </c>
      <c r="D32" s="40">
        <v>520039843</v>
      </c>
      <c r="E32" s="40" t="s">
        <v>239</v>
      </c>
      <c r="F32" s="40" t="s">
        <v>496</v>
      </c>
      <c r="G32" s="40" t="s">
        <v>497</v>
      </c>
      <c r="H32" s="40" t="s">
        <v>242</v>
      </c>
      <c r="I32" s="40" t="s">
        <v>397</v>
      </c>
      <c r="J32" s="40" t="s">
        <v>78</v>
      </c>
      <c r="K32" s="40" t="s">
        <v>78</v>
      </c>
      <c r="L32" s="40" t="s">
        <v>244</v>
      </c>
      <c r="M32" s="40" t="s">
        <v>139</v>
      </c>
      <c r="N32" s="40" t="s">
        <v>485</v>
      </c>
      <c r="O32" s="40" t="s">
        <v>79</v>
      </c>
      <c r="P32" s="40" t="s">
        <v>82</v>
      </c>
      <c r="Q32" s="40">
        <v>12.37</v>
      </c>
      <c r="R32" s="40">
        <v>1</v>
      </c>
      <c r="S32" s="40">
        <v>8391</v>
      </c>
      <c r="T32" s="40"/>
      <c r="U32" s="40">
        <v>1.038</v>
      </c>
      <c r="V32" s="41">
        <v>4.8084609629999999E-9</v>
      </c>
      <c r="W32" s="41">
        <v>2.7049999999999999E-3</v>
      </c>
      <c r="X32" s="41">
        <v>1.3200000000000001E-4</v>
      </c>
      <c r="Y32" s="49"/>
    </row>
    <row r="33" spans="1:25" ht="15" x14ac:dyDescent="0.25">
      <c r="A33" s="42">
        <v>1328</v>
      </c>
      <c r="B33" s="42">
        <v>2196</v>
      </c>
      <c r="C33" s="40" t="s">
        <v>498</v>
      </c>
      <c r="D33" s="40">
        <v>513821488</v>
      </c>
      <c r="E33" s="40" t="s">
        <v>239</v>
      </c>
      <c r="F33" s="40" t="s">
        <v>499</v>
      </c>
      <c r="G33" s="40" t="s">
        <v>500</v>
      </c>
      <c r="H33" s="40" t="s">
        <v>242</v>
      </c>
      <c r="I33" s="40" t="s">
        <v>397</v>
      </c>
      <c r="J33" s="40" t="s">
        <v>78</v>
      </c>
      <c r="K33" s="40" t="s">
        <v>78</v>
      </c>
      <c r="L33" s="40" t="s">
        <v>244</v>
      </c>
      <c r="M33" s="40" t="s">
        <v>139</v>
      </c>
      <c r="N33" s="40" t="s">
        <v>402</v>
      </c>
      <c r="O33" s="40" t="s">
        <v>79</v>
      </c>
      <c r="P33" s="40" t="s">
        <v>82</v>
      </c>
      <c r="Q33" s="40">
        <v>188</v>
      </c>
      <c r="R33" s="40">
        <v>1</v>
      </c>
      <c r="S33" s="40">
        <v>2261</v>
      </c>
      <c r="T33" s="40"/>
      <c r="U33" s="40">
        <v>4.2510000000000003</v>
      </c>
      <c r="V33" s="41">
        <v>9.6404210630000003E-9</v>
      </c>
      <c r="W33" s="41">
        <v>1.1077999999999999E-2</v>
      </c>
      <c r="X33" s="41">
        <v>5.44E-4</v>
      </c>
      <c r="Y33" s="49"/>
    </row>
    <row r="34" spans="1:25" ht="15" x14ac:dyDescent="0.25">
      <c r="A34" s="42">
        <v>1328</v>
      </c>
      <c r="B34" s="42">
        <v>2196</v>
      </c>
      <c r="C34" s="40" t="s">
        <v>501</v>
      </c>
      <c r="D34" s="40" t="s">
        <v>502</v>
      </c>
      <c r="E34" s="40" t="s">
        <v>314</v>
      </c>
      <c r="F34" s="40" t="s">
        <v>501</v>
      </c>
      <c r="G34" s="40" t="s">
        <v>503</v>
      </c>
      <c r="H34" s="40" t="s">
        <v>242</v>
      </c>
      <c r="I34" s="40" t="s">
        <v>397</v>
      </c>
      <c r="J34" s="40" t="s">
        <v>97</v>
      </c>
      <c r="K34" s="40" t="s">
        <v>504</v>
      </c>
      <c r="L34" s="40" t="s">
        <v>244</v>
      </c>
      <c r="M34" s="40" t="s">
        <v>505</v>
      </c>
      <c r="N34" s="40" t="s">
        <v>506</v>
      </c>
      <c r="O34" s="40" t="s">
        <v>79</v>
      </c>
      <c r="P34" s="40" t="s">
        <v>84</v>
      </c>
      <c r="Q34" s="40">
        <v>30.39</v>
      </c>
      <c r="R34" s="40">
        <v>3.3719999999999999</v>
      </c>
      <c r="S34" s="40">
        <v>5824</v>
      </c>
      <c r="T34" s="40">
        <v>1.242E-2</v>
      </c>
      <c r="U34" s="40">
        <v>6.0110000000000001</v>
      </c>
      <c r="V34" s="41">
        <v>6.2395214999999996E-10</v>
      </c>
      <c r="W34" s="41">
        <v>1.5665999999999999E-2</v>
      </c>
      <c r="X34" s="41">
        <v>7.6900000000000004E-4</v>
      </c>
      <c r="Y34" s="49"/>
    </row>
    <row r="35" spans="1:25" ht="15" x14ac:dyDescent="0.25">
      <c r="A35" s="42">
        <v>1328</v>
      </c>
      <c r="B35" s="42">
        <v>2196</v>
      </c>
      <c r="C35" s="40" t="s">
        <v>507</v>
      </c>
      <c r="D35" s="40" t="s">
        <v>508</v>
      </c>
      <c r="E35" s="40" t="s">
        <v>314</v>
      </c>
      <c r="F35" s="40" t="s">
        <v>507</v>
      </c>
      <c r="G35" s="40" t="s">
        <v>509</v>
      </c>
      <c r="H35" s="40" t="s">
        <v>242</v>
      </c>
      <c r="I35" s="40" t="s">
        <v>397</v>
      </c>
      <c r="J35" s="40" t="s">
        <v>97</v>
      </c>
      <c r="K35" s="40" t="s">
        <v>187</v>
      </c>
      <c r="L35" s="40" t="s">
        <v>244</v>
      </c>
      <c r="M35" s="40" t="s">
        <v>510</v>
      </c>
      <c r="N35" s="40" t="s">
        <v>511</v>
      </c>
      <c r="O35" s="40" t="s">
        <v>79</v>
      </c>
      <c r="P35" s="40" t="s">
        <v>84</v>
      </c>
      <c r="Q35" s="40">
        <v>11.11</v>
      </c>
      <c r="R35" s="40">
        <v>3.3719999999999999</v>
      </c>
      <c r="S35" s="40">
        <v>5152</v>
      </c>
      <c r="T35" s="40"/>
      <c r="U35" s="40">
        <v>1.931</v>
      </c>
      <c r="V35" s="41">
        <v>4.7469499670000001E-9</v>
      </c>
      <c r="W35" s="41">
        <v>5.0330000000000001E-3</v>
      </c>
      <c r="X35" s="41">
        <v>2.4699999999999999E-4</v>
      </c>
      <c r="Y35" s="49"/>
    </row>
    <row r="36" spans="1:25" ht="15" x14ac:dyDescent="0.25">
      <c r="A36" s="42">
        <v>1328</v>
      </c>
      <c r="B36" s="42">
        <v>2196</v>
      </c>
      <c r="C36" s="40" t="s">
        <v>512</v>
      </c>
      <c r="D36" s="40" t="s">
        <v>513</v>
      </c>
      <c r="E36" s="40" t="s">
        <v>314</v>
      </c>
      <c r="F36" s="40" t="s">
        <v>512</v>
      </c>
      <c r="G36" s="40" t="s">
        <v>514</v>
      </c>
      <c r="H36" s="40" t="s">
        <v>242</v>
      </c>
      <c r="I36" s="40" t="s">
        <v>397</v>
      </c>
      <c r="J36" s="40" t="s">
        <v>97</v>
      </c>
      <c r="K36" s="40" t="s">
        <v>515</v>
      </c>
      <c r="L36" s="40" t="s">
        <v>244</v>
      </c>
      <c r="M36" s="40" t="s">
        <v>516</v>
      </c>
      <c r="N36" s="40" t="s">
        <v>351</v>
      </c>
      <c r="O36" s="40" t="s">
        <v>79</v>
      </c>
      <c r="P36" s="40" t="s">
        <v>92</v>
      </c>
      <c r="Q36" s="40">
        <v>32.82</v>
      </c>
      <c r="R36" s="40">
        <v>3.9552</v>
      </c>
      <c r="S36" s="40">
        <v>5210</v>
      </c>
      <c r="T36" s="40">
        <v>2.0920000000000001E-2</v>
      </c>
      <c r="U36" s="40">
        <v>6.8470000000000004</v>
      </c>
      <c r="V36" s="41">
        <v>1.44577854E-10</v>
      </c>
      <c r="W36" s="41">
        <v>1.7845E-2</v>
      </c>
      <c r="X36" s="41">
        <v>8.7600000000000004E-4</v>
      </c>
      <c r="Y36" s="49"/>
    </row>
    <row r="37" spans="1:25" ht="15" x14ac:dyDescent="0.25">
      <c r="A37" s="42">
        <v>1328</v>
      </c>
      <c r="B37" s="42">
        <v>2196</v>
      </c>
      <c r="C37" s="40" t="s">
        <v>517</v>
      </c>
      <c r="D37" s="40" t="s">
        <v>518</v>
      </c>
      <c r="E37" s="40" t="s">
        <v>314</v>
      </c>
      <c r="F37" s="40" t="s">
        <v>517</v>
      </c>
      <c r="G37" s="40" t="s">
        <v>519</v>
      </c>
      <c r="H37" s="40" t="s">
        <v>242</v>
      </c>
      <c r="I37" s="40" t="s">
        <v>397</v>
      </c>
      <c r="J37" s="40" t="s">
        <v>97</v>
      </c>
      <c r="K37" s="40" t="s">
        <v>520</v>
      </c>
      <c r="L37" s="40" t="s">
        <v>244</v>
      </c>
      <c r="M37" s="40" t="s">
        <v>521</v>
      </c>
      <c r="N37" s="40" t="s">
        <v>372</v>
      </c>
      <c r="O37" s="40" t="s">
        <v>79</v>
      </c>
      <c r="P37" s="40" t="s">
        <v>120</v>
      </c>
      <c r="Q37" s="40">
        <v>55.34</v>
      </c>
      <c r="R37" s="40">
        <v>2.3369000000000001E-2</v>
      </c>
      <c r="S37" s="40">
        <v>473700</v>
      </c>
      <c r="T37" s="40"/>
      <c r="U37" s="40">
        <v>6.1269999999999998</v>
      </c>
      <c r="V37" s="41">
        <v>5.8194246200000005E-10</v>
      </c>
      <c r="W37" s="41">
        <v>1.5968E-2</v>
      </c>
      <c r="X37" s="41">
        <v>7.8399999999999997E-4</v>
      </c>
      <c r="Y37" s="49"/>
    </row>
    <row r="38" spans="1:25" ht="15" x14ac:dyDescent="0.25">
      <c r="A38" s="42">
        <v>1328</v>
      </c>
      <c r="B38" s="42">
        <v>2196</v>
      </c>
      <c r="C38" s="40" t="s">
        <v>522</v>
      </c>
      <c r="D38" s="40" t="s">
        <v>523</v>
      </c>
      <c r="E38" s="40" t="s">
        <v>314</v>
      </c>
      <c r="F38" s="40" t="s">
        <v>524</v>
      </c>
      <c r="G38" s="40" t="s">
        <v>525</v>
      </c>
      <c r="H38" s="40" t="s">
        <v>242</v>
      </c>
      <c r="I38" s="40" t="s">
        <v>397</v>
      </c>
      <c r="J38" s="40" t="s">
        <v>97</v>
      </c>
      <c r="K38" s="40" t="s">
        <v>187</v>
      </c>
      <c r="L38" s="40" t="s">
        <v>244</v>
      </c>
      <c r="M38" s="40" t="s">
        <v>510</v>
      </c>
      <c r="N38" s="40" t="s">
        <v>526</v>
      </c>
      <c r="O38" s="40" t="s">
        <v>79</v>
      </c>
      <c r="P38" s="40" t="s">
        <v>84</v>
      </c>
      <c r="Q38" s="40">
        <v>0.52</v>
      </c>
      <c r="R38" s="40">
        <v>3.3719999999999999</v>
      </c>
      <c r="S38" s="40">
        <v>49741</v>
      </c>
      <c r="T38" s="40"/>
      <c r="U38" s="40">
        <v>0.88400000000000001</v>
      </c>
      <c r="V38" s="41">
        <v>6.9962499999999996E-13</v>
      </c>
      <c r="W38" s="41">
        <v>2.3040000000000001E-3</v>
      </c>
      <c r="X38" s="41">
        <v>1.13E-4</v>
      </c>
      <c r="Y38" s="49"/>
    </row>
    <row r="39" spans="1:25" ht="15" x14ac:dyDescent="0.25">
      <c r="A39" s="42">
        <v>1328</v>
      </c>
      <c r="B39" s="42">
        <v>2196</v>
      </c>
      <c r="C39" s="40" t="s">
        <v>527</v>
      </c>
      <c r="D39" s="40" t="s">
        <v>528</v>
      </c>
      <c r="E39" s="40" t="s">
        <v>314</v>
      </c>
      <c r="F39" s="40" t="s">
        <v>529</v>
      </c>
      <c r="G39" s="40" t="s">
        <v>530</v>
      </c>
      <c r="H39" s="40" t="s">
        <v>242</v>
      </c>
      <c r="I39" s="40" t="s">
        <v>397</v>
      </c>
      <c r="J39" s="40" t="s">
        <v>97</v>
      </c>
      <c r="K39" s="40" t="s">
        <v>187</v>
      </c>
      <c r="L39" s="40" t="s">
        <v>244</v>
      </c>
      <c r="M39" s="40" t="s">
        <v>505</v>
      </c>
      <c r="N39" s="40" t="s">
        <v>323</v>
      </c>
      <c r="O39" s="40" t="s">
        <v>79</v>
      </c>
      <c r="P39" s="40" t="s">
        <v>84</v>
      </c>
      <c r="Q39" s="40">
        <v>22.84</v>
      </c>
      <c r="R39" s="40">
        <v>3.3719999999999999</v>
      </c>
      <c r="S39" s="40">
        <v>1033</v>
      </c>
      <c r="T39" s="40">
        <v>1.6299999999999999E-3</v>
      </c>
      <c r="U39" s="40">
        <v>0.80100000000000005</v>
      </c>
      <c r="V39" s="41">
        <v>2.3020040649999999E-9</v>
      </c>
      <c r="W39" s="41">
        <v>2.088E-3</v>
      </c>
      <c r="X39" s="41">
        <v>1.02E-4</v>
      </c>
      <c r="Y39" s="49"/>
    </row>
    <row r="40" spans="1:25" ht="15" x14ac:dyDescent="0.25">
      <c r="A40" s="42">
        <v>1328</v>
      </c>
      <c r="B40" s="42">
        <v>2196</v>
      </c>
      <c r="C40" s="40" t="s">
        <v>531</v>
      </c>
      <c r="D40" s="40" t="s">
        <v>532</v>
      </c>
      <c r="E40" s="40" t="s">
        <v>314</v>
      </c>
      <c r="F40" s="40" t="s">
        <v>533</v>
      </c>
      <c r="G40" s="40" t="s">
        <v>534</v>
      </c>
      <c r="H40" s="40" t="s">
        <v>242</v>
      </c>
      <c r="I40" s="40" t="s">
        <v>397</v>
      </c>
      <c r="J40" s="40" t="s">
        <v>97</v>
      </c>
      <c r="K40" s="40" t="s">
        <v>187</v>
      </c>
      <c r="L40" s="40" t="s">
        <v>244</v>
      </c>
      <c r="M40" s="40" t="s">
        <v>510</v>
      </c>
      <c r="N40" s="40" t="s">
        <v>526</v>
      </c>
      <c r="O40" s="40" t="s">
        <v>79</v>
      </c>
      <c r="P40" s="40" t="s">
        <v>84</v>
      </c>
      <c r="Q40" s="40">
        <v>28.5</v>
      </c>
      <c r="R40" s="40">
        <v>3.3719999999999999</v>
      </c>
      <c r="S40" s="40">
        <v>7798</v>
      </c>
      <c r="T40" s="40"/>
      <c r="U40" s="40">
        <v>7.4950000000000001</v>
      </c>
      <c r="V40" s="41">
        <v>1.0949744149999999E-9</v>
      </c>
      <c r="W40" s="41">
        <v>1.9532999999999998E-2</v>
      </c>
      <c r="X40" s="41">
        <v>9.59E-4</v>
      </c>
      <c r="Y40" s="49"/>
    </row>
    <row r="41" spans="1:25" ht="15" x14ac:dyDescent="0.25">
      <c r="A41" s="42">
        <v>1328</v>
      </c>
      <c r="B41" s="42">
        <v>2196</v>
      </c>
      <c r="C41" s="40" t="s">
        <v>535</v>
      </c>
      <c r="D41" s="40" t="s">
        <v>536</v>
      </c>
      <c r="E41" s="40" t="s">
        <v>314</v>
      </c>
      <c r="F41" s="40" t="s">
        <v>535</v>
      </c>
      <c r="G41" s="40" t="s">
        <v>537</v>
      </c>
      <c r="H41" s="40" t="s">
        <v>242</v>
      </c>
      <c r="I41" s="40" t="s">
        <v>397</v>
      </c>
      <c r="J41" s="40" t="s">
        <v>97</v>
      </c>
      <c r="K41" s="40" t="s">
        <v>520</v>
      </c>
      <c r="L41" s="40" t="s">
        <v>244</v>
      </c>
      <c r="M41" s="40" t="s">
        <v>521</v>
      </c>
      <c r="N41" s="40" t="s">
        <v>317</v>
      </c>
      <c r="O41" s="40" t="s">
        <v>79</v>
      </c>
      <c r="P41" s="40" t="s">
        <v>120</v>
      </c>
      <c r="Q41" s="40">
        <v>89.91</v>
      </c>
      <c r="R41" s="40">
        <v>2.3369000000000001E-2</v>
      </c>
      <c r="S41" s="40">
        <v>133200</v>
      </c>
      <c r="T41" s="40"/>
      <c r="U41" s="40">
        <v>2.7989999999999999</v>
      </c>
      <c r="V41" s="41">
        <v>3.89703832E-10</v>
      </c>
      <c r="W41" s="41">
        <v>7.2940000000000001E-3</v>
      </c>
      <c r="X41" s="41">
        <v>3.5799999999999997E-4</v>
      </c>
      <c r="Y41" s="49"/>
    </row>
    <row r="42" spans="1:25" ht="15" x14ac:dyDescent="0.25">
      <c r="A42" s="42">
        <v>1328</v>
      </c>
      <c r="B42" s="42">
        <v>2196</v>
      </c>
      <c r="C42" s="40" t="s">
        <v>538</v>
      </c>
      <c r="D42" s="40">
        <v>96913</v>
      </c>
      <c r="E42" s="40" t="s">
        <v>539</v>
      </c>
      <c r="F42" s="40" t="s">
        <v>540</v>
      </c>
      <c r="G42" s="40" t="s">
        <v>541</v>
      </c>
      <c r="H42" s="40" t="s">
        <v>242</v>
      </c>
      <c r="I42" s="40" t="s">
        <v>397</v>
      </c>
      <c r="J42" s="40" t="s">
        <v>97</v>
      </c>
      <c r="K42" s="40" t="s">
        <v>520</v>
      </c>
      <c r="L42" s="40" t="s">
        <v>244</v>
      </c>
      <c r="M42" s="40" t="s">
        <v>521</v>
      </c>
      <c r="N42" s="40" t="s">
        <v>542</v>
      </c>
      <c r="O42" s="40" t="s">
        <v>79</v>
      </c>
      <c r="P42" s="40" t="s">
        <v>120</v>
      </c>
      <c r="Q42" s="40">
        <v>5.56</v>
      </c>
      <c r="R42" s="40">
        <v>2.3369000000000001E-2</v>
      </c>
      <c r="S42" s="40">
        <v>1392000</v>
      </c>
      <c r="T42" s="40"/>
      <c r="U42" s="40">
        <v>1.8109999999999999</v>
      </c>
      <c r="V42" s="41">
        <v>4.8582926800000003E-10</v>
      </c>
      <c r="W42" s="41">
        <v>4.7200000000000002E-3</v>
      </c>
      <c r="X42" s="41">
        <v>2.31E-4</v>
      </c>
      <c r="Y42" s="49"/>
    </row>
    <row r="43" spans="1:25" ht="15" x14ac:dyDescent="0.25">
      <c r="A43" s="42">
        <v>1328</v>
      </c>
      <c r="B43" s="42">
        <v>2196</v>
      </c>
      <c r="C43" s="40" t="s">
        <v>543</v>
      </c>
      <c r="D43" s="40" t="s">
        <v>544</v>
      </c>
      <c r="E43" s="40" t="s">
        <v>314</v>
      </c>
      <c r="F43" s="40" t="s">
        <v>545</v>
      </c>
      <c r="G43" s="40" t="s">
        <v>546</v>
      </c>
      <c r="H43" s="40" t="s">
        <v>242</v>
      </c>
      <c r="I43" s="40" t="s">
        <v>397</v>
      </c>
      <c r="J43" s="40" t="s">
        <v>97</v>
      </c>
      <c r="K43" s="40" t="s">
        <v>520</v>
      </c>
      <c r="L43" s="40" t="s">
        <v>244</v>
      </c>
      <c r="M43" s="40" t="s">
        <v>521</v>
      </c>
      <c r="N43" s="40" t="s">
        <v>317</v>
      </c>
      <c r="O43" s="40" t="s">
        <v>79</v>
      </c>
      <c r="P43" s="40" t="s">
        <v>120</v>
      </c>
      <c r="Q43" s="40">
        <v>66.400000000000006</v>
      </c>
      <c r="R43" s="40">
        <v>2.3369000000000001E-2</v>
      </c>
      <c r="S43" s="40">
        <v>155500</v>
      </c>
      <c r="T43" s="40"/>
      <c r="U43" s="40">
        <v>2.4129999999999998</v>
      </c>
      <c r="V43" s="41">
        <v>1.8568862399999999E-10</v>
      </c>
      <c r="W43" s="41">
        <v>6.2890000000000003E-3</v>
      </c>
      <c r="X43" s="41">
        <v>3.0800000000000001E-4</v>
      </c>
      <c r="Y43" s="49"/>
    </row>
    <row r="44" spans="1:25" ht="15" x14ac:dyDescent="0.25">
      <c r="A44" s="42">
        <v>1328</v>
      </c>
      <c r="B44" s="42">
        <v>2196</v>
      </c>
      <c r="C44" s="40" t="s">
        <v>547</v>
      </c>
      <c r="D44" s="40" t="s">
        <v>548</v>
      </c>
      <c r="E44" s="40" t="s">
        <v>314</v>
      </c>
      <c r="F44" s="40" t="s">
        <v>549</v>
      </c>
      <c r="G44" s="40" t="s">
        <v>550</v>
      </c>
      <c r="H44" s="40" t="s">
        <v>242</v>
      </c>
      <c r="I44" s="40" t="s">
        <v>397</v>
      </c>
      <c r="J44" s="40" t="s">
        <v>97</v>
      </c>
      <c r="K44" s="40" t="s">
        <v>187</v>
      </c>
      <c r="L44" s="40" t="s">
        <v>244</v>
      </c>
      <c r="M44" s="40" t="s">
        <v>510</v>
      </c>
      <c r="N44" s="40" t="s">
        <v>526</v>
      </c>
      <c r="O44" s="40" t="s">
        <v>79</v>
      </c>
      <c r="P44" s="40" t="s">
        <v>84</v>
      </c>
      <c r="Q44" s="40">
        <v>19.329999999999998</v>
      </c>
      <c r="R44" s="40">
        <v>3.3719999999999999</v>
      </c>
      <c r="S44" s="40">
        <v>20464</v>
      </c>
      <c r="T44" s="40"/>
      <c r="U44" s="40">
        <v>13.342000000000001</v>
      </c>
      <c r="V44" s="41">
        <v>2.8989202100000002E-10</v>
      </c>
      <c r="W44" s="41">
        <v>3.4772999999999998E-2</v>
      </c>
      <c r="X44" s="41">
        <v>1.7080000000000001E-3</v>
      </c>
      <c r="Y44" s="49"/>
    </row>
    <row r="45" spans="1:25" ht="15" x14ac:dyDescent="0.25">
      <c r="A45" s="42">
        <v>1328</v>
      </c>
      <c r="B45" s="42">
        <v>2196</v>
      </c>
      <c r="C45" s="40" t="s">
        <v>551</v>
      </c>
      <c r="D45" s="40" t="s">
        <v>552</v>
      </c>
      <c r="E45" s="40" t="s">
        <v>314</v>
      </c>
      <c r="F45" s="40" t="s">
        <v>551</v>
      </c>
      <c r="G45" s="40" t="s">
        <v>553</v>
      </c>
      <c r="H45" s="40" t="s">
        <v>242</v>
      </c>
      <c r="I45" s="40" t="s">
        <v>397</v>
      </c>
      <c r="J45" s="40" t="s">
        <v>97</v>
      </c>
      <c r="K45" s="40" t="s">
        <v>187</v>
      </c>
      <c r="L45" s="40" t="s">
        <v>244</v>
      </c>
      <c r="M45" s="40" t="s">
        <v>505</v>
      </c>
      <c r="N45" s="40" t="s">
        <v>554</v>
      </c>
      <c r="O45" s="40" t="s">
        <v>79</v>
      </c>
      <c r="P45" s="40" t="s">
        <v>84</v>
      </c>
      <c r="Q45" s="40">
        <v>13.66</v>
      </c>
      <c r="R45" s="40">
        <v>3.3719999999999999</v>
      </c>
      <c r="S45" s="40">
        <v>9330</v>
      </c>
      <c r="T45" s="40"/>
      <c r="U45" s="40">
        <v>4.3</v>
      </c>
      <c r="V45" s="41">
        <v>6.5322343000000002E-11</v>
      </c>
      <c r="W45" s="41">
        <v>1.1207E-2</v>
      </c>
      <c r="X45" s="41">
        <v>5.5000000000000003E-4</v>
      </c>
      <c r="Y45" s="49"/>
    </row>
    <row r="46" spans="1:25" ht="15" x14ac:dyDescent="0.25">
      <c r="A46" s="42">
        <v>1328</v>
      </c>
      <c r="B46" s="42">
        <v>2196</v>
      </c>
      <c r="C46" s="40" t="s">
        <v>555</v>
      </c>
      <c r="D46" s="40" t="s">
        <v>556</v>
      </c>
      <c r="E46" s="40" t="s">
        <v>314</v>
      </c>
      <c r="F46" s="40" t="s">
        <v>557</v>
      </c>
      <c r="G46" s="40" t="s">
        <v>558</v>
      </c>
      <c r="H46" s="40" t="s">
        <v>242</v>
      </c>
      <c r="I46" s="40" t="s">
        <v>397</v>
      </c>
      <c r="J46" s="40" t="s">
        <v>97</v>
      </c>
      <c r="K46" s="40" t="s">
        <v>559</v>
      </c>
      <c r="L46" s="40" t="s">
        <v>244</v>
      </c>
      <c r="M46" s="40" t="s">
        <v>170</v>
      </c>
      <c r="N46" s="40" t="s">
        <v>560</v>
      </c>
      <c r="O46" s="40" t="s">
        <v>79</v>
      </c>
      <c r="P46" s="40" t="s">
        <v>106</v>
      </c>
      <c r="Q46" s="40">
        <v>661.66</v>
      </c>
      <c r="R46" s="40">
        <v>4.6235999999999997</v>
      </c>
      <c r="S46" s="40">
        <v>283.60000000000002</v>
      </c>
      <c r="T46" s="40"/>
      <c r="U46" s="40">
        <v>8.6760000000000002</v>
      </c>
      <c r="V46" s="41">
        <v>5.5449818200000005E-10</v>
      </c>
      <c r="W46" s="41">
        <v>2.2612E-2</v>
      </c>
      <c r="X46" s="41">
        <v>1.1100000000000001E-3</v>
      </c>
      <c r="Y46" s="49"/>
    </row>
    <row r="47" spans="1:25" ht="15" x14ac:dyDescent="0.25">
      <c r="A47" s="42">
        <v>1328</v>
      </c>
      <c r="B47" s="42">
        <v>2196</v>
      </c>
      <c r="C47" s="40" t="s">
        <v>561</v>
      </c>
      <c r="D47" s="40" t="s">
        <v>562</v>
      </c>
      <c r="E47" s="40" t="s">
        <v>314</v>
      </c>
      <c r="F47" s="40" t="s">
        <v>563</v>
      </c>
      <c r="G47" s="40" t="s">
        <v>564</v>
      </c>
      <c r="H47" s="40" t="s">
        <v>242</v>
      </c>
      <c r="I47" s="40" t="s">
        <v>397</v>
      </c>
      <c r="J47" s="40" t="s">
        <v>97</v>
      </c>
      <c r="K47" s="40" t="s">
        <v>520</v>
      </c>
      <c r="L47" s="40" t="s">
        <v>244</v>
      </c>
      <c r="M47" s="40" t="s">
        <v>521</v>
      </c>
      <c r="N47" s="40" t="s">
        <v>565</v>
      </c>
      <c r="O47" s="40" t="s">
        <v>79</v>
      </c>
      <c r="P47" s="40" t="s">
        <v>120</v>
      </c>
      <c r="Q47" s="40">
        <v>13.27</v>
      </c>
      <c r="R47" s="40">
        <v>2.3369000000000001E-2</v>
      </c>
      <c r="S47" s="40">
        <v>755600</v>
      </c>
      <c r="T47" s="40"/>
      <c r="U47" s="40">
        <v>2.3450000000000002</v>
      </c>
      <c r="V47" s="41">
        <v>8.3728234000000006E-11</v>
      </c>
      <c r="W47" s="41">
        <v>6.11E-3</v>
      </c>
      <c r="X47" s="41">
        <v>2.9999999999999997E-4</v>
      </c>
      <c r="Y47" s="49"/>
    </row>
    <row r="48" spans="1:25" ht="15" x14ac:dyDescent="0.25">
      <c r="A48" s="42">
        <v>1328</v>
      </c>
      <c r="B48" s="42">
        <v>2196</v>
      </c>
      <c r="C48" s="40" t="s">
        <v>566</v>
      </c>
      <c r="D48" s="40" t="s">
        <v>567</v>
      </c>
      <c r="E48" s="40" t="s">
        <v>314</v>
      </c>
      <c r="F48" s="40" t="s">
        <v>566</v>
      </c>
      <c r="G48" s="40" t="s">
        <v>568</v>
      </c>
      <c r="H48" s="40" t="s">
        <v>242</v>
      </c>
      <c r="I48" s="40" t="s">
        <v>397</v>
      </c>
      <c r="J48" s="40" t="s">
        <v>97</v>
      </c>
      <c r="K48" s="40" t="s">
        <v>520</v>
      </c>
      <c r="L48" s="40" t="s">
        <v>244</v>
      </c>
      <c r="M48" s="40" t="s">
        <v>521</v>
      </c>
      <c r="N48" s="40" t="s">
        <v>339</v>
      </c>
      <c r="O48" s="40" t="s">
        <v>79</v>
      </c>
      <c r="P48" s="40" t="s">
        <v>120</v>
      </c>
      <c r="Q48" s="40">
        <v>64.209999999999994</v>
      </c>
      <c r="R48" s="40">
        <v>2.3369000000000001E-2</v>
      </c>
      <c r="S48" s="40">
        <v>139500</v>
      </c>
      <c r="T48" s="40"/>
      <c r="U48" s="40">
        <v>2.0939999999999999</v>
      </c>
      <c r="V48" s="41">
        <v>2.3078943800000001E-10</v>
      </c>
      <c r="W48" s="41">
        <v>5.4559999999999999E-3</v>
      </c>
      <c r="X48" s="41">
        <v>2.6800000000000001E-4</v>
      </c>
      <c r="Y48" s="49"/>
    </row>
    <row r="49" spans="1:25" ht="15" x14ac:dyDescent="0.25">
      <c r="A49" s="42">
        <v>1328</v>
      </c>
      <c r="B49" s="42">
        <v>2196</v>
      </c>
      <c r="C49" s="40" t="s">
        <v>569</v>
      </c>
      <c r="D49" s="40" t="s">
        <v>570</v>
      </c>
      <c r="E49" s="40" t="s">
        <v>314</v>
      </c>
      <c r="F49" s="40" t="s">
        <v>571</v>
      </c>
      <c r="G49" s="40" t="s">
        <v>572</v>
      </c>
      <c r="H49" s="40" t="s">
        <v>242</v>
      </c>
      <c r="I49" s="40" t="s">
        <v>397</v>
      </c>
      <c r="J49" s="40" t="s">
        <v>97</v>
      </c>
      <c r="K49" s="40" t="s">
        <v>573</v>
      </c>
      <c r="L49" s="40" t="s">
        <v>244</v>
      </c>
      <c r="M49" s="40" t="s">
        <v>516</v>
      </c>
      <c r="N49" s="40" t="s">
        <v>574</v>
      </c>
      <c r="O49" s="40" t="s">
        <v>79</v>
      </c>
      <c r="P49" s="40" t="s">
        <v>92</v>
      </c>
      <c r="Q49" s="40">
        <v>56.99</v>
      </c>
      <c r="R49" s="40">
        <v>3.9552</v>
      </c>
      <c r="S49" s="40">
        <v>2748</v>
      </c>
      <c r="T49" s="40"/>
      <c r="U49" s="40">
        <v>6.194</v>
      </c>
      <c r="V49" s="41">
        <v>3.1072463500000001E-10</v>
      </c>
      <c r="W49" s="41">
        <v>1.6143999999999999E-2</v>
      </c>
      <c r="X49" s="41">
        <v>7.9299999999999998E-4</v>
      </c>
      <c r="Y49" s="49"/>
    </row>
    <row r="50" spans="1:25" ht="15" x14ac:dyDescent="0.25">
      <c r="A50" s="42">
        <v>1328</v>
      </c>
      <c r="B50" s="42">
        <v>2196</v>
      </c>
      <c r="C50" s="40" t="s">
        <v>575</v>
      </c>
      <c r="D50" s="40" t="s">
        <v>576</v>
      </c>
      <c r="E50" s="40" t="s">
        <v>314</v>
      </c>
      <c r="F50" s="40" t="s">
        <v>577</v>
      </c>
      <c r="G50" s="40" t="s">
        <v>578</v>
      </c>
      <c r="H50" s="40" t="s">
        <v>242</v>
      </c>
      <c r="I50" s="40" t="s">
        <v>397</v>
      </c>
      <c r="J50" s="40" t="s">
        <v>97</v>
      </c>
      <c r="K50" s="40" t="s">
        <v>187</v>
      </c>
      <c r="L50" s="40" t="s">
        <v>244</v>
      </c>
      <c r="M50" s="40" t="s">
        <v>510</v>
      </c>
      <c r="N50" s="40" t="s">
        <v>526</v>
      </c>
      <c r="O50" s="40" t="s">
        <v>79</v>
      </c>
      <c r="P50" s="40" t="s">
        <v>84</v>
      </c>
      <c r="Q50" s="40">
        <v>2.58</v>
      </c>
      <c r="R50" s="40">
        <v>3.3719999999999999</v>
      </c>
      <c r="S50" s="40">
        <v>73809</v>
      </c>
      <c r="T50" s="40"/>
      <c r="U50" s="40">
        <v>6.4429999999999996</v>
      </c>
      <c r="V50" s="41">
        <v>1.1883113000000001E-11</v>
      </c>
      <c r="W50" s="41">
        <v>1.6791E-2</v>
      </c>
      <c r="X50" s="41">
        <v>8.2399999999999997E-4</v>
      </c>
      <c r="Y50" s="49"/>
    </row>
    <row r="51" spans="1:25" ht="15" x14ac:dyDescent="0.25">
      <c r="A51" s="42">
        <v>1328</v>
      </c>
      <c r="B51" s="42">
        <v>2196</v>
      </c>
      <c r="C51" s="40" t="s">
        <v>579</v>
      </c>
      <c r="D51" s="40" t="s">
        <v>580</v>
      </c>
      <c r="E51" s="40" t="s">
        <v>314</v>
      </c>
      <c r="F51" s="40" t="s">
        <v>579</v>
      </c>
      <c r="G51" s="40" t="s">
        <v>581</v>
      </c>
      <c r="H51" s="40" t="s">
        <v>242</v>
      </c>
      <c r="I51" s="40" t="s">
        <v>397</v>
      </c>
      <c r="J51" s="40" t="s">
        <v>97</v>
      </c>
      <c r="K51" s="40" t="s">
        <v>582</v>
      </c>
      <c r="L51" s="40" t="s">
        <v>244</v>
      </c>
      <c r="M51" s="40" t="s">
        <v>583</v>
      </c>
      <c r="N51" s="40" t="s">
        <v>526</v>
      </c>
      <c r="O51" s="40" t="s">
        <v>79</v>
      </c>
      <c r="P51" s="40" t="s">
        <v>584</v>
      </c>
      <c r="Q51" s="40">
        <v>464.78</v>
      </c>
      <c r="R51" s="40">
        <v>2.2031999999999998</v>
      </c>
      <c r="S51" s="40">
        <v>1</v>
      </c>
      <c r="T51" s="40"/>
      <c r="U51" s="40">
        <v>0.01</v>
      </c>
      <c r="V51" s="41">
        <v>3.1821905380000002E-9</v>
      </c>
      <c r="W51" s="41">
        <v>2.5999999999999998E-5</v>
      </c>
      <c r="X51" s="41">
        <v>9.9999999999999995E-7</v>
      </c>
      <c r="Y51" s="49"/>
    </row>
    <row r="52" spans="1:25" ht="15" x14ac:dyDescent="0.25">
      <c r="A52" s="42">
        <v>1328</v>
      </c>
      <c r="B52" s="42">
        <v>2196</v>
      </c>
      <c r="C52" s="40" t="s">
        <v>585</v>
      </c>
      <c r="D52" s="40">
        <v>70345</v>
      </c>
      <c r="E52" s="40" t="s">
        <v>539</v>
      </c>
      <c r="F52" s="40" t="s">
        <v>586</v>
      </c>
      <c r="G52" s="40" t="s">
        <v>587</v>
      </c>
      <c r="H52" s="40" t="s">
        <v>242</v>
      </c>
      <c r="I52" s="40" t="s">
        <v>397</v>
      </c>
      <c r="J52" s="40" t="s">
        <v>97</v>
      </c>
      <c r="K52" s="40" t="s">
        <v>187</v>
      </c>
      <c r="L52" s="40" t="s">
        <v>244</v>
      </c>
      <c r="M52" s="40" t="s">
        <v>510</v>
      </c>
      <c r="N52" s="40" t="s">
        <v>588</v>
      </c>
      <c r="O52" s="40" t="s">
        <v>79</v>
      </c>
      <c r="P52" s="40" t="s">
        <v>84</v>
      </c>
      <c r="Q52" s="40">
        <v>48.96</v>
      </c>
      <c r="R52" s="40">
        <v>3.3719999999999999</v>
      </c>
      <c r="S52" s="40">
        <v>1098</v>
      </c>
      <c r="T52" s="40"/>
      <c r="U52" s="40">
        <v>1.8129999999999999</v>
      </c>
      <c r="V52" s="41">
        <v>9.1014370210000001E-9</v>
      </c>
      <c r="W52" s="41">
        <v>4.7239999999999999E-3</v>
      </c>
      <c r="X52" s="41">
        <v>2.32E-4</v>
      </c>
      <c r="Y52" s="49"/>
    </row>
    <row r="53" spans="1:25" ht="15" x14ac:dyDescent="0.25">
      <c r="A53" s="42">
        <v>1328</v>
      </c>
      <c r="B53" s="42">
        <v>2196</v>
      </c>
      <c r="C53" s="40" t="s">
        <v>589</v>
      </c>
      <c r="D53" s="40" t="s">
        <v>590</v>
      </c>
      <c r="E53" s="40" t="s">
        <v>314</v>
      </c>
      <c r="F53" s="40" t="s">
        <v>591</v>
      </c>
      <c r="G53" s="40" t="s">
        <v>592</v>
      </c>
      <c r="H53" s="40" t="s">
        <v>242</v>
      </c>
      <c r="I53" s="40" t="s">
        <v>397</v>
      </c>
      <c r="J53" s="40" t="s">
        <v>97</v>
      </c>
      <c r="K53" s="40" t="s">
        <v>520</v>
      </c>
      <c r="L53" s="40" t="s">
        <v>244</v>
      </c>
      <c r="M53" s="40" t="s">
        <v>521</v>
      </c>
      <c r="N53" s="40" t="s">
        <v>574</v>
      </c>
      <c r="O53" s="40" t="s">
        <v>79</v>
      </c>
      <c r="P53" s="40" t="s">
        <v>120</v>
      </c>
      <c r="Q53" s="40">
        <v>29.54</v>
      </c>
      <c r="R53" s="40">
        <v>2.3369000000000001E-2</v>
      </c>
      <c r="S53" s="40">
        <v>332400</v>
      </c>
      <c r="T53" s="40"/>
      <c r="U53" s="40">
        <v>2.2949999999999999</v>
      </c>
      <c r="V53" s="41">
        <v>1.6407001999999999E-10</v>
      </c>
      <c r="W53" s="41">
        <v>5.9820000000000003E-3</v>
      </c>
      <c r="X53" s="41">
        <v>2.9300000000000002E-4</v>
      </c>
      <c r="Y53" s="49"/>
    </row>
    <row r="54" spans="1:25" ht="15" x14ac:dyDescent="0.25">
      <c r="A54" s="42">
        <v>1328</v>
      </c>
      <c r="B54" s="42">
        <v>2196</v>
      </c>
      <c r="C54" s="40" t="s">
        <v>593</v>
      </c>
      <c r="D54" s="40" t="s">
        <v>594</v>
      </c>
      <c r="E54" s="40" t="s">
        <v>314</v>
      </c>
      <c r="F54" s="40" t="s">
        <v>595</v>
      </c>
      <c r="G54" s="40" t="s">
        <v>596</v>
      </c>
      <c r="H54" s="40" t="s">
        <v>242</v>
      </c>
      <c r="I54" s="40" t="s">
        <v>397</v>
      </c>
      <c r="J54" s="40" t="s">
        <v>97</v>
      </c>
      <c r="K54" s="40" t="s">
        <v>520</v>
      </c>
      <c r="L54" s="40" t="s">
        <v>244</v>
      </c>
      <c r="M54" s="40" t="s">
        <v>521</v>
      </c>
      <c r="N54" s="40" t="s">
        <v>597</v>
      </c>
      <c r="O54" s="40" t="s">
        <v>79</v>
      </c>
      <c r="P54" s="40" t="s">
        <v>120</v>
      </c>
      <c r="Q54" s="40">
        <v>26.75</v>
      </c>
      <c r="R54" s="40">
        <v>2.3369000000000001E-2</v>
      </c>
      <c r="S54" s="40">
        <v>421900</v>
      </c>
      <c r="T54" s="40"/>
      <c r="U54" s="40">
        <v>2.6379999999999999</v>
      </c>
      <c r="V54" s="41">
        <v>1.9607852900000001E-10</v>
      </c>
      <c r="W54" s="41">
        <v>6.875E-3</v>
      </c>
      <c r="X54" s="41">
        <v>3.3700000000000001E-4</v>
      </c>
      <c r="Y54" s="49"/>
    </row>
    <row r="55" spans="1:25" ht="15" x14ac:dyDescent="0.25">
      <c r="A55" s="42">
        <v>1328</v>
      </c>
      <c r="B55" s="42">
        <v>2196</v>
      </c>
      <c r="C55" s="40" t="s">
        <v>598</v>
      </c>
      <c r="D55" s="40" t="s">
        <v>599</v>
      </c>
      <c r="E55" s="40" t="s">
        <v>314</v>
      </c>
      <c r="F55" s="40" t="s">
        <v>600</v>
      </c>
      <c r="G55" s="40" t="s">
        <v>601</v>
      </c>
      <c r="H55" s="40" t="s">
        <v>242</v>
      </c>
      <c r="I55" s="40" t="s">
        <v>397</v>
      </c>
      <c r="J55" s="40" t="s">
        <v>97</v>
      </c>
      <c r="K55" s="40" t="s">
        <v>520</v>
      </c>
      <c r="L55" s="40" t="s">
        <v>244</v>
      </c>
      <c r="M55" s="40" t="s">
        <v>521</v>
      </c>
      <c r="N55" s="40" t="s">
        <v>602</v>
      </c>
      <c r="O55" s="40" t="s">
        <v>79</v>
      </c>
      <c r="P55" s="40" t="s">
        <v>120</v>
      </c>
      <c r="Q55" s="40">
        <v>619.25</v>
      </c>
      <c r="R55" s="40">
        <v>2.3369000000000001E-2</v>
      </c>
      <c r="S55" s="40">
        <v>15400</v>
      </c>
      <c r="T55" s="40"/>
      <c r="U55" s="40">
        <v>2.2290000000000001</v>
      </c>
      <c r="V55" s="41">
        <v>6.8387392000000003E-11</v>
      </c>
      <c r="W55" s="41">
        <v>5.8079999999999998E-3</v>
      </c>
      <c r="X55" s="41">
        <v>2.8499999999999999E-4</v>
      </c>
      <c r="Y55" s="49"/>
    </row>
    <row r="56" spans="1:25" ht="15" x14ac:dyDescent="0.25">
      <c r="A56" s="42">
        <v>1328</v>
      </c>
      <c r="B56" s="42">
        <v>2196</v>
      </c>
      <c r="C56" s="40" t="s">
        <v>603</v>
      </c>
      <c r="D56" s="40" t="s">
        <v>604</v>
      </c>
      <c r="E56" s="40" t="s">
        <v>314</v>
      </c>
      <c r="F56" s="40" t="s">
        <v>605</v>
      </c>
      <c r="G56" s="40" t="s">
        <v>606</v>
      </c>
      <c r="H56" s="40" t="s">
        <v>242</v>
      </c>
      <c r="I56" s="40" t="s">
        <v>397</v>
      </c>
      <c r="J56" s="40" t="s">
        <v>97</v>
      </c>
      <c r="K56" s="40" t="s">
        <v>520</v>
      </c>
      <c r="L56" s="40" t="s">
        <v>244</v>
      </c>
      <c r="M56" s="40" t="s">
        <v>521</v>
      </c>
      <c r="N56" s="40" t="s">
        <v>607</v>
      </c>
      <c r="O56" s="40" t="s">
        <v>79</v>
      </c>
      <c r="P56" s="40" t="s">
        <v>120</v>
      </c>
      <c r="Q56" s="40">
        <v>112.52</v>
      </c>
      <c r="R56" s="40">
        <v>2.3369000000000001E-2</v>
      </c>
      <c r="S56" s="40">
        <v>79640</v>
      </c>
      <c r="T56" s="40"/>
      <c r="U56" s="40">
        <v>2.0939999999999999</v>
      </c>
      <c r="V56" s="41">
        <v>5.2008170800000001E-10</v>
      </c>
      <c r="W56" s="41">
        <v>5.4580000000000002E-3</v>
      </c>
      <c r="X56" s="41">
        <v>2.6800000000000001E-4</v>
      </c>
      <c r="Y56" s="49"/>
    </row>
    <row r="57" spans="1:25" ht="15" x14ac:dyDescent="0.25">
      <c r="A57" s="42">
        <v>1328</v>
      </c>
      <c r="B57" s="42">
        <v>2196</v>
      </c>
      <c r="C57" s="40" t="s">
        <v>608</v>
      </c>
      <c r="D57" s="40" t="s">
        <v>609</v>
      </c>
      <c r="E57" s="40" t="s">
        <v>314</v>
      </c>
      <c r="F57" s="40" t="s">
        <v>610</v>
      </c>
      <c r="G57" s="40" t="s">
        <v>611</v>
      </c>
      <c r="H57" s="40" t="s">
        <v>242</v>
      </c>
      <c r="I57" s="40" t="s">
        <v>397</v>
      </c>
      <c r="J57" s="40" t="s">
        <v>97</v>
      </c>
      <c r="K57" s="40" t="s">
        <v>187</v>
      </c>
      <c r="L57" s="40" t="s">
        <v>244</v>
      </c>
      <c r="M57" s="40" t="s">
        <v>505</v>
      </c>
      <c r="N57" s="40" t="s">
        <v>372</v>
      </c>
      <c r="O57" s="40" t="s">
        <v>79</v>
      </c>
      <c r="P57" s="40" t="s">
        <v>84</v>
      </c>
      <c r="Q57" s="40">
        <v>13.4</v>
      </c>
      <c r="R57" s="40">
        <v>3.3719999999999999</v>
      </c>
      <c r="S57" s="40">
        <v>38821</v>
      </c>
      <c r="T57" s="40"/>
      <c r="U57" s="40">
        <v>17.550999999999998</v>
      </c>
      <c r="V57" s="41">
        <v>2.8491544199999998E-10</v>
      </c>
      <c r="W57" s="41">
        <v>4.5744E-2</v>
      </c>
      <c r="X57" s="41">
        <v>2.2460000000000002E-3</v>
      </c>
      <c r="Y57" s="49"/>
    </row>
    <row r="58" spans="1:25" ht="15" x14ac:dyDescent="0.25">
      <c r="A58" s="42">
        <v>1328</v>
      </c>
      <c r="B58" s="42">
        <v>2196</v>
      </c>
      <c r="C58" s="40" t="s">
        <v>612</v>
      </c>
      <c r="D58" s="40" t="s">
        <v>613</v>
      </c>
      <c r="E58" s="40" t="s">
        <v>314</v>
      </c>
      <c r="F58" s="40" t="s">
        <v>612</v>
      </c>
      <c r="G58" s="40" t="s">
        <v>614</v>
      </c>
      <c r="H58" s="40" t="s">
        <v>242</v>
      </c>
      <c r="I58" s="40" t="s">
        <v>397</v>
      </c>
      <c r="J58" s="40" t="s">
        <v>97</v>
      </c>
      <c r="K58" s="40" t="s">
        <v>520</v>
      </c>
      <c r="L58" s="40" t="s">
        <v>244</v>
      </c>
      <c r="M58" s="40" t="s">
        <v>521</v>
      </c>
      <c r="N58" s="40" t="s">
        <v>372</v>
      </c>
      <c r="O58" s="40" t="s">
        <v>79</v>
      </c>
      <c r="P58" s="40" t="s">
        <v>120</v>
      </c>
      <c r="Q58" s="40">
        <v>106.51</v>
      </c>
      <c r="R58" s="40">
        <v>2.3369000000000001E-2</v>
      </c>
      <c r="S58" s="40">
        <v>162200</v>
      </c>
      <c r="T58" s="40"/>
      <c r="U58" s="40">
        <v>4.0380000000000003</v>
      </c>
      <c r="V58" s="41">
        <v>9.2545218400000001E-10</v>
      </c>
      <c r="W58" s="41">
        <v>1.0522999999999999E-2</v>
      </c>
      <c r="X58" s="41">
        <v>5.1599999999999997E-4</v>
      </c>
      <c r="Y58" s="49"/>
    </row>
    <row r="59" spans="1:25" ht="15" x14ac:dyDescent="0.25">
      <c r="A59" s="42">
        <v>1328</v>
      </c>
      <c r="B59" s="42">
        <v>2196</v>
      </c>
      <c r="C59" s="40" t="s">
        <v>615</v>
      </c>
      <c r="D59" s="40" t="s">
        <v>616</v>
      </c>
      <c r="E59" s="40" t="s">
        <v>314</v>
      </c>
      <c r="F59" s="40" t="s">
        <v>617</v>
      </c>
      <c r="G59" s="40" t="s">
        <v>618</v>
      </c>
      <c r="H59" s="40" t="s">
        <v>242</v>
      </c>
      <c r="I59" s="40" t="s">
        <v>397</v>
      </c>
      <c r="J59" s="40" t="s">
        <v>97</v>
      </c>
      <c r="K59" s="40" t="s">
        <v>520</v>
      </c>
      <c r="L59" s="40" t="s">
        <v>244</v>
      </c>
      <c r="M59" s="40" t="s">
        <v>521</v>
      </c>
      <c r="N59" s="40" t="s">
        <v>602</v>
      </c>
      <c r="O59" s="40" t="s">
        <v>79</v>
      </c>
      <c r="P59" s="40" t="s">
        <v>120</v>
      </c>
      <c r="Q59" s="40">
        <v>427.76</v>
      </c>
      <c r="R59" s="40">
        <v>2.3369000000000001E-2</v>
      </c>
      <c r="S59" s="40">
        <v>22300</v>
      </c>
      <c r="T59" s="40"/>
      <c r="U59" s="40">
        <v>2.2290000000000001</v>
      </c>
      <c r="V59" s="41">
        <v>8.9483686000000006E-11</v>
      </c>
      <c r="W59" s="41">
        <v>5.8089999999999999E-3</v>
      </c>
      <c r="X59" s="41">
        <v>2.8499999999999999E-4</v>
      </c>
      <c r="Y59" s="49"/>
    </row>
    <row r="60" spans="1:25" ht="15" x14ac:dyDescent="0.25">
      <c r="A60" s="42">
        <v>1328</v>
      </c>
      <c r="B60" s="42">
        <v>2196</v>
      </c>
      <c r="C60" s="40" t="s">
        <v>619</v>
      </c>
      <c r="D60" s="40" t="s">
        <v>620</v>
      </c>
      <c r="E60" s="40" t="s">
        <v>314</v>
      </c>
      <c r="F60" s="40" t="s">
        <v>621</v>
      </c>
      <c r="G60" s="40" t="s">
        <v>622</v>
      </c>
      <c r="H60" s="40" t="s">
        <v>242</v>
      </c>
      <c r="I60" s="40" t="s">
        <v>397</v>
      </c>
      <c r="J60" s="40" t="s">
        <v>97</v>
      </c>
      <c r="K60" s="40" t="s">
        <v>187</v>
      </c>
      <c r="L60" s="40" t="s">
        <v>244</v>
      </c>
      <c r="M60" s="40" t="s">
        <v>510</v>
      </c>
      <c r="N60" s="40" t="s">
        <v>554</v>
      </c>
      <c r="O60" s="40" t="s">
        <v>79</v>
      </c>
      <c r="P60" s="40" t="s">
        <v>84</v>
      </c>
      <c r="Q60" s="40">
        <v>11.65</v>
      </c>
      <c r="R60" s="40">
        <v>3.3719999999999999</v>
      </c>
      <c r="S60" s="40">
        <v>17623</v>
      </c>
      <c r="T60" s="40"/>
      <c r="U60" s="40">
        <v>6.9279999999999999</v>
      </c>
      <c r="V60" s="41">
        <v>2.0017182000000001E-11</v>
      </c>
      <c r="W60" s="41">
        <v>1.8055000000000002E-2</v>
      </c>
      <c r="X60" s="41">
        <v>8.8599999999999996E-4</v>
      </c>
      <c r="Y60" s="49"/>
    </row>
    <row r="61" spans="1:25" ht="15" x14ac:dyDescent="0.25">
      <c r="A61" s="42">
        <v>1328</v>
      </c>
      <c r="B61" s="42">
        <v>2196</v>
      </c>
      <c r="C61" s="40" t="s">
        <v>623</v>
      </c>
      <c r="D61" s="40" t="s">
        <v>624</v>
      </c>
      <c r="E61" s="40" t="s">
        <v>314</v>
      </c>
      <c r="F61" s="40" t="s">
        <v>623</v>
      </c>
      <c r="G61" s="40" t="s">
        <v>625</v>
      </c>
      <c r="H61" s="40" t="s">
        <v>242</v>
      </c>
      <c r="I61" s="40" t="s">
        <v>397</v>
      </c>
      <c r="J61" s="40" t="s">
        <v>97</v>
      </c>
      <c r="K61" s="40" t="s">
        <v>187</v>
      </c>
      <c r="L61" s="40" t="s">
        <v>244</v>
      </c>
      <c r="M61" s="40" t="s">
        <v>505</v>
      </c>
      <c r="N61" s="40" t="s">
        <v>323</v>
      </c>
      <c r="O61" s="40" t="s">
        <v>79</v>
      </c>
      <c r="P61" s="40" t="s">
        <v>84</v>
      </c>
      <c r="Q61" s="40">
        <v>10</v>
      </c>
      <c r="R61" s="40">
        <v>3.3719999999999999</v>
      </c>
      <c r="S61" s="40">
        <v>18347</v>
      </c>
      <c r="T61" s="40"/>
      <c r="U61" s="40">
        <v>6.1879999999999997</v>
      </c>
      <c r="V61" s="41">
        <v>1.7432953299999999E-10</v>
      </c>
      <c r="W61" s="41">
        <v>1.6128E-2</v>
      </c>
      <c r="X61" s="41">
        <v>7.9199999999999995E-4</v>
      </c>
      <c r="Y61" s="49"/>
    </row>
    <row r="62" spans="1:25" ht="15" x14ac:dyDescent="0.25">
      <c r="A62" s="42">
        <v>1328</v>
      </c>
      <c r="B62" s="42">
        <v>2196</v>
      </c>
      <c r="C62" s="40" t="s">
        <v>626</v>
      </c>
      <c r="D62" s="40" t="s">
        <v>627</v>
      </c>
      <c r="E62" s="40" t="s">
        <v>314</v>
      </c>
      <c r="F62" s="40" t="s">
        <v>628</v>
      </c>
      <c r="G62" s="40" t="s">
        <v>629</v>
      </c>
      <c r="H62" s="40" t="s">
        <v>242</v>
      </c>
      <c r="I62" s="40" t="s">
        <v>397</v>
      </c>
      <c r="J62" s="40" t="s">
        <v>97</v>
      </c>
      <c r="K62" s="40" t="s">
        <v>559</v>
      </c>
      <c r="L62" s="40" t="s">
        <v>244</v>
      </c>
      <c r="M62" s="40" t="s">
        <v>630</v>
      </c>
      <c r="N62" s="40" t="s">
        <v>631</v>
      </c>
      <c r="O62" s="40" t="s">
        <v>79</v>
      </c>
      <c r="P62" s="40" t="s">
        <v>119</v>
      </c>
      <c r="Q62" s="40">
        <v>17.57</v>
      </c>
      <c r="R62" s="40">
        <v>4.2313999999999998</v>
      </c>
      <c r="S62" s="40">
        <v>7883</v>
      </c>
      <c r="T62" s="40"/>
      <c r="U62" s="40">
        <v>5.8609999999999998</v>
      </c>
      <c r="V62" s="41">
        <v>6.8192756E-11</v>
      </c>
      <c r="W62" s="41">
        <v>1.5273999999999999E-2</v>
      </c>
      <c r="X62" s="41">
        <v>7.5000000000000002E-4</v>
      </c>
      <c r="Y62" s="49"/>
    </row>
    <row r="63" spans="1:25" ht="15" x14ac:dyDescent="0.25">
      <c r="A63" s="42">
        <v>1328</v>
      </c>
      <c r="B63" s="42">
        <v>2196</v>
      </c>
      <c r="C63" s="40" t="s">
        <v>632</v>
      </c>
      <c r="D63" s="40" t="s">
        <v>633</v>
      </c>
      <c r="E63" s="40" t="s">
        <v>314</v>
      </c>
      <c r="F63" s="40" t="s">
        <v>634</v>
      </c>
      <c r="G63" s="40" t="s">
        <v>635</v>
      </c>
      <c r="H63" s="40" t="s">
        <v>242</v>
      </c>
      <c r="I63" s="40" t="s">
        <v>397</v>
      </c>
      <c r="J63" s="40" t="s">
        <v>97</v>
      </c>
      <c r="K63" s="40" t="s">
        <v>187</v>
      </c>
      <c r="L63" s="40" t="s">
        <v>244</v>
      </c>
      <c r="M63" s="40" t="s">
        <v>505</v>
      </c>
      <c r="N63" s="40" t="s">
        <v>317</v>
      </c>
      <c r="O63" s="40" t="s">
        <v>79</v>
      </c>
      <c r="P63" s="40" t="s">
        <v>84</v>
      </c>
      <c r="Q63" s="40">
        <v>24.77</v>
      </c>
      <c r="R63" s="40">
        <v>3.3719999999999999</v>
      </c>
      <c r="S63" s="40">
        <v>8012</v>
      </c>
      <c r="T63" s="40"/>
      <c r="U63" s="40">
        <v>6.694</v>
      </c>
      <c r="V63" s="41">
        <v>7.6117428000000006E-11</v>
      </c>
      <c r="W63" s="41">
        <v>1.7444999999999999E-2</v>
      </c>
      <c r="X63" s="41">
        <v>8.5599999999999999E-4</v>
      </c>
      <c r="Y63" s="49"/>
    </row>
    <row r="64" spans="1:25" ht="15" x14ac:dyDescent="0.25">
      <c r="A64" s="42">
        <v>1328</v>
      </c>
      <c r="B64" s="42">
        <v>2196</v>
      </c>
      <c r="C64" s="40" t="s">
        <v>636</v>
      </c>
      <c r="D64" s="40" t="s">
        <v>637</v>
      </c>
      <c r="E64" s="40" t="s">
        <v>314</v>
      </c>
      <c r="F64" s="40" t="s">
        <v>638</v>
      </c>
      <c r="G64" s="40" t="s">
        <v>639</v>
      </c>
      <c r="H64" s="40" t="s">
        <v>242</v>
      </c>
      <c r="I64" s="40" t="s">
        <v>397</v>
      </c>
      <c r="J64" s="40" t="s">
        <v>97</v>
      </c>
      <c r="K64" s="40" t="s">
        <v>78</v>
      </c>
      <c r="L64" s="40" t="s">
        <v>244</v>
      </c>
      <c r="M64" s="40" t="s">
        <v>510</v>
      </c>
      <c r="N64" s="40" t="s">
        <v>607</v>
      </c>
      <c r="O64" s="40" t="s">
        <v>79</v>
      </c>
      <c r="P64" s="40" t="s">
        <v>84</v>
      </c>
      <c r="Q64" s="40">
        <v>4.6399999999999997</v>
      </c>
      <c r="R64" s="40">
        <v>3.3719999999999999</v>
      </c>
      <c r="S64" s="40">
        <v>6659</v>
      </c>
      <c r="T64" s="40"/>
      <c r="U64" s="40">
        <v>1.042</v>
      </c>
      <c r="V64" s="41">
        <v>9.8261645600000004E-10</v>
      </c>
      <c r="W64" s="41">
        <v>2.715E-3</v>
      </c>
      <c r="X64" s="41">
        <v>1.3300000000000001E-4</v>
      </c>
      <c r="Y64" s="49"/>
    </row>
    <row r="65" spans="1:25" ht="15" x14ac:dyDescent="0.25">
      <c r="A65" s="42">
        <v>1328</v>
      </c>
      <c r="B65" s="42">
        <v>2196</v>
      </c>
      <c r="C65" s="40" t="s">
        <v>640</v>
      </c>
      <c r="D65" s="40" t="s">
        <v>641</v>
      </c>
      <c r="E65" s="40" t="s">
        <v>314</v>
      </c>
      <c r="F65" s="40" t="s">
        <v>642</v>
      </c>
      <c r="G65" s="40" t="s">
        <v>643</v>
      </c>
      <c r="H65" s="40" t="s">
        <v>242</v>
      </c>
      <c r="I65" s="40" t="s">
        <v>397</v>
      </c>
      <c r="J65" s="40" t="s">
        <v>97</v>
      </c>
      <c r="K65" s="40" t="s">
        <v>520</v>
      </c>
      <c r="L65" s="40" t="s">
        <v>244</v>
      </c>
      <c r="M65" s="40" t="s">
        <v>510</v>
      </c>
      <c r="N65" s="40" t="s">
        <v>644</v>
      </c>
      <c r="O65" s="40" t="s">
        <v>79</v>
      </c>
      <c r="P65" s="40" t="s">
        <v>120</v>
      </c>
      <c r="Q65" s="40">
        <v>20.32</v>
      </c>
      <c r="R65" s="40">
        <v>2.3369000000000001E-2</v>
      </c>
      <c r="S65" s="40">
        <v>482000</v>
      </c>
      <c r="T65" s="40"/>
      <c r="U65" s="40">
        <v>2.29</v>
      </c>
      <c r="V65" s="41">
        <v>5.6002024200000002E-10</v>
      </c>
      <c r="W65" s="41">
        <v>5.9670000000000001E-3</v>
      </c>
      <c r="X65" s="41">
        <v>2.9300000000000002E-4</v>
      </c>
      <c r="Y65" s="49"/>
    </row>
    <row r="66" spans="1:25" ht="15" x14ac:dyDescent="0.25">
      <c r="A66" s="42">
        <v>1328</v>
      </c>
      <c r="B66" s="42">
        <v>2196</v>
      </c>
      <c r="C66" s="40" t="s">
        <v>645</v>
      </c>
      <c r="D66" s="40" t="s">
        <v>646</v>
      </c>
      <c r="E66" s="40" t="s">
        <v>314</v>
      </c>
      <c r="F66" s="40" t="s">
        <v>647</v>
      </c>
      <c r="G66" s="40" t="s">
        <v>648</v>
      </c>
      <c r="H66" s="40" t="s">
        <v>242</v>
      </c>
      <c r="I66" s="40" t="s">
        <v>397</v>
      </c>
      <c r="J66" s="40" t="s">
        <v>97</v>
      </c>
      <c r="K66" s="40" t="s">
        <v>520</v>
      </c>
      <c r="L66" s="40" t="s">
        <v>244</v>
      </c>
      <c r="M66" s="40" t="s">
        <v>521</v>
      </c>
      <c r="N66" s="40" t="s">
        <v>554</v>
      </c>
      <c r="O66" s="40" t="s">
        <v>79</v>
      </c>
      <c r="P66" s="40" t="s">
        <v>120</v>
      </c>
      <c r="Q66" s="40">
        <v>36.299999999999997</v>
      </c>
      <c r="R66" s="40">
        <v>2.3369000000000001E-2</v>
      </c>
      <c r="S66" s="40">
        <v>248000</v>
      </c>
      <c r="T66" s="40"/>
      <c r="U66" s="40">
        <v>2.1040000000000001</v>
      </c>
      <c r="V66" s="41">
        <v>8.6679374000000005E-11</v>
      </c>
      <c r="W66" s="41">
        <v>5.4840000000000002E-3</v>
      </c>
      <c r="X66" s="41">
        <v>2.6899999999999998E-4</v>
      </c>
      <c r="Y66" s="49"/>
    </row>
    <row r="67" spans="1:25" ht="15" x14ac:dyDescent="0.25">
      <c r="A67" s="42">
        <v>1328</v>
      </c>
      <c r="B67" s="42">
        <v>2196</v>
      </c>
      <c r="C67" s="40" t="s">
        <v>649</v>
      </c>
      <c r="D67" s="40" t="s">
        <v>650</v>
      </c>
      <c r="E67" s="40" t="s">
        <v>314</v>
      </c>
      <c r="F67" s="40" t="s">
        <v>649</v>
      </c>
      <c r="G67" s="40" t="s">
        <v>651</v>
      </c>
      <c r="H67" s="40" t="s">
        <v>242</v>
      </c>
      <c r="I67" s="40" t="s">
        <v>397</v>
      </c>
      <c r="J67" s="40" t="s">
        <v>97</v>
      </c>
      <c r="K67" s="40" t="s">
        <v>652</v>
      </c>
      <c r="L67" s="40" t="s">
        <v>244</v>
      </c>
      <c r="M67" s="40" t="s">
        <v>196</v>
      </c>
      <c r="N67" s="40" t="s">
        <v>631</v>
      </c>
      <c r="O67" s="40" t="s">
        <v>79</v>
      </c>
      <c r="P67" s="40" t="s">
        <v>105</v>
      </c>
      <c r="Q67" s="40">
        <v>14.25</v>
      </c>
      <c r="R67" s="40">
        <v>0.33429999999999999</v>
      </c>
      <c r="S67" s="40">
        <v>19460</v>
      </c>
      <c r="T67" s="40"/>
      <c r="U67" s="40">
        <v>0.92800000000000005</v>
      </c>
      <c r="V67" s="41">
        <v>2.75569413E-10</v>
      </c>
      <c r="W67" s="41">
        <v>2.4169999999999999E-3</v>
      </c>
      <c r="X67" s="41">
        <v>1.18E-4</v>
      </c>
      <c r="Y67" s="49"/>
    </row>
    <row r="68" spans="1:25" ht="15" x14ac:dyDescent="0.25">
      <c r="A68" s="42">
        <v>1328</v>
      </c>
      <c r="B68" s="42">
        <v>2196</v>
      </c>
      <c r="C68" s="40" t="s">
        <v>653</v>
      </c>
      <c r="D68" s="40" t="s">
        <v>654</v>
      </c>
      <c r="E68" s="40" t="s">
        <v>314</v>
      </c>
      <c r="F68" s="40" t="s">
        <v>653</v>
      </c>
      <c r="G68" s="40" t="s">
        <v>655</v>
      </c>
      <c r="H68" s="40" t="s">
        <v>242</v>
      </c>
      <c r="I68" s="40" t="s">
        <v>397</v>
      </c>
      <c r="J68" s="40" t="s">
        <v>97</v>
      </c>
      <c r="K68" s="40" t="s">
        <v>187</v>
      </c>
      <c r="L68" s="40" t="s">
        <v>244</v>
      </c>
      <c r="M68" s="40" t="s">
        <v>510</v>
      </c>
      <c r="N68" s="40" t="s">
        <v>526</v>
      </c>
      <c r="O68" s="40" t="s">
        <v>79</v>
      </c>
      <c r="P68" s="40" t="s">
        <v>84</v>
      </c>
      <c r="Q68" s="40">
        <v>11.94</v>
      </c>
      <c r="R68" s="40">
        <v>3.3719999999999999</v>
      </c>
      <c r="S68" s="40">
        <v>21939</v>
      </c>
      <c r="T68" s="40"/>
      <c r="U68" s="40">
        <v>8.8330000000000002</v>
      </c>
      <c r="V68" s="41">
        <v>1.1246799999999999E-11</v>
      </c>
      <c r="W68" s="41">
        <v>2.3022000000000001E-2</v>
      </c>
      <c r="X68" s="41">
        <v>1.1299999999999999E-3</v>
      </c>
      <c r="Y68" s="49"/>
    </row>
    <row r="69" spans="1:25" ht="15" x14ac:dyDescent="0.25">
      <c r="A69" s="42">
        <v>1328</v>
      </c>
      <c r="B69" s="42">
        <v>2196</v>
      </c>
      <c r="C69" s="40" t="s">
        <v>656</v>
      </c>
      <c r="D69" s="40" t="s">
        <v>657</v>
      </c>
      <c r="E69" s="40" t="s">
        <v>314</v>
      </c>
      <c r="F69" s="40" t="s">
        <v>658</v>
      </c>
      <c r="G69" s="40" t="s">
        <v>659</v>
      </c>
      <c r="H69" s="40" t="s">
        <v>242</v>
      </c>
      <c r="I69" s="40" t="s">
        <v>397</v>
      </c>
      <c r="J69" s="40" t="s">
        <v>97</v>
      </c>
      <c r="K69" s="40" t="s">
        <v>660</v>
      </c>
      <c r="L69" s="40" t="s">
        <v>244</v>
      </c>
      <c r="M69" s="40" t="s">
        <v>505</v>
      </c>
      <c r="N69" s="40" t="s">
        <v>661</v>
      </c>
      <c r="O69" s="40" t="s">
        <v>79</v>
      </c>
      <c r="P69" s="40" t="s">
        <v>84</v>
      </c>
      <c r="Q69" s="40">
        <v>21.36</v>
      </c>
      <c r="R69" s="40">
        <v>3.3719999999999999</v>
      </c>
      <c r="S69" s="40">
        <v>22649</v>
      </c>
      <c r="T69" s="40">
        <v>1.157E-2</v>
      </c>
      <c r="U69" s="40">
        <v>16.359000000000002</v>
      </c>
      <c r="V69" s="41">
        <v>4.1183472000000001E-11</v>
      </c>
      <c r="W69" s="41">
        <v>4.2636E-2</v>
      </c>
      <c r="X69" s="41">
        <v>2.0939999999999999E-3</v>
      </c>
      <c r="Y69" s="49"/>
    </row>
    <row r="70" spans="1:25" ht="15" x14ac:dyDescent="0.25">
      <c r="A70" s="42">
        <v>1328</v>
      </c>
      <c r="B70" s="42">
        <v>2196</v>
      </c>
      <c r="C70" s="40" t="s">
        <v>662</v>
      </c>
      <c r="D70" s="40" t="s">
        <v>663</v>
      </c>
      <c r="E70" s="40" t="s">
        <v>314</v>
      </c>
      <c r="F70" s="40" t="s">
        <v>664</v>
      </c>
      <c r="G70" s="40" t="s">
        <v>665</v>
      </c>
      <c r="H70" s="40" t="s">
        <v>242</v>
      </c>
      <c r="I70" s="40" t="s">
        <v>397</v>
      </c>
      <c r="J70" s="40" t="s">
        <v>97</v>
      </c>
      <c r="K70" s="40" t="s">
        <v>187</v>
      </c>
      <c r="L70" s="40" t="s">
        <v>244</v>
      </c>
      <c r="M70" s="40" t="s">
        <v>510</v>
      </c>
      <c r="N70" s="40" t="s">
        <v>661</v>
      </c>
      <c r="O70" s="40" t="s">
        <v>79</v>
      </c>
      <c r="P70" s="40" t="s">
        <v>84</v>
      </c>
      <c r="Q70" s="40">
        <v>17.25</v>
      </c>
      <c r="R70" s="40">
        <v>3.3719999999999999</v>
      </c>
      <c r="S70" s="40">
        <v>8065</v>
      </c>
      <c r="T70" s="40"/>
      <c r="U70" s="40">
        <v>4.694</v>
      </c>
      <c r="V70" s="41">
        <v>1.1393659180000001E-9</v>
      </c>
      <c r="W70" s="41">
        <v>1.2233000000000001E-2</v>
      </c>
      <c r="X70" s="41">
        <v>5.9999999999999995E-4</v>
      </c>
      <c r="Y70" s="49"/>
    </row>
    <row r="71" spans="1:25" ht="15" x14ac:dyDescent="0.25">
      <c r="A71" s="42">
        <v>1328</v>
      </c>
      <c r="B71" s="42">
        <v>2196</v>
      </c>
      <c r="C71" s="40" t="s">
        <v>666</v>
      </c>
      <c r="D71" s="40" t="s">
        <v>667</v>
      </c>
      <c r="E71" s="40" t="s">
        <v>314</v>
      </c>
      <c r="F71" s="40" t="s">
        <v>666</v>
      </c>
      <c r="G71" s="40" t="s">
        <v>668</v>
      </c>
      <c r="H71" s="40" t="s">
        <v>242</v>
      </c>
      <c r="I71" s="40" t="s">
        <v>397</v>
      </c>
      <c r="J71" s="40" t="s">
        <v>97</v>
      </c>
      <c r="K71" s="40" t="s">
        <v>299</v>
      </c>
      <c r="L71" s="40" t="s">
        <v>244</v>
      </c>
      <c r="M71" s="40" t="s">
        <v>505</v>
      </c>
      <c r="N71" s="40" t="s">
        <v>669</v>
      </c>
      <c r="O71" s="40" t="s">
        <v>79</v>
      </c>
      <c r="P71" s="40" t="s">
        <v>84</v>
      </c>
      <c r="Q71" s="40">
        <v>112.22</v>
      </c>
      <c r="R71" s="40">
        <v>3.3719999999999999</v>
      </c>
      <c r="S71" s="40">
        <v>1037</v>
      </c>
      <c r="T71" s="40"/>
      <c r="U71" s="40">
        <v>3.9239999999999999</v>
      </c>
      <c r="V71" s="41">
        <v>2.4980929899999998E-10</v>
      </c>
      <c r="W71" s="41">
        <v>1.0227E-2</v>
      </c>
      <c r="X71" s="41">
        <v>5.0199999999999995E-4</v>
      </c>
      <c r="Y71" s="49"/>
    </row>
    <row r="72" spans="1:25" ht="15" x14ac:dyDescent="0.25">
      <c r="A72" s="42">
        <v>1328</v>
      </c>
      <c r="B72" s="42">
        <v>2196</v>
      </c>
      <c r="C72" s="40" t="s">
        <v>670</v>
      </c>
      <c r="D72" s="40" t="s">
        <v>671</v>
      </c>
      <c r="E72" s="40" t="s">
        <v>314</v>
      </c>
      <c r="F72" s="40" t="s">
        <v>670</v>
      </c>
      <c r="G72" s="40" t="s">
        <v>672</v>
      </c>
      <c r="H72" s="40" t="s">
        <v>242</v>
      </c>
      <c r="I72" s="40" t="s">
        <v>397</v>
      </c>
      <c r="J72" s="40" t="s">
        <v>97</v>
      </c>
      <c r="K72" s="40" t="s">
        <v>299</v>
      </c>
      <c r="L72" s="40" t="s">
        <v>244</v>
      </c>
      <c r="M72" s="40" t="s">
        <v>505</v>
      </c>
      <c r="N72" s="40" t="s">
        <v>351</v>
      </c>
      <c r="O72" s="40" t="s">
        <v>79</v>
      </c>
      <c r="P72" s="40" t="s">
        <v>84</v>
      </c>
      <c r="Q72" s="40">
        <v>25.18</v>
      </c>
      <c r="R72" s="40">
        <v>3.3719999999999999</v>
      </c>
      <c r="S72" s="40">
        <v>7041</v>
      </c>
      <c r="T72" s="40"/>
      <c r="U72" s="40">
        <v>5.98</v>
      </c>
      <c r="V72" s="41">
        <v>8.5177721000000006E-11</v>
      </c>
      <c r="W72" s="41">
        <v>1.5585E-2</v>
      </c>
      <c r="X72" s="41">
        <v>7.6499999999999995E-4</v>
      </c>
      <c r="Y72" s="49"/>
    </row>
    <row r="73" spans="1:25" ht="15" x14ac:dyDescent="0.25">
      <c r="A73" s="42">
        <v>1328</v>
      </c>
      <c r="B73" s="42">
        <v>9757</v>
      </c>
      <c r="C73" s="40" t="s">
        <v>472</v>
      </c>
      <c r="D73" s="40">
        <v>512157603</v>
      </c>
      <c r="E73" s="40" t="s">
        <v>239</v>
      </c>
      <c r="F73" s="40" t="s">
        <v>473</v>
      </c>
      <c r="G73" s="40" t="s">
        <v>474</v>
      </c>
      <c r="H73" s="40" t="s">
        <v>242</v>
      </c>
      <c r="I73" s="40" t="s">
        <v>397</v>
      </c>
      <c r="J73" s="40" t="s">
        <v>78</v>
      </c>
      <c r="K73" s="40" t="s">
        <v>78</v>
      </c>
      <c r="L73" s="40" t="s">
        <v>244</v>
      </c>
      <c r="M73" s="40" t="s">
        <v>139</v>
      </c>
      <c r="N73" s="40" t="s">
        <v>409</v>
      </c>
      <c r="O73" s="40" t="s">
        <v>79</v>
      </c>
      <c r="P73" s="40" t="s">
        <v>82</v>
      </c>
      <c r="Q73" s="40">
        <v>108123.04</v>
      </c>
      <c r="R73" s="40">
        <v>1</v>
      </c>
      <c r="S73" s="40">
        <v>33720</v>
      </c>
      <c r="T73" s="40"/>
      <c r="U73" s="40">
        <v>36459.089999999997</v>
      </c>
      <c r="V73" s="41">
        <v>7.7979125231804995E-5</v>
      </c>
      <c r="W73" s="41">
        <v>1.0081E-2</v>
      </c>
      <c r="X73" s="41">
        <v>1.9580000000000001E-3</v>
      </c>
      <c r="Y73" s="49"/>
    </row>
    <row r="74" spans="1:25" ht="15" x14ac:dyDescent="0.25">
      <c r="A74" s="42">
        <v>1328</v>
      </c>
      <c r="B74" s="42">
        <v>9757</v>
      </c>
      <c r="C74" s="40" t="s">
        <v>403</v>
      </c>
      <c r="D74" s="40">
        <v>514599943</v>
      </c>
      <c r="E74" s="40" t="s">
        <v>239</v>
      </c>
      <c r="F74" s="40" t="s">
        <v>404</v>
      </c>
      <c r="G74" s="40" t="s">
        <v>405</v>
      </c>
      <c r="H74" s="40" t="s">
        <v>242</v>
      </c>
      <c r="I74" s="40" t="s">
        <v>397</v>
      </c>
      <c r="J74" s="40" t="s">
        <v>78</v>
      </c>
      <c r="K74" s="40" t="s">
        <v>78</v>
      </c>
      <c r="L74" s="40" t="s">
        <v>244</v>
      </c>
      <c r="M74" s="40" t="s">
        <v>139</v>
      </c>
      <c r="N74" s="40" t="s">
        <v>385</v>
      </c>
      <c r="O74" s="40" t="s">
        <v>79</v>
      </c>
      <c r="P74" s="40" t="s">
        <v>82</v>
      </c>
      <c r="Q74" s="40">
        <v>108436.3</v>
      </c>
      <c r="R74" s="40">
        <v>1</v>
      </c>
      <c r="S74" s="40">
        <v>9339</v>
      </c>
      <c r="T74" s="40"/>
      <c r="U74" s="40">
        <v>10126.866</v>
      </c>
      <c r="V74" s="41">
        <v>3.0510618417651998E-5</v>
      </c>
      <c r="W74" s="41">
        <v>2.8E-3</v>
      </c>
      <c r="X74" s="41">
        <v>5.44E-4</v>
      </c>
      <c r="Y74" s="49"/>
    </row>
    <row r="75" spans="1:25" ht="15" x14ac:dyDescent="0.25">
      <c r="A75" s="42">
        <v>1328</v>
      </c>
      <c r="B75" s="42">
        <v>9757</v>
      </c>
      <c r="C75" s="40" t="s">
        <v>420</v>
      </c>
      <c r="D75" s="40">
        <v>512569237</v>
      </c>
      <c r="E75" s="40" t="s">
        <v>239</v>
      </c>
      <c r="F75" s="40" t="s">
        <v>421</v>
      </c>
      <c r="G75" s="40" t="s">
        <v>422</v>
      </c>
      <c r="H75" s="40" t="s">
        <v>242</v>
      </c>
      <c r="I75" s="40" t="s">
        <v>397</v>
      </c>
      <c r="J75" s="40" t="s">
        <v>78</v>
      </c>
      <c r="K75" s="40" t="s">
        <v>78</v>
      </c>
      <c r="L75" s="40" t="s">
        <v>244</v>
      </c>
      <c r="M75" s="40" t="s">
        <v>139</v>
      </c>
      <c r="N75" s="40" t="s">
        <v>423</v>
      </c>
      <c r="O75" s="40" t="s">
        <v>79</v>
      </c>
      <c r="P75" s="40" t="s">
        <v>82</v>
      </c>
      <c r="Q75" s="40">
        <v>100422.38</v>
      </c>
      <c r="R75" s="40">
        <v>1</v>
      </c>
      <c r="S75" s="40">
        <v>12400</v>
      </c>
      <c r="T75" s="40">
        <v>132.58445</v>
      </c>
      <c r="U75" s="40">
        <v>12584.96</v>
      </c>
      <c r="V75" s="41">
        <v>3.1807626510157002E-5</v>
      </c>
      <c r="W75" s="41">
        <v>3.4789999999999999E-3</v>
      </c>
      <c r="X75" s="41">
        <v>6.7599999999999995E-4</v>
      </c>
      <c r="Y75" s="49"/>
    </row>
    <row r="76" spans="1:25" ht="15" x14ac:dyDescent="0.25">
      <c r="A76" s="42">
        <v>1328</v>
      </c>
      <c r="B76" s="42">
        <v>9757</v>
      </c>
      <c r="C76" s="40" t="s">
        <v>495</v>
      </c>
      <c r="D76" s="40">
        <v>520039843</v>
      </c>
      <c r="E76" s="40" t="s">
        <v>239</v>
      </c>
      <c r="F76" s="40" t="s">
        <v>496</v>
      </c>
      <c r="G76" s="40" t="s">
        <v>497</v>
      </c>
      <c r="H76" s="40" t="s">
        <v>242</v>
      </c>
      <c r="I76" s="40" t="s">
        <v>397</v>
      </c>
      <c r="J76" s="40" t="s">
        <v>78</v>
      </c>
      <c r="K76" s="40" t="s">
        <v>78</v>
      </c>
      <c r="L76" s="40" t="s">
        <v>244</v>
      </c>
      <c r="M76" s="40" t="s">
        <v>139</v>
      </c>
      <c r="N76" s="40" t="s">
        <v>485</v>
      </c>
      <c r="O76" s="40" t="s">
        <v>79</v>
      </c>
      <c r="P76" s="40" t="s">
        <v>82</v>
      </c>
      <c r="Q76" s="40">
        <v>116409.07</v>
      </c>
      <c r="R76" s="40">
        <v>1</v>
      </c>
      <c r="S76" s="40">
        <v>8391</v>
      </c>
      <c r="T76" s="40"/>
      <c r="U76" s="40">
        <v>9767.8860000000004</v>
      </c>
      <c r="V76" s="41">
        <v>4.5250482527308002E-5</v>
      </c>
      <c r="W76" s="41">
        <v>2.7009999999999998E-3</v>
      </c>
      <c r="X76" s="41">
        <v>5.2400000000000005E-4</v>
      </c>
      <c r="Y76" s="49"/>
    </row>
    <row r="77" spans="1:25" ht="15" x14ac:dyDescent="0.25">
      <c r="A77" s="42">
        <v>1328</v>
      </c>
      <c r="B77" s="42">
        <v>9757</v>
      </c>
      <c r="C77" s="40" t="s">
        <v>469</v>
      </c>
      <c r="D77" s="40">
        <v>515983476</v>
      </c>
      <c r="E77" s="40" t="s">
        <v>239</v>
      </c>
      <c r="F77" s="40" t="s">
        <v>470</v>
      </c>
      <c r="G77" s="40" t="s">
        <v>471</v>
      </c>
      <c r="H77" s="40" t="s">
        <v>242</v>
      </c>
      <c r="I77" s="40" t="s">
        <v>397</v>
      </c>
      <c r="J77" s="40" t="s">
        <v>78</v>
      </c>
      <c r="K77" s="40" t="s">
        <v>78</v>
      </c>
      <c r="L77" s="40" t="s">
        <v>244</v>
      </c>
      <c r="M77" s="40" t="s">
        <v>139</v>
      </c>
      <c r="N77" s="40" t="s">
        <v>254</v>
      </c>
      <c r="O77" s="40" t="s">
        <v>79</v>
      </c>
      <c r="P77" s="40" t="s">
        <v>82</v>
      </c>
      <c r="Q77" s="40">
        <v>4782950.55</v>
      </c>
      <c r="R77" s="40">
        <v>1</v>
      </c>
      <c r="S77" s="40">
        <v>784.5</v>
      </c>
      <c r="T77" s="40"/>
      <c r="U77" s="40">
        <v>37522.247000000003</v>
      </c>
      <c r="V77" s="41">
        <v>2.55497872398663E-4</v>
      </c>
      <c r="W77" s="41">
        <v>1.0375000000000001E-2</v>
      </c>
      <c r="X77" s="41">
        <v>2.0149999999999999E-3</v>
      </c>
      <c r="Y77" s="49"/>
    </row>
    <row r="78" spans="1:25" ht="15" x14ac:dyDescent="0.25">
      <c r="A78" s="42">
        <v>1328</v>
      </c>
      <c r="B78" s="42">
        <v>9757</v>
      </c>
      <c r="C78" s="40" t="s">
        <v>436</v>
      </c>
      <c r="D78" s="40">
        <v>514288661</v>
      </c>
      <c r="E78" s="40" t="s">
        <v>239</v>
      </c>
      <c r="F78" s="40" t="s">
        <v>437</v>
      </c>
      <c r="G78" s="40" t="s">
        <v>438</v>
      </c>
      <c r="H78" s="40" t="s">
        <v>242</v>
      </c>
      <c r="I78" s="40" t="s">
        <v>397</v>
      </c>
      <c r="J78" s="40" t="s">
        <v>78</v>
      </c>
      <c r="K78" s="40" t="s">
        <v>78</v>
      </c>
      <c r="L78" s="40" t="s">
        <v>244</v>
      </c>
      <c r="M78" s="40" t="s">
        <v>139</v>
      </c>
      <c r="N78" s="40" t="s">
        <v>439</v>
      </c>
      <c r="O78" s="40" t="s">
        <v>79</v>
      </c>
      <c r="P78" s="40" t="s">
        <v>82</v>
      </c>
      <c r="Q78" s="40">
        <v>650059.48</v>
      </c>
      <c r="R78" s="40">
        <v>1</v>
      </c>
      <c r="S78" s="40">
        <v>3240</v>
      </c>
      <c r="T78" s="40"/>
      <c r="U78" s="40">
        <v>21061.927</v>
      </c>
      <c r="V78" s="41">
        <v>2.6442169595458799E-4</v>
      </c>
      <c r="W78" s="41">
        <v>5.8240000000000002E-3</v>
      </c>
      <c r="X78" s="41">
        <v>1.1310000000000001E-3</v>
      </c>
      <c r="Y78" s="49"/>
    </row>
    <row r="79" spans="1:25" ht="15" x14ac:dyDescent="0.25">
      <c r="A79" s="42">
        <v>1328</v>
      </c>
      <c r="B79" s="42">
        <v>9757</v>
      </c>
      <c r="C79" s="40" t="s">
        <v>414</v>
      </c>
      <c r="D79" s="40">
        <v>520022971</v>
      </c>
      <c r="E79" s="40" t="s">
        <v>239</v>
      </c>
      <c r="F79" s="40" t="s">
        <v>414</v>
      </c>
      <c r="G79" s="40" t="s">
        <v>415</v>
      </c>
      <c r="H79" s="40" t="s">
        <v>242</v>
      </c>
      <c r="I79" s="40" t="s">
        <v>397</v>
      </c>
      <c r="J79" s="40" t="s">
        <v>78</v>
      </c>
      <c r="K79" s="40" t="s">
        <v>78</v>
      </c>
      <c r="L79" s="40" t="s">
        <v>244</v>
      </c>
      <c r="M79" s="40" t="s">
        <v>139</v>
      </c>
      <c r="N79" s="40" t="s">
        <v>254</v>
      </c>
      <c r="O79" s="40" t="s">
        <v>79</v>
      </c>
      <c r="P79" s="40" t="s">
        <v>82</v>
      </c>
      <c r="Q79" s="40">
        <v>457854.01</v>
      </c>
      <c r="R79" s="40">
        <v>1</v>
      </c>
      <c r="S79" s="40">
        <v>8096</v>
      </c>
      <c r="T79" s="40"/>
      <c r="U79" s="40">
        <v>37067.860999999997</v>
      </c>
      <c r="V79" s="41">
        <v>7.1201445483208995E-5</v>
      </c>
      <c r="W79" s="41">
        <v>1.0248999999999999E-2</v>
      </c>
      <c r="X79" s="41">
        <v>1.9910000000000001E-3</v>
      </c>
      <c r="Y79" s="49"/>
    </row>
    <row r="80" spans="1:25" ht="15" x14ac:dyDescent="0.25">
      <c r="A80" s="42">
        <v>1328</v>
      </c>
      <c r="B80" s="42">
        <v>9757</v>
      </c>
      <c r="C80" s="40" t="s">
        <v>448</v>
      </c>
      <c r="D80" s="40">
        <v>520031931</v>
      </c>
      <c r="E80" s="40" t="s">
        <v>239</v>
      </c>
      <c r="F80" s="40" t="s">
        <v>449</v>
      </c>
      <c r="G80" s="40" t="s">
        <v>450</v>
      </c>
      <c r="H80" s="40" t="s">
        <v>242</v>
      </c>
      <c r="I80" s="40" t="s">
        <v>397</v>
      </c>
      <c r="J80" s="40" t="s">
        <v>78</v>
      </c>
      <c r="K80" s="40" t="s">
        <v>78</v>
      </c>
      <c r="L80" s="40" t="s">
        <v>244</v>
      </c>
      <c r="M80" s="40" t="s">
        <v>139</v>
      </c>
      <c r="N80" s="40" t="s">
        <v>451</v>
      </c>
      <c r="O80" s="40" t="s">
        <v>79</v>
      </c>
      <c r="P80" s="40" t="s">
        <v>82</v>
      </c>
      <c r="Q80" s="40">
        <v>1116916.3</v>
      </c>
      <c r="R80" s="40">
        <v>1</v>
      </c>
      <c r="S80" s="40">
        <v>575</v>
      </c>
      <c r="T80" s="40"/>
      <c r="U80" s="40">
        <v>6422.2690000000002</v>
      </c>
      <c r="V80" s="41">
        <v>4.030547501333E-6</v>
      </c>
      <c r="W80" s="41">
        <v>1.7750000000000001E-3</v>
      </c>
      <c r="X80" s="41">
        <v>3.4499999999999998E-4</v>
      </c>
      <c r="Y80" s="49"/>
    </row>
    <row r="81" spans="1:25" ht="15" x14ac:dyDescent="0.25">
      <c r="A81" s="42">
        <v>1328</v>
      </c>
      <c r="B81" s="42">
        <v>9757</v>
      </c>
      <c r="C81" s="40" t="s">
        <v>275</v>
      </c>
      <c r="D81" s="40">
        <v>520018078</v>
      </c>
      <c r="E81" s="40" t="s">
        <v>239</v>
      </c>
      <c r="F81" s="40" t="s">
        <v>74</v>
      </c>
      <c r="G81" s="40" t="s">
        <v>452</v>
      </c>
      <c r="H81" s="40" t="s">
        <v>242</v>
      </c>
      <c r="I81" s="40" t="s">
        <v>397</v>
      </c>
      <c r="J81" s="40" t="s">
        <v>78</v>
      </c>
      <c r="K81" s="40" t="s">
        <v>78</v>
      </c>
      <c r="L81" s="40" t="s">
        <v>244</v>
      </c>
      <c r="M81" s="40" t="s">
        <v>139</v>
      </c>
      <c r="N81" s="40" t="s">
        <v>245</v>
      </c>
      <c r="O81" s="40" t="s">
        <v>79</v>
      </c>
      <c r="P81" s="40" t="s">
        <v>82</v>
      </c>
      <c r="Q81" s="40">
        <v>7264040.1699999999</v>
      </c>
      <c r="R81" s="40">
        <v>1</v>
      </c>
      <c r="S81" s="40">
        <v>6262</v>
      </c>
      <c r="T81" s="40"/>
      <c r="U81" s="40">
        <v>454874.19500000001</v>
      </c>
      <c r="V81" s="41">
        <v>4.494975195015E-5</v>
      </c>
      <c r="W81" s="41">
        <v>0.125781</v>
      </c>
      <c r="X81" s="41">
        <v>2.4437E-2</v>
      </c>
      <c r="Y81" s="49"/>
    </row>
    <row r="82" spans="1:25" ht="15" x14ac:dyDescent="0.25">
      <c r="A82" s="42">
        <v>1328</v>
      </c>
      <c r="B82" s="42">
        <v>9757</v>
      </c>
      <c r="C82" s="40" t="s">
        <v>453</v>
      </c>
      <c r="D82" s="40">
        <v>520007030</v>
      </c>
      <c r="E82" s="40" t="s">
        <v>239</v>
      </c>
      <c r="F82" s="40" t="s">
        <v>454</v>
      </c>
      <c r="G82" s="40" t="s">
        <v>455</v>
      </c>
      <c r="H82" s="40" t="s">
        <v>242</v>
      </c>
      <c r="I82" s="40" t="s">
        <v>397</v>
      </c>
      <c r="J82" s="40" t="s">
        <v>78</v>
      </c>
      <c r="K82" s="40" t="s">
        <v>78</v>
      </c>
      <c r="L82" s="40" t="s">
        <v>244</v>
      </c>
      <c r="M82" s="40" t="s">
        <v>139</v>
      </c>
      <c r="N82" s="40" t="s">
        <v>245</v>
      </c>
      <c r="O82" s="40" t="s">
        <v>79</v>
      </c>
      <c r="P82" s="40" t="s">
        <v>82</v>
      </c>
      <c r="Q82" s="40">
        <v>6906251.2000000002</v>
      </c>
      <c r="R82" s="40">
        <v>1</v>
      </c>
      <c r="S82" s="40">
        <v>3356</v>
      </c>
      <c r="T82" s="40"/>
      <c r="U82" s="40">
        <v>231773.79</v>
      </c>
      <c r="V82" s="41">
        <v>5.5802105633398999E-5</v>
      </c>
      <c r="W82" s="41">
        <v>6.4088999999999993E-2</v>
      </c>
      <c r="X82" s="41">
        <v>1.2451E-2</v>
      </c>
      <c r="Y82" s="49"/>
    </row>
    <row r="83" spans="1:25" ht="15" x14ac:dyDescent="0.25">
      <c r="A83" s="42">
        <v>1328</v>
      </c>
      <c r="B83" s="42">
        <v>9757</v>
      </c>
      <c r="C83" s="40" t="s">
        <v>456</v>
      </c>
      <c r="D83" s="40">
        <v>513773564</v>
      </c>
      <c r="E83" s="40" t="s">
        <v>239</v>
      </c>
      <c r="F83" s="40" t="s">
        <v>457</v>
      </c>
      <c r="G83" s="40" t="s">
        <v>458</v>
      </c>
      <c r="H83" s="40" t="s">
        <v>242</v>
      </c>
      <c r="I83" s="40" t="s">
        <v>397</v>
      </c>
      <c r="J83" s="40" t="s">
        <v>78</v>
      </c>
      <c r="K83" s="40" t="s">
        <v>78</v>
      </c>
      <c r="L83" s="40" t="s">
        <v>244</v>
      </c>
      <c r="M83" s="40" t="s">
        <v>139</v>
      </c>
      <c r="N83" s="40" t="s">
        <v>443</v>
      </c>
      <c r="O83" s="40" t="s">
        <v>79</v>
      </c>
      <c r="P83" s="40" t="s">
        <v>82</v>
      </c>
      <c r="Q83" s="40">
        <v>31708.51</v>
      </c>
      <c r="R83" s="40">
        <v>1</v>
      </c>
      <c r="S83" s="40">
        <v>9160</v>
      </c>
      <c r="T83" s="40"/>
      <c r="U83" s="40">
        <v>2904.5</v>
      </c>
      <c r="V83" s="41">
        <v>2.1317414954744E-5</v>
      </c>
      <c r="W83" s="41">
        <v>8.03E-4</v>
      </c>
      <c r="X83" s="41">
        <v>1.56E-4</v>
      </c>
      <c r="Y83" s="49"/>
    </row>
    <row r="84" spans="1:25" ht="15" x14ac:dyDescent="0.25">
      <c r="A84" s="42">
        <v>1328</v>
      </c>
      <c r="B84" s="42">
        <v>9757</v>
      </c>
      <c r="C84" s="40" t="s">
        <v>459</v>
      </c>
      <c r="D84" s="40">
        <v>512466723</v>
      </c>
      <c r="E84" s="40" t="s">
        <v>239</v>
      </c>
      <c r="F84" s="40" t="s">
        <v>460</v>
      </c>
      <c r="G84" s="40" t="s">
        <v>461</v>
      </c>
      <c r="H84" s="40" t="s">
        <v>242</v>
      </c>
      <c r="I84" s="40" t="s">
        <v>397</v>
      </c>
      <c r="J84" s="40" t="s">
        <v>78</v>
      </c>
      <c r="K84" s="40" t="s">
        <v>78</v>
      </c>
      <c r="L84" s="40" t="s">
        <v>244</v>
      </c>
      <c r="M84" s="40" t="s">
        <v>139</v>
      </c>
      <c r="N84" s="40" t="s">
        <v>462</v>
      </c>
      <c r="O84" s="40" t="s">
        <v>79</v>
      </c>
      <c r="P84" s="40" t="s">
        <v>82</v>
      </c>
      <c r="Q84" s="40">
        <v>1225815.25</v>
      </c>
      <c r="R84" s="40">
        <v>1</v>
      </c>
      <c r="S84" s="40">
        <v>732.6</v>
      </c>
      <c r="T84" s="40">
        <v>147.81444999999999</v>
      </c>
      <c r="U84" s="40">
        <v>9128.1370000000006</v>
      </c>
      <c r="V84" s="41">
        <v>1.33498440032741E-4</v>
      </c>
      <c r="W84" s="41">
        <v>2.5240000000000002E-3</v>
      </c>
      <c r="X84" s="41">
        <v>4.8999999999999998E-4</v>
      </c>
      <c r="Y84" s="49"/>
    </row>
    <row r="85" spans="1:25" ht="15" x14ac:dyDescent="0.25">
      <c r="A85" s="42">
        <v>1328</v>
      </c>
      <c r="B85" s="42">
        <v>9757</v>
      </c>
      <c r="C85" s="40" t="s">
        <v>482</v>
      </c>
      <c r="D85" s="40">
        <v>520032988</v>
      </c>
      <c r="E85" s="40" t="s">
        <v>239</v>
      </c>
      <c r="F85" s="40" t="s">
        <v>483</v>
      </c>
      <c r="G85" s="40" t="s">
        <v>484</v>
      </c>
      <c r="H85" s="40" t="s">
        <v>242</v>
      </c>
      <c r="I85" s="40" t="s">
        <v>397</v>
      </c>
      <c r="J85" s="40" t="s">
        <v>78</v>
      </c>
      <c r="K85" s="40" t="s">
        <v>78</v>
      </c>
      <c r="L85" s="40" t="s">
        <v>244</v>
      </c>
      <c r="M85" s="40" t="s">
        <v>139</v>
      </c>
      <c r="N85" s="40" t="s">
        <v>485</v>
      </c>
      <c r="O85" s="40" t="s">
        <v>79</v>
      </c>
      <c r="P85" s="40" t="s">
        <v>82</v>
      </c>
      <c r="Q85" s="40">
        <v>66498.64</v>
      </c>
      <c r="R85" s="40">
        <v>1</v>
      </c>
      <c r="S85" s="40">
        <v>37040</v>
      </c>
      <c r="T85" s="40"/>
      <c r="U85" s="40">
        <v>24631.097000000002</v>
      </c>
      <c r="V85" s="41">
        <v>5.4116731770832997E-5</v>
      </c>
      <c r="W85" s="41">
        <v>6.8100000000000001E-3</v>
      </c>
      <c r="X85" s="41">
        <v>1.323E-3</v>
      </c>
      <c r="Y85" s="49"/>
    </row>
    <row r="86" spans="1:25" ht="15" x14ac:dyDescent="0.25">
      <c r="A86" s="42">
        <v>1328</v>
      </c>
      <c r="B86" s="42">
        <v>9757</v>
      </c>
      <c r="C86" s="40" t="s">
        <v>416</v>
      </c>
      <c r="D86" s="40">
        <v>520033291</v>
      </c>
      <c r="E86" s="40" t="s">
        <v>239</v>
      </c>
      <c r="F86" s="40" t="s">
        <v>417</v>
      </c>
      <c r="G86" s="40" t="s">
        <v>418</v>
      </c>
      <c r="H86" s="40" t="s">
        <v>242</v>
      </c>
      <c r="I86" s="40" t="s">
        <v>397</v>
      </c>
      <c r="J86" s="40" t="s">
        <v>78</v>
      </c>
      <c r="K86" s="40" t="s">
        <v>78</v>
      </c>
      <c r="L86" s="40" t="s">
        <v>244</v>
      </c>
      <c r="M86" s="40" t="s">
        <v>139</v>
      </c>
      <c r="N86" s="40" t="s">
        <v>419</v>
      </c>
      <c r="O86" s="40" t="s">
        <v>79</v>
      </c>
      <c r="P86" s="40" t="s">
        <v>82</v>
      </c>
      <c r="Q86" s="40">
        <v>1452448.06</v>
      </c>
      <c r="R86" s="40">
        <v>1</v>
      </c>
      <c r="S86" s="40">
        <v>2836</v>
      </c>
      <c r="T86" s="40">
        <v>2904.8961199999999</v>
      </c>
      <c r="U86" s="40">
        <v>44096.322999999997</v>
      </c>
      <c r="V86" s="41">
        <v>1.4977403420161E-4</v>
      </c>
      <c r="W86" s="41">
        <v>1.2193000000000001E-2</v>
      </c>
      <c r="X86" s="41">
        <v>2.3679999999999999E-3</v>
      </c>
      <c r="Y86" s="49"/>
    </row>
    <row r="87" spans="1:25" ht="15" x14ac:dyDescent="0.25">
      <c r="A87" s="42">
        <v>1328</v>
      </c>
      <c r="B87" s="42">
        <v>9757</v>
      </c>
      <c r="C87" s="40" t="s">
        <v>394</v>
      </c>
      <c r="D87" s="40">
        <v>520043027</v>
      </c>
      <c r="E87" s="40" t="s">
        <v>239</v>
      </c>
      <c r="F87" s="40" t="s">
        <v>395</v>
      </c>
      <c r="G87" s="40" t="s">
        <v>396</v>
      </c>
      <c r="H87" s="40" t="s">
        <v>242</v>
      </c>
      <c r="I87" s="40" t="s">
        <v>397</v>
      </c>
      <c r="J87" s="40" t="s">
        <v>78</v>
      </c>
      <c r="K87" s="40" t="s">
        <v>78</v>
      </c>
      <c r="L87" s="40" t="s">
        <v>244</v>
      </c>
      <c r="M87" s="40" t="s">
        <v>139</v>
      </c>
      <c r="N87" s="40" t="s">
        <v>398</v>
      </c>
      <c r="O87" s="40" t="s">
        <v>79</v>
      </c>
      <c r="P87" s="40" t="s">
        <v>82</v>
      </c>
      <c r="Q87" s="40">
        <v>94158.58</v>
      </c>
      <c r="R87" s="40">
        <v>1</v>
      </c>
      <c r="S87" s="40">
        <v>149800</v>
      </c>
      <c r="T87" s="40">
        <v>192.36598000000001</v>
      </c>
      <c r="U87" s="40">
        <v>141241.92300000001</v>
      </c>
      <c r="V87" s="41">
        <v>2.0321542761585998E-5</v>
      </c>
      <c r="W87" s="41">
        <v>3.9056E-2</v>
      </c>
      <c r="X87" s="41">
        <v>7.587E-3</v>
      </c>
      <c r="Y87" s="49"/>
    </row>
    <row r="88" spans="1:25" ht="15" x14ac:dyDescent="0.25">
      <c r="A88" s="42">
        <v>1328</v>
      </c>
      <c r="B88" s="42">
        <v>9757</v>
      </c>
      <c r="C88" s="40" t="s">
        <v>475</v>
      </c>
      <c r="D88" s="40">
        <v>520038910</v>
      </c>
      <c r="E88" s="40" t="s">
        <v>239</v>
      </c>
      <c r="F88" s="40" t="s">
        <v>476</v>
      </c>
      <c r="G88" s="40" t="s">
        <v>477</v>
      </c>
      <c r="H88" s="40" t="s">
        <v>242</v>
      </c>
      <c r="I88" s="40" t="s">
        <v>397</v>
      </c>
      <c r="J88" s="40" t="s">
        <v>78</v>
      </c>
      <c r="K88" s="40" t="s">
        <v>78</v>
      </c>
      <c r="L88" s="40" t="s">
        <v>244</v>
      </c>
      <c r="M88" s="40" t="s">
        <v>139</v>
      </c>
      <c r="N88" s="40" t="s">
        <v>402</v>
      </c>
      <c r="O88" s="40" t="s">
        <v>79</v>
      </c>
      <c r="P88" s="40" t="s">
        <v>82</v>
      </c>
      <c r="Q88" s="40">
        <v>273919.5</v>
      </c>
      <c r="R88" s="40">
        <v>1</v>
      </c>
      <c r="S88" s="40">
        <v>21400</v>
      </c>
      <c r="T88" s="40"/>
      <c r="U88" s="40">
        <v>58618.773999999998</v>
      </c>
      <c r="V88" s="41">
        <v>1.5460289300740001E-4</v>
      </c>
      <c r="W88" s="41">
        <v>1.6209000000000001E-2</v>
      </c>
      <c r="X88" s="41">
        <v>3.1489999999999999E-3</v>
      </c>
      <c r="Y88" s="49"/>
    </row>
    <row r="89" spans="1:25" ht="15" x14ac:dyDescent="0.25">
      <c r="A89" s="42">
        <v>1328</v>
      </c>
      <c r="B89" s="42">
        <v>9757</v>
      </c>
      <c r="C89" s="40" t="s">
        <v>478</v>
      </c>
      <c r="D89" s="40">
        <v>520033424</v>
      </c>
      <c r="E89" s="40" t="s">
        <v>239</v>
      </c>
      <c r="F89" s="40" t="s">
        <v>479</v>
      </c>
      <c r="G89" s="40" t="s">
        <v>480</v>
      </c>
      <c r="H89" s="40" t="s">
        <v>242</v>
      </c>
      <c r="I89" s="40" t="s">
        <v>397</v>
      </c>
      <c r="J89" s="40" t="s">
        <v>78</v>
      </c>
      <c r="K89" s="40" t="s">
        <v>78</v>
      </c>
      <c r="L89" s="40" t="s">
        <v>244</v>
      </c>
      <c r="M89" s="40" t="s">
        <v>139</v>
      </c>
      <c r="N89" s="40" t="s">
        <v>423</v>
      </c>
      <c r="O89" s="40" t="s">
        <v>79</v>
      </c>
      <c r="P89" s="40" t="s">
        <v>82</v>
      </c>
      <c r="Q89" s="40">
        <v>31076.86</v>
      </c>
      <c r="R89" s="40">
        <v>1</v>
      </c>
      <c r="S89" s="40">
        <v>42600</v>
      </c>
      <c r="T89" s="40"/>
      <c r="U89" s="40">
        <v>13238.744000000001</v>
      </c>
      <c r="V89" s="41">
        <v>4.0591928782964002E-5</v>
      </c>
      <c r="W89" s="41">
        <v>3.6600000000000001E-3</v>
      </c>
      <c r="X89" s="41">
        <v>7.1100000000000004E-4</v>
      </c>
      <c r="Y89" s="49"/>
    </row>
    <row r="90" spans="1:25" ht="15" x14ac:dyDescent="0.25">
      <c r="A90" s="42">
        <v>1328</v>
      </c>
      <c r="B90" s="42">
        <v>9757</v>
      </c>
      <c r="C90" s="40" t="s">
        <v>238</v>
      </c>
      <c r="D90" s="40">
        <v>520000118</v>
      </c>
      <c r="E90" s="40" t="s">
        <v>239</v>
      </c>
      <c r="F90" s="40" t="s">
        <v>87</v>
      </c>
      <c r="G90" s="40" t="s">
        <v>481</v>
      </c>
      <c r="H90" s="40" t="s">
        <v>242</v>
      </c>
      <c r="I90" s="40" t="s">
        <v>397</v>
      </c>
      <c r="J90" s="40" t="s">
        <v>78</v>
      </c>
      <c r="K90" s="40" t="s">
        <v>78</v>
      </c>
      <c r="L90" s="40" t="s">
        <v>244</v>
      </c>
      <c r="M90" s="40" t="s">
        <v>139</v>
      </c>
      <c r="N90" s="40" t="s">
        <v>245</v>
      </c>
      <c r="O90" s="40" t="s">
        <v>79</v>
      </c>
      <c r="P90" s="40" t="s">
        <v>82</v>
      </c>
      <c r="Q90" s="40">
        <v>6629352.9299999997</v>
      </c>
      <c r="R90" s="40">
        <v>1</v>
      </c>
      <c r="S90" s="40">
        <v>6462</v>
      </c>
      <c r="T90" s="40"/>
      <c r="U90" s="40">
        <v>428388.78700000001</v>
      </c>
      <c r="V90" s="41">
        <v>4.9558500403581997E-5</v>
      </c>
      <c r="W90" s="41">
        <v>0.11845700000000001</v>
      </c>
      <c r="X90" s="41">
        <v>2.3014E-2</v>
      </c>
      <c r="Y90" s="49"/>
    </row>
    <row r="91" spans="1:25" ht="15" x14ac:dyDescent="0.25">
      <c r="A91" s="42">
        <v>1328</v>
      </c>
      <c r="B91" s="42">
        <v>9757</v>
      </c>
      <c r="C91" s="40" t="s">
        <v>486</v>
      </c>
      <c r="D91" s="40">
        <v>513029975</v>
      </c>
      <c r="E91" s="40" t="s">
        <v>239</v>
      </c>
      <c r="F91" s="40" t="s">
        <v>487</v>
      </c>
      <c r="G91" s="40" t="s">
        <v>488</v>
      </c>
      <c r="H91" s="40" t="s">
        <v>242</v>
      </c>
      <c r="I91" s="40" t="s">
        <v>397</v>
      </c>
      <c r="J91" s="40" t="s">
        <v>78</v>
      </c>
      <c r="K91" s="40" t="s">
        <v>78</v>
      </c>
      <c r="L91" s="40" t="s">
        <v>244</v>
      </c>
      <c r="M91" s="40" t="s">
        <v>139</v>
      </c>
      <c r="N91" s="40" t="s">
        <v>485</v>
      </c>
      <c r="O91" s="40" t="s">
        <v>79</v>
      </c>
      <c r="P91" s="40" t="s">
        <v>82</v>
      </c>
      <c r="Q91" s="40">
        <v>353440.64</v>
      </c>
      <c r="R91" s="40">
        <v>1</v>
      </c>
      <c r="S91" s="40">
        <v>1192</v>
      </c>
      <c r="T91" s="40"/>
      <c r="U91" s="40">
        <v>4213.0119999999997</v>
      </c>
      <c r="V91" s="41">
        <v>1.03249098105687E-4</v>
      </c>
      <c r="W91" s="41">
        <v>1.1640000000000001E-3</v>
      </c>
      <c r="X91" s="41">
        <v>2.2599999999999999E-4</v>
      </c>
      <c r="Y91" s="49"/>
    </row>
    <row r="92" spans="1:25" ht="15" x14ac:dyDescent="0.25">
      <c r="A92" s="42">
        <v>1328</v>
      </c>
      <c r="B92" s="42">
        <v>9757</v>
      </c>
      <c r="C92" s="40" t="s">
        <v>489</v>
      </c>
      <c r="D92" s="40">
        <v>520026683</v>
      </c>
      <c r="E92" s="40" t="s">
        <v>239</v>
      </c>
      <c r="F92" s="40" t="s">
        <v>490</v>
      </c>
      <c r="G92" s="40" t="s">
        <v>491</v>
      </c>
      <c r="H92" s="40" t="s">
        <v>242</v>
      </c>
      <c r="I92" s="40" t="s">
        <v>397</v>
      </c>
      <c r="J92" s="40" t="s">
        <v>78</v>
      </c>
      <c r="K92" s="40" t="s">
        <v>78</v>
      </c>
      <c r="L92" s="40" t="s">
        <v>244</v>
      </c>
      <c r="M92" s="40" t="s">
        <v>139</v>
      </c>
      <c r="N92" s="40" t="s">
        <v>402</v>
      </c>
      <c r="O92" s="40" t="s">
        <v>79</v>
      </c>
      <c r="P92" s="40" t="s">
        <v>82</v>
      </c>
      <c r="Q92" s="40">
        <v>13836.25</v>
      </c>
      <c r="R92" s="40">
        <v>1</v>
      </c>
      <c r="S92" s="40">
        <v>2281</v>
      </c>
      <c r="T92" s="40"/>
      <c r="U92" s="40">
        <v>315.60500000000002</v>
      </c>
      <c r="V92" s="41">
        <v>2.9333657204700002E-7</v>
      </c>
      <c r="W92" s="41">
        <v>8.7000000000000001E-5</v>
      </c>
      <c r="X92" s="41">
        <v>1.5999999999999999E-5</v>
      </c>
      <c r="Y92" s="49"/>
    </row>
    <row r="93" spans="1:25" ht="15" x14ac:dyDescent="0.25">
      <c r="A93" s="42">
        <v>1328</v>
      </c>
      <c r="B93" s="42">
        <v>9757</v>
      </c>
      <c r="C93" s="40" t="s">
        <v>498</v>
      </c>
      <c r="D93" s="40">
        <v>513821488</v>
      </c>
      <c r="E93" s="40" t="s">
        <v>239</v>
      </c>
      <c r="F93" s="40" t="s">
        <v>499</v>
      </c>
      <c r="G93" s="40" t="s">
        <v>500</v>
      </c>
      <c r="H93" s="40" t="s">
        <v>242</v>
      </c>
      <c r="I93" s="40" t="s">
        <v>397</v>
      </c>
      <c r="J93" s="40" t="s">
        <v>78</v>
      </c>
      <c r="K93" s="40" t="s">
        <v>78</v>
      </c>
      <c r="L93" s="40" t="s">
        <v>244</v>
      </c>
      <c r="M93" s="40" t="s">
        <v>139</v>
      </c>
      <c r="N93" s="40" t="s">
        <v>402</v>
      </c>
      <c r="O93" s="40" t="s">
        <v>79</v>
      </c>
      <c r="P93" s="40" t="s">
        <v>82</v>
      </c>
      <c r="Q93" s="40">
        <v>2030223</v>
      </c>
      <c r="R93" s="40">
        <v>1</v>
      </c>
      <c r="S93" s="40">
        <v>2261</v>
      </c>
      <c r="T93" s="40"/>
      <c r="U93" s="40">
        <v>45903.341999999997</v>
      </c>
      <c r="V93" s="41">
        <v>1.04107471126849E-4</v>
      </c>
      <c r="W93" s="41">
        <v>1.2692999999999999E-2</v>
      </c>
      <c r="X93" s="41">
        <v>2.4659999999999999E-3</v>
      </c>
      <c r="Y93" s="49"/>
    </row>
    <row r="94" spans="1:25" ht="15" x14ac:dyDescent="0.25">
      <c r="A94" s="42">
        <v>1328</v>
      </c>
      <c r="B94" s="42">
        <v>9757</v>
      </c>
      <c r="C94" s="40" t="s">
        <v>440</v>
      </c>
      <c r="D94" s="40">
        <v>520034356</v>
      </c>
      <c r="E94" s="40" t="s">
        <v>239</v>
      </c>
      <c r="F94" s="40" t="s">
        <v>441</v>
      </c>
      <c r="G94" s="40" t="s">
        <v>442</v>
      </c>
      <c r="H94" s="40" t="s">
        <v>242</v>
      </c>
      <c r="I94" s="40" t="s">
        <v>397</v>
      </c>
      <c r="J94" s="40" t="s">
        <v>78</v>
      </c>
      <c r="K94" s="40" t="s">
        <v>78</v>
      </c>
      <c r="L94" s="40" t="s">
        <v>244</v>
      </c>
      <c r="M94" s="40" t="s">
        <v>139</v>
      </c>
      <c r="N94" s="40" t="s">
        <v>443</v>
      </c>
      <c r="O94" s="40" t="s">
        <v>79</v>
      </c>
      <c r="P94" s="40" t="s">
        <v>82</v>
      </c>
      <c r="Q94" s="40">
        <v>49185.24</v>
      </c>
      <c r="R94" s="40">
        <v>1</v>
      </c>
      <c r="S94" s="40">
        <v>24950</v>
      </c>
      <c r="T94" s="40"/>
      <c r="U94" s="40">
        <v>12271.718000000001</v>
      </c>
      <c r="V94" s="41">
        <v>3.1391523238708002E-5</v>
      </c>
      <c r="W94" s="41">
        <v>3.3930000000000002E-3</v>
      </c>
      <c r="X94" s="41">
        <v>6.5899999999999997E-4</v>
      </c>
      <c r="Y94" s="49"/>
    </row>
    <row r="95" spans="1:25" ht="15" x14ac:dyDescent="0.25">
      <c r="A95" s="42">
        <v>1328</v>
      </c>
      <c r="B95" s="42">
        <v>9757</v>
      </c>
      <c r="C95" s="40" t="s">
        <v>399</v>
      </c>
      <c r="D95" s="40">
        <v>510960719</v>
      </c>
      <c r="E95" s="40" t="s">
        <v>239</v>
      </c>
      <c r="F95" s="40" t="s">
        <v>400</v>
      </c>
      <c r="G95" s="40" t="s">
        <v>401</v>
      </c>
      <c r="H95" s="40" t="s">
        <v>242</v>
      </c>
      <c r="I95" s="40" t="s">
        <v>397</v>
      </c>
      <c r="J95" s="40" t="s">
        <v>78</v>
      </c>
      <c r="K95" s="40" t="s">
        <v>78</v>
      </c>
      <c r="L95" s="40" t="s">
        <v>244</v>
      </c>
      <c r="M95" s="40" t="s">
        <v>139</v>
      </c>
      <c r="N95" s="40" t="s">
        <v>402</v>
      </c>
      <c r="O95" s="40" t="s">
        <v>79</v>
      </c>
      <c r="P95" s="40" t="s">
        <v>82</v>
      </c>
      <c r="Q95" s="40">
        <v>1826.52</v>
      </c>
      <c r="R95" s="40">
        <v>1</v>
      </c>
      <c r="S95" s="40">
        <v>30970</v>
      </c>
      <c r="T95" s="40"/>
      <c r="U95" s="40">
        <v>565.673</v>
      </c>
      <c r="V95" s="41">
        <v>1.5061255305799999E-7</v>
      </c>
      <c r="W95" s="41">
        <v>1.56E-4</v>
      </c>
      <c r="X95" s="41">
        <v>3.0000000000000001E-5</v>
      </c>
      <c r="Y95" s="49"/>
    </row>
    <row r="96" spans="1:25" ht="15" x14ac:dyDescent="0.25">
      <c r="A96" s="42">
        <v>1328</v>
      </c>
      <c r="B96" s="42">
        <v>9757</v>
      </c>
      <c r="C96" s="40" t="s">
        <v>463</v>
      </c>
      <c r="D96" s="40">
        <v>512737560</v>
      </c>
      <c r="E96" s="40" t="s">
        <v>239</v>
      </c>
      <c r="F96" s="40" t="s">
        <v>464</v>
      </c>
      <c r="G96" s="40" t="s">
        <v>465</v>
      </c>
      <c r="H96" s="40" t="s">
        <v>242</v>
      </c>
      <c r="I96" s="40" t="s">
        <v>397</v>
      </c>
      <c r="J96" s="40" t="s">
        <v>78</v>
      </c>
      <c r="K96" s="40" t="s">
        <v>78</v>
      </c>
      <c r="L96" s="40" t="s">
        <v>244</v>
      </c>
      <c r="M96" s="40" t="s">
        <v>139</v>
      </c>
      <c r="N96" s="40" t="s">
        <v>398</v>
      </c>
      <c r="O96" s="40" t="s">
        <v>79</v>
      </c>
      <c r="P96" s="40" t="s">
        <v>82</v>
      </c>
      <c r="Q96" s="40">
        <v>1593703.09</v>
      </c>
      <c r="R96" s="40">
        <v>1</v>
      </c>
      <c r="S96" s="40">
        <v>1200</v>
      </c>
      <c r="T96" s="40"/>
      <c r="U96" s="40">
        <v>19124.437000000002</v>
      </c>
      <c r="V96" s="41">
        <v>2.6055508703760601E-4</v>
      </c>
      <c r="W96" s="41">
        <v>5.2880000000000002E-3</v>
      </c>
      <c r="X96" s="41">
        <v>1.0269999999999999E-3</v>
      </c>
      <c r="Y96" s="49"/>
    </row>
    <row r="97" spans="1:25" ht="15" x14ac:dyDescent="0.25">
      <c r="A97" s="42">
        <v>1328</v>
      </c>
      <c r="B97" s="42">
        <v>9757</v>
      </c>
      <c r="C97" s="40" t="s">
        <v>466</v>
      </c>
      <c r="D97" s="40">
        <v>516597549</v>
      </c>
      <c r="E97" s="40" t="s">
        <v>239</v>
      </c>
      <c r="F97" s="40" t="s">
        <v>467</v>
      </c>
      <c r="G97" s="40" t="s">
        <v>468</v>
      </c>
      <c r="H97" s="40" t="s">
        <v>242</v>
      </c>
      <c r="I97" s="40" t="s">
        <v>397</v>
      </c>
      <c r="J97" s="40" t="s">
        <v>78</v>
      </c>
      <c r="K97" s="40" t="s">
        <v>78</v>
      </c>
      <c r="L97" s="40" t="s">
        <v>244</v>
      </c>
      <c r="M97" s="40" t="s">
        <v>139</v>
      </c>
      <c r="N97" s="40" t="s">
        <v>402</v>
      </c>
      <c r="O97" s="40" t="s">
        <v>79</v>
      </c>
      <c r="P97" s="40" t="s">
        <v>82</v>
      </c>
      <c r="Q97" s="40">
        <v>32277.759999999998</v>
      </c>
      <c r="R97" s="40">
        <v>1</v>
      </c>
      <c r="S97" s="40">
        <v>1979</v>
      </c>
      <c r="T97" s="40"/>
      <c r="U97" s="40">
        <v>638.77700000000004</v>
      </c>
      <c r="V97" s="41">
        <v>1.4311664053025E-5</v>
      </c>
      <c r="W97" s="41">
        <v>1.76E-4</v>
      </c>
      <c r="X97" s="41">
        <v>3.4E-5</v>
      </c>
      <c r="Y97" s="49"/>
    </row>
    <row r="98" spans="1:25" ht="15" x14ac:dyDescent="0.25">
      <c r="A98" s="42">
        <v>1328</v>
      </c>
      <c r="B98" s="42">
        <v>9757</v>
      </c>
      <c r="C98" s="40" t="s">
        <v>444</v>
      </c>
      <c r="D98" s="40">
        <v>520029984</v>
      </c>
      <c r="E98" s="40" t="s">
        <v>239</v>
      </c>
      <c r="F98" s="40" t="s">
        <v>445</v>
      </c>
      <c r="G98" s="40" t="s">
        <v>446</v>
      </c>
      <c r="H98" s="40" t="s">
        <v>242</v>
      </c>
      <c r="I98" s="40" t="s">
        <v>397</v>
      </c>
      <c r="J98" s="40" t="s">
        <v>78</v>
      </c>
      <c r="K98" s="40" t="s">
        <v>78</v>
      </c>
      <c r="L98" s="40" t="s">
        <v>244</v>
      </c>
      <c r="M98" s="40" t="s">
        <v>139</v>
      </c>
      <c r="N98" s="40" t="s">
        <v>447</v>
      </c>
      <c r="O98" s="40" t="s">
        <v>79</v>
      </c>
      <c r="P98" s="40" t="s">
        <v>82</v>
      </c>
      <c r="Q98" s="40">
        <v>497072.03</v>
      </c>
      <c r="R98" s="40">
        <v>1</v>
      </c>
      <c r="S98" s="40">
        <v>927.1</v>
      </c>
      <c r="T98" s="40"/>
      <c r="U98" s="40">
        <v>4608.3549999999996</v>
      </c>
      <c r="V98" s="41">
        <v>4.7147448099559997E-6</v>
      </c>
      <c r="W98" s="41">
        <v>1.274E-3</v>
      </c>
      <c r="X98" s="41">
        <v>2.4699999999999999E-4</v>
      </c>
      <c r="Y98" s="49"/>
    </row>
    <row r="99" spans="1:25" ht="15" x14ac:dyDescent="0.25">
      <c r="A99" s="42">
        <v>1328</v>
      </c>
      <c r="B99" s="42">
        <v>9757</v>
      </c>
      <c r="C99" s="40" t="s">
        <v>410</v>
      </c>
      <c r="D99" s="40">
        <v>515818524</v>
      </c>
      <c r="E99" s="40" t="s">
        <v>239</v>
      </c>
      <c r="F99" s="40" t="s">
        <v>411</v>
      </c>
      <c r="G99" s="40" t="s">
        <v>412</v>
      </c>
      <c r="H99" s="40" t="s">
        <v>242</v>
      </c>
      <c r="I99" s="40" t="s">
        <v>397</v>
      </c>
      <c r="J99" s="40" t="s">
        <v>78</v>
      </c>
      <c r="K99" s="40" t="s">
        <v>78</v>
      </c>
      <c r="L99" s="40" t="s">
        <v>244</v>
      </c>
      <c r="M99" s="40" t="s">
        <v>139</v>
      </c>
      <c r="N99" s="40" t="s">
        <v>413</v>
      </c>
      <c r="O99" s="40" t="s">
        <v>79</v>
      </c>
      <c r="P99" s="40" t="s">
        <v>82</v>
      </c>
      <c r="Q99" s="40">
        <v>176891.84</v>
      </c>
      <c r="R99" s="40">
        <v>1</v>
      </c>
      <c r="S99" s="40">
        <v>2307</v>
      </c>
      <c r="T99" s="40"/>
      <c r="U99" s="40">
        <v>4080.895</v>
      </c>
      <c r="V99" s="41">
        <v>8.8316999260328995E-5</v>
      </c>
      <c r="W99" s="41">
        <v>1.1280000000000001E-3</v>
      </c>
      <c r="X99" s="41">
        <v>2.1900000000000001E-4</v>
      </c>
      <c r="Y99" s="49"/>
    </row>
    <row r="100" spans="1:25" ht="15" x14ac:dyDescent="0.25">
      <c r="A100" s="42">
        <v>1328</v>
      </c>
      <c r="B100" s="42">
        <v>9757</v>
      </c>
      <c r="C100" s="40" t="s">
        <v>406</v>
      </c>
      <c r="D100" s="40">
        <v>520022732</v>
      </c>
      <c r="E100" s="40" t="s">
        <v>239</v>
      </c>
      <c r="F100" s="40" t="s">
        <v>407</v>
      </c>
      <c r="G100" s="40" t="s">
        <v>408</v>
      </c>
      <c r="H100" s="40" t="s">
        <v>242</v>
      </c>
      <c r="I100" s="40" t="s">
        <v>397</v>
      </c>
      <c r="J100" s="40" t="s">
        <v>78</v>
      </c>
      <c r="K100" s="40" t="s">
        <v>78</v>
      </c>
      <c r="L100" s="40" t="s">
        <v>244</v>
      </c>
      <c r="M100" s="40" t="s">
        <v>139</v>
      </c>
      <c r="N100" s="40" t="s">
        <v>409</v>
      </c>
      <c r="O100" s="40" t="s">
        <v>79</v>
      </c>
      <c r="P100" s="40" t="s">
        <v>82</v>
      </c>
      <c r="Q100" s="40">
        <v>3265769.13</v>
      </c>
      <c r="R100" s="40">
        <v>1</v>
      </c>
      <c r="S100" s="40">
        <v>3869</v>
      </c>
      <c r="T100" s="40"/>
      <c r="U100" s="40">
        <v>126352.60799999999</v>
      </c>
      <c r="V100" s="41">
        <v>1.1860153996428999E-4</v>
      </c>
      <c r="W100" s="41">
        <v>3.4937999999999997E-2</v>
      </c>
      <c r="X100" s="41">
        <v>6.7879999999999998E-3</v>
      </c>
      <c r="Y100" s="49"/>
    </row>
    <row r="101" spans="1:25" ht="15" x14ac:dyDescent="0.25">
      <c r="A101" s="42">
        <v>1328</v>
      </c>
      <c r="B101" s="42">
        <v>9757</v>
      </c>
      <c r="C101" s="40" t="s">
        <v>428</v>
      </c>
      <c r="D101" s="40">
        <v>520038100</v>
      </c>
      <c r="E101" s="40" t="s">
        <v>239</v>
      </c>
      <c r="F101" s="40" t="s">
        <v>429</v>
      </c>
      <c r="G101" s="40" t="s">
        <v>430</v>
      </c>
      <c r="H101" s="40" t="s">
        <v>242</v>
      </c>
      <c r="I101" s="40" t="s">
        <v>397</v>
      </c>
      <c r="J101" s="40" t="s">
        <v>78</v>
      </c>
      <c r="K101" s="40" t="s">
        <v>78</v>
      </c>
      <c r="L101" s="40" t="s">
        <v>244</v>
      </c>
      <c r="M101" s="40" t="s">
        <v>139</v>
      </c>
      <c r="N101" s="40" t="s">
        <v>431</v>
      </c>
      <c r="O101" s="40" t="s">
        <v>79</v>
      </c>
      <c r="P101" s="40" t="s">
        <v>82</v>
      </c>
      <c r="Q101" s="40">
        <v>10162.58</v>
      </c>
      <c r="R101" s="40">
        <v>1</v>
      </c>
      <c r="S101" s="40">
        <v>22500</v>
      </c>
      <c r="T101" s="40">
        <v>39.301499999999997</v>
      </c>
      <c r="U101" s="40">
        <v>2325.8820000000001</v>
      </c>
      <c r="V101" s="41">
        <v>1.0865113920023E-5</v>
      </c>
      <c r="W101" s="41">
        <v>6.4300000000000002E-4</v>
      </c>
      <c r="X101" s="41">
        <v>1.2400000000000001E-4</v>
      </c>
      <c r="Y101" s="49"/>
    </row>
    <row r="102" spans="1:25" ht="15" x14ac:dyDescent="0.25">
      <c r="A102" s="42">
        <v>1328</v>
      </c>
      <c r="B102" s="42">
        <v>9757</v>
      </c>
      <c r="C102" s="40" t="s">
        <v>432</v>
      </c>
      <c r="D102" s="40">
        <v>511812463</v>
      </c>
      <c r="E102" s="40" t="s">
        <v>239</v>
      </c>
      <c r="F102" s="40" t="s">
        <v>433</v>
      </c>
      <c r="G102" s="40" t="s">
        <v>434</v>
      </c>
      <c r="H102" s="40" t="s">
        <v>242</v>
      </c>
      <c r="I102" s="40" t="s">
        <v>397</v>
      </c>
      <c r="J102" s="40" t="s">
        <v>78</v>
      </c>
      <c r="K102" s="40" t="s">
        <v>78</v>
      </c>
      <c r="L102" s="40" t="s">
        <v>244</v>
      </c>
      <c r="M102" s="40" t="s">
        <v>139</v>
      </c>
      <c r="N102" s="40" t="s">
        <v>435</v>
      </c>
      <c r="O102" s="40" t="s">
        <v>79</v>
      </c>
      <c r="P102" s="40" t="s">
        <v>82</v>
      </c>
      <c r="Q102" s="40">
        <v>51390.21</v>
      </c>
      <c r="R102" s="40">
        <v>1</v>
      </c>
      <c r="S102" s="40">
        <v>95280</v>
      </c>
      <c r="T102" s="40"/>
      <c r="U102" s="40">
        <v>48964.597000000002</v>
      </c>
      <c r="V102" s="41">
        <v>1.7539181942313001E-5</v>
      </c>
      <c r="W102" s="41">
        <v>1.3539000000000001E-2</v>
      </c>
      <c r="X102" s="41">
        <v>2.63E-3</v>
      </c>
      <c r="Y102" s="49"/>
    </row>
    <row r="103" spans="1:25" ht="15" x14ac:dyDescent="0.25">
      <c r="A103" s="42">
        <v>1328</v>
      </c>
      <c r="B103" s="42">
        <v>9757</v>
      </c>
      <c r="C103" s="40" t="s">
        <v>492</v>
      </c>
      <c r="D103" s="40">
        <v>514010081</v>
      </c>
      <c r="E103" s="40" t="s">
        <v>239</v>
      </c>
      <c r="F103" s="40" t="s">
        <v>493</v>
      </c>
      <c r="G103" s="40" t="s">
        <v>494</v>
      </c>
      <c r="H103" s="40" t="s">
        <v>242</v>
      </c>
      <c r="I103" s="40" t="s">
        <v>397</v>
      </c>
      <c r="J103" s="40" t="s">
        <v>78</v>
      </c>
      <c r="K103" s="40" t="s">
        <v>78</v>
      </c>
      <c r="L103" s="40" t="s">
        <v>244</v>
      </c>
      <c r="M103" s="40" t="s">
        <v>139</v>
      </c>
      <c r="N103" s="40" t="s">
        <v>423</v>
      </c>
      <c r="O103" s="40" t="s">
        <v>79</v>
      </c>
      <c r="P103" s="40" t="s">
        <v>82</v>
      </c>
      <c r="Q103" s="40">
        <v>1472028.48</v>
      </c>
      <c r="R103" s="40">
        <v>1</v>
      </c>
      <c r="S103" s="40">
        <v>72.7</v>
      </c>
      <c r="T103" s="40"/>
      <c r="U103" s="40">
        <v>1070.165</v>
      </c>
      <c r="V103" s="41">
        <v>8.1732974266743002E-5</v>
      </c>
      <c r="W103" s="41">
        <v>2.9500000000000001E-4</v>
      </c>
      <c r="X103" s="41">
        <v>5.7000000000000003E-5</v>
      </c>
      <c r="Y103" s="49"/>
    </row>
    <row r="104" spans="1:25" ht="15" x14ac:dyDescent="0.25">
      <c r="A104" s="42">
        <v>1328</v>
      </c>
      <c r="B104" s="42">
        <v>9757</v>
      </c>
      <c r="C104" s="40" t="s">
        <v>424</v>
      </c>
      <c r="D104" s="40">
        <v>514160530</v>
      </c>
      <c r="E104" s="40" t="s">
        <v>239</v>
      </c>
      <c r="F104" s="40" t="s">
        <v>425</v>
      </c>
      <c r="G104" s="40" t="s">
        <v>426</v>
      </c>
      <c r="H104" s="40" t="s">
        <v>242</v>
      </c>
      <c r="I104" s="40" t="s">
        <v>397</v>
      </c>
      <c r="J104" s="40" t="s">
        <v>78</v>
      </c>
      <c r="K104" s="40" t="s">
        <v>78</v>
      </c>
      <c r="L104" s="40" t="s">
        <v>244</v>
      </c>
      <c r="M104" s="40" t="s">
        <v>139</v>
      </c>
      <c r="N104" s="40" t="s">
        <v>427</v>
      </c>
      <c r="O104" s="40" t="s">
        <v>79</v>
      </c>
      <c r="P104" s="40" t="s">
        <v>82</v>
      </c>
      <c r="Q104" s="40">
        <v>3943669.66</v>
      </c>
      <c r="R104" s="40">
        <v>1</v>
      </c>
      <c r="S104" s="40">
        <v>105.8</v>
      </c>
      <c r="T104" s="40"/>
      <c r="U104" s="40">
        <v>4172.4030000000002</v>
      </c>
      <c r="V104" s="41">
        <v>1.0353335243382601E-4</v>
      </c>
      <c r="W104" s="41">
        <v>1.1529999999999999E-3</v>
      </c>
      <c r="X104" s="41">
        <v>2.24E-4</v>
      </c>
      <c r="Y104" s="49"/>
    </row>
    <row r="105" spans="1:25" ht="15" x14ac:dyDescent="0.25">
      <c r="A105" s="42">
        <v>1328</v>
      </c>
      <c r="B105" s="42">
        <v>9757</v>
      </c>
      <c r="C105" s="40" t="s">
        <v>555</v>
      </c>
      <c r="D105" s="40" t="s">
        <v>556</v>
      </c>
      <c r="E105" s="40" t="s">
        <v>314</v>
      </c>
      <c r="F105" s="40" t="s">
        <v>557</v>
      </c>
      <c r="G105" s="40" t="s">
        <v>558</v>
      </c>
      <c r="H105" s="40" t="s">
        <v>242</v>
      </c>
      <c r="I105" s="40" t="s">
        <v>397</v>
      </c>
      <c r="J105" s="40" t="s">
        <v>97</v>
      </c>
      <c r="K105" s="40" t="s">
        <v>559</v>
      </c>
      <c r="L105" s="40" t="s">
        <v>244</v>
      </c>
      <c r="M105" s="40" t="s">
        <v>170</v>
      </c>
      <c r="N105" s="40" t="s">
        <v>560</v>
      </c>
      <c r="O105" s="40" t="s">
        <v>79</v>
      </c>
      <c r="P105" s="40" t="s">
        <v>106</v>
      </c>
      <c r="Q105" s="40">
        <v>6226251.3899999997</v>
      </c>
      <c r="R105" s="40">
        <v>4.6235999999999997</v>
      </c>
      <c r="S105" s="40">
        <v>283.60000000000002</v>
      </c>
      <c r="T105" s="40"/>
      <c r="U105" s="40">
        <v>81641.906000000003</v>
      </c>
      <c r="V105" s="41">
        <v>5.2178537011720003E-6</v>
      </c>
      <c r="W105" s="41">
        <v>2.2575000000000001E-2</v>
      </c>
      <c r="X105" s="41">
        <v>4.3860000000000001E-3</v>
      </c>
      <c r="Y105" s="49"/>
    </row>
    <row r="106" spans="1:25" ht="15" x14ac:dyDescent="0.25">
      <c r="A106" s="42">
        <v>1328</v>
      </c>
      <c r="B106" s="42">
        <v>9757</v>
      </c>
      <c r="C106" s="40" t="s">
        <v>561</v>
      </c>
      <c r="D106" s="40" t="s">
        <v>562</v>
      </c>
      <c r="E106" s="40" t="s">
        <v>314</v>
      </c>
      <c r="F106" s="40" t="s">
        <v>563</v>
      </c>
      <c r="G106" s="40" t="s">
        <v>564</v>
      </c>
      <c r="H106" s="40" t="s">
        <v>242</v>
      </c>
      <c r="I106" s="40" t="s">
        <v>397</v>
      </c>
      <c r="J106" s="40" t="s">
        <v>97</v>
      </c>
      <c r="K106" s="40" t="s">
        <v>520</v>
      </c>
      <c r="L106" s="40" t="s">
        <v>244</v>
      </c>
      <c r="M106" s="40" t="s">
        <v>521</v>
      </c>
      <c r="N106" s="40" t="s">
        <v>565</v>
      </c>
      <c r="O106" s="40" t="s">
        <v>79</v>
      </c>
      <c r="P106" s="40" t="s">
        <v>120</v>
      </c>
      <c r="Q106" s="40">
        <v>124947.41</v>
      </c>
      <c r="R106" s="40">
        <v>2.3369000000000001E-2</v>
      </c>
      <c r="S106" s="40">
        <v>755600</v>
      </c>
      <c r="T106" s="40"/>
      <c r="U106" s="40">
        <v>22062.736000000001</v>
      </c>
      <c r="V106" s="41">
        <v>7.8836669486800001E-7</v>
      </c>
      <c r="W106" s="41">
        <v>6.1000000000000004E-3</v>
      </c>
      <c r="X106" s="41">
        <v>1.1850000000000001E-3</v>
      </c>
      <c r="Y106" s="49"/>
    </row>
    <row r="107" spans="1:25" ht="15" x14ac:dyDescent="0.25">
      <c r="A107" s="42">
        <v>1328</v>
      </c>
      <c r="B107" s="42">
        <v>9757</v>
      </c>
      <c r="C107" s="40" t="s">
        <v>645</v>
      </c>
      <c r="D107" s="40" t="s">
        <v>646</v>
      </c>
      <c r="E107" s="40" t="s">
        <v>314</v>
      </c>
      <c r="F107" s="40" t="s">
        <v>647</v>
      </c>
      <c r="G107" s="40" t="s">
        <v>648</v>
      </c>
      <c r="H107" s="40" t="s">
        <v>242</v>
      </c>
      <c r="I107" s="40" t="s">
        <v>397</v>
      </c>
      <c r="J107" s="40" t="s">
        <v>97</v>
      </c>
      <c r="K107" s="40" t="s">
        <v>520</v>
      </c>
      <c r="L107" s="40" t="s">
        <v>244</v>
      </c>
      <c r="M107" s="40" t="s">
        <v>521</v>
      </c>
      <c r="N107" s="40" t="s">
        <v>554</v>
      </c>
      <c r="O107" s="40" t="s">
        <v>79</v>
      </c>
      <c r="P107" s="40" t="s">
        <v>120</v>
      </c>
      <c r="Q107" s="40">
        <v>341675.82</v>
      </c>
      <c r="R107" s="40">
        <v>2.3369000000000001E-2</v>
      </c>
      <c r="S107" s="40">
        <v>248000</v>
      </c>
      <c r="T107" s="40"/>
      <c r="U107" s="40">
        <v>19801.864000000001</v>
      </c>
      <c r="V107" s="41">
        <v>8.1587455637100003E-7</v>
      </c>
      <c r="W107" s="41">
        <v>5.4749999999999998E-3</v>
      </c>
      <c r="X107" s="41">
        <v>1.0629999999999999E-3</v>
      </c>
      <c r="Y107" s="49"/>
    </row>
    <row r="108" spans="1:25" ht="15" x14ac:dyDescent="0.25">
      <c r="A108" s="42">
        <v>1328</v>
      </c>
      <c r="B108" s="42">
        <v>9757</v>
      </c>
      <c r="C108" s="40" t="s">
        <v>566</v>
      </c>
      <c r="D108" s="40" t="s">
        <v>567</v>
      </c>
      <c r="E108" s="40" t="s">
        <v>314</v>
      </c>
      <c r="F108" s="40" t="s">
        <v>566</v>
      </c>
      <c r="G108" s="40" t="s">
        <v>568</v>
      </c>
      <c r="H108" s="40" t="s">
        <v>242</v>
      </c>
      <c r="I108" s="40" t="s">
        <v>397</v>
      </c>
      <c r="J108" s="40" t="s">
        <v>97</v>
      </c>
      <c r="K108" s="40" t="s">
        <v>520</v>
      </c>
      <c r="L108" s="40" t="s">
        <v>244</v>
      </c>
      <c r="M108" s="40" t="s">
        <v>521</v>
      </c>
      <c r="N108" s="40" t="s">
        <v>339</v>
      </c>
      <c r="O108" s="40" t="s">
        <v>79</v>
      </c>
      <c r="P108" s="40" t="s">
        <v>120</v>
      </c>
      <c r="Q108" s="40">
        <v>604295.48</v>
      </c>
      <c r="R108" s="40">
        <v>2.3369000000000001E-2</v>
      </c>
      <c r="S108" s="40">
        <v>139500</v>
      </c>
      <c r="T108" s="40"/>
      <c r="U108" s="40">
        <v>19699.884999999998</v>
      </c>
      <c r="V108" s="41">
        <v>2.172013927054E-6</v>
      </c>
      <c r="W108" s="41">
        <v>5.4469999999999996E-3</v>
      </c>
      <c r="X108" s="41">
        <v>1.0579999999999999E-3</v>
      </c>
      <c r="Y108" s="49"/>
    </row>
    <row r="109" spans="1:25" ht="15" x14ac:dyDescent="0.25">
      <c r="A109" s="42">
        <v>1328</v>
      </c>
      <c r="B109" s="42">
        <v>9757</v>
      </c>
      <c r="C109" s="40" t="s">
        <v>579</v>
      </c>
      <c r="D109" s="40" t="s">
        <v>580</v>
      </c>
      <c r="E109" s="40" t="s">
        <v>314</v>
      </c>
      <c r="F109" s="40" t="s">
        <v>579</v>
      </c>
      <c r="G109" s="40" t="s">
        <v>581</v>
      </c>
      <c r="H109" s="40" t="s">
        <v>242</v>
      </c>
      <c r="I109" s="40" t="s">
        <v>397</v>
      </c>
      <c r="J109" s="40" t="s">
        <v>97</v>
      </c>
      <c r="K109" s="40" t="s">
        <v>582</v>
      </c>
      <c r="L109" s="40" t="s">
        <v>244</v>
      </c>
      <c r="M109" s="40" t="s">
        <v>583</v>
      </c>
      <c r="N109" s="40" t="s">
        <v>526</v>
      </c>
      <c r="O109" s="40" t="s">
        <v>79</v>
      </c>
      <c r="P109" s="40" t="s">
        <v>584</v>
      </c>
      <c r="Q109" s="40">
        <v>4373588.79</v>
      </c>
      <c r="R109" s="40">
        <v>2.2031999999999998</v>
      </c>
      <c r="S109" s="40">
        <v>1</v>
      </c>
      <c r="T109" s="40"/>
      <c r="U109" s="40">
        <v>96.358999999999995</v>
      </c>
      <c r="V109" s="41">
        <v>2.9944474520223001E-5</v>
      </c>
      <c r="W109" s="41">
        <v>2.5999999999999998E-5</v>
      </c>
      <c r="X109" s="41">
        <v>5.0000000000000004E-6</v>
      </c>
      <c r="Y109" s="49"/>
    </row>
    <row r="110" spans="1:25" ht="15" x14ac:dyDescent="0.25">
      <c r="A110" s="42">
        <v>1328</v>
      </c>
      <c r="B110" s="42">
        <v>9757</v>
      </c>
      <c r="C110" s="40" t="s">
        <v>569</v>
      </c>
      <c r="D110" s="40" t="s">
        <v>570</v>
      </c>
      <c r="E110" s="40" t="s">
        <v>314</v>
      </c>
      <c r="F110" s="40" t="s">
        <v>571</v>
      </c>
      <c r="G110" s="40" t="s">
        <v>572</v>
      </c>
      <c r="H110" s="40" t="s">
        <v>242</v>
      </c>
      <c r="I110" s="40" t="s">
        <v>397</v>
      </c>
      <c r="J110" s="40" t="s">
        <v>97</v>
      </c>
      <c r="K110" s="40" t="s">
        <v>573</v>
      </c>
      <c r="L110" s="40" t="s">
        <v>244</v>
      </c>
      <c r="M110" s="40" t="s">
        <v>516</v>
      </c>
      <c r="N110" s="40" t="s">
        <v>574</v>
      </c>
      <c r="O110" s="40" t="s">
        <v>79</v>
      </c>
      <c r="P110" s="40" t="s">
        <v>92</v>
      </c>
      <c r="Q110" s="40">
        <v>536301.48</v>
      </c>
      <c r="R110" s="40">
        <v>3.9552</v>
      </c>
      <c r="S110" s="40">
        <v>2748</v>
      </c>
      <c r="T110" s="40"/>
      <c r="U110" s="40">
        <v>58290.016000000003</v>
      </c>
      <c r="V110" s="41">
        <v>2.9240582911019998E-6</v>
      </c>
      <c r="W110" s="41">
        <v>1.6118E-2</v>
      </c>
      <c r="X110" s="41">
        <v>3.1310000000000001E-3</v>
      </c>
      <c r="Y110" s="49"/>
    </row>
    <row r="111" spans="1:25" ht="15" x14ac:dyDescent="0.25">
      <c r="A111" s="42">
        <v>1328</v>
      </c>
      <c r="B111" s="42">
        <v>9757</v>
      </c>
      <c r="C111" s="40" t="s">
        <v>619</v>
      </c>
      <c r="D111" s="40" t="s">
        <v>620</v>
      </c>
      <c r="E111" s="40" t="s">
        <v>314</v>
      </c>
      <c r="F111" s="40" t="s">
        <v>621</v>
      </c>
      <c r="G111" s="40" t="s">
        <v>622</v>
      </c>
      <c r="H111" s="40" t="s">
        <v>242</v>
      </c>
      <c r="I111" s="40" t="s">
        <v>397</v>
      </c>
      <c r="J111" s="40" t="s">
        <v>97</v>
      </c>
      <c r="K111" s="40" t="s">
        <v>187</v>
      </c>
      <c r="L111" s="40" t="s">
        <v>244</v>
      </c>
      <c r="M111" s="40" t="s">
        <v>510</v>
      </c>
      <c r="N111" s="40" t="s">
        <v>554</v>
      </c>
      <c r="O111" s="40" t="s">
        <v>79</v>
      </c>
      <c r="P111" s="40" t="s">
        <v>84</v>
      </c>
      <c r="Q111" s="40">
        <v>109698.9</v>
      </c>
      <c r="R111" s="40">
        <v>3.3719999999999999</v>
      </c>
      <c r="S111" s="40">
        <v>17623</v>
      </c>
      <c r="T111" s="40"/>
      <c r="U111" s="40">
        <v>65188.303999999996</v>
      </c>
      <c r="V111" s="41">
        <v>1.88486082474E-7</v>
      </c>
      <c r="W111" s="41">
        <v>1.8024999999999999E-2</v>
      </c>
      <c r="X111" s="41">
        <v>3.5019999999999999E-3</v>
      </c>
      <c r="Y111" s="49"/>
    </row>
    <row r="112" spans="1:25" ht="15" x14ac:dyDescent="0.25">
      <c r="A112" s="42">
        <v>1328</v>
      </c>
      <c r="B112" s="42">
        <v>9757</v>
      </c>
      <c r="C112" s="40" t="s">
        <v>623</v>
      </c>
      <c r="D112" s="40" t="s">
        <v>624</v>
      </c>
      <c r="E112" s="40" t="s">
        <v>314</v>
      </c>
      <c r="F112" s="40" t="s">
        <v>623</v>
      </c>
      <c r="G112" s="40" t="s">
        <v>625</v>
      </c>
      <c r="H112" s="40" t="s">
        <v>242</v>
      </c>
      <c r="I112" s="40" t="s">
        <v>397</v>
      </c>
      <c r="J112" s="40" t="s">
        <v>97</v>
      </c>
      <c r="K112" s="40" t="s">
        <v>187</v>
      </c>
      <c r="L112" s="40" t="s">
        <v>244</v>
      </c>
      <c r="M112" s="40" t="s">
        <v>505</v>
      </c>
      <c r="N112" s="40" t="s">
        <v>323</v>
      </c>
      <c r="O112" s="40" t="s">
        <v>79</v>
      </c>
      <c r="P112" s="40" t="s">
        <v>84</v>
      </c>
      <c r="Q112" s="40">
        <v>94125.78</v>
      </c>
      <c r="R112" s="40">
        <v>3.3719999999999999</v>
      </c>
      <c r="S112" s="40">
        <v>18347</v>
      </c>
      <c r="T112" s="40"/>
      <c r="U112" s="40">
        <v>58231.934999999998</v>
      </c>
      <c r="V112" s="41">
        <v>1.640890328051E-6</v>
      </c>
      <c r="W112" s="41">
        <v>1.6102000000000002E-2</v>
      </c>
      <c r="X112" s="41">
        <v>3.1280000000000001E-3</v>
      </c>
      <c r="Y112" s="49"/>
    </row>
    <row r="113" spans="1:25" ht="15" x14ac:dyDescent="0.25">
      <c r="A113" s="42">
        <v>1328</v>
      </c>
      <c r="B113" s="42">
        <v>9757</v>
      </c>
      <c r="C113" s="40" t="s">
        <v>589</v>
      </c>
      <c r="D113" s="40" t="s">
        <v>590</v>
      </c>
      <c r="E113" s="40" t="s">
        <v>314</v>
      </c>
      <c r="F113" s="40" t="s">
        <v>591</v>
      </c>
      <c r="G113" s="40" t="s">
        <v>592</v>
      </c>
      <c r="H113" s="40" t="s">
        <v>242</v>
      </c>
      <c r="I113" s="40" t="s">
        <v>397</v>
      </c>
      <c r="J113" s="40" t="s">
        <v>97</v>
      </c>
      <c r="K113" s="40" t="s">
        <v>520</v>
      </c>
      <c r="L113" s="40" t="s">
        <v>244</v>
      </c>
      <c r="M113" s="40" t="s">
        <v>521</v>
      </c>
      <c r="N113" s="40" t="s">
        <v>574</v>
      </c>
      <c r="O113" s="40" t="s">
        <v>79</v>
      </c>
      <c r="P113" s="40" t="s">
        <v>120</v>
      </c>
      <c r="Q113" s="40">
        <v>278051.59000000003</v>
      </c>
      <c r="R113" s="40">
        <v>2.3369000000000001E-2</v>
      </c>
      <c r="S113" s="40">
        <v>332400</v>
      </c>
      <c r="T113" s="40"/>
      <c r="U113" s="40">
        <v>21598.646000000001</v>
      </c>
      <c r="V113" s="41">
        <v>1.544344283109E-6</v>
      </c>
      <c r="W113" s="41">
        <v>5.9719999999999999E-3</v>
      </c>
      <c r="X113" s="41">
        <v>1.16E-3</v>
      </c>
      <c r="Y113" s="49"/>
    </row>
    <row r="114" spans="1:25" ht="15" x14ac:dyDescent="0.25">
      <c r="A114" s="42">
        <v>1328</v>
      </c>
      <c r="B114" s="42">
        <v>9757</v>
      </c>
      <c r="C114" s="40" t="s">
        <v>593</v>
      </c>
      <c r="D114" s="40" t="s">
        <v>594</v>
      </c>
      <c r="E114" s="40" t="s">
        <v>314</v>
      </c>
      <c r="F114" s="40" t="s">
        <v>595</v>
      </c>
      <c r="G114" s="40" t="s">
        <v>596</v>
      </c>
      <c r="H114" s="40" t="s">
        <v>242</v>
      </c>
      <c r="I114" s="40" t="s">
        <v>397</v>
      </c>
      <c r="J114" s="40" t="s">
        <v>97</v>
      </c>
      <c r="K114" s="40" t="s">
        <v>520</v>
      </c>
      <c r="L114" s="40" t="s">
        <v>244</v>
      </c>
      <c r="M114" s="40" t="s">
        <v>521</v>
      </c>
      <c r="N114" s="40" t="s">
        <v>597</v>
      </c>
      <c r="O114" s="40" t="s">
        <v>79</v>
      </c>
      <c r="P114" s="40" t="s">
        <v>120</v>
      </c>
      <c r="Q114" s="40">
        <v>251790.78</v>
      </c>
      <c r="R114" s="40">
        <v>2.3369000000000001E-2</v>
      </c>
      <c r="S114" s="40">
        <v>421900</v>
      </c>
      <c r="T114" s="40"/>
      <c r="U114" s="40">
        <v>24825.012999999999</v>
      </c>
      <c r="V114" s="41">
        <v>1.845636110874E-6</v>
      </c>
      <c r="W114" s="41">
        <v>6.8640000000000003E-3</v>
      </c>
      <c r="X114" s="41">
        <v>1.333E-3</v>
      </c>
      <c r="Y114" s="49"/>
    </row>
    <row r="115" spans="1:25" ht="15" x14ac:dyDescent="0.25">
      <c r="A115" s="42">
        <v>1328</v>
      </c>
      <c r="B115" s="42">
        <v>9757</v>
      </c>
      <c r="C115" s="40" t="s">
        <v>598</v>
      </c>
      <c r="D115" s="40" t="s">
        <v>599</v>
      </c>
      <c r="E115" s="40" t="s">
        <v>314</v>
      </c>
      <c r="F115" s="40" t="s">
        <v>600</v>
      </c>
      <c r="G115" s="40" t="s">
        <v>601</v>
      </c>
      <c r="H115" s="40" t="s">
        <v>242</v>
      </c>
      <c r="I115" s="40" t="s">
        <v>397</v>
      </c>
      <c r="J115" s="40" t="s">
        <v>97</v>
      </c>
      <c r="K115" s="40" t="s">
        <v>520</v>
      </c>
      <c r="L115" s="40" t="s">
        <v>244</v>
      </c>
      <c r="M115" s="40" t="s">
        <v>521</v>
      </c>
      <c r="N115" s="40" t="s">
        <v>602</v>
      </c>
      <c r="O115" s="40" t="s">
        <v>79</v>
      </c>
      <c r="P115" s="40" t="s">
        <v>120</v>
      </c>
      <c r="Q115" s="40">
        <v>5827210.0599999996</v>
      </c>
      <c r="R115" s="40">
        <v>2.3369000000000001E-2</v>
      </c>
      <c r="S115" s="40">
        <v>15400</v>
      </c>
      <c r="T115" s="40"/>
      <c r="U115" s="40">
        <v>20971.115000000002</v>
      </c>
      <c r="V115" s="41">
        <v>6.4353282149299997E-7</v>
      </c>
      <c r="W115" s="41">
        <v>5.7980000000000002E-3</v>
      </c>
      <c r="X115" s="41">
        <v>1.126E-3</v>
      </c>
      <c r="Y115" s="49"/>
    </row>
    <row r="116" spans="1:25" ht="15" x14ac:dyDescent="0.25">
      <c r="A116" s="42">
        <v>1328</v>
      </c>
      <c r="B116" s="42">
        <v>9757</v>
      </c>
      <c r="C116" s="40" t="s">
        <v>603</v>
      </c>
      <c r="D116" s="40" t="s">
        <v>604</v>
      </c>
      <c r="E116" s="40" t="s">
        <v>314</v>
      </c>
      <c r="F116" s="40" t="s">
        <v>605</v>
      </c>
      <c r="G116" s="40" t="s">
        <v>606</v>
      </c>
      <c r="H116" s="40" t="s">
        <v>242</v>
      </c>
      <c r="I116" s="40" t="s">
        <v>397</v>
      </c>
      <c r="J116" s="40" t="s">
        <v>97</v>
      </c>
      <c r="K116" s="40" t="s">
        <v>520</v>
      </c>
      <c r="L116" s="40" t="s">
        <v>244</v>
      </c>
      <c r="M116" s="40" t="s">
        <v>521</v>
      </c>
      <c r="N116" s="40" t="s">
        <v>607</v>
      </c>
      <c r="O116" s="40" t="s">
        <v>79</v>
      </c>
      <c r="P116" s="40" t="s">
        <v>120</v>
      </c>
      <c r="Q116" s="40">
        <v>1058872.3600000001</v>
      </c>
      <c r="R116" s="40">
        <v>2.3369000000000001E-2</v>
      </c>
      <c r="S116" s="40">
        <v>79640</v>
      </c>
      <c r="T116" s="40"/>
      <c r="U116" s="40">
        <v>19706.749</v>
      </c>
      <c r="V116" s="41">
        <v>4.8942423183249998E-6</v>
      </c>
      <c r="W116" s="41">
        <v>5.4489999999999999E-3</v>
      </c>
      <c r="X116" s="41">
        <v>1.0579999999999999E-3</v>
      </c>
      <c r="Y116" s="49"/>
    </row>
    <row r="117" spans="1:25" ht="15" x14ac:dyDescent="0.25">
      <c r="A117" s="42">
        <v>1328</v>
      </c>
      <c r="B117" s="42">
        <v>9757</v>
      </c>
      <c r="C117" s="40" t="s">
        <v>608</v>
      </c>
      <c r="D117" s="40" t="s">
        <v>609</v>
      </c>
      <c r="E117" s="40" t="s">
        <v>314</v>
      </c>
      <c r="F117" s="40" t="s">
        <v>610</v>
      </c>
      <c r="G117" s="40" t="s">
        <v>611</v>
      </c>
      <c r="H117" s="40" t="s">
        <v>242</v>
      </c>
      <c r="I117" s="40" t="s">
        <v>397</v>
      </c>
      <c r="J117" s="40" t="s">
        <v>97</v>
      </c>
      <c r="K117" s="40" t="s">
        <v>187</v>
      </c>
      <c r="L117" s="40" t="s">
        <v>244</v>
      </c>
      <c r="M117" s="40" t="s">
        <v>505</v>
      </c>
      <c r="N117" s="40" t="s">
        <v>372</v>
      </c>
      <c r="O117" s="40" t="s">
        <v>79</v>
      </c>
      <c r="P117" s="40" t="s">
        <v>84</v>
      </c>
      <c r="Q117" s="40">
        <v>126167.37</v>
      </c>
      <c r="R117" s="40">
        <v>3.3719999999999999</v>
      </c>
      <c r="S117" s="40">
        <v>38821</v>
      </c>
      <c r="T117" s="40"/>
      <c r="U117" s="40">
        <v>165158.66200000001</v>
      </c>
      <c r="V117" s="41">
        <v>2.682614330858E-6</v>
      </c>
      <c r="W117" s="41">
        <v>4.5669000000000001E-2</v>
      </c>
      <c r="X117" s="41">
        <v>8.8719999999999997E-3</v>
      </c>
      <c r="Y117" s="49"/>
    </row>
    <row r="118" spans="1:25" ht="15" x14ac:dyDescent="0.25">
      <c r="A118" s="42">
        <v>1328</v>
      </c>
      <c r="B118" s="42">
        <v>9757</v>
      </c>
      <c r="C118" s="40" t="s">
        <v>501</v>
      </c>
      <c r="D118" s="40" t="s">
        <v>502</v>
      </c>
      <c r="E118" s="40" t="s">
        <v>314</v>
      </c>
      <c r="F118" s="40" t="s">
        <v>501</v>
      </c>
      <c r="G118" s="40" t="s">
        <v>503</v>
      </c>
      <c r="H118" s="40" t="s">
        <v>242</v>
      </c>
      <c r="I118" s="40" t="s">
        <v>397</v>
      </c>
      <c r="J118" s="40" t="s">
        <v>97</v>
      </c>
      <c r="K118" s="40" t="s">
        <v>504</v>
      </c>
      <c r="L118" s="40" t="s">
        <v>244</v>
      </c>
      <c r="M118" s="40" t="s">
        <v>505</v>
      </c>
      <c r="N118" s="40" t="s">
        <v>506</v>
      </c>
      <c r="O118" s="40" t="s">
        <v>79</v>
      </c>
      <c r="P118" s="40" t="s">
        <v>84</v>
      </c>
      <c r="Q118" s="40">
        <v>286014.39</v>
      </c>
      <c r="R118" s="40">
        <v>3.3719999999999999</v>
      </c>
      <c r="S118" s="40">
        <v>5824</v>
      </c>
      <c r="T118" s="40">
        <v>116.90837999999999</v>
      </c>
      <c r="U118" s="40">
        <v>56563.232000000004</v>
      </c>
      <c r="V118" s="41">
        <v>5.8723031847180004E-6</v>
      </c>
      <c r="W118" s="41">
        <v>1.5640000000000001E-2</v>
      </c>
      <c r="X118" s="41">
        <v>3.0379999999999999E-3</v>
      </c>
      <c r="Y118" s="49"/>
    </row>
    <row r="119" spans="1:25" ht="15" x14ac:dyDescent="0.25">
      <c r="A119" s="42">
        <v>1328</v>
      </c>
      <c r="B119" s="42">
        <v>9757</v>
      </c>
      <c r="C119" s="40" t="s">
        <v>512</v>
      </c>
      <c r="D119" s="40" t="s">
        <v>513</v>
      </c>
      <c r="E119" s="40" t="s">
        <v>314</v>
      </c>
      <c r="F119" s="40" t="s">
        <v>512</v>
      </c>
      <c r="G119" s="40" t="s">
        <v>514</v>
      </c>
      <c r="H119" s="40" t="s">
        <v>242</v>
      </c>
      <c r="I119" s="40" t="s">
        <v>397</v>
      </c>
      <c r="J119" s="40" t="s">
        <v>97</v>
      </c>
      <c r="K119" s="40" t="s">
        <v>515</v>
      </c>
      <c r="L119" s="40" t="s">
        <v>244</v>
      </c>
      <c r="M119" s="40" t="s">
        <v>516</v>
      </c>
      <c r="N119" s="40" t="s">
        <v>351</v>
      </c>
      <c r="O119" s="40" t="s">
        <v>79</v>
      </c>
      <c r="P119" s="40" t="s">
        <v>92</v>
      </c>
      <c r="Q119" s="40">
        <v>308896.18</v>
      </c>
      <c r="R119" s="40">
        <v>3.9552</v>
      </c>
      <c r="S119" s="40">
        <v>5210</v>
      </c>
      <c r="T119" s="40">
        <v>196.92132000000001</v>
      </c>
      <c r="U119" s="40">
        <v>64431.841</v>
      </c>
      <c r="V119" s="41">
        <v>1.3607418344519999E-6</v>
      </c>
      <c r="W119" s="41">
        <v>1.7815999999999999E-2</v>
      </c>
      <c r="X119" s="41">
        <v>3.4610000000000001E-3</v>
      </c>
      <c r="Y119" s="49"/>
    </row>
    <row r="120" spans="1:25" ht="15" x14ac:dyDescent="0.25">
      <c r="A120" s="42">
        <v>1328</v>
      </c>
      <c r="B120" s="42">
        <v>9757</v>
      </c>
      <c r="C120" s="40" t="s">
        <v>535</v>
      </c>
      <c r="D120" s="40" t="s">
        <v>536</v>
      </c>
      <c r="E120" s="40" t="s">
        <v>314</v>
      </c>
      <c r="F120" s="40" t="s">
        <v>535</v>
      </c>
      <c r="G120" s="40" t="s">
        <v>537</v>
      </c>
      <c r="H120" s="40" t="s">
        <v>242</v>
      </c>
      <c r="I120" s="40" t="s">
        <v>397</v>
      </c>
      <c r="J120" s="40" t="s">
        <v>97</v>
      </c>
      <c r="K120" s="40" t="s">
        <v>520</v>
      </c>
      <c r="L120" s="40" t="s">
        <v>244</v>
      </c>
      <c r="M120" s="40" t="s">
        <v>521</v>
      </c>
      <c r="N120" s="40" t="s">
        <v>317</v>
      </c>
      <c r="O120" s="40" t="s">
        <v>79</v>
      </c>
      <c r="P120" s="40" t="s">
        <v>120</v>
      </c>
      <c r="Q120" s="40">
        <v>846069.79</v>
      </c>
      <c r="R120" s="40">
        <v>2.3369000000000001E-2</v>
      </c>
      <c r="S120" s="40">
        <v>133200</v>
      </c>
      <c r="T120" s="40"/>
      <c r="U120" s="40">
        <v>26336.044000000002</v>
      </c>
      <c r="V120" s="41">
        <v>3.6671854011439999E-6</v>
      </c>
      <c r="W120" s="41">
        <v>7.2820000000000003E-3</v>
      </c>
      <c r="X120" s="41">
        <v>1.4139999999999999E-3</v>
      </c>
      <c r="Y120" s="49"/>
    </row>
    <row r="121" spans="1:25" ht="15" x14ac:dyDescent="0.25">
      <c r="A121" s="42">
        <v>1328</v>
      </c>
      <c r="B121" s="42">
        <v>9757</v>
      </c>
      <c r="C121" s="40" t="s">
        <v>538</v>
      </c>
      <c r="D121" s="40">
        <v>96913</v>
      </c>
      <c r="E121" s="40" t="s">
        <v>539</v>
      </c>
      <c r="F121" s="40" t="s">
        <v>540</v>
      </c>
      <c r="G121" s="40" t="s">
        <v>541</v>
      </c>
      <c r="H121" s="40" t="s">
        <v>242</v>
      </c>
      <c r="I121" s="40" t="s">
        <v>397</v>
      </c>
      <c r="J121" s="40" t="s">
        <v>97</v>
      </c>
      <c r="K121" s="40" t="s">
        <v>520</v>
      </c>
      <c r="L121" s="40" t="s">
        <v>244</v>
      </c>
      <c r="M121" s="40" t="s">
        <v>521</v>
      </c>
      <c r="N121" s="40" t="s">
        <v>542</v>
      </c>
      <c r="O121" s="40" t="s">
        <v>79</v>
      </c>
      <c r="P121" s="40" t="s">
        <v>120</v>
      </c>
      <c r="Q121" s="40">
        <v>52388.21</v>
      </c>
      <c r="R121" s="40">
        <v>2.3369000000000001E-2</v>
      </c>
      <c r="S121" s="40">
        <v>1392000</v>
      </c>
      <c r="T121" s="40"/>
      <c r="U121" s="40">
        <v>17041.701000000001</v>
      </c>
      <c r="V121" s="41">
        <v>4.5776485192300003E-6</v>
      </c>
      <c r="W121" s="41">
        <v>4.712E-3</v>
      </c>
      <c r="X121" s="41">
        <v>9.1500000000000001E-4</v>
      </c>
      <c r="Y121" s="49"/>
    </row>
    <row r="122" spans="1:25" ht="15" x14ac:dyDescent="0.25">
      <c r="A122" s="42">
        <v>1328</v>
      </c>
      <c r="B122" s="42">
        <v>9757</v>
      </c>
      <c r="C122" s="40" t="s">
        <v>543</v>
      </c>
      <c r="D122" s="40" t="s">
        <v>544</v>
      </c>
      <c r="E122" s="40" t="s">
        <v>314</v>
      </c>
      <c r="F122" s="40" t="s">
        <v>545</v>
      </c>
      <c r="G122" s="40" t="s">
        <v>546</v>
      </c>
      <c r="H122" s="40" t="s">
        <v>242</v>
      </c>
      <c r="I122" s="40" t="s">
        <v>397</v>
      </c>
      <c r="J122" s="40" t="s">
        <v>97</v>
      </c>
      <c r="K122" s="40" t="s">
        <v>520</v>
      </c>
      <c r="L122" s="40" t="s">
        <v>244</v>
      </c>
      <c r="M122" s="40" t="s">
        <v>521</v>
      </c>
      <c r="N122" s="40" t="s">
        <v>317</v>
      </c>
      <c r="O122" s="40" t="s">
        <v>79</v>
      </c>
      <c r="P122" s="40" t="s">
        <v>120</v>
      </c>
      <c r="Q122" s="40">
        <v>624870.34</v>
      </c>
      <c r="R122" s="40">
        <v>2.3369000000000001E-2</v>
      </c>
      <c r="S122" s="40">
        <v>155500</v>
      </c>
      <c r="T122" s="40"/>
      <c r="U122" s="40">
        <v>22707.035</v>
      </c>
      <c r="V122" s="41">
        <v>1.747459544712E-6</v>
      </c>
      <c r="W122" s="41">
        <v>6.2779999999999997E-3</v>
      </c>
      <c r="X122" s="41">
        <v>1.219E-3</v>
      </c>
      <c r="Y122" s="49"/>
    </row>
    <row r="123" spans="1:25" ht="15" x14ac:dyDescent="0.25">
      <c r="A123" s="42">
        <v>1328</v>
      </c>
      <c r="B123" s="42">
        <v>9757</v>
      </c>
      <c r="C123" s="40" t="s">
        <v>551</v>
      </c>
      <c r="D123" s="40" t="s">
        <v>552</v>
      </c>
      <c r="E123" s="40" t="s">
        <v>314</v>
      </c>
      <c r="F123" s="40" t="s">
        <v>551</v>
      </c>
      <c r="G123" s="40" t="s">
        <v>553</v>
      </c>
      <c r="H123" s="40" t="s">
        <v>242</v>
      </c>
      <c r="I123" s="40" t="s">
        <v>397</v>
      </c>
      <c r="J123" s="40" t="s">
        <v>97</v>
      </c>
      <c r="K123" s="40" t="s">
        <v>187</v>
      </c>
      <c r="L123" s="40" t="s">
        <v>244</v>
      </c>
      <c r="M123" s="40" t="s">
        <v>505</v>
      </c>
      <c r="N123" s="40" t="s">
        <v>554</v>
      </c>
      <c r="O123" s="40" t="s">
        <v>79</v>
      </c>
      <c r="P123" s="40" t="s">
        <v>84</v>
      </c>
      <c r="Q123" s="40">
        <v>128619.18</v>
      </c>
      <c r="R123" s="40">
        <v>3.3719999999999999</v>
      </c>
      <c r="S123" s="40">
        <v>9330</v>
      </c>
      <c r="T123" s="40"/>
      <c r="U123" s="40">
        <v>40464.572</v>
      </c>
      <c r="V123" s="41">
        <v>6.1505901951600002E-7</v>
      </c>
      <c r="W123" s="41">
        <v>1.1188999999999999E-2</v>
      </c>
      <c r="X123" s="41">
        <v>2.173E-3</v>
      </c>
      <c r="Y123" s="49"/>
    </row>
    <row r="124" spans="1:25" ht="15" x14ac:dyDescent="0.25">
      <c r="A124" s="42">
        <v>1328</v>
      </c>
      <c r="B124" s="42">
        <v>9757</v>
      </c>
      <c r="C124" s="40" t="s">
        <v>632</v>
      </c>
      <c r="D124" s="40" t="s">
        <v>633</v>
      </c>
      <c r="E124" s="40" t="s">
        <v>314</v>
      </c>
      <c r="F124" s="40" t="s">
        <v>634</v>
      </c>
      <c r="G124" s="40" t="s">
        <v>635</v>
      </c>
      <c r="H124" s="40" t="s">
        <v>242</v>
      </c>
      <c r="I124" s="40" t="s">
        <v>397</v>
      </c>
      <c r="J124" s="40" t="s">
        <v>97</v>
      </c>
      <c r="K124" s="40" t="s">
        <v>187</v>
      </c>
      <c r="L124" s="40" t="s">
        <v>244</v>
      </c>
      <c r="M124" s="40" t="s">
        <v>505</v>
      </c>
      <c r="N124" s="40" t="s">
        <v>317</v>
      </c>
      <c r="O124" s="40" t="s">
        <v>79</v>
      </c>
      <c r="P124" s="40" t="s">
        <v>84</v>
      </c>
      <c r="Q124" s="40">
        <v>233140.3</v>
      </c>
      <c r="R124" s="40">
        <v>3.3719999999999999</v>
      </c>
      <c r="S124" s="40">
        <v>8012</v>
      </c>
      <c r="T124" s="40"/>
      <c r="U124" s="40">
        <v>62986.264999999999</v>
      </c>
      <c r="V124" s="41">
        <v>7.1643278724699996E-7</v>
      </c>
      <c r="W124" s="41">
        <v>1.7416000000000001E-2</v>
      </c>
      <c r="X124" s="41">
        <v>3.3830000000000002E-3</v>
      </c>
      <c r="Y124" s="49"/>
    </row>
    <row r="125" spans="1:25" ht="15" x14ac:dyDescent="0.25">
      <c r="A125" s="42">
        <v>1328</v>
      </c>
      <c r="B125" s="42">
        <v>9757</v>
      </c>
      <c r="C125" s="40" t="s">
        <v>522</v>
      </c>
      <c r="D125" s="40" t="s">
        <v>523</v>
      </c>
      <c r="E125" s="40" t="s">
        <v>314</v>
      </c>
      <c r="F125" s="40" t="s">
        <v>524</v>
      </c>
      <c r="G125" s="40" t="s">
        <v>525</v>
      </c>
      <c r="H125" s="40" t="s">
        <v>242</v>
      </c>
      <c r="I125" s="40" t="s">
        <v>397</v>
      </c>
      <c r="J125" s="40" t="s">
        <v>97</v>
      </c>
      <c r="K125" s="40" t="s">
        <v>187</v>
      </c>
      <c r="L125" s="40" t="s">
        <v>244</v>
      </c>
      <c r="M125" s="40" t="s">
        <v>510</v>
      </c>
      <c r="N125" s="40" t="s">
        <v>526</v>
      </c>
      <c r="O125" s="40" t="s">
        <v>79</v>
      </c>
      <c r="P125" s="40" t="s">
        <v>84</v>
      </c>
      <c r="Q125" s="40">
        <v>4960.1899999999996</v>
      </c>
      <c r="R125" s="40">
        <v>3.3719999999999999</v>
      </c>
      <c r="S125" s="40">
        <v>49741</v>
      </c>
      <c r="T125" s="40"/>
      <c r="U125" s="40">
        <v>8319.5709999999999</v>
      </c>
      <c r="V125" s="41">
        <v>6.6736101260000003E-9</v>
      </c>
      <c r="W125" s="41">
        <v>2.3E-3</v>
      </c>
      <c r="X125" s="41">
        <v>4.46E-4</v>
      </c>
      <c r="Y125" s="49"/>
    </row>
    <row r="126" spans="1:25" ht="15" x14ac:dyDescent="0.25">
      <c r="A126" s="42">
        <v>1328</v>
      </c>
      <c r="B126" s="42">
        <v>9757</v>
      </c>
      <c r="C126" s="40" t="s">
        <v>547</v>
      </c>
      <c r="D126" s="40" t="s">
        <v>548</v>
      </c>
      <c r="E126" s="40" t="s">
        <v>314</v>
      </c>
      <c r="F126" s="40" t="s">
        <v>549</v>
      </c>
      <c r="G126" s="40" t="s">
        <v>550</v>
      </c>
      <c r="H126" s="40" t="s">
        <v>242</v>
      </c>
      <c r="I126" s="40" t="s">
        <v>397</v>
      </c>
      <c r="J126" s="40" t="s">
        <v>97</v>
      </c>
      <c r="K126" s="40" t="s">
        <v>187</v>
      </c>
      <c r="L126" s="40" t="s">
        <v>244</v>
      </c>
      <c r="M126" s="40" t="s">
        <v>510</v>
      </c>
      <c r="N126" s="40" t="s">
        <v>526</v>
      </c>
      <c r="O126" s="40" t="s">
        <v>79</v>
      </c>
      <c r="P126" s="40" t="s">
        <v>84</v>
      </c>
      <c r="Q126" s="40">
        <v>181943.48</v>
      </c>
      <c r="R126" s="40">
        <v>3.3719999999999999</v>
      </c>
      <c r="S126" s="40">
        <v>20464</v>
      </c>
      <c r="T126" s="40"/>
      <c r="U126" s="40">
        <v>125549.386</v>
      </c>
      <c r="V126" s="41">
        <v>2.728606478704E-6</v>
      </c>
      <c r="W126" s="41">
        <v>3.4715999999999997E-2</v>
      </c>
      <c r="X126" s="41">
        <v>6.744E-3</v>
      </c>
      <c r="Y126" s="49"/>
    </row>
    <row r="127" spans="1:25" ht="15" x14ac:dyDescent="0.25">
      <c r="A127" s="42">
        <v>1328</v>
      </c>
      <c r="B127" s="42">
        <v>9757</v>
      </c>
      <c r="C127" s="40" t="s">
        <v>527</v>
      </c>
      <c r="D127" s="40" t="s">
        <v>528</v>
      </c>
      <c r="E127" s="40" t="s">
        <v>314</v>
      </c>
      <c r="F127" s="40" t="s">
        <v>529</v>
      </c>
      <c r="G127" s="40" t="s">
        <v>530</v>
      </c>
      <c r="H127" s="40" t="s">
        <v>242</v>
      </c>
      <c r="I127" s="40" t="s">
        <v>397</v>
      </c>
      <c r="J127" s="40" t="s">
        <v>97</v>
      </c>
      <c r="K127" s="40" t="s">
        <v>187</v>
      </c>
      <c r="L127" s="40" t="s">
        <v>244</v>
      </c>
      <c r="M127" s="40" t="s">
        <v>505</v>
      </c>
      <c r="N127" s="40" t="s">
        <v>323</v>
      </c>
      <c r="O127" s="40" t="s">
        <v>79</v>
      </c>
      <c r="P127" s="40" t="s">
        <v>84</v>
      </c>
      <c r="Q127" s="40">
        <v>215010.54</v>
      </c>
      <c r="R127" s="40">
        <v>3.3719999999999999</v>
      </c>
      <c r="S127" s="40">
        <v>1033</v>
      </c>
      <c r="T127" s="40">
        <v>15.427</v>
      </c>
      <c r="U127" s="40">
        <v>7541.4309999999996</v>
      </c>
      <c r="V127" s="41">
        <v>2.1670540161424E-5</v>
      </c>
      <c r="W127" s="41">
        <v>2.085E-3</v>
      </c>
      <c r="X127" s="41">
        <v>4.0499999999999998E-4</v>
      </c>
      <c r="Y127" s="49"/>
    </row>
    <row r="128" spans="1:25" ht="15" x14ac:dyDescent="0.25">
      <c r="A128" s="42">
        <v>1328</v>
      </c>
      <c r="B128" s="42">
        <v>9757</v>
      </c>
      <c r="C128" s="40" t="s">
        <v>531</v>
      </c>
      <c r="D128" s="40" t="s">
        <v>532</v>
      </c>
      <c r="E128" s="40" t="s">
        <v>314</v>
      </c>
      <c r="F128" s="40" t="s">
        <v>533</v>
      </c>
      <c r="G128" s="40" t="s">
        <v>534</v>
      </c>
      <c r="H128" s="40" t="s">
        <v>242</v>
      </c>
      <c r="I128" s="40" t="s">
        <v>397</v>
      </c>
      <c r="J128" s="40" t="s">
        <v>97</v>
      </c>
      <c r="K128" s="40" t="s">
        <v>187</v>
      </c>
      <c r="L128" s="40" t="s">
        <v>244</v>
      </c>
      <c r="M128" s="40" t="s">
        <v>510</v>
      </c>
      <c r="N128" s="40" t="s">
        <v>526</v>
      </c>
      <c r="O128" s="40" t="s">
        <v>79</v>
      </c>
      <c r="P128" s="40" t="s">
        <v>84</v>
      </c>
      <c r="Q128" s="40">
        <v>268212.78999999998</v>
      </c>
      <c r="R128" s="40">
        <v>3.3719999999999999</v>
      </c>
      <c r="S128" s="40">
        <v>7798</v>
      </c>
      <c r="T128" s="40"/>
      <c r="U128" s="40">
        <v>70526.168000000005</v>
      </c>
      <c r="V128" s="41">
        <v>1.0304776946142E-5</v>
      </c>
      <c r="W128" s="41">
        <v>1.9501000000000001E-2</v>
      </c>
      <c r="X128" s="41">
        <v>3.7880000000000001E-3</v>
      </c>
      <c r="Y128" s="49"/>
    </row>
    <row r="129" spans="1:25" ht="15" x14ac:dyDescent="0.25">
      <c r="A129" s="42">
        <v>1328</v>
      </c>
      <c r="B129" s="42">
        <v>9757</v>
      </c>
      <c r="C129" s="40" t="s">
        <v>517</v>
      </c>
      <c r="D129" s="40" t="s">
        <v>518</v>
      </c>
      <c r="E129" s="40" t="s">
        <v>314</v>
      </c>
      <c r="F129" s="40" t="s">
        <v>517</v>
      </c>
      <c r="G129" s="40" t="s">
        <v>519</v>
      </c>
      <c r="H129" s="40" t="s">
        <v>242</v>
      </c>
      <c r="I129" s="40" t="s">
        <v>397</v>
      </c>
      <c r="J129" s="40" t="s">
        <v>97</v>
      </c>
      <c r="K129" s="40" t="s">
        <v>520</v>
      </c>
      <c r="L129" s="40" t="s">
        <v>244</v>
      </c>
      <c r="M129" s="40" t="s">
        <v>521</v>
      </c>
      <c r="N129" s="40" t="s">
        <v>372</v>
      </c>
      <c r="O129" s="40" t="s">
        <v>79</v>
      </c>
      <c r="P129" s="40" t="s">
        <v>120</v>
      </c>
      <c r="Q129" s="40">
        <v>520822.26</v>
      </c>
      <c r="R129" s="40">
        <v>2.3369000000000001E-2</v>
      </c>
      <c r="S129" s="40">
        <v>473700</v>
      </c>
      <c r="T129" s="40"/>
      <c r="U129" s="40">
        <v>57654.478999999999</v>
      </c>
      <c r="V129" s="41">
        <v>5.4768447470889999E-6</v>
      </c>
      <c r="W129" s="41">
        <v>1.5942000000000001E-2</v>
      </c>
      <c r="X129" s="41">
        <v>3.0969999999999999E-3</v>
      </c>
      <c r="Y129" s="49"/>
    </row>
    <row r="130" spans="1:25" ht="15" x14ac:dyDescent="0.25">
      <c r="A130" s="42">
        <v>1328</v>
      </c>
      <c r="B130" s="42">
        <v>9757</v>
      </c>
      <c r="C130" s="40" t="s">
        <v>670</v>
      </c>
      <c r="D130" s="40" t="s">
        <v>671</v>
      </c>
      <c r="E130" s="40" t="s">
        <v>314</v>
      </c>
      <c r="F130" s="40" t="s">
        <v>670</v>
      </c>
      <c r="G130" s="40" t="s">
        <v>672</v>
      </c>
      <c r="H130" s="40" t="s">
        <v>242</v>
      </c>
      <c r="I130" s="40" t="s">
        <v>397</v>
      </c>
      <c r="J130" s="40" t="s">
        <v>97</v>
      </c>
      <c r="K130" s="40" t="s">
        <v>299</v>
      </c>
      <c r="L130" s="40" t="s">
        <v>244</v>
      </c>
      <c r="M130" s="40" t="s">
        <v>505</v>
      </c>
      <c r="N130" s="40" t="s">
        <v>351</v>
      </c>
      <c r="O130" s="40" t="s">
        <v>79</v>
      </c>
      <c r="P130" s="40" t="s">
        <v>84</v>
      </c>
      <c r="Q130" s="40">
        <v>237005.04</v>
      </c>
      <c r="R130" s="40">
        <v>3.3719999999999999</v>
      </c>
      <c r="S130" s="40">
        <v>7041</v>
      </c>
      <c r="T130" s="40"/>
      <c r="U130" s="40">
        <v>56270.336000000003</v>
      </c>
      <c r="V130" s="41">
        <v>8.0172951963099997E-7</v>
      </c>
      <c r="W130" s="41">
        <v>1.5559E-2</v>
      </c>
      <c r="X130" s="41">
        <v>3.0230000000000001E-3</v>
      </c>
      <c r="Y130" s="49"/>
    </row>
    <row r="131" spans="1:25" ht="15" x14ac:dyDescent="0.25">
      <c r="A131" s="42">
        <v>1328</v>
      </c>
      <c r="B131" s="42">
        <v>9757</v>
      </c>
      <c r="C131" s="40" t="s">
        <v>640</v>
      </c>
      <c r="D131" s="40" t="s">
        <v>641</v>
      </c>
      <c r="E131" s="40" t="s">
        <v>314</v>
      </c>
      <c r="F131" s="40" t="s">
        <v>642</v>
      </c>
      <c r="G131" s="40" t="s">
        <v>643</v>
      </c>
      <c r="H131" s="40" t="s">
        <v>242</v>
      </c>
      <c r="I131" s="40" t="s">
        <v>397</v>
      </c>
      <c r="J131" s="40" t="s">
        <v>97</v>
      </c>
      <c r="K131" s="40" t="s">
        <v>520</v>
      </c>
      <c r="L131" s="40" t="s">
        <v>244</v>
      </c>
      <c r="M131" s="40" t="s">
        <v>510</v>
      </c>
      <c r="N131" s="40" t="s">
        <v>644</v>
      </c>
      <c r="O131" s="40" t="s">
        <v>79</v>
      </c>
      <c r="P131" s="40" t="s">
        <v>120</v>
      </c>
      <c r="Q131" s="40">
        <v>191278.63</v>
      </c>
      <c r="R131" s="40">
        <v>2.3369000000000001E-2</v>
      </c>
      <c r="S131" s="40">
        <v>482000</v>
      </c>
      <c r="T131" s="40"/>
      <c r="U131" s="40">
        <v>21545.353999999999</v>
      </c>
      <c r="V131" s="41">
        <v>5.2716488564379997E-6</v>
      </c>
      <c r="W131" s="41">
        <v>5.9569999999999996E-3</v>
      </c>
      <c r="X131" s="41">
        <v>1.157E-3</v>
      </c>
      <c r="Y131" s="49"/>
    </row>
    <row r="132" spans="1:25" ht="15" x14ac:dyDescent="0.25">
      <c r="A132" s="42">
        <v>1328</v>
      </c>
      <c r="B132" s="42">
        <v>9757</v>
      </c>
      <c r="C132" s="40" t="s">
        <v>649</v>
      </c>
      <c r="D132" s="40" t="s">
        <v>650</v>
      </c>
      <c r="E132" s="40" t="s">
        <v>314</v>
      </c>
      <c r="F132" s="40" t="s">
        <v>649</v>
      </c>
      <c r="G132" s="40" t="s">
        <v>651</v>
      </c>
      <c r="H132" s="40" t="s">
        <v>242</v>
      </c>
      <c r="I132" s="40" t="s">
        <v>397</v>
      </c>
      <c r="J132" s="40" t="s">
        <v>97</v>
      </c>
      <c r="K132" s="40" t="s">
        <v>652</v>
      </c>
      <c r="L132" s="40" t="s">
        <v>244</v>
      </c>
      <c r="M132" s="40" t="s">
        <v>196</v>
      </c>
      <c r="N132" s="40" t="s">
        <v>631</v>
      </c>
      <c r="O132" s="40" t="s">
        <v>79</v>
      </c>
      <c r="P132" s="40" t="s">
        <v>105</v>
      </c>
      <c r="Q132" s="40">
        <v>134173.5</v>
      </c>
      <c r="R132" s="40">
        <v>0.33429999999999999</v>
      </c>
      <c r="S132" s="40">
        <v>19460</v>
      </c>
      <c r="T132" s="40"/>
      <c r="U132" s="40">
        <v>8728.6280000000006</v>
      </c>
      <c r="V132" s="41">
        <v>2.5946745744810002E-6</v>
      </c>
      <c r="W132" s="41">
        <v>2.4130000000000002E-3</v>
      </c>
      <c r="X132" s="41">
        <v>4.6799999999999999E-4</v>
      </c>
      <c r="Y132" s="49"/>
    </row>
    <row r="133" spans="1:25" ht="15" x14ac:dyDescent="0.25">
      <c r="A133" s="42">
        <v>1328</v>
      </c>
      <c r="B133" s="42">
        <v>9757</v>
      </c>
      <c r="C133" s="40" t="s">
        <v>653</v>
      </c>
      <c r="D133" s="40" t="s">
        <v>654</v>
      </c>
      <c r="E133" s="40" t="s">
        <v>314</v>
      </c>
      <c r="F133" s="40" t="s">
        <v>653</v>
      </c>
      <c r="G133" s="40" t="s">
        <v>655</v>
      </c>
      <c r="H133" s="40" t="s">
        <v>242</v>
      </c>
      <c r="I133" s="40" t="s">
        <v>397</v>
      </c>
      <c r="J133" s="40" t="s">
        <v>97</v>
      </c>
      <c r="K133" s="40" t="s">
        <v>187</v>
      </c>
      <c r="L133" s="40" t="s">
        <v>244</v>
      </c>
      <c r="M133" s="40" t="s">
        <v>510</v>
      </c>
      <c r="N133" s="40" t="s">
        <v>526</v>
      </c>
      <c r="O133" s="40" t="s">
        <v>79</v>
      </c>
      <c r="P133" s="40" t="s">
        <v>84</v>
      </c>
      <c r="Q133" s="40">
        <v>112360.22</v>
      </c>
      <c r="R133" s="40">
        <v>3.3719999999999999</v>
      </c>
      <c r="S133" s="40">
        <v>21939</v>
      </c>
      <c r="T133" s="40"/>
      <c r="U133" s="40">
        <v>83122.197</v>
      </c>
      <c r="V133" s="41">
        <v>1.0583693503399999E-7</v>
      </c>
      <c r="W133" s="41">
        <v>2.2984000000000001E-2</v>
      </c>
      <c r="X133" s="41">
        <v>4.4650000000000002E-3</v>
      </c>
      <c r="Y133" s="49"/>
    </row>
    <row r="134" spans="1:25" ht="15" x14ac:dyDescent="0.25">
      <c r="A134" s="42">
        <v>1328</v>
      </c>
      <c r="B134" s="42">
        <v>9757</v>
      </c>
      <c r="C134" s="40" t="s">
        <v>662</v>
      </c>
      <c r="D134" s="40" t="s">
        <v>663</v>
      </c>
      <c r="E134" s="40" t="s">
        <v>314</v>
      </c>
      <c r="F134" s="40" t="s">
        <v>664</v>
      </c>
      <c r="G134" s="40" t="s">
        <v>665</v>
      </c>
      <c r="H134" s="40" t="s">
        <v>242</v>
      </c>
      <c r="I134" s="40" t="s">
        <v>397</v>
      </c>
      <c r="J134" s="40" t="s">
        <v>97</v>
      </c>
      <c r="K134" s="40" t="s">
        <v>187</v>
      </c>
      <c r="L134" s="40" t="s">
        <v>244</v>
      </c>
      <c r="M134" s="40" t="s">
        <v>510</v>
      </c>
      <c r="N134" s="40" t="s">
        <v>661</v>
      </c>
      <c r="O134" s="40" t="s">
        <v>79</v>
      </c>
      <c r="P134" s="40" t="s">
        <v>84</v>
      </c>
      <c r="Q134" s="40">
        <v>162414.85</v>
      </c>
      <c r="R134" s="40">
        <v>3.3719999999999999</v>
      </c>
      <c r="S134" s="40">
        <v>8065</v>
      </c>
      <c r="T134" s="40"/>
      <c r="U134" s="40">
        <v>44169.012999999999</v>
      </c>
      <c r="V134" s="41">
        <v>1.0727533025099E-5</v>
      </c>
      <c r="W134" s="41">
        <v>1.2213E-2</v>
      </c>
      <c r="X134" s="41">
        <v>2.372E-3</v>
      </c>
      <c r="Y134" s="49"/>
    </row>
    <row r="135" spans="1:25" ht="15" x14ac:dyDescent="0.25">
      <c r="A135" s="42">
        <v>1328</v>
      </c>
      <c r="B135" s="42">
        <v>9757</v>
      </c>
      <c r="C135" s="40" t="s">
        <v>666</v>
      </c>
      <c r="D135" s="40" t="s">
        <v>667</v>
      </c>
      <c r="E135" s="40" t="s">
        <v>314</v>
      </c>
      <c r="F135" s="40" t="s">
        <v>666</v>
      </c>
      <c r="G135" s="40" t="s">
        <v>668</v>
      </c>
      <c r="H135" s="40" t="s">
        <v>242</v>
      </c>
      <c r="I135" s="40" t="s">
        <v>397</v>
      </c>
      <c r="J135" s="40" t="s">
        <v>97</v>
      </c>
      <c r="K135" s="40" t="s">
        <v>299</v>
      </c>
      <c r="L135" s="40" t="s">
        <v>244</v>
      </c>
      <c r="M135" s="40" t="s">
        <v>505</v>
      </c>
      <c r="N135" s="40" t="s">
        <v>669</v>
      </c>
      <c r="O135" s="40" t="s">
        <v>79</v>
      </c>
      <c r="P135" s="40" t="s">
        <v>84</v>
      </c>
      <c r="Q135" s="40">
        <v>1056040.05</v>
      </c>
      <c r="R135" s="40">
        <v>3.3719999999999999</v>
      </c>
      <c r="S135" s="40">
        <v>1037</v>
      </c>
      <c r="T135" s="40"/>
      <c r="U135" s="40">
        <v>36927.228000000003</v>
      </c>
      <c r="V135" s="41">
        <v>2.3508164806370002E-6</v>
      </c>
      <c r="W135" s="41">
        <v>1.0211E-2</v>
      </c>
      <c r="X135" s="41">
        <v>1.983E-3</v>
      </c>
      <c r="Y135" s="49"/>
    </row>
    <row r="136" spans="1:25" ht="15" x14ac:dyDescent="0.25">
      <c r="A136" s="42">
        <v>1328</v>
      </c>
      <c r="B136" s="42">
        <v>9757</v>
      </c>
      <c r="C136" s="40" t="s">
        <v>626</v>
      </c>
      <c r="D136" s="40" t="s">
        <v>627</v>
      </c>
      <c r="E136" s="40" t="s">
        <v>314</v>
      </c>
      <c r="F136" s="40" t="s">
        <v>628</v>
      </c>
      <c r="G136" s="40" t="s">
        <v>629</v>
      </c>
      <c r="H136" s="40" t="s">
        <v>242</v>
      </c>
      <c r="I136" s="40" t="s">
        <v>397</v>
      </c>
      <c r="J136" s="40" t="s">
        <v>97</v>
      </c>
      <c r="K136" s="40" t="s">
        <v>559</v>
      </c>
      <c r="L136" s="40" t="s">
        <v>244</v>
      </c>
      <c r="M136" s="40" t="s">
        <v>630</v>
      </c>
      <c r="N136" s="40" t="s">
        <v>631</v>
      </c>
      <c r="O136" s="40" t="s">
        <v>79</v>
      </c>
      <c r="P136" s="40" t="s">
        <v>119</v>
      </c>
      <c r="Q136" s="40">
        <v>165337.64000000001</v>
      </c>
      <c r="R136" s="40">
        <v>4.2313999999999998</v>
      </c>
      <c r="S136" s="40">
        <v>7883</v>
      </c>
      <c r="T136" s="40"/>
      <c r="U136" s="40">
        <v>55150.233999999997</v>
      </c>
      <c r="V136" s="41">
        <v>6.4170912703900005E-7</v>
      </c>
      <c r="W136" s="41">
        <v>1.525E-2</v>
      </c>
      <c r="X136" s="41">
        <v>2.9619999999999998E-3</v>
      </c>
      <c r="Y136" s="49"/>
    </row>
    <row r="137" spans="1:25" ht="15" x14ac:dyDescent="0.25">
      <c r="A137" s="42">
        <v>1328</v>
      </c>
      <c r="B137" s="42">
        <v>9757</v>
      </c>
      <c r="C137" s="40" t="s">
        <v>612</v>
      </c>
      <c r="D137" s="40" t="s">
        <v>613</v>
      </c>
      <c r="E137" s="40" t="s">
        <v>314</v>
      </c>
      <c r="F137" s="40" t="s">
        <v>612</v>
      </c>
      <c r="G137" s="40" t="s">
        <v>614</v>
      </c>
      <c r="H137" s="40" t="s">
        <v>242</v>
      </c>
      <c r="I137" s="40" t="s">
        <v>397</v>
      </c>
      <c r="J137" s="40" t="s">
        <v>97</v>
      </c>
      <c r="K137" s="40" t="s">
        <v>520</v>
      </c>
      <c r="L137" s="40" t="s">
        <v>244</v>
      </c>
      <c r="M137" s="40" t="s">
        <v>521</v>
      </c>
      <c r="N137" s="40" t="s">
        <v>372</v>
      </c>
      <c r="O137" s="40" t="s">
        <v>79</v>
      </c>
      <c r="P137" s="40" t="s">
        <v>120</v>
      </c>
      <c r="Q137" s="40">
        <v>1002347.41</v>
      </c>
      <c r="R137" s="40">
        <v>2.3369000000000001E-2</v>
      </c>
      <c r="S137" s="40">
        <v>162200</v>
      </c>
      <c r="T137" s="40"/>
      <c r="U137" s="40">
        <v>37993.495999999999</v>
      </c>
      <c r="V137" s="41">
        <v>8.7092723686200005E-6</v>
      </c>
      <c r="W137" s="41">
        <v>1.0505E-2</v>
      </c>
      <c r="X137" s="41">
        <v>2.0409999999999998E-3</v>
      </c>
      <c r="Y137" s="49"/>
    </row>
    <row r="138" spans="1:25" ht="15" x14ac:dyDescent="0.25">
      <c r="A138" s="42">
        <v>1328</v>
      </c>
      <c r="B138" s="42">
        <v>9757</v>
      </c>
      <c r="C138" s="40" t="s">
        <v>615</v>
      </c>
      <c r="D138" s="40" t="s">
        <v>616</v>
      </c>
      <c r="E138" s="40" t="s">
        <v>314</v>
      </c>
      <c r="F138" s="40" t="s">
        <v>617</v>
      </c>
      <c r="G138" s="40" t="s">
        <v>618</v>
      </c>
      <c r="H138" s="40" t="s">
        <v>242</v>
      </c>
      <c r="I138" s="40" t="s">
        <v>397</v>
      </c>
      <c r="J138" s="40" t="s">
        <v>97</v>
      </c>
      <c r="K138" s="40" t="s">
        <v>520</v>
      </c>
      <c r="L138" s="40" t="s">
        <v>244</v>
      </c>
      <c r="M138" s="40" t="s">
        <v>521</v>
      </c>
      <c r="N138" s="40" t="s">
        <v>602</v>
      </c>
      <c r="O138" s="40" t="s">
        <v>79</v>
      </c>
      <c r="P138" s="40" t="s">
        <v>120</v>
      </c>
      <c r="Q138" s="40">
        <v>4025252.53</v>
      </c>
      <c r="R138" s="40">
        <v>2.3369000000000001E-2</v>
      </c>
      <c r="S138" s="40">
        <v>22300</v>
      </c>
      <c r="T138" s="40"/>
      <c r="U138" s="40">
        <v>20976.745999999999</v>
      </c>
      <c r="V138" s="41">
        <v>8.4204795959500005E-7</v>
      </c>
      <c r="W138" s="41">
        <v>5.7999999999999996E-3</v>
      </c>
      <c r="X138" s="41">
        <v>1.126E-3</v>
      </c>
      <c r="Y138" s="49"/>
    </row>
    <row r="139" spans="1:25" ht="15" x14ac:dyDescent="0.25">
      <c r="A139" s="42">
        <v>1328</v>
      </c>
      <c r="B139" s="42">
        <v>9757</v>
      </c>
      <c r="C139" s="40" t="s">
        <v>507</v>
      </c>
      <c r="D139" s="40" t="s">
        <v>508</v>
      </c>
      <c r="E139" s="40" t="s">
        <v>314</v>
      </c>
      <c r="F139" s="40" t="s">
        <v>507</v>
      </c>
      <c r="G139" s="40" t="s">
        <v>509</v>
      </c>
      <c r="H139" s="40" t="s">
        <v>242</v>
      </c>
      <c r="I139" s="40" t="s">
        <v>397</v>
      </c>
      <c r="J139" s="40" t="s">
        <v>97</v>
      </c>
      <c r="K139" s="40" t="s">
        <v>187</v>
      </c>
      <c r="L139" s="40" t="s">
        <v>244</v>
      </c>
      <c r="M139" s="40" t="s">
        <v>510</v>
      </c>
      <c r="N139" s="40" t="s">
        <v>511</v>
      </c>
      <c r="O139" s="40" t="s">
        <v>79</v>
      </c>
      <c r="P139" s="40" t="s">
        <v>84</v>
      </c>
      <c r="Q139" s="40">
        <v>104602.43</v>
      </c>
      <c r="R139" s="40">
        <v>3.3719999999999999</v>
      </c>
      <c r="S139" s="40">
        <v>5152</v>
      </c>
      <c r="T139" s="40"/>
      <c r="U139" s="40">
        <v>18172.105</v>
      </c>
      <c r="V139" s="41">
        <v>4.4693294478129998E-5</v>
      </c>
      <c r="W139" s="41">
        <v>5.0239999999999998E-3</v>
      </c>
      <c r="X139" s="41">
        <v>9.7599999999999998E-4</v>
      </c>
      <c r="Y139" s="49"/>
    </row>
    <row r="140" spans="1:25" ht="15" x14ac:dyDescent="0.25">
      <c r="A140" s="42">
        <v>1328</v>
      </c>
      <c r="B140" s="42">
        <v>9757</v>
      </c>
      <c r="C140" s="40" t="s">
        <v>585</v>
      </c>
      <c r="D140" s="40">
        <v>70345</v>
      </c>
      <c r="E140" s="40" t="s">
        <v>539</v>
      </c>
      <c r="F140" s="40" t="s">
        <v>586</v>
      </c>
      <c r="G140" s="40" t="s">
        <v>587</v>
      </c>
      <c r="H140" s="40" t="s">
        <v>242</v>
      </c>
      <c r="I140" s="40" t="s">
        <v>397</v>
      </c>
      <c r="J140" s="40" t="s">
        <v>97</v>
      </c>
      <c r="K140" s="40" t="s">
        <v>187</v>
      </c>
      <c r="L140" s="40" t="s">
        <v>244</v>
      </c>
      <c r="M140" s="40" t="s">
        <v>510</v>
      </c>
      <c r="N140" s="40" t="s">
        <v>588</v>
      </c>
      <c r="O140" s="40" t="s">
        <v>79</v>
      </c>
      <c r="P140" s="40" t="s">
        <v>84</v>
      </c>
      <c r="Q140" s="40">
        <v>460747.6</v>
      </c>
      <c r="R140" s="40">
        <v>3.3719999999999999</v>
      </c>
      <c r="S140" s="40">
        <v>1098</v>
      </c>
      <c r="T140" s="40"/>
      <c r="U140" s="40">
        <v>17058.976999999999</v>
      </c>
      <c r="V140" s="41">
        <v>8.5650842813329999E-5</v>
      </c>
      <c r="W140" s="41">
        <v>4.7169999999999998E-3</v>
      </c>
      <c r="X140" s="41">
        <v>9.1600000000000004E-4</v>
      </c>
      <c r="Y140" s="49"/>
    </row>
    <row r="141" spans="1:25" ht="15" x14ac:dyDescent="0.25">
      <c r="A141" s="42">
        <v>1328</v>
      </c>
      <c r="B141" s="42">
        <v>9757</v>
      </c>
      <c r="C141" s="40" t="s">
        <v>636</v>
      </c>
      <c r="D141" s="40" t="s">
        <v>637</v>
      </c>
      <c r="E141" s="40" t="s">
        <v>314</v>
      </c>
      <c r="F141" s="40" t="s">
        <v>638</v>
      </c>
      <c r="G141" s="40" t="s">
        <v>639</v>
      </c>
      <c r="H141" s="40" t="s">
        <v>242</v>
      </c>
      <c r="I141" s="40" t="s">
        <v>397</v>
      </c>
      <c r="J141" s="40" t="s">
        <v>97</v>
      </c>
      <c r="K141" s="40" t="s">
        <v>78</v>
      </c>
      <c r="L141" s="40" t="s">
        <v>244</v>
      </c>
      <c r="M141" s="40" t="s">
        <v>510</v>
      </c>
      <c r="N141" s="40" t="s">
        <v>607</v>
      </c>
      <c r="O141" s="40" t="s">
        <v>79</v>
      </c>
      <c r="P141" s="40" t="s">
        <v>84</v>
      </c>
      <c r="Q141" s="40">
        <v>43666.04</v>
      </c>
      <c r="R141" s="40">
        <v>3.3719999999999999</v>
      </c>
      <c r="S141" s="40">
        <v>6659</v>
      </c>
      <c r="T141" s="40"/>
      <c r="U141" s="40">
        <v>9804.8389999999999</v>
      </c>
      <c r="V141" s="41">
        <v>9.2471916969919998E-6</v>
      </c>
      <c r="W141" s="41">
        <v>2.7109999999999999E-3</v>
      </c>
      <c r="X141" s="41">
        <v>5.2599999999999999E-4</v>
      </c>
      <c r="Y141" s="49"/>
    </row>
    <row r="142" spans="1:25" ht="15" x14ac:dyDescent="0.25">
      <c r="A142" s="42">
        <v>1328</v>
      </c>
      <c r="B142" s="42">
        <v>9757</v>
      </c>
      <c r="C142" s="40" t="s">
        <v>575</v>
      </c>
      <c r="D142" s="40" t="s">
        <v>576</v>
      </c>
      <c r="E142" s="40" t="s">
        <v>314</v>
      </c>
      <c r="F142" s="40" t="s">
        <v>577</v>
      </c>
      <c r="G142" s="40" t="s">
        <v>578</v>
      </c>
      <c r="H142" s="40" t="s">
        <v>242</v>
      </c>
      <c r="I142" s="40" t="s">
        <v>397</v>
      </c>
      <c r="J142" s="40" t="s">
        <v>97</v>
      </c>
      <c r="K142" s="40" t="s">
        <v>187</v>
      </c>
      <c r="L142" s="40" t="s">
        <v>244</v>
      </c>
      <c r="M142" s="40" t="s">
        <v>510</v>
      </c>
      <c r="N142" s="40" t="s">
        <v>526</v>
      </c>
      <c r="O142" s="40" t="s">
        <v>79</v>
      </c>
      <c r="P142" s="40" t="s">
        <v>84</v>
      </c>
      <c r="Q142" s="40">
        <v>24358.83</v>
      </c>
      <c r="R142" s="40">
        <v>3.3719999999999999</v>
      </c>
      <c r="S142" s="40">
        <v>73809</v>
      </c>
      <c r="T142" s="40"/>
      <c r="U142" s="40">
        <v>60625.241000000002</v>
      </c>
      <c r="V142" s="41">
        <v>1.1219331386199999E-7</v>
      </c>
      <c r="W142" s="41">
        <v>1.6764000000000001E-2</v>
      </c>
      <c r="X142" s="41">
        <v>3.2560000000000002E-3</v>
      </c>
      <c r="Y142" s="49"/>
    </row>
    <row r="143" spans="1:25" ht="15" x14ac:dyDescent="0.25">
      <c r="A143" s="42">
        <v>1328</v>
      </c>
      <c r="B143" s="42">
        <v>9757</v>
      </c>
      <c r="C143" s="40" t="s">
        <v>656</v>
      </c>
      <c r="D143" s="40" t="s">
        <v>657</v>
      </c>
      <c r="E143" s="40" t="s">
        <v>314</v>
      </c>
      <c r="F143" s="40" t="s">
        <v>658</v>
      </c>
      <c r="G143" s="40" t="s">
        <v>659</v>
      </c>
      <c r="H143" s="40" t="s">
        <v>242</v>
      </c>
      <c r="I143" s="40" t="s">
        <v>397</v>
      </c>
      <c r="J143" s="40" t="s">
        <v>97</v>
      </c>
      <c r="K143" s="40" t="s">
        <v>660</v>
      </c>
      <c r="L143" s="40" t="s">
        <v>244</v>
      </c>
      <c r="M143" s="40" t="s">
        <v>505</v>
      </c>
      <c r="N143" s="40" t="s">
        <v>661</v>
      </c>
      <c r="O143" s="40" t="s">
        <v>79</v>
      </c>
      <c r="P143" s="40" t="s">
        <v>84</v>
      </c>
      <c r="Q143" s="40">
        <v>201081.89</v>
      </c>
      <c r="R143" s="40">
        <v>3.3719999999999999</v>
      </c>
      <c r="S143" s="40">
        <v>22649</v>
      </c>
      <c r="T143" s="40">
        <v>108.88695</v>
      </c>
      <c r="U143" s="40">
        <v>153938.29199999999</v>
      </c>
      <c r="V143" s="41">
        <v>3.87698990575E-7</v>
      </c>
      <c r="W143" s="41">
        <v>4.2566E-2</v>
      </c>
      <c r="X143" s="41">
        <v>8.2699999999999996E-3</v>
      </c>
      <c r="Y143" s="49"/>
    </row>
    <row r="144" spans="1:25" ht="15" x14ac:dyDescent="0.25">
      <c r="A144" s="42">
        <v>1328</v>
      </c>
      <c r="B144" s="42">
        <v>9758</v>
      </c>
      <c r="C144" s="40" t="s">
        <v>428</v>
      </c>
      <c r="D144" s="40">
        <v>520038100</v>
      </c>
      <c r="E144" s="40" t="s">
        <v>239</v>
      </c>
      <c r="F144" s="40" t="s">
        <v>429</v>
      </c>
      <c r="G144" s="40" t="s">
        <v>430</v>
      </c>
      <c r="H144" s="40" t="s">
        <v>242</v>
      </c>
      <c r="I144" s="40" t="s">
        <v>397</v>
      </c>
      <c r="J144" s="40" t="s">
        <v>78</v>
      </c>
      <c r="K144" s="40" t="s">
        <v>78</v>
      </c>
      <c r="L144" s="40" t="s">
        <v>244</v>
      </c>
      <c r="M144" s="40" t="s">
        <v>139</v>
      </c>
      <c r="N144" s="40" t="s">
        <v>431</v>
      </c>
      <c r="O144" s="40" t="s">
        <v>79</v>
      </c>
      <c r="P144" s="40" t="s">
        <v>82</v>
      </c>
      <c r="Q144" s="40">
        <v>2318</v>
      </c>
      <c r="R144" s="40">
        <v>1</v>
      </c>
      <c r="S144" s="40">
        <v>22500</v>
      </c>
      <c r="T144" s="40">
        <v>8.9643499999999996</v>
      </c>
      <c r="U144" s="40">
        <v>530.51499999999999</v>
      </c>
      <c r="V144" s="41">
        <v>2.4782421458539999E-6</v>
      </c>
      <c r="W144" s="41">
        <v>6.4300000000000002E-4</v>
      </c>
      <c r="X144" s="41">
        <v>1.07E-4</v>
      </c>
      <c r="Y144" s="49"/>
    </row>
    <row r="145" spans="1:25" ht="15" x14ac:dyDescent="0.25">
      <c r="A145" s="42">
        <v>1328</v>
      </c>
      <c r="B145" s="42">
        <v>9758</v>
      </c>
      <c r="C145" s="40" t="s">
        <v>482</v>
      </c>
      <c r="D145" s="40">
        <v>520032988</v>
      </c>
      <c r="E145" s="40" t="s">
        <v>239</v>
      </c>
      <c r="F145" s="40" t="s">
        <v>483</v>
      </c>
      <c r="G145" s="40" t="s">
        <v>484</v>
      </c>
      <c r="H145" s="40" t="s">
        <v>242</v>
      </c>
      <c r="I145" s="40" t="s">
        <v>397</v>
      </c>
      <c r="J145" s="40" t="s">
        <v>78</v>
      </c>
      <c r="K145" s="40" t="s">
        <v>78</v>
      </c>
      <c r="L145" s="40" t="s">
        <v>244</v>
      </c>
      <c r="M145" s="40" t="s">
        <v>139</v>
      </c>
      <c r="N145" s="40" t="s">
        <v>485</v>
      </c>
      <c r="O145" s="40" t="s">
        <v>79</v>
      </c>
      <c r="P145" s="40" t="s">
        <v>82</v>
      </c>
      <c r="Q145" s="40">
        <v>15167.8</v>
      </c>
      <c r="R145" s="40">
        <v>1</v>
      </c>
      <c r="S145" s="40">
        <v>37040</v>
      </c>
      <c r="T145" s="40"/>
      <c r="U145" s="40">
        <v>5618.1549999999997</v>
      </c>
      <c r="V145" s="41">
        <v>1.2343587239583001E-5</v>
      </c>
      <c r="W145" s="41">
        <v>6.8190000000000004E-3</v>
      </c>
      <c r="X145" s="41">
        <v>1.1379999999999999E-3</v>
      </c>
      <c r="Y145" s="49"/>
    </row>
    <row r="146" spans="1:25" ht="15" x14ac:dyDescent="0.25">
      <c r="A146" s="42">
        <v>1328</v>
      </c>
      <c r="B146" s="42">
        <v>9758</v>
      </c>
      <c r="C146" s="40" t="s">
        <v>399</v>
      </c>
      <c r="D146" s="40">
        <v>510960719</v>
      </c>
      <c r="E146" s="40" t="s">
        <v>239</v>
      </c>
      <c r="F146" s="40" t="s">
        <v>400</v>
      </c>
      <c r="G146" s="40" t="s">
        <v>401</v>
      </c>
      <c r="H146" s="40" t="s">
        <v>242</v>
      </c>
      <c r="I146" s="40" t="s">
        <v>397</v>
      </c>
      <c r="J146" s="40" t="s">
        <v>78</v>
      </c>
      <c r="K146" s="40" t="s">
        <v>78</v>
      </c>
      <c r="L146" s="40" t="s">
        <v>244</v>
      </c>
      <c r="M146" s="40" t="s">
        <v>139</v>
      </c>
      <c r="N146" s="40" t="s">
        <v>402</v>
      </c>
      <c r="O146" s="40" t="s">
        <v>79</v>
      </c>
      <c r="P146" s="40" t="s">
        <v>82</v>
      </c>
      <c r="Q146" s="40">
        <v>416.61</v>
      </c>
      <c r="R146" s="40">
        <v>1</v>
      </c>
      <c r="S146" s="40">
        <v>30970</v>
      </c>
      <c r="T146" s="40"/>
      <c r="U146" s="40">
        <v>129.02600000000001</v>
      </c>
      <c r="V146" s="41">
        <v>3.4353139155E-8</v>
      </c>
      <c r="W146" s="41">
        <v>1.56E-4</v>
      </c>
      <c r="X146" s="41">
        <v>2.5999999999999998E-5</v>
      </c>
      <c r="Y146" s="49"/>
    </row>
    <row r="147" spans="1:25" ht="15" x14ac:dyDescent="0.25">
      <c r="A147" s="42">
        <v>1328</v>
      </c>
      <c r="B147" s="42">
        <v>9758</v>
      </c>
      <c r="C147" s="40" t="s">
        <v>416</v>
      </c>
      <c r="D147" s="40">
        <v>520033291</v>
      </c>
      <c r="E147" s="40" t="s">
        <v>239</v>
      </c>
      <c r="F147" s="40" t="s">
        <v>417</v>
      </c>
      <c r="G147" s="40" t="s">
        <v>418</v>
      </c>
      <c r="H147" s="40" t="s">
        <v>242</v>
      </c>
      <c r="I147" s="40" t="s">
        <v>397</v>
      </c>
      <c r="J147" s="40" t="s">
        <v>78</v>
      </c>
      <c r="K147" s="40" t="s">
        <v>78</v>
      </c>
      <c r="L147" s="40" t="s">
        <v>244</v>
      </c>
      <c r="M147" s="40" t="s">
        <v>139</v>
      </c>
      <c r="N147" s="40" t="s">
        <v>419</v>
      </c>
      <c r="O147" s="40" t="s">
        <v>79</v>
      </c>
      <c r="P147" s="40" t="s">
        <v>82</v>
      </c>
      <c r="Q147" s="40">
        <v>331291.74</v>
      </c>
      <c r="R147" s="40">
        <v>1</v>
      </c>
      <c r="S147" s="40">
        <v>2836</v>
      </c>
      <c r="T147" s="40">
        <v>662.58348000000001</v>
      </c>
      <c r="U147" s="40">
        <v>10058.017</v>
      </c>
      <c r="V147" s="41">
        <v>3.416225458518E-5</v>
      </c>
      <c r="W147" s="41">
        <v>1.2208E-2</v>
      </c>
      <c r="X147" s="41">
        <v>2.0379999999999999E-3</v>
      </c>
      <c r="Y147" s="49"/>
    </row>
    <row r="148" spans="1:25" ht="15" x14ac:dyDescent="0.25">
      <c r="A148" s="42">
        <v>1328</v>
      </c>
      <c r="B148" s="42">
        <v>9758</v>
      </c>
      <c r="C148" s="40" t="s">
        <v>394</v>
      </c>
      <c r="D148" s="40">
        <v>520043027</v>
      </c>
      <c r="E148" s="40" t="s">
        <v>239</v>
      </c>
      <c r="F148" s="40" t="s">
        <v>395</v>
      </c>
      <c r="G148" s="40" t="s">
        <v>396</v>
      </c>
      <c r="H148" s="40" t="s">
        <v>242</v>
      </c>
      <c r="I148" s="40" t="s">
        <v>397</v>
      </c>
      <c r="J148" s="40" t="s">
        <v>78</v>
      </c>
      <c r="K148" s="40" t="s">
        <v>78</v>
      </c>
      <c r="L148" s="40" t="s">
        <v>244</v>
      </c>
      <c r="M148" s="40" t="s">
        <v>139</v>
      </c>
      <c r="N148" s="40" t="s">
        <v>398</v>
      </c>
      <c r="O148" s="40" t="s">
        <v>79</v>
      </c>
      <c r="P148" s="40" t="s">
        <v>82</v>
      </c>
      <c r="Q148" s="40">
        <v>21476.81</v>
      </c>
      <c r="R148" s="40">
        <v>1</v>
      </c>
      <c r="S148" s="40">
        <v>149800</v>
      </c>
      <c r="T148" s="40">
        <v>43.877130000000001</v>
      </c>
      <c r="U148" s="40">
        <v>32216.149000000001</v>
      </c>
      <c r="V148" s="41">
        <v>4.6351794259999998E-6</v>
      </c>
      <c r="W148" s="41">
        <v>3.9104E-2</v>
      </c>
      <c r="X148" s="41">
        <v>6.5290000000000001E-3</v>
      </c>
      <c r="Y148" s="49"/>
    </row>
    <row r="149" spans="1:25" ht="15" x14ac:dyDescent="0.25">
      <c r="A149" s="42">
        <v>1328</v>
      </c>
      <c r="B149" s="42">
        <v>9758</v>
      </c>
      <c r="C149" s="40" t="s">
        <v>424</v>
      </c>
      <c r="D149" s="40">
        <v>514160530</v>
      </c>
      <c r="E149" s="40" t="s">
        <v>239</v>
      </c>
      <c r="F149" s="40" t="s">
        <v>425</v>
      </c>
      <c r="G149" s="40" t="s">
        <v>426</v>
      </c>
      <c r="H149" s="40" t="s">
        <v>242</v>
      </c>
      <c r="I149" s="40" t="s">
        <v>397</v>
      </c>
      <c r="J149" s="40" t="s">
        <v>78</v>
      </c>
      <c r="K149" s="40" t="s">
        <v>78</v>
      </c>
      <c r="L149" s="40" t="s">
        <v>244</v>
      </c>
      <c r="M149" s="40" t="s">
        <v>139</v>
      </c>
      <c r="N149" s="40" t="s">
        <v>427</v>
      </c>
      <c r="O149" s="40" t="s">
        <v>79</v>
      </c>
      <c r="P149" s="40" t="s">
        <v>82</v>
      </c>
      <c r="Q149" s="40">
        <v>899519.38</v>
      </c>
      <c r="R149" s="40">
        <v>1</v>
      </c>
      <c r="S149" s="40">
        <v>105.8</v>
      </c>
      <c r="T149" s="40"/>
      <c r="U149" s="40">
        <v>951.69200000000001</v>
      </c>
      <c r="V149" s="41">
        <v>2.3615126270641001E-5</v>
      </c>
      <c r="W149" s="41">
        <v>1.155E-3</v>
      </c>
      <c r="X149" s="41">
        <v>1.92E-4</v>
      </c>
      <c r="Y149" s="49"/>
    </row>
    <row r="150" spans="1:25" ht="15" x14ac:dyDescent="0.25">
      <c r="A150" s="42">
        <v>1328</v>
      </c>
      <c r="B150" s="42">
        <v>9758</v>
      </c>
      <c r="C150" s="40" t="s">
        <v>275</v>
      </c>
      <c r="D150" s="40">
        <v>520018078</v>
      </c>
      <c r="E150" s="40" t="s">
        <v>239</v>
      </c>
      <c r="F150" s="40" t="s">
        <v>74</v>
      </c>
      <c r="G150" s="40" t="s">
        <v>452</v>
      </c>
      <c r="H150" s="40" t="s">
        <v>242</v>
      </c>
      <c r="I150" s="40" t="s">
        <v>397</v>
      </c>
      <c r="J150" s="40" t="s">
        <v>78</v>
      </c>
      <c r="K150" s="40" t="s">
        <v>78</v>
      </c>
      <c r="L150" s="40" t="s">
        <v>244</v>
      </c>
      <c r="M150" s="40" t="s">
        <v>139</v>
      </c>
      <c r="N150" s="40" t="s">
        <v>245</v>
      </c>
      <c r="O150" s="40" t="s">
        <v>79</v>
      </c>
      <c r="P150" s="40" t="s">
        <v>82</v>
      </c>
      <c r="Q150" s="40">
        <v>1656869.23</v>
      </c>
      <c r="R150" s="40">
        <v>1</v>
      </c>
      <c r="S150" s="40">
        <v>6262</v>
      </c>
      <c r="T150" s="40"/>
      <c r="U150" s="40">
        <v>103753.152</v>
      </c>
      <c r="V150" s="41">
        <v>1.0252677457638E-5</v>
      </c>
      <c r="W150" s="41">
        <v>0.12593499999999999</v>
      </c>
      <c r="X150" s="41">
        <v>2.1027000000000001E-2</v>
      </c>
      <c r="Y150" s="49"/>
    </row>
    <row r="151" spans="1:25" ht="15" x14ac:dyDescent="0.25">
      <c r="A151" s="42">
        <v>1328</v>
      </c>
      <c r="B151" s="42">
        <v>9758</v>
      </c>
      <c r="C151" s="40" t="s">
        <v>414</v>
      </c>
      <c r="D151" s="40">
        <v>520022971</v>
      </c>
      <c r="E151" s="40" t="s">
        <v>239</v>
      </c>
      <c r="F151" s="40" t="s">
        <v>414</v>
      </c>
      <c r="G151" s="40" t="s">
        <v>415</v>
      </c>
      <c r="H151" s="40" t="s">
        <v>242</v>
      </c>
      <c r="I151" s="40" t="s">
        <v>397</v>
      </c>
      <c r="J151" s="40" t="s">
        <v>78</v>
      </c>
      <c r="K151" s="40" t="s">
        <v>78</v>
      </c>
      <c r="L151" s="40" t="s">
        <v>244</v>
      </c>
      <c r="M151" s="40" t="s">
        <v>139</v>
      </c>
      <c r="N151" s="40" t="s">
        <v>254</v>
      </c>
      <c r="O151" s="40" t="s">
        <v>79</v>
      </c>
      <c r="P151" s="40" t="s">
        <v>82</v>
      </c>
      <c r="Q151" s="40">
        <v>104432.82</v>
      </c>
      <c r="R151" s="40">
        <v>1</v>
      </c>
      <c r="S151" s="40">
        <v>8096</v>
      </c>
      <c r="T151" s="40"/>
      <c r="U151" s="40">
        <v>8454.8809999999994</v>
      </c>
      <c r="V151" s="41">
        <v>1.6240477482959001E-5</v>
      </c>
      <c r="W151" s="41">
        <v>1.0262E-2</v>
      </c>
      <c r="X151" s="41">
        <v>1.7129999999999999E-3</v>
      </c>
      <c r="Y151" s="49"/>
    </row>
    <row r="152" spans="1:25" ht="15" x14ac:dyDescent="0.25">
      <c r="A152" s="42">
        <v>1328</v>
      </c>
      <c r="B152" s="42">
        <v>9758</v>
      </c>
      <c r="C152" s="40" t="s">
        <v>453</v>
      </c>
      <c r="D152" s="40">
        <v>520007030</v>
      </c>
      <c r="E152" s="40" t="s">
        <v>239</v>
      </c>
      <c r="F152" s="40" t="s">
        <v>454</v>
      </c>
      <c r="G152" s="40" t="s">
        <v>455</v>
      </c>
      <c r="H152" s="40" t="s">
        <v>242</v>
      </c>
      <c r="I152" s="40" t="s">
        <v>397</v>
      </c>
      <c r="J152" s="40" t="s">
        <v>78</v>
      </c>
      <c r="K152" s="40" t="s">
        <v>78</v>
      </c>
      <c r="L152" s="40" t="s">
        <v>244</v>
      </c>
      <c r="M152" s="40" t="s">
        <v>139</v>
      </c>
      <c r="N152" s="40" t="s">
        <v>245</v>
      </c>
      <c r="O152" s="40" t="s">
        <v>79</v>
      </c>
      <c r="P152" s="40" t="s">
        <v>82</v>
      </c>
      <c r="Q152" s="40">
        <v>1575260.44</v>
      </c>
      <c r="R152" s="40">
        <v>1</v>
      </c>
      <c r="S152" s="40">
        <v>3356</v>
      </c>
      <c r="T152" s="40"/>
      <c r="U152" s="40">
        <v>52865.741000000002</v>
      </c>
      <c r="V152" s="41">
        <v>1.2728012191765E-5</v>
      </c>
      <c r="W152" s="41">
        <v>6.4168000000000003E-2</v>
      </c>
      <c r="X152" s="41">
        <v>1.0714E-2</v>
      </c>
      <c r="Y152" s="49"/>
    </row>
    <row r="153" spans="1:25" ht="15" x14ac:dyDescent="0.25">
      <c r="A153" s="42">
        <v>1328</v>
      </c>
      <c r="B153" s="42">
        <v>9758</v>
      </c>
      <c r="C153" s="40" t="s">
        <v>456</v>
      </c>
      <c r="D153" s="40">
        <v>513773564</v>
      </c>
      <c r="E153" s="40" t="s">
        <v>239</v>
      </c>
      <c r="F153" s="40" t="s">
        <v>457</v>
      </c>
      <c r="G153" s="40" t="s">
        <v>458</v>
      </c>
      <c r="H153" s="40" t="s">
        <v>242</v>
      </c>
      <c r="I153" s="40" t="s">
        <v>397</v>
      </c>
      <c r="J153" s="40" t="s">
        <v>78</v>
      </c>
      <c r="K153" s="40" t="s">
        <v>78</v>
      </c>
      <c r="L153" s="40" t="s">
        <v>244</v>
      </c>
      <c r="M153" s="40" t="s">
        <v>139</v>
      </c>
      <c r="N153" s="40" t="s">
        <v>443</v>
      </c>
      <c r="O153" s="40" t="s">
        <v>79</v>
      </c>
      <c r="P153" s="40" t="s">
        <v>82</v>
      </c>
      <c r="Q153" s="40">
        <v>7232.45</v>
      </c>
      <c r="R153" s="40">
        <v>1</v>
      </c>
      <c r="S153" s="40">
        <v>9160</v>
      </c>
      <c r="T153" s="40"/>
      <c r="U153" s="40">
        <v>662.49300000000005</v>
      </c>
      <c r="V153" s="41">
        <v>4.8623267945870002E-6</v>
      </c>
      <c r="W153" s="41">
        <v>8.0400000000000003E-4</v>
      </c>
      <c r="X153" s="41">
        <v>1.34E-4</v>
      </c>
      <c r="Y153" s="49"/>
    </row>
    <row r="154" spans="1:25" ht="15" x14ac:dyDescent="0.25">
      <c r="A154" s="42">
        <v>1328</v>
      </c>
      <c r="B154" s="42">
        <v>9758</v>
      </c>
      <c r="C154" s="40" t="s">
        <v>403</v>
      </c>
      <c r="D154" s="40">
        <v>514599943</v>
      </c>
      <c r="E154" s="40" t="s">
        <v>239</v>
      </c>
      <c r="F154" s="40" t="s">
        <v>404</v>
      </c>
      <c r="G154" s="40" t="s">
        <v>405</v>
      </c>
      <c r="H154" s="40" t="s">
        <v>242</v>
      </c>
      <c r="I154" s="40" t="s">
        <v>397</v>
      </c>
      <c r="J154" s="40" t="s">
        <v>78</v>
      </c>
      <c r="K154" s="40" t="s">
        <v>78</v>
      </c>
      <c r="L154" s="40" t="s">
        <v>244</v>
      </c>
      <c r="M154" s="40" t="s">
        <v>139</v>
      </c>
      <c r="N154" s="40" t="s">
        <v>385</v>
      </c>
      <c r="O154" s="40" t="s">
        <v>79</v>
      </c>
      <c r="P154" s="40" t="s">
        <v>82</v>
      </c>
      <c r="Q154" s="40">
        <v>24733.439999999999</v>
      </c>
      <c r="R154" s="40">
        <v>1</v>
      </c>
      <c r="S154" s="40">
        <v>9339</v>
      </c>
      <c r="T154" s="40"/>
      <c r="U154" s="40">
        <v>2309.857</v>
      </c>
      <c r="V154" s="41">
        <v>6.959224447863E-6</v>
      </c>
      <c r="W154" s="41">
        <v>2.8029999999999999E-3</v>
      </c>
      <c r="X154" s="41">
        <v>4.6799999999999999E-4</v>
      </c>
      <c r="Y154" s="49"/>
    </row>
    <row r="155" spans="1:25" ht="15" x14ac:dyDescent="0.25">
      <c r="A155" s="42">
        <v>1328</v>
      </c>
      <c r="B155" s="42">
        <v>9758</v>
      </c>
      <c r="C155" s="40" t="s">
        <v>469</v>
      </c>
      <c r="D155" s="40">
        <v>515983476</v>
      </c>
      <c r="E155" s="40" t="s">
        <v>239</v>
      </c>
      <c r="F155" s="40" t="s">
        <v>470</v>
      </c>
      <c r="G155" s="40" t="s">
        <v>471</v>
      </c>
      <c r="H155" s="40" t="s">
        <v>242</v>
      </c>
      <c r="I155" s="40" t="s">
        <v>397</v>
      </c>
      <c r="J155" s="40" t="s">
        <v>78</v>
      </c>
      <c r="K155" s="40" t="s">
        <v>78</v>
      </c>
      <c r="L155" s="40" t="s">
        <v>244</v>
      </c>
      <c r="M155" s="40" t="s">
        <v>139</v>
      </c>
      <c r="N155" s="40" t="s">
        <v>254</v>
      </c>
      <c r="O155" s="40" t="s">
        <v>79</v>
      </c>
      <c r="P155" s="40" t="s">
        <v>82</v>
      </c>
      <c r="Q155" s="40">
        <v>1090952.6100000001</v>
      </c>
      <c r="R155" s="40">
        <v>1</v>
      </c>
      <c r="S155" s="40">
        <v>784.5</v>
      </c>
      <c r="T155" s="40"/>
      <c r="U155" s="40">
        <v>8558.5229999999992</v>
      </c>
      <c r="V155" s="41">
        <v>5.8277012866621998E-5</v>
      </c>
      <c r="W155" s="41">
        <v>1.0388E-2</v>
      </c>
      <c r="X155" s="41">
        <v>1.7340000000000001E-3</v>
      </c>
      <c r="Y155" s="49"/>
    </row>
    <row r="156" spans="1:25" ht="15" x14ac:dyDescent="0.25">
      <c r="A156" s="42">
        <v>1328</v>
      </c>
      <c r="B156" s="42">
        <v>9758</v>
      </c>
      <c r="C156" s="40" t="s">
        <v>444</v>
      </c>
      <c r="D156" s="40">
        <v>520029984</v>
      </c>
      <c r="E156" s="40" t="s">
        <v>239</v>
      </c>
      <c r="F156" s="40" t="s">
        <v>445</v>
      </c>
      <c r="G156" s="40" t="s">
        <v>446</v>
      </c>
      <c r="H156" s="40" t="s">
        <v>242</v>
      </c>
      <c r="I156" s="40" t="s">
        <v>397</v>
      </c>
      <c r="J156" s="40" t="s">
        <v>78</v>
      </c>
      <c r="K156" s="40" t="s">
        <v>78</v>
      </c>
      <c r="L156" s="40" t="s">
        <v>244</v>
      </c>
      <c r="M156" s="40" t="s">
        <v>139</v>
      </c>
      <c r="N156" s="40" t="s">
        <v>447</v>
      </c>
      <c r="O156" s="40" t="s">
        <v>79</v>
      </c>
      <c r="P156" s="40" t="s">
        <v>82</v>
      </c>
      <c r="Q156" s="40">
        <v>113378.13</v>
      </c>
      <c r="R156" s="40">
        <v>1</v>
      </c>
      <c r="S156" s="40">
        <v>927.1</v>
      </c>
      <c r="T156" s="40"/>
      <c r="U156" s="40">
        <v>1051.1289999999999</v>
      </c>
      <c r="V156" s="41">
        <v>1.0753953506089999E-6</v>
      </c>
      <c r="W156" s="41">
        <v>1.2750000000000001E-3</v>
      </c>
      <c r="X156" s="41">
        <v>2.13E-4</v>
      </c>
      <c r="Y156" s="49"/>
    </row>
    <row r="157" spans="1:25" ht="15" x14ac:dyDescent="0.25">
      <c r="A157" s="42">
        <v>1328</v>
      </c>
      <c r="B157" s="42">
        <v>9758</v>
      </c>
      <c r="C157" s="40" t="s">
        <v>486</v>
      </c>
      <c r="D157" s="40">
        <v>513029975</v>
      </c>
      <c r="E157" s="40" t="s">
        <v>239</v>
      </c>
      <c r="F157" s="40" t="s">
        <v>487</v>
      </c>
      <c r="G157" s="40" t="s">
        <v>488</v>
      </c>
      <c r="H157" s="40" t="s">
        <v>242</v>
      </c>
      <c r="I157" s="40" t="s">
        <v>397</v>
      </c>
      <c r="J157" s="40" t="s">
        <v>78</v>
      </c>
      <c r="K157" s="40" t="s">
        <v>78</v>
      </c>
      <c r="L157" s="40" t="s">
        <v>244</v>
      </c>
      <c r="M157" s="40" t="s">
        <v>139</v>
      </c>
      <c r="N157" s="40" t="s">
        <v>485</v>
      </c>
      <c r="O157" s="40" t="s">
        <v>79</v>
      </c>
      <c r="P157" s="40" t="s">
        <v>82</v>
      </c>
      <c r="Q157" s="40">
        <v>80616.97</v>
      </c>
      <c r="R157" s="40">
        <v>1</v>
      </c>
      <c r="S157" s="40">
        <v>1192</v>
      </c>
      <c r="T157" s="40"/>
      <c r="U157" s="40">
        <v>960.95399999999995</v>
      </c>
      <c r="V157" s="41">
        <v>2.3550289645563E-5</v>
      </c>
      <c r="W157" s="41">
        <v>1.1659999999999999E-3</v>
      </c>
      <c r="X157" s="41">
        <v>1.94E-4</v>
      </c>
      <c r="Y157" s="49"/>
    </row>
    <row r="158" spans="1:25" ht="15" x14ac:dyDescent="0.25">
      <c r="A158" s="42">
        <v>1328</v>
      </c>
      <c r="B158" s="42">
        <v>9758</v>
      </c>
      <c r="C158" s="40" t="s">
        <v>440</v>
      </c>
      <c r="D158" s="40">
        <v>520034356</v>
      </c>
      <c r="E158" s="40" t="s">
        <v>239</v>
      </c>
      <c r="F158" s="40" t="s">
        <v>441</v>
      </c>
      <c r="G158" s="40" t="s">
        <v>442</v>
      </c>
      <c r="H158" s="40" t="s">
        <v>242</v>
      </c>
      <c r="I158" s="40" t="s">
        <v>397</v>
      </c>
      <c r="J158" s="40" t="s">
        <v>78</v>
      </c>
      <c r="K158" s="40" t="s">
        <v>78</v>
      </c>
      <c r="L158" s="40" t="s">
        <v>244</v>
      </c>
      <c r="M158" s="40" t="s">
        <v>139</v>
      </c>
      <c r="N158" s="40" t="s">
        <v>443</v>
      </c>
      <c r="O158" s="40" t="s">
        <v>79</v>
      </c>
      <c r="P158" s="40" t="s">
        <v>82</v>
      </c>
      <c r="Q158" s="40">
        <v>11218.75</v>
      </c>
      <c r="R158" s="40">
        <v>1</v>
      </c>
      <c r="S158" s="40">
        <v>24950</v>
      </c>
      <c r="T158" s="40"/>
      <c r="U158" s="40">
        <v>2799.08</v>
      </c>
      <c r="V158" s="41">
        <v>7.1601490881050004E-6</v>
      </c>
      <c r="W158" s="41">
        <v>3.3969999999999998E-3</v>
      </c>
      <c r="X158" s="41">
        <v>5.6700000000000001E-4</v>
      </c>
      <c r="Y158" s="49"/>
    </row>
    <row r="159" spans="1:25" ht="15" x14ac:dyDescent="0.25">
      <c r="A159" s="42">
        <v>1328</v>
      </c>
      <c r="B159" s="42">
        <v>9758</v>
      </c>
      <c r="C159" s="40" t="s">
        <v>495</v>
      </c>
      <c r="D159" s="40">
        <v>520039843</v>
      </c>
      <c r="E159" s="40" t="s">
        <v>239</v>
      </c>
      <c r="F159" s="40" t="s">
        <v>496</v>
      </c>
      <c r="G159" s="40" t="s">
        <v>497</v>
      </c>
      <c r="H159" s="40" t="s">
        <v>242</v>
      </c>
      <c r="I159" s="40" t="s">
        <v>397</v>
      </c>
      <c r="J159" s="40" t="s">
        <v>78</v>
      </c>
      <c r="K159" s="40" t="s">
        <v>78</v>
      </c>
      <c r="L159" s="40" t="s">
        <v>244</v>
      </c>
      <c r="M159" s="40" t="s">
        <v>139</v>
      </c>
      <c r="N159" s="40" t="s">
        <v>485</v>
      </c>
      <c r="O159" s="40" t="s">
        <v>79</v>
      </c>
      <c r="P159" s="40" t="s">
        <v>82</v>
      </c>
      <c r="Q159" s="40">
        <v>26551.97</v>
      </c>
      <c r="R159" s="40">
        <v>1</v>
      </c>
      <c r="S159" s="40">
        <v>8391</v>
      </c>
      <c r="T159" s="40"/>
      <c r="U159" s="40">
        <v>2227.9760000000001</v>
      </c>
      <c r="V159" s="41">
        <v>1.0321270108511001E-5</v>
      </c>
      <c r="W159" s="41">
        <v>2.7039999999999998E-3</v>
      </c>
      <c r="X159" s="41">
        <v>4.5100000000000001E-4</v>
      </c>
      <c r="Y159" s="49"/>
    </row>
    <row r="160" spans="1:25" ht="15" x14ac:dyDescent="0.25">
      <c r="A160" s="42">
        <v>1328</v>
      </c>
      <c r="B160" s="42">
        <v>9758</v>
      </c>
      <c r="C160" s="40" t="s">
        <v>448</v>
      </c>
      <c r="D160" s="40">
        <v>520031931</v>
      </c>
      <c r="E160" s="40" t="s">
        <v>239</v>
      </c>
      <c r="F160" s="40" t="s">
        <v>449</v>
      </c>
      <c r="G160" s="40" t="s">
        <v>450</v>
      </c>
      <c r="H160" s="40" t="s">
        <v>242</v>
      </c>
      <c r="I160" s="40" t="s">
        <v>397</v>
      </c>
      <c r="J160" s="40" t="s">
        <v>78</v>
      </c>
      <c r="K160" s="40" t="s">
        <v>78</v>
      </c>
      <c r="L160" s="40" t="s">
        <v>244</v>
      </c>
      <c r="M160" s="40" t="s">
        <v>139</v>
      </c>
      <c r="N160" s="40" t="s">
        <v>451</v>
      </c>
      <c r="O160" s="40" t="s">
        <v>79</v>
      </c>
      <c r="P160" s="40" t="s">
        <v>82</v>
      </c>
      <c r="Q160" s="40">
        <v>254759.64</v>
      </c>
      <c r="R160" s="40">
        <v>1</v>
      </c>
      <c r="S160" s="40">
        <v>575</v>
      </c>
      <c r="T160" s="40"/>
      <c r="U160" s="40">
        <v>1464.8679999999999</v>
      </c>
      <c r="V160" s="41">
        <v>9.19335522673E-7</v>
      </c>
      <c r="W160" s="41">
        <v>1.7780000000000001E-3</v>
      </c>
      <c r="X160" s="41">
        <v>2.9599999999999998E-4</v>
      </c>
      <c r="Y160" s="49"/>
    </row>
    <row r="161" spans="1:25" ht="15" x14ac:dyDescent="0.25">
      <c r="A161" s="42">
        <v>1328</v>
      </c>
      <c r="B161" s="42">
        <v>9758</v>
      </c>
      <c r="C161" s="40" t="s">
        <v>432</v>
      </c>
      <c r="D161" s="40">
        <v>511812463</v>
      </c>
      <c r="E161" s="40" t="s">
        <v>239</v>
      </c>
      <c r="F161" s="40" t="s">
        <v>433</v>
      </c>
      <c r="G161" s="40" t="s">
        <v>434</v>
      </c>
      <c r="H161" s="40" t="s">
        <v>242</v>
      </c>
      <c r="I161" s="40" t="s">
        <v>397</v>
      </c>
      <c r="J161" s="40" t="s">
        <v>78</v>
      </c>
      <c r="K161" s="40" t="s">
        <v>78</v>
      </c>
      <c r="L161" s="40" t="s">
        <v>244</v>
      </c>
      <c r="M161" s="40" t="s">
        <v>139</v>
      </c>
      <c r="N161" s="40" t="s">
        <v>435</v>
      </c>
      <c r="O161" s="40" t="s">
        <v>79</v>
      </c>
      <c r="P161" s="40" t="s">
        <v>82</v>
      </c>
      <c r="Q161" s="40">
        <v>11721.69</v>
      </c>
      <c r="R161" s="40">
        <v>1</v>
      </c>
      <c r="S161" s="40">
        <v>95280</v>
      </c>
      <c r="T161" s="40"/>
      <c r="U161" s="40">
        <v>11168.431</v>
      </c>
      <c r="V161" s="41">
        <v>4.0005451151370003E-6</v>
      </c>
      <c r="W161" s="41">
        <v>1.3556E-2</v>
      </c>
      <c r="X161" s="41">
        <v>2.2629999999999998E-3</v>
      </c>
      <c r="Y161" s="49"/>
    </row>
    <row r="162" spans="1:25" ht="15" x14ac:dyDescent="0.25">
      <c r="A162" s="42">
        <v>1328</v>
      </c>
      <c r="B162" s="42">
        <v>9758</v>
      </c>
      <c r="C162" s="40" t="s">
        <v>492</v>
      </c>
      <c r="D162" s="40">
        <v>514010081</v>
      </c>
      <c r="E162" s="40" t="s">
        <v>239</v>
      </c>
      <c r="F162" s="40" t="s">
        <v>493</v>
      </c>
      <c r="G162" s="40" t="s">
        <v>494</v>
      </c>
      <c r="H162" s="40" t="s">
        <v>242</v>
      </c>
      <c r="I162" s="40" t="s">
        <v>397</v>
      </c>
      <c r="J162" s="40" t="s">
        <v>78</v>
      </c>
      <c r="K162" s="40" t="s">
        <v>78</v>
      </c>
      <c r="L162" s="40" t="s">
        <v>244</v>
      </c>
      <c r="M162" s="40" t="s">
        <v>139</v>
      </c>
      <c r="N162" s="40" t="s">
        <v>423</v>
      </c>
      <c r="O162" s="40" t="s">
        <v>79</v>
      </c>
      <c r="P162" s="40" t="s">
        <v>82</v>
      </c>
      <c r="Q162" s="40">
        <v>335757.87</v>
      </c>
      <c r="R162" s="40">
        <v>1</v>
      </c>
      <c r="S162" s="40">
        <v>72.7</v>
      </c>
      <c r="T162" s="40"/>
      <c r="U162" s="40">
        <v>244.096</v>
      </c>
      <c r="V162" s="41">
        <v>1.8642634786907001E-5</v>
      </c>
      <c r="W162" s="41">
        <v>2.9599999999999998E-4</v>
      </c>
      <c r="X162" s="41">
        <v>4.8999999999999998E-5</v>
      </c>
      <c r="Y162" s="49"/>
    </row>
    <row r="163" spans="1:25" ht="15" x14ac:dyDescent="0.25">
      <c r="A163" s="42">
        <v>1328</v>
      </c>
      <c r="B163" s="42">
        <v>9758</v>
      </c>
      <c r="C163" s="40" t="s">
        <v>459</v>
      </c>
      <c r="D163" s="40">
        <v>512466723</v>
      </c>
      <c r="E163" s="40" t="s">
        <v>239</v>
      </c>
      <c r="F163" s="40" t="s">
        <v>460</v>
      </c>
      <c r="G163" s="40" t="s">
        <v>461</v>
      </c>
      <c r="H163" s="40" t="s">
        <v>242</v>
      </c>
      <c r="I163" s="40" t="s">
        <v>397</v>
      </c>
      <c r="J163" s="40" t="s">
        <v>78</v>
      </c>
      <c r="K163" s="40" t="s">
        <v>78</v>
      </c>
      <c r="L163" s="40" t="s">
        <v>244</v>
      </c>
      <c r="M163" s="40" t="s">
        <v>139</v>
      </c>
      <c r="N163" s="40" t="s">
        <v>462</v>
      </c>
      <c r="O163" s="40" t="s">
        <v>79</v>
      </c>
      <c r="P163" s="40" t="s">
        <v>82</v>
      </c>
      <c r="Q163" s="40">
        <v>279598.61</v>
      </c>
      <c r="R163" s="40">
        <v>1</v>
      </c>
      <c r="S163" s="40">
        <v>732.6</v>
      </c>
      <c r="T163" s="40">
        <v>33.715290000000003</v>
      </c>
      <c r="U163" s="40">
        <v>2082.0549999999998</v>
      </c>
      <c r="V163" s="41">
        <v>3.0449921609576001E-5</v>
      </c>
      <c r="W163" s="41">
        <v>2.5270000000000002E-3</v>
      </c>
      <c r="X163" s="41">
        <v>4.2099999999999999E-4</v>
      </c>
      <c r="Y163" s="49"/>
    </row>
    <row r="164" spans="1:25" ht="15" x14ac:dyDescent="0.25">
      <c r="A164" s="42">
        <v>1328</v>
      </c>
      <c r="B164" s="42">
        <v>9758</v>
      </c>
      <c r="C164" s="40" t="s">
        <v>478</v>
      </c>
      <c r="D164" s="40">
        <v>520033424</v>
      </c>
      <c r="E164" s="40" t="s">
        <v>239</v>
      </c>
      <c r="F164" s="40" t="s">
        <v>479</v>
      </c>
      <c r="G164" s="40" t="s">
        <v>480</v>
      </c>
      <c r="H164" s="40" t="s">
        <v>242</v>
      </c>
      <c r="I164" s="40" t="s">
        <v>397</v>
      </c>
      <c r="J164" s="40" t="s">
        <v>78</v>
      </c>
      <c r="K164" s="40" t="s">
        <v>78</v>
      </c>
      <c r="L164" s="40" t="s">
        <v>244</v>
      </c>
      <c r="M164" s="40" t="s">
        <v>139</v>
      </c>
      <c r="N164" s="40" t="s">
        <v>423</v>
      </c>
      <c r="O164" s="40" t="s">
        <v>79</v>
      </c>
      <c r="P164" s="40" t="s">
        <v>82</v>
      </c>
      <c r="Q164" s="40">
        <v>7088.38</v>
      </c>
      <c r="R164" s="40">
        <v>1</v>
      </c>
      <c r="S164" s="40">
        <v>42600</v>
      </c>
      <c r="T164" s="40"/>
      <c r="U164" s="40">
        <v>3019.6509999999998</v>
      </c>
      <c r="V164" s="41">
        <v>9.2586901040380001E-6</v>
      </c>
      <c r="W164" s="41">
        <v>3.6649999999999999E-3</v>
      </c>
      <c r="X164" s="41">
        <v>6.11E-4</v>
      </c>
      <c r="Y164" s="49"/>
    </row>
    <row r="165" spans="1:25" ht="15" x14ac:dyDescent="0.25">
      <c r="A165" s="42">
        <v>1328</v>
      </c>
      <c r="B165" s="42">
        <v>9758</v>
      </c>
      <c r="C165" s="40" t="s">
        <v>238</v>
      </c>
      <c r="D165" s="40">
        <v>520000118</v>
      </c>
      <c r="E165" s="40" t="s">
        <v>239</v>
      </c>
      <c r="F165" s="40" t="s">
        <v>87</v>
      </c>
      <c r="G165" s="40" t="s">
        <v>481</v>
      </c>
      <c r="H165" s="40" t="s">
        <v>242</v>
      </c>
      <c r="I165" s="40" t="s">
        <v>397</v>
      </c>
      <c r="J165" s="40" t="s">
        <v>78</v>
      </c>
      <c r="K165" s="40" t="s">
        <v>78</v>
      </c>
      <c r="L165" s="40" t="s">
        <v>244</v>
      </c>
      <c r="M165" s="40" t="s">
        <v>139</v>
      </c>
      <c r="N165" s="40" t="s">
        <v>245</v>
      </c>
      <c r="O165" s="40" t="s">
        <v>79</v>
      </c>
      <c r="P165" s="40" t="s">
        <v>82</v>
      </c>
      <c r="Q165" s="40">
        <v>1512102.17</v>
      </c>
      <c r="R165" s="40">
        <v>1</v>
      </c>
      <c r="S165" s="40">
        <v>6462</v>
      </c>
      <c r="T165" s="40"/>
      <c r="U165" s="40">
        <v>97712.042000000001</v>
      </c>
      <c r="V165" s="41">
        <v>1.1303895990072001E-5</v>
      </c>
      <c r="W165" s="41">
        <v>0.118603</v>
      </c>
      <c r="X165" s="41">
        <v>1.9802E-2</v>
      </c>
      <c r="Y165" s="49"/>
    </row>
    <row r="166" spans="1:25" ht="15" x14ac:dyDescent="0.25">
      <c r="A166" s="42">
        <v>1328</v>
      </c>
      <c r="B166" s="42">
        <v>9758</v>
      </c>
      <c r="C166" s="40" t="s">
        <v>406</v>
      </c>
      <c r="D166" s="40">
        <v>520022732</v>
      </c>
      <c r="E166" s="40" t="s">
        <v>239</v>
      </c>
      <c r="F166" s="40" t="s">
        <v>407</v>
      </c>
      <c r="G166" s="40" t="s">
        <v>408</v>
      </c>
      <c r="H166" s="40" t="s">
        <v>242</v>
      </c>
      <c r="I166" s="40" t="s">
        <v>397</v>
      </c>
      <c r="J166" s="40" t="s">
        <v>78</v>
      </c>
      <c r="K166" s="40" t="s">
        <v>78</v>
      </c>
      <c r="L166" s="40" t="s">
        <v>244</v>
      </c>
      <c r="M166" s="40" t="s">
        <v>139</v>
      </c>
      <c r="N166" s="40" t="s">
        <v>409</v>
      </c>
      <c r="O166" s="40" t="s">
        <v>79</v>
      </c>
      <c r="P166" s="40" t="s">
        <v>82</v>
      </c>
      <c r="Q166" s="40">
        <v>744895.71</v>
      </c>
      <c r="R166" s="40">
        <v>1</v>
      </c>
      <c r="S166" s="40">
        <v>3869</v>
      </c>
      <c r="T166" s="40"/>
      <c r="U166" s="40">
        <v>28820.014999999999</v>
      </c>
      <c r="V166" s="41">
        <v>2.7052058734719001E-5</v>
      </c>
      <c r="W166" s="41">
        <v>3.4980999999999998E-2</v>
      </c>
      <c r="X166" s="41">
        <v>5.8399999999999997E-3</v>
      </c>
      <c r="Y166" s="49"/>
    </row>
    <row r="167" spans="1:25" ht="15" x14ac:dyDescent="0.25">
      <c r="A167" s="42">
        <v>1328</v>
      </c>
      <c r="B167" s="42">
        <v>9758</v>
      </c>
      <c r="C167" s="40" t="s">
        <v>472</v>
      </c>
      <c r="D167" s="40">
        <v>512157603</v>
      </c>
      <c r="E167" s="40" t="s">
        <v>239</v>
      </c>
      <c r="F167" s="40" t="s">
        <v>473</v>
      </c>
      <c r="G167" s="40" t="s">
        <v>474</v>
      </c>
      <c r="H167" s="40" t="s">
        <v>242</v>
      </c>
      <c r="I167" s="40" t="s">
        <v>397</v>
      </c>
      <c r="J167" s="40" t="s">
        <v>78</v>
      </c>
      <c r="K167" s="40" t="s">
        <v>78</v>
      </c>
      <c r="L167" s="40" t="s">
        <v>244</v>
      </c>
      <c r="M167" s="40" t="s">
        <v>139</v>
      </c>
      <c r="N167" s="40" t="s">
        <v>409</v>
      </c>
      <c r="O167" s="40" t="s">
        <v>79</v>
      </c>
      <c r="P167" s="40" t="s">
        <v>82</v>
      </c>
      <c r="Q167" s="40">
        <v>24661.99</v>
      </c>
      <c r="R167" s="40">
        <v>1</v>
      </c>
      <c r="S167" s="40">
        <v>33720</v>
      </c>
      <c r="T167" s="40"/>
      <c r="U167" s="40">
        <v>8316.0259999999998</v>
      </c>
      <c r="V167" s="41">
        <v>1.7786407103199E-5</v>
      </c>
      <c r="W167" s="41">
        <v>1.0094000000000001E-2</v>
      </c>
      <c r="X167" s="41">
        <v>1.6850000000000001E-3</v>
      </c>
      <c r="Y167" s="49"/>
    </row>
    <row r="168" spans="1:25" ht="15" x14ac:dyDescent="0.25">
      <c r="A168" s="42">
        <v>1328</v>
      </c>
      <c r="B168" s="42">
        <v>9758</v>
      </c>
      <c r="C168" s="40" t="s">
        <v>489</v>
      </c>
      <c r="D168" s="40">
        <v>520026683</v>
      </c>
      <c r="E168" s="40" t="s">
        <v>239</v>
      </c>
      <c r="F168" s="40" t="s">
        <v>490</v>
      </c>
      <c r="G168" s="40" t="s">
        <v>491</v>
      </c>
      <c r="H168" s="40" t="s">
        <v>242</v>
      </c>
      <c r="I168" s="40" t="s">
        <v>397</v>
      </c>
      <c r="J168" s="40" t="s">
        <v>78</v>
      </c>
      <c r="K168" s="40" t="s">
        <v>78</v>
      </c>
      <c r="L168" s="40" t="s">
        <v>244</v>
      </c>
      <c r="M168" s="40" t="s">
        <v>139</v>
      </c>
      <c r="N168" s="40" t="s">
        <v>402</v>
      </c>
      <c r="O168" s="40" t="s">
        <v>79</v>
      </c>
      <c r="P168" s="40" t="s">
        <v>82</v>
      </c>
      <c r="Q168" s="40">
        <v>3155.93</v>
      </c>
      <c r="R168" s="40">
        <v>1</v>
      </c>
      <c r="S168" s="40">
        <v>2281</v>
      </c>
      <c r="T168" s="40"/>
      <c r="U168" s="40">
        <v>71.986999999999995</v>
      </c>
      <c r="V168" s="41">
        <v>6.6907557164000005E-8</v>
      </c>
      <c r="W168" s="41">
        <v>8.7000000000000001E-5</v>
      </c>
      <c r="X168" s="41">
        <v>1.4E-5</v>
      </c>
      <c r="Y168" s="49"/>
    </row>
    <row r="169" spans="1:25" ht="15" x14ac:dyDescent="0.25">
      <c r="A169" s="42">
        <v>1328</v>
      </c>
      <c r="B169" s="42">
        <v>9758</v>
      </c>
      <c r="C169" s="40" t="s">
        <v>410</v>
      </c>
      <c r="D169" s="40">
        <v>515818524</v>
      </c>
      <c r="E169" s="40" t="s">
        <v>239</v>
      </c>
      <c r="F169" s="40" t="s">
        <v>411</v>
      </c>
      <c r="G169" s="40" t="s">
        <v>412</v>
      </c>
      <c r="H169" s="40" t="s">
        <v>242</v>
      </c>
      <c r="I169" s="40" t="s">
        <v>397</v>
      </c>
      <c r="J169" s="40" t="s">
        <v>78</v>
      </c>
      <c r="K169" s="40" t="s">
        <v>78</v>
      </c>
      <c r="L169" s="40" t="s">
        <v>244</v>
      </c>
      <c r="M169" s="40" t="s">
        <v>139</v>
      </c>
      <c r="N169" s="40" t="s">
        <v>413</v>
      </c>
      <c r="O169" s="40" t="s">
        <v>79</v>
      </c>
      <c r="P169" s="40" t="s">
        <v>82</v>
      </c>
      <c r="Q169" s="40">
        <v>40347.61</v>
      </c>
      <c r="R169" s="40">
        <v>1</v>
      </c>
      <c r="S169" s="40">
        <v>2307</v>
      </c>
      <c r="T169" s="40"/>
      <c r="U169" s="40">
        <v>930.81899999999996</v>
      </c>
      <c r="V169" s="41">
        <v>2.0144399213247999E-5</v>
      </c>
      <c r="W169" s="41">
        <v>1.129E-3</v>
      </c>
      <c r="X169" s="41">
        <v>1.8799999999999999E-4</v>
      </c>
      <c r="Y169" s="49"/>
    </row>
    <row r="170" spans="1:25" ht="15" x14ac:dyDescent="0.25">
      <c r="A170" s="42">
        <v>1328</v>
      </c>
      <c r="B170" s="42">
        <v>9758</v>
      </c>
      <c r="C170" s="40" t="s">
        <v>420</v>
      </c>
      <c r="D170" s="40">
        <v>512569237</v>
      </c>
      <c r="E170" s="40" t="s">
        <v>239</v>
      </c>
      <c r="F170" s="40" t="s">
        <v>421</v>
      </c>
      <c r="G170" s="40" t="s">
        <v>422</v>
      </c>
      <c r="H170" s="40" t="s">
        <v>242</v>
      </c>
      <c r="I170" s="40" t="s">
        <v>397</v>
      </c>
      <c r="J170" s="40" t="s">
        <v>78</v>
      </c>
      <c r="K170" s="40" t="s">
        <v>78</v>
      </c>
      <c r="L170" s="40" t="s">
        <v>244</v>
      </c>
      <c r="M170" s="40" t="s">
        <v>139</v>
      </c>
      <c r="N170" s="40" t="s">
        <v>423</v>
      </c>
      <c r="O170" s="40" t="s">
        <v>79</v>
      </c>
      <c r="P170" s="40" t="s">
        <v>82</v>
      </c>
      <c r="Q170" s="40">
        <v>22905.53</v>
      </c>
      <c r="R170" s="40">
        <v>1</v>
      </c>
      <c r="S170" s="40">
        <v>12400</v>
      </c>
      <c r="T170" s="40">
        <v>30.24145</v>
      </c>
      <c r="U170" s="40">
        <v>2870.5279999999998</v>
      </c>
      <c r="V170" s="41">
        <v>7.2550615037920004E-6</v>
      </c>
      <c r="W170" s="41">
        <v>3.4840000000000001E-3</v>
      </c>
      <c r="X170" s="41">
        <v>5.8100000000000003E-4</v>
      </c>
      <c r="Y170" s="49"/>
    </row>
    <row r="171" spans="1:25" ht="15" x14ac:dyDescent="0.25">
      <c r="A171" s="42">
        <v>1328</v>
      </c>
      <c r="B171" s="42">
        <v>9758</v>
      </c>
      <c r="C171" s="40" t="s">
        <v>498</v>
      </c>
      <c r="D171" s="40">
        <v>513821488</v>
      </c>
      <c r="E171" s="40" t="s">
        <v>239</v>
      </c>
      <c r="F171" s="40" t="s">
        <v>499</v>
      </c>
      <c r="G171" s="40" t="s">
        <v>500</v>
      </c>
      <c r="H171" s="40" t="s">
        <v>242</v>
      </c>
      <c r="I171" s="40" t="s">
        <v>397</v>
      </c>
      <c r="J171" s="40" t="s">
        <v>78</v>
      </c>
      <c r="K171" s="40" t="s">
        <v>78</v>
      </c>
      <c r="L171" s="40" t="s">
        <v>244</v>
      </c>
      <c r="M171" s="40" t="s">
        <v>139</v>
      </c>
      <c r="N171" s="40" t="s">
        <v>402</v>
      </c>
      <c r="O171" s="40" t="s">
        <v>79</v>
      </c>
      <c r="P171" s="40" t="s">
        <v>82</v>
      </c>
      <c r="Q171" s="40">
        <v>418294</v>
      </c>
      <c r="R171" s="40">
        <v>1</v>
      </c>
      <c r="S171" s="40">
        <v>2261</v>
      </c>
      <c r="T171" s="40"/>
      <c r="U171" s="40">
        <v>9457.6270000000004</v>
      </c>
      <c r="V171" s="41">
        <v>2.1449629192228E-5</v>
      </c>
      <c r="W171" s="41">
        <v>1.1479E-2</v>
      </c>
      <c r="X171" s="41">
        <v>1.916E-3</v>
      </c>
      <c r="Y171" s="49"/>
    </row>
    <row r="172" spans="1:25" ht="15" x14ac:dyDescent="0.25">
      <c r="A172" s="42">
        <v>1328</v>
      </c>
      <c r="B172" s="42">
        <v>9758</v>
      </c>
      <c r="C172" s="40" t="s">
        <v>463</v>
      </c>
      <c r="D172" s="40">
        <v>512737560</v>
      </c>
      <c r="E172" s="40" t="s">
        <v>239</v>
      </c>
      <c r="F172" s="40" t="s">
        <v>464</v>
      </c>
      <c r="G172" s="40" t="s">
        <v>465</v>
      </c>
      <c r="H172" s="40" t="s">
        <v>242</v>
      </c>
      <c r="I172" s="40" t="s">
        <v>397</v>
      </c>
      <c r="J172" s="40" t="s">
        <v>78</v>
      </c>
      <c r="K172" s="40" t="s">
        <v>78</v>
      </c>
      <c r="L172" s="40" t="s">
        <v>244</v>
      </c>
      <c r="M172" s="40" t="s">
        <v>139</v>
      </c>
      <c r="N172" s="40" t="s">
        <v>398</v>
      </c>
      <c r="O172" s="40" t="s">
        <v>79</v>
      </c>
      <c r="P172" s="40" t="s">
        <v>82</v>
      </c>
      <c r="Q172" s="40">
        <v>363510.87</v>
      </c>
      <c r="R172" s="40">
        <v>1</v>
      </c>
      <c r="S172" s="40">
        <v>1200</v>
      </c>
      <c r="T172" s="40"/>
      <c r="U172" s="40">
        <v>4362.1310000000003</v>
      </c>
      <c r="V172" s="41">
        <v>5.9430521887213999E-5</v>
      </c>
      <c r="W172" s="41">
        <v>5.2940000000000001E-3</v>
      </c>
      <c r="X172" s="41">
        <v>8.8400000000000002E-4</v>
      </c>
      <c r="Y172" s="49"/>
    </row>
    <row r="173" spans="1:25" ht="15" x14ac:dyDescent="0.25">
      <c r="A173" s="42">
        <v>1328</v>
      </c>
      <c r="B173" s="42">
        <v>9758</v>
      </c>
      <c r="C173" s="40" t="s">
        <v>436</v>
      </c>
      <c r="D173" s="40">
        <v>514288661</v>
      </c>
      <c r="E173" s="40" t="s">
        <v>239</v>
      </c>
      <c r="F173" s="40" t="s">
        <v>437</v>
      </c>
      <c r="G173" s="40" t="s">
        <v>438</v>
      </c>
      <c r="H173" s="40" t="s">
        <v>242</v>
      </c>
      <c r="I173" s="40" t="s">
        <v>397</v>
      </c>
      <c r="J173" s="40" t="s">
        <v>78</v>
      </c>
      <c r="K173" s="40" t="s">
        <v>78</v>
      </c>
      <c r="L173" s="40" t="s">
        <v>244</v>
      </c>
      <c r="M173" s="40" t="s">
        <v>139</v>
      </c>
      <c r="N173" s="40" t="s">
        <v>439</v>
      </c>
      <c r="O173" s="40" t="s">
        <v>79</v>
      </c>
      <c r="P173" s="40" t="s">
        <v>82</v>
      </c>
      <c r="Q173" s="40">
        <v>148273.34</v>
      </c>
      <c r="R173" s="40">
        <v>1</v>
      </c>
      <c r="S173" s="40">
        <v>3240</v>
      </c>
      <c r="T173" s="40"/>
      <c r="U173" s="40">
        <v>4804.0569999999998</v>
      </c>
      <c r="V173" s="41">
        <v>6.0312462526738001E-5</v>
      </c>
      <c r="W173" s="41">
        <v>5.8310000000000002E-3</v>
      </c>
      <c r="X173" s="41">
        <v>9.7300000000000002E-4</v>
      </c>
      <c r="Y173" s="49"/>
    </row>
    <row r="174" spans="1:25" ht="15" x14ac:dyDescent="0.25">
      <c r="A174" s="42">
        <v>1328</v>
      </c>
      <c r="B174" s="42">
        <v>9758</v>
      </c>
      <c r="C174" s="40" t="s">
        <v>466</v>
      </c>
      <c r="D174" s="40">
        <v>516597549</v>
      </c>
      <c r="E174" s="40" t="s">
        <v>239</v>
      </c>
      <c r="F174" s="40" t="s">
        <v>467</v>
      </c>
      <c r="G174" s="40" t="s">
        <v>468</v>
      </c>
      <c r="H174" s="40" t="s">
        <v>242</v>
      </c>
      <c r="I174" s="40" t="s">
        <v>397</v>
      </c>
      <c r="J174" s="40" t="s">
        <v>78</v>
      </c>
      <c r="K174" s="40" t="s">
        <v>78</v>
      </c>
      <c r="L174" s="40" t="s">
        <v>244</v>
      </c>
      <c r="M174" s="40" t="s">
        <v>139</v>
      </c>
      <c r="N174" s="40" t="s">
        <v>402</v>
      </c>
      <c r="O174" s="40" t="s">
        <v>79</v>
      </c>
      <c r="P174" s="40" t="s">
        <v>82</v>
      </c>
      <c r="Q174" s="40">
        <v>7362.29</v>
      </c>
      <c r="R174" s="40">
        <v>1</v>
      </c>
      <c r="S174" s="40">
        <v>1979</v>
      </c>
      <c r="T174" s="40"/>
      <c r="U174" s="40">
        <v>145.69999999999999</v>
      </c>
      <c r="V174" s="41">
        <v>3.264372160303E-6</v>
      </c>
      <c r="W174" s="41">
        <v>1.76E-4</v>
      </c>
      <c r="X174" s="41">
        <v>2.9E-5</v>
      </c>
      <c r="Y174" s="49"/>
    </row>
    <row r="175" spans="1:25" ht="15" x14ac:dyDescent="0.25">
      <c r="A175" s="42">
        <v>1328</v>
      </c>
      <c r="B175" s="42">
        <v>9758</v>
      </c>
      <c r="C175" s="40" t="s">
        <v>475</v>
      </c>
      <c r="D175" s="40">
        <v>520038910</v>
      </c>
      <c r="E175" s="40" t="s">
        <v>239</v>
      </c>
      <c r="F175" s="40" t="s">
        <v>476</v>
      </c>
      <c r="G175" s="40" t="s">
        <v>477</v>
      </c>
      <c r="H175" s="40" t="s">
        <v>242</v>
      </c>
      <c r="I175" s="40" t="s">
        <v>397</v>
      </c>
      <c r="J175" s="40" t="s">
        <v>78</v>
      </c>
      <c r="K175" s="40" t="s">
        <v>78</v>
      </c>
      <c r="L175" s="40" t="s">
        <v>244</v>
      </c>
      <c r="M175" s="40" t="s">
        <v>139</v>
      </c>
      <c r="N175" s="40" t="s">
        <v>402</v>
      </c>
      <c r="O175" s="40" t="s">
        <v>79</v>
      </c>
      <c r="P175" s="40" t="s">
        <v>82</v>
      </c>
      <c r="Q175" s="40">
        <v>62478.83</v>
      </c>
      <c r="R175" s="40">
        <v>1</v>
      </c>
      <c r="S175" s="40">
        <v>21400</v>
      </c>
      <c r="T175" s="40"/>
      <c r="U175" s="40">
        <v>13370.472</v>
      </c>
      <c r="V175" s="41">
        <v>3.5263673706024999E-5</v>
      </c>
      <c r="W175" s="41">
        <v>1.6229E-2</v>
      </c>
      <c r="X175" s="41">
        <v>2.709E-3</v>
      </c>
      <c r="Y175" s="49"/>
    </row>
    <row r="176" spans="1:25" ht="15" x14ac:dyDescent="0.25">
      <c r="A176" s="42">
        <v>1328</v>
      </c>
      <c r="B176" s="42">
        <v>9758</v>
      </c>
      <c r="C176" s="40" t="s">
        <v>670</v>
      </c>
      <c r="D176" s="40" t="s">
        <v>671</v>
      </c>
      <c r="E176" s="40" t="s">
        <v>314</v>
      </c>
      <c r="F176" s="40" t="s">
        <v>670</v>
      </c>
      <c r="G176" s="40" t="s">
        <v>672</v>
      </c>
      <c r="H176" s="40" t="s">
        <v>242</v>
      </c>
      <c r="I176" s="40" t="s">
        <v>397</v>
      </c>
      <c r="J176" s="40" t="s">
        <v>97</v>
      </c>
      <c r="K176" s="40" t="s">
        <v>299</v>
      </c>
      <c r="L176" s="40" t="s">
        <v>244</v>
      </c>
      <c r="M176" s="40" t="s">
        <v>505</v>
      </c>
      <c r="N176" s="40" t="s">
        <v>351</v>
      </c>
      <c r="O176" s="40" t="s">
        <v>79</v>
      </c>
      <c r="P176" s="40" t="s">
        <v>84</v>
      </c>
      <c r="Q176" s="40">
        <v>54058.94</v>
      </c>
      <c r="R176" s="40">
        <v>3.3719999999999999</v>
      </c>
      <c r="S176" s="40">
        <v>7041</v>
      </c>
      <c r="T176" s="40"/>
      <c r="U176" s="40">
        <v>12834.812</v>
      </c>
      <c r="V176" s="41">
        <v>1.8286804364100001E-7</v>
      </c>
      <c r="W176" s="41">
        <v>1.5578E-2</v>
      </c>
      <c r="X176" s="41">
        <v>2.601E-3</v>
      </c>
      <c r="Y176" s="49"/>
    </row>
    <row r="177" spans="1:25" ht="15" x14ac:dyDescent="0.25">
      <c r="A177" s="42">
        <v>1328</v>
      </c>
      <c r="B177" s="42">
        <v>9758</v>
      </c>
      <c r="C177" s="40" t="s">
        <v>535</v>
      </c>
      <c r="D177" s="40" t="s">
        <v>536</v>
      </c>
      <c r="E177" s="40" t="s">
        <v>314</v>
      </c>
      <c r="F177" s="40" t="s">
        <v>535</v>
      </c>
      <c r="G177" s="40" t="s">
        <v>537</v>
      </c>
      <c r="H177" s="40" t="s">
        <v>242</v>
      </c>
      <c r="I177" s="40" t="s">
        <v>397</v>
      </c>
      <c r="J177" s="40" t="s">
        <v>97</v>
      </c>
      <c r="K177" s="40" t="s">
        <v>520</v>
      </c>
      <c r="L177" s="40" t="s">
        <v>244</v>
      </c>
      <c r="M177" s="40" t="s">
        <v>521</v>
      </c>
      <c r="N177" s="40" t="s">
        <v>317</v>
      </c>
      <c r="O177" s="40" t="s">
        <v>79</v>
      </c>
      <c r="P177" s="40" t="s">
        <v>120</v>
      </c>
      <c r="Q177" s="40">
        <v>192981.72</v>
      </c>
      <c r="R177" s="40">
        <v>2.3369000000000001E-2</v>
      </c>
      <c r="S177" s="40">
        <v>133200</v>
      </c>
      <c r="T177" s="40"/>
      <c r="U177" s="40">
        <v>6007.04</v>
      </c>
      <c r="V177" s="41">
        <v>8.3645552014199995E-7</v>
      </c>
      <c r="W177" s="41">
        <v>7.2909999999999997E-3</v>
      </c>
      <c r="X177" s="41">
        <v>1.217E-3</v>
      </c>
      <c r="Y177" s="49"/>
    </row>
    <row r="178" spans="1:25" ht="15" x14ac:dyDescent="0.25">
      <c r="A178" s="42">
        <v>1328</v>
      </c>
      <c r="B178" s="42">
        <v>9758</v>
      </c>
      <c r="C178" s="40" t="s">
        <v>653</v>
      </c>
      <c r="D178" s="40" t="s">
        <v>654</v>
      </c>
      <c r="E178" s="40" t="s">
        <v>314</v>
      </c>
      <c r="F178" s="40" t="s">
        <v>653</v>
      </c>
      <c r="G178" s="40" t="s">
        <v>655</v>
      </c>
      <c r="H178" s="40" t="s">
        <v>242</v>
      </c>
      <c r="I178" s="40" t="s">
        <v>397</v>
      </c>
      <c r="J178" s="40" t="s">
        <v>97</v>
      </c>
      <c r="K178" s="40" t="s">
        <v>187</v>
      </c>
      <c r="L178" s="40" t="s">
        <v>244</v>
      </c>
      <c r="M178" s="40" t="s">
        <v>510</v>
      </c>
      <c r="N178" s="40" t="s">
        <v>526</v>
      </c>
      <c r="O178" s="40" t="s">
        <v>79</v>
      </c>
      <c r="P178" s="40" t="s">
        <v>84</v>
      </c>
      <c r="Q178" s="40">
        <v>25628.46</v>
      </c>
      <c r="R178" s="40">
        <v>3.3719999999999999</v>
      </c>
      <c r="S178" s="40">
        <v>21939</v>
      </c>
      <c r="T178" s="40"/>
      <c r="U178" s="40">
        <v>18959.506000000001</v>
      </c>
      <c r="V178" s="41">
        <v>2.4140551309000001E-8</v>
      </c>
      <c r="W178" s="41">
        <v>2.3012999999999999E-2</v>
      </c>
      <c r="X178" s="41">
        <v>3.8419999999999999E-3</v>
      </c>
      <c r="Y178" s="49"/>
    </row>
    <row r="179" spans="1:25" ht="15" x14ac:dyDescent="0.25">
      <c r="A179" s="42">
        <v>1328</v>
      </c>
      <c r="B179" s="42">
        <v>9758</v>
      </c>
      <c r="C179" s="40" t="s">
        <v>666</v>
      </c>
      <c r="D179" s="40" t="s">
        <v>667</v>
      </c>
      <c r="E179" s="40" t="s">
        <v>314</v>
      </c>
      <c r="F179" s="40" t="s">
        <v>666</v>
      </c>
      <c r="G179" s="40" t="s">
        <v>668</v>
      </c>
      <c r="H179" s="40" t="s">
        <v>242</v>
      </c>
      <c r="I179" s="40" t="s">
        <v>397</v>
      </c>
      <c r="J179" s="40" t="s">
        <v>97</v>
      </c>
      <c r="K179" s="40" t="s">
        <v>299</v>
      </c>
      <c r="L179" s="40" t="s">
        <v>244</v>
      </c>
      <c r="M179" s="40" t="s">
        <v>505</v>
      </c>
      <c r="N179" s="40" t="s">
        <v>669</v>
      </c>
      <c r="O179" s="40" t="s">
        <v>79</v>
      </c>
      <c r="P179" s="40" t="s">
        <v>84</v>
      </c>
      <c r="Q179" s="40">
        <v>240874.25</v>
      </c>
      <c r="R179" s="40">
        <v>3.3719999999999999</v>
      </c>
      <c r="S179" s="40">
        <v>1037</v>
      </c>
      <c r="T179" s="40"/>
      <c r="U179" s="40">
        <v>8422.8040000000001</v>
      </c>
      <c r="V179" s="41">
        <v>5.3620235014799995E-7</v>
      </c>
      <c r="W179" s="41">
        <v>1.0222999999999999E-2</v>
      </c>
      <c r="X179" s="41">
        <v>1.707E-3</v>
      </c>
      <c r="Y179" s="49"/>
    </row>
    <row r="180" spans="1:25" ht="15" x14ac:dyDescent="0.25">
      <c r="A180" s="42">
        <v>1328</v>
      </c>
      <c r="B180" s="42">
        <v>9758</v>
      </c>
      <c r="C180" s="40" t="s">
        <v>507</v>
      </c>
      <c r="D180" s="40" t="s">
        <v>508</v>
      </c>
      <c r="E180" s="40" t="s">
        <v>314</v>
      </c>
      <c r="F180" s="40" t="s">
        <v>507</v>
      </c>
      <c r="G180" s="40" t="s">
        <v>509</v>
      </c>
      <c r="H180" s="40" t="s">
        <v>242</v>
      </c>
      <c r="I180" s="40" t="s">
        <v>397</v>
      </c>
      <c r="J180" s="40" t="s">
        <v>97</v>
      </c>
      <c r="K180" s="40" t="s">
        <v>187</v>
      </c>
      <c r="L180" s="40" t="s">
        <v>244</v>
      </c>
      <c r="M180" s="40" t="s">
        <v>510</v>
      </c>
      <c r="N180" s="40" t="s">
        <v>511</v>
      </c>
      <c r="O180" s="40" t="s">
        <v>79</v>
      </c>
      <c r="P180" s="40" t="s">
        <v>84</v>
      </c>
      <c r="Q180" s="40">
        <v>23858.97</v>
      </c>
      <c r="R180" s="40">
        <v>3.3719999999999999</v>
      </c>
      <c r="S180" s="40">
        <v>5152</v>
      </c>
      <c r="T180" s="40"/>
      <c r="U180" s="40">
        <v>4144.9110000000001</v>
      </c>
      <c r="V180" s="41">
        <v>1.0194179735162999E-5</v>
      </c>
      <c r="W180" s="41">
        <v>5.0309999999999999E-3</v>
      </c>
      <c r="X180" s="41">
        <v>8.4000000000000003E-4</v>
      </c>
      <c r="Y180" s="49"/>
    </row>
    <row r="181" spans="1:25" ht="15" x14ac:dyDescent="0.25">
      <c r="A181" s="42">
        <v>1328</v>
      </c>
      <c r="B181" s="42">
        <v>9758</v>
      </c>
      <c r="C181" s="40" t="s">
        <v>645</v>
      </c>
      <c r="D181" s="40" t="s">
        <v>646</v>
      </c>
      <c r="E181" s="40" t="s">
        <v>314</v>
      </c>
      <c r="F181" s="40" t="s">
        <v>647</v>
      </c>
      <c r="G181" s="40" t="s">
        <v>648</v>
      </c>
      <c r="H181" s="40" t="s">
        <v>242</v>
      </c>
      <c r="I181" s="40" t="s">
        <v>397</v>
      </c>
      <c r="J181" s="40" t="s">
        <v>97</v>
      </c>
      <c r="K181" s="40" t="s">
        <v>520</v>
      </c>
      <c r="L181" s="40" t="s">
        <v>244</v>
      </c>
      <c r="M181" s="40" t="s">
        <v>521</v>
      </c>
      <c r="N181" s="40" t="s">
        <v>554</v>
      </c>
      <c r="O181" s="40" t="s">
        <v>79</v>
      </c>
      <c r="P181" s="40" t="s">
        <v>120</v>
      </c>
      <c r="Q181" s="40">
        <v>77933.509999999995</v>
      </c>
      <c r="R181" s="40">
        <v>2.3369000000000001E-2</v>
      </c>
      <c r="S181" s="40">
        <v>248000</v>
      </c>
      <c r="T181" s="40"/>
      <c r="U181" s="40">
        <v>4516.6459999999997</v>
      </c>
      <c r="V181" s="41">
        <v>1.8609443272100001E-7</v>
      </c>
      <c r="W181" s="41">
        <v>5.4819999999999999E-3</v>
      </c>
      <c r="X181" s="41">
        <v>9.1500000000000001E-4</v>
      </c>
      <c r="Y181" s="49"/>
    </row>
    <row r="182" spans="1:25" ht="15" x14ac:dyDescent="0.25">
      <c r="A182" s="42">
        <v>1328</v>
      </c>
      <c r="B182" s="42">
        <v>9758</v>
      </c>
      <c r="C182" s="40" t="s">
        <v>551</v>
      </c>
      <c r="D182" s="40" t="s">
        <v>552</v>
      </c>
      <c r="E182" s="40" t="s">
        <v>314</v>
      </c>
      <c r="F182" s="40" t="s">
        <v>551</v>
      </c>
      <c r="G182" s="40" t="s">
        <v>553</v>
      </c>
      <c r="H182" s="40" t="s">
        <v>242</v>
      </c>
      <c r="I182" s="40" t="s">
        <v>397</v>
      </c>
      <c r="J182" s="40" t="s">
        <v>97</v>
      </c>
      <c r="K182" s="40" t="s">
        <v>187</v>
      </c>
      <c r="L182" s="40" t="s">
        <v>244</v>
      </c>
      <c r="M182" s="40" t="s">
        <v>505</v>
      </c>
      <c r="N182" s="40" t="s">
        <v>554</v>
      </c>
      <c r="O182" s="40" t="s">
        <v>79</v>
      </c>
      <c r="P182" s="40" t="s">
        <v>84</v>
      </c>
      <c r="Q182" s="40">
        <v>29337</v>
      </c>
      <c r="R182" s="40">
        <v>3.3719999999999999</v>
      </c>
      <c r="S182" s="40">
        <v>9330</v>
      </c>
      <c r="T182" s="40"/>
      <c r="U182" s="40">
        <v>9229.6440000000002</v>
      </c>
      <c r="V182" s="41">
        <v>1.4029001316499999E-7</v>
      </c>
      <c r="W182" s="41">
        <v>1.1202E-2</v>
      </c>
      <c r="X182" s="41">
        <v>1.8699999999999999E-3</v>
      </c>
      <c r="Y182" s="49"/>
    </row>
    <row r="183" spans="1:25" ht="15" x14ac:dyDescent="0.25">
      <c r="A183" s="42">
        <v>1328</v>
      </c>
      <c r="B183" s="42">
        <v>9758</v>
      </c>
      <c r="C183" s="40" t="s">
        <v>632</v>
      </c>
      <c r="D183" s="40" t="s">
        <v>633</v>
      </c>
      <c r="E183" s="40" t="s">
        <v>314</v>
      </c>
      <c r="F183" s="40" t="s">
        <v>634</v>
      </c>
      <c r="G183" s="40" t="s">
        <v>635</v>
      </c>
      <c r="H183" s="40" t="s">
        <v>242</v>
      </c>
      <c r="I183" s="40" t="s">
        <v>397</v>
      </c>
      <c r="J183" s="40" t="s">
        <v>97</v>
      </c>
      <c r="K183" s="40" t="s">
        <v>187</v>
      </c>
      <c r="L183" s="40" t="s">
        <v>244</v>
      </c>
      <c r="M183" s="40" t="s">
        <v>505</v>
      </c>
      <c r="N183" s="40" t="s">
        <v>317</v>
      </c>
      <c r="O183" s="40" t="s">
        <v>79</v>
      </c>
      <c r="P183" s="40" t="s">
        <v>84</v>
      </c>
      <c r="Q183" s="40">
        <v>53177.43</v>
      </c>
      <c r="R183" s="40">
        <v>3.3719999999999999</v>
      </c>
      <c r="S183" s="40">
        <v>8012</v>
      </c>
      <c r="T183" s="40"/>
      <c r="U183" s="40">
        <v>14366.661</v>
      </c>
      <c r="V183" s="41">
        <v>1.6341256485199999E-7</v>
      </c>
      <c r="W183" s="41">
        <v>1.7437999999999999E-2</v>
      </c>
      <c r="X183" s="41">
        <v>2.911E-3</v>
      </c>
      <c r="Y183" s="49"/>
    </row>
    <row r="184" spans="1:25" ht="15" x14ac:dyDescent="0.25">
      <c r="A184" s="42">
        <v>1328</v>
      </c>
      <c r="B184" s="42">
        <v>9758</v>
      </c>
      <c r="C184" s="40" t="s">
        <v>636</v>
      </c>
      <c r="D184" s="40" t="s">
        <v>637</v>
      </c>
      <c r="E184" s="40" t="s">
        <v>314</v>
      </c>
      <c r="F184" s="40" t="s">
        <v>638</v>
      </c>
      <c r="G184" s="40" t="s">
        <v>639</v>
      </c>
      <c r="H184" s="40" t="s">
        <v>242</v>
      </c>
      <c r="I184" s="40" t="s">
        <v>397</v>
      </c>
      <c r="J184" s="40" t="s">
        <v>97</v>
      </c>
      <c r="K184" s="40" t="s">
        <v>78</v>
      </c>
      <c r="L184" s="40" t="s">
        <v>244</v>
      </c>
      <c r="M184" s="40" t="s">
        <v>510</v>
      </c>
      <c r="N184" s="40" t="s">
        <v>607</v>
      </c>
      <c r="O184" s="40" t="s">
        <v>79</v>
      </c>
      <c r="P184" s="40" t="s">
        <v>84</v>
      </c>
      <c r="Q184" s="40">
        <v>9959.8700000000008</v>
      </c>
      <c r="R184" s="40">
        <v>3.3719999999999999</v>
      </c>
      <c r="S184" s="40">
        <v>6659</v>
      </c>
      <c r="T184" s="40"/>
      <c r="U184" s="40">
        <v>2236.4050000000002</v>
      </c>
      <c r="V184" s="41">
        <v>2.109209517673E-6</v>
      </c>
      <c r="W184" s="41">
        <v>2.7139999999999998E-3</v>
      </c>
      <c r="X184" s="41">
        <v>4.5300000000000001E-4</v>
      </c>
      <c r="Y184" s="49"/>
    </row>
    <row r="185" spans="1:25" ht="15" x14ac:dyDescent="0.25">
      <c r="A185" s="42">
        <v>1328</v>
      </c>
      <c r="B185" s="42">
        <v>9758</v>
      </c>
      <c r="C185" s="40" t="s">
        <v>543</v>
      </c>
      <c r="D185" s="40" t="s">
        <v>544</v>
      </c>
      <c r="E185" s="40" t="s">
        <v>314</v>
      </c>
      <c r="F185" s="40" t="s">
        <v>545</v>
      </c>
      <c r="G185" s="40" t="s">
        <v>546</v>
      </c>
      <c r="H185" s="40" t="s">
        <v>242</v>
      </c>
      <c r="I185" s="40" t="s">
        <v>397</v>
      </c>
      <c r="J185" s="40" t="s">
        <v>97</v>
      </c>
      <c r="K185" s="40" t="s">
        <v>520</v>
      </c>
      <c r="L185" s="40" t="s">
        <v>244</v>
      </c>
      <c r="M185" s="40" t="s">
        <v>521</v>
      </c>
      <c r="N185" s="40" t="s">
        <v>317</v>
      </c>
      <c r="O185" s="40" t="s">
        <v>79</v>
      </c>
      <c r="P185" s="40" t="s">
        <v>120</v>
      </c>
      <c r="Q185" s="40">
        <v>142527.9</v>
      </c>
      <c r="R185" s="40">
        <v>2.3369000000000001E-2</v>
      </c>
      <c r="S185" s="40">
        <v>155500</v>
      </c>
      <c r="T185" s="40"/>
      <c r="U185" s="40">
        <v>5179.2920000000004</v>
      </c>
      <c r="V185" s="41">
        <v>3.9858147090599999E-7</v>
      </c>
      <c r="W185" s="41">
        <v>6.2859999999999999E-3</v>
      </c>
      <c r="X185" s="41">
        <v>1.049E-3</v>
      </c>
      <c r="Y185" s="49"/>
    </row>
    <row r="186" spans="1:25" ht="15" x14ac:dyDescent="0.25">
      <c r="A186" s="42">
        <v>1328</v>
      </c>
      <c r="B186" s="42">
        <v>9758</v>
      </c>
      <c r="C186" s="40" t="s">
        <v>615</v>
      </c>
      <c r="D186" s="40" t="s">
        <v>616</v>
      </c>
      <c r="E186" s="40" t="s">
        <v>314</v>
      </c>
      <c r="F186" s="40" t="s">
        <v>617</v>
      </c>
      <c r="G186" s="40" t="s">
        <v>618</v>
      </c>
      <c r="H186" s="40" t="s">
        <v>242</v>
      </c>
      <c r="I186" s="40" t="s">
        <v>397</v>
      </c>
      <c r="J186" s="40" t="s">
        <v>97</v>
      </c>
      <c r="K186" s="40" t="s">
        <v>520</v>
      </c>
      <c r="L186" s="40" t="s">
        <v>244</v>
      </c>
      <c r="M186" s="40" t="s">
        <v>521</v>
      </c>
      <c r="N186" s="40" t="s">
        <v>602</v>
      </c>
      <c r="O186" s="40" t="s">
        <v>79</v>
      </c>
      <c r="P186" s="40" t="s">
        <v>120</v>
      </c>
      <c r="Q186" s="40">
        <v>918127.78</v>
      </c>
      <c r="R186" s="40">
        <v>2.3369000000000001E-2</v>
      </c>
      <c r="S186" s="40">
        <v>22300</v>
      </c>
      <c r="T186" s="40"/>
      <c r="U186" s="40">
        <v>4784.6270000000004</v>
      </c>
      <c r="V186" s="41">
        <v>1.92064378081E-7</v>
      </c>
      <c r="W186" s="41">
        <v>5.8069999999999997E-3</v>
      </c>
      <c r="X186" s="41">
        <v>9.6900000000000003E-4</v>
      </c>
      <c r="Y186" s="49"/>
    </row>
    <row r="187" spans="1:25" ht="15" x14ac:dyDescent="0.25">
      <c r="A187" s="42">
        <v>1328</v>
      </c>
      <c r="B187" s="42">
        <v>9758</v>
      </c>
      <c r="C187" s="40" t="s">
        <v>538</v>
      </c>
      <c r="D187" s="40">
        <v>96913</v>
      </c>
      <c r="E187" s="40" t="s">
        <v>539</v>
      </c>
      <c r="F187" s="40" t="s">
        <v>540</v>
      </c>
      <c r="G187" s="40" t="s">
        <v>541</v>
      </c>
      <c r="H187" s="40" t="s">
        <v>242</v>
      </c>
      <c r="I187" s="40" t="s">
        <v>397</v>
      </c>
      <c r="J187" s="40" t="s">
        <v>97</v>
      </c>
      <c r="K187" s="40" t="s">
        <v>520</v>
      </c>
      <c r="L187" s="40" t="s">
        <v>244</v>
      </c>
      <c r="M187" s="40" t="s">
        <v>521</v>
      </c>
      <c r="N187" s="40" t="s">
        <v>542</v>
      </c>
      <c r="O187" s="40" t="s">
        <v>79</v>
      </c>
      <c r="P187" s="40" t="s">
        <v>120</v>
      </c>
      <c r="Q187" s="40">
        <v>11949.33</v>
      </c>
      <c r="R187" s="40">
        <v>2.3369000000000001E-2</v>
      </c>
      <c r="S187" s="40">
        <v>1392000</v>
      </c>
      <c r="T187" s="40"/>
      <c r="U187" s="40">
        <v>3887.0749999999998</v>
      </c>
      <c r="V187" s="41">
        <v>1.04412486665E-6</v>
      </c>
      <c r="W187" s="41">
        <v>4.718E-3</v>
      </c>
      <c r="X187" s="41">
        <v>7.8700000000000005E-4</v>
      </c>
      <c r="Y187" s="49"/>
    </row>
    <row r="188" spans="1:25" ht="15" x14ac:dyDescent="0.25">
      <c r="A188" s="42">
        <v>1328</v>
      </c>
      <c r="B188" s="42">
        <v>9758</v>
      </c>
      <c r="C188" s="40" t="s">
        <v>585</v>
      </c>
      <c r="D188" s="40">
        <v>70345</v>
      </c>
      <c r="E188" s="40" t="s">
        <v>539</v>
      </c>
      <c r="F188" s="40" t="s">
        <v>586</v>
      </c>
      <c r="G188" s="40" t="s">
        <v>587</v>
      </c>
      <c r="H188" s="40" t="s">
        <v>242</v>
      </c>
      <c r="I188" s="40" t="s">
        <v>397</v>
      </c>
      <c r="J188" s="40" t="s">
        <v>97</v>
      </c>
      <c r="K188" s="40" t="s">
        <v>187</v>
      </c>
      <c r="L188" s="40" t="s">
        <v>244</v>
      </c>
      <c r="M188" s="40" t="s">
        <v>510</v>
      </c>
      <c r="N188" s="40" t="s">
        <v>588</v>
      </c>
      <c r="O188" s="40" t="s">
        <v>79</v>
      </c>
      <c r="P188" s="40" t="s">
        <v>84</v>
      </c>
      <c r="Q188" s="40">
        <v>105092.82</v>
      </c>
      <c r="R188" s="40">
        <v>3.3719999999999999</v>
      </c>
      <c r="S188" s="40">
        <v>1098</v>
      </c>
      <c r="T188" s="40"/>
      <c r="U188" s="40">
        <v>3891.0160000000001</v>
      </c>
      <c r="V188" s="41">
        <v>1.9536268027505E-5</v>
      </c>
      <c r="W188" s="41">
        <v>4.7219999999999996E-3</v>
      </c>
      <c r="X188" s="41">
        <v>7.8799999999999996E-4</v>
      </c>
      <c r="Y188" s="49"/>
    </row>
    <row r="189" spans="1:25" ht="15" x14ac:dyDescent="0.25">
      <c r="A189" s="42">
        <v>1328</v>
      </c>
      <c r="B189" s="42">
        <v>9758</v>
      </c>
      <c r="C189" s="40" t="s">
        <v>517</v>
      </c>
      <c r="D189" s="40" t="s">
        <v>518</v>
      </c>
      <c r="E189" s="40" t="s">
        <v>314</v>
      </c>
      <c r="F189" s="40" t="s">
        <v>517</v>
      </c>
      <c r="G189" s="40" t="s">
        <v>519</v>
      </c>
      <c r="H189" s="40" t="s">
        <v>242</v>
      </c>
      <c r="I189" s="40" t="s">
        <v>397</v>
      </c>
      <c r="J189" s="40" t="s">
        <v>97</v>
      </c>
      <c r="K189" s="40" t="s">
        <v>520</v>
      </c>
      <c r="L189" s="40" t="s">
        <v>244</v>
      </c>
      <c r="M189" s="40" t="s">
        <v>521</v>
      </c>
      <c r="N189" s="40" t="s">
        <v>372</v>
      </c>
      <c r="O189" s="40" t="s">
        <v>79</v>
      </c>
      <c r="P189" s="40" t="s">
        <v>120</v>
      </c>
      <c r="Q189" s="40">
        <v>118795.37</v>
      </c>
      <c r="R189" s="40">
        <v>2.3369000000000001E-2</v>
      </c>
      <c r="S189" s="40">
        <v>473700</v>
      </c>
      <c r="T189" s="40"/>
      <c r="U189" s="40">
        <v>13150.523999999999</v>
      </c>
      <c r="V189" s="41">
        <v>1.2492242519790001E-6</v>
      </c>
      <c r="W189" s="41">
        <v>1.5962E-2</v>
      </c>
      <c r="X189" s="41">
        <v>2.6649999999999998E-3</v>
      </c>
      <c r="Y189" s="49"/>
    </row>
    <row r="190" spans="1:25" ht="15" x14ac:dyDescent="0.25">
      <c r="A190" s="42">
        <v>1328</v>
      </c>
      <c r="B190" s="42">
        <v>9758</v>
      </c>
      <c r="C190" s="40" t="s">
        <v>579</v>
      </c>
      <c r="D190" s="40" t="s">
        <v>580</v>
      </c>
      <c r="E190" s="40" t="s">
        <v>314</v>
      </c>
      <c r="F190" s="40" t="s">
        <v>579</v>
      </c>
      <c r="G190" s="40" t="s">
        <v>581</v>
      </c>
      <c r="H190" s="40" t="s">
        <v>242</v>
      </c>
      <c r="I190" s="40" t="s">
        <v>397</v>
      </c>
      <c r="J190" s="40" t="s">
        <v>97</v>
      </c>
      <c r="K190" s="40" t="s">
        <v>582</v>
      </c>
      <c r="L190" s="40" t="s">
        <v>244</v>
      </c>
      <c r="M190" s="40" t="s">
        <v>583</v>
      </c>
      <c r="N190" s="40" t="s">
        <v>526</v>
      </c>
      <c r="O190" s="40" t="s">
        <v>79</v>
      </c>
      <c r="P190" s="40" t="s">
        <v>584</v>
      </c>
      <c r="Q190" s="40">
        <v>997580.48</v>
      </c>
      <c r="R190" s="40">
        <v>2.2031999999999998</v>
      </c>
      <c r="S190" s="40">
        <v>1</v>
      </c>
      <c r="T190" s="40"/>
      <c r="U190" s="40">
        <v>21.978999999999999</v>
      </c>
      <c r="V190" s="41">
        <v>6.8300941628369997E-6</v>
      </c>
      <c r="W190" s="41">
        <v>2.5999999999999998E-5</v>
      </c>
      <c r="X190" s="41">
        <v>3.9999999999999998E-6</v>
      </c>
      <c r="Y190" s="49"/>
    </row>
    <row r="191" spans="1:25" ht="15" x14ac:dyDescent="0.25">
      <c r="A191" s="42">
        <v>1328</v>
      </c>
      <c r="B191" s="42">
        <v>9758</v>
      </c>
      <c r="C191" s="40" t="s">
        <v>589</v>
      </c>
      <c r="D191" s="40" t="s">
        <v>590</v>
      </c>
      <c r="E191" s="40" t="s">
        <v>314</v>
      </c>
      <c r="F191" s="40" t="s">
        <v>591</v>
      </c>
      <c r="G191" s="40" t="s">
        <v>592</v>
      </c>
      <c r="H191" s="40" t="s">
        <v>242</v>
      </c>
      <c r="I191" s="40" t="s">
        <v>397</v>
      </c>
      <c r="J191" s="40" t="s">
        <v>97</v>
      </c>
      <c r="K191" s="40" t="s">
        <v>520</v>
      </c>
      <c r="L191" s="40" t="s">
        <v>244</v>
      </c>
      <c r="M191" s="40" t="s">
        <v>521</v>
      </c>
      <c r="N191" s="40" t="s">
        <v>574</v>
      </c>
      <c r="O191" s="40" t="s">
        <v>79</v>
      </c>
      <c r="P191" s="40" t="s">
        <v>120</v>
      </c>
      <c r="Q191" s="40">
        <v>63421.33</v>
      </c>
      <c r="R191" s="40">
        <v>2.3369000000000001E-2</v>
      </c>
      <c r="S191" s="40">
        <v>332400</v>
      </c>
      <c r="T191" s="40"/>
      <c r="U191" s="40">
        <v>4926.4780000000001</v>
      </c>
      <c r="V191" s="41">
        <v>3.5225250253900001E-7</v>
      </c>
      <c r="W191" s="41">
        <v>5.9789999999999999E-3</v>
      </c>
      <c r="X191" s="41">
        <v>9.9799999999999997E-4</v>
      </c>
      <c r="Y191" s="49"/>
    </row>
    <row r="192" spans="1:25" ht="15" x14ac:dyDescent="0.25">
      <c r="A192" s="42">
        <v>1328</v>
      </c>
      <c r="B192" s="42">
        <v>9758</v>
      </c>
      <c r="C192" s="40" t="s">
        <v>640</v>
      </c>
      <c r="D192" s="40" t="s">
        <v>641</v>
      </c>
      <c r="E192" s="40" t="s">
        <v>314</v>
      </c>
      <c r="F192" s="40" t="s">
        <v>642</v>
      </c>
      <c r="G192" s="40" t="s">
        <v>643</v>
      </c>
      <c r="H192" s="40" t="s">
        <v>242</v>
      </c>
      <c r="I192" s="40" t="s">
        <v>397</v>
      </c>
      <c r="J192" s="40" t="s">
        <v>97</v>
      </c>
      <c r="K192" s="40" t="s">
        <v>520</v>
      </c>
      <c r="L192" s="40" t="s">
        <v>244</v>
      </c>
      <c r="M192" s="40" t="s">
        <v>510</v>
      </c>
      <c r="N192" s="40" t="s">
        <v>644</v>
      </c>
      <c r="O192" s="40" t="s">
        <v>79</v>
      </c>
      <c r="P192" s="40" t="s">
        <v>120</v>
      </c>
      <c r="Q192" s="40">
        <v>43629.120000000003</v>
      </c>
      <c r="R192" s="40">
        <v>2.3369000000000001E-2</v>
      </c>
      <c r="S192" s="40">
        <v>482000</v>
      </c>
      <c r="T192" s="40"/>
      <c r="U192" s="40">
        <v>4914.3220000000001</v>
      </c>
      <c r="V192" s="41">
        <v>1.202420785612E-6</v>
      </c>
      <c r="W192" s="41">
        <v>5.9649999999999998E-3</v>
      </c>
      <c r="X192" s="41">
        <v>9.9500000000000001E-4</v>
      </c>
      <c r="Y192" s="49"/>
    </row>
    <row r="193" spans="1:25" ht="15" x14ac:dyDescent="0.25">
      <c r="A193" s="42">
        <v>1328</v>
      </c>
      <c r="B193" s="42">
        <v>9758</v>
      </c>
      <c r="C193" s="40" t="s">
        <v>603</v>
      </c>
      <c r="D193" s="40" t="s">
        <v>604</v>
      </c>
      <c r="E193" s="40" t="s">
        <v>314</v>
      </c>
      <c r="F193" s="40" t="s">
        <v>605</v>
      </c>
      <c r="G193" s="40" t="s">
        <v>606</v>
      </c>
      <c r="H193" s="40" t="s">
        <v>242</v>
      </c>
      <c r="I193" s="40" t="s">
        <v>397</v>
      </c>
      <c r="J193" s="40" t="s">
        <v>97</v>
      </c>
      <c r="K193" s="40" t="s">
        <v>520</v>
      </c>
      <c r="L193" s="40" t="s">
        <v>244</v>
      </c>
      <c r="M193" s="40" t="s">
        <v>521</v>
      </c>
      <c r="N193" s="40" t="s">
        <v>607</v>
      </c>
      <c r="O193" s="40" t="s">
        <v>79</v>
      </c>
      <c r="P193" s="40" t="s">
        <v>120</v>
      </c>
      <c r="Q193" s="40">
        <v>241520.28</v>
      </c>
      <c r="R193" s="40">
        <v>2.3369000000000001E-2</v>
      </c>
      <c r="S193" s="40">
        <v>79640</v>
      </c>
      <c r="T193" s="40"/>
      <c r="U193" s="40">
        <v>4494.951</v>
      </c>
      <c r="V193" s="41">
        <v>1.116337360161E-6</v>
      </c>
      <c r="W193" s="41">
        <v>5.4549999999999998E-3</v>
      </c>
      <c r="X193" s="41">
        <v>9.1E-4</v>
      </c>
      <c r="Y193" s="49"/>
    </row>
    <row r="194" spans="1:25" ht="15" x14ac:dyDescent="0.25">
      <c r="A194" s="42">
        <v>1328</v>
      </c>
      <c r="B194" s="42">
        <v>9758</v>
      </c>
      <c r="C194" s="40" t="s">
        <v>649</v>
      </c>
      <c r="D194" s="40" t="s">
        <v>650</v>
      </c>
      <c r="E194" s="40" t="s">
        <v>314</v>
      </c>
      <c r="F194" s="40" t="s">
        <v>649</v>
      </c>
      <c r="G194" s="40" t="s">
        <v>651</v>
      </c>
      <c r="H194" s="40" t="s">
        <v>242</v>
      </c>
      <c r="I194" s="40" t="s">
        <v>397</v>
      </c>
      <c r="J194" s="40" t="s">
        <v>97</v>
      </c>
      <c r="K194" s="40" t="s">
        <v>652</v>
      </c>
      <c r="L194" s="40" t="s">
        <v>244</v>
      </c>
      <c r="M194" s="40" t="s">
        <v>196</v>
      </c>
      <c r="N194" s="40" t="s">
        <v>631</v>
      </c>
      <c r="O194" s="40" t="s">
        <v>79</v>
      </c>
      <c r="P194" s="40" t="s">
        <v>105</v>
      </c>
      <c r="Q194" s="40">
        <v>30603.89</v>
      </c>
      <c r="R194" s="40">
        <v>0.33429999999999999</v>
      </c>
      <c r="S194" s="40">
        <v>19460</v>
      </c>
      <c r="T194" s="40"/>
      <c r="U194" s="40">
        <v>1990.93</v>
      </c>
      <c r="V194" s="41">
        <v>5.9182428171799995E-7</v>
      </c>
      <c r="W194" s="41">
        <v>2.4160000000000002E-3</v>
      </c>
      <c r="X194" s="41">
        <v>4.0299999999999998E-4</v>
      </c>
      <c r="Y194" s="49"/>
    </row>
    <row r="195" spans="1:25" ht="15" x14ac:dyDescent="0.25">
      <c r="A195" s="42">
        <v>1328</v>
      </c>
      <c r="B195" s="42">
        <v>9758</v>
      </c>
      <c r="C195" s="40" t="s">
        <v>608</v>
      </c>
      <c r="D195" s="40" t="s">
        <v>609</v>
      </c>
      <c r="E195" s="40" t="s">
        <v>314</v>
      </c>
      <c r="F195" s="40" t="s">
        <v>610</v>
      </c>
      <c r="G195" s="40" t="s">
        <v>611</v>
      </c>
      <c r="H195" s="40" t="s">
        <v>242</v>
      </c>
      <c r="I195" s="40" t="s">
        <v>397</v>
      </c>
      <c r="J195" s="40" t="s">
        <v>97</v>
      </c>
      <c r="K195" s="40" t="s">
        <v>187</v>
      </c>
      <c r="L195" s="40" t="s">
        <v>244</v>
      </c>
      <c r="M195" s="40" t="s">
        <v>505</v>
      </c>
      <c r="N195" s="40" t="s">
        <v>372</v>
      </c>
      <c r="O195" s="40" t="s">
        <v>79</v>
      </c>
      <c r="P195" s="40" t="s">
        <v>84</v>
      </c>
      <c r="Q195" s="40">
        <v>28777.759999999998</v>
      </c>
      <c r="R195" s="40">
        <v>3.3719999999999999</v>
      </c>
      <c r="S195" s="40">
        <v>38821</v>
      </c>
      <c r="T195" s="40"/>
      <c r="U195" s="40">
        <v>37671.364999999998</v>
      </c>
      <c r="V195" s="41">
        <v>6.1188270299900003E-7</v>
      </c>
      <c r="W195" s="41">
        <v>4.5725000000000002E-2</v>
      </c>
      <c r="X195" s="41">
        <v>7.6340000000000002E-3</v>
      </c>
      <c r="Y195" s="49"/>
    </row>
    <row r="196" spans="1:25" ht="15" x14ac:dyDescent="0.25">
      <c r="A196" s="42">
        <v>1328</v>
      </c>
      <c r="B196" s="42">
        <v>9758</v>
      </c>
      <c r="C196" s="40" t="s">
        <v>626</v>
      </c>
      <c r="D196" s="40" t="s">
        <v>627</v>
      </c>
      <c r="E196" s="40" t="s">
        <v>314</v>
      </c>
      <c r="F196" s="40" t="s">
        <v>628</v>
      </c>
      <c r="G196" s="40" t="s">
        <v>629</v>
      </c>
      <c r="H196" s="40" t="s">
        <v>242</v>
      </c>
      <c r="I196" s="40" t="s">
        <v>397</v>
      </c>
      <c r="J196" s="40" t="s">
        <v>97</v>
      </c>
      <c r="K196" s="40" t="s">
        <v>559</v>
      </c>
      <c r="L196" s="40" t="s">
        <v>244</v>
      </c>
      <c r="M196" s="40" t="s">
        <v>630</v>
      </c>
      <c r="N196" s="40" t="s">
        <v>631</v>
      </c>
      <c r="O196" s="40" t="s">
        <v>79</v>
      </c>
      <c r="P196" s="40" t="s">
        <v>119</v>
      </c>
      <c r="Q196" s="40">
        <v>37712.18</v>
      </c>
      <c r="R196" s="40">
        <v>4.2313999999999998</v>
      </c>
      <c r="S196" s="40">
        <v>7883</v>
      </c>
      <c r="T196" s="40"/>
      <c r="U196" s="40">
        <v>12579.325999999999</v>
      </c>
      <c r="V196" s="41">
        <v>1.46368667815E-7</v>
      </c>
      <c r="W196" s="41">
        <v>1.5268E-2</v>
      </c>
      <c r="X196" s="41">
        <v>2.5490000000000001E-3</v>
      </c>
      <c r="Y196" s="49"/>
    </row>
    <row r="197" spans="1:25" ht="15" x14ac:dyDescent="0.25">
      <c r="A197" s="42">
        <v>1328</v>
      </c>
      <c r="B197" s="42">
        <v>9758</v>
      </c>
      <c r="C197" s="40" t="s">
        <v>662</v>
      </c>
      <c r="D197" s="40" t="s">
        <v>663</v>
      </c>
      <c r="E197" s="40" t="s">
        <v>314</v>
      </c>
      <c r="F197" s="40" t="s">
        <v>664</v>
      </c>
      <c r="G197" s="40" t="s">
        <v>665</v>
      </c>
      <c r="H197" s="40" t="s">
        <v>242</v>
      </c>
      <c r="I197" s="40" t="s">
        <v>397</v>
      </c>
      <c r="J197" s="40" t="s">
        <v>97</v>
      </c>
      <c r="K197" s="40" t="s">
        <v>187</v>
      </c>
      <c r="L197" s="40" t="s">
        <v>244</v>
      </c>
      <c r="M197" s="40" t="s">
        <v>510</v>
      </c>
      <c r="N197" s="40" t="s">
        <v>661</v>
      </c>
      <c r="O197" s="40" t="s">
        <v>79</v>
      </c>
      <c r="P197" s="40" t="s">
        <v>84</v>
      </c>
      <c r="Q197" s="40">
        <v>37045.519999999997</v>
      </c>
      <c r="R197" s="40">
        <v>3.3719999999999999</v>
      </c>
      <c r="S197" s="40">
        <v>8065</v>
      </c>
      <c r="T197" s="40"/>
      <c r="U197" s="40">
        <v>10074.597</v>
      </c>
      <c r="V197" s="41">
        <v>2.4468639365910002E-6</v>
      </c>
      <c r="W197" s="41">
        <v>1.2227999999999999E-2</v>
      </c>
      <c r="X197" s="41">
        <v>2.0409999999999998E-3</v>
      </c>
      <c r="Y197" s="49"/>
    </row>
    <row r="198" spans="1:25" ht="15" x14ac:dyDescent="0.25">
      <c r="A198" s="42">
        <v>1328</v>
      </c>
      <c r="B198" s="42">
        <v>9758</v>
      </c>
      <c r="C198" s="40" t="s">
        <v>575</v>
      </c>
      <c r="D198" s="40" t="s">
        <v>576</v>
      </c>
      <c r="E198" s="40" t="s">
        <v>314</v>
      </c>
      <c r="F198" s="40" t="s">
        <v>577</v>
      </c>
      <c r="G198" s="40" t="s">
        <v>578</v>
      </c>
      <c r="H198" s="40" t="s">
        <v>242</v>
      </c>
      <c r="I198" s="40" t="s">
        <v>397</v>
      </c>
      <c r="J198" s="40" t="s">
        <v>97</v>
      </c>
      <c r="K198" s="40" t="s">
        <v>187</v>
      </c>
      <c r="L198" s="40" t="s">
        <v>244</v>
      </c>
      <c r="M198" s="40" t="s">
        <v>510</v>
      </c>
      <c r="N198" s="40" t="s">
        <v>526</v>
      </c>
      <c r="O198" s="40" t="s">
        <v>79</v>
      </c>
      <c r="P198" s="40" t="s">
        <v>84</v>
      </c>
      <c r="Q198" s="40">
        <v>5556.05</v>
      </c>
      <c r="R198" s="40">
        <v>3.3719999999999999</v>
      </c>
      <c r="S198" s="40">
        <v>73809</v>
      </c>
      <c r="T198" s="40"/>
      <c r="U198" s="40">
        <v>13828.130999999999</v>
      </c>
      <c r="V198" s="41">
        <v>2.5590377759E-8</v>
      </c>
      <c r="W198" s="41">
        <v>1.6784E-2</v>
      </c>
      <c r="X198" s="41">
        <v>2.8019999999999998E-3</v>
      </c>
      <c r="Y198" s="49"/>
    </row>
    <row r="199" spans="1:25" ht="15" x14ac:dyDescent="0.25">
      <c r="A199" s="42">
        <v>1328</v>
      </c>
      <c r="B199" s="42">
        <v>9758</v>
      </c>
      <c r="C199" s="40" t="s">
        <v>527</v>
      </c>
      <c r="D199" s="40" t="s">
        <v>528</v>
      </c>
      <c r="E199" s="40" t="s">
        <v>314</v>
      </c>
      <c r="F199" s="40" t="s">
        <v>529</v>
      </c>
      <c r="G199" s="40" t="s">
        <v>530</v>
      </c>
      <c r="H199" s="40" t="s">
        <v>242</v>
      </c>
      <c r="I199" s="40" t="s">
        <v>397</v>
      </c>
      <c r="J199" s="40" t="s">
        <v>97</v>
      </c>
      <c r="K199" s="40" t="s">
        <v>187</v>
      </c>
      <c r="L199" s="40" t="s">
        <v>244</v>
      </c>
      <c r="M199" s="40" t="s">
        <v>505</v>
      </c>
      <c r="N199" s="40" t="s">
        <v>323</v>
      </c>
      <c r="O199" s="40" t="s">
        <v>79</v>
      </c>
      <c r="P199" s="40" t="s">
        <v>84</v>
      </c>
      <c r="Q199" s="40">
        <v>49042.17</v>
      </c>
      <c r="R199" s="40">
        <v>3.3719999999999999</v>
      </c>
      <c r="S199" s="40">
        <v>1033</v>
      </c>
      <c r="T199" s="40">
        <v>3.51877</v>
      </c>
      <c r="U199" s="40">
        <v>1720.14</v>
      </c>
      <c r="V199" s="41">
        <v>4.9428754264249998E-6</v>
      </c>
      <c r="W199" s="41">
        <v>2.0869999999999999E-3</v>
      </c>
      <c r="X199" s="41">
        <v>3.48E-4</v>
      </c>
      <c r="Y199" s="49"/>
    </row>
    <row r="200" spans="1:25" ht="15" x14ac:dyDescent="0.25">
      <c r="A200" s="42">
        <v>1328</v>
      </c>
      <c r="B200" s="42">
        <v>9758</v>
      </c>
      <c r="C200" s="40" t="s">
        <v>531</v>
      </c>
      <c r="D200" s="40" t="s">
        <v>532</v>
      </c>
      <c r="E200" s="40" t="s">
        <v>314</v>
      </c>
      <c r="F200" s="40" t="s">
        <v>533</v>
      </c>
      <c r="G200" s="40" t="s">
        <v>534</v>
      </c>
      <c r="H200" s="40" t="s">
        <v>242</v>
      </c>
      <c r="I200" s="40" t="s">
        <v>397</v>
      </c>
      <c r="J200" s="40" t="s">
        <v>97</v>
      </c>
      <c r="K200" s="40" t="s">
        <v>187</v>
      </c>
      <c r="L200" s="40" t="s">
        <v>244</v>
      </c>
      <c r="M200" s="40" t="s">
        <v>510</v>
      </c>
      <c r="N200" s="40" t="s">
        <v>526</v>
      </c>
      <c r="O200" s="40" t="s">
        <v>79</v>
      </c>
      <c r="P200" s="40" t="s">
        <v>84</v>
      </c>
      <c r="Q200" s="40">
        <v>61177.18</v>
      </c>
      <c r="R200" s="40">
        <v>3.3719999999999999</v>
      </c>
      <c r="S200" s="40">
        <v>7798</v>
      </c>
      <c r="T200" s="40"/>
      <c r="U200" s="40">
        <v>16086.453</v>
      </c>
      <c r="V200" s="41">
        <v>2.3504367338109999E-6</v>
      </c>
      <c r="W200" s="41">
        <v>1.9525000000000001E-2</v>
      </c>
      <c r="X200" s="41">
        <v>3.2599999999999999E-3</v>
      </c>
      <c r="Y200" s="49"/>
    </row>
    <row r="201" spans="1:25" ht="15" x14ac:dyDescent="0.25">
      <c r="A201" s="42">
        <v>1328</v>
      </c>
      <c r="B201" s="42">
        <v>9758</v>
      </c>
      <c r="C201" s="40" t="s">
        <v>612</v>
      </c>
      <c r="D201" s="40" t="s">
        <v>613</v>
      </c>
      <c r="E201" s="40" t="s">
        <v>314</v>
      </c>
      <c r="F201" s="40" t="s">
        <v>612</v>
      </c>
      <c r="G201" s="40" t="s">
        <v>614</v>
      </c>
      <c r="H201" s="40" t="s">
        <v>242</v>
      </c>
      <c r="I201" s="40" t="s">
        <v>397</v>
      </c>
      <c r="J201" s="40" t="s">
        <v>97</v>
      </c>
      <c r="K201" s="40" t="s">
        <v>520</v>
      </c>
      <c r="L201" s="40" t="s">
        <v>244</v>
      </c>
      <c r="M201" s="40" t="s">
        <v>521</v>
      </c>
      <c r="N201" s="40" t="s">
        <v>372</v>
      </c>
      <c r="O201" s="40" t="s">
        <v>79</v>
      </c>
      <c r="P201" s="40" t="s">
        <v>120</v>
      </c>
      <c r="Q201" s="40">
        <v>228627.39</v>
      </c>
      <c r="R201" s="40">
        <v>2.3369000000000001E-2</v>
      </c>
      <c r="S201" s="40">
        <v>162200</v>
      </c>
      <c r="T201" s="40"/>
      <c r="U201" s="40">
        <v>8666.0110000000004</v>
      </c>
      <c r="V201" s="41">
        <v>1.9865150451540001E-6</v>
      </c>
      <c r="W201" s="41">
        <v>1.0518E-2</v>
      </c>
      <c r="X201" s="41">
        <v>1.756E-3</v>
      </c>
      <c r="Y201" s="49"/>
    </row>
    <row r="202" spans="1:25" ht="15" x14ac:dyDescent="0.25">
      <c r="A202" s="42">
        <v>1328</v>
      </c>
      <c r="B202" s="42">
        <v>9758</v>
      </c>
      <c r="C202" s="40" t="s">
        <v>593</v>
      </c>
      <c r="D202" s="40" t="s">
        <v>594</v>
      </c>
      <c r="E202" s="40" t="s">
        <v>314</v>
      </c>
      <c r="F202" s="40" t="s">
        <v>595</v>
      </c>
      <c r="G202" s="40" t="s">
        <v>596</v>
      </c>
      <c r="H202" s="40" t="s">
        <v>242</v>
      </c>
      <c r="I202" s="40" t="s">
        <v>397</v>
      </c>
      <c r="J202" s="40" t="s">
        <v>97</v>
      </c>
      <c r="K202" s="40" t="s">
        <v>520</v>
      </c>
      <c r="L202" s="40" t="s">
        <v>244</v>
      </c>
      <c r="M202" s="40" t="s">
        <v>521</v>
      </c>
      <c r="N202" s="40" t="s">
        <v>597</v>
      </c>
      <c r="O202" s="40" t="s">
        <v>79</v>
      </c>
      <c r="P202" s="40" t="s">
        <v>120</v>
      </c>
      <c r="Q202" s="40">
        <v>57431.45</v>
      </c>
      <c r="R202" s="40">
        <v>2.3369000000000001E-2</v>
      </c>
      <c r="S202" s="40">
        <v>421900</v>
      </c>
      <c r="T202" s="40"/>
      <c r="U202" s="40">
        <v>5662.3860000000004</v>
      </c>
      <c r="V202" s="41">
        <v>4.2097473950300001E-7</v>
      </c>
      <c r="W202" s="41">
        <v>6.8729999999999998E-3</v>
      </c>
      <c r="X202" s="41">
        <v>1.147E-3</v>
      </c>
      <c r="Y202" s="49"/>
    </row>
    <row r="203" spans="1:25" ht="15" x14ac:dyDescent="0.25">
      <c r="A203" s="42">
        <v>1328</v>
      </c>
      <c r="B203" s="42">
        <v>9758</v>
      </c>
      <c r="C203" s="40" t="s">
        <v>598</v>
      </c>
      <c r="D203" s="40" t="s">
        <v>599</v>
      </c>
      <c r="E203" s="40" t="s">
        <v>314</v>
      </c>
      <c r="F203" s="40" t="s">
        <v>600</v>
      </c>
      <c r="G203" s="40" t="s">
        <v>601</v>
      </c>
      <c r="H203" s="40" t="s">
        <v>242</v>
      </c>
      <c r="I203" s="40" t="s">
        <v>397</v>
      </c>
      <c r="J203" s="40" t="s">
        <v>97</v>
      </c>
      <c r="K203" s="40" t="s">
        <v>520</v>
      </c>
      <c r="L203" s="40" t="s">
        <v>244</v>
      </c>
      <c r="M203" s="40" t="s">
        <v>521</v>
      </c>
      <c r="N203" s="40" t="s">
        <v>602</v>
      </c>
      <c r="O203" s="40" t="s">
        <v>79</v>
      </c>
      <c r="P203" s="40" t="s">
        <v>120</v>
      </c>
      <c r="Q203" s="40">
        <v>1329139.82</v>
      </c>
      <c r="R203" s="40">
        <v>2.3369000000000001E-2</v>
      </c>
      <c r="S203" s="40">
        <v>15400</v>
      </c>
      <c r="T203" s="40"/>
      <c r="U203" s="40">
        <v>4783.3429999999998</v>
      </c>
      <c r="V203" s="41">
        <v>1.46784668772E-7</v>
      </c>
      <c r="W203" s="41">
        <v>5.8060000000000004E-3</v>
      </c>
      <c r="X203" s="41">
        <v>9.6900000000000003E-4</v>
      </c>
      <c r="Y203" s="49"/>
    </row>
    <row r="204" spans="1:25" ht="15" x14ac:dyDescent="0.25">
      <c r="A204" s="42">
        <v>1328</v>
      </c>
      <c r="B204" s="42">
        <v>9758</v>
      </c>
      <c r="C204" s="40" t="s">
        <v>569</v>
      </c>
      <c r="D204" s="40" t="s">
        <v>570</v>
      </c>
      <c r="E204" s="40" t="s">
        <v>314</v>
      </c>
      <c r="F204" s="40" t="s">
        <v>571</v>
      </c>
      <c r="G204" s="40" t="s">
        <v>572</v>
      </c>
      <c r="H204" s="40" t="s">
        <v>242</v>
      </c>
      <c r="I204" s="40" t="s">
        <v>397</v>
      </c>
      <c r="J204" s="40" t="s">
        <v>97</v>
      </c>
      <c r="K204" s="40" t="s">
        <v>573</v>
      </c>
      <c r="L204" s="40" t="s">
        <v>244</v>
      </c>
      <c r="M204" s="40" t="s">
        <v>516</v>
      </c>
      <c r="N204" s="40" t="s">
        <v>574</v>
      </c>
      <c r="O204" s="40" t="s">
        <v>79</v>
      </c>
      <c r="P204" s="40" t="s">
        <v>92</v>
      </c>
      <c r="Q204" s="40">
        <v>122326.06</v>
      </c>
      <c r="R204" s="40">
        <v>3.9552</v>
      </c>
      <c r="S204" s="40">
        <v>2748</v>
      </c>
      <c r="T204" s="40"/>
      <c r="U204" s="40">
        <v>13295.485000000001</v>
      </c>
      <c r="V204" s="41">
        <v>6.6695421008500002E-7</v>
      </c>
      <c r="W204" s="41">
        <v>1.6138E-2</v>
      </c>
      <c r="X204" s="41">
        <v>2.6940000000000002E-3</v>
      </c>
      <c r="Y204" s="49"/>
    </row>
    <row r="205" spans="1:25" ht="15" x14ac:dyDescent="0.25">
      <c r="A205" s="42">
        <v>1328</v>
      </c>
      <c r="B205" s="42">
        <v>9758</v>
      </c>
      <c r="C205" s="40" t="s">
        <v>619</v>
      </c>
      <c r="D205" s="40" t="s">
        <v>620</v>
      </c>
      <c r="E205" s="40" t="s">
        <v>314</v>
      </c>
      <c r="F205" s="40" t="s">
        <v>621</v>
      </c>
      <c r="G205" s="40" t="s">
        <v>622</v>
      </c>
      <c r="H205" s="40" t="s">
        <v>242</v>
      </c>
      <c r="I205" s="40" t="s">
        <v>397</v>
      </c>
      <c r="J205" s="40" t="s">
        <v>97</v>
      </c>
      <c r="K205" s="40" t="s">
        <v>187</v>
      </c>
      <c r="L205" s="40" t="s">
        <v>244</v>
      </c>
      <c r="M205" s="40" t="s">
        <v>510</v>
      </c>
      <c r="N205" s="40" t="s">
        <v>554</v>
      </c>
      <c r="O205" s="40" t="s">
        <v>79</v>
      </c>
      <c r="P205" s="40" t="s">
        <v>84</v>
      </c>
      <c r="Q205" s="40">
        <v>25021.43</v>
      </c>
      <c r="R205" s="40">
        <v>3.3719999999999999</v>
      </c>
      <c r="S205" s="40">
        <v>17623</v>
      </c>
      <c r="T205" s="40"/>
      <c r="U205" s="40">
        <v>14868.929</v>
      </c>
      <c r="V205" s="41">
        <v>4.2992147766000001E-8</v>
      </c>
      <c r="W205" s="41">
        <v>1.8047000000000001E-2</v>
      </c>
      <c r="X205" s="41">
        <v>3.0130000000000001E-3</v>
      </c>
      <c r="Y205" s="49"/>
    </row>
    <row r="206" spans="1:25" ht="15" x14ac:dyDescent="0.25">
      <c r="A206" s="42">
        <v>1328</v>
      </c>
      <c r="B206" s="42">
        <v>9758</v>
      </c>
      <c r="C206" s="40" t="s">
        <v>512</v>
      </c>
      <c r="D206" s="40" t="s">
        <v>513</v>
      </c>
      <c r="E206" s="40" t="s">
        <v>314</v>
      </c>
      <c r="F206" s="40" t="s">
        <v>512</v>
      </c>
      <c r="G206" s="40" t="s">
        <v>514</v>
      </c>
      <c r="H206" s="40" t="s">
        <v>242</v>
      </c>
      <c r="I206" s="40" t="s">
        <v>397</v>
      </c>
      <c r="J206" s="40" t="s">
        <v>97</v>
      </c>
      <c r="K206" s="40" t="s">
        <v>515</v>
      </c>
      <c r="L206" s="40" t="s">
        <v>244</v>
      </c>
      <c r="M206" s="40" t="s">
        <v>516</v>
      </c>
      <c r="N206" s="40" t="s">
        <v>351</v>
      </c>
      <c r="O206" s="40" t="s">
        <v>79</v>
      </c>
      <c r="P206" s="40" t="s">
        <v>92</v>
      </c>
      <c r="Q206" s="40">
        <v>70456.740000000005</v>
      </c>
      <c r="R206" s="40">
        <v>3.9552</v>
      </c>
      <c r="S206" s="40">
        <v>5210</v>
      </c>
      <c r="T206" s="40">
        <v>44.916170000000001</v>
      </c>
      <c r="U206" s="40">
        <v>14696.385</v>
      </c>
      <c r="V206" s="41">
        <v>3.10374293515E-7</v>
      </c>
      <c r="W206" s="41">
        <v>1.7838E-2</v>
      </c>
      <c r="X206" s="41">
        <v>2.9780000000000002E-3</v>
      </c>
      <c r="Y206" s="49"/>
    </row>
    <row r="207" spans="1:25" ht="15" x14ac:dyDescent="0.25">
      <c r="A207" s="42">
        <v>1328</v>
      </c>
      <c r="B207" s="42">
        <v>9758</v>
      </c>
      <c r="C207" s="40" t="s">
        <v>555</v>
      </c>
      <c r="D207" s="40" t="s">
        <v>556</v>
      </c>
      <c r="E207" s="40" t="s">
        <v>314</v>
      </c>
      <c r="F207" s="40" t="s">
        <v>557</v>
      </c>
      <c r="G207" s="40" t="s">
        <v>558</v>
      </c>
      <c r="H207" s="40" t="s">
        <v>242</v>
      </c>
      <c r="I207" s="40" t="s">
        <v>397</v>
      </c>
      <c r="J207" s="40" t="s">
        <v>97</v>
      </c>
      <c r="K207" s="40" t="s">
        <v>559</v>
      </c>
      <c r="L207" s="40" t="s">
        <v>244</v>
      </c>
      <c r="M207" s="40" t="s">
        <v>170</v>
      </c>
      <c r="N207" s="40" t="s">
        <v>560</v>
      </c>
      <c r="O207" s="40" t="s">
        <v>79</v>
      </c>
      <c r="P207" s="40" t="s">
        <v>106</v>
      </c>
      <c r="Q207" s="40">
        <v>1420157.94</v>
      </c>
      <c r="R207" s="40">
        <v>4.6235999999999997</v>
      </c>
      <c r="S207" s="40">
        <v>283.60000000000002</v>
      </c>
      <c r="T207" s="40"/>
      <c r="U207" s="40">
        <v>18621.863000000001</v>
      </c>
      <c r="V207" s="41">
        <v>1.1901505254629999E-6</v>
      </c>
      <c r="W207" s="41">
        <v>2.2603000000000002E-2</v>
      </c>
      <c r="X207" s="41">
        <v>3.774E-3</v>
      </c>
      <c r="Y207" s="49"/>
    </row>
    <row r="208" spans="1:25" ht="15" x14ac:dyDescent="0.25">
      <c r="A208" s="42">
        <v>1328</v>
      </c>
      <c r="B208" s="42">
        <v>9758</v>
      </c>
      <c r="C208" s="40" t="s">
        <v>623</v>
      </c>
      <c r="D208" s="40" t="s">
        <v>624</v>
      </c>
      <c r="E208" s="40" t="s">
        <v>314</v>
      </c>
      <c r="F208" s="40" t="s">
        <v>623</v>
      </c>
      <c r="G208" s="40" t="s">
        <v>625</v>
      </c>
      <c r="H208" s="40" t="s">
        <v>242</v>
      </c>
      <c r="I208" s="40" t="s">
        <v>397</v>
      </c>
      <c r="J208" s="40" t="s">
        <v>97</v>
      </c>
      <c r="K208" s="40" t="s">
        <v>187</v>
      </c>
      <c r="L208" s="40" t="s">
        <v>244</v>
      </c>
      <c r="M208" s="40" t="s">
        <v>505</v>
      </c>
      <c r="N208" s="40" t="s">
        <v>323</v>
      </c>
      <c r="O208" s="40" t="s">
        <v>79</v>
      </c>
      <c r="P208" s="40" t="s">
        <v>84</v>
      </c>
      <c r="Q208" s="40">
        <v>21469.33</v>
      </c>
      <c r="R208" s="40">
        <v>3.3719999999999999</v>
      </c>
      <c r="S208" s="40">
        <v>18347</v>
      </c>
      <c r="T208" s="40"/>
      <c r="U208" s="40">
        <v>13282.236999999999</v>
      </c>
      <c r="V208" s="41">
        <v>3.7427382749599998E-7</v>
      </c>
      <c r="W208" s="41">
        <v>1.6121E-2</v>
      </c>
      <c r="X208" s="41">
        <v>2.6909999999999998E-3</v>
      </c>
      <c r="Y208" s="49"/>
    </row>
    <row r="209" spans="1:25" ht="15" x14ac:dyDescent="0.25">
      <c r="A209" s="42">
        <v>1328</v>
      </c>
      <c r="B209" s="42">
        <v>9758</v>
      </c>
      <c r="C209" s="40" t="s">
        <v>522</v>
      </c>
      <c r="D209" s="40" t="s">
        <v>523</v>
      </c>
      <c r="E209" s="40" t="s">
        <v>314</v>
      </c>
      <c r="F209" s="40" t="s">
        <v>524</v>
      </c>
      <c r="G209" s="40" t="s">
        <v>525</v>
      </c>
      <c r="H209" s="40" t="s">
        <v>242</v>
      </c>
      <c r="I209" s="40" t="s">
        <v>397</v>
      </c>
      <c r="J209" s="40" t="s">
        <v>97</v>
      </c>
      <c r="K209" s="40" t="s">
        <v>187</v>
      </c>
      <c r="L209" s="40" t="s">
        <v>244</v>
      </c>
      <c r="M209" s="40" t="s">
        <v>510</v>
      </c>
      <c r="N209" s="40" t="s">
        <v>526</v>
      </c>
      <c r="O209" s="40" t="s">
        <v>79</v>
      </c>
      <c r="P209" s="40" t="s">
        <v>84</v>
      </c>
      <c r="Q209" s="40">
        <v>1131.3800000000001</v>
      </c>
      <c r="R209" s="40">
        <v>3.3719999999999999</v>
      </c>
      <c r="S209" s="40">
        <v>49741</v>
      </c>
      <c r="T209" s="40"/>
      <c r="U209" s="40">
        <v>1897.627</v>
      </c>
      <c r="V209" s="41">
        <v>1.5221975409999999E-9</v>
      </c>
      <c r="W209" s="41">
        <v>2.3029999999999999E-3</v>
      </c>
      <c r="X209" s="41">
        <v>3.8400000000000001E-4</v>
      </c>
      <c r="Y209" s="49"/>
    </row>
    <row r="210" spans="1:25" ht="15" x14ac:dyDescent="0.25">
      <c r="A210" s="42">
        <v>1328</v>
      </c>
      <c r="B210" s="42">
        <v>9758</v>
      </c>
      <c r="C210" s="40" t="s">
        <v>547</v>
      </c>
      <c r="D210" s="40" t="s">
        <v>548</v>
      </c>
      <c r="E210" s="40" t="s">
        <v>314</v>
      </c>
      <c r="F210" s="40" t="s">
        <v>549</v>
      </c>
      <c r="G210" s="40" t="s">
        <v>550</v>
      </c>
      <c r="H210" s="40" t="s">
        <v>242</v>
      </c>
      <c r="I210" s="40" t="s">
        <v>397</v>
      </c>
      <c r="J210" s="40" t="s">
        <v>97</v>
      </c>
      <c r="K210" s="40" t="s">
        <v>187</v>
      </c>
      <c r="L210" s="40" t="s">
        <v>244</v>
      </c>
      <c r="M210" s="40" t="s">
        <v>510</v>
      </c>
      <c r="N210" s="40" t="s">
        <v>526</v>
      </c>
      <c r="O210" s="40" t="s">
        <v>79</v>
      </c>
      <c r="P210" s="40" t="s">
        <v>84</v>
      </c>
      <c r="Q210" s="40">
        <v>41499.839999999997</v>
      </c>
      <c r="R210" s="40">
        <v>3.3719999999999999</v>
      </c>
      <c r="S210" s="40">
        <v>20464</v>
      </c>
      <c r="T210" s="40"/>
      <c r="U210" s="40">
        <v>28636.807000000001</v>
      </c>
      <c r="V210" s="41">
        <v>6.2237312537399997E-7</v>
      </c>
      <c r="W210" s="41">
        <v>3.4758999999999998E-2</v>
      </c>
      <c r="X210" s="41">
        <v>5.803E-3</v>
      </c>
      <c r="Y210" s="49"/>
    </row>
    <row r="211" spans="1:25" ht="15" x14ac:dyDescent="0.25">
      <c r="A211" s="42">
        <v>1328</v>
      </c>
      <c r="B211" s="42">
        <v>9758</v>
      </c>
      <c r="C211" s="40" t="s">
        <v>656</v>
      </c>
      <c r="D211" s="40" t="s">
        <v>657</v>
      </c>
      <c r="E211" s="40" t="s">
        <v>314</v>
      </c>
      <c r="F211" s="40" t="s">
        <v>658</v>
      </c>
      <c r="G211" s="40" t="s">
        <v>659</v>
      </c>
      <c r="H211" s="40" t="s">
        <v>242</v>
      </c>
      <c r="I211" s="40" t="s">
        <v>397</v>
      </c>
      <c r="J211" s="40" t="s">
        <v>97</v>
      </c>
      <c r="K211" s="40" t="s">
        <v>660</v>
      </c>
      <c r="L211" s="40" t="s">
        <v>244</v>
      </c>
      <c r="M211" s="40" t="s">
        <v>505</v>
      </c>
      <c r="N211" s="40" t="s">
        <v>661</v>
      </c>
      <c r="O211" s="40" t="s">
        <v>79</v>
      </c>
      <c r="P211" s="40" t="s">
        <v>84</v>
      </c>
      <c r="Q211" s="40">
        <v>45865.16</v>
      </c>
      <c r="R211" s="40">
        <v>3.3719999999999999</v>
      </c>
      <c r="S211" s="40">
        <v>22649</v>
      </c>
      <c r="T211" s="40">
        <v>24.83623</v>
      </c>
      <c r="U211" s="40">
        <v>35112.088000000003</v>
      </c>
      <c r="V211" s="41">
        <v>8.8431018001999996E-8</v>
      </c>
      <c r="W211" s="41">
        <v>4.2618999999999997E-2</v>
      </c>
      <c r="X211" s="41">
        <v>7.1159999999999999E-3</v>
      </c>
      <c r="Y211" s="49"/>
    </row>
    <row r="212" spans="1:25" ht="15" x14ac:dyDescent="0.25">
      <c r="A212" s="42">
        <v>1328</v>
      </c>
      <c r="B212" s="42">
        <v>9758</v>
      </c>
      <c r="C212" s="40" t="s">
        <v>561</v>
      </c>
      <c r="D212" s="40" t="s">
        <v>562</v>
      </c>
      <c r="E212" s="40" t="s">
        <v>314</v>
      </c>
      <c r="F212" s="40" t="s">
        <v>563</v>
      </c>
      <c r="G212" s="40" t="s">
        <v>564</v>
      </c>
      <c r="H212" s="40" t="s">
        <v>242</v>
      </c>
      <c r="I212" s="40" t="s">
        <v>397</v>
      </c>
      <c r="J212" s="40" t="s">
        <v>97</v>
      </c>
      <c r="K212" s="40" t="s">
        <v>520</v>
      </c>
      <c r="L212" s="40" t="s">
        <v>244</v>
      </c>
      <c r="M212" s="40" t="s">
        <v>521</v>
      </c>
      <c r="N212" s="40" t="s">
        <v>565</v>
      </c>
      <c r="O212" s="40" t="s">
        <v>79</v>
      </c>
      <c r="P212" s="40" t="s">
        <v>120</v>
      </c>
      <c r="Q212" s="40">
        <v>28499.5</v>
      </c>
      <c r="R212" s="40">
        <v>2.3369000000000001E-2</v>
      </c>
      <c r="S212" s="40">
        <v>755600</v>
      </c>
      <c r="T212" s="40"/>
      <c r="U212" s="40">
        <v>5032.3329999999996</v>
      </c>
      <c r="V212" s="41">
        <v>1.7982010687799999E-7</v>
      </c>
      <c r="W212" s="41">
        <v>6.1079999999999997E-3</v>
      </c>
      <c r="X212" s="41">
        <v>1.0189999999999999E-3</v>
      </c>
      <c r="Y212" s="49"/>
    </row>
    <row r="213" spans="1:25" ht="15" x14ac:dyDescent="0.25">
      <c r="A213" s="42">
        <v>1328</v>
      </c>
      <c r="B213" s="42">
        <v>9758</v>
      </c>
      <c r="C213" s="40" t="s">
        <v>566</v>
      </c>
      <c r="D213" s="40" t="s">
        <v>567</v>
      </c>
      <c r="E213" s="40" t="s">
        <v>314</v>
      </c>
      <c r="F213" s="40" t="s">
        <v>566</v>
      </c>
      <c r="G213" s="40" t="s">
        <v>568</v>
      </c>
      <c r="H213" s="40" t="s">
        <v>242</v>
      </c>
      <c r="I213" s="40" t="s">
        <v>397</v>
      </c>
      <c r="J213" s="40" t="s">
        <v>97</v>
      </c>
      <c r="K213" s="40" t="s">
        <v>520</v>
      </c>
      <c r="L213" s="40" t="s">
        <v>244</v>
      </c>
      <c r="M213" s="40" t="s">
        <v>521</v>
      </c>
      <c r="N213" s="40" t="s">
        <v>339</v>
      </c>
      <c r="O213" s="40" t="s">
        <v>79</v>
      </c>
      <c r="P213" s="40" t="s">
        <v>120</v>
      </c>
      <c r="Q213" s="40">
        <v>137834.94</v>
      </c>
      <c r="R213" s="40">
        <v>2.3369000000000001E-2</v>
      </c>
      <c r="S213" s="40">
        <v>139500</v>
      </c>
      <c r="T213" s="40"/>
      <c r="U213" s="40">
        <v>4493.3860000000004</v>
      </c>
      <c r="V213" s="41">
        <v>4.9541891214299996E-7</v>
      </c>
      <c r="W213" s="41">
        <v>5.4539999999999996E-3</v>
      </c>
      <c r="X213" s="41">
        <v>9.1E-4</v>
      </c>
      <c r="Y213" s="49"/>
    </row>
    <row r="214" spans="1:25" ht="15" x14ac:dyDescent="0.25">
      <c r="A214" s="42">
        <v>1328</v>
      </c>
      <c r="B214" s="42">
        <v>9758</v>
      </c>
      <c r="C214" s="40" t="s">
        <v>501</v>
      </c>
      <c r="D214" s="40" t="s">
        <v>502</v>
      </c>
      <c r="E214" s="40" t="s">
        <v>314</v>
      </c>
      <c r="F214" s="40" t="s">
        <v>501</v>
      </c>
      <c r="G214" s="40" t="s">
        <v>503</v>
      </c>
      <c r="H214" s="40" t="s">
        <v>242</v>
      </c>
      <c r="I214" s="40" t="s">
        <v>397</v>
      </c>
      <c r="J214" s="40" t="s">
        <v>97</v>
      </c>
      <c r="K214" s="40" t="s">
        <v>504</v>
      </c>
      <c r="L214" s="40" t="s">
        <v>244</v>
      </c>
      <c r="M214" s="40" t="s">
        <v>505</v>
      </c>
      <c r="N214" s="40" t="s">
        <v>506</v>
      </c>
      <c r="O214" s="40" t="s">
        <v>79</v>
      </c>
      <c r="P214" s="40" t="s">
        <v>84</v>
      </c>
      <c r="Q214" s="40">
        <v>65237.58</v>
      </c>
      <c r="R214" s="40">
        <v>3.3719999999999999</v>
      </c>
      <c r="S214" s="40">
        <v>5824</v>
      </c>
      <c r="T214" s="40">
        <v>26.665859999999999</v>
      </c>
      <c r="U214" s="40">
        <v>12901.619000000001</v>
      </c>
      <c r="V214" s="41">
        <v>1.33942508556E-6</v>
      </c>
      <c r="W214" s="41">
        <v>1.566E-2</v>
      </c>
      <c r="X214" s="41">
        <v>2.614E-3</v>
      </c>
      <c r="Y214" s="49"/>
    </row>
    <row r="215" spans="1:25" ht="15" x14ac:dyDescent="0.25">
      <c r="A215" s="42">
        <v>1328</v>
      </c>
      <c r="B215" s="42">
        <v>9759</v>
      </c>
      <c r="C215" s="40" t="s">
        <v>410</v>
      </c>
      <c r="D215" s="40">
        <v>515818524</v>
      </c>
      <c r="E215" s="40" t="s">
        <v>239</v>
      </c>
      <c r="F215" s="40" t="s">
        <v>411</v>
      </c>
      <c r="G215" s="40" t="s">
        <v>412</v>
      </c>
      <c r="H215" s="40" t="s">
        <v>242</v>
      </c>
      <c r="I215" s="40" t="s">
        <v>397</v>
      </c>
      <c r="J215" s="40" t="s">
        <v>78</v>
      </c>
      <c r="K215" s="40" t="s">
        <v>78</v>
      </c>
      <c r="L215" s="40" t="s">
        <v>244</v>
      </c>
      <c r="M215" s="40" t="s">
        <v>139</v>
      </c>
      <c r="N215" s="40" t="s">
        <v>413</v>
      </c>
      <c r="O215" s="40" t="s">
        <v>79</v>
      </c>
      <c r="P215" s="40" t="s">
        <v>82</v>
      </c>
      <c r="Q215" s="40">
        <v>8557.18</v>
      </c>
      <c r="R215" s="40">
        <v>1</v>
      </c>
      <c r="S215" s="40">
        <v>2307</v>
      </c>
      <c r="T215" s="40"/>
      <c r="U215" s="40">
        <v>197.41399999999999</v>
      </c>
      <c r="V215" s="41">
        <v>4.272353432077E-6</v>
      </c>
      <c r="W215" s="41">
        <v>1.127E-3</v>
      </c>
      <c r="X215" s="41">
        <v>9.0000000000000006E-5</v>
      </c>
      <c r="Y215" s="49"/>
    </row>
    <row r="216" spans="1:25" ht="15" x14ac:dyDescent="0.25">
      <c r="A216" s="42">
        <v>1328</v>
      </c>
      <c r="B216" s="42">
        <v>9759</v>
      </c>
      <c r="C216" s="40" t="s">
        <v>486</v>
      </c>
      <c r="D216" s="40">
        <v>513029975</v>
      </c>
      <c r="E216" s="40" t="s">
        <v>239</v>
      </c>
      <c r="F216" s="40" t="s">
        <v>487</v>
      </c>
      <c r="G216" s="40" t="s">
        <v>488</v>
      </c>
      <c r="H216" s="40" t="s">
        <v>242</v>
      </c>
      <c r="I216" s="40" t="s">
        <v>397</v>
      </c>
      <c r="J216" s="40" t="s">
        <v>78</v>
      </c>
      <c r="K216" s="40" t="s">
        <v>78</v>
      </c>
      <c r="L216" s="40" t="s">
        <v>244</v>
      </c>
      <c r="M216" s="40" t="s">
        <v>139</v>
      </c>
      <c r="N216" s="40" t="s">
        <v>485</v>
      </c>
      <c r="O216" s="40" t="s">
        <v>79</v>
      </c>
      <c r="P216" s="40" t="s">
        <v>82</v>
      </c>
      <c r="Q216" s="40">
        <v>17097.77</v>
      </c>
      <c r="R216" s="40">
        <v>1</v>
      </c>
      <c r="S216" s="40">
        <v>1192</v>
      </c>
      <c r="T216" s="40"/>
      <c r="U216" s="40">
        <v>203.80500000000001</v>
      </c>
      <c r="V216" s="41">
        <v>4.994698210478E-6</v>
      </c>
      <c r="W216" s="41">
        <v>1.163E-3</v>
      </c>
      <c r="X216" s="41">
        <v>9.2999999999999997E-5</v>
      </c>
      <c r="Y216" s="49"/>
    </row>
    <row r="217" spans="1:25" ht="15" x14ac:dyDescent="0.25">
      <c r="A217" s="42">
        <v>1328</v>
      </c>
      <c r="B217" s="42">
        <v>9759</v>
      </c>
      <c r="C217" s="40" t="s">
        <v>498</v>
      </c>
      <c r="D217" s="40">
        <v>513821488</v>
      </c>
      <c r="E217" s="40" t="s">
        <v>239</v>
      </c>
      <c r="F217" s="40" t="s">
        <v>499</v>
      </c>
      <c r="G217" s="40" t="s">
        <v>500</v>
      </c>
      <c r="H217" s="40" t="s">
        <v>242</v>
      </c>
      <c r="I217" s="40" t="s">
        <v>397</v>
      </c>
      <c r="J217" s="40" t="s">
        <v>78</v>
      </c>
      <c r="K217" s="40" t="s">
        <v>78</v>
      </c>
      <c r="L217" s="40" t="s">
        <v>244</v>
      </c>
      <c r="M217" s="40" t="s">
        <v>139</v>
      </c>
      <c r="N217" s="40" t="s">
        <v>402</v>
      </c>
      <c r="O217" s="40" t="s">
        <v>79</v>
      </c>
      <c r="P217" s="40" t="s">
        <v>82</v>
      </c>
      <c r="Q217" s="40">
        <v>104902</v>
      </c>
      <c r="R217" s="40">
        <v>1</v>
      </c>
      <c r="S217" s="40">
        <v>2261</v>
      </c>
      <c r="T217" s="40"/>
      <c r="U217" s="40">
        <v>2371.8339999999998</v>
      </c>
      <c r="V217" s="41">
        <v>5.3792523954990003E-6</v>
      </c>
      <c r="W217" s="41">
        <v>1.3545E-2</v>
      </c>
      <c r="X217" s="41">
        <v>1.088E-3</v>
      </c>
      <c r="Y217" s="49"/>
    </row>
    <row r="218" spans="1:25" ht="15" x14ac:dyDescent="0.25">
      <c r="A218" s="42">
        <v>1328</v>
      </c>
      <c r="B218" s="42">
        <v>9759</v>
      </c>
      <c r="C218" s="40" t="s">
        <v>403</v>
      </c>
      <c r="D218" s="40">
        <v>514599943</v>
      </c>
      <c r="E218" s="40" t="s">
        <v>239</v>
      </c>
      <c r="F218" s="40" t="s">
        <v>404</v>
      </c>
      <c r="G218" s="40" t="s">
        <v>405</v>
      </c>
      <c r="H218" s="40" t="s">
        <v>242</v>
      </c>
      <c r="I218" s="40" t="s">
        <v>397</v>
      </c>
      <c r="J218" s="40" t="s">
        <v>78</v>
      </c>
      <c r="K218" s="40" t="s">
        <v>78</v>
      </c>
      <c r="L218" s="40" t="s">
        <v>244</v>
      </c>
      <c r="M218" s="40" t="s">
        <v>139</v>
      </c>
      <c r="N218" s="40" t="s">
        <v>385</v>
      </c>
      <c r="O218" s="40" t="s">
        <v>79</v>
      </c>
      <c r="P218" s="40" t="s">
        <v>82</v>
      </c>
      <c r="Q218" s="40">
        <v>5245.63</v>
      </c>
      <c r="R218" s="40">
        <v>1</v>
      </c>
      <c r="S218" s="40">
        <v>9339</v>
      </c>
      <c r="T218" s="40"/>
      <c r="U218" s="40">
        <v>489.88900000000001</v>
      </c>
      <c r="V218" s="41">
        <v>1.475957915293E-6</v>
      </c>
      <c r="W218" s="41">
        <v>2.797E-3</v>
      </c>
      <c r="X218" s="41">
        <v>2.24E-4</v>
      </c>
      <c r="Y218" s="49"/>
    </row>
    <row r="219" spans="1:25" ht="15" x14ac:dyDescent="0.25">
      <c r="A219" s="42">
        <v>1328</v>
      </c>
      <c r="B219" s="42">
        <v>9759</v>
      </c>
      <c r="C219" s="40" t="s">
        <v>463</v>
      </c>
      <c r="D219" s="40">
        <v>512737560</v>
      </c>
      <c r="E219" s="40" t="s">
        <v>239</v>
      </c>
      <c r="F219" s="40" t="s">
        <v>464</v>
      </c>
      <c r="G219" s="40" t="s">
        <v>465</v>
      </c>
      <c r="H219" s="40" t="s">
        <v>242</v>
      </c>
      <c r="I219" s="40" t="s">
        <v>397</v>
      </c>
      <c r="J219" s="40" t="s">
        <v>78</v>
      </c>
      <c r="K219" s="40" t="s">
        <v>78</v>
      </c>
      <c r="L219" s="40" t="s">
        <v>244</v>
      </c>
      <c r="M219" s="40" t="s">
        <v>139</v>
      </c>
      <c r="N219" s="40" t="s">
        <v>398</v>
      </c>
      <c r="O219" s="40" t="s">
        <v>79</v>
      </c>
      <c r="P219" s="40" t="s">
        <v>82</v>
      </c>
      <c r="Q219" s="40">
        <v>77095.740000000005</v>
      </c>
      <c r="R219" s="40">
        <v>1</v>
      </c>
      <c r="S219" s="40">
        <v>1200</v>
      </c>
      <c r="T219" s="40"/>
      <c r="U219" s="40">
        <v>925.149</v>
      </c>
      <c r="V219" s="41">
        <v>1.2604410051014001E-5</v>
      </c>
      <c r="W219" s="41">
        <v>5.2830000000000004E-3</v>
      </c>
      <c r="X219" s="41">
        <v>4.2400000000000001E-4</v>
      </c>
      <c r="Y219" s="49"/>
    </row>
    <row r="220" spans="1:25" ht="15" x14ac:dyDescent="0.25">
      <c r="A220" s="42">
        <v>1328</v>
      </c>
      <c r="B220" s="42">
        <v>9759</v>
      </c>
      <c r="C220" s="40" t="s">
        <v>466</v>
      </c>
      <c r="D220" s="40">
        <v>516597549</v>
      </c>
      <c r="E220" s="40" t="s">
        <v>239</v>
      </c>
      <c r="F220" s="40" t="s">
        <v>467</v>
      </c>
      <c r="G220" s="40" t="s">
        <v>468</v>
      </c>
      <c r="H220" s="40" t="s">
        <v>242</v>
      </c>
      <c r="I220" s="40" t="s">
        <v>397</v>
      </c>
      <c r="J220" s="40" t="s">
        <v>78</v>
      </c>
      <c r="K220" s="40" t="s">
        <v>78</v>
      </c>
      <c r="L220" s="40" t="s">
        <v>244</v>
      </c>
      <c r="M220" s="40" t="s">
        <v>139</v>
      </c>
      <c r="N220" s="40" t="s">
        <v>402</v>
      </c>
      <c r="O220" s="40" t="s">
        <v>79</v>
      </c>
      <c r="P220" s="40" t="s">
        <v>82</v>
      </c>
      <c r="Q220" s="40">
        <v>1561.44</v>
      </c>
      <c r="R220" s="40">
        <v>1</v>
      </c>
      <c r="S220" s="40">
        <v>1979</v>
      </c>
      <c r="T220" s="40"/>
      <c r="U220" s="40">
        <v>30.901</v>
      </c>
      <c r="V220" s="41">
        <v>6.9232823835800003E-7</v>
      </c>
      <c r="W220" s="41">
        <v>1.76E-4</v>
      </c>
      <c r="X220" s="41">
        <v>1.4E-5</v>
      </c>
      <c r="Y220" s="49"/>
    </row>
    <row r="221" spans="1:25" ht="15" x14ac:dyDescent="0.25">
      <c r="A221" s="42">
        <v>1328</v>
      </c>
      <c r="B221" s="42">
        <v>9759</v>
      </c>
      <c r="C221" s="40" t="s">
        <v>495</v>
      </c>
      <c r="D221" s="40">
        <v>520039843</v>
      </c>
      <c r="E221" s="40" t="s">
        <v>239</v>
      </c>
      <c r="F221" s="40" t="s">
        <v>496</v>
      </c>
      <c r="G221" s="40" t="s">
        <v>497</v>
      </c>
      <c r="H221" s="40" t="s">
        <v>242</v>
      </c>
      <c r="I221" s="40" t="s">
        <v>397</v>
      </c>
      <c r="J221" s="40" t="s">
        <v>78</v>
      </c>
      <c r="K221" s="40" t="s">
        <v>78</v>
      </c>
      <c r="L221" s="40" t="s">
        <v>244</v>
      </c>
      <c r="M221" s="40" t="s">
        <v>139</v>
      </c>
      <c r="N221" s="40" t="s">
        <v>485</v>
      </c>
      <c r="O221" s="40" t="s">
        <v>79</v>
      </c>
      <c r="P221" s="40" t="s">
        <v>82</v>
      </c>
      <c r="Q221" s="40">
        <v>5631.31</v>
      </c>
      <c r="R221" s="40">
        <v>1</v>
      </c>
      <c r="S221" s="40">
        <v>8391</v>
      </c>
      <c r="T221" s="40"/>
      <c r="U221" s="40">
        <v>472.524</v>
      </c>
      <c r="V221" s="41">
        <v>2.189000348176E-6</v>
      </c>
      <c r="W221" s="41">
        <v>2.6979999999999999E-3</v>
      </c>
      <c r="X221" s="41">
        <v>2.1599999999999999E-4</v>
      </c>
      <c r="Y221" s="49"/>
    </row>
    <row r="222" spans="1:25" ht="15" x14ac:dyDescent="0.25">
      <c r="A222" s="42">
        <v>1328</v>
      </c>
      <c r="B222" s="42">
        <v>9759</v>
      </c>
      <c r="C222" s="40" t="s">
        <v>444</v>
      </c>
      <c r="D222" s="40">
        <v>520029984</v>
      </c>
      <c r="E222" s="40" t="s">
        <v>239</v>
      </c>
      <c r="F222" s="40" t="s">
        <v>445</v>
      </c>
      <c r="G222" s="40" t="s">
        <v>446</v>
      </c>
      <c r="H222" s="40" t="s">
        <v>242</v>
      </c>
      <c r="I222" s="40" t="s">
        <v>397</v>
      </c>
      <c r="J222" s="40" t="s">
        <v>78</v>
      </c>
      <c r="K222" s="40" t="s">
        <v>78</v>
      </c>
      <c r="L222" s="40" t="s">
        <v>244</v>
      </c>
      <c r="M222" s="40" t="s">
        <v>139</v>
      </c>
      <c r="N222" s="40" t="s">
        <v>447</v>
      </c>
      <c r="O222" s="40" t="s">
        <v>79</v>
      </c>
      <c r="P222" s="40" t="s">
        <v>82</v>
      </c>
      <c r="Q222" s="40">
        <v>24045.97</v>
      </c>
      <c r="R222" s="40">
        <v>1</v>
      </c>
      <c r="S222" s="40">
        <v>927.1</v>
      </c>
      <c r="T222" s="40"/>
      <c r="U222" s="40">
        <v>222.93</v>
      </c>
      <c r="V222" s="41">
        <v>2.2807682874000001E-7</v>
      </c>
      <c r="W222" s="41">
        <v>1.273E-3</v>
      </c>
      <c r="X222" s="41">
        <v>1.02E-4</v>
      </c>
      <c r="Y222" s="49"/>
    </row>
    <row r="223" spans="1:25" ht="15" x14ac:dyDescent="0.25">
      <c r="A223" s="42">
        <v>1328</v>
      </c>
      <c r="B223" s="42">
        <v>9759</v>
      </c>
      <c r="C223" s="40" t="s">
        <v>399</v>
      </c>
      <c r="D223" s="40">
        <v>510960719</v>
      </c>
      <c r="E223" s="40" t="s">
        <v>239</v>
      </c>
      <c r="F223" s="40" t="s">
        <v>400</v>
      </c>
      <c r="G223" s="40" t="s">
        <v>401</v>
      </c>
      <c r="H223" s="40" t="s">
        <v>242</v>
      </c>
      <c r="I223" s="40" t="s">
        <v>397</v>
      </c>
      <c r="J223" s="40" t="s">
        <v>78</v>
      </c>
      <c r="K223" s="40" t="s">
        <v>78</v>
      </c>
      <c r="L223" s="40" t="s">
        <v>244</v>
      </c>
      <c r="M223" s="40" t="s">
        <v>139</v>
      </c>
      <c r="N223" s="40" t="s">
        <v>402</v>
      </c>
      <c r="O223" s="40" t="s">
        <v>79</v>
      </c>
      <c r="P223" s="40" t="s">
        <v>82</v>
      </c>
      <c r="Q223" s="40">
        <v>88.35</v>
      </c>
      <c r="R223" s="40">
        <v>1</v>
      </c>
      <c r="S223" s="40">
        <v>30970</v>
      </c>
      <c r="T223" s="40"/>
      <c r="U223" s="40">
        <v>27.364999999999998</v>
      </c>
      <c r="V223" s="41">
        <v>7.2852304170000003E-9</v>
      </c>
      <c r="W223" s="41">
        <v>1.56E-4</v>
      </c>
      <c r="X223" s="41">
        <v>1.2E-5</v>
      </c>
      <c r="Y223" s="49"/>
    </row>
    <row r="224" spans="1:25" ht="15" x14ac:dyDescent="0.25">
      <c r="A224" s="42">
        <v>1328</v>
      </c>
      <c r="B224" s="42">
        <v>9759</v>
      </c>
      <c r="C224" s="40" t="s">
        <v>436</v>
      </c>
      <c r="D224" s="40">
        <v>514288661</v>
      </c>
      <c r="E224" s="40" t="s">
        <v>239</v>
      </c>
      <c r="F224" s="40" t="s">
        <v>437</v>
      </c>
      <c r="G224" s="40" t="s">
        <v>438</v>
      </c>
      <c r="H224" s="40" t="s">
        <v>242</v>
      </c>
      <c r="I224" s="40" t="s">
        <v>397</v>
      </c>
      <c r="J224" s="40" t="s">
        <v>78</v>
      </c>
      <c r="K224" s="40" t="s">
        <v>78</v>
      </c>
      <c r="L224" s="40" t="s">
        <v>244</v>
      </c>
      <c r="M224" s="40" t="s">
        <v>139</v>
      </c>
      <c r="N224" s="40" t="s">
        <v>439</v>
      </c>
      <c r="O224" s="40" t="s">
        <v>79</v>
      </c>
      <c r="P224" s="40" t="s">
        <v>82</v>
      </c>
      <c r="Q224" s="40">
        <v>31446.77</v>
      </c>
      <c r="R224" s="40">
        <v>1</v>
      </c>
      <c r="S224" s="40">
        <v>3240</v>
      </c>
      <c r="T224" s="40"/>
      <c r="U224" s="40">
        <v>1018.875</v>
      </c>
      <c r="V224" s="41">
        <v>1.2791457568919E-5</v>
      </c>
      <c r="W224" s="41">
        <v>5.8180000000000003E-3</v>
      </c>
      <c r="X224" s="41">
        <v>4.6700000000000002E-4</v>
      </c>
      <c r="Y224" s="49"/>
    </row>
    <row r="225" spans="1:25" ht="15" x14ac:dyDescent="0.25">
      <c r="A225" s="42">
        <v>1328</v>
      </c>
      <c r="B225" s="42">
        <v>9759</v>
      </c>
      <c r="C225" s="40" t="s">
        <v>482</v>
      </c>
      <c r="D225" s="40">
        <v>520032988</v>
      </c>
      <c r="E225" s="40" t="s">
        <v>239</v>
      </c>
      <c r="F225" s="40" t="s">
        <v>483</v>
      </c>
      <c r="G225" s="40" t="s">
        <v>484</v>
      </c>
      <c r="H225" s="40" t="s">
        <v>242</v>
      </c>
      <c r="I225" s="40" t="s">
        <v>397</v>
      </c>
      <c r="J225" s="40" t="s">
        <v>78</v>
      </c>
      <c r="K225" s="40" t="s">
        <v>78</v>
      </c>
      <c r="L225" s="40" t="s">
        <v>244</v>
      </c>
      <c r="M225" s="40" t="s">
        <v>139</v>
      </c>
      <c r="N225" s="40" t="s">
        <v>485</v>
      </c>
      <c r="O225" s="40" t="s">
        <v>79</v>
      </c>
      <c r="P225" s="40" t="s">
        <v>82</v>
      </c>
      <c r="Q225" s="40">
        <v>3216.88</v>
      </c>
      <c r="R225" s="40">
        <v>1</v>
      </c>
      <c r="S225" s="40">
        <v>37040</v>
      </c>
      <c r="T225" s="40"/>
      <c r="U225" s="40">
        <v>1191.5350000000001</v>
      </c>
      <c r="V225" s="41">
        <v>2.6179036458330001E-6</v>
      </c>
      <c r="W225" s="41">
        <v>6.8050000000000003E-3</v>
      </c>
      <c r="X225" s="41">
        <v>5.4600000000000004E-4</v>
      </c>
      <c r="Y225" s="49"/>
    </row>
    <row r="226" spans="1:25" ht="15" x14ac:dyDescent="0.25">
      <c r="A226" s="42">
        <v>1328</v>
      </c>
      <c r="B226" s="42">
        <v>9759</v>
      </c>
      <c r="C226" s="40" t="s">
        <v>432</v>
      </c>
      <c r="D226" s="40">
        <v>511812463</v>
      </c>
      <c r="E226" s="40" t="s">
        <v>239</v>
      </c>
      <c r="F226" s="40" t="s">
        <v>433</v>
      </c>
      <c r="G226" s="40" t="s">
        <v>434</v>
      </c>
      <c r="H226" s="40" t="s">
        <v>242</v>
      </c>
      <c r="I226" s="40" t="s">
        <v>397</v>
      </c>
      <c r="J226" s="40" t="s">
        <v>78</v>
      </c>
      <c r="K226" s="40" t="s">
        <v>78</v>
      </c>
      <c r="L226" s="40" t="s">
        <v>244</v>
      </c>
      <c r="M226" s="40" t="s">
        <v>139</v>
      </c>
      <c r="N226" s="40" t="s">
        <v>435</v>
      </c>
      <c r="O226" s="40" t="s">
        <v>79</v>
      </c>
      <c r="P226" s="40" t="s">
        <v>82</v>
      </c>
      <c r="Q226" s="40">
        <v>2486.0100000000002</v>
      </c>
      <c r="R226" s="40">
        <v>1</v>
      </c>
      <c r="S226" s="40">
        <v>95280</v>
      </c>
      <c r="T226" s="40"/>
      <c r="U226" s="40">
        <v>2368.6729999999998</v>
      </c>
      <c r="V226" s="41">
        <v>8.4846085860300001E-7</v>
      </c>
      <c r="W226" s="41">
        <v>1.3527000000000001E-2</v>
      </c>
      <c r="X226" s="41">
        <v>1.0859999999999999E-3</v>
      </c>
      <c r="Y226" s="49"/>
    </row>
    <row r="227" spans="1:25" ht="15" x14ac:dyDescent="0.25">
      <c r="A227" s="42">
        <v>1328</v>
      </c>
      <c r="B227" s="42">
        <v>9759</v>
      </c>
      <c r="C227" s="40" t="s">
        <v>492</v>
      </c>
      <c r="D227" s="40">
        <v>514010081</v>
      </c>
      <c r="E227" s="40" t="s">
        <v>239</v>
      </c>
      <c r="F227" s="40" t="s">
        <v>493</v>
      </c>
      <c r="G227" s="40" t="s">
        <v>494</v>
      </c>
      <c r="H227" s="40" t="s">
        <v>242</v>
      </c>
      <c r="I227" s="40" t="s">
        <v>397</v>
      </c>
      <c r="J227" s="40" t="s">
        <v>78</v>
      </c>
      <c r="K227" s="40" t="s">
        <v>78</v>
      </c>
      <c r="L227" s="40" t="s">
        <v>244</v>
      </c>
      <c r="M227" s="40" t="s">
        <v>139</v>
      </c>
      <c r="N227" s="40" t="s">
        <v>423</v>
      </c>
      <c r="O227" s="40" t="s">
        <v>79</v>
      </c>
      <c r="P227" s="40" t="s">
        <v>82</v>
      </c>
      <c r="Q227" s="40">
        <v>71209.710000000006</v>
      </c>
      <c r="R227" s="40">
        <v>1</v>
      </c>
      <c r="S227" s="40">
        <v>72.7</v>
      </c>
      <c r="T227" s="40"/>
      <c r="U227" s="40">
        <v>51.768999999999998</v>
      </c>
      <c r="V227" s="41">
        <v>3.9538510796830004E-6</v>
      </c>
      <c r="W227" s="41">
        <v>2.9500000000000001E-4</v>
      </c>
      <c r="X227" s="41">
        <v>2.3E-5</v>
      </c>
      <c r="Y227" s="49"/>
    </row>
    <row r="228" spans="1:25" ht="15" x14ac:dyDescent="0.25">
      <c r="A228" s="42">
        <v>1328</v>
      </c>
      <c r="B228" s="42">
        <v>9759</v>
      </c>
      <c r="C228" s="40" t="s">
        <v>459</v>
      </c>
      <c r="D228" s="40">
        <v>512466723</v>
      </c>
      <c r="E228" s="40" t="s">
        <v>239</v>
      </c>
      <c r="F228" s="40" t="s">
        <v>460</v>
      </c>
      <c r="G228" s="40" t="s">
        <v>461</v>
      </c>
      <c r="H228" s="40" t="s">
        <v>242</v>
      </c>
      <c r="I228" s="40" t="s">
        <v>397</v>
      </c>
      <c r="J228" s="40" t="s">
        <v>78</v>
      </c>
      <c r="K228" s="40" t="s">
        <v>78</v>
      </c>
      <c r="L228" s="40" t="s">
        <v>244</v>
      </c>
      <c r="M228" s="40" t="s">
        <v>139</v>
      </c>
      <c r="N228" s="40" t="s">
        <v>462</v>
      </c>
      <c r="O228" s="40" t="s">
        <v>79</v>
      </c>
      <c r="P228" s="40" t="s">
        <v>82</v>
      </c>
      <c r="Q228" s="40">
        <v>59299.08</v>
      </c>
      <c r="R228" s="40">
        <v>1</v>
      </c>
      <c r="S228" s="40">
        <v>732.6</v>
      </c>
      <c r="T228" s="40">
        <v>7.15055</v>
      </c>
      <c r="U228" s="40">
        <v>441.57600000000002</v>
      </c>
      <c r="V228" s="41">
        <v>6.4580161450730001E-6</v>
      </c>
      <c r="W228" s="41">
        <v>2.5209999999999998E-3</v>
      </c>
      <c r="X228" s="41">
        <v>2.02E-4</v>
      </c>
      <c r="Y228" s="49"/>
    </row>
    <row r="229" spans="1:25" ht="15" x14ac:dyDescent="0.25">
      <c r="A229" s="42">
        <v>1328</v>
      </c>
      <c r="B229" s="42">
        <v>9759</v>
      </c>
      <c r="C229" s="40" t="s">
        <v>414</v>
      </c>
      <c r="D229" s="40">
        <v>520022971</v>
      </c>
      <c r="E229" s="40" t="s">
        <v>239</v>
      </c>
      <c r="F229" s="40" t="s">
        <v>414</v>
      </c>
      <c r="G229" s="40" t="s">
        <v>415</v>
      </c>
      <c r="H229" s="40" t="s">
        <v>242</v>
      </c>
      <c r="I229" s="40" t="s">
        <v>397</v>
      </c>
      <c r="J229" s="40" t="s">
        <v>78</v>
      </c>
      <c r="K229" s="40" t="s">
        <v>78</v>
      </c>
      <c r="L229" s="40" t="s">
        <v>244</v>
      </c>
      <c r="M229" s="40" t="s">
        <v>139</v>
      </c>
      <c r="N229" s="40" t="s">
        <v>254</v>
      </c>
      <c r="O229" s="40" t="s">
        <v>79</v>
      </c>
      <c r="P229" s="40" t="s">
        <v>82</v>
      </c>
      <c r="Q229" s="40">
        <v>22148.79</v>
      </c>
      <c r="R229" s="40">
        <v>1</v>
      </c>
      <c r="S229" s="40">
        <v>8096</v>
      </c>
      <c r="T229" s="40"/>
      <c r="U229" s="40">
        <v>1793.1659999999999</v>
      </c>
      <c r="V229" s="41">
        <v>3.4443858288009999E-6</v>
      </c>
      <c r="W229" s="41">
        <v>1.0241E-2</v>
      </c>
      <c r="X229" s="41">
        <v>8.2200000000000003E-4</v>
      </c>
      <c r="Y229" s="49"/>
    </row>
    <row r="230" spans="1:25" ht="15" x14ac:dyDescent="0.25">
      <c r="A230" s="42">
        <v>1328</v>
      </c>
      <c r="B230" s="42">
        <v>9759</v>
      </c>
      <c r="C230" s="40" t="s">
        <v>428</v>
      </c>
      <c r="D230" s="40">
        <v>520038100</v>
      </c>
      <c r="E230" s="40" t="s">
        <v>239</v>
      </c>
      <c r="F230" s="40" t="s">
        <v>429</v>
      </c>
      <c r="G230" s="40" t="s">
        <v>430</v>
      </c>
      <c r="H230" s="40" t="s">
        <v>242</v>
      </c>
      <c r="I230" s="40" t="s">
        <v>397</v>
      </c>
      <c r="J230" s="40" t="s">
        <v>78</v>
      </c>
      <c r="K230" s="40" t="s">
        <v>78</v>
      </c>
      <c r="L230" s="40" t="s">
        <v>244</v>
      </c>
      <c r="M230" s="40" t="s">
        <v>139</v>
      </c>
      <c r="N230" s="40" t="s">
        <v>431</v>
      </c>
      <c r="O230" s="40" t="s">
        <v>79</v>
      </c>
      <c r="P230" s="40" t="s">
        <v>82</v>
      </c>
      <c r="Q230" s="40">
        <v>491.61</v>
      </c>
      <c r="R230" s="40">
        <v>1</v>
      </c>
      <c r="S230" s="40">
        <v>22500</v>
      </c>
      <c r="T230" s="40">
        <v>1.9012100000000001</v>
      </c>
      <c r="U230" s="40">
        <v>112.515</v>
      </c>
      <c r="V230" s="41">
        <v>5.2559474604099999E-7</v>
      </c>
      <c r="W230" s="41">
        <v>6.4199999999999999E-4</v>
      </c>
      <c r="X230" s="41">
        <v>5.1E-5</v>
      </c>
      <c r="Y230" s="49"/>
    </row>
    <row r="231" spans="1:25" ht="15" x14ac:dyDescent="0.25">
      <c r="A231" s="42">
        <v>1328</v>
      </c>
      <c r="B231" s="42">
        <v>9759</v>
      </c>
      <c r="C231" s="40" t="s">
        <v>478</v>
      </c>
      <c r="D231" s="40">
        <v>520033424</v>
      </c>
      <c r="E231" s="40" t="s">
        <v>239</v>
      </c>
      <c r="F231" s="40" t="s">
        <v>479</v>
      </c>
      <c r="G231" s="40" t="s">
        <v>480</v>
      </c>
      <c r="H231" s="40" t="s">
        <v>242</v>
      </c>
      <c r="I231" s="40" t="s">
        <v>397</v>
      </c>
      <c r="J231" s="40" t="s">
        <v>78</v>
      </c>
      <c r="K231" s="40" t="s">
        <v>78</v>
      </c>
      <c r="L231" s="40" t="s">
        <v>244</v>
      </c>
      <c r="M231" s="40" t="s">
        <v>139</v>
      </c>
      <c r="N231" s="40" t="s">
        <v>423</v>
      </c>
      <c r="O231" s="40" t="s">
        <v>79</v>
      </c>
      <c r="P231" s="40" t="s">
        <v>82</v>
      </c>
      <c r="Q231" s="40">
        <v>1503.35</v>
      </c>
      <c r="R231" s="40">
        <v>1</v>
      </c>
      <c r="S231" s="40">
        <v>42600</v>
      </c>
      <c r="T231" s="40"/>
      <c r="U231" s="40">
        <v>640.42700000000002</v>
      </c>
      <c r="V231" s="41">
        <v>1.9636435642420001E-6</v>
      </c>
      <c r="W231" s="41">
        <v>3.6570000000000001E-3</v>
      </c>
      <c r="X231" s="41">
        <v>2.9300000000000002E-4</v>
      </c>
      <c r="Y231" s="49"/>
    </row>
    <row r="232" spans="1:25" ht="15" x14ac:dyDescent="0.25">
      <c r="A232" s="42">
        <v>1328</v>
      </c>
      <c r="B232" s="42">
        <v>9759</v>
      </c>
      <c r="C232" s="40" t="s">
        <v>238</v>
      </c>
      <c r="D232" s="40">
        <v>520000118</v>
      </c>
      <c r="E232" s="40" t="s">
        <v>239</v>
      </c>
      <c r="F232" s="40" t="s">
        <v>87</v>
      </c>
      <c r="G232" s="40" t="s">
        <v>481</v>
      </c>
      <c r="H232" s="40" t="s">
        <v>242</v>
      </c>
      <c r="I232" s="40" t="s">
        <v>397</v>
      </c>
      <c r="J232" s="40" t="s">
        <v>78</v>
      </c>
      <c r="K232" s="40" t="s">
        <v>78</v>
      </c>
      <c r="L232" s="40" t="s">
        <v>244</v>
      </c>
      <c r="M232" s="40" t="s">
        <v>139</v>
      </c>
      <c r="N232" s="40" t="s">
        <v>245</v>
      </c>
      <c r="O232" s="40" t="s">
        <v>79</v>
      </c>
      <c r="P232" s="40" t="s">
        <v>82</v>
      </c>
      <c r="Q232" s="40">
        <v>320696.44</v>
      </c>
      <c r="R232" s="40">
        <v>1</v>
      </c>
      <c r="S232" s="40">
        <v>6462</v>
      </c>
      <c r="T232" s="40"/>
      <c r="U232" s="40">
        <v>20723.403999999999</v>
      </c>
      <c r="V232" s="41">
        <v>2.3974036107270002E-6</v>
      </c>
      <c r="W232" s="41">
        <v>0.118355</v>
      </c>
      <c r="X232" s="41">
        <v>9.5090000000000001E-3</v>
      </c>
      <c r="Y232" s="49"/>
    </row>
    <row r="233" spans="1:25" ht="15" x14ac:dyDescent="0.25">
      <c r="A233" s="42">
        <v>1328</v>
      </c>
      <c r="B233" s="42">
        <v>9759</v>
      </c>
      <c r="C233" s="40" t="s">
        <v>406</v>
      </c>
      <c r="D233" s="40">
        <v>520022732</v>
      </c>
      <c r="E233" s="40" t="s">
        <v>239</v>
      </c>
      <c r="F233" s="40" t="s">
        <v>407</v>
      </c>
      <c r="G233" s="40" t="s">
        <v>408</v>
      </c>
      <c r="H233" s="40" t="s">
        <v>242</v>
      </c>
      <c r="I233" s="40" t="s">
        <v>397</v>
      </c>
      <c r="J233" s="40" t="s">
        <v>78</v>
      </c>
      <c r="K233" s="40" t="s">
        <v>78</v>
      </c>
      <c r="L233" s="40" t="s">
        <v>244</v>
      </c>
      <c r="M233" s="40" t="s">
        <v>139</v>
      </c>
      <c r="N233" s="40" t="s">
        <v>409</v>
      </c>
      <c r="O233" s="40" t="s">
        <v>79</v>
      </c>
      <c r="P233" s="40" t="s">
        <v>82</v>
      </c>
      <c r="Q233" s="40">
        <v>157982.31</v>
      </c>
      <c r="R233" s="40">
        <v>1</v>
      </c>
      <c r="S233" s="40">
        <v>3869</v>
      </c>
      <c r="T233" s="40"/>
      <c r="U233" s="40">
        <v>6112.3360000000002</v>
      </c>
      <c r="V233" s="41">
        <v>5.7373759464480001E-6</v>
      </c>
      <c r="W233" s="41">
        <v>3.4908000000000002E-2</v>
      </c>
      <c r="X233" s="41">
        <v>2.8040000000000001E-3</v>
      </c>
      <c r="Y233" s="49"/>
    </row>
    <row r="234" spans="1:25" ht="15" x14ac:dyDescent="0.25">
      <c r="A234" s="42">
        <v>1328</v>
      </c>
      <c r="B234" s="42">
        <v>9759</v>
      </c>
      <c r="C234" s="40" t="s">
        <v>416</v>
      </c>
      <c r="D234" s="40">
        <v>520033291</v>
      </c>
      <c r="E234" s="40" t="s">
        <v>239</v>
      </c>
      <c r="F234" s="40" t="s">
        <v>417</v>
      </c>
      <c r="G234" s="40" t="s">
        <v>418</v>
      </c>
      <c r="H234" s="40" t="s">
        <v>242</v>
      </c>
      <c r="I234" s="40" t="s">
        <v>397</v>
      </c>
      <c r="J234" s="40" t="s">
        <v>78</v>
      </c>
      <c r="K234" s="40" t="s">
        <v>78</v>
      </c>
      <c r="L234" s="40" t="s">
        <v>244</v>
      </c>
      <c r="M234" s="40" t="s">
        <v>139</v>
      </c>
      <c r="N234" s="40" t="s">
        <v>419</v>
      </c>
      <c r="O234" s="40" t="s">
        <v>79</v>
      </c>
      <c r="P234" s="40" t="s">
        <v>82</v>
      </c>
      <c r="Q234" s="40">
        <v>70262.5</v>
      </c>
      <c r="R234" s="40">
        <v>1</v>
      </c>
      <c r="S234" s="40">
        <v>2836</v>
      </c>
      <c r="T234" s="40">
        <v>140.52500000000001</v>
      </c>
      <c r="U234" s="40">
        <v>2133.17</v>
      </c>
      <c r="V234" s="41">
        <v>7.2453524280169999E-6</v>
      </c>
      <c r="W234" s="41">
        <v>1.2182E-2</v>
      </c>
      <c r="X234" s="41">
        <v>9.7799999999999992E-4</v>
      </c>
      <c r="Y234" s="49"/>
    </row>
    <row r="235" spans="1:25" ht="15" x14ac:dyDescent="0.25">
      <c r="A235" s="42">
        <v>1328</v>
      </c>
      <c r="B235" s="42">
        <v>9759</v>
      </c>
      <c r="C235" s="40" t="s">
        <v>394</v>
      </c>
      <c r="D235" s="40">
        <v>520043027</v>
      </c>
      <c r="E235" s="40" t="s">
        <v>239</v>
      </c>
      <c r="F235" s="40" t="s">
        <v>395</v>
      </c>
      <c r="G235" s="40" t="s">
        <v>396</v>
      </c>
      <c r="H235" s="40" t="s">
        <v>242</v>
      </c>
      <c r="I235" s="40" t="s">
        <v>397</v>
      </c>
      <c r="J235" s="40" t="s">
        <v>78</v>
      </c>
      <c r="K235" s="40" t="s">
        <v>78</v>
      </c>
      <c r="L235" s="40" t="s">
        <v>244</v>
      </c>
      <c r="M235" s="40" t="s">
        <v>139</v>
      </c>
      <c r="N235" s="40" t="s">
        <v>398</v>
      </c>
      <c r="O235" s="40" t="s">
        <v>79</v>
      </c>
      <c r="P235" s="40" t="s">
        <v>82</v>
      </c>
      <c r="Q235" s="40">
        <v>4554.9399999999996</v>
      </c>
      <c r="R235" s="40">
        <v>1</v>
      </c>
      <c r="S235" s="40">
        <v>149800</v>
      </c>
      <c r="T235" s="40">
        <v>9.3057400000000001</v>
      </c>
      <c r="U235" s="40">
        <v>6832.61</v>
      </c>
      <c r="V235" s="41">
        <v>9.830586653540001E-7</v>
      </c>
      <c r="W235" s="41">
        <v>3.9022000000000001E-2</v>
      </c>
      <c r="X235" s="41">
        <v>3.1350000000000002E-3</v>
      </c>
      <c r="Y235" s="49"/>
    </row>
    <row r="236" spans="1:25" ht="15" x14ac:dyDescent="0.25">
      <c r="A236" s="42">
        <v>1328</v>
      </c>
      <c r="B236" s="42">
        <v>9759</v>
      </c>
      <c r="C236" s="40" t="s">
        <v>424</v>
      </c>
      <c r="D236" s="40">
        <v>514160530</v>
      </c>
      <c r="E236" s="40" t="s">
        <v>239</v>
      </c>
      <c r="F236" s="40" t="s">
        <v>425</v>
      </c>
      <c r="G236" s="40" t="s">
        <v>426</v>
      </c>
      <c r="H236" s="40" t="s">
        <v>242</v>
      </c>
      <c r="I236" s="40" t="s">
        <v>397</v>
      </c>
      <c r="J236" s="40" t="s">
        <v>78</v>
      </c>
      <c r="K236" s="40" t="s">
        <v>78</v>
      </c>
      <c r="L236" s="40" t="s">
        <v>244</v>
      </c>
      <c r="M236" s="40" t="s">
        <v>139</v>
      </c>
      <c r="N236" s="40" t="s">
        <v>427</v>
      </c>
      <c r="O236" s="40" t="s">
        <v>79</v>
      </c>
      <c r="P236" s="40" t="s">
        <v>82</v>
      </c>
      <c r="Q236" s="40">
        <v>190775.91</v>
      </c>
      <c r="R236" s="40">
        <v>1</v>
      </c>
      <c r="S236" s="40">
        <v>105.8</v>
      </c>
      <c r="T236" s="40"/>
      <c r="U236" s="40">
        <v>201.84100000000001</v>
      </c>
      <c r="V236" s="41">
        <v>5.0084492943840003E-6</v>
      </c>
      <c r="W236" s="41">
        <v>1.152E-3</v>
      </c>
      <c r="X236" s="41">
        <v>9.2E-5</v>
      </c>
      <c r="Y236" s="49"/>
    </row>
    <row r="237" spans="1:25" ht="15" x14ac:dyDescent="0.25">
      <c r="A237" s="42">
        <v>1328</v>
      </c>
      <c r="B237" s="42">
        <v>9759</v>
      </c>
      <c r="C237" s="40" t="s">
        <v>440</v>
      </c>
      <c r="D237" s="40">
        <v>520034356</v>
      </c>
      <c r="E237" s="40" t="s">
        <v>239</v>
      </c>
      <c r="F237" s="40" t="s">
        <v>441</v>
      </c>
      <c r="G237" s="40" t="s">
        <v>442</v>
      </c>
      <c r="H237" s="40" t="s">
        <v>242</v>
      </c>
      <c r="I237" s="40" t="s">
        <v>397</v>
      </c>
      <c r="J237" s="40" t="s">
        <v>78</v>
      </c>
      <c r="K237" s="40" t="s">
        <v>78</v>
      </c>
      <c r="L237" s="40" t="s">
        <v>244</v>
      </c>
      <c r="M237" s="40" t="s">
        <v>139</v>
      </c>
      <c r="N237" s="40" t="s">
        <v>443</v>
      </c>
      <c r="O237" s="40" t="s">
        <v>79</v>
      </c>
      <c r="P237" s="40" t="s">
        <v>82</v>
      </c>
      <c r="Q237" s="40">
        <v>2379.34</v>
      </c>
      <c r="R237" s="40">
        <v>1</v>
      </c>
      <c r="S237" s="40">
        <v>24950</v>
      </c>
      <c r="T237" s="40"/>
      <c r="U237" s="40">
        <v>593.64700000000005</v>
      </c>
      <c r="V237" s="41">
        <v>1.518567499168E-6</v>
      </c>
      <c r="W237" s="41">
        <v>3.3899999999999998E-3</v>
      </c>
      <c r="X237" s="41">
        <v>2.72E-4</v>
      </c>
      <c r="Y237" s="49"/>
    </row>
    <row r="238" spans="1:25" ht="15" x14ac:dyDescent="0.25">
      <c r="A238" s="42">
        <v>1328</v>
      </c>
      <c r="B238" s="42">
        <v>9759</v>
      </c>
      <c r="C238" s="40" t="s">
        <v>448</v>
      </c>
      <c r="D238" s="40">
        <v>520031931</v>
      </c>
      <c r="E238" s="40" t="s">
        <v>239</v>
      </c>
      <c r="F238" s="40" t="s">
        <v>449</v>
      </c>
      <c r="G238" s="40" t="s">
        <v>450</v>
      </c>
      <c r="H238" s="40" t="s">
        <v>242</v>
      </c>
      <c r="I238" s="40" t="s">
        <v>397</v>
      </c>
      <c r="J238" s="40" t="s">
        <v>78</v>
      </c>
      <c r="K238" s="40" t="s">
        <v>78</v>
      </c>
      <c r="L238" s="40" t="s">
        <v>244</v>
      </c>
      <c r="M238" s="40" t="s">
        <v>139</v>
      </c>
      <c r="N238" s="40" t="s">
        <v>451</v>
      </c>
      <c r="O238" s="40" t="s">
        <v>79</v>
      </c>
      <c r="P238" s="40" t="s">
        <v>82</v>
      </c>
      <c r="Q238" s="40">
        <v>54031.07</v>
      </c>
      <c r="R238" s="40">
        <v>1</v>
      </c>
      <c r="S238" s="40">
        <v>575</v>
      </c>
      <c r="T238" s="40"/>
      <c r="U238" s="40">
        <v>310.67899999999997</v>
      </c>
      <c r="V238" s="41">
        <v>1.94978615839E-7</v>
      </c>
      <c r="W238" s="41">
        <v>1.774E-3</v>
      </c>
      <c r="X238" s="41">
        <v>1.4200000000000001E-4</v>
      </c>
      <c r="Y238" s="49"/>
    </row>
    <row r="239" spans="1:25" ht="15" x14ac:dyDescent="0.25">
      <c r="A239" s="42">
        <v>1328</v>
      </c>
      <c r="B239" s="42">
        <v>9759</v>
      </c>
      <c r="C239" s="40" t="s">
        <v>489</v>
      </c>
      <c r="D239" s="40">
        <v>520026683</v>
      </c>
      <c r="E239" s="40" t="s">
        <v>239</v>
      </c>
      <c r="F239" s="40" t="s">
        <v>490</v>
      </c>
      <c r="G239" s="40" t="s">
        <v>491</v>
      </c>
      <c r="H239" s="40" t="s">
        <v>242</v>
      </c>
      <c r="I239" s="40" t="s">
        <v>397</v>
      </c>
      <c r="J239" s="40" t="s">
        <v>78</v>
      </c>
      <c r="K239" s="40" t="s">
        <v>78</v>
      </c>
      <c r="L239" s="40" t="s">
        <v>244</v>
      </c>
      <c r="M239" s="40" t="s">
        <v>139</v>
      </c>
      <c r="N239" s="40" t="s">
        <v>402</v>
      </c>
      <c r="O239" s="40" t="s">
        <v>79</v>
      </c>
      <c r="P239" s="40" t="s">
        <v>82</v>
      </c>
      <c r="Q239" s="40">
        <v>669.33</v>
      </c>
      <c r="R239" s="40">
        <v>1</v>
      </c>
      <c r="S239" s="40">
        <v>2281</v>
      </c>
      <c r="T239" s="40"/>
      <c r="U239" s="40">
        <v>15.266999999999999</v>
      </c>
      <c r="V239" s="41">
        <v>1.4190186485999999E-8</v>
      </c>
      <c r="W239" s="41">
        <v>8.7000000000000001E-5</v>
      </c>
      <c r="X239" s="41">
        <v>6.9999999999999999E-6</v>
      </c>
      <c r="Y239" s="49"/>
    </row>
    <row r="240" spans="1:25" ht="15" x14ac:dyDescent="0.25">
      <c r="A240" s="42">
        <v>1328</v>
      </c>
      <c r="B240" s="42">
        <v>9759</v>
      </c>
      <c r="C240" s="40" t="s">
        <v>475</v>
      </c>
      <c r="D240" s="40">
        <v>520038910</v>
      </c>
      <c r="E240" s="40" t="s">
        <v>239</v>
      </c>
      <c r="F240" s="40" t="s">
        <v>476</v>
      </c>
      <c r="G240" s="40" t="s">
        <v>477</v>
      </c>
      <c r="H240" s="40" t="s">
        <v>242</v>
      </c>
      <c r="I240" s="40" t="s">
        <v>397</v>
      </c>
      <c r="J240" s="40" t="s">
        <v>78</v>
      </c>
      <c r="K240" s="40" t="s">
        <v>78</v>
      </c>
      <c r="L240" s="40" t="s">
        <v>244</v>
      </c>
      <c r="M240" s="40" t="s">
        <v>139</v>
      </c>
      <c r="N240" s="40" t="s">
        <v>402</v>
      </c>
      <c r="O240" s="40" t="s">
        <v>79</v>
      </c>
      <c r="P240" s="40" t="s">
        <v>82</v>
      </c>
      <c r="Q240" s="40">
        <v>13250.91</v>
      </c>
      <c r="R240" s="40">
        <v>1</v>
      </c>
      <c r="S240" s="40">
        <v>21400</v>
      </c>
      <c r="T240" s="40"/>
      <c r="U240" s="40">
        <v>2835.6959999999999</v>
      </c>
      <c r="V240" s="41">
        <v>7.4789455331969999E-6</v>
      </c>
      <c r="W240" s="41">
        <v>1.6195000000000001E-2</v>
      </c>
      <c r="X240" s="41">
        <v>1.3010000000000001E-3</v>
      </c>
      <c r="Y240" s="49"/>
    </row>
    <row r="241" spans="1:25" ht="15" x14ac:dyDescent="0.25">
      <c r="A241" s="42">
        <v>1328</v>
      </c>
      <c r="B241" s="42">
        <v>9759</v>
      </c>
      <c r="C241" s="40" t="s">
        <v>275</v>
      </c>
      <c r="D241" s="40">
        <v>520018078</v>
      </c>
      <c r="E241" s="40" t="s">
        <v>239</v>
      </c>
      <c r="F241" s="40" t="s">
        <v>74</v>
      </c>
      <c r="G241" s="40" t="s">
        <v>452</v>
      </c>
      <c r="H241" s="40" t="s">
        <v>242</v>
      </c>
      <c r="I241" s="40" t="s">
        <v>397</v>
      </c>
      <c r="J241" s="40" t="s">
        <v>78</v>
      </c>
      <c r="K241" s="40" t="s">
        <v>78</v>
      </c>
      <c r="L241" s="40" t="s">
        <v>244</v>
      </c>
      <c r="M241" s="40" t="s">
        <v>139</v>
      </c>
      <c r="N241" s="40" t="s">
        <v>245</v>
      </c>
      <c r="O241" s="40" t="s">
        <v>79</v>
      </c>
      <c r="P241" s="40" t="s">
        <v>82</v>
      </c>
      <c r="Q241" s="40">
        <v>351399.58</v>
      </c>
      <c r="R241" s="40">
        <v>1</v>
      </c>
      <c r="S241" s="40">
        <v>6262</v>
      </c>
      <c r="T241" s="40"/>
      <c r="U241" s="40">
        <v>22004.642</v>
      </c>
      <c r="V241" s="41">
        <v>2.1744543789299998E-6</v>
      </c>
      <c r="W241" s="41">
        <v>0.12567200000000001</v>
      </c>
      <c r="X241" s="41">
        <v>1.0097E-2</v>
      </c>
      <c r="Y241" s="49"/>
    </row>
    <row r="242" spans="1:25" ht="15" x14ac:dyDescent="0.25">
      <c r="A242" s="42">
        <v>1328</v>
      </c>
      <c r="B242" s="42">
        <v>9759</v>
      </c>
      <c r="C242" s="40" t="s">
        <v>453</v>
      </c>
      <c r="D242" s="40">
        <v>520007030</v>
      </c>
      <c r="E242" s="40" t="s">
        <v>239</v>
      </c>
      <c r="F242" s="40" t="s">
        <v>454</v>
      </c>
      <c r="G242" s="40" t="s">
        <v>455</v>
      </c>
      <c r="H242" s="40" t="s">
        <v>242</v>
      </c>
      <c r="I242" s="40" t="s">
        <v>397</v>
      </c>
      <c r="J242" s="40" t="s">
        <v>78</v>
      </c>
      <c r="K242" s="40" t="s">
        <v>78</v>
      </c>
      <c r="L242" s="40" t="s">
        <v>244</v>
      </c>
      <c r="M242" s="40" t="s">
        <v>139</v>
      </c>
      <c r="N242" s="40" t="s">
        <v>245</v>
      </c>
      <c r="O242" s="40" t="s">
        <v>79</v>
      </c>
      <c r="P242" s="40" t="s">
        <v>82</v>
      </c>
      <c r="Q242" s="40">
        <v>334091.46000000002</v>
      </c>
      <c r="R242" s="40">
        <v>1</v>
      </c>
      <c r="S242" s="40">
        <v>3356</v>
      </c>
      <c r="T242" s="40"/>
      <c r="U242" s="40">
        <v>11212.109</v>
      </c>
      <c r="V242" s="41">
        <v>2.6994394501800001E-6</v>
      </c>
      <c r="W242" s="41">
        <v>6.4033999999999994E-2</v>
      </c>
      <c r="X242" s="41">
        <v>5.1440000000000001E-3</v>
      </c>
      <c r="Y242" s="49"/>
    </row>
    <row r="243" spans="1:25" ht="15" x14ac:dyDescent="0.25">
      <c r="A243" s="42">
        <v>1328</v>
      </c>
      <c r="B243" s="42">
        <v>9759</v>
      </c>
      <c r="C243" s="40" t="s">
        <v>472</v>
      </c>
      <c r="D243" s="40">
        <v>512157603</v>
      </c>
      <c r="E243" s="40" t="s">
        <v>239</v>
      </c>
      <c r="F243" s="40" t="s">
        <v>473</v>
      </c>
      <c r="G243" s="40" t="s">
        <v>474</v>
      </c>
      <c r="H243" s="40" t="s">
        <v>242</v>
      </c>
      <c r="I243" s="40" t="s">
        <v>397</v>
      </c>
      <c r="J243" s="40" t="s">
        <v>78</v>
      </c>
      <c r="K243" s="40" t="s">
        <v>78</v>
      </c>
      <c r="L243" s="40" t="s">
        <v>244</v>
      </c>
      <c r="M243" s="40" t="s">
        <v>139</v>
      </c>
      <c r="N243" s="40" t="s">
        <v>409</v>
      </c>
      <c r="O243" s="40" t="s">
        <v>79</v>
      </c>
      <c r="P243" s="40" t="s">
        <v>82</v>
      </c>
      <c r="Q243" s="40">
        <v>5230.47</v>
      </c>
      <c r="R243" s="40">
        <v>1</v>
      </c>
      <c r="S243" s="40">
        <v>33720</v>
      </c>
      <c r="T243" s="40"/>
      <c r="U243" s="40">
        <v>1763.7170000000001</v>
      </c>
      <c r="V243" s="41">
        <v>3.7722531215469999E-6</v>
      </c>
      <c r="W243" s="41">
        <v>1.0071999999999999E-2</v>
      </c>
      <c r="X243" s="41">
        <v>8.0900000000000004E-4</v>
      </c>
      <c r="Y243" s="49"/>
    </row>
    <row r="244" spans="1:25" ht="15" x14ac:dyDescent="0.25">
      <c r="A244" s="42">
        <v>1328</v>
      </c>
      <c r="B244" s="42">
        <v>9759</v>
      </c>
      <c r="C244" s="40" t="s">
        <v>456</v>
      </c>
      <c r="D244" s="40">
        <v>513773564</v>
      </c>
      <c r="E244" s="40" t="s">
        <v>239</v>
      </c>
      <c r="F244" s="40" t="s">
        <v>457</v>
      </c>
      <c r="G244" s="40" t="s">
        <v>458</v>
      </c>
      <c r="H244" s="40" t="s">
        <v>242</v>
      </c>
      <c r="I244" s="40" t="s">
        <v>397</v>
      </c>
      <c r="J244" s="40" t="s">
        <v>78</v>
      </c>
      <c r="K244" s="40" t="s">
        <v>78</v>
      </c>
      <c r="L244" s="40" t="s">
        <v>244</v>
      </c>
      <c r="M244" s="40" t="s">
        <v>139</v>
      </c>
      <c r="N244" s="40" t="s">
        <v>443</v>
      </c>
      <c r="O244" s="40" t="s">
        <v>79</v>
      </c>
      <c r="P244" s="40" t="s">
        <v>82</v>
      </c>
      <c r="Q244" s="40">
        <v>1533.9</v>
      </c>
      <c r="R244" s="40">
        <v>1</v>
      </c>
      <c r="S244" s="40">
        <v>9160</v>
      </c>
      <c r="T244" s="40"/>
      <c r="U244" s="40">
        <v>140.506</v>
      </c>
      <c r="V244" s="41">
        <v>1.0312305055979999E-6</v>
      </c>
      <c r="W244" s="41">
        <v>8.0199999999999998E-4</v>
      </c>
      <c r="X244" s="41">
        <v>6.3999999999999997E-5</v>
      </c>
      <c r="Y244" s="49"/>
    </row>
    <row r="245" spans="1:25" ht="15" x14ac:dyDescent="0.25">
      <c r="A245" s="42">
        <v>1328</v>
      </c>
      <c r="B245" s="42">
        <v>9759</v>
      </c>
      <c r="C245" s="40" t="s">
        <v>420</v>
      </c>
      <c r="D245" s="40">
        <v>512569237</v>
      </c>
      <c r="E245" s="40" t="s">
        <v>239</v>
      </c>
      <c r="F245" s="40" t="s">
        <v>421</v>
      </c>
      <c r="G245" s="40" t="s">
        <v>422</v>
      </c>
      <c r="H245" s="40" t="s">
        <v>242</v>
      </c>
      <c r="I245" s="40" t="s">
        <v>397</v>
      </c>
      <c r="J245" s="40" t="s">
        <v>78</v>
      </c>
      <c r="K245" s="40" t="s">
        <v>78</v>
      </c>
      <c r="L245" s="40" t="s">
        <v>244</v>
      </c>
      <c r="M245" s="40" t="s">
        <v>139</v>
      </c>
      <c r="N245" s="40" t="s">
        <v>423</v>
      </c>
      <c r="O245" s="40" t="s">
        <v>79</v>
      </c>
      <c r="P245" s="40" t="s">
        <v>82</v>
      </c>
      <c r="Q245" s="40">
        <v>4857.95</v>
      </c>
      <c r="R245" s="40">
        <v>1</v>
      </c>
      <c r="S245" s="40">
        <v>12400</v>
      </c>
      <c r="T245" s="40">
        <v>6.4138000000000002</v>
      </c>
      <c r="U245" s="40">
        <v>608.79999999999995</v>
      </c>
      <c r="V245" s="41">
        <v>1.5386994333830001E-6</v>
      </c>
      <c r="W245" s="41">
        <v>3.4759999999999999E-3</v>
      </c>
      <c r="X245" s="41">
        <v>2.7900000000000001E-4</v>
      </c>
      <c r="Y245" s="49"/>
    </row>
    <row r="246" spans="1:25" ht="15" x14ac:dyDescent="0.25">
      <c r="A246" s="42">
        <v>1328</v>
      </c>
      <c r="B246" s="42">
        <v>9759</v>
      </c>
      <c r="C246" s="40" t="s">
        <v>469</v>
      </c>
      <c r="D246" s="40">
        <v>515983476</v>
      </c>
      <c r="E246" s="40" t="s">
        <v>239</v>
      </c>
      <c r="F246" s="40" t="s">
        <v>470</v>
      </c>
      <c r="G246" s="40" t="s">
        <v>471</v>
      </c>
      <c r="H246" s="40" t="s">
        <v>242</v>
      </c>
      <c r="I246" s="40" t="s">
        <v>397</v>
      </c>
      <c r="J246" s="40" t="s">
        <v>78</v>
      </c>
      <c r="K246" s="40" t="s">
        <v>78</v>
      </c>
      <c r="L246" s="40" t="s">
        <v>244</v>
      </c>
      <c r="M246" s="40" t="s">
        <v>139</v>
      </c>
      <c r="N246" s="40" t="s">
        <v>254</v>
      </c>
      <c r="O246" s="40" t="s">
        <v>79</v>
      </c>
      <c r="P246" s="40" t="s">
        <v>82</v>
      </c>
      <c r="Q246" s="40">
        <v>231376.31</v>
      </c>
      <c r="R246" s="40">
        <v>1</v>
      </c>
      <c r="S246" s="40">
        <v>784.5</v>
      </c>
      <c r="T246" s="40"/>
      <c r="U246" s="40">
        <v>1815.1469999999999</v>
      </c>
      <c r="V246" s="41">
        <v>1.2359767116650001E-5</v>
      </c>
      <c r="W246" s="41">
        <v>1.0366E-2</v>
      </c>
      <c r="X246" s="41">
        <v>8.3199999999999995E-4</v>
      </c>
      <c r="Y246" s="49"/>
    </row>
    <row r="247" spans="1:25" ht="15" x14ac:dyDescent="0.25">
      <c r="A247" s="42">
        <v>1328</v>
      </c>
      <c r="B247" s="42">
        <v>9759</v>
      </c>
      <c r="C247" s="40" t="s">
        <v>612</v>
      </c>
      <c r="D247" s="40" t="s">
        <v>613</v>
      </c>
      <c r="E247" s="40" t="s">
        <v>314</v>
      </c>
      <c r="F247" s="40" t="s">
        <v>612</v>
      </c>
      <c r="G247" s="40" t="s">
        <v>614</v>
      </c>
      <c r="H247" s="40" t="s">
        <v>242</v>
      </c>
      <c r="I247" s="40" t="s">
        <v>397</v>
      </c>
      <c r="J247" s="40" t="s">
        <v>97</v>
      </c>
      <c r="K247" s="40" t="s">
        <v>520</v>
      </c>
      <c r="L247" s="40" t="s">
        <v>244</v>
      </c>
      <c r="M247" s="40" t="s">
        <v>521</v>
      </c>
      <c r="N247" s="40" t="s">
        <v>372</v>
      </c>
      <c r="O247" s="40" t="s">
        <v>79</v>
      </c>
      <c r="P247" s="40" t="s">
        <v>120</v>
      </c>
      <c r="Q247" s="40">
        <v>48488.78</v>
      </c>
      <c r="R247" s="40">
        <v>2.3369000000000001E-2</v>
      </c>
      <c r="S247" s="40">
        <v>162200</v>
      </c>
      <c r="T247" s="40"/>
      <c r="U247" s="40">
        <v>1837.944</v>
      </c>
      <c r="V247" s="41">
        <v>4.2131299749800002E-7</v>
      </c>
      <c r="W247" s="41">
        <v>1.0496E-2</v>
      </c>
      <c r="X247" s="41">
        <v>8.43E-4</v>
      </c>
      <c r="Y247" s="49"/>
    </row>
    <row r="248" spans="1:25" ht="15" x14ac:dyDescent="0.25">
      <c r="A248" s="42">
        <v>1328</v>
      </c>
      <c r="B248" s="42">
        <v>9759</v>
      </c>
      <c r="C248" s="40" t="s">
        <v>517</v>
      </c>
      <c r="D248" s="40" t="s">
        <v>518</v>
      </c>
      <c r="E248" s="40" t="s">
        <v>314</v>
      </c>
      <c r="F248" s="40" t="s">
        <v>517</v>
      </c>
      <c r="G248" s="40" t="s">
        <v>519</v>
      </c>
      <c r="H248" s="40" t="s">
        <v>242</v>
      </c>
      <c r="I248" s="40" t="s">
        <v>397</v>
      </c>
      <c r="J248" s="40" t="s">
        <v>97</v>
      </c>
      <c r="K248" s="40" t="s">
        <v>520</v>
      </c>
      <c r="L248" s="40" t="s">
        <v>244</v>
      </c>
      <c r="M248" s="40" t="s">
        <v>521</v>
      </c>
      <c r="N248" s="40" t="s">
        <v>372</v>
      </c>
      <c r="O248" s="40" t="s">
        <v>79</v>
      </c>
      <c r="P248" s="40" t="s">
        <v>120</v>
      </c>
      <c r="Q248" s="40">
        <v>25194.89</v>
      </c>
      <c r="R248" s="40">
        <v>2.3369000000000001E-2</v>
      </c>
      <c r="S248" s="40">
        <v>473700</v>
      </c>
      <c r="T248" s="40"/>
      <c r="U248" s="40">
        <v>2789.0479999999998</v>
      </c>
      <c r="V248" s="41">
        <v>2.6494355473499999E-7</v>
      </c>
      <c r="W248" s="41">
        <v>1.5928000000000001E-2</v>
      </c>
      <c r="X248" s="41">
        <v>1.279E-3</v>
      </c>
      <c r="Y248" s="49"/>
    </row>
    <row r="249" spans="1:25" ht="15" x14ac:dyDescent="0.25">
      <c r="A249" s="42">
        <v>1328</v>
      </c>
      <c r="B249" s="42">
        <v>9759</v>
      </c>
      <c r="C249" s="40" t="s">
        <v>615</v>
      </c>
      <c r="D249" s="40" t="s">
        <v>616</v>
      </c>
      <c r="E249" s="40" t="s">
        <v>314</v>
      </c>
      <c r="F249" s="40" t="s">
        <v>617</v>
      </c>
      <c r="G249" s="40" t="s">
        <v>618</v>
      </c>
      <c r="H249" s="40" t="s">
        <v>242</v>
      </c>
      <c r="I249" s="40" t="s">
        <v>397</v>
      </c>
      <c r="J249" s="40" t="s">
        <v>97</v>
      </c>
      <c r="K249" s="40" t="s">
        <v>520</v>
      </c>
      <c r="L249" s="40" t="s">
        <v>244</v>
      </c>
      <c r="M249" s="40" t="s">
        <v>521</v>
      </c>
      <c r="N249" s="40" t="s">
        <v>602</v>
      </c>
      <c r="O249" s="40" t="s">
        <v>79</v>
      </c>
      <c r="P249" s="40" t="s">
        <v>120</v>
      </c>
      <c r="Q249" s="40">
        <v>194722.5</v>
      </c>
      <c r="R249" s="40">
        <v>2.3369000000000001E-2</v>
      </c>
      <c r="S249" s="40">
        <v>22300</v>
      </c>
      <c r="T249" s="40"/>
      <c r="U249" s="40">
        <v>1014.755</v>
      </c>
      <c r="V249" s="41">
        <v>4.0734260171E-8</v>
      </c>
      <c r="W249" s="41">
        <v>5.7949999999999998E-3</v>
      </c>
      <c r="X249" s="41">
        <v>4.6500000000000003E-4</v>
      </c>
      <c r="Y249" s="49"/>
    </row>
    <row r="250" spans="1:25" ht="15" x14ac:dyDescent="0.25">
      <c r="A250" s="42">
        <v>1328</v>
      </c>
      <c r="B250" s="42">
        <v>9759</v>
      </c>
      <c r="C250" s="40" t="s">
        <v>662</v>
      </c>
      <c r="D250" s="40" t="s">
        <v>663</v>
      </c>
      <c r="E250" s="40" t="s">
        <v>314</v>
      </c>
      <c r="F250" s="40" t="s">
        <v>664</v>
      </c>
      <c r="G250" s="40" t="s">
        <v>665</v>
      </c>
      <c r="H250" s="40" t="s">
        <v>242</v>
      </c>
      <c r="I250" s="40" t="s">
        <v>397</v>
      </c>
      <c r="J250" s="40" t="s">
        <v>97</v>
      </c>
      <c r="K250" s="40" t="s">
        <v>187</v>
      </c>
      <c r="L250" s="40" t="s">
        <v>244</v>
      </c>
      <c r="M250" s="40" t="s">
        <v>510</v>
      </c>
      <c r="N250" s="40" t="s">
        <v>661</v>
      </c>
      <c r="O250" s="40" t="s">
        <v>79</v>
      </c>
      <c r="P250" s="40" t="s">
        <v>84</v>
      </c>
      <c r="Q250" s="40">
        <v>7856.85</v>
      </c>
      <c r="R250" s="40">
        <v>3.3719999999999999</v>
      </c>
      <c r="S250" s="40">
        <v>8065</v>
      </c>
      <c r="T250" s="40"/>
      <c r="U250" s="40">
        <v>2136.6860000000001</v>
      </c>
      <c r="V250" s="41">
        <v>5.1894649933899998E-7</v>
      </c>
      <c r="W250" s="41">
        <v>1.2201999999999999E-2</v>
      </c>
      <c r="X250" s="41">
        <v>9.7999999999999997E-4</v>
      </c>
      <c r="Y250" s="49"/>
    </row>
    <row r="251" spans="1:25" ht="15" x14ac:dyDescent="0.25">
      <c r="A251" s="42">
        <v>1328</v>
      </c>
      <c r="B251" s="42">
        <v>9759</v>
      </c>
      <c r="C251" s="40" t="s">
        <v>666</v>
      </c>
      <c r="D251" s="40" t="s">
        <v>667</v>
      </c>
      <c r="E251" s="40" t="s">
        <v>314</v>
      </c>
      <c r="F251" s="40" t="s">
        <v>666</v>
      </c>
      <c r="G251" s="40" t="s">
        <v>668</v>
      </c>
      <c r="H251" s="40" t="s">
        <v>242</v>
      </c>
      <c r="I251" s="40" t="s">
        <v>397</v>
      </c>
      <c r="J251" s="40" t="s">
        <v>97</v>
      </c>
      <c r="K251" s="40" t="s">
        <v>299</v>
      </c>
      <c r="L251" s="40" t="s">
        <v>244</v>
      </c>
      <c r="M251" s="40" t="s">
        <v>505</v>
      </c>
      <c r="N251" s="40" t="s">
        <v>669</v>
      </c>
      <c r="O251" s="40" t="s">
        <v>79</v>
      </c>
      <c r="P251" s="40" t="s">
        <v>84</v>
      </c>
      <c r="Q251" s="40">
        <v>51086.17</v>
      </c>
      <c r="R251" s="40">
        <v>3.3719999999999999</v>
      </c>
      <c r="S251" s="40">
        <v>1037</v>
      </c>
      <c r="T251" s="40"/>
      <c r="U251" s="40">
        <v>1786.3630000000001</v>
      </c>
      <c r="V251" s="41">
        <v>1.13721264992E-7</v>
      </c>
      <c r="W251" s="41">
        <v>1.0201999999999999E-2</v>
      </c>
      <c r="X251" s="41">
        <v>8.1899999999999996E-4</v>
      </c>
      <c r="Y251" s="49"/>
    </row>
    <row r="252" spans="1:25" ht="15" x14ac:dyDescent="0.25">
      <c r="A252" s="42">
        <v>1328</v>
      </c>
      <c r="B252" s="42">
        <v>9759</v>
      </c>
      <c r="C252" s="40" t="s">
        <v>507</v>
      </c>
      <c r="D252" s="40" t="s">
        <v>508</v>
      </c>
      <c r="E252" s="40" t="s">
        <v>314</v>
      </c>
      <c r="F252" s="40" t="s">
        <v>507</v>
      </c>
      <c r="G252" s="40" t="s">
        <v>509</v>
      </c>
      <c r="H252" s="40" t="s">
        <v>242</v>
      </c>
      <c r="I252" s="40" t="s">
        <v>397</v>
      </c>
      <c r="J252" s="40" t="s">
        <v>97</v>
      </c>
      <c r="K252" s="40" t="s">
        <v>187</v>
      </c>
      <c r="L252" s="40" t="s">
        <v>244</v>
      </c>
      <c r="M252" s="40" t="s">
        <v>510</v>
      </c>
      <c r="N252" s="40" t="s">
        <v>511</v>
      </c>
      <c r="O252" s="40" t="s">
        <v>79</v>
      </c>
      <c r="P252" s="40" t="s">
        <v>84</v>
      </c>
      <c r="Q252" s="40">
        <v>5060.16</v>
      </c>
      <c r="R252" s="40">
        <v>3.3719999999999999</v>
      </c>
      <c r="S252" s="40">
        <v>5152</v>
      </c>
      <c r="T252" s="40"/>
      <c r="U252" s="40">
        <v>879.08</v>
      </c>
      <c r="V252" s="41">
        <v>2.1620455756750002E-6</v>
      </c>
      <c r="W252" s="41">
        <v>5.0200000000000002E-3</v>
      </c>
      <c r="X252" s="41">
        <v>4.0299999999999998E-4</v>
      </c>
      <c r="Y252" s="49"/>
    </row>
    <row r="253" spans="1:25" ht="15" x14ac:dyDescent="0.25">
      <c r="A253" s="42">
        <v>1328</v>
      </c>
      <c r="B253" s="42">
        <v>9759</v>
      </c>
      <c r="C253" s="40" t="s">
        <v>527</v>
      </c>
      <c r="D253" s="40" t="s">
        <v>528</v>
      </c>
      <c r="E253" s="40" t="s">
        <v>314</v>
      </c>
      <c r="F253" s="40" t="s">
        <v>529</v>
      </c>
      <c r="G253" s="40" t="s">
        <v>530</v>
      </c>
      <c r="H253" s="40" t="s">
        <v>242</v>
      </c>
      <c r="I253" s="40" t="s">
        <v>397</v>
      </c>
      <c r="J253" s="40" t="s">
        <v>97</v>
      </c>
      <c r="K253" s="40" t="s">
        <v>187</v>
      </c>
      <c r="L253" s="40" t="s">
        <v>244</v>
      </c>
      <c r="M253" s="40" t="s">
        <v>505</v>
      </c>
      <c r="N253" s="40" t="s">
        <v>323</v>
      </c>
      <c r="O253" s="40" t="s">
        <v>79</v>
      </c>
      <c r="P253" s="40" t="s">
        <v>84</v>
      </c>
      <c r="Q253" s="40">
        <v>10401.18</v>
      </c>
      <c r="R253" s="40">
        <v>3.3719999999999999</v>
      </c>
      <c r="S253" s="40">
        <v>1033</v>
      </c>
      <c r="T253" s="40">
        <v>0.74628000000000005</v>
      </c>
      <c r="U253" s="40">
        <v>364.81799999999998</v>
      </c>
      <c r="V253" s="41">
        <v>1.0483169286309999E-6</v>
      </c>
      <c r="W253" s="41">
        <v>2.0830000000000002E-3</v>
      </c>
      <c r="X253" s="41">
        <v>1.6699999999999999E-4</v>
      </c>
      <c r="Y253" s="49"/>
    </row>
    <row r="254" spans="1:25" ht="15" x14ac:dyDescent="0.25">
      <c r="A254" s="42">
        <v>1328</v>
      </c>
      <c r="B254" s="42">
        <v>9759</v>
      </c>
      <c r="C254" s="40" t="s">
        <v>555</v>
      </c>
      <c r="D254" s="40" t="s">
        <v>556</v>
      </c>
      <c r="E254" s="40" t="s">
        <v>314</v>
      </c>
      <c r="F254" s="40" t="s">
        <v>557</v>
      </c>
      <c r="G254" s="40" t="s">
        <v>558</v>
      </c>
      <c r="H254" s="40" t="s">
        <v>242</v>
      </c>
      <c r="I254" s="40" t="s">
        <v>397</v>
      </c>
      <c r="J254" s="40" t="s">
        <v>97</v>
      </c>
      <c r="K254" s="40" t="s">
        <v>559</v>
      </c>
      <c r="L254" s="40" t="s">
        <v>244</v>
      </c>
      <c r="M254" s="40" t="s">
        <v>170</v>
      </c>
      <c r="N254" s="40" t="s">
        <v>560</v>
      </c>
      <c r="O254" s="40" t="s">
        <v>79</v>
      </c>
      <c r="P254" s="40" t="s">
        <v>106</v>
      </c>
      <c r="Q254" s="40">
        <v>301196.31</v>
      </c>
      <c r="R254" s="40">
        <v>4.6235999999999997</v>
      </c>
      <c r="S254" s="40">
        <v>283.60000000000002</v>
      </c>
      <c r="T254" s="40"/>
      <c r="U254" s="40">
        <v>3949.4459999999999</v>
      </c>
      <c r="V254" s="41">
        <v>2.5241484521999999E-7</v>
      </c>
      <c r="W254" s="41">
        <v>2.2554999999999999E-2</v>
      </c>
      <c r="X254" s="41">
        <v>1.812E-3</v>
      </c>
      <c r="Y254" s="49"/>
    </row>
    <row r="255" spans="1:25" ht="15" x14ac:dyDescent="0.25">
      <c r="A255" s="42">
        <v>1328</v>
      </c>
      <c r="B255" s="42">
        <v>9759</v>
      </c>
      <c r="C255" s="40" t="s">
        <v>569</v>
      </c>
      <c r="D255" s="40" t="s">
        <v>570</v>
      </c>
      <c r="E255" s="40" t="s">
        <v>314</v>
      </c>
      <c r="F255" s="40" t="s">
        <v>571</v>
      </c>
      <c r="G255" s="40" t="s">
        <v>572</v>
      </c>
      <c r="H255" s="40" t="s">
        <v>242</v>
      </c>
      <c r="I255" s="40" t="s">
        <v>397</v>
      </c>
      <c r="J255" s="40" t="s">
        <v>97</v>
      </c>
      <c r="K255" s="40" t="s">
        <v>573</v>
      </c>
      <c r="L255" s="40" t="s">
        <v>244</v>
      </c>
      <c r="M255" s="40" t="s">
        <v>516</v>
      </c>
      <c r="N255" s="40" t="s">
        <v>574</v>
      </c>
      <c r="O255" s="40" t="s">
        <v>79</v>
      </c>
      <c r="P255" s="40" t="s">
        <v>92</v>
      </c>
      <c r="Q255" s="40">
        <v>25943.7</v>
      </c>
      <c r="R255" s="40">
        <v>3.9552</v>
      </c>
      <c r="S255" s="40">
        <v>2748</v>
      </c>
      <c r="T255" s="40"/>
      <c r="U255" s="40">
        <v>2819.7930000000001</v>
      </c>
      <c r="V255" s="41">
        <v>1.4145195177599999E-7</v>
      </c>
      <c r="W255" s="41">
        <v>1.6104E-2</v>
      </c>
      <c r="X255" s="41">
        <v>1.2930000000000001E-3</v>
      </c>
      <c r="Y255" s="49"/>
    </row>
    <row r="256" spans="1:25" ht="15" x14ac:dyDescent="0.25">
      <c r="A256" s="42">
        <v>1328</v>
      </c>
      <c r="B256" s="42">
        <v>9759</v>
      </c>
      <c r="C256" s="40" t="s">
        <v>649</v>
      </c>
      <c r="D256" s="40" t="s">
        <v>650</v>
      </c>
      <c r="E256" s="40" t="s">
        <v>314</v>
      </c>
      <c r="F256" s="40" t="s">
        <v>649</v>
      </c>
      <c r="G256" s="40" t="s">
        <v>651</v>
      </c>
      <c r="H256" s="40" t="s">
        <v>242</v>
      </c>
      <c r="I256" s="40" t="s">
        <v>397</v>
      </c>
      <c r="J256" s="40" t="s">
        <v>97</v>
      </c>
      <c r="K256" s="40" t="s">
        <v>652</v>
      </c>
      <c r="L256" s="40" t="s">
        <v>244</v>
      </c>
      <c r="M256" s="40" t="s">
        <v>196</v>
      </c>
      <c r="N256" s="40" t="s">
        <v>631</v>
      </c>
      <c r="O256" s="40" t="s">
        <v>79</v>
      </c>
      <c r="P256" s="40" t="s">
        <v>105</v>
      </c>
      <c r="Q256" s="40">
        <v>6490.67</v>
      </c>
      <c r="R256" s="40">
        <v>0.33429999999999999</v>
      </c>
      <c r="S256" s="40">
        <v>19460</v>
      </c>
      <c r="T256" s="40"/>
      <c r="U256" s="40">
        <v>422.24900000000002</v>
      </c>
      <c r="V256" s="41">
        <v>1.2551790346300001E-7</v>
      </c>
      <c r="W256" s="41">
        <v>2.4109999999999999E-3</v>
      </c>
      <c r="X256" s="41">
        <v>1.93E-4</v>
      </c>
      <c r="Y256" s="49"/>
    </row>
    <row r="257" spans="1:25" ht="15" x14ac:dyDescent="0.25">
      <c r="A257" s="42">
        <v>1328</v>
      </c>
      <c r="B257" s="42">
        <v>9759</v>
      </c>
      <c r="C257" s="40" t="s">
        <v>632</v>
      </c>
      <c r="D257" s="40" t="s">
        <v>633</v>
      </c>
      <c r="E257" s="40" t="s">
        <v>314</v>
      </c>
      <c r="F257" s="40" t="s">
        <v>634</v>
      </c>
      <c r="G257" s="40" t="s">
        <v>635</v>
      </c>
      <c r="H257" s="40" t="s">
        <v>242</v>
      </c>
      <c r="I257" s="40" t="s">
        <v>397</v>
      </c>
      <c r="J257" s="40" t="s">
        <v>97</v>
      </c>
      <c r="K257" s="40" t="s">
        <v>187</v>
      </c>
      <c r="L257" s="40" t="s">
        <v>244</v>
      </c>
      <c r="M257" s="40" t="s">
        <v>505</v>
      </c>
      <c r="N257" s="40" t="s">
        <v>317</v>
      </c>
      <c r="O257" s="40" t="s">
        <v>79</v>
      </c>
      <c r="P257" s="40" t="s">
        <v>84</v>
      </c>
      <c r="Q257" s="40">
        <v>11278.21</v>
      </c>
      <c r="R257" s="40">
        <v>3.3719999999999999</v>
      </c>
      <c r="S257" s="40">
        <v>8012</v>
      </c>
      <c r="T257" s="40"/>
      <c r="U257" s="40">
        <v>3046.9749999999999</v>
      </c>
      <c r="V257" s="41">
        <v>3.4657583547000002E-8</v>
      </c>
      <c r="W257" s="41">
        <v>1.7401E-2</v>
      </c>
      <c r="X257" s="41">
        <v>1.3979999999999999E-3</v>
      </c>
      <c r="Y257" s="49"/>
    </row>
    <row r="258" spans="1:25" ht="15" x14ac:dyDescent="0.25">
      <c r="A258" s="42">
        <v>1328</v>
      </c>
      <c r="B258" s="42">
        <v>9759</v>
      </c>
      <c r="C258" s="40" t="s">
        <v>626</v>
      </c>
      <c r="D258" s="40" t="s">
        <v>627</v>
      </c>
      <c r="E258" s="40" t="s">
        <v>314</v>
      </c>
      <c r="F258" s="40" t="s">
        <v>628</v>
      </c>
      <c r="G258" s="40" t="s">
        <v>629</v>
      </c>
      <c r="H258" s="40" t="s">
        <v>242</v>
      </c>
      <c r="I258" s="40" t="s">
        <v>397</v>
      </c>
      <c r="J258" s="40" t="s">
        <v>97</v>
      </c>
      <c r="K258" s="40" t="s">
        <v>559</v>
      </c>
      <c r="L258" s="40" t="s">
        <v>244</v>
      </c>
      <c r="M258" s="40" t="s">
        <v>630</v>
      </c>
      <c r="N258" s="40" t="s">
        <v>631</v>
      </c>
      <c r="O258" s="40" t="s">
        <v>79</v>
      </c>
      <c r="P258" s="40" t="s">
        <v>119</v>
      </c>
      <c r="Q258" s="40">
        <v>7998.24</v>
      </c>
      <c r="R258" s="40">
        <v>4.2313999999999998</v>
      </c>
      <c r="S258" s="40">
        <v>7883</v>
      </c>
      <c r="T258" s="40"/>
      <c r="U258" s="40">
        <v>2667.9050000000002</v>
      </c>
      <c r="V258" s="41">
        <v>3.1042801918000003E-8</v>
      </c>
      <c r="W258" s="41">
        <v>1.5236E-2</v>
      </c>
      <c r="X258" s="41">
        <v>1.224E-3</v>
      </c>
      <c r="Y258" s="49"/>
    </row>
    <row r="259" spans="1:25" ht="15" x14ac:dyDescent="0.25">
      <c r="A259" s="42">
        <v>1328</v>
      </c>
      <c r="B259" s="42">
        <v>9759</v>
      </c>
      <c r="C259" s="40" t="s">
        <v>619</v>
      </c>
      <c r="D259" s="40" t="s">
        <v>620</v>
      </c>
      <c r="E259" s="40" t="s">
        <v>314</v>
      </c>
      <c r="F259" s="40" t="s">
        <v>621</v>
      </c>
      <c r="G259" s="40" t="s">
        <v>622</v>
      </c>
      <c r="H259" s="40" t="s">
        <v>242</v>
      </c>
      <c r="I259" s="40" t="s">
        <v>397</v>
      </c>
      <c r="J259" s="40" t="s">
        <v>97</v>
      </c>
      <c r="K259" s="40" t="s">
        <v>187</v>
      </c>
      <c r="L259" s="40" t="s">
        <v>244</v>
      </c>
      <c r="M259" s="40" t="s">
        <v>510</v>
      </c>
      <c r="N259" s="40" t="s">
        <v>554</v>
      </c>
      <c r="O259" s="40" t="s">
        <v>79</v>
      </c>
      <c r="P259" s="40" t="s">
        <v>84</v>
      </c>
      <c r="Q259" s="40">
        <v>5306.7</v>
      </c>
      <c r="R259" s="40">
        <v>3.3719999999999999</v>
      </c>
      <c r="S259" s="40">
        <v>17623</v>
      </c>
      <c r="T259" s="40"/>
      <c r="U259" s="40">
        <v>3153.4989999999998</v>
      </c>
      <c r="V259" s="41">
        <v>9.1180412369999998E-9</v>
      </c>
      <c r="W259" s="41">
        <v>1.8010000000000002E-2</v>
      </c>
      <c r="X259" s="41">
        <v>1.4469999999999999E-3</v>
      </c>
      <c r="Y259" s="49"/>
    </row>
    <row r="260" spans="1:25" ht="15" x14ac:dyDescent="0.25">
      <c r="A260" s="42">
        <v>1328</v>
      </c>
      <c r="B260" s="42">
        <v>9759</v>
      </c>
      <c r="C260" s="40" t="s">
        <v>575</v>
      </c>
      <c r="D260" s="40" t="s">
        <v>576</v>
      </c>
      <c r="E260" s="40" t="s">
        <v>314</v>
      </c>
      <c r="F260" s="40" t="s">
        <v>577</v>
      </c>
      <c r="G260" s="40" t="s">
        <v>578</v>
      </c>
      <c r="H260" s="40" t="s">
        <v>242</v>
      </c>
      <c r="I260" s="40" t="s">
        <v>397</v>
      </c>
      <c r="J260" s="40" t="s">
        <v>97</v>
      </c>
      <c r="K260" s="40" t="s">
        <v>187</v>
      </c>
      <c r="L260" s="40" t="s">
        <v>244</v>
      </c>
      <c r="M260" s="40" t="s">
        <v>510</v>
      </c>
      <c r="N260" s="40" t="s">
        <v>526</v>
      </c>
      <c r="O260" s="40" t="s">
        <v>79</v>
      </c>
      <c r="P260" s="40" t="s">
        <v>84</v>
      </c>
      <c r="Q260" s="40">
        <v>1178.3599999999999</v>
      </c>
      <c r="R260" s="40">
        <v>3.3719999999999999</v>
      </c>
      <c r="S260" s="40">
        <v>73809</v>
      </c>
      <c r="T260" s="40"/>
      <c r="U260" s="40">
        <v>2932.76</v>
      </c>
      <c r="V260" s="41">
        <v>5.4273589209999996E-9</v>
      </c>
      <c r="W260" s="41">
        <v>1.6749E-2</v>
      </c>
      <c r="X260" s="41">
        <v>1.3450000000000001E-3</v>
      </c>
      <c r="Y260" s="49"/>
    </row>
    <row r="261" spans="1:25" ht="15" x14ac:dyDescent="0.25">
      <c r="A261" s="42">
        <v>1328</v>
      </c>
      <c r="B261" s="42">
        <v>9759</v>
      </c>
      <c r="C261" s="40" t="s">
        <v>561</v>
      </c>
      <c r="D261" s="40" t="s">
        <v>562</v>
      </c>
      <c r="E261" s="40" t="s">
        <v>314</v>
      </c>
      <c r="F261" s="40" t="s">
        <v>563</v>
      </c>
      <c r="G261" s="40" t="s">
        <v>564</v>
      </c>
      <c r="H261" s="40" t="s">
        <v>242</v>
      </c>
      <c r="I261" s="40" t="s">
        <v>397</v>
      </c>
      <c r="J261" s="40" t="s">
        <v>97</v>
      </c>
      <c r="K261" s="40" t="s">
        <v>520</v>
      </c>
      <c r="L261" s="40" t="s">
        <v>244</v>
      </c>
      <c r="M261" s="40" t="s">
        <v>521</v>
      </c>
      <c r="N261" s="40" t="s">
        <v>565</v>
      </c>
      <c r="O261" s="40" t="s">
        <v>79</v>
      </c>
      <c r="P261" s="40" t="s">
        <v>120</v>
      </c>
      <c r="Q261" s="40">
        <v>6044.35</v>
      </c>
      <c r="R261" s="40">
        <v>2.3369000000000001E-2</v>
      </c>
      <c r="S261" s="40">
        <v>755600</v>
      </c>
      <c r="T261" s="40"/>
      <c r="U261" s="40">
        <v>1067.29</v>
      </c>
      <c r="V261" s="41">
        <v>3.8137359006000002E-8</v>
      </c>
      <c r="W261" s="41">
        <v>6.0949999999999997E-3</v>
      </c>
      <c r="X261" s="41">
        <v>4.8899999999999996E-4</v>
      </c>
      <c r="Y261" s="49"/>
    </row>
    <row r="262" spans="1:25" ht="15" x14ac:dyDescent="0.25">
      <c r="A262" s="42">
        <v>1328</v>
      </c>
      <c r="B262" s="42">
        <v>9759</v>
      </c>
      <c r="C262" s="40" t="s">
        <v>589</v>
      </c>
      <c r="D262" s="40" t="s">
        <v>590</v>
      </c>
      <c r="E262" s="40" t="s">
        <v>314</v>
      </c>
      <c r="F262" s="40" t="s">
        <v>591</v>
      </c>
      <c r="G262" s="40" t="s">
        <v>592</v>
      </c>
      <c r="H262" s="40" t="s">
        <v>242</v>
      </c>
      <c r="I262" s="40" t="s">
        <v>397</v>
      </c>
      <c r="J262" s="40" t="s">
        <v>97</v>
      </c>
      <c r="K262" s="40" t="s">
        <v>520</v>
      </c>
      <c r="L262" s="40" t="s">
        <v>244</v>
      </c>
      <c r="M262" s="40" t="s">
        <v>521</v>
      </c>
      <c r="N262" s="40" t="s">
        <v>574</v>
      </c>
      <c r="O262" s="40" t="s">
        <v>79</v>
      </c>
      <c r="P262" s="40" t="s">
        <v>120</v>
      </c>
      <c r="Q262" s="40">
        <v>13450.8</v>
      </c>
      <c r="R262" s="40">
        <v>2.3369000000000001E-2</v>
      </c>
      <c r="S262" s="40">
        <v>332400</v>
      </c>
      <c r="T262" s="40"/>
      <c r="U262" s="40">
        <v>1044.8389999999999</v>
      </c>
      <c r="V262" s="41">
        <v>7.4707956474000003E-8</v>
      </c>
      <c r="W262" s="41">
        <v>5.9670000000000001E-3</v>
      </c>
      <c r="X262" s="41">
        <v>4.7899999999999999E-4</v>
      </c>
      <c r="Y262" s="49"/>
    </row>
    <row r="263" spans="1:25" ht="15" x14ac:dyDescent="0.25">
      <c r="A263" s="42">
        <v>1328</v>
      </c>
      <c r="B263" s="42">
        <v>9759</v>
      </c>
      <c r="C263" s="40" t="s">
        <v>535</v>
      </c>
      <c r="D263" s="40" t="s">
        <v>536</v>
      </c>
      <c r="E263" s="40" t="s">
        <v>314</v>
      </c>
      <c r="F263" s="40" t="s">
        <v>535</v>
      </c>
      <c r="G263" s="40" t="s">
        <v>537</v>
      </c>
      <c r="H263" s="40" t="s">
        <v>242</v>
      </c>
      <c r="I263" s="40" t="s">
        <v>397</v>
      </c>
      <c r="J263" s="40" t="s">
        <v>97</v>
      </c>
      <c r="K263" s="40" t="s">
        <v>520</v>
      </c>
      <c r="L263" s="40" t="s">
        <v>244</v>
      </c>
      <c r="M263" s="40" t="s">
        <v>521</v>
      </c>
      <c r="N263" s="40" t="s">
        <v>317</v>
      </c>
      <c r="O263" s="40" t="s">
        <v>79</v>
      </c>
      <c r="P263" s="40" t="s">
        <v>120</v>
      </c>
      <c r="Q263" s="40">
        <v>40928.81</v>
      </c>
      <c r="R263" s="40">
        <v>2.3369000000000001E-2</v>
      </c>
      <c r="S263" s="40">
        <v>133200</v>
      </c>
      <c r="T263" s="40"/>
      <c r="U263" s="40">
        <v>1274.0119999999999</v>
      </c>
      <c r="V263" s="41">
        <v>1.7740089091000001E-7</v>
      </c>
      <c r="W263" s="41">
        <v>7.2760000000000003E-3</v>
      </c>
      <c r="X263" s="41">
        <v>5.8399999999999999E-4</v>
      </c>
      <c r="Y263" s="49"/>
    </row>
    <row r="264" spans="1:25" ht="15" x14ac:dyDescent="0.25">
      <c r="A264" s="42">
        <v>1328</v>
      </c>
      <c r="B264" s="42">
        <v>9759</v>
      </c>
      <c r="C264" s="40" t="s">
        <v>551</v>
      </c>
      <c r="D264" s="40" t="s">
        <v>552</v>
      </c>
      <c r="E264" s="40" t="s">
        <v>314</v>
      </c>
      <c r="F264" s="40" t="s">
        <v>551</v>
      </c>
      <c r="G264" s="40" t="s">
        <v>553</v>
      </c>
      <c r="H264" s="40" t="s">
        <v>242</v>
      </c>
      <c r="I264" s="40" t="s">
        <v>397</v>
      </c>
      <c r="J264" s="40" t="s">
        <v>97</v>
      </c>
      <c r="K264" s="40" t="s">
        <v>187</v>
      </c>
      <c r="L264" s="40" t="s">
        <v>244</v>
      </c>
      <c r="M264" s="40" t="s">
        <v>505</v>
      </c>
      <c r="N264" s="40" t="s">
        <v>554</v>
      </c>
      <c r="O264" s="40" t="s">
        <v>79</v>
      </c>
      <c r="P264" s="40" t="s">
        <v>84</v>
      </c>
      <c r="Q264" s="40">
        <v>6221.98</v>
      </c>
      <c r="R264" s="40">
        <v>3.3719999999999999</v>
      </c>
      <c r="S264" s="40">
        <v>9330</v>
      </c>
      <c r="T264" s="40"/>
      <c r="U264" s="40">
        <v>1957.4829999999999</v>
      </c>
      <c r="V264" s="41">
        <v>2.9753609983999999E-8</v>
      </c>
      <c r="W264" s="41">
        <v>1.1179E-2</v>
      </c>
      <c r="X264" s="41">
        <v>8.9800000000000004E-4</v>
      </c>
      <c r="Y264" s="49"/>
    </row>
    <row r="265" spans="1:25" ht="15" x14ac:dyDescent="0.25">
      <c r="A265" s="42">
        <v>1328</v>
      </c>
      <c r="B265" s="42">
        <v>9759</v>
      </c>
      <c r="C265" s="40" t="s">
        <v>579</v>
      </c>
      <c r="D265" s="40" t="s">
        <v>580</v>
      </c>
      <c r="E265" s="40" t="s">
        <v>314</v>
      </c>
      <c r="F265" s="40" t="s">
        <v>579</v>
      </c>
      <c r="G265" s="40" t="s">
        <v>581</v>
      </c>
      <c r="H265" s="40" t="s">
        <v>242</v>
      </c>
      <c r="I265" s="40" t="s">
        <v>397</v>
      </c>
      <c r="J265" s="40" t="s">
        <v>97</v>
      </c>
      <c r="K265" s="40" t="s">
        <v>582</v>
      </c>
      <c r="L265" s="40" t="s">
        <v>244</v>
      </c>
      <c r="M265" s="40" t="s">
        <v>583</v>
      </c>
      <c r="N265" s="40" t="s">
        <v>526</v>
      </c>
      <c r="O265" s="40" t="s">
        <v>79</v>
      </c>
      <c r="P265" s="40" t="s">
        <v>584</v>
      </c>
      <c r="Q265" s="40">
        <v>211573.34</v>
      </c>
      <c r="R265" s="40">
        <v>2.2031999999999998</v>
      </c>
      <c r="S265" s="40">
        <v>1</v>
      </c>
      <c r="T265" s="40"/>
      <c r="U265" s="40">
        <v>4.6609999999999996</v>
      </c>
      <c r="V265" s="41">
        <v>1.448570680278E-6</v>
      </c>
      <c r="W265" s="41">
        <v>2.5999999999999998E-5</v>
      </c>
      <c r="X265" s="41">
        <v>1.9999999999999999E-6</v>
      </c>
      <c r="Y265" s="49"/>
    </row>
    <row r="266" spans="1:25" ht="15" x14ac:dyDescent="0.25">
      <c r="A266" s="42">
        <v>1328</v>
      </c>
      <c r="B266" s="42">
        <v>9759</v>
      </c>
      <c r="C266" s="40" t="s">
        <v>598</v>
      </c>
      <c r="D266" s="40" t="s">
        <v>599</v>
      </c>
      <c r="E266" s="40" t="s">
        <v>314</v>
      </c>
      <c r="F266" s="40" t="s">
        <v>600</v>
      </c>
      <c r="G266" s="40" t="s">
        <v>601</v>
      </c>
      <c r="H266" s="40" t="s">
        <v>242</v>
      </c>
      <c r="I266" s="40" t="s">
        <v>397</v>
      </c>
      <c r="J266" s="40" t="s">
        <v>97</v>
      </c>
      <c r="K266" s="40" t="s">
        <v>520</v>
      </c>
      <c r="L266" s="40" t="s">
        <v>244</v>
      </c>
      <c r="M266" s="40" t="s">
        <v>521</v>
      </c>
      <c r="N266" s="40" t="s">
        <v>602</v>
      </c>
      <c r="O266" s="40" t="s">
        <v>79</v>
      </c>
      <c r="P266" s="40" t="s">
        <v>120</v>
      </c>
      <c r="Q266" s="40">
        <v>281892.59999999998</v>
      </c>
      <c r="R266" s="40">
        <v>2.3369000000000001E-2</v>
      </c>
      <c r="S266" s="40">
        <v>15400</v>
      </c>
      <c r="T266" s="40"/>
      <c r="U266" s="40">
        <v>1014.482</v>
      </c>
      <c r="V266" s="41">
        <v>3.1131045280000002E-8</v>
      </c>
      <c r="W266" s="41">
        <v>5.7930000000000004E-3</v>
      </c>
      <c r="X266" s="41">
        <v>4.6500000000000003E-4</v>
      </c>
      <c r="Y266" s="49"/>
    </row>
    <row r="267" spans="1:25" ht="15" x14ac:dyDescent="0.25">
      <c r="A267" s="42">
        <v>1328</v>
      </c>
      <c r="B267" s="42">
        <v>9759</v>
      </c>
      <c r="C267" s="40" t="s">
        <v>566</v>
      </c>
      <c r="D267" s="40" t="s">
        <v>567</v>
      </c>
      <c r="E267" s="40" t="s">
        <v>314</v>
      </c>
      <c r="F267" s="40" t="s">
        <v>566</v>
      </c>
      <c r="G267" s="40" t="s">
        <v>568</v>
      </c>
      <c r="H267" s="40" t="s">
        <v>242</v>
      </c>
      <c r="I267" s="40" t="s">
        <v>397</v>
      </c>
      <c r="J267" s="40" t="s">
        <v>97</v>
      </c>
      <c r="K267" s="40" t="s">
        <v>520</v>
      </c>
      <c r="L267" s="40" t="s">
        <v>244</v>
      </c>
      <c r="M267" s="40" t="s">
        <v>521</v>
      </c>
      <c r="N267" s="40" t="s">
        <v>339</v>
      </c>
      <c r="O267" s="40" t="s">
        <v>79</v>
      </c>
      <c r="P267" s="40" t="s">
        <v>120</v>
      </c>
      <c r="Q267" s="40">
        <v>29232.93</v>
      </c>
      <c r="R267" s="40">
        <v>2.3369000000000001E-2</v>
      </c>
      <c r="S267" s="40">
        <v>139500</v>
      </c>
      <c r="T267" s="40"/>
      <c r="U267" s="40">
        <v>952.98599999999999</v>
      </c>
      <c r="V267" s="41">
        <v>1.0507166310099999E-7</v>
      </c>
      <c r="W267" s="41">
        <v>5.4419999999999998E-3</v>
      </c>
      <c r="X267" s="41">
        <v>4.37E-4</v>
      </c>
      <c r="Y267" s="49"/>
    </row>
    <row r="268" spans="1:25" ht="15" x14ac:dyDescent="0.25">
      <c r="A268" s="42">
        <v>1328</v>
      </c>
      <c r="B268" s="42">
        <v>9759</v>
      </c>
      <c r="C268" s="40" t="s">
        <v>603</v>
      </c>
      <c r="D268" s="40" t="s">
        <v>604</v>
      </c>
      <c r="E268" s="40" t="s">
        <v>314</v>
      </c>
      <c r="F268" s="40" t="s">
        <v>605</v>
      </c>
      <c r="G268" s="40" t="s">
        <v>606</v>
      </c>
      <c r="H268" s="40" t="s">
        <v>242</v>
      </c>
      <c r="I268" s="40" t="s">
        <v>397</v>
      </c>
      <c r="J268" s="40" t="s">
        <v>97</v>
      </c>
      <c r="K268" s="40" t="s">
        <v>520</v>
      </c>
      <c r="L268" s="40" t="s">
        <v>244</v>
      </c>
      <c r="M268" s="40" t="s">
        <v>521</v>
      </c>
      <c r="N268" s="40" t="s">
        <v>607</v>
      </c>
      <c r="O268" s="40" t="s">
        <v>79</v>
      </c>
      <c r="P268" s="40" t="s">
        <v>120</v>
      </c>
      <c r="Q268" s="40">
        <v>51223.18</v>
      </c>
      <c r="R268" s="40">
        <v>2.3369000000000001E-2</v>
      </c>
      <c r="S268" s="40">
        <v>79640</v>
      </c>
      <c r="T268" s="40"/>
      <c r="U268" s="40">
        <v>953.31799999999998</v>
      </c>
      <c r="V268" s="41">
        <v>2.3676003331899999E-7</v>
      </c>
      <c r="W268" s="41">
        <v>5.4440000000000001E-3</v>
      </c>
      <c r="X268" s="41">
        <v>4.37E-4</v>
      </c>
      <c r="Y268" s="49"/>
    </row>
    <row r="269" spans="1:25" ht="15" x14ac:dyDescent="0.25">
      <c r="A269" s="42">
        <v>1328</v>
      </c>
      <c r="B269" s="42">
        <v>9759</v>
      </c>
      <c r="C269" s="40" t="s">
        <v>593</v>
      </c>
      <c r="D269" s="40" t="s">
        <v>594</v>
      </c>
      <c r="E269" s="40" t="s">
        <v>314</v>
      </c>
      <c r="F269" s="40" t="s">
        <v>595</v>
      </c>
      <c r="G269" s="40" t="s">
        <v>596</v>
      </c>
      <c r="H269" s="40" t="s">
        <v>242</v>
      </c>
      <c r="I269" s="40" t="s">
        <v>397</v>
      </c>
      <c r="J269" s="40" t="s">
        <v>97</v>
      </c>
      <c r="K269" s="40" t="s">
        <v>520</v>
      </c>
      <c r="L269" s="40" t="s">
        <v>244</v>
      </c>
      <c r="M269" s="40" t="s">
        <v>521</v>
      </c>
      <c r="N269" s="40" t="s">
        <v>597</v>
      </c>
      <c r="O269" s="40" t="s">
        <v>79</v>
      </c>
      <c r="P269" s="40" t="s">
        <v>120</v>
      </c>
      <c r="Q269" s="40">
        <v>12180.43</v>
      </c>
      <c r="R269" s="40">
        <v>2.3369000000000001E-2</v>
      </c>
      <c r="S269" s="40">
        <v>421900</v>
      </c>
      <c r="T269" s="40"/>
      <c r="U269" s="40">
        <v>1200.9159999999999</v>
      </c>
      <c r="V269" s="41">
        <v>8.9283020823000001E-8</v>
      </c>
      <c r="W269" s="41">
        <v>6.8580000000000004E-3</v>
      </c>
      <c r="X269" s="41">
        <v>5.5099999999999995E-4</v>
      </c>
      <c r="Y269" s="49"/>
    </row>
    <row r="270" spans="1:25" ht="15" x14ac:dyDescent="0.25">
      <c r="A270" s="42">
        <v>1328</v>
      </c>
      <c r="B270" s="42">
        <v>9759</v>
      </c>
      <c r="C270" s="40" t="s">
        <v>538</v>
      </c>
      <c r="D270" s="40">
        <v>96913</v>
      </c>
      <c r="E270" s="40" t="s">
        <v>539</v>
      </c>
      <c r="F270" s="40" t="s">
        <v>540</v>
      </c>
      <c r="G270" s="40" t="s">
        <v>541</v>
      </c>
      <c r="H270" s="40" t="s">
        <v>242</v>
      </c>
      <c r="I270" s="40" t="s">
        <v>397</v>
      </c>
      <c r="J270" s="40" t="s">
        <v>97</v>
      </c>
      <c r="K270" s="40" t="s">
        <v>520</v>
      </c>
      <c r="L270" s="40" t="s">
        <v>244</v>
      </c>
      <c r="M270" s="40" t="s">
        <v>521</v>
      </c>
      <c r="N270" s="40" t="s">
        <v>542</v>
      </c>
      <c r="O270" s="40" t="s">
        <v>79</v>
      </c>
      <c r="P270" s="40" t="s">
        <v>120</v>
      </c>
      <c r="Q270" s="40">
        <v>2534.29</v>
      </c>
      <c r="R270" s="40">
        <v>2.3369000000000001E-2</v>
      </c>
      <c r="S270" s="40">
        <v>1392000</v>
      </c>
      <c r="T270" s="40"/>
      <c r="U270" s="40">
        <v>824.39599999999996</v>
      </c>
      <c r="V270" s="41">
        <v>2.21444650729E-7</v>
      </c>
      <c r="W270" s="41">
        <v>4.7080000000000004E-3</v>
      </c>
      <c r="X270" s="41">
        <v>3.7800000000000003E-4</v>
      </c>
      <c r="Y270" s="49"/>
    </row>
    <row r="271" spans="1:25" ht="15" x14ac:dyDescent="0.25">
      <c r="A271" s="42">
        <v>1328</v>
      </c>
      <c r="B271" s="42">
        <v>9759</v>
      </c>
      <c r="C271" s="40" t="s">
        <v>543</v>
      </c>
      <c r="D271" s="40" t="s">
        <v>544</v>
      </c>
      <c r="E271" s="40" t="s">
        <v>314</v>
      </c>
      <c r="F271" s="40" t="s">
        <v>545</v>
      </c>
      <c r="G271" s="40" t="s">
        <v>546</v>
      </c>
      <c r="H271" s="40" t="s">
        <v>242</v>
      </c>
      <c r="I271" s="40" t="s">
        <v>397</v>
      </c>
      <c r="J271" s="40" t="s">
        <v>97</v>
      </c>
      <c r="K271" s="40" t="s">
        <v>520</v>
      </c>
      <c r="L271" s="40" t="s">
        <v>244</v>
      </c>
      <c r="M271" s="40" t="s">
        <v>521</v>
      </c>
      <c r="N271" s="40" t="s">
        <v>317</v>
      </c>
      <c r="O271" s="40" t="s">
        <v>79</v>
      </c>
      <c r="P271" s="40" t="s">
        <v>120</v>
      </c>
      <c r="Q271" s="40">
        <v>30228.240000000002</v>
      </c>
      <c r="R271" s="40">
        <v>2.3369000000000001E-2</v>
      </c>
      <c r="S271" s="40">
        <v>155500</v>
      </c>
      <c r="T271" s="40"/>
      <c r="U271" s="40">
        <v>1098.4580000000001</v>
      </c>
      <c r="V271" s="41">
        <v>8.4533739443999994E-8</v>
      </c>
      <c r="W271" s="41">
        <v>6.2729999999999999E-3</v>
      </c>
      <c r="X271" s="41">
        <v>5.04E-4</v>
      </c>
      <c r="Y271" s="49"/>
    </row>
    <row r="272" spans="1:25" ht="15" x14ac:dyDescent="0.25">
      <c r="A272" s="42">
        <v>1328</v>
      </c>
      <c r="B272" s="42">
        <v>9759</v>
      </c>
      <c r="C272" s="40" t="s">
        <v>522</v>
      </c>
      <c r="D272" s="40" t="s">
        <v>523</v>
      </c>
      <c r="E272" s="40" t="s">
        <v>314</v>
      </c>
      <c r="F272" s="40" t="s">
        <v>524</v>
      </c>
      <c r="G272" s="40" t="s">
        <v>525</v>
      </c>
      <c r="H272" s="40" t="s">
        <v>242</v>
      </c>
      <c r="I272" s="40" t="s">
        <v>397</v>
      </c>
      <c r="J272" s="40" t="s">
        <v>97</v>
      </c>
      <c r="K272" s="40" t="s">
        <v>187</v>
      </c>
      <c r="L272" s="40" t="s">
        <v>244</v>
      </c>
      <c r="M272" s="40" t="s">
        <v>510</v>
      </c>
      <c r="N272" s="40" t="s">
        <v>526</v>
      </c>
      <c r="O272" s="40" t="s">
        <v>79</v>
      </c>
      <c r="P272" s="40" t="s">
        <v>84</v>
      </c>
      <c r="Q272" s="40">
        <v>239.95</v>
      </c>
      <c r="R272" s="40">
        <v>3.3719999999999999</v>
      </c>
      <c r="S272" s="40">
        <v>49741</v>
      </c>
      <c r="T272" s="40"/>
      <c r="U272" s="40">
        <v>402.46100000000001</v>
      </c>
      <c r="V272" s="41">
        <v>3.22836977E-10</v>
      </c>
      <c r="W272" s="41">
        <v>2.2980000000000001E-3</v>
      </c>
      <c r="X272" s="41">
        <v>1.84E-4</v>
      </c>
      <c r="Y272" s="49"/>
    </row>
    <row r="273" spans="1:25" ht="15" x14ac:dyDescent="0.25">
      <c r="A273" s="42">
        <v>1328</v>
      </c>
      <c r="B273" s="42">
        <v>9759</v>
      </c>
      <c r="C273" s="40" t="s">
        <v>547</v>
      </c>
      <c r="D273" s="40" t="s">
        <v>548</v>
      </c>
      <c r="E273" s="40" t="s">
        <v>314</v>
      </c>
      <c r="F273" s="40" t="s">
        <v>549</v>
      </c>
      <c r="G273" s="40" t="s">
        <v>550</v>
      </c>
      <c r="H273" s="40" t="s">
        <v>242</v>
      </c>
      <c r="I273" s="40" t="s">
        <v>397</v>
      </c>
      <c r="J273" s="40" t="s">
        <v>97</v>
      </c>
      <c r="K273" s="40" t="s">
        <v>187</v>
      </c>
      <c r="L273" s="40" t="s">
        <v>244</v>
      </c>
      <c r="M273" s="40" t="s">
        <v>510</v>
      </c>
      <c r="N273" s="40" t="s">
        <v>526</v>
      </c>
      <c r="O273" s="40" t="s">
        <v>79</v>
      </c>
      <c r="P273" s="40" t="s">
        <v>84</v>
      </c>
      <c r="Q273" s="40">
        <v>8801.5499999999993</v>
      </c>
      <c r="R273" s="40">
        <v>3.3719999999999999</v>
      </c>
      <c r="S273" s="40">
        <v>20464</v>
      </c>
      <c r="T273" s="40"/>
      <c r="U273" s="40">
        <v>6073.48</v>
      </c>
      <c r="V273" s="41">
        <v>1.31996850629E-7</v>
      </c>
      <c r="W273" s="41">
        <v>3.4686000000000002E-2</v>
      </c>
      <c r="X273" s="41">
        <v>2.7859999999999998E-3</v>
      </c>
      <c r="Y273" s="49"/>
    </row>
    <row r="274" spans="1:25" ht="15" x14ac:dyDescent="0.25">
      <c r="A274" s="42">
        <v>1328</v>
      </c>
      <c r="B274" s="42">
        <v>9759</v>
      </c>
      <c r="C274" s="40" t="s">
        <v>656</v>
      </c>
      <c r="D274" s="40" t="s">
        <v>657</v>
      </c>
      <c r="E274" s="40" t="s">
        <v>314</v>
      </c>
      <c r="F274" s="40" t="s">
        <v>658</v>
      </c>
      <c r="G274" s="40" t="s">
        <v>659</v>
      </c>
      <c r="H274" s="40" t="s">
        <v>242</v>
      </c>
      <c r="I274" s="40" t="s">
        <v>397</v>
      </c>
      <c r="J274" s="40" t="s">
        <v>97</v>
      </c>
      <c r="K274" s="40" t="s">
        <v>660</v>
      </c>
      <c r="L274" s="40" t="s">
        <v>244</v>
      </c>
      <c r="M274" s="40" t="s">
        <v>505</v>
      </c>
      <c r="N274" s="40" t="s">
        <v>661</v>
      </c>
      <c r="O274" s="40" t="s">
        <v>79</v>
      </c>
      <c r="P274" s="40" t="s">
        <v>84</v>
      </c>
      <c r="Q274" s="40">
        <v>9727.3799999999992</v>
      </c>
      <c r="R274" s="40">
        <v>3.3719999999999999</v>
      </c>
      <c r="S274" s="40">
        <v>22649</v>
      </c>
      <c r="T274" s="40">
        <v>5.2674300000000001</v>
      </c>
      <c r="U274" s="40">
        <v>7446.8</v>
      </c>
      <c r="V274" s="41">
        <v>1.8755022676999999E-8</v>
      </c>
      <c r="W274" s="41">
        <v>4.2529999999999998E-2</v>
      </c>
      <c r="X274" s="41">
        <v>3.4169999999999999E-3</v>
      </c>
      <c r="Y274" s="49"/>
    </row>
    <row r="275" spans="1:25" ht="15" x14ac:dyDescent="0.25">
      <c r="A275" s="42">
        <v>1328</v>
      </c>
      <c r="B275" s="42">
        <v>9759</v>
      </c>
      <c r="C275" s="40" t="s">
        <v>640</v>
      </c>
      <c r="D275" s="40" t="s">
        <v>641</v>
      </c>
      <c r="E275" s="40" t="s">
        <v>314</v>
      </c>
      <c r="F275" s="40" t="s">
        <v>642</v>
      </c>
      <c r="G275" s="40" t="s">
        <v>643</v>
      </c>
      <c r="H275" s="40" t="s">
        <v>242</v>
      </c>
      <c r="I275" s="40" t="s">
        <v>397</v>
      </c>
      <c r="J275" s="40" t="s">
        <v>97</v>
      </c>
      <c r="K275" s="40" t="s">
        <v>520</v>
      </c>
      <c r="L275" s="40" t="s">
        <v>244</v>
      </c>
      <c r="M275" s="40" t="s">
        <v>510</v>
      </c>
      <c r="N275" s="40" t="s">
        <v>644</v>
      </c>
      <c r="O275" s="40" t="s">
        <v>79</v>
      </c>
      <c r="P275" s="40" t="s">
        <v>120</v>
      </c>
      <c r="Q275" s="40">
        <v>9253.14</v>
      </c>
      <c r="R275" s="40">
        <v>2.3369000000000001E-2</v>
      </c>
      <c r="S275" s="40">
        <v>482000</v>
      </c>
      <c r="T275" s="40"/>
      <c r="U275" s="40">
        <v>1042.261</v>
      </c>
      <c r="V275" s="41">
        <v>2.5501701313600001E-7</v>
      </c>
      <c r="W275" s="41">
        <v>5.9519999999999998E-3</v>
      </c>
      <c r="X275" s="41">
        <v>4.7800000000000002E-4</v>
      </c>
      <c r="Y275" s="49"/>
    </row>
    <row r="276" spans="1:25" ht="15" x14ac:dyDescent="0.25">
      <c r="A276" s="42">
        <v>1328</v>
      </c>
      <c r="B276" s="42">
        <v>9759</v>
      </c>
      <c r="C276" s="40" t="s">
        <v>645</v>
      </c>
      <c r="D276" s="40" t="s">
        <v>646</v>
      </c>
      <c r="E276" s="40" t="s">
        <v>314</v>
      </c>
      <c r="F276" s="40" t="s">
        <v>647</v>
      </c>
      <c r="G276" s="40" t="s">
        <v>648</v>
      </c>
      <c r="H276" s="40" t="s">
        <v>242</v>
      </c>
      <c r="I276" s="40" t="s">
        <v>397</v>
      </c>
      <c r="J276" s="40" t="s">
        <v>97</v>
      </c>
      <c r="K276" s="40" t="s">
        <v>520</v>
      </c>
      <c r="L276" s="40" t="s">
        <v>244</v>
      </c>
      <c r="M276" s="40" t="s">
        <v>521</v>
      </c>
      <c r="N276" s="40" t="s">
        <v>554</v>
      </c>
      <c r="O276" s="40" t="s">
        <v>79</v>
      </c>
      <c r="P276" s="40" t="s">
        <v>120</v>
      </c>
      <c r="Q276" s="40">
        <v>16528.64</v>
      </c>
      <c r="R276" s="40">
        <v>2.3369000000000001E-2</v>
      </c>
      <c r="S276" s="40">
        <v>248000</v>
      </c>
      <c r="T276" s="40"/>
      <c r="U276" s="40">
        <v>957.92</v>
      </c>
      <c r="V276" s="41">
        <v>3.9468104085000001E-8</v>
      </c>
      <c r="W276" s="41">
        <v>5.47E-3</v>
      </c>
      <c r="X276" s="41">
        <v>4.3899999999999999E-4</v>
      </c>
      <c r="Y276" s="49"/>
    </row>
    <row r="277" spans="1:25" ht="15" x14ac:dyDescent="0.25">
      <c r="A277" s="42">
        <v>1328</v>
      </c>
      <c r="B277" s="42">
        <v>9759</v>
      </c>
      <c r="C277" s="40" t="s">
        <v>653</v>
      </c>
      <c r="D277" s="40" t="s">
        <v>654</v>
      </c>
      <c r="E277" s="40" t="s">
        <v>314</v>
      </c>
      <c r="F277" s="40" t="s">
        <v>653</v>
      </c>
      <c r="G277" s="40" t="s">
        <v>655</v>
      </c>
      <c r="H277" s="40" t="s">
        <v>242</v>
      </c>
      <c r="I277" s="40" t="s">
        <v>397</v>
      </c>
      <c r="J277" s="40" t="s">
        <v>97</v>
      </c>
      <c r="K277" s="40" t="s">
        <v>187</v>
      </c>
      <c r="L277" s="40" t="s">
        <v>244</v>
      </c>
      <c r="M277" s="40" t="s">
        <v>510</v>
      </c>
      <c r="N277" s="40" t="s">
        <v>526</v>
      </c>
      <c r="O277" s="40" t="s">
        <v>79</v>
      </c>
      <c r="P277" s="40" t="s">
        <v>84</v>
      </c>
      <c r="Q277" s="40">
        <v>5435.45</v>
      </c>
      <c r="R277" s="40">
        <v>3.3719999999999999</v>
      </c>
      <c r="S277" s="40">
        <v>21939</v>
      </c>
      <c r="T277" s="40"/>
      <c r="U277" s="40">
        <v>4021.0549999999998</v>
      </c>
      <c r="V277" s="41">
        <v>5.1198846749999997E-9</v>
      </c>
      <c r="W277" s="41">
        <v>2.2963999999999998E-2</v>
      </c>
      <c r="X277" s="41">
        <v>1.8450000000000001E-3</v>
      </c>
      <c r="Y277" s="49"/>
    </row>
    <row r="278" spans="1:25" ht="15" x14ac:dyDescent="0.25">
      <c r="A278" s="42">
        <v>1328</v>
      </c>
      <c r="B278" s="42">
        <v>9759</v>
      </c>
      <c r="C278" s="40" t="s">
        <v>623</v>
      </c>
      <c r="D278" s="40" t="s">
        <v>624</v>
      </c>
      <c r="E278" s="40" t="s">
        <v>314</v>
      </c>
      <c r="F278" s="40" t="s">
        <v>623</v>
      </c>
      <c r="G278" s="40" t="s">
        <v>625</v>
      </c>
      <c r="H278" s="40" t="s">
        <v>242</v>
      </c>
      <c r="I278" s="40" t="s">
        <v>397</v>
      </c>
      <c r="J278" s="40" t="s">
        <v>97</v>
      </c>
      <c r="K278" s="40" t="s">
        <v>187</v>
      </c>
      <c r="L278" s="40" t="s">
        <v>244</v>
      </c>
      <c r="M278" s="40" t="s">
        <v>505</v>
      </c>
      <c r="N278" s="40" t="s">
        <v>323</v>
      </c>
      <c r="O278" s="40" t="s">
        <v>79</v>
      </c>
      <c r="P278" s="40" t="s">
        <v>84</v>
      </c>
      <c r="Q278" s="40">
        <v>4553.3500000000004</v>
      </c>
      <c r="R278" s="40">
        <v>3.3719999999999999</v>
      </c>
      <c r="S278" s="40">
        <v>18347</v>
      </c>
      <c r="T278" s="40"/>
      <c r="U278" s="40">
        <v>2816.9830000000002</v>
      </c>
      <c r="V278" s="41">
        <v>7.9378337956000006E-8</v>
      </c>
      <c r="W278" s="41">
        <v>1.6088000000000002E-2</v>
      </c>
      <c r="X278" s="41">
        <v>1.292E-3</v>
      </c>
      <c r="Y278" s="49"/>
    </row>
    <row r="279" spans="1:25" ht="15" x14ac:dyDescent="0.25">
      <c r="A279" s="42">
        <v>1328</v>
      </c>
      <c r="B279" s="42">
        <v>9759</v>
      </c>
      <c r="C279" s="40" t="s">
        <v>585</v>
      </c>
      <c r="D279" s="40">
        <v>70345</v>
      </c>
      <c r="E279" s="40" t="s">
        <v>539</v>
      </c>
      <c r="F279" s="40" t="s">
        <v>586</v>
      </c>
      <c r="G279" s="40" t="s">
        <v>587</v>
      </c>
      <c r="H279" s="40" t="s">
        <v>242</v>
      </c>
      <c r="I279" s="40" t="s">
        <v>397</v>
      </c>
      <c r="J279" s="40" t="s">
        <v>97</v>
      </c>
      <c r="K279" s="40" t="s">
        <v>187</v>
      </c>
      <c r="L279" s="40" t="s">
        <v>244</v>
      </c>
      <c r="M279" s="40" t="s">
        <v>510</v>
      </c>
      <c r="N279" s="40" t="s">
        <v>588</v>
      </c>
      <c r="O279" s="40" t="s">
        <v>79</v>
      </c>
      <c r="P279" s="40" t="s">
        <v>84</v>
      </c>
      <c r="Q279" s="40">
        <v>22288.76</v>
      </c>
      <c r="R279" s="40">
        <v>3.3719999999999999</v>
      </c>
      <c r="S279" s="40">
        <v>1098</v>
      </c>
      <c r="T279" s="40"/>
      <c r="U279" s="40">
        <v>825.23199999999997</v>
      </c>
      <c r="V279" s="41">
        <v>4.1433771532699998E-6</v>
      </c>
      <c r="W279" s="41">
        <v>4.7130000000000002E-3</v>
      </c>
      <c r="X279" s="41">
        <v>3.7800000000000003E-4</v>
      </c>
      <c r="Y279" s="49"/>
    </row>
    <row r="280" spans="1:25" ht="15" x14ac:dyDescent="0.25">
      <c r="A280" s="42">
        <v>1328</v>
      </c>
      <c r="B280" s="42">
        <v>9759</v>
      </c>
      <c r="C280" s="40" t="s">
        <v>636</v>
      </c>
      <c r="D280" s="40" t="s">
        <v>637</v>
      </c>
      <c r="E280" s="40" t="s">
        <v>314</v>
      </c>
      <c r="F280" s="40" t="s">
        <v>638</v>
      </c>
      <c r="G280" s="40" t="s">
        <v>639</v>
      </c>
      <c r="H280" s="40" t="s">
        <v>242</v>
      </c>
      <c r="I280" s="40" t="s">
        <v>397</v>
      </c>
      <c r="J280" s="40" t="s">
        <v>97</v>
      </c>
      <c r="K280" s="40" t="s">
        <v>78</v>
      </c>
      <c r="L280" s="40" t="s">
        <v>244</v>
      </c>
      <c r="M280" s="40" t="s">
        <v>510</v>
      </c>
      <c r="N280" s="40" t="s">
        <v>607</v>
      </c>
      <c r="O280" s="40" t="s">
        <v>79</v>
      </c>
      <c r="P280" s="40" t="s">
        <v>84</v>
      </c>
      <c r="Q280" s="40">
        <v>2112.35</v>
      </c>
      <c r="R280" s="40">
        <v>3.3719999999999999</v>
      </c>
      <c r="S280" s="40">
        <v>6659</v>
      </c>
      <c r="T280" s="40"/>
      <c r="U280" s="40">
        <v>474.31099999999998</v>
      </c>
      <c r="V280" s="41">
        <v>4.4733402390300002E-7</v>
      </c>
      <c r="W280" s="41">
        <v>2.7079999999999999E-3</v>
      </c>
      <c r="X280" s="41">
        <v>2.1699999999999999E-4</v>
      </c>
      <c r="Y280" s="49"/>
    </row>
    <row r="281" spans="1:25" ht="15" x14ac:dyDescent="0.25">
      <c r="A281" s="42">
        <v>1328</v>
      </c>
      <c r="B281" s="42">
        <v>9759</v>
      </c>
      <c r="C281" s="40" t="s">
        <v>501</v>
      </c>
      <c r="D281" s="40" t="s">
        <v>502</v>
      </c>
      <c r="E281" s="40" t="s">
        <v>314</v>
      </c>
      <c r="F281" s="40" t="s">
        <v>501</v>
      </c>
      <c r="G281" s="40" t="s">
        <v>503</v>
      </c>
      <c r="H281" s="40" t="s">
        <v>242</v>
      </c>
      <c r="I281" s="40" t="s">
        <v>397</v>
      </c>
      <c r="J281" s="40" t="s">
        <v>97</v>
      </c>
      <c r="K281" s="40" t="s">
        <v>504</v>
      </c>
      <c r="L281" s="40" t="s">
        <v>244</v>
      </c>
      <c r="M281" s="40" t="s">
        <v>505</v>
      </c>
      <c r="N281" s="40" t="s">
        <v>506</v>
      </c>
      <c r="O281" s="40" t="s">
        <v>79</v>
      </c>
      <c r="P281" s="40" t="s">
        <v>84</v>
      </c>
      <c r="Q281" s="40">
        <v>13836.01</v>
      </c>
      <c r="R281" s="40">
        <v>3.3719999999999999</v>
      </c>
      <c r="S281" s="40">
        <v>5824</v>
      </c>
      <c r="T281" s="40">
        <v>5.6554599999999997</v>
      </c>
      <c r="U281" s="40">
        <v>2736.259</v>
      </c>
      <c r="V281" s="41">
        <v>2.84073978189E-7</v>
      </c>
      <c r="W281" s="41">
        <v>1.5626999999999999E-2</v>
      </c>
      <c r="X281" s="41">
        <v>1.255E-3</v>
      </c>
      <c r="Y281" s="49"/>
    </row>
    <row r="282" spans="1:25" ht="15" x14ac:dyDescent="0.25">
      <c r="A282" s="42">
        <v>1328</v>
      </c>
      <c r="B282" s="42">
        <v>9759</v>
      </c>
      <c r="C282" s="40" t="s">
        <v>512</v>
      </c>
      <c r="D282" s="40" t="s">
        <v>513</v>
      </c>
      <c r="E282" s="40" t="s">
        <v>314</v>
      </c>
      <c r="F282" s="40" t="s">
        <v>512</v>
      </c>
      <c r="G282" s="40" t="s">
        <v>514</v>
      </c>
      <c r="H282" s="40" t="s">
        <v>242</v>
      </c>
      <c r="I282" s="40" t="s">
        <v>397</v>
      </c>
      <c r="J282" s="40" t="s">
        <v>97</v>
      </c>
      <c r="K282" s="40" t="s">
        <v>515</v>
      </c>
      <c r="L282" s="40" t="s">
        <v>244</v>
      </c>
      <c r="M282" s="40" t="s">
        <v>516</v>
      </c>
      <c r="N282" s="40" t="s">
        <v>351</v>
      </c>
      <c r="O282" s="40" t="s">
        <v>79</v>
      </c>
      <c r="P282" s="40" t="s">
        <v>92</v>
      </c>
      <c r="Q282" s="40">
        <v>14942.92</v>
      </c>
      <c r="R282" s="40">
        <v>3.9552</v>
      </c>
      <c r="S282" s="40">
        <v>5210</v>
      </c>
      <c r="T282" s="40">
        <v>9.5261099999999992</v>
      </c>
      <c r="U282" s="40">
        <v>3116.9050000000002</v>
      </c>
      <c r="V282" s="41">
        <v>6.5826182675999997E-8</v>
      </c>
      <c r="W282" s="41">
        <v>1.7801000000000001E-2</v>
      </c>
      <c r="X282" s="41">
        <v>1.4300000000000001E-3</v>
      </c>
      <c r="Y282" s="49"/>
    </row>
    <row r="283" spans="1:25" ht="15" x14ac:dyDescent="0.25">
      <c r="A283" s="42">
        <v>1328</v>
      </c>
      <c r="B283" s="42">
        <v>9759</v>
      </c>
      <c r="C283" s="40" t="s">
        <v>608</v>
      </c>
      <c r="D283" s="40" t="s">
        <v>609</v>
      </c>
      <c r="E283" s="40" t="s">
        <v>314</v>
      </c>
      <c r="F283" s="40" t="s">
        <v>610</v>
      </c>
      <c r="G283" s="40" t="s">
        <v>611</v>
      </c>
      <c r="H283" s="40" t="s">
        <v>242</v>
      </c>
      <c r="I283" s="40" t="s">
        <v>397</v>
      </c>
      <c r="J283" s="40" t="s">
        <v>97</v>
      </c>
      <c r="K283" s="40" t="s">
        <v>187</v>
      </c>
      <c r="L283" s="40" t="s">
        <v>244</v>
      </c>
      <c r="M283" s="40" t="s">
        <v>505</v>
      </c>
      <c r="N283" s="40" t="s">
        <v>372</v>
      </c>
      <c r="O283" s="40" t="s">
        <v>79</v>
      </c>
      <c r="P283" s="40" t="s">
        <v>84</v>
      </c>
      <c r="Q283" s="40">
        <v>6103.37</v>
      </c>
      <c r="R283" s="40">
        <v>3.3719999999999999</v>
      </c>
      <c r="S283" s="40">
        <v>38821</v>
      </c>
      <c r="T283" s="40"/>
      <c r="U283" s="40">
        <v>7989.5879999999997</v>
      </c>
      <c r="V283" s="41">
        <v>1.29771967415E-7</v>
      </c>
      <c r="W283" s="41">
        <v>4.5629000000000003E-2</v>
      </c>
      <c r="X283" s="41">
        <v>3.666E-3</v>
      </c>
      <c r="Y283" s="49"/>
    </row>
    <row r="284" spans="1:25" ht="15" x14ac:dyDescent="0.25">
      <c r="A284" s="42">
        <v>1328</v>
      </c>
      <c r="B284" s="42">
        <v>9759</v>
      </c>
      <c r="C284" s="40" t="s">
        <v>670</v>
      </c>
      <c r="D284" s="40" t="s">
        <v>671</v>
      </c>
      <c r="E284" s="40" t="s">
        <v>314</v>
      </c>
      <c r="F284" s="40" t="s">
        <v>670</v>
      </c>
      <c r="G284" s="40" t="s">
        <v>672</v>
      </c>
      <c r="H284" s="40" t="s">
        <v>242</v>
      </c>
      <c r="I284" s="40" t="s">
        <v>397</v>
      </c>
      <c r="J284" s="40" t="s">
        <v>97</v>
      </c>
      <c r="K284" s="40" t="s">
        <v>299</v>
      </c>
      <c r="L284" s="40" t="s">
        <v>244</v>
      </c>
      <c r="M284" s="40" t="s">
        <v>505</v>
      </c>
      <c r="N284" s="40" t="s">
        <v>351</v>
      </c>
      <c r="O284" s="40" t="s">
        <v>79</v>
      </c>
      <c r="P284" s="40" t="s">
        <v>84</v>
      </c>
      <c r="Q284" s="40">
        <v>11465.17</v>
      </c>
      <c r="R284" s="40">
        <v>3.3719999999999999</v>
      </c>
      <c r="S284" s="40">
        <v>7041</v>
      </c>
      <c r="T284" s="40"/>
      <c r="U284" s="40">
        <v>2722.09</v>
      </c>
      <c r="V284" s="41">
        <v>3.8783838675E-8</v>
      </c>
      <c r="W284" s="41">
        <v>1.5546000000000001E-2</v>
      </c>
      <c r="X284" s="41">
        <v>1.2489999999999999E-3</v>
      </c>
      <c r="Y284" s="49"/>
    </row>
    <row r="285" spans="1:25" ht="15" x14ac:dyDescent="0.25">
      <c r="A285" s="42">
        <v>1328</v>
      </c>
      <c r="B285" s="42">
        <v>9759</v>
      </c>
      <c r="C285" s="40" t="s">
        <v>531</v>
      </c>
      <c r="D285" s="40" t="s">
        <v>532</v>
      </c>
      <c r="E285" s="40" t="s">
        <v>314</v>
      </c>
      <c r="F285" s="40" t="s">
        <v>533</v>
      </c>
      <c r="G285" s="40" t="s">
        <v>534</v>
      </c>
      <c r="H285" s="40" t="s">
        <v>242</v>
      </c>
      <c r="I285" s="40" t="s">
        <v>397</v>
      </c>
      <c r="J285" s="40" t="s">
        <v>97</v>
      </c>
      <c r="K285" s="40" t="s">
        <v>187</v>
      </c>
      <c r="L285" s="40" t="s">
        <v>244</v>
      </c>
      <c r="M285" s="40" t="s">
        <v>510</v>
      </c>
      <c r="N285" s="40" t="s">
        <v>526</v>
      </c>
      <c r="O285" s="40" t="s">
        <v>79</v>
      </c>
      <c r="P285" s="40" t="s">
        <v>84</v>
      </c>
      <c r="Q285" s="40">
        <v>12974.85</v>
      </c>
      <c r="R285" s="40">
        <v>3.3719999999999999</v>
      </c>
      <c r="S285" s="40">
        <v>7798</v>
      </c>
      <c r="T285" s="40"/>
      <c r="U285" s="40">
        <v>3411.7190000000001</v>
      </c>
      <c r="V285" s="41">
        <v>4.9849574720000004E-7</v>
      </c>
      <c r="W285" s="41">
        <v>1.9484000000000001E-2</v>
      </c>
      <c r="X285" s="41">
        <v>1.565E-3</v>
      </c>
      <c r="Y285" s="49"/>
    </row>
    <row r="286" spans="1:25" ht="15" x14ac:dyDescent="0.25">
      <c r="A286" s="42">
        <v>1328</v>
      </c>
      <c r="B286" s="42">
        <v>9760</v>
      </c>
      <c r="C286" s="40" t="s">
        <v>238</v>
      </c>
      <c r="D286" s="40">
        <v>520000118</v>
      </c>
      <c r="E286" s="40" t="s">
        <v>239</v>
      </c>
      <c r="F286" s="40" t="s">
        <v>87</v>
      </c>
      <c r="G286" s="40" t="s">
        <v>481</v>
      </c>
      <c r="H286" s="40" t="s">
        <v>242</v>
      </c>
      <c r="I286" s="40" t="s">
        <v>397</v>
      </c>
      <c r="J286" s="40" t="s">
        <v>78</v>
      </c>
      <c r="K286" s="40" t="s">
        <v>78</v>
      </c>
      <c r="L286" s="40" t="s">
        <v>244</v>
      </c>
      <c r="M286" s="40" t="s">
        <v>139</v>
      </c>
      <c r="N286" s="40" t="s">
        <v>245</v>
      </c>
      <c r="O286" s="40" t="s">
        <v>79</v>
      </c>
      <c r="P286" s="40" t="s">
        <v>82</v>
      </c>
      <c r="Q286" s="40">
        <v>80640</v>
      </c>
      <c r="R286" s="40">
        <v>1</v>
      </c>
      <c r="S286" s="40">
        <v>6462</v>
      </c>
      <c r="T286" s="40"/>
      <c r="U286" s="40">
        <v>5210.9570000000003</v>
      </c>
      <c r="V286" s="41">
        <v>6.0283371766999998E-7</v>
      </c>
      <c r="W286" s="41">
        <v>0.14238799999999999</v>
      </c>
      <c r="X286" s="41">
        <v>1.8078E-2</v>
      </c>
      <c r="Y286" s="49"/>
    </row>
    <row r="287" spans="1:25" ht="15" x14ac:dyDescent="0.25">
      <c r="A287" s="42">
        <v>1328</v>
      </c>
      <c r="B287" s="42">
        <v>9760</v>
      </c>
      <c r="C287" s="40" t="s">
        <v>436</v>
      </c>
      <c r="D287" s="40">
        <v>514288661</v>
      </c>
      <c r="E287" s="40" t="s">
        <v>239</v>
      </c>
      <c r="F287" s="40" t="s">
        <v>437</v>
      </c>
      <c r="G287" s="40" t="s">
        <v>438</v>
      </c>
      <c r="H287" s="40" t="s">
        <v>242</v>
      </c>
      <c r="I287" s="40" t="s">
        <v>397</v>
      </c>
      <c r="J287" s="40" t="s">
        <v>78</v>
      </c>
      <c r="K287" s="40" t="s">
        <v>78</v>
      </c>
      <c r="L287" s="40" t="s">
        <v>244</v>
      </c>
      <c r="M287" s="40" t="s">
        <v>139</v>
      </c>
      <c r="N287" s="40" t="s">
        <v>439</v>
      </c>
      <c r="O287" s="40" t="s">
        <v>79</v>
      </c>
      <c r="P287" s="40" t="s">
        <v>82</v>
      </c>
      <c r="Q287" s="40">
        <v>5305</v>
      </c>
      <c r="R287" s="40">
        <v>1</v>
      </c>
      <c r="S287" s="40">
        <v>3240</v>
      </c>
      <c r="T287" s="40"/>
      <c r="U287" s="40">
        <v>171.88200000000001</v>
      </c>
      <c r="V287" s="41">
        <v>2.157890378029E-6</v>
      </c>
      <c r="W287" s="41">
        <v>4.6959999999999997E-3</v>
      </c>
      <c r="X287" s="41">
        <v>5.9599999999999996E-4</v>
      </c>
      <c r="Y287" s="49"/>
    </row>
    <row r="288" spans="1:25" ht="15" x14ac:dyDescent="0.25">
      <c r="A288" s="42">
        <v>1328</v>
      </c>
      <c r="B288" s="42">
        <v>9760</v>
      </c>
      <c r="C288" s="40" t="s">
        <v>406</v>
      </c>
      <c r="D288" s="40">
        <v>520022732</v>
      </c>
      <c r="E288" s="40" t="s">
        <v>239</v>
      </c>
      <c r="F288" s="40" t="s">
        <v>407</v>
      </c>
      <c r="G288" s="40" t="s">
        <v>408</v>
      </c>
      <c r="H288" s="40" t="s">
        <v>242</v>
      </c>
      <c r="I288" s="40" t="s">
        <v>397</v>
      </c>
      <c r="J288" s="40" t="s">
        <v>78</v>
      </c>
      <c r="K288" s="40" t="s">
        <v>78</v>
      </c>
      <c r="L288" s="40" t="s">
        <v>244</v>
      </c>
      <c r="M288" s="40" t="s">
        <v>139</v>
      </c>
      <c r="N288" s="40" t="s">
        <v>409</v>
      </c>
      <c r="O288" s="40" t="s">
        <v>79</v>
      </c>
      <c r="P288" s="40" t="s">
        <v>82</v>
      </c>
      <c r="Q288" s="40">
        <v>40955</v>
      </c>
      <c r="R288" s="40">
        <v>1</v>
      </c>
      <c r="S288" s="40">
        <v>3869</v>
      </c>
      <c r="T288" s="40"/>
      <c r="U288" s="40">
        <v>1584.549</v>
      </c>
      <c r="V288" s="41">
        <v>1.4873452090090001E-6</v>
      </c>
      <c r="W288" s="41">
        <v>4.3297000000000002E-2</v>
      </c>
      <c r="X288" s="41">
        <v>5.4970000000000001E-3</v>
      </c>
      <c r="Y288" s="49"/>
    </row>
    <row r="289" spans="1:25" ht="15" x14ac:dyDescent="0.25">
      <c r="A289" s="42">
        <v>1328</v>
      </c>
      <c r="B289" s="42">
        <v>9760</v>
      </c>
      <c r="C289" s="40" t="s">
        <v>420</v>
      </c>
      <c r="D289" s="40">
        <v>512569237</v>
      </c>
      <c r="E289" s="40" t="s">
        <v>239</v>
      </c>
      <c r="F289" s="40" t="s">
        <v>421</v>
      </c>
      <c r="G289" s="40" t="s">
        <v>422</v>
      </c>
      <c r="H289" s="40" t="s">
        <v>242</v>
      </c>
      <c r="I289" s="40" t="s">
        <v>397</v>
      </c>
      <c r="J289" s="40" t="s">
        <v>78</v>
      </c>
      <c r="K289" s="40" t="s">
        <v>78</v>
      </c>
      <c r="L289" s="40" t="s">
        <v>244</v>
      </c>
      <c r="M289" s="40" t="s">
        <v>139</v>
      </c>
      <c r="N289" s="40" t="s">
        <v>423</v>
      </c>
      <c r="O289" s="40" t="s">
        <v>79</v>
      </c>
      <c r="P289" s="40" t="s">
        <v>82</v>
      </c>
      <c r="Q289" s="40">
        <v>1407</v>
      </c>
      <c r="R289" s="40">
        <v>1</v>
      </c>
      <c r="S289" s="40">
        <v>12400</v>
      </c>
      <c r="T289" s="40">
        <v>1.7826</v>
      </c>
      <c r="U289" s="40">
        <v>176.251</v>
      </c>
      <c r="V289" s="41">
        <v>4.45650964454E-7</v>
      </c>
      <c r="W289" s="41">
        <v>4.816E-3</v>
      </c>
      <c r="X289" s="41">
        <v>6.11E-4</v>
      </c>
      <c r="Y289" s="49"/>
    </row>
    <row r="290" spans="1:25" ht="15" x14ac:dyDescent="0.25">
      <c r="A290" s="42">
        <v>1328</v>
      </c>
      <c r="B290" s="42">
        <v>9760</v>
      </c>
      <c r="C290" s="40" t="s">
        <v>432</v>
      </c>
      <c r="D290" s="40">
        <v>511812463</v>
      </c>
      <c r="E290" s="40" t="s">
        <v>239</v>
      </c>
      <c r="F290" s="40" t="s">
        <v>433</v>
      </c>
      <c r="G290" s="40" t="s">
        <v>434</v>
      </c>
      <c r="H290" s="40" t="s">
        <v>242</v>
      </c>
      <c r="I290" s="40" t="s">
        <v>397</v>
      </c>
      <c r="J290" s="40" t="s">
        <v>78</v>
      </c>
      <c r="K290" s="40" t="s">
        <v>78</v>
      </c>
      <c r="L290" s="40" t="s">
        <v>244</v>
      </c>
      <c r="M290" s="40" t="s">
        <v>139</v>
      </c>
      <c r="N290" s="40" t="s">
        <v>435</v>
      </c>
      <c r="O290" s="40" t="s">
        <v>79</v>
      </c>
      <c r="P290" s="40" t="s">
        <v>82</v>
      </c>
      <c r="Q290" s="40">
        <v>641</v>
      </c>
      <c r="R290" s="40">
        <v>1</v>
      </c>
      <c r="S290" s="40">
        <v>95280</v>
      </c>
      <c r="T290" s="40"/>
      <c r="U290" s="40">
        <v>610.745</v>
      </c>
      <c r="V290" s="41">
        <v>2.1876959881999999E-7</v>
      </c>
      <c r="W290" s="41">
        <v>1.6688000000000001E-2</v>
      </c>
      <c r="X290" s="41">
        <v>2.1180000000000001E-3</v>
      </c>
      <c r="Y290" s="49"/>
    </row>
    <row r="291" spans="1:25" ht="15" x14ac:dyDescent="0.25">
      <c r="A291" s="42">
        <v>1328</v>
      </c>
      <c r="B291" s="42">
        <v>9760</v>
      </c>
      <c r="C291" s="40" t="s">
        <v>403</v>
      </c>
      <c r="D291" s="40">
        <v>514599943</v>
      </c>
      <c r="E291" s="40" t="s">
        <v>239</v>
      </c>
      <c r="F291" s="40" t="s">
        <v>404</v>
      </c>
      <c r="G291" s="40" t="s">
        <v>405</v>
      </c>
      <c r="H291" s="40" t="s">
        <v>242</v>
      </c>
      <c r="I291" s="40" t="s">
        <v>397</v>
      </c>
      <c r="J291" s="40" t="s">
        <v>78</v>
      </c>
      <c r="K291" s="40" t="s">
        <v>78</v>
      </c>
      <c r="L291" s="40" t="s">
        <v>244</v>
      </c>
      <c r="M291" s="40" t="s">
        <v>139</v>
      </c>
      <c r="N291" s="40" t="s">
        <v>385</v>
      </c>
      <c r="O291" s="40" t="s">
        <v>79</v>
      </c>
      <c r="P291" s="40" t="s">
        <v>82</v>
      </c>
      <c r="Q291" s="40">
        <v>1189</v>
      </c>
      <c r="R291" s="40">
        <v>1</v>
      </c>
      <c r="S291" s="40">
        <v>9339</v>
      </c>
      <c r="T291" s="40"/>
      <c r="U291" s="40">
        <v>111.041</v>
      </c>
      <c r="V291" s="41">
        <v>3.3454779717199998E-7</v>
      </c>
      <c r="W291" s="41">
        <v>3.0339999999999998E-3</v>
      </c>
      <c r="X291" s="41">
        <v>3.8499999999999998E-4</v>
      </c>
      <c r="Y291" s="49"/>
    </row>
    <row r="292" spans="1:25" ht="15" x14ac:dyDescent="0.25">
      <c r="A292" s="42">
        <v>1328</v>
      </c>
      <c r="B292" s="42">
        <v>9760</v>
      </c>
      <c r="C292" s="40" t="s">
        <v>489</v>
      </c>
      <c r="D292" s="40">
        <v>520026683</v>
      </c>
      <c r="E292" s="40" t="s">
        <v>239</v>
      </c>
      <c r="F292" s="40" t="s">
        <v>490</v>
      </c>
      <c r="G292" s="40" t="s">
        <v>491</v>
      </c>
      <c r="H292" s="40" t="s">
        <v>242</v>
      </c>
      <c r="I292" s="40" t="s">
        <v>397</v>
      </c>
      <c r="J292" s="40" t="s">
        <v>78</v>
      </c>
      <c r="K292" s="40" t="s">
        <v>78</v>
      </c>
      <c r="L292" s="40" t="s">
        <v>244</v>
      </c>
      <c r="M292" s="40" t="s">
        <v>139</v>
      </c>
      <c r="N292" s="40" t="s">
        <v>402</v>
      </c>
      <c r="O292" s="40" t="s">
        <v>79</v>
      </c>
      <c r="P292" s="40" t="s">
        <v>82</v>
      </c>
      <c r="Q292" s="40">
        <v>1539</v>
      </c>
      <c r="R292" s="40">
        <v>1</v>
      </c>
      <c r="S292" s="40">
        <v>2281</v>
      </c>
      <c r="T292" s="40"/>
      <c r="U292" s="40">
        <v>35.104999999999997</v>
      </c>
      <c r="V292" s="41">
        <v>3.2627697850000003E-8</v>
      </c>
      <c r="W292" s="41">
        <v>9.59E-4</v>
      </c>
      <c r="X292" s="41">
        <v>1.21E-4</v>
      </c>
      <c r="Y292" s="49"/>
    </row>
    <row r="293" spans="1:25" ht="15" x14ac:dyDescent="0.25">
      <c r="A293" s="42">
        <v>1328</v>
      </c>
      <c r="B293" s="42">
        <v>9760</v>
      </c>
      <c r="C293" s="40" t="s">
        <v>448</v>
      </c>
      <c r="D293" s="40">
        <v>520031931</v>
      </c>
      <c r="E293" s="40" t="s">
        <v>239</v>
      </c>
      <c r="F293" s="40" t="s">
        <v>449</v>
      </c>
      <c r="G293" s="40" t="s">
        <v>450</v>
      </c>
      <c r="H293" s="40" t="s">
        <v>242</v>
      </c>
      <c r="I293" s="40" t="s">
        <v>397</v>
      </c>
      <c r="J293" s="40" t="s">
        <v>78</v>
      </c>
      <c r="K293" s="40" t="s">
        <v>78</v>
      </c>
      <c r="L293" s="40" t="s">
        <v>244</v>
      </c>
      <c r="M293" s="40" t="s">
        <v>139</v>
      </c>
      <c r="N293" s="40" t="s">
        <v>451</v>
      </c>
      <c r="O293" s="40" t="s">
        <v>79</v>
      </c>
      <c r="P293" s="40" t="s">
        <v>82</v>
      </c>
      <c r="Q293" s="40">
        <v>20603</v>
      </c>
      <c r="R293" s="40">
        <v>1</v>
      </c>
      <c r="S293" s="40">
        <v>575</v>
      </c>
      <c r="T293" s="40"/>
      <c r="U293" s="40">
        <v>118.467</v>
      </c>
      <c r="V293" s="41">
        <v>7.4348785283999997E-8</v>
      </c>
      <c r="W293" s="41">
        <v>3.2369999999999999E-3</v>
      </c>
      <c r="X293" s="41">
        <v>4.1100000000000002E-4</v>
      </c>
      <c r="Y293" s="49"/>
    </row>
    <row r="294" spans="1:25" ht="15" x14ac:dyDescent="0.25">
      <c r="A294" s="42">
        <v>1328</v>
      </c>
      <c r="B294" s="42">
        <v>9760</v>
      </c>
      <c r="C294" s="40" t="s">
        <v>416</v>
      </c>
      <c r="D294" s="40">
        <v>520033291</v>
      </c>
      <c r="E294" s="40" t="s">
        <v>239</v>
      </c>
      <c r="F294" s="40" t="s">
        <v>417</v>
      </c>
      <c r="G294" s="40" t="s">
        <v>418</v>
      </c>
      <c r="H294" s="40" t="s">
        <v>242</v>
      </c>
      <c r="I294" s="40" t="s">
        <v>397</v>
      </c>
      <c r="J294" s="40" t="s">
        <v>78</v>
      </c>
      <c r="K294" s="40" t="s">
        <v>78</v>
      </c>
      <c r="L294" s="40" t="s">
        <v>244</v>
      </c>
      <c r="M294" s="40" t="s">
        <v>139</v>
      </c>
      <c r="N294" s="40" t="s">
        <v>419</v>
      </c>
      <c r="O294" s="40" t="s">
        <v>79</v>
      </c>
      <c r="P294" s="40" t="s">
        <v>82</v>
      </c>
      <c r="Q294" s="40">
        <v>12624</v>
      </c>
      <c r="R294" s="40">
        <v>1</v>
      </c>
      <c r="S294" s="40">
        <v>2836</v>
      </c>
      <c r="T294" s="40">
        <v>25.248000000000001</v>
      </c>
      <c r="U294" s="40">
        <v>383.26499999999999</v>
      </c>
      <c r="V294" s="41">
        <v>1.3017659356169999E-6</v>
      </c>
      <c r="W294" s="41">
        <v>1.0472E-2</v>
      </c>
      <c r="X294" s="41">
        <v>1.3290000000000001E-3</v>
      </c>
      <c r="Y294" s="49"/>
    </row>
    <row r="295" spans="1:25" ht="15" x14ac:dyDescent="0.25">
      <c r="A295" s="42">
        <v>1328</v>
      </c>
      <c r="B295" s="42">
        <v>9760</v>
      </c>
      <c r="C295" s="40" t="s">
        <v>475</v>
      </c>
      <c r="D295" s="40">
        <v>520038910</v>
      </c>
      <c r="E295" s="40" t="s">
        <v>239</v>
      </c>
      <c r="F295" s="40" t="s">
        <v>476</v>
      </c>
      <c r="G295" s="40" t="s">
        <v>477</v>
      </c>
      <c r="H295" s="40" t="s">
        <v>242</v>
      </c>
      <c r="I295" s="40" t="s">
        <v>397</v>
      </c>
      <c r="J295" s="40" t="s">
        <v>78</v>
      </c>
      <c r="K295" s="40" t="s">
        <v>78</v>
      </c>
      <c r="L295" s="40" t="s">
        <v>244</v>
      </c>
      <c r="M295" s="40" t="s">
        <v>139</v>
      </c>
      <c r="N295" s="40" t="s">
        <v>402</v>
      </c>
      <c r="O295" s="40" t="s">
        <v>79</v>
      </c>
      <c r="P295" s="40" t="s">
        <v>82</v>
      </c>
      <c r="Q295" s="40">
        <v>3093</v>
      </c>
      <c r="R295" s="40">
        <v>1</v>
      </c>
      <c r="S295" s="40">
        <v>21400</v>
      </c>
      <c r="T295" s="40"/>
      <c r="U295" s="40">
        <v>661.90200000000004</v>
      </c>
      <c r="V295" s="41">
        <v>1.7457199946400001E-6</v>
      </c>
      <c r="W295" s="41">
        <v>1.8086000000000001E-2</v>
      </c>
      <c r="X295" s="41">
        <v>2.2959999999999999E-3</v>
      </c>
      <c r="Y295" s="49"/>
    </row>
    <row r="296" spans="1:25" ht="15" x14ac:dyDescent="0.25">
      <c r="A296" s="42">
        <v>1328</v>
      </c>
      <c r="B296" s="42">
        <v>9760</v>
      </c>
      <c r="C296" s="40" t="s">
        <v>275</v>
      </c>
      <c r="D296" s="40">
        <v>520018078</v>
      </c>
      <c r="E296" s="40" t="s">
        <v>239</v>
      </c>
      <c r="F296" s="40" t="s">
        <v>74</v>
      </c>
      <c r="G296" s="40" t="s">
        <v>452</v>
      </c>
      <c r="H296" s="40" t="s">
        <v>242</v>
      </c>
      <c r="I296" s="40" t="s">
        <v>397</v>
      </c>
      <c r="J296" s="40" t="s">
        <v>78</v>
      </c>
      <c r="K296" s="40" t="s">
        <v>78</v>
      </c>
      <c r="L296" s="40" t="s">
        <v>244</v>
      </c>
      <c r="M296" s="40" t="s">
        <v>139</v>
      </c>
      <c r="N296" s="40" t="s">
        <v>245</v>
      </c>
      <c r="O296" s="40" t="s">
        <v>79</v>
      </c>
      <c r="P296" s="40" t="s">
        <v>82</v>
      </c>
      <c r="Q296" s="40">
        <v>87525</v>
      </c>
      <c r="R296" s="40">
        <v>1</v>
      </c>
      <c r="S296" s="40">
        <v>6262</v>
      </c>
      <c r="T296" s="40"/>
      <c r="U296" s="40">
        <v>5480.8159999999998</v>
      </c>
      <c r="V296" s="41">
        <v>5.4160315022500003E-7</v>
      </c>
      <c r="W296" s="41">
        <v>0.14976200000000001</v>
      </c>
      <c r="X296" s="41">
        <v>1.9015000000000001E-2</v>
      </c>
      <c r="Y296" s="49"/>
    </row>
    <row r="297" spans="1:25" ht="15" x14ac:dyDescent="0.25">
      <c r="A297" s="42">
        <v>1328</v>
      </c>
      <c r="B297" s="42">
        <v>9760</v>
      </c>
      <c r="C297" s="40" t="s">
        <v>414</v>
      </c>
      <c r="D297" s="40">
        <v>520022971</v>
      </c>
      <c r="E297" s="40" t="s">
        <v>239</v>
      </c>
      <c r="F297" s="40" t="s">
        <v>414</v>
      </c>
      <c r="G297" s="40" t="s">
        <v>415</v>
      </c>
      <c r="H297" s="40" t="s">
        <v>242</v>
      </c>
      <c r="I297" s="40" t="s">
        <v>397</v>
      </c>
      <c r="J297" s="40" t="s">
        <v>78</v>
      </c>
      <c r="K297" s="40" t="s">
        <v>78</v>
      </c>
      <c r="L297" s="40" t="s">
        <v>244</v>
      </c>
      <c r="M297" s="40" t="s">
        <v>139</v>
      </c>
      <c r="N297" s="40" t="s">
        <v>254</v>
      </c>
      <c r="O297" s="40" t="s">
        <v>79</v>
      </c>
      <c r="P297" s="40" t="s">
        <v>82</v>
      </c>
      <c r="Q297" s="40">
        <v>5338.86</v>
      </c>
      <c r="R297" s="40">
        <v>1</v>
      </c>
      <c r="S297" s="40">
        <v>8096</v>
      </c>
      <c r="T297" s="40"/>
      <c r="U297" s="40">
        <v>432.23399999999998</v>
      </c>
      <c r="V297" s="41">
        <v>8.30252746355E-7</v>
      </c>
      <c r="W297" s="41">
        <v>1.1809999999999999E-2</v>
      </c>
      <c r="X297" s="41">
        <v>1.4989999999999999E-3</v>
      </c>
      <c r="Y297" s="49"/>
    </row>
    <row r="298" spans="1:25" ht="15" x14ac:dyDescent="0.25">
      <c r="A298" s="42">
        <v>1328</v>
      </c>
      <c r="B298" s="42">
        <v>9760</v>
      </c>
      <c r="C298" s="40" t="s">
        <v>522</v>
      </c>
      <c r="D298" s="40" t="s">
        <v>523</v>
      </c>
      <c r="E298" s="40" t="s">
        <v>314</v>
      </c>
      <c r="F298" s="40" t="s">
        <v>524</v>
      </c>
      <c r="G298" s="40" t="s">
        <v>525</v>
      </c>
      <c r="H298" s="40" t="s">
        <v>242</v>
      </c>
      <c r="I298" s="40" t="s">
        <v>397</v>
      </c>
      <c r="J298" s="40" t="s">
        <v>97</v>
      </c>
      <c r="K298" s="40" t="s">
        <v>187</v>
      </c>
      <c r="L298" s="40" t="s">
        <v>244</v>
      </c>
      <c r="M298" s="40" t="s">
        <v>510</v>
      </c>
      <c r="N298" s="40" t="s">
        <v>526</v>
      </c>
      <c r="O298" s="40" t="s">
        <v>79</v>
      </c>
      <c r="P298" s="40" t="s">
        <v>84</v>
      </c>
      <c r="Q298" s="40">
        <v>27</v>
      </c>
      <c r="R298" s="40">
        <v>3.3719999999999999</v>
      </c>
      <c r="S298" s="40">
        <v>49741</v>
      </c>
      <c r="T298" s="40"/>
      <c r="U298" s="40">
        <v>45.286000000000001</v>
      </c>
      <c r="V298" s="41">
        <v>3.6326727999999997E-11</v>
      </c>
      <c r="W298" s="41">
        <v>1.237E-3</v>
      </c>
      <c r="X298" s="41">
        <v>1.5699999999999999E-4</v>
      </c>
      <c r="Y298" s="49"/>
    </row>
    <row r="299" spans="1:25" ht="15" x14ac:dyDescent="0.25">
      <c r="A299" s="42">
        <v>1328</v>
      </c>
      <c r="B299" s="42">
        <v>9760</v>
      </c>
      <c r="C299" s="40" t="s">
        <v>547</v>
      </c>
      <c r="D299" s="40" t="s">
        <v>548</v>
      </c>
      <c r="E299" s="40" t="s">
        <v>314</v>
      </c>
      <c r="F299" s="40" t="s">
        <v>549</v>
      </c>
      <c r="G299" s="40" t="s">
        <v>550</v>
      </c>
      <c r="H299" s="40" t="s">
        <v>242</v>
      </c>
      <c r="I299" s="40" t="s">
        <v>397</v>
      </c>
      <c r="J299" s="40" t="s">
        <v>97</v>
      </c>
      <c r="K299" s="40" t="s">
        <v>187</v>
      </c>
      <c r="L299" s="40" t="s">
        <v>244</v>
      </c>
      <c r="M299" s="40" t="s">
        <v>510</v>
      </c>
      <c r="N299" s="40" t="s">
        <v>526</v>
      </c>
      <c r="O299" s="40" t="s">
        <v>79</v>
      </c>
      <c r="P299" s="40" t="s">
        <v>84</v>
      </c>
      <c r="Q299" s="40">
        <v>2198</v>
      </c>
      <c r="R299" s="40">
        <v>3.3719999999999999</v>
      </c>
      <c r="S299" s="40">
        <v>20464</v>
      </c>
      <c r="T299" s="40"/>
      <c r="U299" s="40">
        <v>1516.721</v>
      </c>
      <c r="V299" s="41">
        <v>3.2963407318000001E-8</v>
      </c>
      <c r="W299" s="41">
        <v>4.1444000000000002E-2</v>
      </c>
      <c r="X299" s="41">
        <v>5.2620000000000002E-3</v>
      </c>
      <c r="Y299" s="49"/>
    </row>
    <row r="300" spans="1:25" ht="15" x14ac:dyDescent="0.25">
      <c r="A300" s="42">
        <v>1328</v>
      </c>
      <c r="B300" s="42">
        <v>9760</v>
      </c>
      <c r="C300" s="40" t="s">
        <v>531</v>
      </c>
      <c r="D300" s="40" t="s">
        <v>532</v>
      </c>
      <c r="E300" s="40" t="s">
        <v>314</v>
      </c>
      <c r="F300" s="40" t="s">
        <v>533</v>
      </c>
      <c r="G300" s="40" t="s">
        <v>534</v>
      </c>
      <c r="H300" s="40" t="s">
        <v>242</v>
      </c>
      <c r="I300" s="40" t="s">
        <v>397</v>
      </c>
      <c r="J300" s="40" t="s">
        <v>97</v>
      </c>
      <c r="K300" s="40" t="s">
        <v>187</v>
      </c>
      <c r="L300" s="40" t="s">
        <v>244</v>
      </c>
      <c r="M300" s="40" t="s">
        <v>510</v>
      </c>
      <c r="N300" s="40" t="s">
        <v>526</v>
      </c>
      <c r="O300" s="40" t="s">
        <v>79</v>
      </c>
      <c r="P300" s="40" t="s">
        <v>84</v>
      </c>
      <c r="Q300" s="40">
        <v>3363</v>
      </c>
      <c r="R300" s="40">
        <v>3.3719999999999999</v>
      </c>
      <c r="S300" s="40">
        <v>7798</v>
      </c>
      <c r="T300" s="40"/>
      <c r="U300" s="40">
        <v>884.29600000000005</v>
      </c>
      <c r="V300" s="41">
        <v>1.2920698103099999E-7</v>
      </c>
      <c r="W300" s="41">
        <v>2.4163E-2</v>
      </c>
      <c r="X300" s="41">
        <v>3.0669999999999998E-3</v>
      </c>
      <c r="Y300" s="49"/>
    </row>
    <row r="301" spans="1:25" ht="15" x14ac:dyDescent="0.25">
      <c r="A301" s="42">
        <v>1328</v>
      </c>
      <c r="B301" s="42">
        <v>9760</v>
      </c>
      <c r="C301" s="40" t="s">
        <v>561</v>
      </c>
      <c r="D301" s="40" t="s">
        <v>562</v>
      </c>
      <c r="E301" s="40" t="s">
        <v>314</v>
      </c>
      <c r="F301" s="40" t="s">
        <v>563</v>
      </c>
      <c r="G301" s="40" t="s">
        <v>564</v>
      </c>
      <c r="H301" s="40" t="s">
        <v>242</v>
      </c>
      <c r="I301" s="40" t="s">
        <v>397</v>
      </c>
      <c r="J301" s="40" t="s">
        <v>97</v>
      </c>
      <c r="K301" s="40" t="s">
        <v>520</v>
      </c>
      <c r="L301" s="40" t="s">
        <v>244</v>
      </c>
      <c r="M301" s="40" t="s">
        <v>521</v>
      </c>
      <c r="N301" s="40" t="s">
        <v>565</v>
      </c>
      <c r="O301" s="40" t="s">
        <v>79</v>
      </c>
      <c r="P301" s="40" t="s">
        <v>120</v>
      </c>
      <c r="Q301" s="40">
        <v>1566</v>
      </c>
      <c r="R301" s="40">
        <v>2.3369000000000001E-2</v>
      </c>
      <c r="S301" s="40">
        <v>755600</v>
      </c>
      <c r="T301" s="40"/>
      <c r="U301" s="40">
        <v>276.51799999999997</v>
      </c>
      <c r="V301" s="41">
        <v>9.8808150089999995E-9</v>
      </c>
      <c r="W301" s="41">
        <v>7.5550000000000001E-3</v>
      </c>
      <c r="X301" s="41">
        <v>9.59E-4</v>
      </c>
      <c r="Y301" s="49"/>
    </row>
    <row r="302" spans="1:25" ht="15" x14ac:dyDescent="0.25">
      <c r="A302" s="42">
        <v>1328</v>
      </c>
      <c r="B302" s="42">
        <v>9760</v>
      </c>
      <c r="C302" s="40" t="s">
        <v>645</v>
      </c>
      <c r="D302" s="40" t="s">
        <v>646</v>
      </c>
      <c r="E302" s="40" t="s">
        <v>314</v>
      </c>
      <c r="F302" s="40" t="s">
        <v>647</v>
      </c>
      <c r="G302" s="40" t="s">
        <v>648</v>
      </c>
      <c r="H302" s="40" t="s">
        <v>242</v>
      </c>
      <c r="I302" s="40" t="s">
        <v>397</v>
      </c>
      <c r="J302" s="40" t="s">
        <v>97</v>
      </c>
      <c r="K302" s="40" t="s">
        <v>520</v>
      </c>
      <c r="L302" s="40" t="s">
        <v>244</v>
      </c>
      <c r="M302" s="40" t="s">
        <v>521</v>
      </c>
      <c r="N302" s="40" t="s">
        <v>554</v>
      </c>
      <c r="O302" s="40" t="s">
        <v>79</v>
      </c>
      <c r="P302" s="40" t="s">
        <v>120</v>
      </c>
      <c r="Q302" s="40">
        <v>4283</v>
      </c>
      <c r="R302" s="40">
        <v>2.3369000000000001E-2</v>
      </c>
      <c r="S302" s="40">
        <v>248000</v>
      </c>
      <c r="T302" s="40"/>
      <c r="U302" s="40">
        <v>248.22200000000001</v>
      </c>
      <c r="V302" s="41">
        <v>1.0227211058999999E-8</v>
      </c>
      <c r="W302" s="41">
        <v>6.7819999999999998E-3</v>
      </c>
      <c r="X302" s="41">
        <v>8.61E-4</v>
      </c>
      <c r="Y302" s="49"/>
    </row>
    <row r="303" spans="1:25" ht="15" x14ac:dyDescent="0.25">
      <c r="A303" s="42">
        <v>1328</v>
      </c>
      <c r="B303" s="42">
        <v>9760</v>
      </c>
      <c r="C303" s="40" t="s">
        <v>566</v>
      </c>
      <c r="D303" s="40" t="s">
        <v>567</v>
      </c>
      <c r="E303" s="40" t="s">
        <v>314</v>
      </c>
      <c r="F303" s="40" t="s">
        <v>566</v>
      </c>
      <c r="G303" s="40" t="s">
        <v>568</v>
      </c>
      <c r="H303" s="40" t="s">
        <v>242</v>
      </c>
      <c r="I303" s="40" t="s">
        <v>397</v>
      </c>
      <c r="J303" s="40" t="s">
        <v>97</v>
      </c>
      <c r="K303" s="40" t="s">
        <v>520</v>
      </c>
      <c r="L303" s="40" t="s">
        <v>244</v>
      </c>
      <c r="M303" s="40" t="s">
        <v>521</v>
      </c>
      <c r="N303" s="40" t="s">
        <v>339</v>
      </c>
      <c r="O303" s="40" t="s">
        <v>79</v>
      </c>
      <c r="P303" s="40" t="s">
        <v>120</v>
      </c>
      <c r="Q303" s="40">
        <v>7575</v>
      </c>
      <c r="R303" s="40">
        <v>2.3369000000000001E-2</v>
      </c>
      <c r="S303" s="40">
        <v>139500</v>
      </c>
      <c r="T303" s="40"/>
      <c r="U303" s="40">
        <v>246.94300000000001</v>
      </c>
      <c r="V303" s="41">
        <v>2.7226755853000001E-8</v>
      </c>
      <c r="W303" s="41">
        <v>6.7470000000000004E-3</v>
      </c>
      <c r="X303" s="41">
        <v>8.5599999999999999E-4</v>
      </c>
      <c r="Y303" s="49"/>
    </row>
    <row r="304" spans="1:25" ht="15" x14ac:dyDescent="0.25">
      <c r="A304" s="42">
        <v>1328</v>
      </c>
      <c r="B304" s="42">
        <v>9760</v>
      </c>
      <c r="C304" s="40" t="s">
        <v>569</v>
      </c>
      <c r="D304" s="40" t="s">
        <v>570</v>
      </c>
      <c r="E304" s="40" t="s">
        <v>314</v>
      </c>
      <c r="F304" s="40" t="s">
        <v>571</v>
      </c>
      <c r="G304" s="40" t="s">
        <v>572</v>
      </c>
      <c r="H304" s="40" t="s">
        <v>242</v>
      </c>
      <c r="I304" s="40" t="s">
        <v>397</v>
      </c>
      <c r="J304" s="40" t="s">
        <v>97</v>
      </c>
      <c r="K304" s="40" t="s">
        <v>573</v>
      </c>
      <c r="L304" s="40" t="s">
        <v>244</v>
      </c>
      <c r="M304" s="40" t="s">
        <v>516</v>
      </c>
      <c r="N304" s="40" t="s">
        <v>574</v>
      </c>
      <c r="O304" s="40" t="s">
        <v>79</v>
      </c>
      <c r="P304" s="40" t="s">
        <v>92</v>
      </c>
      <c r="Q304" s="40">
        <v>6295</v>
      </c>
      <c r="R304" s="40">
        <v>3.9552</v>
      </c>
      <c r="S304" s="40">
        <v>2748</v>
      </c>
      <c r="T304" s="40"/>
      <c r="U304" s="40">
        <v>684.197</v>
      </c>
      <c r="V304" s="41">
        <v>3.432201407E-8</v>
      </c>
      <c r="W304" s="41">
        <v>1.8695E-2</v>
      </c>
      <c r="X304" s="41">
        <v>2.3730000000000001E-3</v>
      </c>
      <c r="Y304" s="49"/>
    </row>
    <row r="305" spans="1:25" ht="15" x14ac:dyDescent="0.25">
      <c r="A305" s="42">
        <v>1328</v>
      </c>
      <c r="B305" s="42">
        <v>9760</v>
      </c>
      <c r="C305" s="40" t="s">
        <v>619</v>
      </c>
      <c r="D305" s="40" t="s">
        <v>620</v>
      </c>
      <c r="E305" s="40" t="s">
        <v>314</v>
      </c>
      <c r="F305" s="40" t="s">
        <v>621</v>
      </c>
      <c r="G305" s="40" t="s">
        <v>622</v>
      </c>
      <c r="H305" s="40" t="s">
        <v>242</v>
      </c>
      <c r="I305" s="40" t="s">
        <v>397</v>
      </c>
      <c r="J305" s="40" t="s">
        <v>97</v>
      </c>
      <c r="K305" s="40" t="s">
        <v>187</v>
      </c>
      <c r="L305" s="40" t="s">
        <v>244</v>
      </c>
      <c r="M305" s="40" t="s">
        <v>510</v>
      </c>
      <c r="N305" s="40" t="s">
        <v>554</v>
      </c>
      <c r="O305" s="40" t="s">
        <v>79</v>
      </c>
      <c r="P305" s="40" t="s">
        <v>84</v>
      </c>
      <c r="Q305" s="40">
        <v>1258</v>
      </c>
      <c r="R305" s="40">
        <v>3.3719999999999999</v>
      </c>
      <c r="S305" s="40">
        <v>17623</v>
      </c>
      <c r="T305" s="40"/>
      <c r="U305" s="40">
        <v>747.56299999999999</v>
      </c>
      <c r="V305" s="41">
        <v>2.161512027E-9</v>
      </c>
      <c r="W305" s="41">
        <v>2.0427000000000001E-2</v>
      </c>
      <c r="X305" s="41">
        <v>2.5929999999999998E-3</v>
      </c>
      <c r="Y305" s="49"/>
    </row>
    <row r="306" spans="1:25" ht="15" x14ac:dyDescent="0.25">
      <c r="A306" s="42">
        <v>1328</v>
      </c>
      <c r="B306" s="42">
        <v>9760</v>
      </c>
      <c r="C306" s="40" t="s">
        <v>575</v>
      </c>
      <c r="D306" s="40" t="s">
        <v>576</v>
      </c>
      <c r="E306" s="40" t="s">
        <v>314</v>
      </c>
      <c r="F306" s="40" t="s">
        <v>577</v>
      </c>
      <c r="G306" s="40" t="s">
        <v>578</v>
      </c>
      <c r="H306" s="40" t="s">
        <v>242</v>
      </c>
      <c r="I306" s="40" t="s">
        <v>397</v>
      </c>
      <c r="J306" s="40" t="s">
        <v>97</v>
      </c>
      <c r="K306" s="40" t="s">
        <v>187</v>
      </c>
      <c r="L306" s="40" t="s">
        <v>244</v>
      </c>
      <c r="M306" s="40" t="s">
        <v>510</v>
      </c>
      <c r="N306" s="40" t="s">
        <v>526</v>
      </c>
      <c r="O306" s="40" t="s">
        <v>79</v>
      </c>
      <c r="P306" s="40" t="s">
        <v>84</v>
      </c>
      <c r="Q306" s="40">
        <v>300</v>
      </c>
      <c r="R306" s="40">
        <v>3.3719999999999999</v>
      </c>
      <c r="S306" s="40">
        <v>73809</v>
      </c>
      <c r="T306" s="40"/>
      <c r="U306" s="40">
        <v>746.65200000000004</v>
      </c>
      <c r="V306" s="41">
        <v>1.381757422E-9</v>
      </c>
      <c r="W306" s="41">
        <v>2.0402E-2</v>
      </c>
      <c r="X306" s="41">
        <v>2.5899999999999999E-3</v>
      </c>
      <c r="Y306" s="49"/>
    </row>
    <row r="307" spans="1:25" ht="15" x14ac:dyDescent="0.25">
      <c r="A307" s="42">
        <v>1328</v>
      </c>
      <c r="B307" s="42">
        <v>9760</v>
      </c>
      <c r="C307" s="40" t="s">
        <v>623</v>
      </c>
      <c r="D307" s="40" t="s">
        <v>624</v>
      </c>
      <c r="E307" s="40" t="s">
        <v>314</v>
      </c>
      <c r="F307" s="40" t="s">
        <v>623</v>
      </c>
      <c r="G307" s="40" t="s">
        <v>625</v>
      </c>
      <c r="H307" s="40" t="s">
        <v>242</v>
      </c>
      <c r="I307" s="40" t="s">
        <v>397</v>
      </c>
      <c r="J307" s="40" t="s">
        <v>97</v>
      </c>
      <c r="K307" s="40" t="s">
        <v>187</v>
      </c>
      <c r="L307" s="40" t="s">
        <v>244</v>
      </c>
      <c r="M307" s="40" t="s">
        <v>505</v>
      </c>
      <c r="N307" s="40" t="s">
        <v>323</v>
      </c>
      <c r="O307" s="40" t="s">
        <v>79</v>
      </c>
      <c r="P307" s="40" t="s">
        <v>84</v>
      </c>
      <c r="Q307" s="40">
        <v>1102</v>
      </c>
      <c r="R307" s="40">
        <v>3.3719999999999999</v>
      </c>
      <c r="S307" s="40">
        <v>18347</v>
      </c>
      <c r="T307" s="40"/>
      <c r="U307" s="40">
        <v>681.76400000000001</v>
      </c>
      <c r="V307" s="41">
        <v>1.9211114548000001E-8</v>
      </c>
      <c r="W307" s="41">
        <v>1.8629E-2</v>
      </c>
      <c r="X307" s="41">
        <v>2.3649999999999999E-3</v>
      </c>
      <c r="Y307" s="49"/>
    </row>
    <row r="308" spans="1:25" ht="15" x14ac:dyDescent="0.25">
      <c r="A308" s="42">
        <v>1328</v>
      </c>
      <c r="B308" s="42">
        <v>9760</v>
      </c>
      <c r="C308" s="40" t="s">
        <v>656</v>
      </c>
      <c r="D308" s="40" t="s">
        <v>657</v>
      </c>
      <c r="E308" s="40" t="s">
        <v>314</v>
      </c>
      <c r="F308" s="40" t="s">
        <v>658</v>
      </c>
      <c r="G308" s="40" t="s">
        <v>659</v>
      </c>
      <c r="H308" s="40" t="s">
        <v>242</v>
      </c>
      <c r="I308" s="40" t="s">
        <v>397</v>
      </c>
      <c r="J308" s="40" t="s">
        <v>97</v>
      </c>
      <c r="K308" s="40" t="s">
        <v>660</v>
      </c>
      <c r="L308" s="40" t="s">
        <v>244</v>
      </c>
      <c r="M308" s="40" t="s">
        <v>505</v>
      </c>
      <c r="N308" s="40" t="s">
        <v>661</v>
      </c>
      <c r="O308" s="40" t="s">
        <v>79</v>
      </c>
      <c r="P308" s="40" t="s">
        <v>84</v>
      </c>
      <c r="Q308" s="40">
        <v>2422</v>
      </c>
      <c r="R308" s="40">
        <v>3.3719999999999999</v>
      </c>
      <c r="S308" s="40">
        <v>22649</v>
      </c>
      <c r="T308" s="40">
        <v>1.3115300000000001</v>
      </c>
      <c r="U308" s="40">
        <v>1854.163</v>
      </c>
      <c r="V308" s="41">
        <v>4.6697738669999997E-9</v>
      </c>
      <c r="W308" s="41">
        <v>5.0664000000000001E-2</v>
      </c>
      <c r="X308" s="41">
        <v>6.4320000000000002E-3</v>
      </c>
      <c r="Y308" s="49"/>
    </row>
    <row r="309" spans="1:25" ht="15" x14ac:dyDescent="0.25">
      <c r="A309" s="42">
        <v>1328</v>
      </c>
      <c r="B309" s="42">
        <v>9760</v>
      </c>
      <c r="C309" s="40" t="s">
        <v>517</v>
      </c>
      <c r="D309" s="40" t="s">
        <v>518</v>
      </c>
      <c r="E309" s="40" t="s">
        <v>314</v>
      </c>
      <c r="F309" s="40" t="s">
        <v>517</v>
      </c>
      <c r="G309" s="40" t="s">
        <v>519</v>
      </c>
      <c r="H309" s="40" t="s">
        <v>242</v>
      </c>
      <c r="I309" s="40" t="s">
        <v>397</v>
      </c>
      <c r="J309" s="40" t="s">
        <v>97</v>
      </c>
      <c r="K309" s="40" t="s">
        <v>520</v>
      </c>
      <c r="L309" s="40" t="s">
        <v>244</v>
      </c>
      <c r="M309" s="40" t="s">
        <v>521</v>
      </c>
      <c r="N309" s="40" t="s">
        <v>372</v>
      </c>
      <c r="O309" s="40" t="s">
        <v>79</v>
      </c>
      <c r="P309" s="40" t="s">
        <v>120</v>
      </c>
      <c r="Q309" s="40">
        <v>6328</v>
      </c>
      <c r="R309" s="40">
        <v>2.3369000000000001E-2</v>
      </c>
      <c r="S309" s="40">
        <v>473700</v>
      </c>
      <c r="T309" s="40"/>
      <c r="U309" s="40">
        <v>700.50300000000004</v>
      </c>
      <c r="V309" s="41">
        <v>6.6543764007999996E-8</v>
      </c>
      <c r="W309" s="41">
        <v>1.9140999999999998E-2</v>
      </c>
      <c r="X309" s="41">
        <v>2.4299999999999999E-3</v>
      </c>
      <c r="Y309" s="49"/>
    </row>
    <row r="310" spans="1:25" ht="15" x14ac:dyDescent="0.25">
      <c r="A310" s="42">
        <v>1328</v>
      </c>
      <c r="B310" s="42">
        <v>9760</v>
      </c>
      <c r="C310" s="40" t="s">
        <v>670</v>
      </c>
      <c r="D310" s="40" t="s">
        <v>671</v>
      </c>
      <c r="E310" s="40" t="s">
        <v>314</v>
      </c>
      <c r="F310" s="40" t="s">
        <v>670</v>
      </c>
      <c r="G310" s="40" t="s">
        <v>672</v>
      </c>
      <c r="H310" s="40" t="s">
        <v>242</v>
      </c>
      <c r="I310" s="40" t="s">
        <v>397</v>
      </c>
      <c r="J310" s="40" t="s">
        <v>97</v>
      </c>
      <c r="K310" s="40" t="s">
        <v>299</v>
      </c>
      <c r="L310" s="40" t="s">
        <v>244</v>
      </c>
      <c r="M310" s="40" t="s">
        <v>505</v>
      </c>
      <c r="N310" s="40" t="s">
        <v>351</v>
      </c>
      <c r="O310" s="40" t="s">
        <v>79</v>
      </c>
      <c r="P310" s="40" t="s">
        <v>84</v>
      </c>
      <c r="Q310" s="40">
        <v>2778</v>
      </c>
      <c r="R310" s="40">
        <v>3.3719999999999999</v>
      </c>
      <c r="S310" s="40">
        <v>7041</v>
      </c>
      <c r="T310" s="40"/>
      <c r="U310" s="40">
        <v>659.56</v>
      </c>
      <c r="V310" s="41">
        <v>9.3972879460000007E-9</v>
      </c>
      <c r="W310" s="41">
        <v>1.8022E-2</v>
      </c>
      <c r="X310" s="41">
        <v>2.2880000000000001E-3</v>
      </c>
      <c r="Y310" s="49"/>
    </row>
    <row r="311" spans="1:25" ht="15" x14ac:dyDescent="0.25">
      <c r="A311" s="42">
        <v>1328</v>
      </c>
      <c r="B311" s="42">
        <v>9760</v>
      </c>
      <c r="C311" s="40" t="s">
        <v>626</v>
      </c>
      <c r="D311" s="40" t="s">
        <v>627</v>
      </c>
      <c r="E311" s="40" t="s">
        <v>314</v>
      </c>
      <c r="F311" s="40" t="s">
        <v>628</v>
      </c>
      <c r="G311" s="40" t="s">
        <v>629</v>
      </c>
      <c r="H311" s="40" t="s">
        <v>242</v>
      </c>
      <c r="I311" s="40" t="s">
        <v>397</v>
      </c>
      <c r="J311" s="40" t="s">
        <v>97</v>
      </c>
      <c r="K311" s="40" t="s">
        <v>559</v>
      </c>
      <c r="L311" s="40" t="s">
        <v>244</v>
      </c>
      <c r="M311" s="40" t="s">
        <v>630</v>
      </c>
      <c r="N311" s="40" t="s">
        <v>631</v>
      </c>
      <c r="O311" s="40" t="s">
        <v>79</v>
      </c>
      <c r="P311" s="40" t="s">
        <v>119</v>
      </c>
      <c r="Q311" s="40">
        <v>2116</v>
      </c>
      <c r="R311" s="40">
        <v>4.2313999999999998</v>
      </c>
      <c r="S311" s="40">
        <v>7883</v>
      </c>
      <c r="T311" s="40"/>
      <c r="U311" s="40">
        <v>705.81600000000003</v>
      </c>
      <c r="V311" s="41">
        <v>8.2126278850000004E-9</v>
      </c>
      <c r="W311" s="41">
        <v>1.9286000000000001E-2</v>
      </c>
      <c r="X311" s="41">
        <v>2.4480000000000001E-3</v>
      </c>
      <c r="Y311" s="49"/>
    </row>
    <row r="312" spans="1:25" ht="15" x14ac:dyDescent="0.25">
      <c r="A312" s="42">
        <v>1328</v>
      </c>
      <c r="B312" s="42">
        <v>9760</v>
      </c>
      <c r="C312" s="40" t="s">
        <v>501</v>
      </c>
      <c r="D312" s="40" t="s">
        <v>502</v>
      </c>
      <c r="E312" s="40" t="s">
        <v>314</v>
      </c>
      <c r="F312" s="40" t="s">
        <v>501</v>
      </c>
      <c r="G312" s="40" t="s">
        <v>503</v>
      </c>
      <c r="H312" s="40" t="s">
        <v>242</v>
      </c>
      <c r="I312" s="40" t="s">
        <v>397</v>
      </c>
      <c r="J312" s="40" t="s">
        <v>97</v>
      </c>
      <c r="K312" s="40" t="s">
        <v>504</v>
      </c>
      <c r="L312" s="40" t="s">
        <v>244</v>
      </c>
      <c r="M312" s="40" t="s">
        <v>505</v>
      </c>
      <c r="N312" s="40" t="s">
        <v>506</v>
      </c>
      <c r="O312" s="40" t="s">
        <v>79</v>
      </c>
      <c r="P312" s="40" t="s">
        <v>84</v>
      </c>
      <c r="Q312" s="40">
        <v>3783</v>
      </c>
      <c r="R312" s="40">
        <v>3.3719999999999999</v>
      </c>
      <c r="S312" s="40">
        <v>5824</v>
      </c>
      <c r="T312" s="40">
        <v>1.5463100000000001</v>
      </c>
      <c r="U312" s="40">
        <v>748.14</v>
      </c>
      <c r="V312" s="41">
        <v>7.7670647787000001E-8</v>
      </c>
      <c r="W312" s="41">
        <v>2.0441999999999998E-2</v>
      </c>
      <c r="X312" s="41">
        <v>2.5950000000000001E-3</v>
      </c>
      <c r="Y312" s="49"/>
    </row>
    <row r="313" spans="1:25" ht="15" x14ac:dyDescent="0.25">
      <c r="A313" s="42">
        <v>1328</v>
      </c>
      <c r="B313" s="42">
        <v>9760</v>
      </c>
      <c r="C313" s="40" t="s">
        <v>666</v>
      </c>
      <c r="D313" s="40" t="s">
        <v>667</v>
      </c>
      <c r="E313" s="40" t="s">
        <v>314</v>
      </c>
      <c r="F313" s="40" t="s">
        <v>666</v>
      </c>
      <c r="G313" s="40" t="s">
        <v>668</v>
      </c>
      <c r="H313" s="40" t="s">
        <v>242</v>
      </c>
      <c r="I313" s="40" t="s">
        <v>397</v>
      </c>
      <c r="J313" s="40" t="s">
        <v>97</v>
      </c>
      <c r="K313" s="40" t="s">
        <v>299</v>
      </c>
      <c r="L313" s="40" t="s">
        <v>244</v>
      </c>
      <c r="M313" s="40" t="s">
        <v>505</v>
      </c>
      <c r="N313" s="40" t="s">
        <v>669</v>
      </c>
      <c r="O313" s="40" t="s">
        <v>79</v>
      </c>
      <c r="P313" s="40" t="s">
        <v>84</v>
      </c>
      <c r="Q313" s="40">
        <v>12665</v>
      </c>
      <c r="R313" s="40">
        <v>3.3719999999999999</v>
      </c>
      <c r="S313" s="40">
        <v>1037</v>
      </c>
      <c r="T313" s="40"/>
      <c r="U313" s="40">
        <v>442.86500000000001</v>
      </c>
      <c r="V313" s="41">
        <v>2.8193145446E-8</v>
      </c>
      <c r="W313" s="41">
        <v>1.2101000000000001E-2</v>
      </c>
      <c r="X313" s="41">
        <v>1.536E-3</v>
      </c>
      <c r="Y313" s="49"/>
    </row>
    <row r="314" spans="1:25" ht="15" x14ac:dyDescent="0.25">
      <c r="A314" s="42">
        <v>1328</v>
      </c>
      <c r="B314" s="42">
        <v>9760</v>
      </c>
      <c r="C314" s="40" t="s">
        <v>589</v>
      </c>
      <c r="D314" s="40" t="s">
        <v>590</v>
      </c>
      <c r="E314" s="40" t="s">
        <v>314</v>
      </c>
      <c r="F314" s="40" t="s">
        <v>591</v>
      </c>
      <c r="G314" s="40" t="s">
        <v>592</v>
      </c>
      <c r="H314" s="40" t="s">
        <v>242</v>
      </c>
      <c r="I314" s="40" t="s">
        <v>397</v>
      </c>
      <c r="J314" s="40" t="s">
        <v>97</v>
      </c>
      <c r="K314" s="40" t="s">
        <v>520</v>
      </c>
      <c r="L314" s="40" t="s">
        <v>244</v>
      </c>
      <c r="M314" s="40" t="s">
        <v>521</v>
      </c>
      <c r="N314" s="40" t="s">
        <v>574</v>
      </c>
      <c r="O314" s="40" t="s">
        <v>79</v>
      </c>
      <c r="P314" s="40" t="s">
        <v>120</v>
      </c>
      <c r="Q314" s="40">
        <v>3486</v>
      </c>
      <c r="R314" s="40">
        <v>2.3369000000000001E-2</v>
      </c>
      <c r="S314" s="40">
        <v>332400</v>
      </c>
      <c r="T314" s="40"/>
      <c r="U314" s="40">
        <v>270.78699999999998</v>
      </c>
      <c r="V314" s="41">
        <v>1.9361817606999999E-8</v>
      </c>
      <c r="W314" s="41">
        <v>7.3990000000000002E-3</v>
      </c>
      <c r="X314" s="41">
        <v>9.3899999999999995E-4</v>
      </c>
      <c r="Y314" s="49"/>
    </row>
    <row r="315" spans="1:25" ht="15" x14ac:dyDescent="0.25">
      <c r="A315" s="42">
        <v>1328</v>
      </c>
      <c r="B315" s="42">
        <v>9760</v>
      </c>
      <c r="C315" s="40" t="s">
        <v>612</v>
      </c>
      <c r="D315" s="40" t="s">
        <v>613</v>
      </c>
      <c r="E315" s="40" t="s">
        <v>314</v>
      </c>
      <c r="F315" s="40" t="s">
        <v>612</v>
      </c>
      <c r="G315" s="40" t="s">
        <v>614</v>
      </c>
      <c r="H315" s="40" t="s">
        <v>242</v>
      </c>
      <c r="I315" s="40" t="s">
        <v>397</v>
      </c>
      <c r="J315" s="40" t="s">
        <v>97</v>
      </c>
      <c r="K315" s="40" t="s">
        <v>520</v>
      </c>
      <c r="L315" s="40" t="s">
        <v>244</v>
      </c>
      <c r="M315" s="40" t="s">
        <v>521</v>
      </c>
      <c r="N315" s="40" t="s">
        <v>372</v>
      </c>
      <c r="O315" s="40" t="s">
        <v>79</v>
      </c>
      <c r="P315" s="40" t="s">
        <v>120</v>
      </c>
      <c r="Q315" s="40">
        <v>12873</v>
      </c>
      <c r="R315" s="40">
        <v>2.3369000000000001E-2</v>
      </c>
      <c r="S315" s="40">
        <v>162200</v>
      </c>
      <c r="T315" s="40"/>
      <c r="U315" s="40">
        <v>487.94499999999999</v>
      </c>
      <c r="V315" s="41">
        <v>1.1185190093000001E-7</v>
      </c>
      <c r="W315" s="41">
        <v>1.3332999999999999E-2</v>
      </c>
      <c r="X315" s="41">
        <v>1.6919999999999999E-3</v>
      </c>
      <c r="Y315" s="49"/>
    </row>
    <row r="316" spans="1:25" ht="15" x14ac:dyDescent="0.25">
      <c r="A316" s="42">
        <v>1328</v>
      </c>
      <c r="B316" s="42">
        <v>9760</v>
      </c>
      <c r="C316" s="40" t="s">
        <v>593</v>
      </c>
      <c r="D316" s="40" t="s">
        <v>594</v>
      </c>
      <c r="E316" s="40" t="s">
        <v>314</v>
      </c>
      <c r="F316" s="40" t="s">
        <v>595</v>
      </c>
      <c r="G316" s="40" t="s">
        <v>596</v>
      </c>
      <c r="H316" s="40" t="s">
        <v>242</v>
      </c>
      <c r="I316" s="40" t="s">
        <v>397</v>
      </c>
      <c r="J316" s="40" t="s">
        <v>97</v>
      </c>
      <c r="K316" s="40" t="s">
        <v>520</v>
      </c>
      <c r="L316" s="40" t="s">
        <v>244</v>
      </c>
      <c r="M316" s="40" t="s">
        <v>521</v>
      </c>
      <c r="N316" s="40" t="s">
        <v>597</v>
      </c>
      <c r="O316" s="40" t="s">
        <v>79</v>
      </c>
      <c r="P316" s="40" t="s">
        <v>120</v>
      </c>
      <c r="Q316" s="40">
        <v>3152</v>
      </c>
      <c r="R316" s="40">
        <v>2.3369000000000001E-2</v>
      </c>
      <c r="S316" s="40">
        <v>421900</v>
      </c>
      <c r="T316" s="40"/>
      <c r="U316" s="40">
        <v>310.76799999999997</v>
      </c>
      <c r="V316" s="41">
        <v>2.3104281345999999E-8</v>
      </c>
      <c r="W316" s="41">
        <v>8.4910000000000003E-3</v>
      </c>
      <c r="X316" s="41">
        <v>1.078E-3</v>
      </c>
      <c r="Y316" s="49"/>
    </row>
    <row r="317" spans="1:25" ht="15" x14ac:dyDescent="0.25">
      <c r="A317" s="42">
        <v>1328</v>
      </c>
      <c r="B317" s="42">
        <v>9760</v>
      </c>
      <c r="C317" s="40" t="s">
        <v>598</v>
      </c>
      <c r="D317" s="40" t="s">
        <v>599</v>
      </c>
      <c r="E317" s="40" t="s">
        <v>314</v>
      </c>
      <c r="F317" s="40" t="s">
        <v>600</v>
      </c>
      <c r="G317" s="40" t="s">
        <v>601</v>
      </c>
      <c r="H317" s="40" t="s">
        <v>242</v>
      </c>
      <c r="I317" s="40" t="s">
        <v>397</v>
      </c>
      <c r="J317" s="40" t="s">
        <v>97</v>
      </c>
      <c r="K317" s="40" t="s">
        <v>520</v>
      </c>
      <c r="L317" s="40" t="s">
        <v>244</v>
      </c>
      <c r="M317" s="40" t="s">
        <v>521</v>
      </c>
      <c r="N317" s="40" t="s">
        <v>602</v>
      </c>
      <c r="O317" s="40" t="s">
        <v>79</v>
      </c>
      <c r="P317" s="40" t="s">
        <v>120</v>
      </c>
      <c r="Q317" s="40">
        <v>73001</v>
      </c>
      <c r="R317" s="40">
        <v>2.3369000000000001E-2</v>
      </c>
      <c r="S317" s="40">
        <v>15400</v>
      </c>
      <c r="T317" s="40"/>
      <c r="U317" s="40">
        <v>262.71800000000002</v>
      </c>
      <c r="V317" s="41">
        <v>8.0619265510000004E-9</v>
      </c>
      <c r="W317" s="41">
        <v>7.1780000000000004E-3</v>
      </c>
      <c r="X317" s="41">
        <v>9.1100000000000003E-4</v>
      </c>
      <c r="Y317" s="49"/>
    </row>
    <row r="318" spans="1:25" ht="15" x14ac:dyDescent="0.25">
      <c r="A318" s="42">
        <v>1328</v>
      </c>
      <c r="B318" s="42">
        <v>9760</v>
      </c>
      <c r="C318" s="40" t="s">
        <v>507</v>
      </c>
      <c r="D318" s="40" t="s">
        <v>508</v>
      </c>
      <c r="E318" s="40" t="s">
        <v>314</v>
      </c>
      <c r="F318" s="40" t="s">
        <v>507</v>
      </c>
      <c r="G318" s="40" t="s">
        <v>509</v>
      </c>
      <c r="H318" s="40" t="s">
        <v>242</v>
      </c>
      <c r="I318" s="40" t="s">
        <v>397</v>
      </c>
      <c r="J318" s="40" t="s">
        <v>97</v>
      </c>
      <c r="K318" s="40" t="s">
        <v>187</v>
      </c>
      <c r="L318" s="40" t="s">
        <v>244</v>
      </c>
      <c r="M318" s="40" t="s">
        <v>510</v>
      </c>
      <c r="N318" s="40" t="s">
        <v>511</v>
      </c>
      <c r="O318" s="40" t="s">
        <v>79</v>
      </c>
      <c r="P318" s="40" t="s">
        <v>84</v>
      </c>
      <c r="Q318" s="40">
        <v>1349</v>
      </c>
      <c r="R318" s="40">
        <v>3.3719999999999999</v>
      </c>
      <c r="S318" s="40">
        <v>5152</v>
      </c>
      <c r="T318" s="40"/>
      <c r="U318" s="40">
        <v>234.35599999999999</v>
      </c>
      <c r="V318" s="41">
        <v>5.7638483399399998E-7</v>
      </c>
      <c r="W318" s="41">
        <v>6.4029999999999998E-3</v>
      </c>
      <c r="X318" s="41">
        <v>8.1300000000000003E-4</v>
      </c>
      <c r="Y318" s="49"/>
    </row>
    <row r="319" spans="1:25" ht="15" x14ac:dyDescent="0.25">
      <c r="A319" s="42">
        <v>1328</v>
      </c>
      <c r="B319" s="42">
        <v>9760</v>
      </c>
      <c r="C319" s="40" t="s">
        <v>512</v>
      </c>
      <c r="D319" s="40" t="s">
        <v>513</v>
      </c>
      <c r="E319" s="40" t="s">
        <v>314</v>
      </c>
      <c r="F319" s="40" t="s">
        <v>512</v>
      </c>
      <c r="G319" s="40" t="s">
        <v>514</v>
      </c>
      <c r="H319" s="40" t="s">
        <v>242</v>
      </c>
      <c r="I319" s="40" t="s">
        <v>397</v>
      </c>
      <c r="J319" s="40" t="s">
        <v>97</v>
      </c>
      <c r="K319" s="40" t="s">
        <v>515</v>
      </c>
      <c r="L319" s="40" t="s">
        <v>244</v>
      </c>
      <c r="M319" s="40" t="s">
        <v>516</v>
      </c>
      <c r="N319" s="40" t="s">
        <v>351</v>
      </c>
      <c r="O319" s="40" t="s">
        <v>79</v>
      </c>
      <c r="P319" s="40" t="s">
        <v>92</v>
      </c>
      <c r="Q319" s="40">
        <v>4070</v>
      </c>
      <c r="R319" s="40">
        <v>3.9552</v>
      </c>
      <c r="S319" s="40">
        <v>5210</v>
      </c>
      <c r="T319" s="40">
        <v>2.5946199999999999</v>
      </c>
      <c r="U319" s="40">
        <v>848.95100000000002</v>
      </c>
      <c r="V319" s="41">
        <v>1.7929063629000001E-8</v>
      </c>
      <c r="W319" s="41">
        <v>2.3196999999999999E-2</v>
      </c>
      <c r="X319" s="41">
        <v>2.9450000000000001E-3</v>
      </c>
      <c r="Y319" s="49"/>
    </row>
    <row r="320" spans="1:25" ht="15" x14ac:dyDescent="0.25">
      <c r="A320" s="42">
        <v>1328</v>
      </c>
      <c r="B320" s="42">
        <v>9760</v>
      </c>
      <c r="C320" s="40" t="s">
        <v>535</v>
      </c>
      <c r="D320" s="40" t="s">
        <v>536</v>
      </c>
      <c r="E320" s="40" t="s">
        <v>314</v>
      </c>
      <c r="F320" s="40" t="s">
        <v>535</v>
      </c>
      <c r="G320" s="40" t="s">
        <v>537</v>
      </c>
      <c r="H320" s="40" t="s">
        <v>242</v>
      </c>
      <c r="I320" s="40" t="s">
        <v>397</v>
      </c>
      <c r="J320" s="40" t="s">
        <v>97</v>
      </c>
      <c r="K320" s="40" t="s">
        <v>520</v>
      </c>
      <c r="L320" s="40" t="s">
        <v>244</v>
      </c>
      <c r="M320" s="40" t="s">
        <v>521</v>
      </c>
      <c r="N320" s="40" t="s">
        <v>317</v>
      </c>
      <c r="O320" s="40" t="s">
        <v>79</v>
      </c>
      <c r="P320" s="40" t="s">
        <v>120</v>
      </c>
      <c r="Q320" s="40">
        <v>10593</v>
      </c>
      <c r="R320" s="40">
        <v>2.3369000000000001E-2</v>
      </c>
      <c r="S320" s="40">
        <v>133200</v>
      </c>
      <c r="T320" s="40"/>
      <c r="U320" s="40">
        <v>329.73399999999998</v>
      </c>
      <c r="V320" s="41">
        <v>4.5914055097000001E-8</v>
      </c>
      <c r="W320" s="41">
        <v>9.0089999999999996E-3</v>
      </c>
      <c r="X320" s="41">
        <v>1.1429999999999999E-3</v>
      </c>
      <c r="Y320" s="49"/>
    </row>
    <row r="321" spans="1:25" ht="15" x14ac:dyDescent="0.25">
      <c r="A321" s="42">
        <v>1328</v>
      </c>
      <c r="B321" s="42">
        <v>9760</v>
      </c>
      <c r="C321" s="40" t="s">
        <v>538</v>
      </c>
      <c r="D321" s="40">
        <v>96913</v>
      </c>
      <c r="E321" s="40" t="s">
        <v>539</v>
      </c>
      <c r="F321" s="40" t="s">
        <v>540</v>
      </c>
      <c r="G321" s="40" t="s">
        <v>541</v>
      </c>
      <c r="H321" s="40" t="s">
        <v>242</v>
      </c>
      <c r="I321" s="40" t="s">
        <v>397</v>
      </c>
      <c r="J321" s="40" t="s">
        <v>97</v>
      </c>
      <c r="K321" s="40" t="s">
        <v>520</v>
      </c>
      <c r="L321" s="40" t="s">
        <v>244</v>
      </c>
      <c r="M321" s="40" t="s">
        <v>521</v>
      </c>
      <c r="N321" s="40" t="s">
        <v>542</v>
      </c>
      <c r="O321" s="40" t="s">
        <v>79</v>
      </c>
      <c r="P321" s="40" t="s">
        <v>120</v>
      </c>
      <c r="Q321" s="40">
        <v>657</v>
      </c>
      <c r="R321" s="40">
        <v>2.3369000000000001E-2</v>
      </c>
      <c r="S321" s="40">
        <v>1392000</v>
      </c>
      <c r="T321" s="40"/>
      <c r="U321" s="40">
        <v>213.72</v>
      </c>
      <c r="V321" s="41">
        <v>5.7408242754000001E-8</v>
      </c>
      <c r="W321" s="41">
        <v>5.8389999999999996E-3</v>
      </c>
      <c r="X321" s="41">
        <v>7.4100000000000001E-4</v>
      </c>
      <c r="Y321" s="49"/>
    </row>
    <row r="322" spans="1:25" ht="15" x14ac:dyDescent="0.25">
      <c r="A322" s="42">
        <v>1328</v>
      </c>
      <c r="B322" s="42">
        <v>9760</v>
      </c>
      <c r="C322" s="40" t="s">
        <v>543</v>
      </c>
      <c r="D322" s="40" t="s">
        <v>544</v>
      </c>
      <c r="E322" s="40" t="s">
        <v>314</v>
      </c>
      <c r="F322" s="40" t="s">
        <v>545</v>
      </c>
      <c r="G322" s="40" t="s">
        <v>546</v>
      </c>
      <c r="H322" s="40" t="s">
        <v>242</v>
      </c>
      <c r="I322" s="40" t="s">
        <v>397</v>
      </c>
      <c r="J322" s="40" t="s">
        <v>97</v>
      </c>
      <c r="K322" s="40" t="s">
        <v>520</v>
      </c>
      <c r="L322" s="40" t="s">
        <v>244</v>
      </c>
      <c r="M322" s="40" t="s">
        <v>521</v>
      </c>
      <c r="N322" s="40" t="s">
        <v>317</v>
      </c>
      <c r="O322" s="40" t="s">
        <v>79</v>
      </c>
      <c r="P322" s="40" t="s">
        <v>120</v>
      </c>
      <c r="Q322" s="40">
        <v>7824</v>
      </c>
      <c r="R322" s="40">
        <v>2.3369000000000001E-2</v>
      </c>
      <c r="S322" s="40">
        <v>155500</v>
      </c>
      <c r="T322" s="40"/>
      <c r="U322" s="40">
        <v>284.315</v>
      </c>
      <c r="V322" s="41">
        <v>2.1879936688000001E-8</v>
      </c>
      <c r="W322" s="41">
        <v>7.7679999999999997E-3</v>
      </c>
      <c r="X322" s="41">
        <v>9.859999999999999E-4</v>
      </c>
      <c r="Y322" s="49"/>
    </row>
    <row r="323" spans="1:25" ht="15" x14ac:dyDescent="0.25">
      <c r="A323" s="42">
        <v>1328</v>
      </c>
      <c r="B323" s="42">
        <v>9760</v>
      </c>
      <c r="C323" s="40" t="s">
        <v>551</v>
      </c>
      <c r="D323" s="40" t="s">
        <v>552</v>
      </c>
      <c r="E323" s="40" t="s">
        <v>314</v>
      </c>
      <c r="F323" s="40" t="s">
        <v>551</v>
      </c>
      <c r="G323" s="40" t="s">
        <v>553</v>
      </c>
      <c r="H323" s="40" t="s">
        <v>242</v>
      </c>
      <c r="I323" s="40" t="s">
        <v>397</v>
      </c>
      <c r="J323" s="40" t="s">
        <v>97</v>
      </c>
      <c r="K323" s="40" t="s">
        <v>187</v>
      </c>
      <c r="L323" s="40" t="s">
        <v>244</v>
      </c>
      <c r="M323" s="40" t="s">
        <v>505</v>
      </c>
      <c r="N323" s="40" t="s">
        <v>554</v>
      </c>
      <c r="O323" s="40" t="s">
        <v>79</v>
      </c>
      <c r="P323" s="40" t="s">
        <v>84</v>
      </c>
      <c r="Q323" s="40">
        <v>1599</v>
      </c>
      <c r="R323" s="40">
        <v>3.3719999999999999</v>
      </c>
      <c r="S323" s="40">
        <v>9330</v>
      </c>
      <c r="T323" s="40"/>
      <c r="U323" s="40">
        <v>503.05799999999999</v>
      </c>
      <c r="V323" s="41">
        <v>7.6464441159999995E-9</v>
      </c>
      <c r="W323" s="41">
        <v>1.3745E-2</v>
      </c>
      <c r="X323" s="41">
        <v>1.745E-3</v>
      </c>
      <c r="Y323" s="49"/>
    </row>
    <row r="324" spans="1:25" ht="15" x14ac:dyDescent="0.25">
      <c r="A324" s="42">
        <v>1328</v>
      </c>
      <c r="B324" s="42">
        <v>9760</v>
      </c>
      <c r="C324" s="40" t="s">
        <v>632</v>
      </c>
      <c r="D324" s="40" t="s">
        <v>633</v>
      </c>
      <c r="E324" s="40" t="s">
        <v>314</v>
      </c>
      <c r="F324" s="40" t="s">
        <v>634</v>
      </c>
      <c r="G324" s="40" t="s">
        <v>635</v>
      </c>
      <c r="H324" s="40" t="s">
        <v>242</v>
      </c>
      <c r="I324" s="40" t="s">
        <v>397</v>
      </c>
      <c r="J324" s="40" t="s">
        <v>97</v>
      </c>
      <c r="K324" s="40" t="s">
        <v>187</v>
      </c>
      <c r="L324" s="40" t="s">
        <v>244</v>
      </c>
      <c r="M324" s="40" t="s">
        <v>505</v>
      </c>
      <c r="N324" s="40" t="s">
        <v>317</v>
      </c>
      <c r="O324" s="40" t="s">
        <v>79</v>
      </c>
      <c r="P324" s="40" t="s">
        <v>84</v>
      </c>
      <c r="Q324" s="40">
        <v>3030</v>
      </c>
      <c r="R324" s="40">
        <v>3.3719999999999999</v>
      </c>
      <c r="S324" s="40">
        <v>8012</v>
      </c>
      <c r="T324" s="40"/>
      <c r="U324" s="40">
        <v>818.59900000000005</v>
      </c>
      <c r="V324" s="41">
        <v>9.3110944150000007E-9</v>
      </c>
      <c r="W324" s="41">
        <v>2.2367999999999999E-2</v>
      </c>
      <c r="X324" s="41">
        <v>2.8400000000000001E-3</v>
      </c>
      <c r="Y324" s="49"/>
    </row>
    <row r="325" spans="1:25" ht="15" x14ac:dyDescent="0.25">
      <c r="A325" s="42">
        <v>1328</v>
      </c>
      <c r="B325" s="42">
        <v>9760</v>
      </c>
      <c r="C325" s="40" t="s">
        <v>555</v>
      </c>
      <c r="D325" s="40" t="s">
        <v>556</v>
      </c>
      <c r="E325" s="40" t="s">
        <v>314</v>
      </c>
      <c r="F325" s="40" t="s">
        <v>557</v>
      </c>
      <c r="G325" s="40" t="s">
        <v>558</v>
      </c>
      <c r="H325" s="40" t="s">
        <v>242</v>
      </c>
      <c r="I325" s="40" t="s">
        <v>397</v>
      </c>
      <c r="J325" s="40" t="s">
        <v>97</v>
      </c>
      <c r="K325" s="40" t="s">
        <v>559</v>
      </c>
      <c r="L325" s="40" t="s">
        <v>244</v>
      </c>
      <c r="M325" s="40" t="s">
        <v>170</v>
      </c>
      <c r="N325" s="40" t="s">
        <v>560</v>
      </c>
      <c r="O325" s="40" t="s">
        <v>79</v>
      </c>
      <c r="P325" s="40" t="s">
        <v>106</v>
      </c>
      <c r="Q325" s="40">
        <v>79417</v>
      </c>
      <c r="R325" s="40">
        <v>4.6235999999999997</v>
      </c>
      <c r="S325" s="40">
        <v>283.60000000000002</v>
      </c>
      <c r="T325" s="40"/>
      <c r="U325" s="40">
        <v>1041.3579999999999</v>
      </c>
      <c r="V325" s="41">
        <v>6.6554699035999995E-8</v>
      </c>
      <c r="W325" s="41">
        <v>2.8454E-2</v>
      </c>
      <c r="X325" s="41">
        <v>3.6120000000000002E-3</v>
      </c>
      <c r="Y325" s="49"/>
    </row>
    <row r="326" spans="1:25" ht="15" x14ac:dyDescent="0.25">
      <c r="A326" s="42">
        <v>1328</v>
      </c>
      <c r="B326" s="42">
        <v>9760</v>
      </c>
      <c r="C326" s="40" t="s">
        <v>615</v>
      </c>
      <c r="D326" s="40" t="s">
        <v>616</v>
      </c>
      <c r="E326" s="40" t="s">
        <v>314</v>
      </c>
      <c r="F326" s="40" t="s">
        <v>617</v>
      </c>
      <c r="G326" s="40" t="s">
        <v>618</v>
      </c>
      <c r="H326" s="40" t="s">
        <v>242</v>
      </c>
      <c r="I326" s="40" t="s">
        <v>397</v>
      </c>
      <c r="J326" s="40" t="s">
        <v>97</v>
      </c>
      <c r="K326" s="40" t="s">
        <v>520</v>
      </c>
      <c r="L326" s="40" t="s">
        <v>244</v>
      </c>
      <c r="M326" s="40" t="s">
        <v>521</v>
      </c>
      <c r="N326" s="40" t="s">
        <v>602</v>
      </c>
      <c r="O326" s="40" t="s">
        <v>79</v>
      </c>
      <c r="P326" s="40" t="s">
        <v>120</v>
      </c>
      <c r="Q326" s="40">
        <v>50460</v>
      </c>
      <c r="R326" s="40">
        <v>2.3369000000000001E-2</v>
      </c>
      <c r="S326" s="40">
        <v>22300</v>
      </c>
      <c r="T326" s="40"/>
      <c r="U326" s="40">
        <v>262.96199999999999</v>
      </c>
      <c r="V326" s="41">
        <v>1.0555794878E-8</v>
      </c>
      <c r="W326" s="41">
        <v>7.1850000000000004E-3</v>
      </c>
      <c r="X326" s="41">
        <v>9.1200000000000005E-4</v>
      </c>
      <c r="Y326" s="49"/>
    </row>
    <row r="327" spans="1:25" ht="15" x14ac:dyDescent="0.25">
      <c r="A327" s="42">
        <v>1328</v>
      </c>
      <c r="B327" s="42">
        <v>9760</v>
      </c>
      <c r="C327" s="40" t="s">
        <v>603</v>
      </c>
      <c r="D327" s="40" t="s">
        <v>604</v>
      </c>
      <c r="E327" s="40" t="s">
        <v>314</v>
      </c>
      <c r="F327" s="40" t="s">
        <v>605</v>
      </c>
      <c r="G327" s="40" t="s">
        <v>606</v>
      </c>
      <c r="H327" s="40" t="s">
        <v>242</v>
      </c>
      <c r="I327" s="40" t="s">
        <v>397</v>
      </c>
      <c r="J327" s="40" t="s">
        <v>97</v>
      </c>
      <c r="K327" s="40" t="s">
        <v>520</v>
      </c>
      <c r="L327" s="40" t="s">
        <v>244</v>
      </c>
      <c r="M327" s="40" t="s">
        <v>521</v>
      </c>
      <c r="N327" s="40" t="s">
        <v>607</v>
      </c>
      <c r="O327" s="40" t="s">
        <v>79</v>
      </c>
      <c r="P327" s="40" t="s">
        <v>120</v>
      </c>
      <c r="Q327" s="40">
        <v>13272</v>
      </c>
      <c r="R327" s="40">
        <v>2.3369000000000001E-2</v>
      </c>
      <c r="S327" s="40">
        <v>79640</v>
      </c>
      <c r="T327" s="40"/>
      <c r="U327" s="40">
        <v>247.006</v>
      </c>
      <c r="V327" s="41">
        <v>6.1344866956999994E-8</v>
      </c>
      <c r="W327" s="41">
        <v>6.7489999999999998E-3</v>
      </c>
      <c r="X327" s="41">
        <v>8.5599999999999999E-4</v>
      </c>
      <c r="Y327" s="49"/>
    </row>
    <row r="328" spans="1:25" ht="15" x14ac:dyDescent="0.25">
      <c r="A328" s="42">
        <v>1328</v>
      </c>
      <c r="B328" s="42">
        <v>9760</v>
      </c>
      <c r="C328" s="40" t="s">
        <v>608</v>
      </c>
      <c r="D328" s="40" t="s">
        <v>609</v>
      </c>
      <c r="E328" s="40" t="s">
        <v>314</v>
      </c>
      <c r="F328" s="40" t="s">
        <v>610</v>
      </c>
      <c r="G328" s="40" t="s">
        <v>611</v>
      </c>
      <c r="H328" s="40" t="s">
        <v>242</v>
      </c>
      <c r="I328" s="40" t="s">
        <v>397</v>
      </c>
      <c r="J328" s="40" t="s">
        <v>97</v>
      </c>
      <c r="K328" s="40" t="s">
        <v>187</v>
      </c>
      <c r="L328" s="40" t="s">
        <v>244</v>
      </c>
      <c r="M328" s="40" t="s">
        <v>505</v>
      </c>
      <c r="N328" s="40" t="s">
        <v>372</v>
      </c>
      <c r="O328" s="40" t="s">
        <v>79</v>
      </c>
      <c r="P328" s="40" t="s">
        <v>84</v>
      </c>
      <c r="Q328" s="40">
        <v>1579</v>
      </c>
      <c r="R328" s="40">
        <v>3.3719999999999999</v>
      </c>
      <c r="S328" s="40">
        <v>38821</v>
      </c>
      <c r="T328" s="40"/>
      <c r="U328" s="40">
        <v>2066.9810000000002</v>
      </c>
      <c r="V328" s="41">
        <v>3.3573245034000003E-8</v>
      </c>
      <c r="W328" s="41">
        <v>5.6479000000000001E-2</v>
      </c>
      <c r="X328" s="41">
        <v>7.1710000000000003E-3</v>
      </c>
      <c r="Y328" s="49"/>
    </row>
    <row r="329" spans="1:25" ht="15" x14ac:dyDescent="0.25">
      <c r="A329" s="42">
        <v>1328</v>
      </c>
      <c r="B329" s="42">
        <v>9760</v>
      </c>
      <c r="C329" s="40" t="s">
        <v>585</v>
      </c>
      <c r="D329" s="40">
        <v>70345</v>
      </c>
      <c r="E329" s="40" t="s">
        <v>539</v>
      </c>
      <c r="F329" s="40" t="s">
        <v>586</v>
      </c>
      <c r="G329" s="40" t="s">
        <v>587</v>
      </c>
      <c r="H329" s="40" t="s">
        <v>242</v>
      </c>
      <c r="I329" s="40" t="s">
        <v>397</v>
      </c>
      <c r="J329" s="40" t="s">
        <v>97</v>
      </c>
      <c r="K329" s="40" t="s">
        <v>187</v>
      </c>
      <c r="L329" s="40" t="s">
        <v>244</v>
      </c>
      <c r="M329" s="40" t="s">
        <v>510</v>
      </c>
      <c r="N329" s="40" t="s">
        <v>588</v>
      </c>
      <c r="O329" s="40" t="s">
        <v>79</v>
      </c>
      <c r="P329" s="40" t="s">
        <v>84</v>
      </c>
      <c r="Q329" s="40">
        <v>3956</v>
      </c>
      <c r="R329" s="40">
        <v>3.3719999999999999</v>
      </c>
      <c r="S329" s="40">
        <v>1098</v>
      </c>
      <c r="T329" s="40"/>
      <c r="U329" s="40">
        <v>146.46899999999999</v>
      </c>
      <c r="V329" s="41">
        <v>7.3540205997700003E-7</v>
      </c>
      <c r="W329" s="41">
        <v>4.0020000000000003E-3</v>
      </c>
      <c r="X329" s="41">
        <v>5.0799999999999999E-4</v>
      </c>
      <c r="Y329" s="49"/>
    </row>
    <row r="330" spans="1:25" ht="15" x14ac:dyDescent="0.25">
      <c r="A330" s="42">
        <v>1328</v>
      </c>
      <c r="B330" s="42">
        <v>9760</v>
      </c>
      <c r="C330" s="40" t="s">
        <v>636</v>
      </c>
      <c r="D330" s="40" t="s">
        <v>637</v>
      </c>
      <c r="E330" s="40" t="s">
        <v>314</v>
      </c>
      <c r="F330" s="40" t="s">
        <v>638</v>
      </c>
      <c r="G330" s="40" t="s">
        <v>639</v>
      </c>
      <c r="H330" s="40" t="s">
        <v>242</v>
      </c>
      <c r="I330" s="40" t="s">
        <v>397</v>
      </c>
      <c r="J330" s="40" t="s">
        <v>97</v>
      </c>
      <c r="K330" s="40" t="s">
        <v>78</v>
      </c>
      <c r="L330" s="40" t="s">
        <v>244</v>
      </c>
      <c r="M330" s="40" t="s">
        <v>510</v>
      </c>
      <c r="N330" s="40" t="s">
        <v>607</v>
      </c>
      <c r="O330" s="40" t="s">
        <v>79</v>
      </c>
      <c r="P330" s="40" t="s">
        <v>84</v>
      </c>
      <c r="Q330" s="40">
        <v>520</v>
      </c>
      <c r="R330" s="40">
        <v>3.3719999999999999</v>
      </c>
      <c r="S330" s="40">
        <v>6659</v>
      </c>
      <c r="T330" s="40"/>
      <c r="U330" s="40">
        <v>116.762</v>
      </c>
      <c r="V330" s="41">
        <v>1.10120809728E-7</v>
      </c>
      <c r="W330" s="41">
        <v>3.1900000000000001E-3</v>
      </c>
      <c r="X330" s="41">
        <v>4.0499999999999998E-4</v>
      </c>
      <c r="Y330" s="49"/>
    </row>
    <row r="331" spans="1:25" ht="15" x14ac:dyDescent="0.25">
      <c r="A331" s="42">
        <v>1328</v>
      </c>
      <c r="B331" s="42">
        <v>9760</v>
      </c>
      <c r="C331" s="40" t="s">
        <v>640</v>
      </c>
      <c r="D331" s="40" t="s">
        <v>641</v>
      </c>
      <c r="E331" s="40" t="s">
        <v>314</v>
      </c>
      <c r="F331" s="40" t="s">
        <v>642</v>
      </c>
      <c r="G331" s="40" t="s">
        <v>643</v>
      </c>
      <c r="H331" s="40" t="s">
        <v>242</v>
      </c>
      <c r="I331" s="40" t="s">
        <v>397</v>
      </c>
      <c r="J331" s="40" t="s">
        <v>97</v>
      </c>
      <c r="K331" s="40" t="s">
        <v>520</v>
      </c>
      <c r="L331" s="40" t="s">
        <v>244</v>
      </c>
      <c r="M331" s="40" t="s">
        <v>510</v>
      </c>
      <c r="N331" s="40" t="s">
        <v>644</v>
      </c>
      <c r="O331" s="40" t="s">
        <v>79</v>
      </c>
      <c r="P331" s="40" t="s">
        <v>120</v>
      </c>
      <c r="Q331" s="40">
        <v>2398</v>
      </c>
      <c r="R331" s="40">
        <v>2.3369000000000001E-2</v>
      </c>
      <c r="S331" s="40">
        <v>482000</v>
      </c>
      <c r="T331" s="40"/>
      <c r="U331" s="40">
        <v>270.10700000000003</v>
      </c>
      <c r="V331" s="41">
        <v>6.6089003030000003E-8</v>
      </c>
      <c r="W331" s="41">
        <v>7.3800000000000003E-3</v>
      </c>
      <c r="X331" s="41">
        <v>9.3700000000000001E-4</v>
      </c>
      <c r="Y331" s="49"/>
    </row>
    <row r="332" spans="1:25" ht="15" x14ac:dyDescent="0.25">
      <c r="A332" s="42">
        <v>1328</v>
      </c>
      <c r="B332" s="42">
        <v>9760</v>
      </c>
      <c r="C332" s="40" t="s">
        <v>649</v>
      </c>
      <c r="D332" s="40" t="s">
        <v>650</v>
      </c>
      <c r="E332" s="40" t="s">
        <v>314</v>
      </c>
      <c r="F332" s="40" t="s">
        <v>649</v>
      </c>
      <c r="G332" s="40" t="s">
        <v>651</v>
      </c>
      <c r="H332" s="40" t="s">
        <v>242</v>
      </c>
      <c r="I332" s="40" t="s">
        <v>397</v>
      </c>
      <c r="J332" s="40" t="s">
        <v>97</v>
      </c>
      <c r="K332" s="40" t="s">
        <v>652</v>
      </c>
      <c r="L332" s="40" t="s">
        <v>244</v>
      </c>
      <c r="M332" s="40" t="s">
        <v>196</v>
      </c>
      <c r="N332" s="40" t="s">
        <v>631</v>
      </c>
      <c r="O332" s="40" t="s">
        <v>79</v>
      </c>
      <c r="P332" s="40" t="s">
        <v>105</v>
      </c>
      <c r="Q332" s="40">
        <v>1702</v>
      </c>
      <c r="R332" s="40">
        <v>0.33429999999999999</v>
      </c>
      <c r="S332" s="40">
        <v>19460</v>
      </c>
      <c r="T332" s="40"/>
      <c r="U332" s="40">
        <v>110.723</v>
      </c>
      <c r="V332" s="41">
        <v>3.2913623969999998E-8</v>
      </c>
      <c r="W332" s="41">
        <v>3.0249999999999999E-3</v>
      </c>
      <c r="X332" s="41">
        <v>3.8400000000000001E-4</v>
      </c>
      <c r="Y332" s="49"/>
    </row>
    <row r="333" spans="1:25" ht="15" x14ac:dyDescent="0.25">
      <c r="A333" s="42">
        <v>1328</v>
      </c>
      <c r="B333" s="42">
        <v>9760</v>
      </c>
      <c r="C333" s="40" t="s">
        <v>653</v>
      </c>
      <c r="D333" s="40" t="s">
        <v>654</v>
      </c>
      <c r="E333" s="40" t="s">
        <v>314</v>
      </c>
      <c r="F333" s="40" t="s">
        <v>653</v>
      </c>
      <c r="G333" s="40" t="s">
        <v>655</v>
      </c>
      <c r="H333" s="40" t="s">
        <v>242</v>
      </c>
      <c r="I333" s="40" t="s">
        <v>397</v>
      </c>
      <c r="J333" s="40" t="s">
        <v>97</v>
      </c>
      <c r="K333" s="40" t="s">
        <v>187</v>
      </c>
      <c r="L333" s="40" t="s">
        <v>244</v>
      </c>
      <c r="M333" s="40" t="s">
        <v>510</v>
      </c>
      <c r="N333" s="40" t="s">
        <v>526</v>
      </c>
      <c r="O333" s="40" t="s">
        <v>79</v>
      </c>
      <c r="P333" s="40" t="s">
        <v>84</v>
      </c>
      <c r="Q333" s="40">
        <v>1400</v>
      </c>
      <c r="R333" s="40">
        <v>3.3719999999999999</v>
      </c>
      <c r="S333" s="40">
        <v>21939</v>
      </c>
      <c r="T333" s="40"/>
      <c r="U333" s="40">
        <v>1035.6959999999999</v>
      </c>
      <c r="V333" s="41">
        <v>1.3187203529999999E-9</v>
      </c>
      <c r="W333" s="41">
        <v>2.8299999999999999E-2</v>
      </c>
      <c r="X333" s="41">
        <v>3.5929999999999998E-3</v>
      </c>
      <c r="Y333" s="49"/>
    </row>
    <row r="334" spans="1:25" ht="15" x14ac:dyDescent="0.25">
      <c r="A334" s="42">
        <v>1328</v>
      </c>
      <c r="B334" s="42">
        <v>9760</v>
      </c>
      <c r="C334" s="40" t="s">
        <v>662</v>
      </c>
      <c r="D334" s="40" t="s">
        <v>663</v>
      </c>
      <c r="E334" s="40" t="s">
        <v>314</v>
      </c>
      <c r="F334" s="40" t="s">
        <v>664</v>
      </c>
      <c r="G334" s="40" t="s">
        <v>665</v>
      </c>
      <c r="H334" s="40" t="s">
        <v>242</v>
      </c>
      <c r="I334" s="40" t="s">
        <v>397</v>
      </c>
      <c r="J334" s="40" t="s">
        <v>97</v>
      </c>
      <c r="K334" s="40" t="s">
        <v>187</v>
      </c>
      <c r="L334" s="40" t="s">
        <v>244</v>
      </c>
      <c r="M334" s="40" t="s">
        <v>510</v>
      </c>
      <c r="N334" s="40" t="s">
        <v>661</v>
      </c>
      <c r="O334" s="40" t="s">
        <v>79</v>
      </c>
      <c r="P334" s="40" t="s">
        <v>84</v>
      </c>
      <c r="Q334" s="40">
        <v>2086</v>
      </c>
      <c r="R334" s="40">
        <v>3.3719999999999999</v>
      </c>
      <c r="S334" s="40">
        <v>8065</v>
      </c>
      <c r="T334" s="40"/>
      <c r="U334" s="40">
        <v>567.29100000000005</v>
      </c>
      <c r="V334" s="41">
        <v>1.3778071334200001E-7</v>
      </c>
      <c r="W334" s="41">
        <v>1.5500999999999999E-2</v>
      </c>
      <c r="X334" s="41">
        <v>1.9680000000000001E-3</v>
      </c>
      <c r="Y334" s="49"/>
    </row>
    <row r="335" spans="1:25" ht="15" x14ac:dyDescent="0.25">
      <c r="A335" s="42">
        <v>1328</v>
      </c>
      <c r="B335" s="42">
        <v>12138</v>
      </c>
      <c r="C335" s="40" t="s">
        <v>475</v>
      </c>
      <c r="D335" s="40">
        <v>520038910</v>
      </c>
      <c r="E335" s="40" t="s">
        <v>239</v>
      </c>
      <c r="F335" s="40" t="s">
        <v>476</v>
      </c>
      <c r="G335" s="40" t="s">
        <v>477</v>
      </c>
      <c r="H335" s="40" t="s">
        <v>242</v>
      </c>
      <c r="I335" s="40" t="s">
        <v>397</v>
      </c>
      <c r="J335" s="40" t="s">
        <v>78</v>
      </c>
      <c r="K335" s="40" t="s">
        <v>78</v>
      </c>
      <c r="L335" s="40" t="s">
        <v>244</v>
      </c>
      <c r="M335" s="40" t="s">
        <v>139</v>
      </c>
      <c r="N335" s="40" t="s">
        <v>402</v>
      </c>
      <c r="O335" s="40" t="s">
        <v>79</v>
      </c>
      <c r="P335" s="40" t="s">
        <v>82</v>
      </c>
      <c r="Q335" s="40">
        <v>9853.93</v>
      </c>
      <c r="R335" s="40">
        <v>1</v>
      </c>
      <c r="S335" s="40">
        <v>21400</v>
      </c>
      <c r="T335" s="40"/>
      <c r="U335" s="40">
        <v>2108.7420000000002</v>
      </c>
      <c r="V335" s="41">
        <v>5.5616562000600004E-6</v>
      </c>
      <c r="W335" s="41">
        <v>1.6239E-2</v>
      </c>
      <c r="X335" s="41">
        <v>7.8200000000000003E-4</v>
      </c>
      <c r="Y335" s="49"/>
    </row>
    <row r="336" spans="1:25" ht="15" x14ac:dyDescent="0.25">
      <c r="A336" s="42">
        <v>1328</v>
      </c>
      <c r="B336" s="42">
        <v>12138</v>
      </c>
      <c r="C336" s="40" t="s">
        <v>478</v>
      </c>
      <c r="D336" s="40">
        <v>520033424</v>
      </c>
      <c r="E336" s="40" t="s">
        <v>239</v>
      </c>
      <c r="F336" s="40" t="s">
        <v>479</v>
      </c>
      <c r="G336" s="40" t="s">
        <v>480</v>
      </c>
      <c r="H336" s="40" t="s">
        <v>242</v>
      </c>
      <c r="I336" s="40" t="s">
        <v>397</v>
      </c>
      <c r="J336" s="40" t="s">
        <v>78</v>
      </c>
      <c r="K336" s="40" t="s">
        <v>78</v>
      </c>
      <c r="L336" s="40" t="s">
        <v>244</v>
      </c>
      <c r="M336" s="40" t="s">
        <v>139</v>
      </c>
      <c r="N336" s="40" t="s">
        <v>423</v>
      </c>
      <c r="O336" s="40" t="s">
        <v>79</v>
      </c>
      <c r="P336" s="40" t="s">
        <v>82</v>
      </c>
      <c r="Q336" s="40">
        <v>1117.95</v>
      </c>
      <c r="R336" s="40">
        <v>1</v>
      </c>
      <c r="S336" s="40">
        <v>42600</v>
      </c>
      <c r="T336" s="40"/>
      <c r="U336" s="40">
        <v>476.24799999999999</v>
      </c>
      <c r="V336" s="41">
        <v>1.460242340536E-6</v>
      </c>
      <c r="W336" s="41">
        <v>3.6670000000000001E-3</v>
      </c>
      <c r="X336" s="41">
        <v>1.76E-4</v>
      </c>
      <c r="Y336" s="49"/>
    </row>
    <row r="337" spans="1:25" ht="15" x14ac:dyDescent="0.25">
      <c r="A337" s="42">
        <v>1328</v>
      </c>
      <c r="B337" s="42">
        <v>12138</v>
      </c>
      <c r="C337" s="40" t="s">
        <v>495</v>
      </c>
      <c r="D337" s="40">
        <v>520039843</v>
      </c>
      <c r="E337" s="40" t="s">
        <v>239</v>
      </c>
      <c r="F337" s="40" t="s">
        <v>496</v>
      </c>
      <c r="G337" s="40" t="s">
        <v>497</v>
      </c>
      <c r="H337" s="40" t="s">
        <v>242</v>
      </c>
      <c r="I337" s="40" t="s">
        <v>397</v>
      </c>
      <c r="J337" s="40" t="s">
        <v>78</v>
      </c>
      <c r="K337" s="40" t="s">
        <v>78</v>
      </c>
      <c r="L337" s="40" t="s">
        <v>244</v>
      </c>
      <c r="M337" s="40" t="s">
        <v>139</v>
      </c>
      <c r="N337" s="40" t="s">
        <v>485</v>
      </c>
      <c r="O337" s="40" t="s">
        <v>79</v>
      </c>
      <c r="P337" s="40" t="s">
        <v>82</v>
      </c>
      <c r="Q337" s="40">
        <v>4187.68</v>
      </c>
      <c r="R337" s="40">
        <v>1</v>
      </c>
      <c r="S337" s="40">
        <v>8391</v>
      </c>
      <c r="T337" s="40"/>
      <c r="U337" s="40">
        <v>351.38799999999998</v>
      </c>
      <c r="V337" s="41">
        <v>1.627833129067E-6</v>
      </c>
      <c r="W337" s="41">
        <v>2.7060000000000001E-3</v>
      </c>
      <c r="X337" s="41">
        <v>1.2999999999999999E-4</v>
      </c>
      <c r="Y337" s="49"/>
    </row>
    <row r="338" spans="1:25" ht="15" x14ac:dyDescent="0.25">
      <c r="A338" s="42">
        <v>1328</v>
      </c>
      <c r="B338" s="42">
        <v>12138</v>
      </c>
      <c r="C338" s="40" t="s">
        <v>238</v>
      </c>
      <c r="D338" s="40">
        <v>520000118</v>
      </c>
      <c r="E338" s="40" t="s">
        <v>239</v>
      </c>
      <c r="F338" s="40" t="s">
        <v>87</v>
      </c>
      <c r="G338" s="40" t="s">
        <v>481</v>
      </c>
      <c r="H338" s="40" t="s">
        <v>242</v>
      </c>
      <c r="I338" s="40" t="s">
        <v>397</v>
      </c>
      <c r="J338" s="40" t="s">
        <v>78</v>
      </c>
      <c r="K338" s="40" t="s">
        <v>78</v>
      </c>
      <c r="L338" s="40" t="s">
        <v>244</v>
      </c>
      <c r="M338" s="40" t="s">
        <v>139</v>
      </c>
      <c r="N338" s="40" t="s">
        <v>245</v>
      </c>
      <c r="O338" s="40" t="s">
        <v>79</v>
      </c>
      <c r="P338" s="40" t="s">
        <v>82</v>
      </c>
      <c r="Q338" s="40">
        <v>238483.19</v>
      </c>
      <c r="R338" s="40">
        <v>1</v>
      </c>
      <c r="S338" s="40">
        <v>6462</v>
      </c>
      <c r="T338" s="40"/>
      <c r="U338" s="40">
        <v>15410.784</v>
      </c>
      <c r="V338" s="41">
        <v>1.782808879336E-6</v>
      </c>
      <c r="W338" s="41">
        <v>0.11867999999999999</v>
      </c>
      <c r="X338" s="41">
        <v>5.7149999999999996E-3</v>
      </c>
      <c r="Y338" s="49"/>
    </row>
    <row r="339" spans="1:25" ht="15" x14ac:dyDescent="0.25">
      <c r="A339" s="42">
        <v>1328</v>
      </c>
      <c r="B339" s="42">
        <v>12138</v>
      </c>
      <c r="C339" s="40" t="s">
        <v>394</v>
      </c>
      <c r="D339" s="40">
        <v>520043027</v>
      </c>
      <c r="E339" s="40" t="s">
        <v>239</v>
      </c>
      <c r="F339" s="40" t="s">
        <v>395</v>
      </c>
      <c r="G339" s="40" t="s">
        <v>396</v>
      </c>
      <c r="H339" s="40" t="s">
        <v>242</v>
      </c>
      <c r="I339" s="40" t="s">
        <v>397</v>
      </c>
      <c r="J339" s="40" t="s">
        <v>78</v>
      </c>
      <c r="K339" s="40" t="s">
        <v>78</v>
      </c>
      <c r="L339" s="40" t="s">
        <v>244</v>
      </c>
      <c r="M339" s="40" t="s">
        <v>139</v>
      </c>
      <c r="N339" s="40" t="s">
        <v>398</v>
      </c>
      <c r="O339" s="40" t="s">
        <v>79</v>
      </c>
      <c r="P339" s="40" t="s">
        <v>82</v>
      </c>
      <c r="Q339" s="40">
        <v>3387.24</v>
      </c>
      <c r="R339" s="40">
        <v>1</v>
      </c>
      <c r="S339" s="40">
        <v>149800</v>
      </c>
      <c r="T339" s="40">
        <v>6.92014</v>
      </c>
      <c r="U339" s="40">
        <v>5081.0119999999997</v>
      </c>
      <c r="V339" s="41">
        <v>7.3104269949399995E-7</v>
      </c>
      <c r="W339" s="41">
        <v>3.9128999999999997E-2</v>
      </c>
      <c r="X339" s="41">
        <v>1.884E-3</v>
      </c>
      <c r="Y339" s="49"/>
    </row>
    <row r="340" spans="1:25" ht="15" x14ac:dyDescent="0.25">
      <c r="A340" s="42">
        <v>1328</v>
      </c>
      <c r="B340" s="42">
        <v>12138</v>
      </c>
      <c r="C340" s="40" t="s">
        <v>463</v>
      </c>
      <c r="D340" s="40">
        <v>512737560</v>
      </c>
      <c r="E340" s="40" t="s">
        <v>239</v>
      </c>
      <c r="F340" s="40" t="s">
        <v>464</v>
      </c>
      <c r="G340" s="40" t="s">
        <v>465</v>
      </c>
      <c r="H340" s="40" t="s">
        <v>242</v>
      </c>
      <c r="I340" s="40" t="s">
        <v>397</v>
      </c>
      <c r="J340" s="40" t="s">
        <v>78</v>
      </c>
      <c r="K340" s="40" t="s">
        <v>78</v>
      </c>
      <c r="L340" s="40" t="s">
        <v>244</v>
      </c>
      <c r="M340" s="40" t="s">
        <v>139</v>
      </c>
      <c r="N340" s="40" t="s">
        <v>398</v>
      </c>
      <c r="O340" s="40" t="s">
        <v>79</v>
      </c>
      <c r="P340" s="40" t="s">
        <v>82</v>
      </c>
      <c r="Q340" s="40">
        <v>57331.59</v>
      </c>
      <c r="R340" s="40">
        <v>1</v>
      </c>
      <c r="S340" s="40">
        <v>1200</v>
      </c>
      <c r="T340" s="40"/>
      <c r="U340" s="40">
        <v>687.97900000000004</v>
      </c>
      <c r="V340" s="41">
        <v>9.3731621129339996E-6</v>
      </c>
      <c r="W340" s="41">
        <v>5.2979999999999998E-3</v>
      </c>
      <c r="X340" s="41">
        <v>2.5500000000000002E-4</v>
      </c>
      <c r="Y340" s="49"/>
    </row>
    <row r="341" spans="1:25" ht="15" x14ac:dyDescent="0.25">
      <c r="A341" s="42">
        <v>1328</v>
      </c>
      <c r="B341" s="42">
        <v>12138</v>
      </c>
      <c r="C341" s="40" t="s">
        <v>466</v>
      </c>
      <c r="D341" s="40">
        <v>516597549</v>
      </c>
      <c r="E341" s="40" t="s">
        <v>239</v>
      </c>
      <c r="F341" s="40" t="s">
        <v>467</v>
      </c>
      <c r="G341" s="40" t="s">
        <v>468</v>
      </c>
      <c r="H341" s="40" t="s">
        <v>242</v>
      </c>
      <c r="I341" s="40" t="s">
        <v>397</v>
      </c>
      <c r="J341" s="40" t="s">
        <v>78</v>
      </c>
      <c r="K341" s="40" t="s">
        <v>78</v>
      </c>
      <c r="L341" s="40" t="s">
        <v>244</v>
      </c>
      <c r="M341" s="40" t="s">
        <v>139</v>
      </c>
      <c r="N341" s="40" t="s">
        <v>402</v>
      </c>
      <c r="O341" s="40" t="s">
        <v>79</v>
      </c>
      <c r="P341" s="40" t="s">
        <v>82</v>
      </c>
      <c r="Q341" s="40">
        <v>1161.1500000000001</v>
      </c>
      <c r="R341" s="40">
        <v>1</v>
      </c>
      <c r="S341" s="40">
        <v>1979</v>
      </c>
      <c r="T341" s="40"/>
      <c r="U341" s="40">
        <v>22.978999999999999</v>
      </c>
      <c r="V341" s="41">
        <v>5.1484330743999995E-7</v>
      </c>
      <c r="W341" s="41">
        <v>1.76E-4</v>
      </c>
      <c r="X341" s="41">
        <v>7.9999999999999996E-6</v>
      </c>
      <c r="Y341" s="49"/>
    </row>
    <row r="342" spans="1:25" ht="15" x14ac:dyDescent="0.25">
      <c r="A342" s="42">
        <v>1328</v>
      </c>
      <c r="B342" s="42">
        <v>12138</v>
      </c>
      <c r="C342" s="40" t="s">
        <v>472</v>
      </c>
      <c r="D342" s="40">
        <v>512157603</v>
      </c>
      <c r="E342" s="40" t="s">
        <v>239</v>
      </c>
      <c r="F342" s="40" t="s">
        <v>473</v>
      </c>
      <c r="G342" s="40" t="s">
        <v>474</v>
      </c>
      <c r="H342" s="40" t="s">
        <v>242</v>
      </c>
      <c r="I342" s="40" t="s">
        <v>397</v>
      </c>
      <c r="J342" s="40" t="s">
        <v>78</v>
      </c>
      <c r="K342" s="40" t="s">
        <v>78</v>
      </c>
      <c r="L342" s="40" t="s">
        <v>244</v>
      </c>
      <c r="M342" s="40" t="s">
        <v>139</v>
      </c>
      <c r="N342" s="40" t="s">
        <v>409</v>
      </c>
      <c r="O342" s="40" t="s">
        <v>79</v>
      </c>
      <c r="P342" s="40" t="s">
        <v>82</v>
      </c>
      <c r="Q342" s="40">
        <v>3889.59</v>
      </c>
      <c r="R342" s="40">
        <v>1</v>
      </c>
      <c r="S342" s="40">
        <v>33720</v>
      </c>
      <c r="T342" s="40"/>
      <c r="U342" s="40">
        <v>1311.5730000000001</v>
      </c>
      <c r="V342" s="41">
        <v>2.8052006835019999E-6</v>
      </c>
      <c r="W342" s="41">
        <v>1.01E-2</v>
      </c>
      <c r="X342" s="41">
        <v>4.86E-4</v>
      </c>
      <c r="Y342" s="49"/>
    </row>
    <row r="343" spans="1:25" ht="15" x14ac:dyDescent="0.25">
      <c r="A343" s="42">
        <v>1328</v>
      </c>
      <c r="B343" s="42">
        <v>12138</v>
      </c>
      <c r="C343" s="40" t="s">
        <v>420</v>
      </c>
      <c r="D343" s="40">
        <v>512569237</v>
      </c>
      <c r="E343" s="40" t="s">
        <v>239</v>
      </c>
      <c r="F343" s="40" t="s">
        <v>421</v>
      </c>
      <c r="G343" s="40" t="s">
        <v>422</v>
      </c>
      <c r="H343" s="40" t="s">
        <v>242</v>
      </c>
      <c r="I343" s="40" t="s">
        <v>397</v>
      </c>
      <c r="J343" s="40" t="s">
        <v>78</v>
      </c>
      <c r="K343" s="40" t="s">
        <v>78</v>
      </c>
      <c r="L343" s="40" t="s">
        <v>244</v>
      </c>
      <c r="M343" s="40" t="s">
        <v>139</v>
      </c>
      <c r="N343" s="40" t="s">
        <v>423</v>
      </c>
      <c r="O343" s="40" t="s">
        <v>79</v>
      </c>
      <c r="P343" s="40" t="s">
        <v>82</v>
      </c>
      <c r="Q343" s="40">
        <v>3612.57</v>
      </c>
      <c r="R343" s="40">
        <v>1</v>
      </c>
      <c r="S343" s="40">
        <v>12400</v>
      </c>
      <c r="T343" s="40">
        <v>4.7695699999999999</v>
      </c>
      <c r="U343" s="40">
        <v>452.72899999999998</v>
      </c>
      <c r="V343" s="41">
        <v>1.144239733232E-6</v>
      </c>
      <c r="W343" s="41">
        <v>3.4859999999999999E-3</v>
      </c>
      <c r="X343" s="41">
        <v>1.6699999999999999E-4</v>
      </c>
      <c r="Y343" s="49"/>
    </row>
    <row r="344" spans="1:25" ht="15" x14ac:dyDescent="0.25">
      <c r="A344" s="42">
        <v>1328</v>
      </c>
      <c r="B344" s="42">
        <v>12138</v>
      </c>
      <c r="C344" s="40" t="s">
        <v>469</v>
      </c>
      <c r="D344" s="40">
        <v>515983476</v>
      </c>
      <c r="E344" s="40" t="s">
        <v>239</v>
      </c>
      <c r="F344" s="40" t="s">
        <v>470</v>
      </c>
      <c r="G344" s="40" t="s">
        <v>471</v>
      </c>
      <c r="H344" s="40" t="s">
        <v>242</v>
      </c>
      <c r="I344" s="40" t="s">
        <v>397</v>
      </c>
      <c r="J344" s="40" t="s">
        <v>78</v>
      </c>
      <c r="K344" s="40" t="s">
        <v>78</v>
      </c>
      <c r="L344" s="40" t="s">
        <v>244</v>
      </c>
      <c r="M344" s="40" t="s">
        <v>139</v>
      </c>
      <c r="N344" s="40" t="s">
        <v>254</v>
      </c>
      <c r="O344" s="40" t="s">
        <v>79</v>
      </c>
      <c r="P344" s="40" t="s">
        <v>82</v>
      </c>
      <c r="Q344" s="40">
        <v>172061.03</v>
      </c>
      <c r="R344" s="40">
        <v>1</v>
      </c>
      <c r="S344" s="40">
        <v>784.5</v>
      </c>
      <c r="T344" s="40"/>
      <c r="U344" s="40">
        <v>1349.819</v>
      </c>
      <c r="V344" s="41">
        <v>9.1912359595100001E-6</v>
      </c>
      <c r="W344" s="41">
        <v>1.0395E-2</v>
      </c>
      <c r="X344" s="41">
        <v>5.0000000000000001E-4</v>
      </c>
      <c r="Y344" s="49"/>
    </row>
    <row r="345" spans="1:25" ht="15" x14ac:dyDescent="0.25">
      <c r="A345" s="42">
        <v>1328</v>
      </c>
      <c r="B345" s="42">
        <v>12138</v>
      </c>
      <c r="C345" s="40" t="s">
        <v>486</v>
      </c>
      <c r="D345" s="40">
        <v>513029975</v>
      </c>
      <c r="E345" s="40" t="s">
        <v>239</v>
      </c>
      <c r="F345" s="40" t="s">
        <v>487</v>
      </c>
      <c r="G345" s="40" t="s">
        <v>488</v>
      </c>
      <c r="H345" s="40" t="s">
        <v>242</v>
      </c>
      <c r="I345" s="40" t="s">
        <v>397</v>
      </c>
      <c r="J345" s="40" t="s">
        <v>78</v>
      </c>
      <c r="K345" s="40" t="s">
        <v>78</v>
      </c>
      <c r="L345" s="40" t="s">
        <v>244</v>
      </c>
      <c r="M345" s="40" t="s">
        <v>139</v>
      </c>
      <c r="N345" s="40" t="s">
        <v>485</v>
      </c>
      <c r="O345" s="40" t="s">
        <v>79</v>
      </c>
      <c r="P345" s="40" t="s">
        <v>82</v>
      </c>
      <c r="Q345" s="40">
        <v>12714.61</v>
      </c>
      <c r="R345" s="40">
        <v>1</v>
      </c>
      <c r="S345" s="40">
        <v>1192</v>
      </c>
      <c r="T345" s="40"/>
      <c r="U345" s="40">
        <v>151.55799999999999</v>
      </c>
      <c r="V345" s="41">
        <v>3.7142644809189999E-6</v>
      </c>
      <c r="W345" s="41">
        <v>1.1670000000000001E-3</v>
      </c>
      <c r="X345" s="41">
        <v>5.5999999999999999E-5</v>
      </c>
      <c r="Y345" s="49"/>
    </row>
    <row r="346" spans="1:25" ht="15" x14ac:dyDescent="0.25">
      <c r="A346" s="42">
        <v>1328</v>
      </c>
      <c r="B346" s="42">
        <v>12138</v>
      </c>
      <c r="C346" s="40" t="s">
        <v>456</v>
      </c>
      <c r="D346" s="40">
        <v>513773564</v>
      </c>
      <c r="E346" s="40" t="s">
        <v>239</v>
      </c>
      <c r="F346" s="40" t="s">
        <v>457</v>
      </c>
      <c r="G346" s="40" t="s">
        <v>458</v>
      </c>
      <c r="H346" s="40" t="s">
        <v>242</v>
      </c>
      <c r="I346" s="40" t="s">
        <v>397</v>
      </c>
      <c r="J346" s="40" t="s">
        <v>78</v>
      </c>
      <c r="K346" s="40" t="s">
        <v>78</v>
      </c>
      <c r="L346" s="40" t="s">
        <v>244</v>
      </c>
      <c r="M346" s="40" t="s">
        <v>139</v>
      </c>
      <c r="N346" s="40" t="s">
        <v>443</v>
      </c>
      <c r="O346" s="40" t="s">
        <v>79</v>
      </c>
      <c r="P346" s="40" t="s">
        <v>82</v>
      </c>
      <c r="Q346" s="40">
        <v>1140.67</v>
      </c>
      <c r="R346" s="40">
        <v>1</v>
      </c>
      <c r="S346" s="40">
        <v>9160</v>
      </c>
      <c r="T346" s="40"/>
      <c r="U346" s="40">
        <v>104.486</v>
      </c>
      <c r="V346" s="41">
        <v>7.6686465924799996E-7</v>
      </c>
      <c r="W346" s="41">
        <v>8.0400000000000003E-4</v>
      </c>
      <c r="X346" s="41">
        <v>3.8000000000000002E-5</v>
      </c>
      <c r="Y346" s="49"/>
    </row>
    <row r="347" spans="1:25" ht="15" x14ac:dyDescent="0.25">
      <c r="A347" s="42">
        <v>1328</v>
      </c>
      <c r="B347" s="42">
        <v>12138</v>
      </c>
      <c r="C347" s="40" t="s">
        <v>498</v>
      </c>
      <c r="D347" s="40">
        <v>513821488</v>
      </c>
      <c r="E347" s="40" t="s">
        <v>239</v>
      </c>
      <c r="F347" s="40" t="s">
        <v>499</v>
      </c>
      <c r="G347" s="40" t="s">
        <v>500</v>
      </c>
      <c r="H347" s="40" t="s">
        <v>242</v>
      </c>
      <c r="I347" s="40" t="s">
        <v>397</v>
      </c>
      <c r="J347" s="40" t="s">
        <v>78</v>
      </c>
      <c r="K347" s="40" t="s">
        <v>78</v>
      </c>
      <c r="L347" s="40" t="s">
        <v>244</v>
      </c>
      <c r="M347" s="40" t="s">
        <v>139</v>
      </c>
      <c r="N347" s="40" t="s">
        <v>402</v>
      </c>
      <c r="O347" s="40" t="s">
        <v>79</v>
      </c>
      <c r="P347" s="40" t="s">
        <v>82</v>
      </c>
      <c r="Q347" s="40">
        <v>62238</v>
      </c>
      <c r="R347" s="40">
        <v>1</v>
      </c>
      <c r="S347" s="40">
        <v>2261</v>
      </c>
      <c r="T347" s="40"/>
      <c r="U347" s="40">
        <v>1407.201</v>
      </c>
      <c r="V347" s="41">
        <v>3.1914921602169999E-6</v>
      </c>
      <c r="W347" s="41">
        <v>1.0836999999999999E-2</v>
      </c>
      <c r="X347" s="41">
        <v>5.2099999999999998E-4</v>
      </c>
      <c r="Y347" s="49"/>
    </row>
    <row r="348" spans="1:25" ht="15" x14ac:dyDescent="0.25">
      <c r="A348" s="42">
        <v>1328</v>
      </c>
      <c r="B348" s="42">
        <v>12138</v>
      </c>
      <c r="C348" s="40" t="s">
        <v>453</v>
      </c>
      <c r="D348" s="40">
        <v>520007030</v>
      </c>
      <c r="E348" s="40" t="s">
        <v>239</v>
      </c>
      <c r="F348" s="40" t="s">
        <v>454</v>
      </c>
      <c r="G348" s="40" t="s">
        <v>455</v>
      </c>
      <c r="H348" s="40" t="s">
        <v>242</v>
      </c>
      <c r="I348" s="40" t="s">
        <v>397</v>
      </c>
      <c r="J348" s="40" t="s">
        <v>78</v>
      </c>
      <c r="K348" s="40" t="s">
        <v>78</v>
      </c>
      <c r="L348" s="40" t="s">
        <v>244</v>
      </c>
      <c r="M348" s="40" t="s">
        <v>139</v>
      </c>
      <c r="N348" s="40" t="s">
        <v>245</v>
      </c>
      <c r="O348" s="40" t="s">
        <v>79</v>
      </c>
      <c r="P348" s="40" t="s">
        <v>82</v>
      </c>
      <c r="Q348" s="40">
        <v>248444.28</v>
      </c>
      <c r="R348" s="40">
        <v>1</v>
      </c>
      <c r="S348" s="40">
        <v>3356</v>
      </c>
      <c r="T348" s="40"/>
      <c r="U348" s="40">
        <v>8337.7900000000009</v>
      </c>
      <c r="V348" s="41">
        <v>2.007415246722E-6</v>
      </c>
      <c r="W348" s="41">
        <v>6.4210000000000003E-2</v>
      </c>
      <c r="X348" s="41">
        <v>3.0920000000000001E-3</v>
      </c>
      <c r="Y348" s="49"/>
    </row>
    <row r="349" spans="1:25" ht="15" x14ac:dyDescent="0.25">
      <c r="A349" s="42">
        <v>1328</v>
      </c>
      <c r="B349" s="42">
        <v>12138</v>
      </c>
      <c r="C349" s="40" t="s">
        <v>414</v>
      </c>
      <c r="D349" s="40">
        <v>520022971</v>
      </c>
      <c r="E349" s="40" t="s">
        <v>239</v>
      </c>
      <c r="F349" s="40" t="s">
        <v>414</v>
      </c>
      <c r="G349" s="40" t="s">
        <v>415</v>
      </c>
      <c r="H349" s="40" t="s">
        <v>242</v>
      </c>
      <c r="I349" s="40" t="s">
        <v>397</v>
      </c>
      <c r="J349" s="40" t="s">
        <v>78</v>
      </c>
      <c r="K349" s="40" t="s">
        <v>78</v>
      </c>
      <c r="L349" s="40" t="s">
        <v>244</v>
      </c>
      <c r="M349" s="40" t="s">
        <v>139</v>
      </c>
      <c r="N349" s="40" t="s">
        <v>254</v>
      </c>
      <c r="O349" s="40" t="s">
        <v>79</v>
      </c>
      <c r="P349" s="40" t="s">
        <v>82</v>
      </c>
      <c r="Q349" s="40">
        <v>16470.759999999998</v>
      </c>
      <c r="R349" s="40">
        <v>1</v>
      </c>
      <c r="S349" s="40">
        <v>8096</v>
      </c>
      <c r="T349" s="40"/>
      <c r="U349" s="40">
        <v>1333.473</v>
      </c>
      <c r="V349" s="41">
        <v>2.5613883346939999E-6</v>
      </c>
      <c r="W349" s="41">
        <v>1.0269E-2</v>
      </c>
      <c r="X349" s="41">
        <v>4.9399999999999997E-4</v>
      </c>
      <c r="Y349" s="49"/>
    </row>
    <row r="350" spans="1:25" ht="15" x14ac:dyDescent="0.25">
      <c r="A350" s="42">
        <v>1328</v>
      </c>
      <c r="B350" s="42">
        <v>12138</v>
      </c>
      <c r="C350" s="40" t="s">
        <v>448</v>
      </c>
      <c r="D350" s="40">
        <v>520031931</v>
      </c>
      <c r="E350" s="40" t="s">
        <v>239</v>
      </c>
      <c r="F350" s="40" t="s">
        <v>449</v>
      </c>
      <c r="G350" s="40" t="s">
        <v>450</v>
      </c>
      <c r="H350" s="40" t="s">
        <v>242</v>
      </c>
      <c r="I350" s="40" t="s">
        <v>397</v>
      </c>
      <c r="J350" s="40" t="s">
        <v>78</v>
      </c>
      <c r="K350" s="40" t="s">
        <v>78</v>
      </c>
      <c r="L350" s="40" t="s">
        <v>244</v>
      </c>
      <c r="M350" s="40" t="s">
        <v>139</v>
      </c>
      <c r="N350" s="40" t="s">
        <v>451</v>
      </c>
      <c r="O350" s="40" t="s">
        <v>79</v>
      </c>
      <c r="P350" s="40" t="s">
        <v>82</v>
      </c>
      <c r="Q350" s="40">
        <v>40179.75</v>
      </c>
      <c r="R350" s="40">
        <v>1</v>
      </c>
      <c r="S350" s="40">
        <v>575</v>
      </c>
      <c r="T350" s="40"/>
      <c r="U350" s="40">
        <v>231.03399999999999</v>
      </c>
      <c r="V350" s="41">
        <v>1.44994204997E-7</v>
      </c>
      <c r="W350" s="41">
        <v>1.779E-3</v>
      </c>
      <c r="X350" s="41">
        <v>8.5000000000000006E-5</v>
      </c>
      <c r="Y350" s="49"/>
    </row>
    <row r="351" spans="1:25" ht="15" x14ac:dyDescent="0.25">
      <c r="A351" s="42">
        <v>1328</v>
      </c>
      <c r="B351" s="42">
        <v>12138</v>
      </c>
      <c r="C351" s="40" t="s">
        <v>275</v>
      </c>
      <c r="D351" s="40">
        <v>520018078</v>
      </c>
      <c r="E351" s="40" t="s">
        <v>239</v>
      </c>
      <c r="F351" s="40" t="s">
        <v>74</v>
      </c>
      <c r="G351" s="40" t="s">
        <v>452</v>
      </c>
      <c r="H351" s="40" t="s">
        <v>242</v>
      </c>
      <c r="I351" s="40" t="s">
        <v>397</v>
      </c>
      <c r="J351" s="40" t="s">
        <v>78</v>
      </c>
      <c r="K351" s="40" t="s">
        <v>78</v>
      </c>
      <c r="L351" s="40" t="s">
        <v>244</v>
      </c>
      <c r="M351" s="40" t="s">
        <v>139</v>
      </c>
      <c r="N351" s="40" t="s">
        <v>245</v>
      </c>
      <c r="O351" s="40" t="s">
        <v>79</v>
      </c>
      <c r="P351" s="40" t="s">
        <v>82</v>
      </c>
      <c r="Q351" s="40">
        <v>261315.32</v>
      </c>
      <c r="R351" s="40">
        <v>1</v>
      </c>
      <c r="S351" s="40">
        <v>6262</v>
      </c>
      <c r="T351" s="40"/>
      <c r="U351" s="40">
        <v>16363.566000000001</v>
      </c>
      <c r="V351" s="41">
        <v>1.617014573141E-6</v>
      </c>
      <c r="W351" s="41">
        <v>0.12601699999999999</v>
      </c>
      <c r="X351" s="41">
        <v>6.0679999999999996E-3</v>
      </c>
      <c r="Y351" s="49"/>
    </row>
    <row r="352" spans="1:25" ht="15" x14ac:dyDescent="0.25">
      <c r="A352" s="42">
        <v>1328</v>
      </c>
      <c r="B352" s="42">
        <v>12138</v>
      </c>
      <c r="C352" s="40" t="s">
        <v>436</v>
      </c>
      <c r="D352" s="40">
        <v>514288661</v>
      </c>
      <c r="E352" s="40" t="s">
        <v>239</v>
      </c>
      <c r="F352" s="40" t="s">
        <v>437</v>
      </c>
      <c r="G352" s="40" t="s">
        <v>438</v>
      </c>
      <c r="H352" s="40" t="s">
        <v>242</v>
      </c>
      <c r="I352" s="40" t="s">
        <v>397</v>
      </c>
      <c r="J352" s="40" t="s">
        <v>78</v>
      </c>
      <c r="K352" s="40" t="s">
        <v>78</v>
      </c>
      <c r="L352" s="40" t="s">
        <v>244</v>
      </c>
      <c r="M352" s="40" t="s">
        <v>139</v>
      </c>
      <c r="N352" s="40" t="s">
        <v>439</v>
      </c>
      <c r="O352" s="40" t="s">
        <v>79</v>
      </c>
      <c r="P352" s="40" t="s">
        <v>82</v>
      </c>
      <c r="Q352" s="40">
        <v>23385.119999999999</v>
      </c>
      <c r="R352" s="40">
        <v>1</v>
      </c>
      <c r="S352" s="40">
        <v>3240</v>
      </c>
      <c r="T352" s="40"/>
      <c r="U352" s="40">
        <v>757.678</v>
      </c>
      <c r="V352" s="41">
        <v>9.5122573868179998E-6</v>
      </c>
      <c r="W352" s="41">
        <v>5.8339999999999998E-3</v>
      </c>
      <c r="X352" s="41">
        <v>2.7999999999999998E-4</v>
      </c>
      <c r="Y352" s="49"/>
    </row>
    <row r="353" spans="1:25" ht="15" x14ac:dyDescent="0.25">
      <c r="A353" s="42">
        <v>1328</v>
      </c>
      <c r="B353" s="42">
        <v>12138</v>
      </c>
      <c r="C353" s="40" t="s">
        <v>428</v>
      </c>
      <c r="D353" s="40">
        <v>520038100</v>
      </c>
      <c r="E353" s="40" t="s">
        <v>239</v>
      </c>
      <c r="F353" s="40" t="s">
        <v>429</v>
      </c>
      <c r="G353" s="40" t="s">
        <v>430</v>
      </c>
      <c r="H353" s="40" t="s">
        <v>242</v>
      </c>
      <c r="I353" s="40" t="s">
        <v>397</v>
      </c>
      <c r="J353" s="40" t="s">
        <v>78</v>
      </c>
      <c r="K353" s="40" t="s">
        <v>78</v>
      </c>
      <c r="L353" s="40" t="s">
        <v>244</v>
      </c>
      <c r="M353" s="40" t="s">
        <v>139</v>
      </c>
      <c r="N353" s="40" t="s">
        <v>431</v>
      </c>
      <c r="O353" s="40" t="s">
        <v>79</v>
      </c>
      <c r="P353" s="40" t="s">
        <v>82</v>
      </c>
      <c r="Q353" s="40">
        <v>365.58</v>
      </c>
      <c r="R353" s="40">
        <v>1</v>
      </c>
      <c r="S353" s="40">
        <v>22500</v>
      </c>
      <c r="T353" s="40">
        <v>1.4138200000000001</v>
      </c>
      <c r="U353" s="40">
        <v>83.671000000000006</v>
      </c>
      <c r="V353" s="41">
        <v>3.90852357067E-7</v>
      </c>
      <c r="W353" s="41">
        <v>6.4400000000000004E-4</v>
      </c>
      <c r="X353" s="41">
        <v>3.1000000000000001E-5</v>
      </c>
      <c r="Y353" s="49"/>
    </row>
    <row r="354" spans="1:25" ht="15" x14ac:dyDescent="0.25">
      <c r="A354" s="42">
        <v>1328</v>
      </c>
      <c r="B354" s="42">
        <v>12138</v>
      </c>
      <c r="C354" s="40" t="s">
        <v>489</v>
      </c>
      <c r="D354" s="40">
        <v>520026683</v>
      </c>
      <c r="E354" s="40" t="s">
        <v>239</v>
      </c>
      <c r="F354" s="40" t="s">
        <v>490</v>
      </c>
      <c r="G354" s="40" t="s">
        <v>491</v>
      </c>
      <c r="H354" s="40" t="s">
        <v>242</v>
      </c>
      <c r="I354" s="40" t="s">
        <v>397</v>
      </c>
      <c r="J354" s="40" t="s">
        <v>78</v>
      </c>
      <c r="K354" s="40" t="s">
        <v>78</v>
      </c>
      <c r="L354" s="40" t="s">
        <v>244</v>
      </c>
      <c r="M354" s="40" t="s">
        <v>139</v>
      </c>
      <c r="N354" s="40" t="s">
        <v>402</v>
      </c>
      <c r="O354" s="40" t="s">
        <v>79</v>
      </c>
      <c r="P354" s="40" t="s">
        <v>82</v>
      </c>
      <c r="Q354" s="40">
        <v>497.74</v>
      </c>
      <c r="R354" s="40">
        <v>1</v>
      </c>
      <c r="S354" s="40">
        <v>2281</v>
      </c>
      <c r="T354" s="40"/>
      <c r="U354" s="40">
        <v>11.353999999999999</v>
      </c>
      <c r="V354" s="41">
        <v>1.0552378379999999E-8</v>
      </c>
      <c r="W354" s="41">
        <v>8.7000000000000001E-5</v>
      </c>
      <c r="X354" s="41">
        <v>3.9999999999999998E-6</v>
      </c>
      <c r="Y354" s="49"/>
    </row>
    <row r="355" spans="1:25" ht="15" x14ac:dyDescent="0.25">
      <c r="A355" s="42">
        <v>1328</v>
      </c>
      <c r="B355" s="42">
        <v>12138</v>
      </c>
      <c r="C355" s="40" t="s">
        <v>399</v>
      </c>
      <c r="D355" s="40">
        <v>510960719</v>
      </c>
      <c r="E355" s="40" t="s">
        <v>239</v>
      </c>
      <c r="F355" s="40" t="s">
        <v>400</v>
      </c>
      <c r="G355" s="40" t="s">
        <v>401</v>
      </c>
      <c r="H355" s="40" t="s">
        <v>242</v>
      </c>
      <c r="I355" s="40" t="s">
        <v>397</v>
      </c>
      <c r="J355" s="40" t="s">
        <v>78</v>
      </c>
      <c r="K355" s="40" t="s">
        <v>78</v>
      </c>
      <c r="L355" s="40" t="s">
        <v>244</v>
      </c>
      <c r="M355" s="40" t="s">
        <v>139</v>
      </c>
      <c r="N355" s="40" t="s">
        <v>402</v>
      </c>
      <c r="O355" s="40" t="s">
        <v>79</v>
      </c>
      <c r="P355" s="40" t="s">
        <v>82</v>
      </c>
      <c r="Q355" s="40">
        <v>65.7</v>
      </c>
      <c r="R355" s="40">
        <v>1</v>
      </c>
      <c r="S355" s="40">
        <v>30970</v>
      </c>
      <c r="T355" s="40"/>
      <c r="U355" s="40">
        <v>20.349</v>
      </c>
      <c r="V355" s="41">
        <v>5.4175397669999999E-9</v>
      </c>
      <c r="W355" s="41">
        <v>1.56E-4</v>
      </c>
      <c r="X355" s="41">
        <v>6.9999999999999999E-6</v>
      </c>
      <c r="Y355" s="49"/>
    </row>
    <row r="356" spans="1:25" ht="15" x14ac:dyDescent="0.25">
      <c r="A356" s="42">
        <v>1328</v>
      </c>
      <c r="B356" s="42">
        <v>12138</v>
      </c>
      <c r="C356" s="40" t="s">
        <v>410</v>
      </c>
      <c r="D356" s="40">
        <v>515818524</v>
      </c>
      <c r="E356" s="40" t="s">
        <v>239</v>
      </c>
      <c r="F356" s="40" t="s">
        <v>411</v>
      </c>
      <c r="G356" s="40" t="s">
        <v>412</v>
      </c>
      <c r="H356" s="40" t="s">
        <v>242</v>
      </c>
      <c r="I356" s="40" t="s">
        <v>397</v>
      </c>
      <c r="J356" s="40" t="s">
        <v>78</v>
      </c>
      <c r="K356" s="40" t="s">
        <v>78</v>
      </c>
      <c r="L356" s="40" t="s">
        <v>244</v>
      </c>
      <c r="M356" s="40" t="s">
        <v>139</v>
      </c>
      <c r="N356" s="40" t="s">
        <v>413</v>
      </c>
      <c r="O356" s="40" t="s">
        <v>79</v>
      </c>
      <c r="P356" s="40" t="s">
        <v>82</v>
      </c>
      <c r="Q356" s="40">
        <v>6363.47</v>
      </c>
      <c r="R356" s="40">
        <v>1</v>
      </c>
      <c r="S356" s="40">
        <v>2307</v>
      </c>
      <c r="T356" s="40"/>
      <c r="U356" s="40">
        <v>146.80500000000001</v>
      </c>
      <c r="V356" s="41">
        <v>3.1770972323149999E-6</v>
      </c>
      <c r="W356" s="41">
        <v>1.1299999999999999E-3</v>
      </c>
      <c r="X356" s="41">
        <v>5.3999999999999998E-5</v>
      </c>
      <c r="Y356" s="49"/>
    </row>
    <row r="357" spans="1:25" ht="15" x14ac:dyDescent="0.25">
      <c r="A357" s="42">
        <v>1328</v>
      </c>
      <c r="B357" s="42">
        <v>12138</v>
      </c>
      <c r="C357" s="40" t="s">
        <v>440</v>
      </c>
      <c r="D357" s="40">
        <v>520034356</v>
      </c>
      <c r="E357" s="40" t="s">
        <v>239</v>
      </c>
      <c r="F357" s="40" t="s">
        <v>441</v>
      </c>
      <c r="G357" s="40" t="s">
        <v>442</v>
      </c>
      <c r="H357" s="40" t="s">
        <v>242</v>
      </c>
      <c r="I357" s="40" t="s">
        <v>397</v>
      </c>
      <c r="J357" s="40" t="s">
        <v>78</v>
      </c>
      <c r="K357" s="40" t="s">
        <v>78</v>
      </c>
      <c r="L357" s="40" t="s">
        <v>244</v>
      </c>
      <c r="M357" s="40" t="s">
        <v>139</v>
      </c>
      <c r="N357" s="40" t="s">
        <v>443</v>
      </c>
      <c r="O357" s="40" t="s">
        <v>79</v>
      </c>
      <c r="P357" s="40" t="s">
        <v>82</v>
      </c>
      <c r="Q357" s="40">
        <v>1769.38</v>
      </c>
      <c r="R357" s="40">
        <v>1</v>
      </c>
      <c r="S357" s="40">
        <v>24950</v>
      </c>
      <c r="T357" s="40"/>
      <c r="U357" s="40">
        <v>441.46100000000001</v>
      </c>
      <c r="V357" s="41">
        <v>1.1292723871649999E-6</v>
      </c>
      <c r="W357" s="41">
        <v>3.3990000000000001E-3</v>
      </c>
      <c r="X357" s="41">
        <v>1.63E-4</v>
      </c>
      <c r="Y357" s="49"/>
    </row>
    <row r="358" spans="1:25" ht="15" x14ac:dyDescent="0.25">
      <c r="A358" s="42">
        <v>1328</v>
      </c>
      <c r="B358" s="42">
        <v>12138</v>
      </c>
      <c r="C358" s="40" t="s">
        <v>432</v>
      </c>
      <c r="D358" s="40">
        <v>511812463</v>
      </c>
      <c r="E358" s="40" t="s">
        <v>239</v>
      </c>
      <c r="F358" s="40" t="s">
        <v>433</v>
      </c>
      <c r="G358" s="40" t="s">
        <v>434</v>
      </c>
      <c r="H358" s="40" t="s">
        <v>242</v>
      </c>
      <c r="I358" s="40" t="s">
        <v>397</v>
      </c>
      <c r="J358" s="40" t="s">
        <v>78</v>
      </c>
      <c r="K358" s="40" t="s">
        <v>78</v>
      </c>
      <c r="L358" s="40" t="s">
        <v>244</v>
      </c>
      <c r="M358" s="40" t="s">
        <v>139</v>
      </c>
      <c r="N358" s="40" t="s">
        <v>435</v>
      </c>
      <c r="O358" s="40" t="s">
        <v>79</v>
      </c>
      <c r="P358" s="40" t="s">
        <v>82</v>
      </c>
      <c r="Q358" s="40">
        <v>1848.7</v>
      </c>
      <c r="R358" s="40">
        <v>1</v>
      </c>
      <c r="S358" s="40">
        <v>95280</v>
      </c>
      <c r="T358" s="40"/>
      <c r="U358" s="40">
        <v>1761.444</v>
      </c>
      <c r="V358" s="41">
        <v>6.3095063547599995E-7</v>
      </c>
      <c r="W358" s="41">
        <v>1.3565000000000001E-2</v>
      </c>
      <c r="X358" s="41">
        <v>6.5300000000000004E-4</v>
      </c>
      <c r="Y358" s="49"/>
    </row>
    <row r="359" spans="1:25" ht="15" x14ac:dyDescent="0.25">
      <c r="A359" s="42">
        <v>1328</v>
      </c>
      <c r="B359" s="42">
        <v>12138</v>
      </c>
      <c r="C359" s="40" t="s">
        <v>492</v>
      </c>
      <c r="D359" s="40">
        <v>514010081</v>
      </c>
      <c r="E359" s="40" t="s">
        <v>239</v>
      </c>
      <c r="F359" s="40" t="s">
        <v>493</v>
      </c>
      <c r="G359" s="40" t="s">
        <v>494</v>
      </c>
      <c r="H359" s="40" t="s">
        <v>242</v>
      </c>
      <c r="I359" s="40" t="s">
        <v>397</v>
      </c>
      <c r="J359" s="40" t="s">
        <v>78</v>
      </c>
      <c r="K359" s="40" t="s">
        <v>78</v>
      </c>
      <c r="L359" s="40" t="s">
        <v>244</v>
      </c>
      <c r="M359" s="40" t="s">
        <v>139</v>
      </c>
      <c r="N359" s="40" t="s">
        <v>423</v>
      </c>
      <c r="O359" s="40" t="s">
        <v>79</v>
      </c>
      <c r="P359" s="40" t="s">
        <v>82</v>
      </c>
      <c r="Q359" s="40">
        <v>52954.49</v>
      </c>
      <c r="R359" s="40">
        <v>1</v>
      </c>
      <c r="S359" s="40">
        <v>72.7</v>
      </c>
      <c r="T359" s="40"/>
      <c r="U359" s="40">
        <v>38.497999999999998</v>
      </c>
      <c r="V359" s="41">
        <v>2.9402474390150002E-6</v>
      </c>
      <c r="W359" s="41">
        <v>2.9599999999999998E-4</v>
      </c>
      <c r="X359" s="41">
        <v>1.4E-5</v>
      </c>
      <c r="Y359" s="49"/>
    </row>
    <row r="360" spans="1:25" ht="15" x14ac:dyDescent="0.25">
      <c r="A360" s="42">
        <v>1328</v>
      </c>
      <c r="B360" s="42">
        <v>12138</v>
      </c>
      <c r="C360" s="40" t="s">
        <v>403</v>
      </c>
      <c r="D360" s="40">
        <v>514599943</v>
      </c>
      <c r="E360" s="40" t="s">
        <v>239</v>
      </c>
      <c r="F360" s="40" t="s">
        <v>404</v>
      </c>
      <c r="G360" s="40" t="s">
        <v>405</v>
      </c>
      <c r="H360" s="40" t="s">
        <v>242</v>
      </c>
      <c r="I360" s="40" t="s">
        <v>397</v>
      </c>
      <c r="J360" s="40" t="s">
        <v>78</v>
      </c>
      <c r="K360" s="40" t="s">
        <v>78</v>
      </c>
      <c r="L360" s="40" t="s">
        <v>244</v>
      </c>
      <c r="M360" s="40" t="s">
        <v>139</v>
      </c>
      <c r="N360" s="40" t="s">
        <v>385</v>
      </c>
      <c r="O360" s="40" t="s">
        <v>79</v>
      </c>
      <c r="P360" s="40" t="s">
        <v>82</v>
      </c>
      <c r="Q360" s="40">
        <v>3900.86</v>
      </c>
      <c r="R360" s="40">
        <v>1</v>
      </c>
      <c r="S360" s="40">
        <v>9339</v>
      </c>
      <c r="T360" s="40"/>
      <c r="U360" s="40">
        <v>364.30200000000002</v>
      </c>
      <c r="V360" s="41">
        <v>1.0975812616309999E-6</v>
      </c>
      <c r="W360" s="41">
        <v>2.8050000000000002E-3</v>
      </c>
      <c r="X360" s="41">
        <v>1.35E-4</v>
      </c>
      <c r="Y360" s="49"/>
    </row>
    <row r="361" spans="1:25" ht="15" x14ac:dyDescent="0.25">
      <c r="A361" s="42">
        <v>1328</v>
      </c>
      <c r="B361" s="42">
        <v>12138</v>
      </c>
      <c r="C361" s="40" t="s">
        <v>424</v>
      </c>
      <c r="D361" s="40">
        <v>514160530</v>
      </c>
      <c r="E361" s="40" t="s">
        <v>239</v>
      </c>
      <c r="F361" s="40" t="s">
        <v>425</v>
      </c>
      <c r="G361" s="40" t="s">
        <v>426</v>
      </c>
      <c r="H361" s="40" t="s">
        <v>242</v>
      </c>
      <c r="I361" s="40" t="s">
        <v>397</v>
      </c>
      <c r="J361" s="40" t="s">
        <v>78</v>
      </c>
      <c r="K361" s="40" t="s">
        <v>78</v>
      </c>
      <c r="L361" s="40" t="s">
        <v>244</v>
      </c>
      <c r="M361" s="40" t="s">
        <v>139</v>
      </c>
      <c r="N361" s="40" t="s">
        <v>427</v>
      </c>
      <c r="O361" s="40" t="s">
        <v>79</v>
      </c>
      <c r="P361" s="40" t="s">
        <v>82</v>
      </c>
      <c r="Q361" s="40">
        <v>141868.88</v>
      </c>
      <c r="R361" s="40">
        <v>1</v>
      </c>
      <c r="S361" s="40">
        <v>105.8</v>
      </c>
      <c r="T361" s="40"/>
      <c r="U361" s="40">
        <v>150.09700000000001</v>
      </c>
      <c r="V361" s="41">
        <v>3.724490644186E-6</v>
      </c>
      <c r="W361" s="41">
        <v>1.155E-3</v>
      </c>
      <c r="X361" s="41">
        <v>5.5000000000000002E-5</v>
      </c>
      <c r="Y361" s="49"/>
    </row>
    <row r="362" spans="1:25" ht="15" x14ac:dyDescent="0.25">
      <c r="A362" s="42">
        <v>1328</v>
      </c>
      <c r="B362" s="42">
        <v>12138</v>
      </c>
      <c r="C362" s="40" t="s">
        <v>406</v>
      </c>
      <c r="D362" s="40">
        <v>520022732</v>
      </c>
      <c r="E362" s="40" t="s">
        <v>239</v>
      </c>
      <c r="F362" s="40" t="s">
        <v>407</v>
      </c>
      <c r="G362" s="40" t="s">
        <v>408</v>
      </c>
      <c r="H362" s="40" t="s">
        <v>242</v>
      </c>
      <c r="I362" s="40" t="s">
        <v>397</v>
      </c>
      <c r="J362" s="40" t="s">
        <v>78</v>
      </c>
      <c r="K362" s="40" t="s">
        <v>78</v>
      </c>
      <c r="L362" s="40" t="s">
        <v>244</v>
      </c>
      <c r="M362" s="40" t="s">
        <v>139</v>
      </c>
      <c r="N362" s="40" t="s">
        <v>409</v>
      </c>
      <c r="O362" s="40" t="s">
        <v>79</v>
      </c>
      <c r="P362" s="40" t="s">
        <v>82</v>
      </c>
      <c r="Q362" s="40">
        <v>117482.21</v>
      </c>
      <c r="R362" s="40">
        <v>1</v>
      </c>
      <c r="S362" s="40">
        <v>3869</v>
      </c>
      <c r="T362" s="40"/>
      <c r="U362" s="40">
        <v>4545.3869999999997</v>
      </c>
      <c r="V362" s="41">
        <v>4.2665511460719999E-6</v>
      </c>
      <c r="W362" s="41">
        <v>3.5004E-2</v>
      </c>
      <c r="X362" s="41">
        <v>1.6850000000000001E-3</v>
      </c>
      <c r="Y362" s="49"/>
    </row>
    <row r="363" spans="1:25" ht="15" x14ac:dyDescent="0.25">
      <c r="A363" s="42">
        <v>1328</v>
      </c>
      <c r="B363" s="42">
        <v>12138</v>
      </c>
      <c r="C363" s="40" t="s">
        <v>444</v>
      </c>
      <c r="D363" s="40">
        <v>520029984</v>
      </c>
      <c r="E363" s="40" t="s">
        <v>239</v>
      </c>
      <c r="F363" s="40" t="s">
        <v>445</v>
      </c>
      <c r="G363" s="40" t="s">
        <v>446</v>
      </c>
      <c r="H363" s="40" t="s">
        <v>242</v>
      </c>
      <c r="I363" s="40" t="s">
        <v>397</v>
      </c>
      <c r="J363" s="40" t="s">
        <v>78</v>
      </c>
      <c r="K363" s="40" t="s">
        <v>78</v>
      </c>
      <c r="L363" s="40" t="s">
        <v>244</v>
      </c>
      <c r="M363" s="40" t="s">
        <v>139</v>
      </c>
      <c r="N363" s="40" t="s">
        <v>447</v>
      </c>
      <c r="O363" s="40" t="s">
        <v>79</v>
      </c>
      <c r="P363" s="40" t="s">
        <v>82</v>
      </c>
      <c r="Q363" s="40">
        <v>17881.580000000002</v>
      </c>
      <c r="R363" s="40">
        <v>1</v>
      </c>
      <c r="S363" s="40">
        <v>927.1</v>
      </c>
      <c r="T363" s="40"/>
      <c r="U363" s="40">
        <v>165.78</v>
      </c>
      <c r="V363" s="41">
        <v>1.69607383659E-7</v>
      </c>
      <c r="W363" s="41">
        <v>1.276E-3</v>
      </c>
      <c r="X363" s="41">
        <v>6.0999999999999999E-5</v>
      </c>
      <c r="Y363" s="49"/>
    </row>
    <row r="364" spans="1:25" ht="15" x14ac:dyDescent="0.25">
      <c r="A364" s="42">
        <v>1328</v>
      </c>
      <c r="B364" s="42">
        <v>12138</v>
      </c>
      <c r="C364" s="40" t="s">
        <v>459</v>
      </c>
      <c r="D364" s="40">
        <v>512466723</v>
      </c>
      <c r="E364" s="40" t="s">
        <v>239</v>
      </c>
      <c r="F364" s="40" t="s">
        <v>460</v>
      </c>
      <c r="G364" s="40" t="s">
        <v>461</v>
      </c>
      <c r="H364" s="40" t="s">
        <v>242</v>
      </c>
      <c r="I364" s="40" t="s">
        <v>397</v>
      </c>
      <c r="J364" s="40" t="s">
        <v>78</v>
      </c>
      <c r="K364" s="40" t="s">
        <v>78</v>
      </c>
      <c r="L364" s="40" t="s">
        <v>244</v>
      </c>
      <c r="M364" s="40" t="s">
        <v>139</v>
      </c>
      <c r="N364" s="40" t="s">
        <v>462</v>
      </c>
      <c r="O364" s="40" t="s">
        <v>79</v>
      </c>
      <c r="P364" s="40" t="s">
        <v>82</v>
      </c>
      <c r="Q364" s="40">
        <v>44097.26</v>
      </c>
      <c r="R364" s="40">
        <v>1</v>
      </c>
      <c r="S364" s="40">
        <v>732.6</v>
      </c>
      <c r="T364" s="40">
        <v>5.31745</v>
      </c>
      <c r="U364" s="40">
        <v>328.37400000000002</v>
      </c>
      <c r="V364" s="41">
        <v>4.802449161664E-6</v>
      </c>
      <c r="W364" s="41">
        <v>2.5279999999999999E-3</v>
      </c>
      <c r="X364" s="41">
        <v>1.21E-4</v>
      </c>
      <c r="Y364" s="49"/>
    </row>
    <row r="365" spans="1:25" ht="15" x14ac:dyDescent="0.25">
      <c r="A365" s="42">
        <v>1328</v>
      </c>
      <c r="B365" s="42">
        <v>12138</v>
      </c>
      <c r="C365" s="40" t="s">
        <v>482</v>
      </c>
      <c r="D365" s="40">
        <v>520032988</v>
      </c>
      <c r="E365" s="40" t="s">
        <v>239</v>
      </c>
      <c r="F365" s="40" t="s">
        <v>483</v>
      </c>
      <c r="G365" s="40" t="s">
        <v>484</v>
      </c>
      <c r="H365" s="40" t="s">
        <v>242</v>
      </c>
      <c r="I365" s="40" t="s">
        <v>397</v>
      </c>
      <c r="J365" s="40" t="s">
        <v>78</v>
      </c>
      <c r="K365" s="40" t="s">
        <v>78</v>
      </c>
      <c r="L365" s="40" t="s">
        <v>244</v>
      </c>
      <c r="M365" s="40" t="s">
        <v>139</v>
      </c>
      <c r="N365" s="40" t="s">
        <v>485</v>
      </c>
      <c r="O365" s="40" t="s">
        <v>79</v>
      </c>
      <c r="P365" s="40" t="s">
        <v>82</v>
      </c>
      <c r="Q365" s="40">
        <v>2392.21</v>
      </c>
      <c r="R365" s="40">
        <v>1</v>
      </c>
      <c r="S365" s="40">
        <v>37040</v>
      </c>
      <c r="T365" s="40"/>
      <c r="U365" s="40">
        <v>886.07500000000005</v>
      </c>
      <c r="V365" s="41">
        <v>1.9467854817699998E-6</v>
      </c>
      <c r="W365" s="41">
        <v>6.8230000000000001E-3</v>
      </c>
      <c r="X365" s="41">
        <v>3.28E-4</v>
      </c>
      <c r="Y365" s="49"/>
    </row>
    <row r="366" spans="1:25" ht="15" x14ac:dyDescent="0.25">
      <c r="A366" s="42">
        <v>1328</v>
      </c>
      <c r="B366" s="42">
        <v>12138</v>
      </c>
      <c r="C366" s="40" t="s">
        <v>416</v>
      </c>
      <c r="D366" s="40">
        <v>520033291</v>
      </c>
      <c r="E366" s="40" t="s">
        <v>239</v>
      </c>
      <c r="F366" s="40" t="s">
        <v>417</v>
      </c>
      <c r="G366" s="40" t="s">
        <v>418</v>
      </c>
      <c r="H366" s="40" t="s">
        <v>242</v>
      </c>
      <c r="I366" s="40" t="s">
        <v>397</v>
      </c>
      <c r="J366" s="40" t="s">
        <v>78</v>
      </c>
      <c r="K366" s="40" t="s">
        <v>78</v>
      </c>
      <c r="L366" s="40" t="s">
        <v>244</v>
      </c>
      <c r="M366" s="40" t="s">
        <v>139</v>
      </c>
      <c r="N366" s="40" t="s">
        <v>419</v>
      </c>
      <c r="O366" s="40" t="s">
        <v>79</v>
      </c>
      <c r="P366" s="40" t="s">
        <v>82</v>
      </c>
      <c r="Q366" s="40">
        <v>52250.11</v>
      </c>
      <c r="R366" s="40">
        <v>1</v>
      </c>
      <c r="S366" s="40">
        <v>2836</v>
      </c>
      <c r="T366" s="40">
        <v>104.50023</v>
      </c>
      <c r="U366" s="40">
        <v>1586.3130000000001</v>
      </c>
      <c r="V366" s="41">
        <v>5.387944655437E-6</v>
      </c>
      <c r="W366" s="41">
        <v>1.2215999999999999E-2</v>
      </c>
      <c r="X366" s="41">
        <v>5.8799999999999998E-4</v>
      </c>
      <c r="Y366" s="49"/>
    </row>
    <row r="367" spans="1:25" ht="15" x14ac:dyDescent="0.25">
      <c r="A367" s="42">
        <v>1328</v>
      </c>
      <c r="B367" s="42">
        <v>12138</v>
      </c>
      <c r="C367" s="40" t="s">
        <v>561</v>
      </c>
      <c r="D367" s="40" t="s">
        <v>562</v>
      </c>
      <c r="E367" s="40" t="s">
        <v>314</v>
      </c>
      <c r="F367" s="40" t="s">
        <v>563</v>
      </c>
      <c r="G367" s="40" t="s">
        <v>564</v>
      </c>
      <c r="H367" s="40" t="s">
        <v>242</v>
      </c>
      <c r="I367" s="40" t="s">
        <v>397</v>
      </c>
      <c r="J367" s="40" t="s">
        <v>97</v>
      </c>
      <c r="K367" s="40" t="s">
        <v>520</v>
      </c>
      <c r="L367" s="40" t="s">
        <v>244</v>
      </c>
      <c r="M367" s="40" t="s">
        <v>521</v>
      </c>
      <c r="N367" s="40" t="s">
        <v>565</v>
      </c>
      <c r="O367" s="40" t="s">
        <v>79</v>
      </c>
      <c r="P367" s="40" t="s">
        <v>120</v>
      </c>
      <c r="Q367" s="40">
        <v>4494.83</v>
      </c>
      <c r="R367" s="40">
        <v>2.3369000000000001E-2</v>
      </c>
      <c r="S367" s="40">
        <v>755600</v>
      </c>
      <c r="T367" s="40"/>
      <c r="U367" s="40">
        <v>793.68100000000004</v>
      </c>
      <c r="V367" s="41">
        <v>2.8360526008999999E-8</v>
      </c>
      <c r="W367" s="41">
        <v>6.1120000000000002E-3</v>
      </c>
      <c r="X367" s="41">
        <v>2.9399999999999999E-4</v>
      </c>
      <c r="Y367" s="49"/>
    </row>
    <row r="368" spans="1:25" ht="15" x14ac:dyDescent="0.25">
      <c r="A368" s="42">
        <v>1328</v>
      </c>
      <c r="B368" s="42">
        <v>12138</v>
      </c>
      <c r="C368" s="40" t="s">
        <v>645</v>
      </c>
      <c r="D368" s="40" t="s">
        <v>646</v>
      </c>
      <c r="E368" s="40" t="s">
        <v>314</v>
      </c>
      <c r="F368" s="40" t="s">
        <v>647</v>
      </c>
      <c r="G368" s="40" t="s">
        <v>648</v>
      </c>
      <c r="H368" s="40" t="s">
        <v>242</v>
      </c>
      <c r="I368" s="40" t="s">
        <v>397</v>
      </c>
      <c r="J368" s="40" t="s">
        <v>97</v>
      </c>
      <c r="K368" s="40" t="s">
        <v>520</v>
      </c>
      <c r="L368" s="40" t="s">
        <v>244</v>
      </c>
      <c r="M368" s="40" t="s">
        <v>521</v>
      </c>
      <c r="N368" s="40" t="s">
        <v>554</v>
      </c>
      <c r="O368" s="40" t="s">
        <v>79</v>
      </c>
      <c r="P368" s="40" t="s">
        <v>120</v>
      </c>
      <c r="Q368" s="40">
        <v>12291.38</v>
      </c>
      <c r="R368" s="40">
        <v>2.3369000000000001E-2</v>
      </c>
      <c r="S368" s="40">
        <v>248000</v>
      </c>
      <c r="T368" s="40"/>
      <c r="U368" s="40">
        <v>712.34900000000005</v>
      </c>
      <c r="V368" s="41">
        <v>2.9350113814E-8</v>
      </c>
      <c r="W368" s="41">
        <v>5.4850000000000003E-3</v>
      </c>
      <c r="X368" s="41">
        <v>2.6400000000000002E-4</v>
      </c>
      <c r="Y368" s="49"/>
    </row>
    <row r="369" spans="1:25" ht="15" x14ac:dyDescent="0.25">
      <c r="A369" s="42">
        <v>1328</v>
      </c>
      <c r="B369" s="42">
        <v>12138</v>
      </c>
      <c r="C369" s="40" t="s">
        <v>566</v>
      </c>
      <c r="D369" s="40" t="s">
        <v>567</v>
      </c>
      <c r="E369" s="40" t="s">
        <v>314</v>
      </c>
      <c r="F369" s="40" t="s">
        <v>566</v>
      </c>
      <c r="G369" s="40" t="s">
        <v>568</v>
      </c>
      <c r="H369" s="40" t="s">
        <v>242</v>
      </c>
      <c r="I369" s="40" t="s">
        <v>397</v>
      </c>
      <c r="J369" s="40" t="s">
        <v>97</v>
      </c>
      <c r="K369" s="40" t="s">
        <v>520</v>
      </c>
      <c r="L369" s="40" t="s">
        <v>244</v>
      </c>
      <c r="M369" s="40" t="s">
        <v>521</v>
      </c>
      <c r="N369" s="40" t="s">
        <v>339</v>
      </c>
      <c r="O369" s="40" t="s">
        <v>79</v>
      </c>
      <c r="P369" s="40" t="s">
        <v>120</v>
      </c>
      <c r="Q369" s="40">
        <v>21738.82</v>
      </c>
      <c r="R369" s="40">
        <v>2.3369000000000001E-2</v>
      </c>
      <c r="S369" s="40">
        <v>139500</v>
      </c>
      <c r="T369" s="40"/>
      <c r="U369" s="40">
        <v>708.68</v>
      </c>
      <c r="V369" s="41">
        <v>7.8135649463000004E-8</v>
      </c>
      <c r="W369" s="41">
        <v>5.457E-3</v>
      </c>
      <c r="X369" s="41">
        <v>2.6200000000000003E-4</v>
      </c>
      <c r="Y369" s="49"/>
    </row>
    <row r="370" spans="1:25" ht="15" x14ac:dyDescent="0.25">
      <c r="A370" s="42">
        <v>1328</v>
      </c>
      <c r="B370" s="42">
        <v>12138</v>
      </c>
      <c r="C370" s="40" t="s">
        <v>517</v>
      </c>
      <c r="D370" s="40" t="s">
        <v>518</v>
      </c>
      <c r="E370" s="40" t="s">
        <v>314</v>
      </c>
      <c r="F370" s="40" t="s">
        <v>517</v>
      </c>
      <c r="G370" s="40" t="s">
        <v>519</v>
      </c>
      <c r="H370" s="40" t="s">
        <v>242</v>
      </c>
      <c r="I370" s="40" t="s">
        <v>397</v>
      </c>
      <c r="J370" s="40" t="s">
        <v>97</v>
      </c>
      <c r="K370" s="40" t="s">
        <v>520</v>
      </c>
      <c r="L370" s="40" t="s">
        <v>244</v>
      </c>
      <c r="M370" s="40" t="s">
        <v>521</v>
      </c>
      <c r="N370" s="40" t="s">
        <v>372</v>
      </c>
      <c r="O370" s="40" t="s">
        <v>79</v>
      </c>
      <c r="P370" s="40" t="s">
        <v>120</v>
      </c>
      <c r="Q370" s="40">
        <v>18735.96</v>
      </c>
      <c r="R370" s="40">
        <v>2.3369000000000001E-2</v>
      </c>
      <c r="S370" s="40">
        <v>473700</v>
      </c>
      <c r="T370" s="40"/>
      <c r="U370" s="40">
        <v>2074.0520000000001</v>
      </c>
      <c r="V370" s="41">
        <v>1.9702296155200001E-7</v>
      </c>
      <c r="W370" s="41">
        <v>1.5972E-2</v>
      </c>
      <c r="X370" s="41">
        <v>7.6900000000000004E-4</v>
      </c>
      <c r="Y370" s="49"/>
    </row>
    <row r="371" spans="1:25" ht="15" x14ac:dyDescent="0.25">
      <c r="A371" s="42">
        <v>1328</v>
      </c>
      <c r="B371" s="42">
        <v>12138</v>
      </c>
      <c r="C371" s="40" t="s">
        <v>656</v>
      </c>
      <c r="D371" s="40" t="s">
        <v>657</v>
      </c>
      <c r="E371" s="40" t="s">
        <v>314</v>
      </c>
      <c r="F371" s="40" t="s">
        <v>658</v>
      </c>
      <c r="G371" s="40" t="s">
        <v>659</v>
      </c>
      <c r="H371" s="40" t="s">
        <v>242</v>
      </c>
      <c r="I371" s="40" t="s">
        <v>397</v>
      </c>
      <c r="J371" s="40" t="s">
        <v>97</v>
      </c>
      <c r="K371" s="40" t="s">
        <v>660</v>
      </c>
      <c r="L371" s="40" t="s">
        <v>244</v>
      </c>
      <c r="M371" s="40" t="s">
        <v>505</v>
      </c>
      <c r="N371" s="40" t="s">
        <v>661</v>
      </c>
      <c r="O371" s="40" t="s">
        <v>79</v>
      </c>
      <c r="P371" s="40" t="s">
        <v>84</v>
      </c>
      <c r="Q371" s="40">
        <v>7233.68</v>
      </c>
      <c r="R371" s="40">
        <v>3.3719999999999999</v>
      </c>
      <c r="S371" s="40">
        <v>22649</v>
      </c>
      <c r="T371" s="40">
        <v>3.9170799999999999</v>
      </c>
      <c r="U371" s="40">
        <v>5537.7489999999998</v>
      </c>
      <c r="V371" s="41">
        <v>1.3947006536E-8</v>
      </c>
      <c r="W371" s="41">
        <v>4.2646000000000003E-2</v>
      </c>
      <c r="X371" s="41">
        <v>2.0530000000000001E-3</v>
      </c>
      <c r="Y371" s="49"/>
    </row>
    <row r="372" spans="1:25" ht="15" x14ac:dyDescent="0.25">
      <c r="A372" s="42">
        <v>1328</v>
      </c>
      <c r="B372" s="42">
        <v>12138</v>
      </c>
      <c r="C372" s="40" t="s">
        <v>636</v>
      </c>
      <c r="D372" s="40" t="s">
        <v>637</v>
      </c>
      <c r="E372" s="40" t="s">
        <v>314</v>
      </c>
      <c r="F372" s="40" t="s">
        <v>638</v>
      </c>
      <c r="G372" s="40" t="s">
        <v>639</v>
      </c>
      <c r="H372" s="40" t="s">
        <v>242</v>
      </c>
      <c r="I372" s="40" t="s">
        <v>397</v>
      </c>
      <c r="J372" s="40" t="s">
        <v>97</v>
      </c>
      <c r="K372" s="40" t="s">
        <v>78</v>
      </c>
      <c r="L372" s="40" t="s">
        <v>244</v>
      </c>
      <c r="M372" s="40" t="s">
        <v>510</v>
      </c>
      <c r="N372" s="40" t="s">
        <v>607</v>
      </c>
      <c r="O372" s="40" t="s">
        <v>79</v>
      </c>
      <c r="P372" s="40" t="s">
        <v>84</v>
      </c>
      <c r="Q372" s="40">
        <v>1570.83</v>
      </c>
      <c r="R372" s="40">
        <v>3.3719999999999999</v>
      </c>
      <c r="S372" s="40">
        <v>6659</v>
      </c>
      <c r="T372" s="40"/>
      <c r="U372" s="40">
        <v>352.71800000000002</v>
      </c>
      <c r="V372" s="41">
        <v>3.3265590681799998E-7</v>
      </c>
      <c r="W372" s="41">
        <v>2.7160000000000001E-3</v>
      </c>
      <c r="X372" s="41">
        <v>1.2999999999999999E-4</v>
      </c>
      <c r="Y372" s="49"/>
    </row>
    <row r="373" spans="1:25" ht="15" x14ac:dyDescent="0.25">
      <c r="A373" s="42">
        <v>1328</v>
      </c>
      <c r="B373" s="42">
        <v>12138</v>
      </c>
      <c r="C373" s="40" t="s">
        <v>589</v>
      </c>
      <c r="D373" s="40" t="s">
        <v>590</v>
      </c>
      <c r="E373" s="40" t="s">
        <v>314</v>
      </c>
      <c r="F373" s="40" t="s">
        <v>591</v>
      </c>
      <c r="G373" s="40" t="s">
        <v>592</v>
      </c>
      <c r="H373" s="40" t="s">
        <v>242</v>
      </c>
      <c r="I373" s="40" t="s">
        <v>397</v>
      </c>
      <c r="J373" s="40" t="s">
        <v>97</v>
      </c>
      <c r="K373" s="40" t="s">
        <v>520</v>
      </c>
      <c r="L373" s="40" t="s">
        <v>244</v>
      </c>
      <c r="M373" s="40" t="s">
        <v>521</v>
      </c>
      <c r="N373" s="40" t="s">
        <v>574</v>
      </c>
      <c r="O373" s="40" t="s">
        <v>79</v>
      </c>
      <c r="P373" s="40" t="s">
        <v>120</v>
      </c>
      <c r="Q373" s="40">
        <v>10002.57</v>
      </c>
      <c r="R373" s="40">
        <v>2.3369000000000001E-2</v>
      </c>
      <c r="S373" s="40">
        <v>332400</v>
      </c>
      <c r="T373" s="40"/>
      <c r="U373" s="40">
        <v>776.98599999999999</v>
      </c>
      <c r="V373" s="41">
        <v>5.5555919661000003E-8</v>
      </c>
      <c r="W373" s="41">
        <v>5.9829999999999996E-3</v>
      </c>
      <c r="X373" s="41">
        <v>2.8800000000000001E-4</v>
      </c>
      <c r="Y373" s="49"/>
    </row>
    <row r="374" spans="1:25" ht="15" x14ac:dyDescent="0.25">
      <c r="A374" s="42">
        <v>1328</v>
      </c>
      <c r="B374" s="42">
        <v>12138</v>
      </c>
      <c r="C374" s="40" t="s">
        <v>593</v>
      </c>
      <c r="D374" s="40" t="s">
        <v>594</v>
      </c>
      <c r="E374" s="40" t="s">
        <v>314</v>
      </c>
      <c r="F374" s="40" t="s">
        <v>595</v>
      </c>
      <c r="G374" s="40" t="s">
        <v>596</v>
      </c>
      <c r="H374" s="40" t="s">
        <v>242</v>
      </c>
      <c r="I374" s="40" t="s">
        <v>397</v>
      </c>
      <c r="J374" s="40" t="s">
        <v>97</v>
      </c>
      <c r="K374" s="40" t="s">
        <v>520</v>
      </c>
      <c r="L374" s="40" t="s">
        <v>244</v>
      </c>
      <c r="M374" s="40" t="s">
        <v>521</v>
      </c>
      <c r="N374" s="40" t="s">
        <v>597</v>
      </c>
      <c r="O374" s="40" t="s">
        <v>79</v>
      </c>
      <c r="P374" s="40" t="s">
        <v>120</v>
      </c>
      <c r="Q374" s="40">
        <v>9057.8700000000008</v>
      </c>
      <c r="R374" s="40">
        <v>2.3369000000000001E-2</v>
      </c>
      <c r="S374" s="40">
        <v>421900</v>
      </c>
      <c r="T374" s="40"/>
      <c r="U374" s="40">
        <v>893.05100000000004</v>
      </c>
      <c r="V374" s="41">
        <v>6.6394535810999994E-8</v>
      </c>
      <c r="W374" s="41">
        <v>6.8770000000000003E-3</v>
      </c>
      <c r="X374" s="41">
        <v>3.3100000000000002E-4</v>
      </c>
      <c r="Y374" s="49"/>
    </row>
    <row r="375" spans="1:25" ht="15" x14ac:dyDescent="0.25">
      <c r="A375" s="42">
        <v>1328</v>
      </c>
      <c r="B375" s="42">
        <v>12138</v>
      </c>
      <c r="C375" s="40" t="s">
        <v>598</v>
      </c>
      <c r="D375" s="40" t="s">
        <v>599</v>
      </c>
      <c r="E375" s="40" t="s">
        <v>314</v>
      </c>
      <c r="F375" s="40" t="s">
        <v>600</v>
      </c>
      <c r="G375" s="40" t="s">
        <v>601</v>
      </c>
      <c r="H375" s="40" t="s">
        <v>242</v>
      </c>
      <c r="I375" s="40" t="s">
        <v>397</v>
      </c>
      <c r="J375" s="40" t="s">
        <v>97</v>
      </c>
      <c r="K375" s="40" t="s">
        <v>520</v>
      </c>
      <c r="L375" s="40" t="s">
        <v>244</v>
      </c>
      <c r="M375" s="40" t="s">
        <v>521</v>
      </c>
      <c r="N375" s="40" t="s">
        <v>602</v>
      </c>
      <c r="O375" s="40" t="s">
        <v>79</v>
      </c>
      <c r="P375" s="40" t="s">
        <v>120</v>
      </c>
      <c r="Q375" s="40">
        <v>209627.04</v>
      </c>
      <c r="R375" s="40">
        <v>2.3369000000000001E-2</v>
      </c>
      <c r="S375" s="40">
        <v>15400</v>
      </c>
      <c r="T375" s="40"/>
      <c r="U375" s="40">
        <v>754.41099999999994</v>
      </c>
      <c r="V375" s="41">
        <v>2.3150337661000001E-8</v>
      </c>
      <c r="W375" s="41">
        <v>5.8089999999999999E-3</v>
      </c>
      <c r="X375" s="41">
        <v>2.7900000000000001E-4</v>
      </c>
      <c r="Y375" s="49"/>
    </row>
    <row r="376" spans="1:25" ht="15" x14ac:dyDescent="0.25">
      <c r="A376" s="42">
        <v>1328</v>
      </c>
      <c r="B376" s="42">
        <v>12138</v>
      </c>
      <c r="C376" s="40" t="s">
        <v>603</v>
      </c>
      <c r="D376" s="40" t="s">
        <v>604</v>
      </c>
      <c r="E376" s="40" t="s">
        <v>314</v>
      </c>
      <c r="F376" s="40" t="s">
        <v>605</v>
      </c>
      <c r="G376" s="40" t="s">
        <v>606</v>
      </c>
      <c r="H376" s="40" t="s">
        <v>242</v>
      </c>
      <c r="I376" s="40" t="s">
        <v>397</v>
      </c>
      <c r="J376" s="40" t="s">
        <v>97</v>
      </c>
      <c r="K376" s="40" t="s">
        <v>520</v>
      </c>
      <c r="L376" s="40" t="s">
        <v>244</v>
      </c>
      <c r="M376" s="40" t="s">
        <v>521</v>
      </c>
      <c r="N376" s="40" t="s">
        <v>607</v>
      </c>
      <c r="O376" s="40" t="s">
        <v>79</v>
      </c>
      <c r="P376" s="40" t="s">
        <v>120</v>
      </c>
      <c r="Q376" s="40">
        <v>38091.69</v>
      </c>
      <c r="R376" s="40">
        <v>2.3369000000000001E-2</v>
      </c>
      <c r="S376" s="40">
        <v>79640</v>
      </c>
      <c r="T376" s="40"/>
      <c r="U376" s="40">
        <v>708.92700000000002</v>
      </c>
      <c r="V376" s="41">
        <v>1.7606462139999999E-7</v>
      </c>
      <c r="W376" s="41">
        <v>5.4590000000000003E-3</v>
      </c>
      <c r="X376" s="41">
        <v>2.6200000000000003E-4</v>
      </c>
      <c r="Y376" s="49"/>
    </row>
    <row r="377" spans="1:25" ht="15" x14ac:dyDescent="0.25">
      <c r="A377" s="42">
        <v>1328</v>
      </c>
      <c r="B377" s="42">
        <v>12138</v>
      </c>
      <c r="C377" s="40" t="s">
        <v>608</v>
      </c>
      <c r="D377" s="40" t="s">
        <v>609</v>
      </c>
      <c r="E377" s="40" t="s">
        <v>314</v>
      </c>
      <c r="F377" s="40" t="s">
        <v>610</v>
      </c>
      <c r="G377" s="40" t="s">
        <v>611</v>
      </c>
      <c r="H377" s="40" t="s">
        <v>242</v>
      </c>
      <c r="I377" s="40" t="s">
        <v>397</v>
      </c>
      <c r="J377" s="40" t="s">
        <v>97</v>
      </c>
      <c r="K377" s="40" t="s">
        <v>187</v>
      </c>
      <c r="L377" s="40" t="s">
        <v>244</v>
      </c>
      <c r="M377" s="40" t="s">
        <v>505</v>
      </c>
      <c r="N377" s="40" t="s">
        <v>372</v>
      </c>
      <c r="O377" s="40" t="s">
        <v>79</v>
      </c>
      <c r="P377" s="40" t="s">
        <v>84</v>
      </c>
      <c r="Q377" s="40">
        <v>4538.72</v>
      </c>
      <c r="R377" s="40">
        <v>3.3719999999999999</v>
      </c>
      <c r="S377" s="40">
        <v>38821</v>
      </c>
      <c r="T377" s="40"/>
      <c r="U377" s="40">
        <v>5941.3890000000001</v>
      </c>
      <c r="V377" s="41">
        <v>9.6503837051000005E-8</v>
      </c>
      <c r="W377" s="41">
        <v>4.5754999999999997E-2</v>
      </c>
      <c r="X377" s="41">
        <v>2.2030000000000001E-3</v>
      </c>
      <c r="Y377" s="49"/>
    </row>
    <row r="378" spans="1:25" ht="15" x14ac:dyDescent="0.25">
      <c r="A378" s="42">
        <v>1328</v>
      </c>
      <c r="B378" s="42">
        <v>12138</v>
      </c>
      <c r="C378" s="40" t="s">
        <v>512</v>
      </c>
      <c r="D378" s="40" t="s">
        <v>513</v>
      </c>
      <c r="E378" s="40" t="s">
        <v>314</v>
      </c>
      <c r="F378" s="40" t="s">
        <v>512</v>
      </c>
      <c r="G378" s="40" t="s">
        <v>514</v>
      </c>
      <c r="H378" s="40" t="s">
        <v>242</v>
      </c>
      <c r="I378" s="40" t="s">
        <v>397</v>
      </c>
      <c r="J378" s="40" t="s">
        <v>97</v>
      </c>
      <c r="K378" s="40" t="s">
        <v>515</v>
      </c>
      <c r="L378" s="40" t="s">
        <v>244</v>
      </c>
      <c r="M378" s="40" t="s">
        <v>516</v>
      </c>
      <c r="N378" s="40" t="s">
        <v>351</v>
      </c>
      <c r="O378" s="40" t="s">
        <v>79</v>
      </c>
      <c r="P378" s="40" t="s">
        <v>92</v>
      </c>
      <c r="Q378" s="40">
        <v>11112.17</v>
      </c>
      <c r="R378" s="40">
        <v>3.9552</v>
      </c>
      <c r="S378" s="40">
        <v>5210</v>
      </c>
      <c r="T378" s="40">
        <v>7.0840100000000001</v>
      </c>
      <c r="U378" s="40">
        <v>2317.86</v>
      </c>
      <c r="V378" s="41">
        <v>4.8951057246000001E-8</v>
      </c>
      <c r="W378" s="41">
        <v>1.7850000000000001E-2</v>
      </c>
      <c r="X378" s="41">
        <v>8.5899999999999995E-4</v>
      </c>
      <c r="Y378" s="49"/>
    </row>
    <row r="379" spans="1:25" ht="15" x14ac:dyDescent="0.25">
      <c r="A379" s="42">
        <v>1328</v>
      </c>
      <c r="B379" s="42">
        <v>12138</v>
      </c>
      <c r="C379" s="40" t="s">
        <v>569</v>
      </c>
      <c r="D379" s="40" t="s">
        <v>570</v>
      </c>
      <c r="E379" s="40" t="s">
        <v>314</v>
      </c>
      <c r="F379" s="40" t="s">
        <v>571</v>
      </c>
      <c r="G379" s="40" t="s">
        <v>572</v>
      </c>
      <c r="H379" s="40" t="s">
        <v>242</v>
      </c>
      <c r="I379" s="40" t="s">
        <v>397</v>
      </c>
      <c r="J379" s="40" t="s">
        <v>97</v>
      </c>
      <c r="K379" s="40" t="s">
        <v>573</v>
      </c>
      <c r="L379" s="40" t="s">
        <v>244</v>
      </c>
      <c r="M379" s="40" t="s">
        <v>516</v>
      </c>
      <c r="N379" s="40" t="s">
        <v>574</v>
      </c>
      <c r="O379" s="40" t="s">
        <v>79</v>
      </c>
      <c r="P379" s="40" t="s">
        <v>92</v>
      </c>
      <c r="Q379" s="40">
        <v>19292.810000000001</v>
      </c>
      <c r="R379" s="40">
        <v>3.9552</v>
      </c>
      <c r="S379" s="40">
        <v>2748</v>
      </c>
      <c r="T379" s="40"/>
      <c r="U379" s="40">
        <v>2096.915</v>
      </c>
      <c r="V379" s="41">
        <v>1.05189530782E-7</v>
      </c>
      <c r="W379" s="41">
        <v>1.6147999999999999E-2</v>
      </c>
      <c r="X379" s="41">
        <v>7.7700000000000002E-4</v>
      </c>
      <c r="Y379" s="49"/>
    </row>
    <row r="380" spans="1:25" ht="15" x14ac:dyDescent="0.25">
      <c r="A380" s="42">
        <v>1328</v>
      </c>
      <c r="B380" s="42">
        <v>12138</v>
      </c>
      <c r="C380" s="40" t="s">
        <v>619</v>
      </c>
      <c r="D380" s="40" t="s">
        <v>620</v>
      </c>
      <c r="E380" s="40" t="s">
        <v>314</v>
      </c>
      <c r="F380" s="40" t="s">
        <v>621</v>
      </c>
      <c r="G380" s="40" t="s">
        <v>622</v>
      </c>
      <c r="H380" s="40" t="s">
        <v>242</v>
      </c>
      <c r="I380" s="40" t="s">
        <v>397</v>
      </c>
      <c r="J380" s="40" t="s">
        <v>97</v>
      </c>
      <c r="K380" s="40" t="s">
        <v>187</v>
      </c>
      <c r="L380" s="40" t="s">
        <v>244</v>
      </c>
      <c r="M380" s="40" t="s">
        <v>510</v>
      </c>
      <c r="N380" s="40" t="s">
        <v>554</v>
      </c>
      <c r="O380" s="40" t="s">
        <v>79</v>
      </c>
      <c r="P380" s="40" t="s">
        <v>84</v>
      </c>
      <c r="Q380" s="40">
        <v>3946.28</v>
      </c>
      <c r="R380" s="40">
        <v>3.3719999999999999</v>
      </c>
      <c r="S380" s="40">
        <v>17623</v>
      </c>
      <c r="T380" s="40"/>
      <c r="U380" s="40">
        <v>2345.0729999999999</v>
      </c>
      <c r="V380" s="41">
        <v>6.7805498280000001E-9</v>
      </c>
      <c r="W380" s="41">
        <v>1.8058999999999999E-2</v>
      </c>
      <c r="X380" s="41">
        <v>8.6899999999999998E-4</v>
      </c>
      <c r="Y380" s="49"/>
    </row>
    <row r="381" spans="1:25" ht="15" x14ac:dyDescent="0.25">
      <c r="A381" s="42">
        <v>1328</v>
      </c>
      <c r="B381" s="42">
        <v>12138</v>
      </c>
      <c r="C381" s="40" t="s">
        <v>575</v>
      </c>
      <c r="D381" s="40" t="s">
        <v>576</v>
      </c>
      <c r="E381" s="40" t="s">
        <v>314</v>
      </c>
      <c r="F381" s="40" t="s">
        <v>577</v>
      </c>
      <c r="G381" s="40" t="s">
        <v>578</v>
      </c>
      <c r="H381" s="40" t="s">
        <v>242</v>
      </c>
      <c r="I381" s="40" t="s">
        <v>397</v>
      </c>
      <c r="J381" s="40" t="s">
        <v>97</v>
      </c>
      <c r="K381" s="40" t="s">
        <v>187</v>
      </c>
      <c r="L381" s="40" t="s">
        <v>244</v>
      </c>
      <c r="M381" s="40" t="s">
        <v>510</v>
      </c>
      <c r="N381" s="40" t="s">
        <v>526</v>
      </c>
      <c r="O381" s="40" t="s">
        <v>79</v>
      </c>
      <c r="P381" s="40" t="s">
        <v>84</v>
      </c>
      <c r="Q381" s="40">
        <v>876.28</v>
      </c>
      <c r="R381" s="40">
        <v>3.3719999999999999</v>
      </c>
      <c r="S381" s="40">
        <v>73809</v>
      </c>
      <c r="T381" s="40"/>
      <c r="U381" s="40">
        <v>2180.922</v>
      </c>
      <c r="V381" s="41">
        <v>4.0360213140000003E-9</v>
      </c>
      <c r="W381" s="41">
        <v>1.6795000000000001E-2</v>
      </c>
      <c r="X381" s="41">
        <v>8.0800000000000002E-4</v>
      </c>
      <c r="Y381" s="49"/>
    </row>
    <row r="382" spans="1:25" ht="15" x14ac:dyDescent="0.25">
      <c r="A382" s="42">
        <v>1328</v>
      </c>
      <c r="B382" s="42">
        <v>12138</v>
      </c>
      <c r="C382" s="40" t="s">
        <v>623</v>
      </c>
      <c r="D382" s="40" t="s">
        <v>624</v>
      </c>
      <c r="E382" s="40" t="s">
        <v>314</v>
      </c>
      <c r="F382" s="40" t="s">
        <v>623</v>
      </c>
      <c r="G382" s="40" t="s">
        <v>625</v>
      </c>
      <c r="H382" s="40" t="s">
        <v>242</v>
      </c>
      <c r="I382" s="40" t="s">
        <v>397</v>
      </c>
      <c r="J382" s="40" t="s">
        <v>97</v>
      </c>
      <c r="K382" s="40" t="s">
        <v>187</v>
      </c>
      <c r="L382" s="40" t="s">
        <v>244</v>
      </c>
      <c r="M382" s="40" t="s">
        <v>505</v>
      </c>
      <c r="N382" s="40" t="s">
        <v>323</v>
      </c>
      <c r="O382" s="40" t="s">
        <v>79</v>
      </c>
      <c r="P382" s="40" t="s">
        <v>84</v>
      </c>
      <c r="Q382" s="40">
        <v>3386.06</v>
      </c>
      <c r="R382" s="40">
        <v>3.3719999999999999</v>
      </c>
      <c r="S382" s="40">
        <v>18347</v>
      </c>
      <c r="T382" s="40"/>
      <c r="U382" s="40">
        <v>2094.826</v>
      </c>
      <c r="V382" s="41">
        <v>5.9029025886E-8</v>
      </c>
      <c r="W382" s="41">
        <v>1.6132000000000001E-2</v>
      </c>
      <c r="X382" s="41">
        <v>7.76E-4</v>
      </c>
      <c r="Y382" s="49"/>
    </row>
    <row r="383" spans="1:25" ht="15" x14ac:dyDescent="0.25">
      <c r="A383" s="42">
        <v>1328</v>
      </c>
      <c r="B383" s="42">
        <v>12138</v>
      </c>
      <c r="C383" s="40" t="s">
        <v>640</v>
      </c>
      <c r="D383" s="40" t="s">
        <v>641</v>
      </c>
      <c r="E383" s="40" t="s">
        <v>314</v>
      </c>
      <c r="F383" s="40" t="s">
        <v>642</v>
      </c>
      <c r="G383" s="40" t="s">
        <v>643</v>
      </c>
      <c r="H383" s="40" t="s">
        <v>242</v>
      </c>
      <c r="I383" s="40" t="s">
        <v>397</v>
      </c>
      <c r="J383" s="40" t="s">
        <v>97</v>
      </c>
      <c r="K383" s="40" t="s">
        <v>520</v>
      </c>
      <c r="L383" s="40" t="s">
        <v>244</v>
      </c>
      <c r="M383" s="40" t="s">
        <v>510</v>
      </c>
      <c r="N383" s="40" t="s">
        <v>644</v>
      </c>
      <c r="O383" s="40" t="s">
        <v>79</v>
      </c>
      <c r="P383" s="40" t="s">
        <v>120</v>
      </c>
      <c r="Q383" s="40">
        <v>6881.02</v>
      </c>
      <c r="R383" s="40">
        <v>2.3369000000000001E-2</v>
      </c>
      <c r="S383" s="40">
        <v>482000</v>
      </c>
      <c r="T383" s="40"/>
      <c r="U383" s="40">
        <v>775.06899999999996</v>
      </c>
      <c r="V383" s="41">
        <v>1.89641264233E-7</v>
      </c>
      <c r="W383" s="41">
        <v>5.9680000000000002E-3</v>
      </c>
      <c r="X383" s="41">
        <v>2.8699999999999998E-4</v>
      </c>
      <c r="Y383" s="49"/>
    </row>
    <row r="384" spans="1:25" ht="15" x14ac:dyDescent="0.25">
      <c r="A384" s="42">
        <v>1328</v>
      </c>
      <c r="B384" s="42">
        <v>12138</v>
      </c>
      <c r="C384" s="40" t="s">
        <v>538</v>
      </c>
      <c r="D384" s="40">
        <v>96913</v>
      </c>
      <c r="E384" s="40" t="s">
        <v>539</v>
      </c>
      <c r="F384" s="40" t="s">
        <v>540</v>
      </c>
      <c r="G384" s="40" t="s">
        <v>541</v>
      </c>
      <c r="H384" s="40" t="s">
        <v>242</v>
      </c>
      <c r="I384" s="40" t="s">
        <v>397</v>
      </c>
      <c r="J384" s="40" t="s">
        <v>97</v>
      </c>
      <c r="K384" s="40" t="s">
        <v>520</v>
      </c>
      <c r="L384" s="40" t="s">
        <v>244</v>
      </c>
      <c r="M384" s="40" t="s">
        <v>521</v>
      </c>
      <c r="N384" s="40" t="s">
        <v>542</v>
      </c>
      <c r="O384" s="40" t="s">
        <v>79</v>
      </c>
      <c r="P384" s="40" t="s">
        <v>120</v>
      </c>
      <c r="Q384" s="40">
        <v>1884.6</v>
      </c>
      <c r="R384" s="40">
        <v>2.3369000000000001E-2</v>
      </c>
      <c r="S384" s="40">
        <v>1392000</v>
      </c>
      <c r="T384" s="40"/>
      <c r="U384" s="40">
        <v>613.05499999999995</v>
      </c>
      <c r="V384" s="41">
        <v>1.64675151133E-7</v>
      </c>
      <c r="W384" s="41">
        <v>4.7210000000000004E-3</v>
      </c>
      <c r="X384" s="41">
        <v>2.2699999999999999E-4</v>
      </c>
      <c r="Y384" s="49"/>
    </row>
    <row r="385" spans="1:25" ht="15" x14ac:dyDescent="0.25">
      <c r="A385" s="42">
        <v>1328</v>
      </c>
      <c r="B385" s="42">
        <v>12138</v>
      </c>
      <c r="C385" s="40" t="s">
        <v>649</v>
      </c>
      <c r="D385" s="40" t="s">
        <v>650</v>
      </c>
      <c r="E385" s="40" t="s">
        <v>314</v>
      </c>
      <c r="F385" s="40" t="s">
        <v>649</v>
      </c>
      <c r="G385" s="40" t="s">
        <v>651</v>
      </c>
      <c r="H385" s="40" t="s">
        <v>242</v>
      </c>
      <c r="I385" s="40" t="s">
        <v>397</v>
      </c>
      <c r="J385" s="40" t="s">
        <v>97</v>
      </c>
      <c r="K385" s="40" t="s">
        <v>652</v>
      </c>
      <c r="L385" s="40" t="s">
        <v>244</v>
      </c>
      <c r="M385" s="40" t="s">
        <v>196</v>
      </c>
      <c r="N385" s="40" t="s">
        <v>631</v>
      </c>
      <c r="O385" s="40" t="s">
        <v>79</v>
      </c>
      <c r="P385" s="40" t="s">
        <v>105</v>
      </c>
      <c r="Q385" s="40">
        <v>4826.7299999999996</v>
      </c>
      <c r="R385" s="40">
        <v>0.33429999999999999</v>
      </c>
      <c r="S385" s="40">
        <v>19460</v>
      </c>
      <c r="T385" s="40"/>
      <c r="U385" s="40">
        <v>314.00200000000001</v>
      </c>
      <c r="V385" s="41">
        <v>9.3340291554000004E-8</v>
      </c>
      <c r="W385" s="41">
        <v>2.418E-3</v>
      </c>
      <c r="X385" s="41">
        <v>1.16E-4</v>
      </c>
      <c r="Y385" s="49"/>
    </row>
    <row r="386" spans="1:25" ht="15" x14ac:dyDescent="0.25">
      <c r="A386" s="42">
        <v>1328</v>
      </c>
      <c r="B386" s="42">
        <v>12138</v>
      </c>
      <c r="C386" s="40" t="s">
        <v>632</v>
      </c>
      <c r="D386" s="40" t="s">
        <v>633</v>
      </c>
      <c r="E386" s="40" t="s">
        <v>314</v>
      </c>
      <c r="F386" s="40" t="s">
        <v>634</v>
      </c>
      <c r="G386" s="40" t="s">
        <v>635</v>
      </c>
      <c r="H386" s="40" t="s">
        <v>242</v>
      </c>
      <c r="I386" s="40" t="s">
        <v>397</v>
      </c>
      <c r="J386" s="40" t="s">
        <v>97</v>
      </c>
      <c r="K386" s="40" t="s">
        <v>187</v>
      </c>
      <c r="L386" s="40" t="s">
        <v>244</v>
      </c>
      <c r="M386" s="40" t="s">
        <v>505</v>
      </c>
      <c r="N386" s="40" t="s">
        <v>317</v>
      </c>
      <c r="O386" s="40" t="s">
        <v>79</v>
      </c>
      <c r="P386" s="40" t="s">
        <v>84</v>
      </c>
      <c r="Q386" s="40">
        <v>8386.94</v>
      </c>
      <c r="R386" s="40">
        <v>3.3719999999999999</v>
      </c>
      <c r="S386" s="40">
        <v>8012</v>
      </c>
      <c r="T386" s="40"/>
      <c r="U386" s="40">
        <v>2265.857</v>
      </c>
      <c r="V386" s="41">
        <v>2.5772802045E-8</v>
      </c>
      <c r="W386" s="41">
        <v>1.7448999999999999E-2</v>
      </c>
      <c r="X386" s="41">
        <v>8.4000000000000003E-4</v>
      </c>
      <c r="Y386" s="49"/>
    </row>
    <row r="387" spans="1:25" ht="15" x14ac:dyDescent="0.25">
      <c r="A387" s="42">
        <v>1328</v>
      </c>
      <c r="B387" s="42">
        <v>12138</v>
      </c>
      <c r="C387" s="40" t="s">
        <v>626</v>
      </c>
      <c r="D387" s="40" t="s">
        <v>627</v>
      </c>
      <c r="E387" s="40" t="s">
        <v>314</v>
      </c>
      <c r="F387" s="40" t="s">
        <v>628</v>
      </c>
      <c r="G387" s="40" t="s">
        <v>629</v>
      </c>
      <c r="H387" s="40" t="s">
        <v>242</v>
      </c>
      <c r="I387" s="40" t="s">
        <v>397</v>
      </c>
      <c r="J387" s="40" t="s">
        <v>97</v>
      </c>
      <c r="K387" s="40" t="s">
        <v>559</v>
      </c>
      <c r="L387" s="40" t="s">
        <v>244</v>
      </c>
      <c r="M387" s="40" t="s">
        <v>630</v>
      </c>
      <c r="N387" s="40" t="s">
        <v>631</v>
      </c>
      <c r="O387" s="40" t="s">
        <v>79</v>
      </c>
      <c r="P387" s="40" t="s">
        <v>119</v>
      </c>
      <c r="Q387" s="40">
        <v>5947.82</v>
      </c>
      <c r="R387" s="40">
        <v>4.2313999999999998</v>
      </c>
      <c r="S387" s="40">
        <v>7883</v>
      </c>
      <c r="T387" s="40"/>
      <c r="U387" s="40">
        <v>1983.9649999999999</v>
      </c>
      <c r="V387" s="41">
        <v>2.3084703397999999E-8</v>
      </c>
      <c r="W387" s="41">
        <v>1.5278E-2</v>
      </c>
      <c r="X387" s="41">
        <v>7.3499999999999998E-4</v>
      </c>
      <c r="Y387" s="49"/>
    </row>
    <row r="388" spans="1:25" ht="15" x14ac:dyDescent="0.25">
      <c r="A388" s="42">
        <v>1328</v>
      </c>
      <c r="B388" s="42">
        <v>12138</v>
      </c>
      <c r="C388" s="40" t="s">
        <v>547</v>
      </c>
      <c r="D388" s="40" t="s">
        <v>548</v>
      </c>
      <c r="E388" s="40" t="s">
        <v>314</v>
      </c>
      <c r="F388" s="40" t="s">
        <v>549</v>
      </c>
      <c r="G388" s="40" t="s">
        <v>550</v>
      </c>
      <c r="H388" s="40" t="s">
        <v>242</v>
      </c>
      <c r="I388" s="40" t="s">
        <v>397</v>
      </c>
      <c r="J388" s="40" t="s">
        <v>97</v>
      </c>
      <c r="K388" s="40" t="s">
        <v>187</v>
      </c>
      <c r="L388" s="40" t="s">
        <v>244</v>
      </c>
      <c r="M388" s="40" t="s">
        <v>510</v>
      </c>
      <c r="N388" s="40" t="s">
        <v>526</v>
      </c>
      <c r="O388" s="40" t="s">
        <v>79</v>
      </c>
      <c r="P388" s="40" t="s">
        <v>84</v>
      </c>
      <c r="Q388" s="40">
        <v>6545.2</v>
      </c>
      <c r="R388" s="40">
        <v>3.3719999999999999</v>
      </c>
      <c r="S388" s="40">
        <v>20464</v>
      </c>
      <c r="T388" s="40"/>
      <c r="U388" s="40">
        <v>4516.4920000000002</v>
      </c>
      <c r="V388" s="41">
        <v>9.8158368326000002E-8</v>
      </c>
      <c r="W388" s="41">
        <v>3.4780999999999999E-2</v>
      </c>
      <c r="X388" s="41">
        <v>1.6739999999999999E-3</v>
      </c>
      <c r="Y388" s="49"/>
    </row>
    <row r="389" spans="1:25" ht="15" x14ac:dyDescent="0.25">
      <c r="A389" s="42">
        <v>1328</v>
      </c>
      <c r="B389" s="42">
        <v>12138</v>
      </c>
      <c r="C389" s="40" t="s">
        <v>527</v>
      </c>
      <c r="D389" s="40" t="s">
        <v>528</v>
      </c>
      <c r="E389" s="40" t="s">
        <v>314</v>
      </c>
      <c r="F389" s="40" t="s">
        <v>529</v>
      </c>
      <c r="G389" s="40" t="s">
        <v>530</v>
      </c>
      <c r="H389" s="40" t="s">
        <v>242</v>
      </c>
      <c r="I389" s="40" t="s">
        <v>397</v>
      </c>
      <c r="J389" s="40" t="s">
        <v>97</v>
      </c>
      <c r="K389" s="40" t="s">
        <v>187</v>
      </c>
      <c r="L389" s="40" t="s">
        <v>244</v>
      </c>
      <c r="M389" s="40" t="s">
        <v>505</v>
      </c>
      <c r="N389" s="40" t="s">
        <v>323</v>
      </c>
      <c r="O389" s="40" t="s">
        <v>79</v>
      </c>
      <c r="P389" s="40" t="s">
        <v>84</v>
      </c>
      <c r="Q389" s="40">
        <v>7734.75</v>
      </c>
      <c r="R389" s="40">
        <v>3.3719999999999999</v>
      </c>
      <c r="S389" s="40">
        <v>1033</v>
      </c>
      <c r="T389" s="40">
        <v>0.55496000000000001</v>
      </c>
      <c r="U389" s="40">
        <v>271.29399999999998</v>
      </c>
      <c r="V389" s="41">
        <v>7.7957206429700004E-7</v>
      </c>
      <c r="W389" s="41">
        <v>2.0890000000000001E-3</v>
      </c>
      <c r="X389" s="41">
        <v>1E-4</v>
      </c>
      <c r="Y389" s="49"/>
    </row>
    <row r="390" spans="1:25" ht="15" x14ac:dyDescent="0.25">
      <c r="A390" s="42">
        <v>1328</v>
      </c>
      <c r="B390" s="42">
        <v>12138</v>
      </c>
      <c r="C390" s="40" t="s">
        <v>670</v>
      </c>
      <c r="D390" s="40" t="s">
        <v>671</v>
      </c>
      <c r="E390" s="40" t="s">
        <v>314</v>
      </c>
      <c r="F390" s="40" t="s">
        <v>670</v>
      </c>
      <c r="G390" s="40" t="s">
        <v>672</v>
      </c>
      <c r="H390" s="40" t="s">
        <v>242</v>
      </c>
      <c r="I390" s="40" t="s">
        <v>397</v>
      </c>
      <c r="J390" s="40" t="s">
        <v>97</v>
      </c>
      <c r="K390" s="40" t="s">
        <v>299</v>
      </c>
      <c r="L390" s="40" t="s">
        <v>244</v>
      </c>
      <c r="M390" s="40" t="s">
        <v>505</v>
      </c>
      <c r="N390" s="40" t="s">
        <v>351</v>
      </c>
      <c r="O390" s="40" t="s">
        <v>79</v>
      </c>
      <c r="P390" s="40" t="s">
        <v>84</v>
      </c>
      <c r="Q390" s="40">
        <v>8525.9699999999993</v>
      </c>
      <c r="R390" s="40">
        <v>3.3719999999999999</v>
      </c>
      <c r="S390" s="40">
        <v>7041</v>
      </c>
      <c r="T390" s="40"/>
      <c r="U390" s="40">
        <v>2024.259</v>
      </c>
      <c r="V390" s="41">
        <v>2.8841250939E-8</v>
      </c>
      <c r="W390" s="41">
        <v>1.5589E-2</v>
      </c>
      <c r="X390" s="41">
        <v>7.5000000000000002E-4</v>
      </c>
      <c r="Y390" s="49"/>
    </row>
    <row r="391" spans="1:25" ht="15" x14ac:dyDescent="0.25">
      <c r="A391" s="42">
        <v>1328</v>
      </c>
      <c r="B391" s="42">
        <v>12138</v>
      </c>
      <c r="C391" s="40" t="s">
        <v>531</v>
      </c>
      <c r="D391" s="40" t="s">
        <v>532</v>
      </c>
      <c r="E391" s="40" t="s">
        <v>314</v>
      </c>
      <c r="F391" s="40" t="s">
        <v>533</v>
      </c>
      <c r="G391" s="40" t="s">
        <v>534</v>
      </c>
      <c r="H391" s="40" t="s">
        <v>242</v>
      </c>
      <c r="I391" s="40" t="s">
        <v>397</v>
      </c>
      <c r="J391" s="40" t="s">
        <v>97</v>
      </c>
      <c r="K391" s="40" t="s">
        <v>187</v>
      </c>
      <c r="L391" s="40" t="s">
        <v>244</v>
      </c>
      <c r="M391" s="40" t="s">
        <v>510</v>
      </c>
      <c r="N391" s="40" t="s">
        <v>526</v>
      </c>
      <c r="O391" s="40" t="s">
        <v>79</v>
      </c>
      <c r="P391" s="40" t="s">
        <v>84</v>
      </c>
      <c r="Q391" s="40">
        <v>9648.64</v>
      </c>
      <c r="R391" s="40">
        <v>3.3719999999999999</v>
      </c>
      <c r="S391" s="40">
        <v>7798</v>
      </c>
      <c r="T391" s="40"/>
      <c r="U391" s="40">
        <v>2537.096</v>
      </c>
      <c r="V391" s="41">
        <v>3.7070224366799998E-7</v>
      </c>
      <c r="W391" s="41">
        <v>1.9538E-2</v>
      </c>
      <c r="X391" s="41">
        <v>9.3999999999999997E-4</v>
      </c>
      <c r="Y391" s="49"/>
    </row>
    <row r="392" spans="1:25" ht="15" x14ac:dyDescent="0.25">
      <c r="A392" s="42">
        <v>1328</v>
      </c>
      <c r="B392" s="42">
        <v>12138</v>
      </c>
      <c r="C392" s="40" t="s">
        <v>555</v>
      </c>
      <c r="D392" s="40" t="s">
        <v>556</v>
      </c>
      <c r="E392" s="40" t="s">
        <v>314</v>
      </c>
      <c r="F392" s="40" t="s">
        <v>557</v>
      </c>
      <c r="G392" s="40" t="s">
        <v>558</v>
      </c>
      <c r="H392" s="40" t="s">
        <v>242</v>
      </c>
      <c r="I392" s="40" t="s">
        <v>397</v>
      </c>
      <c r="J392" s="40" t="s">
        <v>97</v>
      </c>
      <c r="K392" s="40" t="s">
        <v>559</v>
      </c>
      <c r="L392" s="40" t="s">
        <v>244</v>
      </c>
      <c r="M392" s="40" t="s">
        <v>170</v>
      </c>
      <c r="N392" s="40" t="s">
        <v>560</v>
      </c>
      <c r="O392" s="40" t="s">
        <v>79</v>
      </c>
      <c r="P392" s="40" t="s">
        <v>106</v>
      </c>
      <c r="Q392" s="40">
        <v>223982.07999999999</v>
      </c>
      <c r="R392" s="40">
        <v>4.6235999999999997</v>
      </c>
      <c r="S392" s="40">
        <v>283.60000000000002</v>
      </c>
      <c r="T392" s="40"/>
      <c r="U392" s="40">
        <v>2936.9720000000002</v>
      </c>
      <c r="V392" s="41">
        <v>1.8770615767300001E-7</v>
      </c>
      <c r="W392" s="41">
        <v>2.2617000000000002E-2</v>
      </c>
      <c r="X392" s="41">
        <v>1.0889999999999999E-3</v>
      </c>
      <c r="Y392" s="49"/>
    </row>
    <row r="393" spans="1:25" ht="15" x14ac:dyDescent="0.25">
      <c r="A393" s="42">
        <v>1328</v>
      </c>
      <c r="B393" s="42">
        <v>12138</v>
      </c>
      <c r="C393" s="40" t="s">
        <v>612</v>
      </c>
      <c r="D393" s="40" t="s">
        <v>613</v>
      </c>
      <c r="E393" s="40" t="s">
        <v>314</v>
      </c>
      <c r="F393" s="40" t="s">
        <v>612</v>
      </c>
      <c r="G393" s="40" t="s">
        <v>614</v>
      </c>
      <c r="H393" s="40" t="s">
        <v>242</v>
      </c>
      <c r="I393" s="40" t="s">
        <v>397</v>
      </c>
      <c r="J393" s="40" t="s">
        <v>97</v>
      </c>
      <c r="K393" s="40" t="s">
        <v>520</v>
      </c>
      <c r="L393" s="40" t="s">
        <v>244</v>
      </c>
      <c r="M393" s="40" t="s">
        <v>521</v>
      </c>
      <c r="N393" s="40" t="s">
        <v>372</v>
      </c>
      <c r="O393" s="40" t="s">
        <v>79</v>
      </c>
      <c r="P393" s="40" t="s">
        <v>120</v>
      </c>
      <c r="Q393" s="40">
        <v>36058.269999999997</v>
      </c>
      <c r="R393" s="40">
        <v>2.3369000000000001E-2</v>
      </c>
      <c r="S393" s="40">
        <v>162200</v>
      </c>
      <c r="T393" s="40"/>
      <c r="U393" s="40">
        <v>1366.771</v>
      </c>
      <c r="V393" s="41">
        <v>3.1330583731499999E-7</v>
      </c>
      <c r="W393" s="41">
        <v>1.0525E-2</v>
      </c>
      <c r="X393" s="41">
        <v>5.0600000000000005E-4</v>
      </c>
      <c r="Y393" s="49"/>
    </row>
    <row r="394" spans="1:25" ht="15" x14ac:dyDescent="0.25">
      <c r="A394" s="42">
        <v>1328</v>
      </c>
      <c r="B394" s="42">
        <v>12138</v>
      </c>
      <c r="C394" s="40" t="s">
        <v>615</v>
      </c>
      <c r="D394" s="40" t="s">
        <v>616</v>
      </c>
      <c r="E394" s="40" t="s">
        <v>314</v>
      </c>
      <c r="F394" s="40" t="s">
        <v>617</v>
      </c>
      <c r="G394" s="40" t="s">
        <v>618</v>
      </c>
      <c r="H394" s="40" t="s">
        <v>242</v>
      </c>
      <c r="I394" s="40" t="s">
        <v>397</v>
      </c>
      <c r="J394" s="40" t="s">
        <v>97</v>
      </c>
      <c r="K394" s="40" t="s">
        <v>520</v>
      </c>
      <c r="L394" s="40" t="s">
        <v>244</v>
      </c>
      <c r="M394" s="40" t="s">
        <v>521</v>
      </c>
      <c r="N394" s="40" t="s">
        <v>602</v>
      </c>
      <c r="O394" s="40" t="s">
        <v>79</v>
      </c>
      <c r="P394" s="40" t="s">
        <v>120</v>
      </c>
      <c r="Q394" s="40">
        <v>144803.73000000001</v>
      </c>
      <c r="R394" s="40">
        <v>2.3369000000000001E-2</v>
      </c>
      <c r="S394" s="40">
        <v>22300</v>
      </c>
      <c r="T394" s="40"/>
      <c r="U394" s="40">
        <v>754.61400000000003</v>
      </c>
      <c r="V394" s="41">
        <v>3.0291685919999998E-8</v>
      </c>
      <c r="W394" s="41">
        <v>5.8110000000000002E-3</v>
      </c>
      <c r="X394" s="41">
        <v>2.7900000000000001E-4</v>
      </c>
      <c r="Y394" s="49"/>
    </row>
    <row r="395" spans="1:25" ht="15" x14ac:dyDescent="0.25">
      <c r="A395" s="42">
        <v>1328</v>
      </c>
      <c r="B395" s="42">
        <v>12138</v>
      </c>
      <c r="C395" s="40" t="s">
        <v>507</v>
      </c>
      <c r="D395" s="40" t="s">
        <v>508</v>
      </c>
      <c r="E395" s="40" t="s">
        <v>314</v>
      </c>
      <c r="F395" s="40" t="s">
        <v>507</v>
      </c>
      <c r="G395" s="40" t="s">
        <v>509</v>
      </c>
      <c r="H395" s="40" t="s">
        <v>242</v>
      </c>
      <c r="I395" s="40" t="s">
        <v>397</v>
      </c>
      <c r="J395" s="40" t="s">
        <v>97</v>
      </c>
      <c r="K395" s="40" t="s">
        <v>187</v>
      </c>
      <c r="L395" s="40" t="s">
        <v>244</v>
      </c>
      <c r="M395" s="40" t="s">
        <v>510</v>
      </c>
      <c r="N395" s="40" t="s">
        <v>511</v>
      </c>
      <c r="O395" s="40" t="s">
        <v>79</v>
      </c>
      <c r="P395" s="40" t="s">
        <v>84</v>
      </c>
      <c r="Q395" s="40">
        <v>3762.95</v>
      </c>
      <c r="R395" s="40">
        <v>3.3719999999999999</v>
      </c>
      <c r="S395" s="40">
        <v>5152</v>
      </c>
      <c r="T395" s="40"/>
      <c r="U395" s="40">
        <v>653.72</v>
      </c>
      <c r="V395" s="41">
        <v>1.6077889629949999E-6</v>
      </c>
      <c r="W395" s="41">
        <v>5.0340000000000003E-3</v>
      </c>
      <c r="X395" s="41">
        <v>2.42E-4</v>
      </c>
      <c r="Y395" s="49"/>
    </row>
    <row r="396" spans="1:25" ht="15" x14ac:dyDescent="0.25">
      <c r="A396" s="42">
        <v>1328</v>
      </c>
      <c r="B396" s="42">
        <v>12138</v>
      </c>
      <c r="C396" s="40" t="s">
        <v>585</v>
      </c>
      <c r="D396" s="40">
        <v>70345</v>
      </c>
      <c r="E396" s="40" t="s">
        <v>539</v>
      </c>
      <c r="F396" s="40" t="s">
        <v>586</v>
      </c>
      <c r="G396" s="40" t="s">
        <v>587</v>
      </c>
      <c r="H396" s="40" t="s">
        <v>242</v>
      </c>
      <c r="I396" s="40" t="s">
        <v>397</v>
      </c>
      <c r="J396" s="40" t="s">
        <v>97</v>
      </c>
      <c r="K396" s="40" t="s">
        <v>187</v>
      </c>
      <c r="L396" s="40" t="s">
        <v>244</v>
      </c>
      <c r="M396" s="40" t="s">
        <v>510</v>
      </c>
      <c r="N396" s="40" t="s">
        <v>588</v>
      </c>
      <c r="O396" s="40" t="s">
        <v>79</v>
      </c>
      <c r="P396" s="40" t="s">
        <v>84</v>
      </c>
      <c r="Q396" s="40">
        <v>16574.849999999999</v>
      </c>
      <c r="R396" s="40">
        <v>3.3719999999999999</v>
      </c>
      <c r="S396" s="40">
        <v>1098</v>
      </c>
      <c r="T396" s="40"/>
      <c r="U396" s="40">
        <v>613.67700000000002</v>
      </c>
      <c r="V396" s="41">
        <v>3.0811877739659998E-6</v>
      </c>
      <c r="W396" s="41">
        <v>4.725E-3</v>
      </c>
      <c r="X396" s="41">
        <v>2.2699999999999999E-4</v>
      </c>
      <c r="Y396" s="49"/>
    </row>
    <row r="397" spans="1:25" ht="15" x14ac:dyDescent="0.25">
      <c r="A397" s="42">
        <v>1328</v>
      </c>
      <c r="B397" s="42">
        <v>12138</v>
      </c>
      <c r="C397" s="40" t="s">
        <v>535</v>
      </c>
      <c r="D397" s="40" t="s">
        <v>536</v>
      </c>
      <c r="E397" s="40" t="s">
        <v>314</v>
      </c>
      <c r="F397" s="40" t="s">
        <v>535</v>
      </c>
      <c r="G397" s="40" t="s">
        <v>537</v>
      </c>
      <c r="H397" s="40" t="s">
        <v>242</v>
      </c>
      <c r="I397" s="40" t="s">
        <v>397</v>
      </c>
      <c r="J397" s="40" t="s">
        <v>97</v>
      </c>
      <c r="K397" s="40" t="s">
        <v>520</v>
      </c>
      <c r="L397" s="40" t="s">
        <v>244</v>
      </c>
      <c r="M397" s="40" t="s">
        <v>521</v>
      </c>
      <c r="N397" s="40" t="s">
        <v>317</v>
      </c>
      <c r="O397" s="40" t="s">
        <v>79</v>
      </c>
      <c r="P397" s="40" t="s">
        <v>120</v>
      </c>
      <c r="Q397" s="40">
        <v>30436.36</v>
      </c>
      <c r="R397" s="40">
        <v>2.3369000000000001E-2</v>
      </c>
      <c r="S397" s="40">
        <v>133200</v>
      </c>
      <c r="T397" s="40"/>
      <c r="U397" s="40">
        <v>947.40800000000002</v>
      </c>
      <c r="V397" s="41">
        <v>1.3192265741499999E-7</v>
      </c>
      <c r="W397" s="41">
        <v>7.2960000000000004E-3</v>
      </c>
      <c r="X397" s="41">
        <v>3.5100000000000002E-4</v>
      </c>
      <c r="Y397" s="49"/>
    </row>
    <row r="398" spans="1:25" ht="15" x14ac:dyDescent="0.25">
      <c r="A398" s="42">
        <v>1328</v>
      </c>
      <c r="B398" s="42">
        <v>12138</v>
      </c>
      <c r="C398" s="40" t="s">
        <v>543</v>
      </c>
      <c r="D398" s="40" t="s">
        <v>544</v>
      </c>
      <c r="E398" s="40" t="s">
        <v>314</v>
      </c>
      <c r="F398" s="40" t="s">
        <v>545</v>
      </c>
      <c r="G398" s="40" t="s">
        <v>546</v>
      </c>
      <c r="H398" s="40" t="s">
        <v>242</v>
      </c>
      <c r="I398" s="40" t="s">
        <v>397</v>
      </c>
      <c r="J398" s="40" t="s">
        <v>97</v>
      </c>
      <c r="K398" s="40" t="s">
        <v>520</v>
      </c>
      <c r="L398" s="40" t="s">
        <v>244</v>
      </c>
      <c r="M398" s="40" t="s">
        <v>521</v>
      </c>
      <c r="N398" s="40" t="s">
        <v>317</v>
      </c>
      <c r="O398" s="40" t="s">
        <v>79</v>
      </c>
      <c r="P398" s="40" t="s">
        <v>120</v>
      </c>
      <c r="Q398" s="40">
        <v>22478.97</v>
      </c>
      <c r="R398" s="40">
        <v>2.3369000000000001E-2</v>
      </c>
      <c r="S398" s="40">
        <v>155500</v>
      </c>
      <c r="T398" s="40"/>
      <c r="U398" s="40">
        <v>816.85900000000004</v>
      </c>
      <c r="V398" s="41">
        <v>6.2862786353000004E-8</v>
      </c>
      <c r="W398" s="41">
        <v>6.2899999999999996E-3</v>
      </c>
      <c r="X398" s="41">
        <v>3.0200000000000002E-4</v>
      </c>
      <c r="Y398" s="49"/>
    </row>
    <row r="399" spans="1:25" ht="15" x14ac:dyDescent="0.25">
      <c r="A399" s="42">
        <v>1328</v>
      </c>
      <c r="B399" s="42">
        <v>12138</v>
      </c>
      <c r="C399" s="40" t="s">
        <v>653</v>
      </c>
      <c r="D399" s="40" t="s">
        <v>654</v>
      </c>
      <c r="E399" s="40" t="s">
        <v>314</v>
      </c>
      <c r="F399" s="40" t="s">
        <v>653</v>
      </c>
      <c r="G399" s="40" t="s">
        <v>655</v>
      </c>
      <c r="H399" s="40" t="s">
        <v>242</v>
      </c>
      <c r="I399" s="40" t="s">
        <v>397</v>
      </c>
      <c r="J399" s="40" t="s">
        <v>97</v>
      </c>
      <c r="K399" s="40" t="s">
        <v>187</v>
      </c>
      <c r="L399" s="40" t="s">
        <v>244</v>
      </c>
      <c r="M399" s="40" t="s">
        <v>510</v>
      </c>
      <c r="N399" s="40" t="s">
        <v>526</v>
      </c>
      <c r="O399" s="40" t="s">
        <v>79</v>
      </c>
      <c r="P399" s="40" t="s">
        <v>84</v>
      </c>
      <c r="Q399" s="40">
        <v>4042.02</v>
      </c>
      <c r="R399" s="40">
        <v>3.3719999999999999</v>
      </c>
      <c r="S399" s="40">
        <v>21939</v>
      </c>
      <c r="T399" s="40"/>
      <c r="U399" s="40">
        <v>2990.2240000000002</v>
      </c>
      <c r="V399" s="41">
        <v>3.8073528879999996E-9</v>
      </c>
      <c r="W399" s="41">
        <v>2.3028E-2</v>
      </c>
      <c r="X399" s="41">
        <v>1.108E-3</v>
      </c>
      <c r="Y399" s="49"/>
    </row>
    <row r="400" spans="1:25" ht="15" x14ac:dyDescent="0.25">
      <c r="A400" s="42">
        <v>1328</v>
      </c>
      <c r="B400" s="42">
        <v>12138</v>
      </c>
      <c r="C400" s="40" t="s">
        <v>522</v>
      </c>
      <c r="D400" s="40" t="s">
        <v>523</v>
      </c>
      <c r="E400" s="40" t="s">
        <v>314</v>
      </c>
      <c r="F400" s="40" t="s">
        <v>524</v>
      </c>
      <c r="G400" s="40" t="s">
        <v>525</v>
      </c>
      <c r="H400" s="40" t="s">
        <v>242</v>
      </c>
      <c r="I400" s="40" t="s">
        <v>397</v>
      </c>
      <c r="J400" s="40" t="s">
        <v>97</v>
      </c>
      <c r="K400" s="40" t="s">
        <v>187</v>
      </c>
      <c r="L400" s="40" t="s">
        <v>244</v>
      </c>
      <c r="M400" s="40" t="s">
        <v>510</v>
      </c>
      <c r="N400" s="40" t="s">
        <v>526</v>
      </c>
      <c r="O400" s="40" t="s">
        <v>79</v>
      </c>
      <c r="P400" s="40" t="s">
        <v>84</v>
      </c>
      <c r="Q400" s="40">
        <v>178.43</v>
      </c>
      <c r="R400" s="40">
        <v>3.3719999999999999</v>
      </c>
      <c r="S400" s="40">
        <v>49741</v>
      </c>
      <c r="T400" s="40"/>
      <c r="U400" s="40">
        <v>299.28699999999998</v>
      </c>
      <c r="V400" s="41">
        <v>2.4006585500000002E-10</v>
      </c>
      <c r="W400" s="41">
        <v>2.3040000000000001E-3</v>
      </c>
      <c r="X400" s="41">
        <v>1.1E-4</v>
      </c>
      <c r="Y400" s="49"/>
    </row>
    <row r="401" spans="1:25" ht="15" x14ac:dyDescent="0.25">
      <c r="A401" s="42">
        <v>1328</v>
      </c>
      <c r="B401" s="42">
        <v>12138</v>
      </c>
      <c r="C401" s="40" t="s">
        <v>662</v>
      </c>
      <c r="D401" s="40" t="s">
        <v>663</v>
      </c>
      <c r="E401" s="40" t="s">
        <v>314</v>
      </c>
      <c r="F401" s="40" t="s">
        <v>664</v>
      </c>
      <c r="G401" s="40" t="s">
        <v>665</v>
      </c>
      <c r="H401" s="40" t="s">
        <v>242</v>
      </c>
      <c r="I401" s="40" t="s">
        <v>397</v>
      </c>
      <c r="J401" s="40" t="s">
        <v>97</v>
      </c>
      <c r="K401" s="40" t="s">
        <v>187</v>
      </c>
      <c r="L401" s="40" t="s">
        <v>244</v>
      </c>
      <c r="M401" s="40" t="s">
        <v>510</v>
      </c>
      <c r="N401" s="40" t="s">
        <v>661</v>
      </c>
      <c r="O401" s="40" t="s">
        <v>79</v>
      </c>
      <c r="P401" s="40" t="s">
        <v>84</v>
      </c>
      <c r="Q401" s="40">
        <v>5842.68</v>
      </c>
      <c r="R401" s="40">
        <v>3.3719999999999999</v>
      </c>
      <c r="S401" s="40">
        <v>8065</v>
      </c>
      <c r="T401" s="40"/>
      <c r="U401" s="40">
        <v>1588.9280000000001</v>
      </c>
      <c r="V401" s="41">
        <v>3.8591017173000002E-7</v>
      </c>
      <c r="W401" s="41">
        <v>1.2236E-2</v>
      </c>
      <c r="X401" s="41">
        <v>5.8900000000000001E-4</v>
      </c>
      <c r="Y401" s="49"/>
    </row>
    <row r="402" spans="1:25" ht="15" x14ac:dyDescent="0.25">
      <c r="A402" s="42">
        <v>1328</v>
      </c>
      <c r="B402" s="42">
        <v>12138</v>
      </c>
      <c r="C402" s="40" t="s">
        <v>666</v>
      </c>
      <c r="D402" s="40" t="s">
        <v>667</v>
      </c>
      <c r="E402" s="40" t="s">
        <v>314</v>
      </c>
      <c r="F402" s="40" t="s">
        <v>666</v>
      </c>
      <c r="G402" s="40" t="s">
        <v>668</v>
      </c>
      <c r="H402" s="40" t="s">
        <v>242</v>
      </c>
      <c r="I402" s="40" t="s">
        <v>397</v>
      </c>
      <c r="J402" s="40" t="s">
        <v>97</v>
      </c>
      <c r="K402" s="40" t="s">
        <v>299</v>
      </c>
      <c r="L402" s="40" t="s">
        <v>244</v>
      </c>
      <c r="M402" s="40" t="s">
        <v>505</v>
      </c>
      <c r="N402" s="40" t="s">
        <v>669</v>
      </c>
      <c r="O402" s="40" t="s">
        <v>79</v>
      </c>
      <c r="P402" s="40" t="s">
        <v>84</v>
      </c>
      <c r="Q402" s="40">
        <v>37989.800000000003</v>
      </c>
      <c r="R402" s="40">
        <v>3.3719999999999999</v>
      </c>
      <c r="S402" s="40">
        <v>1037</v>
      </c>
      <c r="T402" s="40"/>
      <c r="U402" s="40">
        <v>1328.414</v>
      </c>
      <c r="V402" s="41">
        <v>8.4567860788999995E-8</v>
      </c>
      <c r="W402" s="41">
        <v>1.023E-2</v>
      </c>
      <c r="X402" s="41">
        <v>4.9200000000000003E-4</v>
      </c>
      <c r="Y402" s="49"/>
    </row>
    <row r="403" spans="1:25" ht="15" x14ac:dyDescent="0.25">
      <c r="A403" s="42">
        <v>1328</v>
      </c>
      <c r="B403" s="42">
        <v>12138</v>
      </c>
      <c r="C403" s="40" t="s">
        <v>551</v>
      </c>
      <c r="D403" s="40" t="s">
        <v>552</v>
      </c>
      <c r="E403" s="40" t="s">
        <v>314</v>
      </c>
      <c r="F403" s="40" t="s">
        <v>551</v>
      </c>
      <c r="G403" s="40" t="s">
        <v>553</v>
      </c>
      <c r="H403" s="40" t="s">
        <v>242</v>
      </c>
      <c r="I403" s="40" t="s">
        <v>397</v>
      </c>
      <c r="J403" s="40" t="s">
        <v>97</v>
      </c>
      <c r="K403" s="40" t="s">
        <v>187</v>
      </c>
      <c r="L403" s="40" t="s">
        <v>244</v>
      </c>
      <c r="M403" s="40" t="s">
        <v>505</v>
      </c>
      <c r="N403" s="40" t="s">
        <v>554</v>
      </c>
      <c r="O403" s="40" t="s">
        <v>79</v>
      </c>
      <c r="P403" s="40" t="s">
        <v>84</v>
      </c>
      <c r="Q403" s="40">
        <v>4626.92</v>
      </c>
      <c r="R403" s="40">
        <v>3.3719999999999999</v>
      </c>
      <c r="S403" s="40">
        <v>9330</v>
      </c>
      <c r="T403" s="40"/>
      <c r="U403" s="40">
        <v>1455.6659999999999</v>
      </c>
      <c r="V403" s="41">
        <v>2.2126007012E-8</v>
      </c>
      <c r="W403" s="41">
        <v>1.1209999999999999E-2</v>
      </c>
      <c r="X403" s="41">
        <v>5.3899999999999998E-4</v>
      </c>
      <c r="Y403" s="49"/>
    </row>
    <row r="404" spans="1:25" ht="15" x14ac:dyDescent="0.25">
      <c r="A404" s="42">
        <v>1328</v>
      </c>
      <c r="B404" s="42">
        <v>12138</v>
      </c>
      <c r="C404" s="40" t="s">
        <v>579</v>
      </c>
      <c r="D404" s="40" t="s">
        <v>580</v>
      </c>
      <c r="E404" s="40" t="s">
        <v>314</v>
      </c>
      <c r="F404" s="40" t="s">
        <v>579</v>
      </c>
      <c r="G404" s="40" t="s">
        <v>581</v>
      </c>
      <c r="H404" s="40" t="s">
        <v>242</v>
      </c>
      <c r="I404" s="40" t="s">
        <v>397</v>
      </c>
      <c r="J404" s="40" t="s">
        <v>97</v>
      </c>
      <c r="K404" s="40" t="s">
        <v>582</v>
      </c>
      <c r="L404" s="40" t="s">
        <v>244</v>
      </c>
      <c r="M404" s="40" t="s">
        <v>583</v>
      </c>
      <c r="N404" s="40" t="s">
        <v>526</v>
      </c>
      <c r="O404" s="40" t="s">
        <v>79</v>
      </c>
      <c r="P404" s="40" t="s">
        <v>584</v>
      </c>
      <c r="Q404" s="40">
        <v>157334.72</v>
      </c>
      <c r="R404" s="40">
        <v>2.2031999999999998</v>
      </c>
      <c r="S404" s="40">
        <v>1</v>
      </c>
      <c r="T404" s="40"/>
      <c r="U404" s="40">
        <v>3.4660000000000002</v>
      </c>
      <c r="V404" s="41">
        <v>1.077217301489E-6</v>
      </c>
      <c r="W404" s="41">
        <v>2.5999999999999998E-5</v>
      </c>
      <c r="X404" s="41">
        <v>9.9999999999999995E-7</v>
      </c>
      <c r="Y404" s="49"/>
    </row>
    <row r="405" spans="1:25" ht="15" x14ac:dyDescent="0.25">
      <c r="A405" s="42">
        <v>1328</v>
      </c>
      <c r="B405" s="42">
        <v>12138</v>
      </c>
      <c r="C405" s="40" t="s">
        <v>501</v>
      </c>
      <c r="D405" s="40" t="s">
        <v>502</v>
      </c>
      <c r="E405" s="40" t="s">
        <v>314</v>
      </c>
      <c r="F405" s="40" t="s">
        <v>501</v>
      </c>
      <c r="G405" s="40" t="s">
        <v>503</v>
      </c>
      <c r="H405" s="40" t="s">
        <v>242</v>
      </c>
      <c r="I405" s="40" t="s">
        <v>397</v>
      </c>
      <c r="J405" s="40" t="s">
        <v>97</v>
      </c>
      <c r="K405" s="40" t="s">
        <v>504</v>
      </c>
      <c r="L405" s="40" t="s">
        <v>244</v>
      </c>
      <c r="M405" s="40" t="s">
        <v>505</v>
      </c>
      <c r="N405" s="40" t="s">
        <v>506</v>
      </c>
      <c r="O405" s="40" t="s">
        <v>79</v>
      </c>
      <c r="P405" s="40" t="s">
        <v>84</v>
      </c>
      <c r="Q405" s="40">
        <v>10289.030000000001</v>
      </c>
      <c r="R405" s="40">
        <v>3.3719999999999999</v>
      </c>
      <c r="S405" s="40">
        <v>5824</v>
      </c>
      <c r="T405" s="40">
        <v>4.2056399999999998</v>
      </c>
      <c r="U405" s="40">
        <v>2034.796</v>
      </c>
      <c r="V405" s="41">
        <v>2.1124917398899999E-7</v>
      </c>
      <c r="W405" s="41">
        <v>1.567E-2</v>
      </c>
      <c r="X405" s="41">
        <v>7.54E-4</v>
      </c>
      <c r="Y405" s="49"/>
    </row>
    <row r="406" spans="1:25" ht="15" x14ac:dyDescent="0.25">
      <c r="A406" s="42">
        <v>1328</v>
      </c>
      <c r="B406" s="42">
        <v>12419</v>
      </c>
      <c r="C406" s="40" t="s">
        <v>420</v>
      </c>
      <c r="D406" s="40">
        <v>512569237</v>
      </c>
      <c r="E406" s="40" t="s">
        <v>239</v>
      </c>
      <c r="F406" s="40" t="s">
        <v>421</v>
      </c>
      <c r="G406" s="40" t="s">
        <v>422</v>
      </c>
      <c r="H406" s="40" t="s">
        <v>242</v>
      </c>
      <c r="I406" s="40" t="s">
        <v>397</v>
      </c>
      <c r="J406" s="40" t="s">
        <v>78</v>
      </c>
      <c r="K406" s="40" t="s">
        <v>78</v>
      </c>
      <c r="L406" s="40" t="s">
        <v>244</v>
      </c>
      <c r="M406" s="40" t="s">
        <v>139</v>
      </c>
      <c r="N406" s="40" t="s">
        <v>423</v>
      </c>
      <c r="O406" s="40" t="s">
        <v>79</v>
      </c>
      <c r="P406" s="40" t="s">
        <v>82</v>
      </c>
      <c r="Q406" s="40">
        <v>24448.04</v>
      </c>
      <c r="R406" s="40">
        <v>1</v>
      </c>
      <c r="S406" s="40">
        <v>12400</v>
      </c>
      <c r="T406" s="40">
        <v>32.277970000000003</v>
      </c>
      <c r="U406" s="40">
        <v>3063.835</v>
      </c>
      <c r="V406" s="41">
        <v>7.7436336922640004E-6</v>
      </c>
      <c r="W406" s="41">
        <v>3.4859999999999999E-3</v>
      </c>
      <c r="X406" s="41">
        <v>7.9799999999999999E-4</v>
      </c>
      <c r="Y406" s="49"/>
    </row>
    <row r="407" spans="1:25" ht="15" x14ac:dyDescent="0.25">
      <c r="A407" s="42">
        <v>1328</v>
      </c>
      <c r="B407" s="42">
        <v>12419</v>
      </c>
      <c r="C407" s="40" t="s">
        <v>472</v>
      </c>
      <c r="D407" s="40">
        <v>512157603</v>
      </c>
      <c r="E407" s="40" t="s">
        <v>239</v>
      </c>
      <c r="F407" s="40" t="s">
        <v>473</v>
      </c>
      <c r="G407" s="40" t="s">
        <v>474</v>
      </c>
      <c r="H407" s="40" t="s">
        <v>242</v>
      </c>
      <c r="I407" s="40" t="s">
        <v>397</v>
      </c>
      <c r="J407" s="40" t="s">
        <v>78</v>
      </c>
      <c r="K407" s="40" t="s">
        <v>78</v>
      </c>
      <c r="L407" s="40" t="s">
        <v>244</v>
      </c>
      <c r="M407" s="40" t="s">
        <v>139</v>
      </c>
      <c r="N407" s="40" t="s">
        <v>409</v>
      </c>
      <c r="O407" s="40" t="s">
        <v>79</v>
      </c>
      <c r="P407" s="40" t="s">
        <v>82</v>
      </c>
      <c r="Q407" s="40">
        <v>26322.78</v>
      </c>
      <c r="R407" s="40">
        <v>1</v>
      </c>
      <c r="S407" s="40">
        <v>33720</v>
      </c>
      <c r="T407" s="40"/>
      <c r="U407" s="40">
        <v>8876.0439999999999</v>
      </c>
      <c r="V407" s="41">
        <v>1.8984180967064999E-5</v>
      </c>
      <c r="W407" s="41">
        <v>1.01E-2</v>
      </c>
      <c r="X407" s="41">
        <v>2.313E-3</v>
      </c>
      <c r="Y407" s="49"/>
    </row>
    <row r="408" spans="1:25" ht="15" x14ac:dyDescent="0.25">
      <c r="A408" s="42">
        <v>1328</v>
      </c>
      <c r="B408" s="42">
        <v>12419</v>
      </c>
      <c r="C408" s="40" t="s">
        <v>448</v>
      </c>
      <c r="D408" s="40">
        <v>520031931</v>
      </c>
      <c r="E408" s="40" t="s">
        <v>239</v>
      </c>
      <c r="F408" s="40" t="s">
        <v>449</v>
      </c>
      <c r="G408" s="40" t="s">
        <v>450</v>
      </c>
      <c r="H408" s="40" t="s">
        <v>242</v>
      </c>
      <c r="I408" s="40" t="s">
        <v>397</v>
      </c>
      <c r="J408" s="40" t="s">
        <v>78</v>
      </c>
      <c r="K408" s="40" t="s">
        <v>78</v>
      </c>
      <c r="L408" s="40" t="s">
        <v>244</v>
      </c>
      <c r="M408" s="40" t="s">
        <v>139</v>
      </c>
      <c r="N408" s="40" t="s">
        <v>451</v>
      </c>
      <c r="O408" s="40" t="s">
        <v>79</v>
      </c>
      <c r="P408" s="40" t="s">
        <v>82</v>
      </c>
      <c r="Q408" s="40">
        <v>271915.65999999997</v>
      </c>
      <c r="R408" s="40">
        <v>1</v>
      </c>
      <c r="S408" s="40">
        <v>575</v>
      </c>
      <c r="T408" s="40"/>
      <c r="U408" s="40">
        <v>1563.5150000000001</v>
      </c>
      <c r="V408" s="41">
        <v>9.8124540217199996E-7</v>
      </c>
      <c r="W408" s="41">
        <v>1.779E-3</v>
      </c>
      <c r="X408" s="41">
        <v>4.0700000000000003E-4</v>
      </c>
      <c r="Y408" s="49"/>
    </row>
    <row r="409" spans="1:25" ht="15" x14ac:dyDescent="0.25">
      <c r="A409" s="42">
        <v>1328</v>
      </c>
      <c r="B409" s="42">
        <v>12419</v>
      </c>
      <c r="C409" s="40" t="s">
        <v>275</v>
      </c>
      <c r="D409" s="40">
        <v>520018078</v>
      </c>
      <c r="E409" s="40" t="s">
        <v>239</v>
      </c>
      <c r="F409" s="40" t="s">
        <v>74</v>
      </c>
      <c r="G409" s="40" t="s">
        <v>452</v>
      </c>
      <c r="H409" s="40" t="s">
        <v>242</v>
      </c>
      <c r="I409" s="40" t="s">
        <v>397</v>
      </c>
      <c r="J409" s="40" t="s">
        <v>78</v>
      </c>
      <c r="K409" s="40" t="s">
        <v>78</v>
      </c>
      <c r="L409" s="40" t="s">
        <v>244</v>
      </c>
      <c r="M409" s="40" t="s">
        <v>139</v>
      </c>
      <c r="N409" s="40" t="s">
        <v>245</v>
      </c>
      <c r="O409" s="40" t="s">
        <v>79</v>
      </c>
      <c r="P409" s="40" t="s">
        <v>82</v>
      </c>
      <c r="Q409" s="40">
        <v>1768446.14</v>
      </c>
      <c r="R409" s="40">
        <v>1</v>
      </c>
      <c r="S409" s="40">
        <v>6262</v>
      </c>
      <c r="T409" s="40"/>
      <c r="U409" s="40">
        <v>110740.098</v>
      </c>
      <c r="V409" s="41">
        <v>1.0943113401063999E-5</v>
      </c>
      <c r="W409" s="41">
        <v>0.12601299999999999</v>
      </c>
      <c r="X409" s="41">
        <v>2.8865999999999999E-2</v>
      </c>
      <c r="Y409" s="49"/>
    </row>
    <row r="410" spans="1:25" ht="15" x14ac:dyDescent="0.25">
      <c r="A410" s="42">
        <v>1328</v>
      </c>
      <c r="B410" s="42">
        <v>12419</v>
      </c>
      <c r="C410" s="40" t="s">
        <v>414</v>
      </c>
      <c r="D410" s="40">
        <v>520022971</v>
      </c>
      <c r="E410" s="40" t="s">
        <v>239</v>
      </c>
      <c r="F410" s="40" t="s">
        <v>414</v>
      </c>
      <c r="G410" s="40" t="s">
        <v>415</v>
      </c>
      <c r="H410" s="40" t="s">
        <v>242</v>
      </c>
      <c r="I410" s="40" t="s">
        <v>397</v>
      </c>
      <c r="J410" s="40" t="s">
        <v>78</v>
      </c>
      <c r="K410" s="40" t="s">
        <v>78</v>
      </c>
      <c r="L410" s="40" t="s">
        <v>244</v>
      </c>
      <c r="M410" s="40" t="s">
        <v>139</v>
      </c>
      <c r="N410" s="40" t="s">
        <v>254</v>
      </c>
      <c r="O410" s="40" t="s">
        <v>79</v>
      </c>
      <c r="P410" s="40" t="s">
        <v>82</v>
      </c>
      <c r="Q410" s="40">
        <v>111465.54</v>
      </c>
      <c r="R410" s="40">
        <v>1</v>
      </c>
      <c r="S410" s="40">
        <v>8096</v>
      </c>
      <c r="T410" s="40"/>
      <c r="U410" s="40">
        <v>9024.25</v>
      </c>
      <c r="V410" s="41">
        <v>1.7334144500702999E-5</v>
      </c>
      <c r="W410" s="41">
        <v>1.0267999999999999E-2</v>
      </c>
      <c r="X410" s="41">
        <v>2.3519999999999999E-3</v>
      </c>
      <c r="Y410" s="49"/>
    </row>
    <row r="411" spans="1:25" ht="15" x14ac:dyDescent="0.25">
      <c r="A411" s="42">
        <v>1328</v>
      </c>
      <c r="B411" s="42">
        <v>12419</v>
      </c>
      <c r="C411" s="40" t="s">
        <v>453</v>
      </c>
      <c r="D411" s="40">
        <v>520007030</v>
      </c>
      <c r="E411" s="40" t="s">
        <v>239</v>
      </c>
      <c r="F411" s="40" t="s">
        <v>454</v>
      </c>
      <c r="G411" s="40" t="s">
        <v>455</v>
      </c>
      <c r="H411" s="40" t="s">
        <v>242</v>
      </c>
      <c r="I411" s="40" t="s">
        <v>397</v>
      </c>
      <c r="J411" s="40" t="s">
        <v>78</v>
      </c>
      <c r="K411" s="40" t="s">
        <v>78</v>
      </c>
      <c r="L411" s="40" t="s">
        <v>244</v>
      </c>
      <c r="M411" s="40" t="s">
        <v>139</v>
      </c>
      <c r="N411" s="40" t="s">
        <v>245</v>
      </c>
      <c r="O411" s="40" t="s">
        <v>79</v>
      </c>
      <c r="P411" s="40" t="s">
        <v>82</v>
      </c>
      <c r="Q411" s="40">
        <v>1681341.65</v>
      </c>
      <c r="R411" s="40">
        <v>1</v>
      </c>
      <c r="S411" s="40">
        <v>3356</v>
      </c>
      <c r="T411" s="40"/>
      <c r="U411" s="40">
        <v>56425.826000000001</v>
      </c>
      <c r="V411" s="41">
        <v>1.3585142162093999E-5</v>
      </c>
      <c r="W411" s="41">
        <v>6.4208000000000001E-2</v>
      </c>
      <c r="X411" s="41">
        <v>1.4708000000000001E-2</v>
      </c>
      <c r="Y411" s="49"/>
    </row>
    <row r="412" spans="1:25" ht="15" x14ac:dyDescent="0.25">
      <c r="A412" s="42">
        <v>1328</v>
      </c>
      <c r="B412" s="42">
        <v>12419</v>
      </c>
      <c r="C412" s="40" t="s">
        <v>486</v>
      </c>
      <c r="D412" s="40">
        <v>513029975</v>
      </c>
      <c r="E412" s="40" t="s">
        <v>239</v>
      </c>
      <c r="F412" s="40" t="s">
        <v>487</v>
      </c>
      <c r="G412" s="40" t="s">
        <v>488</v>
      </c>
      <c r="H412" s="40" t="s">
        <v>242</v>
      </c>
      <c r="I412" s="40" t="s">
        <v>397</v>
      </c>
      <c r="J412" s="40" t="s">
        <v>78</v>
      </c>
      <c r="K412" s="40" t="s">
        <v>78</v>
      </c>
      <c r="L412" s="40" t="s">
        <v>244</v>
      </c>
      <c r="M412" s="40" t="s">
        <v>139</v>
      </c>
      <c r="N412" s="40" t="s">
        <v>485</v>
      </c>
      <c r="O412" s="40" t="s">
        <v>79</v>
      </c>
      <c r="P412" s="40" t="s">
        <v>82</v>
      </c>
      <c r="Q412" s="40">
        <v>86045.88</v>
      </c>
      <c r="R412" s="40">
        <v>1</v>
      </c>
      <c r="S412" s="40">
        <v>1192</v>
      </c>
      <c r="T412" s="40"/>
      <c r="U412" s="40">
        <v>1025.6669999999999</v>
      </c>
      <c r="V412" s="41">
        <v>2.5136213836954001E-5</v>
      </c>
      <c r="W412" s="41">
        <v>1.1670000000000001E-3</v>
      </c>
      <c r="X412" s="41">
        <v>2.6699999999999998E-4</v>
      </c>
      <c r="Y412" s="49"/>
    </row>
    <row r="413" spans="1:25" ht="15" x14ac:dyDescent="0.25">
      <c r="A413" s="42">
        <v>1328</v>
      </c>
      <c r="B413" s="42">
        <v>12419</v>
      </c>
      <c r="C413" s="40" t="s">
        <v>498</v>
      </c>
      <c r="D413" s="40">
        <v>513821488</v>
      </c>
      <c r="E413" s="40" t="s">
        <v>239</v>
      </c>
      <c r="F413" s="40" t="s">
        <v>499</v>
      </c>
      <c r="G413" s="40" t="s">
        <v>500</v>
      </c>
      <c r="H413" s="40" t="s">
        <v>242</v>
      </c>
      <c r="I413" s="40" t="s">
        <v>397</v>
      </c>
      <c r="J413" s="40" t="s">
        <v>78</v>
      </c>
      <c r="K413" s="40" t="s">
        <v>78</v>
      </c>
      <c r="L413" s="40" t="s">
        <v>244</v>
      </c>
      <c r="M413" s="40" t="s">
        <v>139</v>
      </c>
      <c r="N413" s="40" t="s">
        <v>402</v>
      </c>
      <c r="O413" s="40" t="s">
        <v>79</v>
      </c>
      <c r="P413" s="40" t="s">
        <v>82</v>
      </c>
      <c r="Q413" s="40">
        <v>422482</v>
      </c>
      <c r="R413" s="40">
        <v>1</v>
      </c>
      <c r="S413" s="40">
        <v>2261</v>
      </c>
      <c r="T413" s="40"/>
      <c r="U413" s="40">
        <v>9552.3179999999993</v>
      </c>
      <c r="V413" s="41">
        <v>2.1664384955058002E-5</v>
      </c>
      <c r="W413" s="41">
        <v>1.0869E-2</v>
      </c>
      <c r="X413" s="41">
        <v>2.4889999999999999E-3</v>
      </c>
      <c r="Y413" s="49"/>
    </row>
    <row r="414" spans="1:25" ht="15" x14ac:dyDescent="0.25">
      <c r="A414" s="42">
        <v>1328</v>
      </c>
      <c r="B414" s="42">
        <v>12419</v>
      </c>
      <c r="C414" s="40" t="s">
        <v>469</v>
      </c>
      <c r="D414" s="40">
        <v>515983476</v>
      </c>
      <c r="E414" s="40" t="s">
        <v>239</v>
      </c>
      <c r="F414" s="40" t="s">
        <v>470</v>
      </c>
      <c r="G414" s="40" t="s">
        <v>471</v>
      </c>
      <c r="H414" s="40" t="s">
        <v>242</v>
      </c>
      <c r="I414" s="40" t="s">
        <v>397</v>
      </c>
      <c r="J414" s="40" t="s">
        <v>78</v>
      </c>
      <c r="K414" s="40" t="s">
        <v>78</v>
      </c>
      <c r="L414" s="40" t="s">
        <v>244</v>
      </c>
      <c r="M414" s="40" t="s">
        <v>139</v>
      </c>
      <c r="N414" s="40" t="s">
        <v>254</v>
      </c>
      <c r="O414" s="40" t="s">
        <v>79</v>
      </c>
      <c r="P414" s="40" t="s">
        <v>82</v>
      </c>
      <c r="Q414" s="40">
        <v>1164419.56</v>
      </c>
      <c r="R414" s="40">
        <v>1</v>
      </c>
      <c r="S414" s="40">
        <v>784.5</v>
      </c>
      <c r="T414" s="40"/>
      <c r="U414" s="40">
        <v>9134.8709999999992</v>
      </c>
      <c r="V414" s="41">
        <v>6.2201504500058994E-5</v>
      </c>
      <c r="W414" s="41">
        <v>1.0394E-2</v>
      </c>
      <c r="X414" s="41">
        <v>2.3809999999999999E-3</v>
      </c>
      <c r="Y414" s="49"/>
    </row>
    <row r="415" spans="1:25" ht="15" x14ac:dyDescent="0.25">
      <c r="A415" s="42">
        <v>1328</v>
      </c>
      <c r="B415" s="42">
        <v>12419</v>
      </c>
      <c r="C415" s="40" t="s">
        <v>463</v>
      </c>
      <c r="D415" s="40">
        <v>512737560</v>
      </c>
      <c r="E415" s="40" t="s">
        <v>239</v>
      </c>
      <c r="F415" s="40" t="s">
        <v>464</v>
      </c>
      <c r="G415" s="40" t="s">
        <v>465</v>
      </c>
      <c r="H415" s="40" t="s">
        <v>242</v>
      </c>
      <c r="I415" s="40" t="s">
        <v>397</v>
      </c>
      <c r="J415" s="40" t="s">
        <v>78</v>
      </c>
      <c r="K415" s="40" t="s">
        <v>78</v>
      </c>
      <c r="L415" s="40" t="s">
        <v>244</v>
      </c>
      <c r="M415" s="40" t="s">
        <v>139</v>
      </c>
      <c r="N415" s="40" t="s">
        <v>398</v>
      </c>
      <c r="O415" s="40" t="s">
        <v>79</v>
      </c>
      <c r="P415" s="40" t="s">
        <v>82</v>
      </c>
      <c r="Q415" s="40">
        <v>387990.43</v>
      </c>
      <c r="R415" s="40">
        <v>1</v>
      </c>
      <c r="S415" s="40">
        <v>1200</v>
      </c>
      <c r="T415" s="40"/>
      <c r="U415" s="40">
        <v>4655.8850000000002</v>
      </c>
      <c r="V415" s="41">
        <v>6.3432693889304005E-5</v>
      </c>
      <c r="W415" s="41">
        <v>5.2979999999999998E-3</v>
      </c>
      <c r="X415" s="41">
        <v>1.2130000000000001E-3</v>
      </c>
      <c r="Y415" s="49"/>
    </row>
    <row r="416" spans="1:25" ht="15" x14ac:dyDescent="0.25">
      <c r="A416" s="42">
        <v>1328</v>
      </c>
      <c r="B416" s="42">
        <v>12419</v>
      </c>
      <c r="C416" s="40" t="s">
        <v>466</v>
      </c>
      <c r="D416" s="40">
        <v>516597549</v>
      </c>
      <c r="E416" s="40" t="s">
        <v>239</v>
      </c>
      <c r="F416" s="40" t="s">
        <v>467</v>
      </c>
      <c r="G416" s="40" t="s">
        <v>468</v>
      </c>
      <c r="H416" s="40" t="s">
        <v>242</v>
      </c>
      <c r="I416" s="40" t="s">
        <v>397</v>
      </c>
      <c r="J416" s="40" t="s">
        <v>78</v>
      </c>
      <c r="K416" s="40" t="s">
        <v>78</v>
      </c>
      <c r="L416" s="40" t="s">
        <v>244</v>
      </c>
      <c r="M416" s="40" t="s">
        <v>139</v>
      </c>
      <c r="N416" s="40" t="s">
        <v>402</v>
      </c>
      <c r="O416" s="40" t="s">
        <v>79</v>
      </c>
      <c r="P416" s="40" t="s">
        <v>82</v>
      </c>
      <c r="Q416" s="40">
        <v>7858.09</v>
      </c>
      <c r="R416" s="40">
        <v>1</v>
      </c>
      <c r="S416" s="40">
        <v>1979</v>
      </c>
      <c r="T416" s="40"/>
      <c r="U416" s="40">
        <v>155.512</v>
      </c>
      <c r="V416" s="41">
        <v>3.4842053531110001E-6</v>
      </c>
      <c r="W416" s="41">
        <v>1.76E-4</v>
      </c>
      <c r="X416" s="41">
        <v>4.0000000000000003E-5</v>
      </c>
      <c r="Y416" s="49"/>
    </row>
    <row r="417" spans="1:25" ht="15" x14ac:dyDescent="0.25">
      <c r="A417" s="42">
        <v>1328</v>
      </c>
      <c r="B417" s="42">
        <v>12419</v>
      </c>
      <c r="C417" s="40" t="s">
        <v>475</v>
      </c>
      <c r="D417" s="40">
        <v>520038910</v>
      </c>
      <c r="E417" s="40" t="s">
        <v>239</v>
      </c>
      <c r="F417" s="40" t="s">
        <v>476</v>
      </c>
      <c r="G417" s="40" t="s">
        <v>477</v>
      </c>
      <c r="H417" s="40" t="s">
        <v>242</v>
      </c>
      <c r="I417" s="40" t="s">
        <v>397</v>
      </c>
      <c r="J417" s="40" t="s">
        <v>78</v>
      </c>
      <c r="K417" s="40" t="s">
        <v>78</v>
      </c>
      <c r="L417" s="40" t="s">
        <v>244</v>
      </c>
      <c r="M417" s="40" t="s">
        <v>139</v>
      </c>
      <c r="N417" s="40" t="s">
        <v>402</v>
      </c>
      <c r="O417" s="40" t="s">
        <v>79</v>
      </c>
      <c r="P417" s="40" t="s">
        <v>82</v>
      </c>
      <c r="Q417" s="40">
        <v>66686.289999999994</v>
      </c>
      <c r="R417" s="40">
        <v>1</v>
      </c>
      <c r="S417" s="40">
        <v>21400</v>
      </c>
      <c r="T417" s="40"/>
      <c r="U417" s="40">
        <v>14270.866</v>
      </c>
      <c r="V417" s="41">
        <v>3.7638406020492998E-5</v>
      </c>
      <c r="W417" s="41">
        <v>1.6239E-2</v>
      </c>
      <c r="X417" s="41">
        <v>3.7190000000000001E-3</v>
      </c>
      <c r="Y417" s="49"/>
    </row>
    <row r="418" spans="1:25" ht="15" x14ac:dyDescent="0.25">
      <c r="A418" s="42">
        <v>1328</v>
      </c>
      <c r="B418" s="42">
        <v>12419</v>
      </c>
      <c r="C418" s="40" t="s">
        <v>478</v>
      </c>
      <c r="D418" s="40">
        <v>520033424</v>
      </c>
      <c r="E418" s="40" t="s">
        <v>239</v>
      </c>
      <c r="F418" s="40" t="s">
        <v>479</v>
      </c>
      <c r="G418" s="40" t="s">
        <v>480</v>
      </c>
      <c r="H418" s="40" t="s">
        <v>242</v>
      </c>
      <c r="I418" s="40" t="s">
        <v>397</v>
      </c>
      <c r="J418" s="40" t="s">
        <v>78</v>
      </c>
      <c r="K418" s="40" t="s">
        <v>78</v>
      </c>
      <c r="L418" s="40" t="s">
        <v>244</v>
      </c>
      <c r="M418" s="40" t="s">
        <v>139</v>
      </c>
      <c r="N418" s="40" t="s">
        <v>423</v>
      </c>
      <c r="O418" s="40" t="s">
        <v>79</v>
      </c>
      <c r="P418" s="40" t="s">
        <v>82</v>
      </c>
      <c r="Q418" s="40">
        <v>7565.72</v>
      </c>
      <c r="R418" s="40">
        <v>1</v>
      </c>
      <c r="S418" s="40">
        <v>42600</v>
      </c>
      <c r="T418" s="40"/>
      <c r="U418" s="40">
        <v>3223.0010000000002</v>
      </c>
      <c r="V418" s="41">
        <v>9.8821813861450002E-6</v>
      </c>
      <c r="W418" s="41">
        <v>3.6670000000000001E-3</v>
      </c>
      <c r="X418" s="41">
        <v>8.4000000000000003E-4</v>
      </c>
      <c r="Y418" s="49"/>
    </row>
    <row r="419" spans="1:25" ht="15" x14ac:dyDescent="0.25">
      <c r="A419" s="42">
        <v>1328</v>
      </c>
      <c r="B419" s="42">
        <v>12419</v>
      </c>
      <c r="C419" s="40" t="s">
        <v>495</v>
      </c>
      <c r="D419" s="40">
        <v>520039843</v>
      </c>
      <c r="E419" s="40" t="s">
        <v>239</v>
      </c>
      <c r="F419" s="40" t="s">
        <v>496</v>
      </c>
      <c r="G419" s="40" t="s">
        <v>497</v>
      </c>
      <c r="H419" s="40" t="s">
        <v>242</v>
      </c>
      <c r="I419" s="40" t="s">
        <v>397</v>
      </c>
      <c r="J419" s="40" t="s">
        <v>78</v>
      </c>
      <c r="K419" s="40" t="s">
        <v>78</v>
      </c>
      <c r="L419" s="40" t="s">
        <v>244</v>
      </c>
      <c r="M419" s="40" t="s">
        <v>139</v>
      </c>
      <c r="N419" s="40" t="s">
        <v>485</v>
      </c>
      <c r="O419" s="40" t="s">
        <v>79</v>
      </c>
      <c r="P419" s="40" t="s">
        <v>82</v>
      </c>
      <c r="Q419" s="40">
        <v>28340.03</v>
      </c>
      <c r="R419" s="40">
        <v>1</v>
      </c>
      <c r="S419" s="40">
        <v>8391</v>
      </c>
      <c r="T419" s="40"/>
      <c r="U419" s="40">
        <v>2378.0129999999999</v>
      </c>
      <c r="V419" s="41">
        <v>1.1016324005839E-5</v>
      </c>
      <c r="W419" s="41">
        <v>2.7049999999999999E-3</v>
      </c>
      <c r="X419" s="41">
        <v>6.1899999999999998E-4</v>
      </c>
      <c r="Y419" s="49"/>
    </row>
    <row r="420" spans="1:25" ht="15" x14ac:dyDescent="0.25">
      <c r="A420" s="42">
        <v>1328</v>
      </c>
      <c r="B420" s="42">
        <v>12419</v>
      </c>
      <c r="C420" s="40" t="s">
        <v>238</v>
      </c>
      <c r="D420" s="40">
        <v>520000118</v>
      </c>
      <c r="E420" s="40" t="s">
        <v>239</v>
      </c>
      <c r="F420" s="40" t="s">
        <v>87</v>
      </c>
      <c r="G420" s="40" t="s">
        <v>481</v>
      </c>
      <c r="H420" s="40" t="s">
        <v>242</v>
      </c>
      <c r="I420" s="40" t="s">
        <v>397</v>
      </c>
      <c r="J420" s="40" t="s">
        <v>78</v>
      </c>
      <c r="K420" s="40" t="s">
        <v>78</v>
      </c>
      <c r="L420" s="40" t="s">
        <v>244</v>
      </c>
      <c r="M420" s="40" t="s">
        <v>139</v>
      </c>
      <c r="N420" s="40" t="s">
        <v>245</v>
      </c>
      <c r="O420" s="40" t="s">
        <v>79</v>
      </c>
      <c r="P420" s="40" t="s">
        <v>82</v>
      </c>
      <c r="Q420" s="40">
        <v>1613930.17</v>
      </c>
      <c r="R420" s="40">
        <v>1</v>
      </c>
      <c r="S420" s="40">
        <v>6462</v>
      </c>
      <c r="T420" s="40"/>
      <c r="U420" s="40">
        <v>104292.16800000001</v>
      </c>
      <c r="V420" s="41">
        <v>1.2065123070962E-5</v>
      </c>
      <c r="W420" s="41">
        <v>0.118676</v>
      </c>
      <c r="X420" s="41">
        <v>2.7185000000000001E-2</v>
      </c>
      <c r="Y420" s="49"/>
    </row>
    <row r="421" spans="1:25" ht="15" x14ac:dyDescent="0.25">
      <c r="A421" s="42">
        <v>1328</v>
      </c>
      <c r="B421" s="42">
        <v>12419</v>
      </c>
      <c r="C421" s="40" t="s">
        <v>489</v>
      </c>
      <c r="D421" s="40">
        <v>520026683</v>
      </c>
      <c r="E421" s="40" t="s">
        <v>239</v>
      </c>
      <c r="F421" s="40" t="s">
        <v>490</v>
      </c>
      <c r="G421" s="40" t="s">
        <v>491</v>
      </c>
      <c r="H421" s="40" t="s">
        <v>242</v>
      </c>
      <c r="I421" s="40" t="s">
        <v>397</v>
      </c>
      <c r="J421" s="40" t="s">
        <v>78</v>
      </c>
      <c r="K421" s="40" t="s">
        <v>78</v>
      </c>
      <c r="L421" s="40" t="s">
        <v>244</v>
      </c>
      <c r="M421" s="40" t="s">
        <v>139</v>
      </c>
      <c r="N421" s="40" t="s">
        <v>402</v>
      </c>
      <c r="O421" s="40" t="s">
        <v>79</v>
      </c>
      <c r="P421" s="40" t="s">
        <v>82</v>
      </c>
      <c r="Q421" s="40">
        <v>3368.46</v>
      </c>
      <c r="R421" s="40">
        <v>1</v>
      </c>
      <c r="S421" s="40">
        <v>2281</v>
      </c>
      <c r="T421" s="40"/>
      <c r="U421" s="40">
        <v>76.834999999999994</v>
      </c>
      <c r="V421" s="41">
        <v>7.1413317154000004E-8</v>
      </c>
      <c r="W421" s="41">
        <v>8.7000000000000001E-5</v>
      </c>
      <c r="X421" s="41">
        <v>2.0000000000000002E-5</v>
      </c>
      <c r="Y421" s="49"/>
    </row>
    <row r="422" spans="1:25" ht="15" x14ac:dyDescent="0.25">
      <c r="A422" s="42">
        <v>1328</v>
      </c>
      <c r="B422" s="42">
        <v>12419</v>
      </c>
      <c r="C422" s="40" t="s">
        <v>436</v>
      </c>
      <c r="D422" s="40">
        <v>514288661</v>
      </c>
      <c r="E422" s="40" t="s">
        <v>239</v>
      </c>
      <c r="F422" s="40" t="s">
        <v>437</v>
      </c>
      <c r="G422" s="40" t="s">
        <v>438</v>
      </c>
      <c r="H422" s="40" t="s">
        <v>242</v>
      </c>
      <c r="I422" s="40" t="s">
        <v>397</v>
      </c>
      <c r="J422" s="40" t="s">
        <v>78</v>
      </c>
      <c r="K422" s="40" t="s">
        <v>78</v>
      </c>
      <c r="L422" s="40" t="s">
        <v>244</v>
      </c>
      <c r="M422" s="40" t="s">
        <v>139</v>
      </c>
      <c r="N422" s="40" t="s">
        <v>439</v>
      </c>
      <c r="O422" s="40" t="s">
        <v>79</v>
      </c>
      <c r="P422" s="40" t="s">
        <v>82</v>
      </c>
      <c r="Q422" s="40">
        <v>158258.37</v>
      </c>
      <c r="R422" s="40">
        <v>1</v>
      </c>
      <c r="S422" s="40">
        <v>3240</v>
      </c>
      <c r="T422" s="40"/>
      <c r="U422" s="40">
        <v>5127.5709999999999</v>
      </c>
      <c r="V422" s="41">
        <v>6.4374027118884995E-5</v>
      </c>
      <c r="W422" s="41">
        <v>5.8339999999999998E-3</v>
      </c>
      <c r="X422" s="41">
        <v>1.3359999999999999E-3</v>
      </c>
      <c r="Y422" s="49"/>
    </row>
    <row r="423" spans="1:25" ht="15" x14ac:dyDescent="0.25">
      <c r="A423" s="42">
        <v>1328</v>
      </c>
      <c r="B423" s="42">
        <v>12419</v>
      </c>
      <c r="C423" s="40" t="s">
        <v>456</v>
      </c>
      <c r="D423" s="40">
        <v>513773564</v>
      </c>
      <c r="E423" s="40" t="s">
        <v>239</v>
      </c>
      <c r="F423" s="40" t="s">
        <v>457</v>
      </c>
      <c r="G423" s="40" t="s">
        <v>458</v>
      </c>
      <c r="H423" s="40" t="s">
        <v>242</v>
      </c>
      <c r="I423" s="40" t="s">
        <v>397</v>
      </c>
      <c r="J423" s="40" t="s">
        <v>78</v>
      </c>
      <c r="K423" s="40" t="s">
        <v>78</v>
      </c>
      <c r="L423" s="40" t="s">
        <v>244</v>
      </c>
      <c r="M423" s="40" t="s">
        <v>139</v>
      </c>
      <c r="N423" s="40" t="s">
        <v>443</v>
      </c>
      <c r="O423" s="40" t="s">
        <v>79</v>
      </c>
      <c r="P423" s="40" t="s">
        <v>82</v>
      </c>
      <c r="Q423" s="40">
        <v>7719.5</v>
      </c>
      <c r="R423" s="40">
        <v>1</v>
      </c>
      <c r="S423" s="40">
        <v>9160</v>
      </c>
      <c r="T423" s="40"/>
      <c r="U423" s="40">
        <v>707.10699999999997</v>
      </c>
      <c r="V423" s="41">
        <v>5.1897671868890001E-6</v>
      </c>
      <c r="W423" s="41">
        <v>8.0400000000000003E-4</v>
      </c>
      <c r="X423" s="41">
        <v>1.84E-4</v>
      </c>
      <c r="Y423" s="49"/>
    </row>
    <row r="424" spans="1:25" ht="15" x14ac:dyDescent="0.25">
      <c r="A424" s="42">
        <v>1328</v>
      </c>
      <c r="B424" s="42">
        <v>12419</v>
      </c>
      <c r="C424" s="40" t="s">
        <v>406</v>
      </c>
      <c r="D424" s="40">
        <v>520022732</v>
      </c>
      <c r="E424" s="40" t="s">
        <v>239</v>
      </c>
      <c r="F424" s="40" t="s">
        <v>407</v>
      </c>
      <c r="G424" s="40" t="s">
        <v>408</v>
      </c>
      <c r="H424" s="40" t="s">
        <v>242</v>
      </c>
      <c r="I424" s="40" t="s">
        <v>397</v>
      </c>
      <c r="J424" s="40" t="s">
        <v>78</v>
      </c>
      <c r="K424" s="40" t="s">
        <v>78</v>
      </c>
      <c r="L424" s="40" t="s">
        <v>244</v>
      </c>
      <c r="M424" s="40" t="s">
        <v>139</v>
      </c>
      <c r="N424" s="40" t="s">
        <v>409</v>
      </c>
      <c r="O424" s="40" t="s">
        <v>79</v>
      </c>
      <c r="P424" s="40" t="s">
        <v>82</v>
      </c>
      <c r="Q424" s="40">
        <v>795058.49</v>
      </c>
      <c r="R424" s="40">
        <v>1</v>
      </c>
      <c r="S424" s="40">
        <v>3869</v>
      </c>
      <c r="T424" s="40"/>
      <c r="U424" s="40">
        <v>30760.812999999998</v>
      </c>
      <c r="V424" s="41">
        <v>2.8873798949676999E-5</v>
      </c>
      <c r="W424" s="41">
        <v>3.5002999999999999E-2</v>
      </c>
      <c r="X424" s="41">
        <v>8.0180000000000008E-3</v>
      </c>
      <c r="Y424" s="49"/>
    </row>
    <row r="425" spans="1:25" ht="15" x14ac:dyDescent="0.25">
      <c r="A425" s="42">
        <v>1328</v>
      </c>
      <c r="B425" s="42">
        <v>12419</v>
      </c>
      <c r="C425" s="40" t="s">
        <v>444</v>
      </c>
      <c r="D425" s="40">
        <v>520029984</v>
      </c>
      <c r="E425" s="40" t="s">
        <v>239</v>
      </c>
      <c r="F425" s="40" t="s">
        <v>445</v>
      </c>
      <c r="G425" s="40" t="s">
        <v>446</v>
      </c>
      <c r="H425" s="40" t="s">
        <v>242</v>
      </c>
      <c r="I425" s="40" t="s">
        <v>397</v>
      </c>
      <c r="J425" s="40" t="s">
        <v>78</v>
      </c>
      <c r="K425" s="40" t="s">
        <v>78</v>
      </c>
      <c r="L425" s="40" t="s">
        <v>244</v>
      </c>
      <c r="M425" s="40" t="s">
        <v>139</v>
      </c>
      <c r="N425" s="40" t="s">
        <v>447</v>
      </c>
      <c r="O425" s="40" t="s">
        <v>79</v>
      </c>
      <c r="P425" s="40" t="s">
        <v>82</v>
      </c>
      <c r="Q425" s="40">
        <v>121013.25</v>
      </c>
      <c r="R425" s="40">
        <v>1</v>
      </c>
      <c r="S425" s="40">
        <v>927.1</v>
      </c>
      <c r="T425" s="40"/>
      <c r="U425" s="40">
        <v>1121.914</v>
      </c>
      <c r="V425" s="41">
        <v>1.147814718871E-6</v>
      </c>
      <c r="W425" s="41">
        <v>1.276E-3</v>
      </c>
      <c r="X425" s="41">
        <v>2.92E-4</v>
      </c>
      <c r="Y425" s="49"/>
    </row>
    <row r="426" spans="1:25" ht="15" x14ac:dyDescent="0.25">
      <c r="A426" s="42">
        <v>1328</v>
      </c>
      <c r="B426" s="42">
        <v>12419</v>
      </c>
      <c r="C426" s="40" t="s">
        <v>410</v>
      </c>
      <c r="D426" s="40">
        <v>515818524</v>
      </c>
      <c r="E426" s="40" t="s">
        <v>239</v>
      </c>
      <c r="F426" s="40" t="s">
        <v>411</v>
      </c>
      <c r="G426" s="40" t="s">
        <v>412</v>
      </c>
      <c r="H426" s="40" t="s">
        <v>242</v>
      </c>
      <c r="I426" s="40" t="s">
        <v>397</v>
      </c>
      <c r="J426" s="40" t="s">
        <v>78</v>
      </c>
      <c r="K426" s="40" t="s">
        <v>78</v>
      </c>
      <c r="L426" s="40" t="s">
        <v>244</v>
      </c>
      <c r="M426" s="40" t="s">
        <v>139</v>
      </c>
      <c r="N426" s="40" t="s">
        <v>413</v>
      </c>
      <c r="O426" s="40" t="s">
        <v>79</v>
      </c>
      <c r="P426" s="40" t="s">
        <v>82</v>
      </c>
      <c r="Q426" s="40">
        <v>43064.69</v>
      </c>
      <c r="R426" s="40">
        <v>1</v>
      </c>
      <c r="S426" s="40">
        <v>2307</v>
      </c>
      <c r="T426" s="40"/>
      <c r="U426" s="40">
        <v>993.50300000000004</v>
      </c>
      <c r="V426" s="41">
        <v>2.1500958975135999E-5</v>
      </c>
      <c r="W426" s="41">
        <v>1.1299999999999999E-3</v>
      </c>
      <c r="X426" s="41">
        <v>2.5799999999999998E-4</v>
      </c>
      <c r="Y426" s="49"/>
    </row>
    <row r="427" spans="1:25" ht="15" x14ac:dyDescent="0.25">
      <c r="A427" s="42">
        <v>1328</v>
      </c>
      <c r="B427" s="42">
        <v>12419</v>
      </c>
      <c r="C427" s="40" t="s">
        <v>440</v>
      </c>
      <c r="D427" s="40">
        <v>520034356</v>
      </c>
      <c r="E427" s="40" t="s">
        <v>239</v>
      </c>
      <c r="F427" s="40" t="s">
        <v>441</v>
      </c>
      <c r="G427" s="40" t="s">
        <v>442</v>
      </c>
      <c r="H427" s="40" t="s">
        <v>242</v>
      </c>
      <c r="I427" s="40" t="s">
        <v>397</v>
      </c>
      <c r="J427" s="40" t="s">
        <v>78</v>
      </c>
      <c r="K427" s="40" t="s">
        <v>78</v>
      </c>
      <c r="L427" s="40" t="s">
        <v>244</v>
      </c>
      <c r="M427" s="40" t="s">
        <v>139</v>
      </c>
      <c r="N427" s="40" t="s">
        <v>443</v>
      </c>
      <c r="O427" s="40" t="s">
        <v>79</v>
      </c>
      <c r="P427" s="40" t="s">
        <v>82</v>
      </c>
      <c r="Q427" s="40">
        <v>11974.25</v>
      </c>
      <c r="R427" s="40">
        <v>1</v>
      </c>
      <c r="S427" s="40">
        <v>24950</v>
      </c>
      <c r="T427" s="40"/>
      <c r="U427" s="40">
        <v>2987.576</v>
      </c>
      <c r="V427" s="41">
        <v>7.6423322757210003E-6</v>
      </c>
      <c r="W427" s="41">
        <v>3.3990000000000001E-3</v>
      </c>
      <c r="X427" s="41">
        <v>7.7800000000000005E-4</v>
      </c>
      <c r="Y427" s="49"/>
    </row>
    <row r="428" spans="1:25" ht="15" x14ac:dyDescent="0.25">
      <c r="A428" s="42">
        <v>1328</v>
      </c>
      <c r="B428" s="42">
        <v>12419</v>
      </c>
      <c r="C428" s="40" t="s">
        <v>432</v>
      </c>
      <c r="D428" s="40">
        <v>511812463</v>
      </c>
      <c r="E428" s="40" t="s">
        <v>239</v>
      </c>
      <c r="F428" s="40" t="s">
        <v>433</v>
      </c>
      <c r="G428" s="40" t="s">
        <v>434</v>
      </c>
      <c r="H428" s="40" t="s">
        <v>242</v>
      </c>
      <c r="I428" s="40" t="s">
        <v>397</v>
      </c>
      <c r="J428" s="40" t="s">
        <v>78</v>
      </c>
      <c r="K428" s="40" t="s">
        <v>78</v>
      </c>
      <c r="L428" s="40" t="s">
        <v>244</v>
      </c>
      <c r="M428" s="40" t="s">
        <v>139</v>
      </c>
      <c r="N428" s="40" t="s">
        <v>435</v>
      </c>
      <c r="O428" s="40" t="s">
        <v>79</v>
      </c>
      <c r="P428" s="40" t="s">
        <v>82</v>
      </c>
      <c r="Q428" s="40">
        <v>12511.05</v>
      </c>
      <c r="R428" s="40">
        <v>1</v>
      </c>
      <c r="S428" s="40">
        <v>95280</v>
      </c>
      <c r="T428" s="40"/>
      <c r="U428" s="40">
        <v>11920.536</v>
      </c>
      <c r="V428" s="41">
        <v>4.2699491253170002E-6</v>
      </c>
      <c r="W428" s="41">
        <v>1.3564E-2</v>
      </c>
      <c r="X428" s="41">
        <v>3.107E-3</v>
      </c>
      <c r="Y428" s="49"/>
    </row>
    <row r="429" spans="1:25" ht="15" x14ac:dyDescent="0.25">
      <c r="A429" s="42">
        <v>1328</v>
      </c>
      <c r="B429" s="42">
        <v>12419</v>
      </c>
      <c r="C429" s="40" t="s">
        <v>492</v>
      </c>
      <c r="D429" s="40">
        <v>514010081</v>
      </c>
      <c r="E429" s="40" t="s">
        <v>239</v>
      </c>
      <c r="F429" s="40" t="s">
        <v>493</v>
      </c>
      <c r="G429" s="40" t="s">
        <v>494</v>
      </c>
      <c r="H429" s="40" t="s">
        <v>242</v>
      </c>
      <c r="I429" s="40" t="s">
        <v>397</v>
      </c>
      <c r="J429" s="40" t="s">
        <v>78</v>
      </c>
      <c r="K429" s="40" t="s">
        <v>78</v>
      </c>
      <c r="L429" s="40" t="s">
        <v>244</v>
      </c>
      <c r="M429" s="40" t="s">
        <v>139</v>
      </c>
      <c r="N429" s="40" t="s">
        <v>423</v>
      </c>
      <c r="O429" s="40" t="s">
        <v>79</v>
      </c>
      <c r="P429" s="40" t="s">
        <v>82</v>
      </c>
      <c r="Q429" s="40">
        <v>358368.48</v>
      </c>
      <c r="R429" s="40">
        <v>1</v>
      </c>
      <c r="S429" s="40">
        <v>72.7</v>
      </c>
      <c r="T429" s="40"/>
      <c r="U429" s="40">
        <v>260.53399999999999</v>
      </c>
      <c r="V429" s="41">
        <v>1.9898067294085999E-5</v>
      </c>
      <c r="W429" s="41">
        <v>2.9599999999999998E-4</v>
      </c>
      <c r="X429" s="41">
        <v>6.7000000000000002E-5</v>
      </c>
      <c r="Y429" s="49"/>
    </row>
    <row r="430" spans="1:25" ht="15" x14ac:dyDescent="0.25">
      <c r="A430" s="42">
        <v>1328</v>
      </c>
      <c r="B430" s="42">
        <v>12419</v>
      </c>
      <c r="C430" s="40" t="s">
        <v>403</v>
      </c>
      <c r="D430" s="40">
        <v>514599943</v>
      </c>
      <c r="E430" s="40" t="s">
        <v>239</v>
      </c>
      <c r="F430" s="40" t="s">
        <v>404</v>
      </c>
      <c r="G430" s="40" t="s">
        <v>405</v>
      </c>
      <c r="H430" s="40" t="s">
        <v>242</v>
      </c>
      <c r="I430" s="40" t="s">
        <v>397</v>
      </c>
      <c r="J430" s="40" t="s">
        <v>78</v>
      </c>
      <c r="K430" s="40" t="s">
        <v>78</v>
      </c>
      <c r="L430" s="40" t="s">
        <v>244</v>
      </c>
      <c r="M430" s="40" t="s">
        <v>139</v>
      </c>
      <c r="N430" s="40" t="s">
        <v>385</v>
      </c>
      <c r="O430" s="40" t="s">
        <v>79</v>
      </c>
      <c r="P430" s="40" t="s">
        <v>82</v>
      </c>
      <c r="Q430" s="40">
        <v>26399.040000000001</v>
      </c>
      <c r="R430" s="40">
        <v>1</v>
      </c>
      <c r="S430" s="40">
        <v>9339</v>
      </c>
      <c r="T430" s="40"/>
      <c r="U430" s="40">
        <v>2465.4070000000002</v>
      </c>
      <c r="V430" s="41">
        <v>7.4278727329530004E-6</v>
      </c>
      <c r="W430" s="41">
        <v>2.8050000000000002E-3</v>
      </c>
      <c r="X430" s="41">
        <v>6.4199999999999999E-4</v>
      </c>
      <c r="Y430" s="49"/>
    </row>
    <row r="431" spans="1:25" ht="15" x14ac:dyDescent="0.25">
      <c r="A431" s="42">
        <v>1328</v>
      </c>
      <c r="B431" s="42">
        <v>12419</v>
      </c>
      <c r="C431" s="40" t="s">
        <v>424</v>
      </c>
      <c r="D431" s="40">
        <v>514160530</v>
      </c>
      <c r="E431" s="40" t="s">
        <v>239</v>
      </c>
      <c r="F431" s="40" t="s">
        <v>425</v>
      </c>
      <c r="G431" s="40" t="s">
        <v>426</v>
      </c>
      <c r="H431" s="40" t="s">
        <v>242</v>
      </c>
      <c r="I431" s="40" t="s">
        <v>397</v>
      </c>
      <c r="J431" s="40" t="s">
        <v>78</v>
      </c>
      <c r="K431" s="40" t="s">
        <v>78</v>
      </c>
      <c r="L431" s="40" t="s">
        <v>244</v>
      </c>
      <c r="M431" s="40" t="s">
        <v>139</v>
      </c>
      <c r="N431" s="40" t="s">
        <v>427</v>
      </c>
      <c r="O431" s="40" t="s">
        <v>79</v>
      </c>
      <c r="P431" s="40" t="s">
        <v>82</v>
      </c>
      <c r="Q431" s="40">
        <v>960094.82</v>
      </c>
      <c r="R431" s="40">
        <v>1</v>
      </c>
      <c r="S431" s="40">
        <v>105.8</v>
      </c>
      <c r="T431" s="40"/>
      <c r="U431" s="40">
        <v>1015.78</v>
      </c>
      <c r="V431" s="41">
        <v>2.5205416259167001E-5</v>
      </c>
      <c r="W431" s="41">
        <v>1.155E-3</v>
      </c>
      <c r="X431" s="41">
        <v>2.6400000000000002E-4</v>
      </c>
      <c r="Y431" s="49"/>
    </row>
    <row r="432" spans="1:25" ht="15" x14ac:dyDescent="0.25">
      <c r="A432" s="42">
        <v>1328</v>
      </c>
      <c r="B432" s="42">
        <v>12419</v>
      </c>
      <c r="C432" s="40" t="s">
        <v>482</v>
      </c>
      <c r="D432" s="40">
        <v>520032988</v>
      </c>
      <c r="E432" s="40" t="s">
        <v>239</v>
      </c>
      <c r="F432" s="40" t="s">
        <v>483</v>
      </c>
      <c r="G432" s="40" t="s">
        <v>484</v>
      </c>
      <c r="H432" s="40" t="s">
        <v>242</v>
      </c>
      <c r="I432" s="40" t="s">
        <v>397</v>
      </c>
      <c r="J432" s="40" t="s">
        <v>78</v>
      </c>
      <c r="K432" s="40" t="s">
        <v>78</v>
      </c>
      <c r="L432" s="40" t="s">
        <v>244</v>
      </c>
      <c r="M432" s="40" t="s">
        <v>139</v>
      </c>
      <c r="N432" s="40" t="s">
        <v>485</v>
      </c>
      <c r="O432" s="40" t="s">
        <v>79</v>
      </c>
      <c r="P432" s="40" t="s">
        <v>82</v>
      </c>
      <c r="Q432" s="40">
        <v>16189.23</v>
      </c>
      <c r="R432" s="40">
        <v>1</v>
      </c>
      <c r="S432" s="40">
        <v>37040</v>
      </c>
      <c r="T432" s="40"/>
      <c r="U432" s="40">
        <v>5996.4930000000004</v>
      </c>
      <c r="V432" s="41">
        <v>1.3174829101562E-5</v>
      </c>
      <c r="W432" s="41">
        <v>6.8230000000000001E-3</v>
      </c>
      <c r="X432" s="41">
        <v>1.5629999999999999E-3</v>
      </c>
      <c r="Y432" s="49"/>
    </row>
    <row r="433" spans="1:25" ht="15" x14ac:dyDescent="0.25">
      <c r="A433" s="42">
        <v>1328</v>
      </c>
      <c r="B433" s="42">
        <v>12419</v>
      </c>
      <c r="C433" s="40" t="s">
        <v>416</v>
      </c>
      <c r="D433" s="40">
        <v>520033291</v>
      </c>
      <c r="E433" s="40" t="s">
        <v>239</v>
      </c>
      <c r="F433" s="40" t="s">
        <v>417</v>
      </c>
      <c r="G433" s="40" t="s">
        <v>418</v>
      </c>
      <c r="H433" s="40" t="s">
        <v>242</v>
      </c>
      <c r="I433" s="40" t="s">
        <v>397</v>
      </c>
      <c r="J433" s="40" t="s">
        <v>78</v>
      </c>
      <c r="K433" s="40" t="s">
        <v>78</v>
      </c>
      <c r="L433" s="40" t="s">
        <v>244</v>
      </c>
      <c r="M433" s="40" t="s">
        <v>139</v>
      </c>
      <c r="N433" s="40" t="s">
        <v>419</v>
      </c>
      <c r="O433" s="40" t="s">
        <v>79</v>
      </c>
      <c r="P433" s="40" t="s">
        <v>82</v>
      </c>
      <c r="Q433" s="40">
        <v>353601.59</v>
      </c>
      <c r="R433" s="40">
        <v>1</v>
      </c>
      <c r="S433" s="40">
        <v>2836</v>
      </c>
      <c r="T433" s="40">
        <v>707.20317999999997</v>
      </c>
      <c r="U433" s="40">
        <v>10735.343999999999</v>
      </c>
      <c r="V433" s="41">
        <v>3.6462809303076002E-5</v>
      </c>
      <c r="W433" s="41">
        <v>1.2215E-2</v>
      </c>
      <c r="X433" s="41">
        <v>2.7980000000000001E-3</v>
      </c>
      <c r="Y433" s="49"/>
    </row>
    <row r="434" spans="1:25" ht="15" x14ac:dyDescent="0.25">
      <c r="A434" s="42">
        <v>1328</v>
      </c>
      <c r="B434" s="42">
        <v>12419</v>
      </c>
      <c r="C434" s="40" t="s">
        <v>394</v>
      </c>
      <c r="D434" s="40">
        <v>520043027</v>
      </c>
      <c r="E434" s="40" t="s">
        <v>239</v>
      </c>
      <c r="F434" s="40" t="s">
        <v>395</v>
      </c>
      <c r="G434" s="40" t="s">
        <v>396</v>
      </c>
      <c r="H434" s="40" t="s">
        <v>242</v>
      </c>
      <c r="I434" s="40" t="s">
        <v>397</v>
      </c>
      <c r="J434" s="40" t="s">
        <v>78</v>
      </c>
      <c r="K434" s="40" t="s">
        <v>78</v>
      </c>
      <c r="L434" s="40" t="s">
        <v>244</v>
      </c>
      <c r="M434" s="40" t="s">
        <v>139</v>
      </c>
      <c r="N434" s="40" t="s">
        <v>398</v>
      </c>
      <c r="O434" s="40" t="s">
        <v>79</v>
      </c>
      <c r="P434" s="40" t="s">
        <v>82</v>
      </c>
      <c r="Q434" s="40">
        <v>22923.1</v>
      </c>
      <c r="R434" s="40">
        <v>1</v>
      </c>
      <c r="S434" s="40">
        <v>149800</v>
      </c>
      <c r="T434" s="40">
        <v>46.831910000000001</v>
      </c>
      <c r="U434" s="40">
        <v>34385.648999999998</v>
      </c>
      <c r="V434" s="41">
        <v>4.9473213899159997E-6</v>
      </c>
      <c r="W434" s="41">
        <v>3.9128000000000003E-2</v>
      </c>
      <c r="X434" s="41">
        <v>8.9630000000000005E-3</v>
      </c>
      <c r="Y434" s="49"/>
    </row>
    <row r="435" spans="1:25" ht="15" x14ac:dyDescent="0.25">
      <c r="A435" s="42">
        <v>1328</v>
      </c>
      <c r="B435" s="42">
        <v>12419</v>
      </c>
      <c r="C435" s="40" t="s">
        <v>459</v>
      </c>
      <c r="D435" s="40">
        <v>512466723</v>
      </c>
      <c r="E435" s="40" t="s">
        <v>239</v>
      </c>
      <c r="F435" s="40" t="s">
        <v>460</v>
      </c>
      <c r="G435" s="40" t="s">
        <v>461</v>
      </c>
      <c r="H435" s="40" t="s">
        <v>242</v>
      </c>
      <c r="I435" s="40" t="s">
        <v>397</v>
      </c>
      <c r="J435" s="40" t="s">
        <v>78</v>
      </c>
      <c r="K435" s="40" t="s">
        <v>78</v>
      </c>
      <c r="L435" s="40" t="s">
        <v>244</v>
      </c>
      <c r="M435" s="40" t="s">
        <v>139</v>
      </c>
      <c r="N435" s="40" t="s">
        <v>462</v>
      </c>
      <c r="O435" s="40" t="s">
        <v>79</v>
      </c>
      <c r="P435" s="40" t="s">
        <v>82</v>
      </c>
      <c r="Q435" s="40">
        <v>298427.34000000003</v>
      </c>
      <c r="R435" s="40">
        <v>1</v>
      </c>
      <c r="S435" s="40">
        <v>732.6</v>
      </c>
      <c r="T435" s="40">
        <v>35.98574</v>
      </c>
      <c r="U435" s="40">
        <v>2222.2649999999999</v>
      </c>
      <c r="V435" s="41">
        <v>3.2500480274755997E-5</v>
      </c>
      <c r="W435" s="41">
        <v>2.5279999999999999E-3</v>
      </c>
      <c r="X435" s="41">
        <v>5.7899999999999998E-4</v>
      </c>
      <c r="Y435" s="49"/>
    </row>
    <row r="436" spans="1:25" ht="15" x14ac:dyDescent="0.25">
      <c r="A436" s="42">
        <v>1328</v>
      </c>
      <c r="B436" s="42">
        <v>12419</v>
      </c>
      <c r="C436" s="40" t="s">
        <v>428</v>
      </c>
      <c r="D436" s="40">
        <v>520038100</v>
      </c>
      <c r="E436" s="40" t="s">
        <v>239</v>
      </c>
      <c r="F436" s="40" t="s">
        <v>429</v>
      </c>
      <c r="G436" s="40" t="s">
        <v>430</v>
      </c>
      <c r="H436" s="40" t="s">
        <v>242</v>
      </c>
      <c r="I436" s="40" t="s">
        <v>397</v>
      </c>
      <c r="J436" s="40" t="s">
        <v>78</v>
      </c>
      <c r="K436" s="40" t="s">
        <v>78</v>
      </c>
      <c r="L436" s="40" t="s">
        <v>244</v>
      </c>
      <c r="M436" s="40" t="s">
        <v>139</v>
      </c>
      <c r="N436" s="40" t="s">
        <v>431</v>
      </c>
      <c r="O436" s="40" t="s">
        <v>79</v>
      </c>
      <c r="P436" s="40" t="s">
        <v>82</v>
      </c>
      <c r="Q436" s="40">
        <v>2474.1</v>
      </c>
      <c r="R436" s="40">
        <v>1</v>
      </c>
      <c r="S436" s="40">
        <v>22500</v>
      </c>
      <c r="T436" s="40">
        <v>9.5680300000000003</v>
      </c>
      <c r="U436" s="40">
        <v>566.24099999999999</v>
      </c>
      <c r="V436" s="41">
        <v>2.645133258437E-6</v>
      </c>
      <c r="W436" s="41">
        <v>6.4400000000000004E-4</v>
      </c>
      <c r="X436" s="41">
        <v>1.47E-4</v>
      </c>
      <c r="Y436" s="49"/>
    </row>
    <row r="437" spans="1:25" ht="15" x14ac:dyDescent="0.25">
      <c r="A437" s="42">
        <v>1328</v>
      </c>
      <c r="B437" s="42">
        <v>12419</v>
      </c>
      <c r="C437" s="40" t="s">
        <v>399</v>
      </c>
      <c r="D437" s="40">
        <v>510960719</v>
      </c>
      <c r="E437" s="40" t="s">
        <v>239</v>
      </c>
      <c r="F437" s="40" t="s">
        <v>400</v>
      </c>
      <c r="G437" s="40" t="s">
        <v>401</v>
      </c>
      <c r="H437" s="40" t="s">
        <v>242</v>
      </c>
      <c r="I437" s="40" t="s">
        <v>397</v>
      </c>
      <c r="J437" s="40" t="s">
        <v>78</v>
      </c>
      <c r="K437" s="40" t="s">
        <v>78</v>
      </c>
      <c r="L437" s="40" t="s">
        <v>244</v>
      </c>
      <c r="M437" s="40" t="s">
        <v>139</v>
      </c>
      <c r="N437" s="40" t="s">
        <v>402</v>
      </c>
      <c r="O437" s="40" t="s">
        <v>79</v>
      </c>
      <c r="P437" s="40" t="s">
        <v>82</v>
      </c>
      <c r="Q437" s="40">
        <v>444.67</v>
      </c>
      <c r="R437" s="40">
        <v>1</v>
      </c>
      <c r="S437" s="40">
        <v>30970</v>
      </c>
      <c r="T437" s="40"/>
      <c r="U437" s="40">
        <v>137.714</v>
      </c>
      <c r="V437" s="41">
        <v>3.6666931634E-8</v>
      </c>
      <c r="W437" s="41">
        <v>1.56E-4</v>
      </c>
      <c r="X437" s="41">
        <v>3.4999999999999997E-5</v>
      </c>
      <c r="Y437" s="49"/>
    </row>
    <row r="438" spans="1:25" ht="15" x14ac:dyDescent="0.25">
      <c r="A438" s="42">
        <v>1328</v>
      </c>
      <c r="B438" s="42">
        <v>12419</v>
      </c>
      <c r="C438" s="40" t="s">
        <v>555</v>
      </c>
      <c r="D438" s="40" t="s">
        <v>556</v>
      </c>
      <c r="E438" s="40" t="s">
        <v>314</v>
      </c>
      <c r="F438" s="40" t="s">
        <v>557</v>
      </c>
      <c r="G438" s="40" t="s">
        <v>558</v>
      </c>
      <c r="H438" s="40" t="s">
        <v>242</v>
      </c>
      <c r="I438" s="40" t="s">
        <v>397</v>
      </c>
      <c r="J438" s="40" t="s">
        <v>97</v>
      </c>
      <c r="K438" s="40" t="s">
        <v>559</v>
      </c>
      <c r="L438" s="40" t="s">
        <v>244</v>
      </c>
      <c r="M438" s="40" t="s">
        <v>170</v>
      </c>
      <c r="N438" s="40" t="s">
        <v>560</v>
      </c>
      <c r="O438" s="40" t="s">
        <v>79</v>
      </c>
      <c r="P438" s="40" t="s">
        <v>106</v>
      </c>
      <c r="Q438" s="40">
        <v>1515794.24</v>
      </c>
      <c r="R438" s="40">
        <v>4.6235999999999997</v>
      </c>
      <c r="S438" s="40">
        <v>283.60000000000002</v>
      </c>
      <c r="T438" s="40"/>
      <c r="U438" s="40">
        <v>19875.897000000001</v>
      </c>
      <c r="V438" s="41">
        <v>1.270297662266E-6</v>
      </c>
      <c r="W438" s="41">
        <v>2.2617000000000002E-2</v>
      </c>
      <c r="X438" s="41">
        <v>5.1799999999999997E-3</v>
      </c>
      <c r="Y438" s="49"/>
    </row>
    <row r="439" spans="1:25" ht="15" x14ac:dyDescent="0.25">
      <c r="A439" s="42">
        <v>1328</v>
      </c>
      <c r="B439" s="42">
        <v>12419</v>
      </c>
      <c r="C439" s="40" t="s">
        <v>569</v>
      </c>
      <c r="D439" s="40" t="s">
        <v>570</v>
      </c>
      <c r="E439" s="40" t="s">
        <v>314</v>
      </c>
      <c r="F439" s="40" t="s">
        <v>571</v>
      </c>
      <c r="G439" s="40" t="s">
        <v>572</v>
      </c>
      <c r="H439" s="40" t="s">
        <v>242</v>
      </c>
      <c r="I439" s="40" t="s">
        <v>397</v>
      </c>
      <c r="J439" s="40" t="s">
        <v>97</v>
      </c>
      <c r="K439" s="40" t="s">
        <v>573</v>
      </c>
      <c r="L439" s="40" t="s">
        <v>244</v>
      </c>
      <c r="M439" s="40" t="s">
        <v>516</v>
      </c>
      <c r="N439" s="40" t="s">
        <v>574</v>
      </c>
      <c r="O439" s="40" t="s">
        <v>79</v>
      </c>
      <c r="P439" s="40" t="s">
        <v>92</v>
      </c>
      <c r="Q439" s="40">
        <v>130563.74</v>
      </c>
      <c r="R439" s="40">
        <v>3.9552</v>
      </c>
      <c r="S439" s="40">
        <v>2748</v>
      </c>
      <c r="T439" s="40"/>
      <c r="U439" s="40">
        <v>14190.829</v>
      </c>
      <c r="V439" s="41">
        <v>7.1186823214400002E-7</v>
      </c>
      <c r="W439" s="41">
        <v>1.6147999999999999E-2</v>
      </c>
      <c r="X439" s="41">
        <v>3.699E-3</v>
      </c>
      <c r="Y439" s="49"/>
    </row>
    <row r="440" spans="1:25" ht="15" x14ac:dyDescent="0.25">
      <c r="A440" s="42">
        <v>1328</v>
      </c>
      <c r="B440" s="42">
        <v>12419</v>
      </c>
      <c r="C440" s="40" t="s">
        <v>619</v>
      </c>
      <c r="D440" s="40" t="s">
        <v>620</v>
      </c>
      <c r="E440" s="40" t="s">
        <v>314</v>
      </c>
      <c r="F440" s="40" t="s">
        <v>621</v>
      </c>
      <c r="G440" s="40" t="s">
        <v>622</v>
      </c>
      <c r="H440" s="40" t="s">
        <v>242</v>
      </c>
      <c r="I440" s="40" t="s">
        <v>397</v>
      </c>
      <c r="J440" s="40" t="s">
        <v>97</v>
      </c>
      <c r="K440" s="40" t="s">
        <v>187</v>
      </c>
      <c r="L440" s="40" t="s">
        <v>244</v>
      </c>
      <c r="M440" s="40" t="s">
        <v>510</v>
      </c>
      <c r="N440" s="40" t="s">
        <v>554</v>
      </c>
      <c r="O440" s="40" t="s">
        <v>79</v>
      </c>
      <c r="P440" s="40" t="s">
        <v>84</v>
      </c>
      <c r="Q440" s="40">
        <v>26706.43</v>
      </c>
      <c r="R440" s="40">
        <v>3.3719999999999999</v>
      </c>
      <c r="S440" s="40">
        <v>17623</v>
      </c>
      <c r="T440" s="40"/>
      <c r="U440" s="40">
        <v>15870.232</v>
      </c>
      <c r="V440" s="41">
        <v>4.5887336768999998E-8</v>
      </c>
      <c r="W440" s="41">
        <v>1.8058999999999999E-2</v>
      </c>
      <c r="X440" s="41">
        <v>4.1359999999999999E-3</v>
      </c>
      <c r="Y440" s="49"/>
    </row>
    <row r="441" spans="1:25" ht="15" x14ac:dyDescent="0.25">
      <c r="A441" s="42">
        <v>1328</v>
      </c>
      <c r="B441" s="42">
        <v>12419</v>
      </c>
      <c r="C441" s="40" t="s">
        <v>575</v>
      </c>
      <c r="D441" s="40" t="s">
        <v>576</v>
      </c>
      <c r="E441" s="40" t="s">
        <v>314</v>
      </c>
      <c r="F441" s="40" t="s">
        <v>577</v>
      </c>
      <c r="G441" s="40" t="s">
        <v>578</v>
      </c>
      <c r="H441" s="40" t="s">
        <v>242</v>
      </c>
      <c r="I441" s="40" t="s">
        <v>397</v>
      </c>
      <c r="J441" s="40" t="s">
        <v>97</v>
      </c>
      <c r="K441" s="40" t="s">
        <v>187</v>
      </c>
      <c r="L441" s="40" t="s">
        <v>244</v>
      </c>
      <c r="M441" s="40" t="s">
        <v>510</v>
      </c>
      <c r="N441" s="40" t="s">
        <v>526</v>
      </c>
      <c r="O441" s="40" t="s">
        <v>79</v>
      </c>
      <c r="P441" s="40" t="s">
        <v>84</v>
      </c>
      <c r="Q441" s="40">
        <v>5930.21</v>
      </c>
      <c r="R441" s="40">
        <v>3.3719999999999999</v>
      </c>
      <c r="S441" s="40">
        <v>73809</v>
      </c>
      <c r="T441" s="40"/>
      <c r="U441" s="40">
        <v>14759.344999999999</v>
      </c>
      <c r="V441" s="41">
        <v>2.7313705616999999E-8</v>
      </c>
      <c r="W441" s="41">
        <v>1.6794E-2</v>
      </c>
      <c r="X441" s="41">
        <v>3.8470000000000002E-3</v>
      </c>
      <c r="Y441" s="49"/>
    </row>
    <row r="442" spans="1:25" ht="15" x14ac:dyDescent="0.25">
      <c r="A442" s="42">
        <v>1328</v>
      </c>
      <c r="B442" s="42">
        <v>12419</v>
      </c>
      <c r="C442" s="40" t="s">
        <v>623</v>
      </c>
      <c r="D442" s="40" t="s">
        <v>624</v>
      </c>
      <c r="E442" s="40" t="s">
        <v>314</v>
      </c>
      <c r="F442" s="40" t="s">
        <v>623</v>
      </c>
      <c r="G442" s="40" t="s">
        <v>625</v>
      </c>
      <c r="H442" s="40" t="s">
        <v>242</v>
      </c>
      <c r="I442" s="40" t="s">
        <v>397</v>
      </c>
      <c r="J442" s="40" t="s">
        <v>97</v>
      </c>
      <c r="K442" s="40" t="s">
        <v>187</v>
      </c>
      <c r="L442" s="40" t="s">
        <v>244</v>
      </c>
      <c r="M442" s="40" t="s">
        <v>505</v>
      </c>
      <c r="N442" s="40" t="s">
        <v>323</v>
      </c>
      <c r="O442" s="40" t="s">
        <v>79</v>
      </c>
      <c r="P442" s="40" t="s">
        <v>84</v>
      </c>
      <c r="Q442" s="40">
        <v>22915.119999999999</v>
      </c>
      <c r="R442" s="40">
        <v>3.3719999999999999</v>
      </c>
      <c r="S442" s="40">
        <v>18347</v>
      </c>
      <c r="T442" s="40"/>
      <c r="U442" s="40">
        <v>14176.689</v>
      </c>
      <c r="V442" s="41">
        <v>3.99478217063E-7</v>
      </c>
      <c r="W442" s="41">
        <v>1.6131E-2</v>
      </c>
      <c r="X442" s="41">
        <v>3.6949999999999999E-3</v>
      </c>
      <c r="Y442" s="49"/>
    </row>
    <row r="443" spans="1:25" ht="15" x14ac:dyDescent="0.25">
      <c r="A443" s="42">
        <v>1328</v>
      </c>
      <c r="B443" s="42">
        <v>12419</v>
      </c>
      <c r="C443" s="40" t="s">
        <v>656</v>
      </c>
      <c r="D443" s="40" t="s">
        <v>657</v>
      </c>
      <c r="E443" s="40" t="s">
        <v>314</v>
      </c>
      <c r="F443" s="40" t="s">
        <v>658</v>
      </c>
      <c r="G443" s="40" t="s">
        <v>659</v>
      </c>
      <c r="H443" s="40" t="s">
        <v>242</v>
      </c>
      <c r="I443" s="40" t="s">
        <v>397</v>
      </c>
      <c r="J443" s="40" t="s">
        <v>97</v>
      </c>
      <c r="K443" s="40" t="s">
        <v>660</v>
      </c>
      <c r="L443" s="40" t="s">
        <v>244</v>
      </c>
      <c r="M443" s="40" t="s">
        <v>505</v>
      </c>
      <c r="N443" s="40" t="s">
        <v>661</v>
      </c>
      <c r="O443" s="40" t="s">
        <v>79</v>
      </c>
      <c r="P443" s="40" t="s">
        <v>84</v>
      </c>
      <c r="Q443" s="40">
        <v>48953.81</v>
      </c>
      <c r="R443" s="40">
        <v>3.3719999999999999</v>
      </c>
      <c r="S443" s="40">
        <v>22649</v>
      </c>
      <c r="T443" s="40">
        <v>26.508759999999999</v>
      </c>
      <c r="U443" s="40">
        <v>37476.607000000004</v>
      </c>
      <c r="V443" s="41">
        <v>9.4386136522000001E-8</v>
      </c>
      <c r="W443" s="41">
        <v>4.2645000000000002E-2</v>
      </c>
      <c r="X443" s="41">
        <v>9.7680000000000006E-3</v>
      </c>
      <c r="Y443" s="49"/>
    </row>
    <row r="444" spans="1:25" ht="15" x14ac:dyDescent="0.25">
      <c r="A444" s="42">
        <v>1328</v>
      </c>
      <c r="B444" s="42">
        <v>12419</v>
      </c>
      <c r="C444" s="40" t="s">
        <v>527</v>
      </c>
      <c r="D444" s="40" t="s">
        <v>528</v>
      </c>
      <c r="E444" s="40" t="s">
        <v>314</v>
      </c>
      <c r="F444" s="40" t="s">
        <v>529</v>
      </c>
      <c r="G444" s="40" t="s">
        <v>530</v>
      </c>
      <c r="H444" s="40" t="s">
        <v>242</v>
      </c>
      <c r="I444" s="40" t="s">
        <v>397</v>
      </c>
      <c r="J444" s="40" t="s">
        <v>97</v>
      </c>
      <c r="K444" s="40" t="s">
        <v>187</v>
      </c>
      <c r="L444" s="40" t="s">
        <v>244</v>
      </c>
      <c r="M444" s="40" t="s">
        <v>505</v>
      </c>
      <c r="N444" s="40" t="s">
        <v>323</v>
      </c>
      <c r="O444" s="40" t="s">
        <v>79</v>
      </c>
      <c r="P444" s="40" t="s">
        <v>84</v>
      </c>
      <c r="Q444" s="40">
        <v>52344.77</v>
      </c>
      <c r="R444" s="40">
        <v>3.3719999999999999</v>
      </c>
      <c r="S444" s="40">
        <v>1033</v>
      </c>
      <c r="T444" s="40">
        <v>3.7557299999999998</v>
      </c>
      <c r="U444" s="40">
        <v>1835.9770000000001</v>
      </c>
      <c r="V444" s="41">
        <v>5.2757387639019997E-6</v>
      </c>
      <c r="W444" s="41">
        <v>2.0890000000000001E-3</v>
      </c>
      <c r="X444" s="41">
        <v>4.7800000000000002E-4</v>
      </c>
      <c r="Y444" s="49"/>
    </row>
    <row r="445" spans="1:25" ht="15" x14ac:dyDescent="0.25">
      <c r="A445" s="42">
        <v>1328</v>
      </c>
      <c r="B445" s="42">
        <v>12419</v>
      </c>
      <c r="C445" s="40" t="s">
        <v>670</v>
      </c>
      <c r="D445" s="40" t="s">
        <v>671</v>
      </c>
      <c r="E445" s="40" t="s">
        <v>314</v>
      </c>
      <c r="F445" s="40" t="s">
        <v>670</v>
      </c>
      <c r="G445" s="40" t="s">
        <v>672</v>
      </c>
      <c r="H445" s="40" t="s">
        <v>242</v>
      </c>
      <c r="I445" s="40" t="s">
        <v>397</v>
      </c>
      <c r="J445" s="40" t="s">
        <v>97</v>
      </c>
      <c r="K445" s="40" t="s">
        <v>299</v>
      </c>
      <c r="L445" s="40" t="s">
        <v>244</v>
      </c>
      <c r="M445" s="40" t="s">
        <v>505</v>
      </c>
      <c r="N445" s="40" t="s">
        <v>351</v>
      </c>
      <c r="O445" s="40" t="s">
        <v>79</v>
      </c>
      <c r="P445" s="40" t="s">
        <v>84</v>
      </c>
      <c r="Q445" s="40">
        <v>57699.38</v>
      </c>
      <c r="R445" s="40">
        <v>3.3719999999999999</v>
      </c>
      <c r="S445" s="40">
        <v>7041</v>
      </c>
      <c r="T445" s="40"/>
      <c r="U445" s="40">
        <v>13699.134</v>
      </c>
      <c r="V445" s="41">
        <v>1.9518275311899999E-7</v>
      </c>
      <c r="W445" s="41">
        <v>1.5587999999999999E-2</v>
      </c>
      <c r="X445" s="41">
        <v>3.5699999999999998E-3</v>
      </c>
      <c r="Y445" s="49"/>
    </row>
    <row r="446" spans="1:25" ht="15" x14ac:dyDescent="0.25">
      <c r="A446" s="42">
        <v>1328</v>
      </c>
      <c r="B446" s="42">
        <v>12419</v>
      </c>
      <c r="C446" s="40" t="s">
        <v>531</v>
      </c>
      <c r="D446" s="40" t="s">
        <v>532</v>
      </c>
      <c r="E446" s="40" t="s">
        <v>314</v>
      </c>
      <c r="F446" s="40" t="s">
        <v>533</v>
      </c>
      <c r="G446" s="40" t="s">
        <v>534</v>
      </c>
      <c r="H446" s="40" t="s">
        <v>242</v>
      </c>
      <c r="I446" s="40" t="s">
        <v>397</v>
      </c>
      <c r="J446" s="40" t="s">
        <v>97</v>
      </c>
      <c r="K446" s="40" t="s">
        <v>187</v>
      </c>
      <c r="L446" s="40" t="s">
        <v>244</v>
      </c>
      <c r="M446" s="40" t="s">
        <v>510</v>
      </c>
      <c r="N446" s="40" t="s">
        <v>526</v>
      </c>
      <c r="O446" s="40" t="s">
        <v>79</v>
      </c>
      <c r="P446" s="40" t="s">
        <v>84</v>
      </c>
      <c r="Q446" s="40">
        <v>65296.97</v>
      </c>
      <c r="R446" s="40">
        <v>3.3719999999999999</v>
      </c>
      <c r="S446" s="40">
        <v>7798</v>
      </c>
      <c r="T446" s="40"/>
      <c r="U446" s="40">
        <v>17169.746999999999</v>
      </c>
      <c r="V446" s="41">
        <v>2.508719703892E-6</v>
      </c>
      <c r="W446" s="41">
        <v>1.9536999999999999E-2</v>
      </c>
      <c r="X446" s="41">
        <v>4.4749999999999998E-3</v>
      </c>
      <c r="Y446" s="49"/>
    </row>
    <row r="447" spans="1:25" ht="15" x14ac:dyDescent="0.25">
      <c r="A447" s="42">
        <v>1328</v>
      </c>
      <c r="B447" s="42">
        <v>12419</v>
      </c>
      <c r="C447" s="40" t="s">
        <v>585</v>
      </c>
      <c r="D447" s="40">
        <v>70345</v>
      </c>
      <c r="E447" s="40" t="s">
        <v>539</v>
      </c>
      <c r="F447" s="40" t="s">
        <v>586</v>
      </c>
      <c r="G447" s="40" t="s">
        <v>587</v>
      </c>
      <c r="H447" s="40" t="s">
        <v>242</v>
      </c>
      <c r="I447" s="40" t="s">
        <v>397</v>
      </c>
      <c r="J447" s="40" t="s">
        <v>97</v>
      </c>
      <c r="K447" s="40" t="s">
        <v>187</v>
      </c>
      <c r="L447" s="40" t="s">
        <v>244</v>
      </c>
      <c r="M447" s="40" t="s">
        <v>510</v>
      </c>
      <c r="N447" s="40" t="s">
        <v>588</v>
      </c>
      <c r="O447" s="40" t="s">
        <v>79</v>
      </c>
      <c r="P447" s="40" t="s">
        <v>84</v>
      </c>
      <c r="Q447" s="40">
        <v>112169.99</v>
      </c>
      <c r="R447" s="40">
        <v>3.3719999999999999</v>
      </c>
      <c r="S447" s="40">
        <v>1098</v>
      </c>
      <c r="T447" s="40"/>
      <c r="U447" s="40">
        <v>4153.0450000000001</v>
      </c>
      <c r="V447" s="41">
        <v>2.0851881120732001E-5</v>
      </c>
      <c r="W447" s="41">
        <v>4.725E-3</v>
      </c>
      <c r="X447" s="41">
        <v>1.0820000000000001E-3</v>
      </c>
      <c r="Y447" s="49"/>
    </row>
    <row r="448" spans="1:25" ht="15" x14ac:dyDescent="0.25">
      <c r="A448" s="42">
        <v>1328</v>
      </c>
      <c r="B448" s="42">
        <v>12419</v>
      </c>
      <c r="C448" s="40" t="s">
        <v>636</v>
      </c>
      <c r="D448" s="40" t="s">
        <v>637</v>
      </c>
      <c r="E448" s="40" t="s">
        <v>314</v>
      </c>
      <c r="F448" s="40" t="s">
        <v>638</v>
      </c>
      <c r="G448" s="40" t="s">
        <v>639</v>
      </c>
      <c r="H448" s="40" t="s">
        <v>242</v>
      </c>
      <c r="I448" s="40" t="s">
        <v>397</v>
      </c>
      <c r="J448" s="40" t="s">
        <v>97</v>
      </c>
      <c r="K448" s="40" t="s">
        <v>78</v>
      </c>
      <c r="L448" s="40" t="s">
        <v>244</v>
      </c>
      <c r="M448" s="40" t="s">
        <v>510</v>
      </c>
      <c r="N448" s="40" t="s">
        <v>607</v>
      </c>
      <c r="O448" s="40" t="s">
        <v>79</v>
      </c>
      <c r="P448" s="40" t="s">
        <v>84</v>
      </c>
      <c r="Q448" s="40">
        <v>10630.59</v>
      </c>
      <c r="R448" s="40">
        <v>3.3719999999999999</v>
      </c>
      <c r="S448" s="40">
        <v>6659</v>
      </c>
      <c r="T448" s="40"/>
      <c r="U448" s="40">
        <v>2387.009</v>
      </c>
      <c r="V448" s="41">
        <v>2.2512484205600002E-6</v>
      </c>
      <c r="W448" s="41">
        <v>2.7160000000000001E-3</v>
      </c>
      <c r="X448" s="41">
        <v>6.2200000000000005E-4</v>
      </c>
      <c r="Y448" s="49"/>
    </row>
    <row r="449" spans="1:25" ht="15" x14ac:dyDescent="0.25">
      <c r="A449" s="42">
        <v>1328</v>
      </c>
      <c r="B449" s="42">
        <v>12419</v>
      </c>
      <c r="C449" s="40" t="s">
        <v>538</v>
      </c>
      <c r="D449" s="40">
        <v>96913</v>
      </c>
      <c r="E449" s="40" t="s">
        <v>539</v>
      </c>
      <c r="F449" s="40" t="s">
        <v>540</v>
      </c>
      <c r="G449" s="40" t="s">
        <v>541</v>
      </c>
      <c r="H449" s="40" t="s">
        <v>242</v>
      </c>
      <c r="I449" s="40" t="s">
        <v>397</v>
      </c>
      <c r="J449" s="40" t="s">
        <v>97</v>
      </c>
      <c r="K449" s="40" t="s">
        <v>520</v>
      </c>
      <c r="L449" s="40" t="s">
        <v>244</v>
      </c>
      <c r="M449" s="40" t="s">
        <v>521</v>
      </c>
      <c r="N449" s="40" t="s">
        <v>542</v>
      </c>
      <c r="O449" s="40" t="s">
        <v>79</v>
      </c>
      <c r="P449" s="40" t="s">
        <v>120</v>
      </c>
      <c r="Q449" s="40">
        <v>12754.02</v>
      </c>
      <c r="R449" s="40">
        <v>2.3369000000000001E-2</v>
      </c>
      <c r="S449" s="40">
        <v>1392000</v>
      </c>
      <c r="T449" s="40"/>
      <c r="U449" s="40">
        <v>4148.8389999999999</v>
      </c>
      <c r="V449" s="41">
        <v>1.114438167809E-6</v>
      </c>
      <c r="W449" s="41">
        <v>4.7210000000000004E-3</v>
      </c>
      <c r="X449" s="41">
        <v>1.0809999999999999E-3</v>
      </c>
      <c r="Y449" s="49"/>
    </row>
    <row r="450" spans="1:25" ht="15" x14ac:dyDescent="0.25">
      <c r="A450" s="42">
        <v>1328</v>
      </c>
      <c r="B450" s="42">
        <v>12419</v>
      </c>
      <c r="C450" s="40" t="s">
        <v>649</v>
      </c>
      <c r="D450" s="40" t="s">
        <v>650</v>
      </c>
      <c r="E450" s="40" t="s">
        <v>314</v>
      </c>
      <c r="F450" s="40" t="s">
        <v>649</v>
      </c>
      <c r="G450" s="40" t="s">
        <v>651</v>
      </c>
      <c r="H450" s="40" t="s">
        <v>242</v>
      </c>
      <c r="I450" s="40" t="s">
        <v>397</v>
      </c>
      <c r="J450" s="40" t="s">
        <v>97</v>
      </c>
      <c r="K450" s="40" t="s">
        <v>652</v>
      </c>
      <c r="L450" s="40" t="s">
        <v>244</v>
      </c>
      <c r="M450" s="40" t="s">
        <v>196</v>
      </c>
      <c r="N450" s="40" t="s">
        <v>631</v>
      </c>
      <c r="O450" s="40" t="s">
        <v>79</v>
      </c>
      <c r="P450" s="40" t="s">
        <v>105</v>
      </c>
      <c r="Q450" s="40">
        <v>32664.82</v>
      </c>
      <c r="R450" s="40">
        <v>0.33429999999999999</v>
      </c>
      <c r="S450" s="40">
        <v>19460</v>
      </c>
      <c r="T450" s="40"/>
      <c r="U450" s="40">
        <v>2125.0030000000002</v>
      </c>
      <c r="V450" s="41">
        <v>6.3167896741100004E-7</v>
      </c>
      <c r="W450" s="41">
        <v>2.418E-3</v>
      </c>
      <c r="X450" s="41">
        <v>5.53E-4</v>
      </c>
      <c r="Y450" s="49"/>
    </row>
    <row r="451" spans="1:25" ht="15" x14ac:dyDescent="0.25">
      <c r="A451" s="42">
        <v>1328</v>
      </c>
      <c r="B451" s="42">
        <v>12419</v>
      </c>
      <c r="C451" s="40" t="s">
        <v>517</v>
      </c>
      <c r="D451" s="40" t="s">
        <v>518</v>
      </c>
      <c r="E451" s="40" t="s">
        <v>314</v>
      </c>
      <c r="F451" s="40" t="s">
        <v>517</v>
      </c>
      <c r="G451" s="40" t="s">
        <v>519</v>
      </c>
      <c r="H451" s="40" t="s">
        <v>242</v>
      </c>
      <c r="I451" s="40" t="s">
        <v>397</v>
      </c>
      <c r="J451" s="40" t="s">
        <v>97</v>
      </c>
      <c r="K451" s="40" t="s">
        <v>520</v>
      </c>
      <c r="L451" s="40" t="s">
        <v>244</v>
      </c>
      <c r="M451" s="40" t="s">
        <v>521</v>
      </c>
      <c r="N451" s="40" t="s">
        <v>372</v>
      </c>
      <c r="O451" s="40" t="s">
        <v>79</v>
      </c>
      <c r="P451" s="40" t="s">
        <v>120</v>
      </c>
      <c r="Q451" s="40">
        <v>126795.29</v>
      </c>
      <c r="R451" s="40">
        <v>2.3369000000000001E-2</v>
      </c>
      <c r="S451" s="40">
        <v>473700</v>
      </c>
      <c r="T451" s="40"/>
      <c r="U451" s="40">
        <v>14036.106</v>
      </c>
      <c r="V451" s="41">
        <v>1.3333495346219999E-6</v>
      </c>
      <c r="W451" s="41">
        <v>1.5970999999999999E-2</v>
      </c>
      <c r="X451" s="41">
        <v>3.6579999999999998E-3</v>
      </c>
      <c r="Y451" s="49"/>
    </row>
    <row r="452" spans="1:25" ht="15" x14ac:dyDescent="0.25">
      <c r="A452" s="42">
        <v>1328</v>
      </c>
      <c r="B452" s="42">
        <v>12419</v>
      </c>
      <c r="C452" s="40" t="s">
        <v>653</v>
      </c>
      <c r="D452" s="40" t="s">
        <v>654</v>
      </c>
      <c r="E452" s="40" t="s">
        <v>314</v>
      </c>
      <c r="F452" s="40" t="s">
        <v>653</v>
      </c>
      <c r="G452" s="40" t="s">
        <v>655</v>
      </c>
      <c r="H452" s="40" t="s">
        <v>242</v>
      </c>
      <c r="I452" s="40" t="s">
        <v>397</v>
      </c>
      <c r="J452" s="40" t="s">
        <v>97</v>
      </c>
      <c r="K452" s="40" t="s">
        <v>187</v>
      </c>
      <c r="L452" s="40" t="s">
        <v>244</v>
      </c>
      <c r="M452" s="40" t="s">
        <v>510</v>
      </c>
      <c r="N452" s="40" t="s">
        <v>526</v>
      </c>
      <c r="O452" s="40" t="s">
        <v>79</v>
      </c>
      <c r="P452" s="40" t="s">
        <v>84</v>
      </c>
      <c r="Q452" s="40">
        <v>27354.33</v>
      </c>
      <c r="R452" s="40">
        <v>3.3719999999999999</v>
      </c>
      <c r="S452" s="40">
        <v>21939</v>
      </c>
      <c r="T452" s="40"/>
      <c r="U452" s="40">
        <v>20236.276999999998</v>
      </c>
      <c r="V452" s="41">
        <v>2.5766222663999998E-8</v>
      </c>
      <c r="W452" s="41">
        <v>2.3026999999999999E-2</v>
      </c>
      <c r="X452" s="41">
        <v>5.274E-3</v>
      </c>
      <c r="Y452" s="49"/>
    </row>
    <row r="453" spans="1:25" ht="15" x14ac:dyDescent="0.25">
      <c r="A453" s="42">
        <v>1328</v>
      </c>
      <c r="B453" s="42">
        <v>12419</v>
      </c>
      <c r="C453" s="40" t="s">
        <v>662</v>
      </c>
      <c r="D453" s="40" t="s">
        <v>663</v>
      </c>
      <c r="E453" s="40" t="s">
        <v>314</v>
      </c>
      <c r="F453" s="40" t="s">
        <v>664</v>
      </c>
      <c r="G453" s="40" t="s">
        <v>665</v>
      </c>
      <c r="H453" s="40" t="s">
        <v>242</v>
      </c>
      <c r="I453" s="40" t="s">
        <v>397</v>
      </c>
      <c r="J453" s="40" t="s">
        <v>97</v>
      </c>
      <c r="K453" s="40" t="s">
        <v>187</v>
      </c>
      <c r="L453" s="40" t="s">
        <v>244</v>
      </c>
      <c r="M453" s="40" t="s">
        <v>510</v>
      </c>
      <c r="N453" s="40" t="s">
        <v>661</v>
      </c>
      <c r="O453" s="40" t="s">
        <v>79</v>
      </c>
      <c r="P453" s="40" t="s">
        <v>84</v>
      </c>
      <c r="Q453" s="40">
        <v>39540.239999999998</v>
      </c>
      <c r="R453" s="40">
        <v>3.3719999999999999</v>
      </c>
      <c r="S453" s="40">
        <v>8065</v>
      </c>
      <c r="T453" s="40"/>
      <c r="U453" s="40">
        <v>10753.040999999999</v>
      </c>
      <c r="V453" s="41">
        <v>2.6116406869220001E-6</v>
      </c>
      <c r="W453" s="41">
        <v>1.2236E-2</v>
      </c>
      <c r="X453" s="41">
        <v>2.8019999999999998E-3</v>
      </c>
      <c r="Y453" s="49"/>
    </row>
    <row r="454" spans="1:25" ht="15" x14ac:dyDescent="0.25">
      <c r="A454" s="42">
        <v>1328</v>
      </c>
      <c r="B454" s="42">
        <v>12419</v>
      </c>
      <c r="C454" s="40" t="s">
        <v>666</v>
      </c>
      <c r="D454" s="40" t="s">
        <v>667</v>
      </c>
      <c r="E454" s="40" t="s">
        <v>314</v>
      </c>
      <c r="F454" s="40" t="s">
        <v>666</v>
      </c>
      <c r="G454" s="40" t="s">
        <v>668</v>
      </c>
      <c r="H454" s="40" t="s">
        <v>242</v>
      </c>
      <c r="I454" s="40" t="s">
        <v>397</v>
      </c>
      <c r="J454" s="40" t="s">
        <v>97</v>
      </c>
      <c r="K454" s="40" t="s">
        <v>299</v>
      </c>
      <c r="L454" s="40" t="s">
        <v>244</v>
      </c>
      <c r="M454" s="40" t="s">
        <v>505</v>
      </c>
      <c r="N454" s="40" t="s">
        <v>669</v>
      </c>
      <c r="O454" s="40" t="s">
        <v>79</v>
      </c>
      <c r="P454" s="40" t="s">
        <v>84</v>
      </c>
      <c r="Q454" s="40">
        <v>257095.21</v>
      </c>
      <c r="R454" s="40">
        <v>3.3719999999999999</v>
      </c>
      <c r="S454" s="40">
        <v>1037</v>
      </c>
      <c r="T454" s="40"/>
      <c r="U454" s="40">
        <v>8990.0130000000008</v>
      </c>
      <c r="V454" s="41">
        <v>5.7231130273899996E-7</v>
      </c>
      <c r="W454" s="41">
        <v>1.0229E-2</v>
      </c>
      <c r="X454" s="41">
        <v>2.343E-3</v>
      </c>
      <c r="Y454" s="49"/>
    </row>
    <row r="455" spans="1:25" ht="15" x14ac:dyDescent="0.25">
      <c r="A455" s="42">
        <v>1328</v>
      </c>
      <c r="B455" s="42">
        <v>12419</v>
      </c>
      <c r="C455" s="40" t="s">
        <v>551</v>
      </c>
      <c r="D455" s="40" t="s">
        <v>552</v>
      </c>
      <c r="E455" s="40" t="s">
        <v>314</v>
      </c>
      <c r="F455" s="40" t="s">
        <v>551</v>
      </c>
      <c r="G455" s="40" t="s">
        <v>553</v>
      </c>
      <c r="H455" s="40" t="s">
        <v>242</v>
      </c>
      <c r="I455" s="40" t="s">
        <v>397</v>
      </c>
      <c r="J455" s="40" t="s">
        <v>97</v>
      </c>
      <c r="K455" s="40" t="s">
        <v>187</v>
      </c>
      <c r="L455" s="40" t="s">
        <v>244</v>
      </c>
      <c r="M455" s="40" t="s">
        <v>505</v>
      </c>
      <c r="N455" s="40" t="s">
        <v>554</v>
      </c>
      <c r="O455" s="40" t="s">
        <v>79</v>
      </c>
      <c r="P455" s="40" t="s">
        <v>84</v>
      </c>
      <c r="Q455" s="40">
        <v>31312.61</v>
      </c>
      <c r="R455" s="40">
        <v>3.3719999999999999</v>
      </c>
      <c r="S455" s="40">
        <v>9330</v>
      </c>
      <c r="T455" s="40"/>
      <c r="U455" s="40">
        <v>9851.1869999999999</v>
      </c>
      <c r="V455" s="41">
        <v>1.4973741245299999E-7</v>
      </c>
      <c r="W455" s="41">
        <v>1.1209E-2</v>
      </c>
      <c r="X455" s="41">
        <v>2.5669999999999998E-3</v>
      </c>
      <c r="Y455" s="49"/>
    </row>
    <row r="456" spans="1:25" ht="15" x14ac:dyDescent="0.25">
      <c r="A456" s="42">
        <v>1328</v>
      </c>
      <c r="B456" s="42">
        <v>12419</v>
      </c>
      <c r="C456" s="40" t="s">
        <v>579</v>
      </c>
      <c r="D456" s="40" t="s">
        <v>580</v>
      </c>
      <c r="E456" s="40" t="s">
        <v>314</v>
      </c>
      <c r="F456" s="40" t="s">
        <v>579</v>
      </c>
      <c r="G456" s="40" t="s">
        <v>581</v>
      </c>
      <c r="H456" s="40" t="s">
        <v>242</v>
      </c>
      <c r="I456" s="40" t="s">
        <v>397</v>
      </c>
      <c r="J456" s="40" t="s">
        <v>97</v>
      </c>
      <c r="K456" s="40" t="s">
        <v>582</v>
      </c>
      <c r="L456" s="40" t="s">
        <v>244</v>
      </c>
      <c r="M456" s="40" t="s">
        <v>583</v>
      </c>
      <c r="N456" s="40" t="s">
        <v>526</v>
      </c>
      <c r="O456" s="40" t="s">
        <v>79</v>
      </c>
      <c r="P456" s="40" t="s">
        <v>584</v>
      </c>
      <c r="Q456" s="40">
        <v>1064759.56</v>
      </c>
      <c r="R456" s="40">
        <v>2.2031999999999998</v>
      </c>
      <c r="S456" s="40">
        <v>1</v>
      </c>
      <c r="T456" s="40"/>
      <c r="U456" s="40">
        <v>23.459</v>
      </c>
      <c r="V456" s="41">
        <v>7.2900464688139996E-6</v>
      </c>
      <c r="W456" s="41">
        <v>2.5999999999999998E-5</v>
      </c>
      <c r="X456" s="41">
        <v>6.0000000000000002E-6</v>
      </c>
      <c r="Y456" s="49"/>
    </row>
    <row r="457" spans="1:25" ht="15" x14ac:dyDescent="0.25">
      <c r="A457" s="42">
        <v>1328</v>
      </c>
      <c r="B457" s="42">
        <v>12419</v>
      </c>
      <c r="C457" s="40" t="s">
        <v>589</v>
      </c>
      <c r="D457" s="40" t="s">
        <v>590</v>
      </c>
      <c r="E457" s="40" t="s">
        <v>314</v>
      </c>
      <c r="F457" s="40" t="s">
        <v>591</v>
      </c>
      <c r="G457" s="40" t="s">
        <v>592</v>
      </c>
      <c r="H457" s="40" t="s">
        <v>242</v>
      </c>
      <c r="I457" s="40" t="s">
        <v>397</v>
      </c>
      <c r="J457" s="40" t="s">
        <v>97</v>
      </c>
      <c r="K457" s="40" t="s">
        <v>520</v>
      </c>
      <c r="L457" s="40" t="s">
        <v>244</v>
      </c>
      <c r="M457" s="40" t="s">
        <v>521</v>
      </c>
      <c r="N457" s="40" t="s">
        <v>574</v>
      </c>
      <c r="O457" s="40" t="s">
        <v>79</v>
      </c>
      <c r="P457" s="40" t="s">
        <v>120</v>
      </c>
      <c r="Q457" s="40">
        <v>67692.25</v>
      </c>
      <c r="R457" s="40">
        <v>2.3369000000000001E-2</v>
      </c>
      <c r="S457" s="40">
        <v>332400</v>
      </c>
      <c r="T457" s="40"/>
      <c r="U457" s="40">
        <v>5258.2370000000001</v>
      </c>
      <c r="V457" s="41">
        <v>3.7597389498200001E-7</v>
      </c>
      <c r="W457" s="41">
        <v>5.9829999999999996E-3</v>
      </c>
      <c r="X457" s="41">
        <v>1.3699999999999999E-3</v>
      </c>
      <c r="Y457" s="49"/>
    </row>
    <row r="458" spans="1:25" ht="15" x14ac:dyDescent="0.25">
      <c r="A458" s="42">
        <v>1328</v>
      </c>
      <c r="B458" s="42">
        <v>12419</v>
      </c>
      <c r="C458" s="40" t="s">
        <v>593</v>
      </c>
      <c r="D458" s="40" t="s">
        <v>594</v>
      </c>
      <c r="E458" s="40" t="s">
        <v>314</v>
      </c>
      <c r="F458" s="40" t="s">
        <v>595</v>
      </c>
      <c r="G458" s="40" t="s">
        <v>596</v>
      </c>
      <c r="H458" s="40" t="s">
        <v>242</v>
      </c>
      <c r="I458" s="40" t="s">
        <v>397</v>
      </c>
      <c r="J458" s="40" t="s">
        <v>97</v>
      </c>
      <c r="K458" s="40" t="s">
        <v>520</v>
      </c>
      <c r="L458" s="40" t="s">
        <v>244</v>
      </c>
      <c r="M458" s="40" t="s">
        <v>521</v>
      </c>
      <c r="N458" s="40" t="s">
        <v>597</v>
      </c>
      <c r="O458" s="40" t="s">
        <v>79</v>
      </c>
      <c r="P458" s="40" t="s">
        <v>120</v>
      </c>
      <c r="Q458" s="40">
        <v>61299</v>
      </c>
      <c r="R458" s="40">
        <v>2.3369000000000001E-2</v>
      </c>
      <c r="S458" s="40">
        <v>421900</v>
      </c>
      <c r="T458" s="40"/>
      <c r="U458" s="40">
        <v>6043.7030000000004</v>
      </c>
      <c r="V458" s="41">
        <v>4.4932402989599998E-7</v>
      </c>
      <c r="W458" s="41">
        <v>6.8770000000000003E-3</v>
      </c>
      <c r="X458" s="41">
        <v>1.575E-3</v>
      </c>
      <c r="Y458" s="49"/>
    </row>
    <row r="459" spans="1:25" ht="15" x14ac:dyDescent="0.25">
      <c r="A459" s="42">
        <v>1328</v>
      </c>
      <c r="B459" s="42">
        <v>12419</v>
      </c>
      <c r="C459" s="40" t="s">
        <v>598</v>
      </c>
      <c r="D459" s="40" t="s">
        <v>599</v>
      </c>
      <c r="E459" s="40" t="s">
        <v>314</v>
      </c>
      <c r="F459" s="40" t="s">
        <v>600</v>
      </c>
      <c r="G459" s="40" t="s">
        <v>601</v>
      </c>
      <c r="H459" s="40" t="s">
        <v>242</v>
      </c>
      <c r="I459" s="40" t="s">
        <v>397</v>
      </c>
      <c r="J459" s="40" t="s">
        <v>97</v>
      </c>
      <c r="K459" s="40" t="s">
        <v>520</v>
      </c>
      <c r="L459" s="40" t="s">
        <v>244</v>
      </c>
      <c r="M459" s="40" t="s">
        <v>521</v>
      </c>
      <c r="N459" s="40" t="s">
        <v>602</v>
      </c>
      <c r="O459" s="40" t="s">
        <v>79</v>
      </c>
      <c r="P459" s="40" t="s">
        <v>120</v>
      </c>
      <c r="Q459" s="40">
        <v>1418646.77</v>
      </c>
      <c r="R459" s="40">
        <v>2.3369000000000001E-2</v>
      </c>
      <c r="S459" s="40">
        <v>15400</v>
      </c>
      <c r="T459" s="40"/>
      <c r="U459" s="40">
        <v>5105.4629999999997</v>
      </c>
      <c r="V459" s="41">
        <v>1.5666944373E-7</v>
      </c>
      <c r="W459" s="41">
        <v>5.8089999999999999E-3</v>
      </c>
      <c r="X459" s="41">
        <v>1.33E-3</v>
      </c>
      <c r="Y459" s="49"/>
    </row>
    <row r="460" spans="1:25" ht="15" x14ac:dyDescent="0.25">
      <c r="A460" s="42">
        <v>1328</v>
      </c>
      <c r="B460" s="42">
        <v>12419</v>
      </c>
      <c r="C460" s="40" t="s">
        <v>603</v>
      </c>
      <c r="D460" s="40" t="s">
        <v>604</v>
      </c>
      <c r="E460" s="40" t="s">
        <v>314</v>
      </c>
      <c r="F460" s="40" t="s">
        <v>605</v>
      </c>
      <c r="G460" s="40" t="s">
        <v>606</v>
      </c>
      <c r="H460" s="40" t="s">
        <v>242</v>
      </c>
      <c r="I460" s="40" t="s">
        <v>397</v>
      </c>
      <c r="J460" s="40" t="s">
        <v>97</v>
      </c>
      <c r="K460" s="40" t="s">
        <v>520</v>
      </c>
      <c r="L460" s="40" t="s">
        <v>244</v>
      </c>
      <c r="M460" s="40" t="s">
        <v>521</v>
      </c>
      <c r="N460" s="40" t="s">
        <v>607</v>
      </c>
      <c r="O460" s="40" t="s">
        <v>79</v>
      </c>
      <c r="P460" s="40" t="s">
        <v>120</v>
      </c>
      <c r="Q460" s="40">
        <v>257784.74</v>
      </c>
      <c r="R460" s="40">
        <v>2.3369000000000001E-2</v>
      </c>
      <c r="S460" s="40">
        <v>79640</v>
      </c>
      <c r="T460" s="40"/>
      <c r="U460" s="40">
        <v>4797.6499999999996</v>
      </c>
      <c r="V460" s="41">
        <v>1.191513756697E-6</v>
      </c>
      <c r="W460" s="41">
        <v>5.4590000000000003E-3</v>
      </c>
      <c r="X460" s="41">
        <v>1.25E-3</v>
      </c>
      <c r="Y460" s="49"/>
    </row>
    <row r="461" spans="1:25" ht="15" x14ac:dyDescent="0.25">
      <c r="A461" s="42">
        <v>1328</v>
      </c>
      <c r="B461" s="42">
        <v>12419</v>
      </c>
      <c r="C461" s="40" t="s">
        <v>608</v>
      </c>
      <c r="D461" s="40" t="s">
        <v>609</v>
      </c>
      <c r="E461" s="40" t="s">
        <v>314</v>
      </c>
      <c r="F461" s="40" t="s">
        <v>610</v>
      </c>
      <c r="G461" s="40" t="s">
        <v>611</v>
      </c>
      <c r="H461" s="40" t="s">
        <v>242</v>
      </c>
      <c r="I461" s="40" t="s">
        <v>397</v>
      </c>
      <c r="J461" s="40" t="s">
        <v>97</v>
      </c>
      <c r="K461" s="40" t="s">
        <v>187</v>
      </c>
      <c r="L461" s="40" t="s">
        <v>244</v>
      </c>
      <c r="M461" s="40" t="s">
        <v>505</v>
      </c>
      <c r="N461" s="40" t="s">
        <v>372</v>
      </c>
      <c r="O461" s="40" t="s">
        <v>79</v>
      </c>
      <c r="P461" s="40" t="s">
        <v>84</v>
      </c>
      <c r="Q461" s="40">
        <v>30715.71</v>
      </c>
      <c r="R461" s="40">
        <v>3.3719999999999999</v>
      </c>
      <c r="S461" s="40">
        <v>38821</v>
      </c>
      <c r="T461" s="40"/>
      <c r="U461" s="40">
        <v>40208.230000000003</v>
      </c>
      <c r="V461" s="41">
        <v>6.5308806729E-7</v>
      </c>
      <c r="W461" s="41">
        <v>4.5753000000000002E-2</v>
      </c>
      <c r="X461" s="41">
        <v>1.048E-2</v>
      </c>
      <c r="Y461" s="49"/>
    </row>
    <row r="462" spans="1:25" ht="15" x14ac:dyDescent="0.25">
      <c r="A462" s="42">
        <v>1328</v>
      </c>
      <c r="B462" s="42">
        <v>12419</v>
      </c>
      <c r="C462" s="40" t="s">
        <v>561</v>
      </c>
      <c r="D462" s="40" t="s">
        <v>562</v>
      </c>
      <c r="E462" s="40" t="s">
        <v>314</v>
      </c>
      <c r="F462" s="40" t="s">
        <v>563</v>
      </c>
      <c r="G462" s="40" t="s">
        <v>564</v>
      </c>
      <c r="H462" s="40" t="s">
        <v>242</v>
      </c>
      <c r="I462" s="40" t="s">
        <v>397</v>
      </c>
      <c r="J462" s="40" t="s">
        <v>97</v>
      </c>
      <c r="K462" s="40" t="s">
        <v>520</v>
      </c>
      <c r="L462" s="40" t="s">
        <v>244</v>
      </c>
      <c r="M462" s="40" t="s">
        <v>521</v>
      </c>
      <c r="N462" s="40" t="s">
        <v>565</v>
      </c>
      <c r="O462" s="40" t="s">
        <v>79</v>
      </c>
      <c r="P462" s="40" t="s">
        <v>120</v>
      </c>
      <c r="Q462" s="40">
        <v>30418.71</v>
      </c>
      <c r="R462" s="40">
        <v>2.3369000000000001E-2</v>
      </c>
      <c r="S462" s="40">
        <v>755600</v>
      </c>
      <c r="T462" s="40"/>
      <c r="U462" s="40">
        <v>5371.22</v>
      </c>
      <c r="V462" s="41">
        <v>1.9192953151100001E-7</v>
      </c>
      <c r="W462" s="41">
        <v>6.1120000000000002E-3</v>
      </c>
      <c r="X462" s="41">
        <v>1.4E-3</v>
      </c>
      <c r="Y462" s="49"/>
    </row>
    <row r="463" spans="1:25" ht="15" x14ac:dyDescent="0.25">
      <c r="A463" s="42">
        <v>1328</v>
      </c>
      <c r="B463" s="42">
        <v>12419</v>
      </c>
      <c r="C463" s="40" t="s">
        <v>645</v>
      </c>
      <c r="D463" s="40" t="s">
        <v>646</v>
      </c>
      <c r="E463" s="40" t="s">
        <v>314</v>
      </c>
      <c r="F463" s="40" t="s">
        <v>647</v>
      </c>
      <c r="G463" s="40" t="s">
        <v>648</v>
      </c>
      <c r="H463" s="40" t="s">
        <v>242</v>
      </c>
      <c r="I463" s="40" t="s">
        <v>397</v>
      </c>
      <c r="J463" s="40" t="s">
        <v>97</v>
      </c>
      <c r="K463" s="40" t="s">
        <v>520</v>
      </c>
      <c r="L463" s="40" t="s">
        <v>244</v>
      </c>
      <c r="M463" s="40" t="s">
        <v>521</v>
      </c>
      <c r="N463" s="40" t="s">
        <v>554</v>
      </c>
      <c r="O463" s="40" t="s">
        <v>79</v>
      </c>
      <c r="P463" s="40" t="s">
        <v>120</v>
      </c>
      <c r="Q463" s="40">
        <v>83181.710000000006</v>
      </c>
      <c r="R463" s="40">
        <v>2.3369000000000001E-2</v>
      </c>
      <c r="S463" s="40">
        <v>248000</v>
      </c>
      <c r="T463" s="40"/>
      <c r="U463" s="40">
        <v>4820.8059999999996</v>
      </c>
      <c r="V463" s="41">
        <v>1.9862640775800001E-7</v>
      </c>
      <c r="W463" s="41">
        <v>5.4850000000000003E-3</v>
      </c>
      <c r="X463" s="41">
        <v>1.256E-3</v>
      </c>
      <c r="Y463" s="49"/>
    </row>
    <row r="464" spans="1:25" ht="15" x14ac:dyDescent="0.25">
      <c r="A464" s="42">
        <v>1328</v>
      </c>
      <c r="B464" s="42">
        <v>12419</v>
      </c>
      <c r="C464" s="40" t="s">
        <v>566</v>
      </c>
      <c r="D464" s="40" t="s">
        <v>567</v>
      </c>
      <c r="E464" s="40" t="s">
        <v>314</v>
      </c>
      <c r="F464" s="40" t="s">
        <v>566</v>
      </c>
      <c r="G464" s="40" t="s">
        <v>568</v>
      </c>
      <c r="H464" s="40" t="s">
        <v>242</v>
      </c>
      <c r="I464" s="40" t="s">
        <v>397</v>
      </c>
      <c r="J464" s="40" t="s">
        <v>97</v>
      </c>
      <c r="K464" s="40" t="s">
        <v>520</v>
      </c>
      <c r="L464" s="40" t="s">
        <v>244</v>
      </c>
      <c r="M464" s="40" t="s">
        <v>521</v>
      </c>
      <c r="N464" s="40" t="s">
        <v>339</v>
      </c>
      <c r="O464" s="40" t="s">
        <v>79</v>
      </c>
      <c r="P464" s="40" t="s">
        <v>120</v>
      </c>
      <c r="Q464" s="40">
        <v>147117.03</v>
      </c>
      <c r="R464" s="40">
        <v>2.3369000000000001E-2</v>
      </c>
      <c r="S464" s="40">
        <v>139500</v>
      </c>
      <c r="T464" s="40"/>
      <c r="U464" s="40">
        <v>4795.9790000000003</v>
      </c>
      <c r="V464" s="41">
        <v>5.2878144656400002E-7</v>
      </c>
      <c r="W464" s="41">
        <v>5.457E-3</v>
      </c>
      <c r="X464" s="41">
        <v>1.25E-3</v>
      </c>
      <c r="Y464" s="49"/>
    </row>
    <row r="465" spans="1:25" ht="15" x14ac:dyDescent="0.25">
      <c r="A465" s="42">
        <v>1328</v>
      </c>
      <c r="B465" s="42">
        <v>12419</v>
      </c>
      <c r="C465" s="40" t="s">
        <v>512</v>
      </c>
      <c r="D465" s="40" t="s">
        <v>513</v>
      </c>
      <c r="E465" s="40" t="s">
        <v>314</v>
      </c>
      <c r="F465" s="40" t="s">
        <v>512</v>
      </c>
      <c r="G465" s="40" t="s">
        <v>514</v>
      </c>
      <c r="H465" s="40" t="s">
        <v>242</v>
      </c>
      <c r="I465" s="40" t="s">
        <v>397</v>
      </c>
      <c r="J465" s="40" t="s">
        <v>97</v>
      </c>
      <c r="K465" s="40" t="s">
        <v>515</v>
      </c>
      <c r="L465" s="40" t="s">
        <v>244</v>
      </c>
      <c r="M465" s="40" t="s">
        <v>516</v>
      </c>
      <c r="N465" s="40" t="s">
        <v>351</v>
      </c>
      <c r="O465" s="40" t="s">
        <v>79</v>
      </c>
      <c r="P465" s="40" t="s">
        <v>92</v>
      </c>
      <c r="Q465" s="40">
        <v>75201.429999999993</v>
      </c>
      <c r="R465" s="40">
        <v>3.9552</v>
      </c>
      <c r="S465" s="40">
        <v>5210</v>
      </c>
      <c r="T465" s="40">
        <v>47.940910000000002</v>
      </c>
      <c r="U465" s="40">
        <v>15686.07</v>
      </c>
      <c r="V465" s="41">
        <v>3.3127548489399999E-7</v>
      </c>
      <c r="W465" s="41">
        <v>1.7849E-2</v>
      </c>
      <c r="X465" s="41">
        <v>4.0879999999999996E-3</v>
      </c>
      <c r="Y465" s="49"/>
    </row>
    <row r="466" spans="1:25" ht="15" x14ac:dyDescent="0.25">
      <c r="A466" s="42">
        <v>1328</v>
      </c>
      <c r="B466" s="42">
        <v>12419</v>
      </c>
      <c r="C466" s="40" t="s">
        <v>507</v>
      </c>
      <c r="D466" s="40" t="s">
        <v>508</v>
      </c>
      <c r="E466" s="40" t="s">
        <v>314</v>
      </c>
      <c r="F466" s="40" t="s">
        <v>507</v>
      </c>
      <c r="G466" s="40" t="s">
        <v>509</v>
      </c>
      <c r="H466" s="40" t="s">
        <v>242</v>
      </c>
      <c r="I466" s="40" t="s">
        <v>397</v>
      </c>
      <c r="J466" s="40" t="s">
        <v>97</v>
      </c>
      <c r="K466" s="40" t="s">
        <v>187</v>
      </c>
      <c r="L466" s="40" t="s">
        <v>244</v>
      </c>
      <c r="M466" s="40" t="s">
        <v>510</v>
      </c>
      <c r="N466" s="40" t="s">
        <v>511</v>
      </c>
      <c r="O466" s="40" t="s">
        <v>79</v>
      </c>
      <c r="P466" s="40" t="s">
        <v>84</v>
      </c>
      <c r="Q466" s="40">
        <v>25465.68</v>
      </c>
      <c r="R466" s="40">
        <v>3.3719999999999999</v>
      </c>
      <c r="S466" s="40">
        <v>5152</v>
      </c>
      <c r="T466" s="40"/>
      <c r="U466" s="40">
        <v>4424.0379999999996</v>
      </c>
      <c r="V466" s="41">
        <v>1.0880675863129999E-5</v>
      </c>
      <c r="W466" s="41">
        <v>5.0340000000000003E-3</v>
      </c>
      <c r="X466" s="41">
        <v>1.1529999999999999E-3</v>
      </c>
      <c r="Y466" s="49"/>
    </row>
    <row r="467" spans="1:25" ht="15" x14ac:dyDescent="0.25">
      <c r="A467" s="42">
        <v>1328</v>
      </c>
      <c r="B467" s="42">
        <v>12419</v>
      </c>
      <c r="C467" s="40" t="s">
        <v>522</v>
      </c>
      <c r="D467" s="40" t="s">
        <v>523</v>
      </c>
      <c r="E467" s="40" t="s">
        <v>314</v>
      </c>
      <c r="F467" s="40" t="s">
        <v>524</v>
      </c>
      <c r="G467" s="40" t="s">
        <v>525</v>
      </c>
      <c r="H467" s="40" t="s">
        <v>242</v>
      </c>
      <c r="I467" s="40" t="s">
        <v>397</v>
      </c>
      <c r="J467" s="40" t="s">
        <v>97</v>
      </c>
      <c r="K467" s="40" t="s">
        <v>187</v>
      </c>
      <c r="L467" s="40" t="s">
        <v>244</v>
      </c>
      <c r="M467" s="40" t="s">
        <v>510</v>
      </c>
      <c r="N467" s="40" t="s">
        <v>526</v>
      </c>
      <c r="O467" s="40" t="s">
        <v>79</v>
      </c>
      <c r="P467" s="40" t="s">
        <v>84</v>
      </c>
      <c r="Q467" s="40">
        <v>1207.57</v>
      </c>
      <c r="R467" s="40">
        <v>3.3719999999999999</v>
      </c>
      <c r="S467" s="40">
        <v>49741</v>
      </c>
      <c r="T467" s="40"/>
      <c r="U467" s="40">
        <v>2025.4169999999999</v>
      </c>
      <c r="V467" s="41">
        <v>1.6247061860000001E-9</v>
      </c>
      <c r="W467" s="41">
        <v>2.3040000000000001E-3</v>
      </c>
      <c r="X467" s="41">
        <v>5.2700000000000002E-4</v>
      </c>
      <c r="Y467" s="49"/>
    </row>
    <row r="468" spans="1:25" ht="15" x14ac:dyDescent="0.25">
      <c r="A468" s="42">
        <v>1328</v>
      </c>
      <c r="B468" s="42">
        <v>12419</v>
      </c>
      <c r="C468" s="40" t="s">
        <v>547</v>
      </c>
      <c r="D468" s="40" t="s">
        <v>548</v>
      </c>
      <c r="E468" s="40" t="s">
        <v>314</v>
      </c>
      <c r="F468" s="40" t="s">
        <v>549</v>
      </c>
      <c r="G468" s="40" t="s">
        <v>550</v>
      </c>
      <c r="H468" s="40" t="s">
        <v>242</v>
      </c>
      <c r="I468" s="40" t="s">
        <v>397</v>
      </c>
      <c r="J468" s="40" t="s">
        <v>97</v>
      </c>
      <c r="K468" s="40" t="s">
        <v>187</v>
      </c>
      <c r="L468" s="40" t="s">
        <v>244</v>
      </c>
      <c r="M468" s="40" t="s">
        <v>510</v>
      </c>
      <c r="N468" s="40" t="s">
        <v>526</v>
      </c>
      <c r="O468" s="40" t="s">
        <v>79</v>
      </c>
      <c r="P468" s="40" t="s">
        <v>84</v>
      </c>
      <c r="Q468" s="40">
        <v>44294.53</v>
      </c>
      <c r="R468" s="40">
        <v>3.3719999999999999</v>
      </c>
      <c r="S468" s="40">
        <v>20464</v>
      </c>
      <c r="T468" s="40"/>
      <c r="U468" s="40">
        <v>30565.267</v>
      </c>
      <c r="V468" s="41">
        <v>6.6428509298099995E-7</v>
      </c>
      <c r="W468" s="41">
        <v>3.4779999999999998E-2</v>
      </c>
      <c r="X468" s="41">
        <v>7.9670000000000001E-3</v>
      </c>
      <c r="Y468" s="49"/>
    </row>
    <row r="469" spans="1:25" ht="15" x14ac:dyDescent="0.25">
      <c r="A469" s="42">
        <v>1328</v>
      </c>
      <c r="B469" s="42">
        <v>12419</v>
      </c>
      <c r="C469" s="40" t="s">
        <v>632</v>
      </c>
      <c r="D469" s="40" t="s">
        <v>633</v>
      </c>
      <c r="E469" s="40" t="s">
        <v>314</v>
      </c>
      <c r="F469" s="40" t="s">
        <v>634</v>
      </c>
      <c r="G469" s="40" t="s">
        <v>635</v>
      </c>
      <c r="H469" s="40" t="s">
        <v>242</v>
      </c>
      <c r="I469" s="40" t="s">
        <v>397</v>
      </c>
      <c r="J469" s="40" t="s">
        <v>97</v>
      </c>
      <c r="K469" s="40" t="s">
        <v>187</v>
      </c>
      <c r="L469" s="40" t="s">
        <v>244</v>
      </c>
      <c r="M469" s="40" t="s">
        <v>505</v>
      </c>
      <c r="N469" s="40" t="s">
        <v>317</v>
      </c>
      <c r="O469" s="40" t="s">
        <v>79</v>
      </c>
      <c r="P469" s="40" t="s">
        <v>84</v>
      </c>
      <c r="Q469" s="40">
        <v>56758.5</v>
      </c>
      <c r="R469" s="40">
        <v>3.3719999999999999</v>
      </c>
      <c r="S469" s="40">
        <v>8012</v>
      </c>
      <c r="T469" s="40"/>
      <c r="U469" s="40">
        <v>15334.141</v>
      </c>
      <c r="V469" s="41">
        <v>1.7441707999400001E-7</v>
      </c>
      <c r="W469" s="41">
        <v>1.7448999999999999E-2</v>
      </c>
      <c r="X469" s="41">
        <v>3.9969999999999997E-3</v>
      </c>
      <c r="Y469" s="49"/>
    </row>
    <row r="470" spans="1:25" ht="15" x14ac:dyDescent="0.25">
      <c r="A470" s="42">
        <v>1328</v>
      </c>
      <c r="B470" s="42">
        <v>12419</v>
      </c>
      <c r="C470" s="40" t="s">
        <v>501</v>
      </c>
      <c r="D470" s="40" t="s">
        <v>502</v>
      </c>
      <c r="E470" s="40" t="s">
        <v>314</v>
      </c>
      <c r="F470" s="40" t="s">
        <v>501</v>
      </c>
      <c r="G470" s="40" t="s">
        <v>503</v>
      </c>
      <c r="H470" s="40" t="s">
        <v>242</v>
      </c>
      <c r="I470" s="40" t="s">
        <v>397</v>
      </c>
      <c r="J470" s="40" t="s">
        <v>97</v>
      </c>
      <c r="K470" s="40" t="s">
        <v>504</v>
      </c>
      <c r="L470" s="40" t="s">
        <v>244</v>
      </c>
      <c r="M470" s="40" t="s">
        <v>505</v>
      </c>
      <c r="N470" s="40" t="s">
        <v>506</v>
      </c>
      <c r="O470" s="40" t="s">
        <v>79</v>
      </c>
      <c r="P470" s="40" t="s">
        <v>84</v>
      </c>
      <c r="Q470" s="40">
        <v>69630.81</v>
      </c>
      <c r="R470" s="40">
        <v>3.3719999999999999</v>
      </c>
      <c r="S470" s="40">
        <v>5824</v>
      </c>
      <c r="T470" s="40">
        <v>28.461590000000001</v>
      </c>
      <c r="U470" s="40">
        <v>13770.44</v>
      </c>
      <c r="V470" s="41">
        <v>1.4296246678969999E-6</v>
      </c>
      <c r="W470" s="41">
        <v>1.5668999999999999E-2</v>
      </c>
      <c r="X470" s="41">
        <v>3.5890000000000002E-3</v>
      </c>
      <c r="Y470" s="49"/>
    </row>
    <row r="471" spans="1:25" ht="15" x14ac:dyDescent="0.25">
      <c r="A471" s="42">
        <v>1328</v>
      </c>
      <c r="B471" s="42">
        <v>12419</v>
      </c>
      <c r="C471" s="40" t="s">
        <v>640</v>
      </c>
      <c r="D471" s="40" t="s">
        <v>641</v>
      </c>
      <c r="E471" s="40" t="s">
        <v>314</v>
      </c>
      <c r="F471" s="40" t="s">
        <v>642</v>
      </c>
      <c r="G471" s="40" t="s">
        <v>643</v>
      </c>
      <c r="H471" s="40" t="s">
        <v>242</v>
      </c>
      <c r="I471" s="40" t="s">
        <v>397</v>
      </c>
      <c r="J471" s="40" t="s">
        <v>97</v>
      </c>
      <c r="K471" s="40" t="s">
        <v>520</v>
      </c>
      <c r="L471" s="40" t="s">
        <v>244</v>
      </c>
      <c r="M471" s="40" t="s">
        <v>510</v>
      </c>
      <c r="N471" s="40" t="s">
        <v>644</v>
      </c>
      <c r="O471" s="40" t="s">
        <v>79</v>
      </c>
      <c r="P471" s="40" t="s">
        <v>120</v>
      </c>
      <c r="Q471" s="40">
        <v>46567.19</v>
      </c>
      <c r="R471" s="40">
        <v>2.3369000000000001E-2</v>
      </c>
      <c r="S471" s="40">
        <v>482000</v>
      </c>
      <c r="T471" s="40"/>
      <c r="U471" s="40">
        <v>5245.2619999999997</v>
      </c>
      <c r="V471" s="41">
        <v>1.2833941455509999E-6</v>
      </c>
      <c r="W471" s="41">
        <v>5.9680000000000002E-3</v>
      </c>
      <c r="X471" s="41">
        <v>1.3669999999999999E-3</v>
      </c>
      <c r="Y471" s="49"/>
    </row>
    <row r="472" spans="1:25" ht="15" x14ac:dyDescent="0.25">
      <c r="A472" s="42">
        <v>1328</v>
      </c>
      <c r="B472" s="42">
        <v>12419</v>
      </c>
      <c r="C472" s="40" t="s">
        <v>535</v>
      </c>
      <c r="D472" s="40" t="s">
        <v>536</v>
      </c>
      <c r="E472" s="40" t="s">
        <v>314</v>
      </c>
      <c r="F472" s="40" t="s">
        <v>535</v>
      </c>
      <c r="G472" s="40" t="s">
        <v>537</v>
      </c>
      <c r="H472" s="40" t="s">
        <v>242</v>
      </c>
      <c r="I472" s="40" t="s">
        <v>397</v>
      </c>
      <c r="J472" s="40" t="s">
        <v>97</v>
      </c>
      <c r="K472" s="40" t="s">
        <v>520</v>
      </c>
      <c r="L472" s="40" t="s">
        <v>244</v>
      </c>
      <c r="M472" s="40" t="s">
        <v>521</v>
      </c>
      <c r="N472" s="40" t="s">
        <v>317</v>
      </c>
      <c r="O472" s="40" t="s">
        <v>79</v>
      </c>
      <c r="P472" s="40" t="s">
        <v>120</v>
      </c>
      <c r="Q472" s="40">
        <v>205977.5</v>
      </c>
      <c r="R472" s="40">
        <v>2.3369000000000001E-2</v>
      </c>
      <c r="S472" s="40">
        <v>133200</v>
      </c>
      <c r="T472" s="40"/>
      <c r="U472" s="40">
        <v>6411.5659999999998</v>
      </c>
      <c r="V472" s="41">
        <v>8.9278412950300001E-7</v>
      </c>
      <c r="W472" s="41">
        <v>7.2950000000000003E-3</v>
      </c>
      <c r="X472" s="41">
        <v>1.671E-3</v>
      </c>
      <c r="Y472" s="49"/>
    </row>
    <row r="473" spans="1:25" ht="15" x14ac:dyDescent="0.25">
      <c r="A473" s="42">
        <v>1328</v>
      </c>
      <c r="B473" s="42">
        <v>12419</v>
      </c>
      <c r="C473" s="40" t="s">
        <v>543</v>
      </c>
      <c r="D473" s="40" t="s">
        <v>544</v>
      </c>
      <c r="E473" s="40" t="s">
        <v>314</v>
      </c>
      <c r="F473" s="40" t="s">
        <v>545</v>
      </c>
      <c r="G473" s="40" t="s">
        <v>546</v>
      </c>
      <c r="H473" s="40" t="s">
        <v>242</v>
      </c>
      <c r="I473" s="40" t="s">
        <v>397</v>
      </c>
      <c r="J473" s="40" t="s">
        <v>97</v>
      </c>
      <c r="K473" s="40" t="s">
        <v>520</v>
      </c>
      <c r="L473" s="40" t="s">
        <v>244</v>
      </c>
      <c r="M473" s="40" t="s">
        <v>521</v>
      </c>
      <c r="N473" s="40" t="s">
        <v>317</v>
      </c>
      <c r="O473" s="40" t="s">
        <v>79</v>
      </c>
      <c r="P473" s="40" t="s">
        <v>120</v>
      </c>
      <c r="Q473" s="40">
        <v>152126.01999999999</v>
      </c>
      <c r="R473" s="40">
        <v>2.3369000000000001E-2</v>
      </c>
      <c r="S473" s="40">
        <v>155500</v>
      </c>
      <c r="T473" s="40"/>
      <c r="U473" s="40">
        <v>5528.076</v>
      </c>
      <c r="V473" s="41">
        <v>4.2542276154100001E-7</v>
      </c>
      <c r="W473" s="41">
        <v>6.2899999999999996E-3</v>
      </c>
      <c r="X473" s="41">
        <v>1.4400000000000001E-3</v>
      </c>
      <c r="Y473" s="49"/>
    </row>
    <row r="474" spans="1:25" ht="15" x14ac:dyDescent="0.25">
      <c r="A474" s="42">
        <v>1328</v>
      </c>
      <c r="B474" s="42">
        <v>12419</v>
      </c>
      <c r="C474" s="40" t="s">
        <v>626</v>
      </c>
      <c r="D474" s="40" t="s">
        <v>627</v>
      </c>
      <c r="E474" s="40" t="s">
        <v>314</v>
      </c>
      <c r="F474" s="40" t="s">
        <v>628</v>
      </c>
      <c r="G474" s="40" t="s">
        <v>629</v>
      </c>
      <c r="H474" s="40" t="s">
        <v>242</v>
      </c>
      <c r="I474" s="40" t="s">
        <v>397</v>
      </c>
      <c r="J474" s="40" t="s">
        <v>97</v>
      </c>
      <c r="K474" s="40" t="s">
        <v>559</v>
      </c>
      <c r="L474" s="40" t="s">
        <v>244</v>
      </c>
      <c r="M474" s="40" t="s">
        <v>630</v>
      </c>
      <c r="N474" s="40" t="s">
        <v>631</v>
      </c>
      <c r="O474" s="40" t="s">
        <v>79</v>
      </c>
      <c r="P474" s="40" t="s">
        <v>119</v>
      </c>
      <c r="Q474" s="40">
        <v>40251.800000000003</v>
      </c>
      <c r="R474" s="40">
        <v>4.2313999999999998</v>
      </c>
      <c r="S474" s="40">
        <v>7883</v>
      </c>
      <c r="T474" s="40"/>
      <c r="U474" s="40">
        <v>13426.442999999999</v>
      </c>
      <c r="V474" s="41">
        <v>1.5622545138400001E-7</v>
      </c>
      <c r="W474" s="41">
        <v>1.5278E-2</v>
      </c>
      <c r="X474" s="41">
        <v>3.4989999999999999E-3</v>
      </c>
      <c r="Y474" s="49"/>
    </row>
    <row r="475" spans="1:25" ht="15" x14ac:dyDescent="0.25">
      <c r="A475" s="42">
        <v>1328</v>
      </c>
      <c r="B475" s="42">
        <v>12419</v>
      </c>
      <c r="C475" s="40" t="s">
        <v>612</v>
      </c>
      <c r="D475" s="40" t="s">
        <v>613</v>
      </c>
      <c r="E475" s="40" t="s">
        <v>314</v>
      </c>
      <c r="F475" s="40" t="s">
        <v>612</v>
      </c>
      <c r="G475" s="40" t="s">
        <v>614</v>
      </c>
      <c r="H475" s="40" t="s">
        <v>242</v>
      </c>
      <c r="I475" s="40" t="s">
        <v>397</v>
      </c>
      <c r="J475" s="40" t="s">
        <v>97</v>
      </c>
      <c r="K475" s="40" t="s">
        <v>520</v>
      </c>
      <c r="L475" s="40" t="s">
        <v>244</v>
      </c>
      <c r="M475" s="40" t="s">
        <v>521</v>
      </c>
      <c r="N475" s="40" t="s">
        <v>372</v>
      </c>
      <c r="O475" s="40" t="s">
        <v>79</v>
      </c>
      <c r="P475" s="40" t="s">
        <v>120</v>
      </c>
      <c r="Q475" s="40">
        <v>244023.62</v>
      </c>
      <c r="R475" s="40">
        <v>2.3369000000000001E-2</v>
      </c>
      <c r="S475" s="40">
        <v>162200</v>
      </c>
      <c r="T475" s="40"/>
      <c r="U475" s="40">
        <v>9249.598</v>
      </c>
      <c r="V475" s="41">
        <v>2.1202909787099999E-6</v>
      </c>
      <c r="W475" s="41">
        <v>1.0525E-2</v>
      </c>
      <c r="X475" s="41">
        <v>2.4109999999999999E-3</v>
      </c>
      <c r="Y475" s="49"/>
    </row>
    <row r="476" spans="1:25" ht="15" x14ac:dyDescent="0.25">
      <c r="A476" s="42">
        <v>1328</v>
      </c>
      <c r="B476" s="42">
        <v>12419</v>
      </c>
      <c r="C476" s="40" t="s">
        <v>615</v>
      </c>
      <c r="D476" s="40" t="s">
        <v>616</v>
      </c>
      <c r="E476" s="40" t="s">
        <v>314</v>
      </c>
      <c r="F476" s="40" t="s">
        <v>617</v>
      </c>
      <c r="G476" s="40" t="s">
        <v>618</v>
      </c>
      <c r="H476" s="40" t="s">
        <v>242</v>
      </c>
      <c r="I476" s="40" t="s">
        <v>397</v>
      </c>
      <c r="J476" s="40" t="s">
        <v>97</v>
      </c>
      <c r="K476" s="40" t="s">
        <v>520</v>
      </c>
      <c r="L476" s="40" t="s">
        <v>244</v>
      </c>
      <c r="M476" s="40" t="s">
        <v>521</v>
      </c>
      <c r="N476" s="40" t="s">
        <v>602</v>
      </c>
      <c r="O476" s="40" t="s">
        <v>79</v>
      </c>
      <c r="P476" s="40" t="s">
        <v>120</v>
      </c>
      <c r="Q476" s="40">
        <v>979956.35</v>
      </c>
      <c r="R476" s="40">
        <v>2.3369000000000001E-2</v>
      </c>
      <c r="S476" s="40">
        <v>22300</v>
      </c>
      <c r="T476" s="40"/>
      <c r="U476" s="40">
        <v>5106.8339999999998</v>
      </c>
      <c r="V476" s="41">
        <v>2.0499837932099999E-7</v>
      </c>
      <c r="W476" s="41">
        <v>5.8110000000000002E-3</v>
      </c>
      <c r="X476" s="41">
        <v>1.3309999999999999E-3</v>
      </c>
      <c r="Y476" s="49"/>
    </row>
    <row r="477" spans="1:25" ht="15" x14ac:dyDescent="0.25">
      <c r="A477" s="42">
        <v>1328</v>
      </c>
      <c r="B477" s="42">
        <v>14302</v>
      </c>
      <c r="C477" s="40" t="s">
        <v>444</v>
      </c>
      <c r="D477" s="40">
        <v>520029984</v>
      </c>
      <c r="E477" s="40" t="s">
        <v>239</v>
      </c>
      <c r="F477" s="40" t="s">
        <v>445</v>
      </c>
      <c r="G477" s="40" t="s">
        <v>446</v>
      </c>
      <c r="H477" s="40" t="s">
        <v>242</v>
      </c>
      <c r="I477" s="40" t="s">
        <v>397</v>
      </c>
      <c r="J477" s="40" t="s">
        <v>78</v>
      </c>
      <c r="K477" s="40" t="s">
        <v>78</v>
      </c>
      <c r="L477" s="40" t="s">
        <v>244</v>
      </c>
      <c r="M477" s="40" t="s">
        <v>139</v>
      </c>
      <c r="N477" s="40" t="s">
        <v>447</v>
      </c>
      <c r="O477" s="40" t="s">
        <v>79</v>
      </c>
      <c r="P477" s="40" t="s">
        <v>82</v>
      </c>
      <c r="Q477" s="40">
        <v>400.17</v>
      </c>
      <c r="R477" s="40">
        <v>1</v>
      </c>
      <c r="S477" s="40">
        <v>927.1</v>
      </c>
      <c r="T477" s="40"/>
      <c r="U477" s="40">
        <v>3.71</v>
      </c>
      <c r="V477" s="41">
        <v>3.7956258179999997E-9</v>
      </c>
      <c r="W477" s="41">
        <v>1.2899999999999999E-3</v>
      </c>
      <c r="X477" s="41">
        <v>2.05E-4</v>
      </c>
      <c r="Y477" s="49"/>
    </row>
    <row r="478" spans="1:25" ht="15" x14ac:dyDescent="0.25">
      <c r="A478" s="42">
        <v>1328</v>
      </c>
      <c r="B478" s="42">
        <v>14302</v>
      </c>
      <c r="C478" s="40" t="s">
        <v>399</v>
      </c>
      <c r="D478" s="40">
        <v>510960719</v>
      </c>
      <c r="E478" s="40" t="s">
        <v>239</v>
      </c>
      <c r="F478" s="40" t="s">
        <v>400</v>
      </c>
      <c r="G478" s="40" t="s">
        <v>401</v>
      </c>
      <c r="H478" s="40" t="s">
        <v>242</v>
      </c>
      <c r="I478" s="40" t="s">
        <v>397</v>
      </c>
      <c r="J478" s="40" t="s">
        <v>78</v>
      </c>
      <c r="K478" s="40" t="s">
        <v>78</v>
      </c>
      <c r="L478" s="40" t="s">
        <v>244</v>
      </c>
      <c r="M478" s="40" t="s">
        <v>139</v>
      </c>
      <c r="N478" s="40" t="s">
        <v>402</v>
      </c>
      <c r="O478" s="40" t="s">
        <v>79</v>
      </c>
      <c r="P478" s="40" t="s">
        <v>82</v>
      </c>
      <c r="Q478" s="40">
        <v>1.47</v>
      </c>
      <c r="R478" s="40">
        <v>1</v>
      </c>
      <c r="S478" s="40">
        <v>30970</v>
      </c>
      <c r="T478" s="40"/>
      <c r="U478" s="40">
        <v>0.45500000000000002</v>
      </c>
      <c r="V478" s="41">
        <v>1.2121436E-10</v>
      </c>
      <c r="W478" s="41">
        <v>1.5799999999999999E-4</v>
      </c>
      <c r="X478" s="41">
        <v>2.5000000000000001E-5</v>
      </c>
      <c r="Y478" s="49"/>
    </row>
    <row r="479" spans="1:25" ht="15" x14ac:dyDescent="0.25">
      <c r="A479" s="42">
        <v>1328</v>
      </c>
      <c r="B479" s="42">
        <v>14302</v>
      </c>
      <c r="C479" s="40" t="s">
        <v>436</v>
      </c>
      <c r="D479" s="40">
        <v>514288661</v>
      </c>
      <c r="E479" s="40" t="s">
        <v>239</v>
      </c>
      <c r="F479" s="40" t="s">
        <v>437</v>
      </c>
      <c r="G479" s="40" t="s">
        <v>438</v>
      </c>
      <c r="H479" s="40" t="s">
        <v>242</v>
      </c>
      <c r="I479" s="40" t="s">
        <v>397</v>
      </c>
      <c r="J479" s="40" t="s">
        <v>78</v>
      </c>
      <c r="K479" s="40" t="s">
        <v>78</v>
      </c>
      <c r="L479" s="40" t="s">
        <v>244</v>
      </c>
      <c r="M479" s="40" t="s">
        <v>139</v>
      </c>
      <c r="N479" s="40" t="s">
        <v>439</v>
      </c>
      <c r="O479" s="40" t="s">
        <v>79</v>
      </c>
      <c r="P479" s="40" t="s">
        <v>82</v>
      </c>
      <c r="Q479" s="40">
        <v>523.34</v>
      </c>
      <c r="R479" s="40">
        <v>1</v>
      </c>
      <c r="S479" s="40">
        <v>3240</v>
      </c>
      <c r="T479" s="40"/>
      <c r="U479" s="40">
        <v>16.956</v>
      </c>
      <c r="V479" s="41">
        <v>2.12876597632E-7</v>
      </c>
      <c r="W479" s="41">
        <v>5.8979999999999996E-3</v>
      </c>
      <c r="X479" s="41">
        <v>9.3700000000000001E-4</v>
      </c>
      <c r="Y479" s="49"/>
    </row>
    <row r="480" spans="1:25" ht="15" x14ac:dyDescent="0.25">
      <c r="A480" s="42">
        <v>1328</v>
      </c>
      <c r="B480" s="42">
        <v>14302</v>
      </c>
      <c r="C480" s="40" t="s">
        <v>489</v>
      </c>
      <c r="D480" s="40">
        <v>520026683</v>
      </c>
      <c r="E480" s="40" t="s">
        <v>239</v>
      </c>
      <c r="F480" s="40" t="s">
        <v>490</v>
      </c>
      <c r="G480" s="40" t="s">
        <v>491</v>
      </c>
      <c r="H480" s="40" t="s">
        <v>242</v>
      </c>
      <c r="I480" s="40" t="s">
        <v>397</v>
      </c>
      <c r="J480" s="40" t="s">
        <v>78</v>
      </c>
      <c r="K480" s="40" t="s">
        <v>78</v>
      </c>
      <c r="L480" s="40" t="s">
        <v>244</v>
      </c>
      <c r="M480" s="40" t="s">
        <v>139</v>
      </c>
      <c r="N480" s="40" t="s">
        <v>402</v>
      </c>
      <c r="O480" s="40" t="s">
        <v>79</v>
      </c>
      <c r="P480" s="40" t="s">
        <v>82</v>
      </c>
      <c r="Q480" s="40">
        <v>11.13</v>
      </c>
      <c r="R480" s="40">
        <v>1</v>
      </c>
      <c r="S480" s="40">
        <v>2281</v>
      </c>
      <c r="T480" s="40"/>
      <c r="U480" s="40">
        <v>0.254</v>
      </c>
      <c r="V480" s="41">
        <v>2.3596249299999999E-10</v>
      </c>
      <c r="W480" s="41">
        <v>8.7999999999999998E-5</v>
      </c>
      <c r="X480" s="41">
        <v>1.4E-5</v>
      </c>
      <c r="Y480" s="49"/>
    </row>
    <row r="481" spans="1:25" ht="15" x14ac:dyDescent="0.25">
      <c r="A481" s="42">
        <v>1328</v>
      </c>
      <c r="B481" s="42">
        <v>14302</v>
      </c>
      <c r="C481" s="40" t="s">
        <v>414</v>
      </c>
      <c r="D481" s="40">
        <v>520022971</v>
      </c>
      <c r="E481" s="40" t="s">
        <v>239</v>
      </c>
      <c r="F481" s="40" t="s">
        <v>414</v>
      </c>
      <c r="G481" s="40" t="s">
        <v>415</v>
      </c>
      <c r="H481" s="40" t="s">
        <v>242</v>
      </c>
      <c r="I481" s="40" t="s">
        <v>397</v>
      </c>
      <c r="J481" s="40" t="s">
        <v>78</v>
      </c>
      <c r="K481" s="40" t="s">
        <v>78</v>
      </c>
      <c r="L481" s="40" t="s">
        <v>244</v>
      </c>
      <c r="M481" s="40" t="s">
        <v>139</v>
      </c>
      <c r="N481" s="40" t="s">
        <v>254</v>
      </c>
      <c r="O481" s="40" t="s">
        <v>79</v>
      </c>
      <c r="P481" s="40" t="s">
        <v>82</v>
      </c>
      <c r="Q481" s="40">
        <v>368.6</v>
      </c>
      <c r="R481" s="40">
        <v>1</v>
      </c>
      <c r="S481" s="40">
        <v>8096</v>
      </c>
      <c r="T481" s="40"/>
      <c r="U481" s="40">
        <v>29.841999999999999</v>
      </c>
      <c r="V481" s="41">
        <v>5.7321443585999998E-8</v>
      </c>
      <c r="W481" s="41">
        <v>1.0381E-2</v>
      </c>
      <c r="X481" s="41">
        <v>1.6490000000000001E-3</v>
      </c>
      <c r="Y481" s="49"/>
    </row>
    <row r="482" spans="1:25" ht="15" x14ac:dyDescent="0.25">
      <c r="A482" s="42">
        <v>1328</v>
      </c>
      <c r="B482" s="42">
        <v>14302</v>
      </c>
      <c r="C482" s="40" t="s">
        <v>406</v>
      </c>
      <c r="D482" s="40">
        <v>520022732</v>
      </c>
      <c r="E482" s="40" t="s">
        <v>239</v>
      </c>
      <c r="F482" s="40" t="s">
        <v>407</v>
      </c>
      <c r="G482" s="40" t="s">
        <v>408</v>
      </c>
      <c r="H482" s="40" t="s">
        <v>242</v>
      </c>
      <c r="I482" s="40" t="s">
        <v>397</v>
      </c>
      <c r="J482" s="40" t="s">
        <v>78</v>
      </c>
      <c r="K482" s="40" t="s">
        <v>78</v>
      </c>
      <c r="L482" s="40" t="s">
        <v>244</v>
      </c>
      <c r="M482" s="40" t="s">
        <v>139</v>
      </c>
      <c r="N482" s="40" t="s">
        <v>409</v>
      </c>
      <c r="O482" s="40" t="s">
        <v>79</v>
      </c>
      <c r="P482" s="40" t="s">
        <v>82</v>
      </c>
      <c r="Q482" s="40">
        <v>2629.15</v>
      </c>
      <c r="R482" s="40">
        <v>1</v>
      </c>
      <c r="S482" s="40">
        <v>3869</v>
      </c>
      <c r="T482" s="40"/>
      <c r="U482" s="40">
        <v>101.72199999999999</v>
      </c>
      <c r="V482" s="41">
        <v>9.5481715449999997E-8</v>
      </c>
      <c r="W482" s="41">
        <v>3.5388000000000003E-2</v>
      </c>
      <c r="X482" s="41">
        <v>5.6220000000000003E-3</v>
      </c>
      <c r="Y482" s="49"/>
    </row>
    <row r="483" spans="1:25" ht="15" x14ac:dyDescent="0.25">
      <c r="A483" s="42">
        <v>1328</v>
      </c>
      <c r="B483" s="42">
        <v>14302</v>
      </c>
      <c r="C483" s="40" t="s">
        <v>416</v>
      </c>
      <c r="D483" s="40">
        <v>520033291</v>
      </c>
      <c r="E483" s="40" t="s">
        <v>239</v>
      </c>
      <c r="F483" s="40" t="s">
        <v>417</v>
      </c>
      <c r="G483" s="40" t="s">
        <v>418</v>
      </c>
      <c r="H483" s="40" t="s">
        <v>242</v>
      </c>
      <c r="I483" s="40" t="s">
        <v>397</v>
      </c>
      <c r="J483" s="40" t="s">
        <v>78</v>
      </c>
      <c r="K483" s="40" t="s">
        <v>78</v>
      </c>
      <c r="L483" s="40" t="s">
        <v>244</v>
      </c>
      <c r="M483" s="40" t="s">
        <v>139</v>
      </c>
      <c r="N483" s="40" t="s">
        <v>419</v>
      </c>
      <c r="O483" s="40" t="s">
        <v>79</v>
      </c>
      <c r="P483" s="40" t="s">
        <v>82</v>
      </c>
      <c r="Q483" s="40">
        <v>1169.31</v>
      </c>
      <c r="R483" s="40">
        <v>1</v>
      </c>
      <c r="S483" s="40">
        <v>2836</v>
      </c>
      <c r="T483" s="40">
        <v>2.3386300000000002</v>
      </c>
      <c r="U483" s="40">
        <v>35.5</v>
      </c>
      <c r="V483" s="41">
        <v>1.2057730720600001E-7</v>
      </c>
      <c r="W483" s="41">
        <v>1.235E-2</v>
      </c>
      <c r="X483" s="41">
        <v>1.9620000000000002E-3</v>
      </c>
      <c r="Y483" s="49"/>
    </row>
    <row r="484" spans="1:25" ht="15" x14ac:dyDescent="0.25">
      <c r="A484" s="42">
        <v>1328</v>
      </c>
      <c r="B484" s="42">
        <v>14302</v>
      </c>
      <c r="C484" s="40" t="s">
        <v>394</v>
      </c>
      <c r="D484" s="40">
        <v>520043027</v>
      </c>
      <c r="E484" s="40" t="s">
        <v>239</v>
      </c>
      <c r="F484" s="40" t="s">
        <v>395</v>
      </c>
      <c r="G484" s="40" t="s">
        <v>396</v>
      </c>
      <c r="H484" s="40" t="s">
        <v>242</v>
      </c>
      <c r="I484" s="40" t="s">
        <v>397</v>
      </c>
      <c r="J484" s="40" t="s">
        <v>78</v>
      </c>
      <c r="K484" s="40" t="s">
        <v>78</v>
      </c>
      <c r="L484" s="40" t="s">
        <v>244</v>
      </c>
      <c r="M484" s="40" t="s">
        <v>139</v>
      </c>
      <c r="N484" s="40" t="s">
        <v>398</v>
      </c>
      <c r="O484" s="40" t="s">
        <v>79</v>
      </c>
      <c r="P484" s="40" t="s">
        <v>82</v>
      </c>
      <c r="Q484" s="40">
        <v>75.8</v>
      </c>
      <c r="R484" s="40">
        <v>1</v>
      </c>
      <c r="S484" s="40">
        <v>149800</v>
      </c>
      <c r="T484" s="40">
        <v>0.15486</v>
      </c>
      <c r="U484" s="40">
        <v>113.709</v>
      </c>
      <c r="V484" s="41">
        <v>1.6359347615999998E-8</v>
      </c>
      <c r="W484" s="41">
        <v>3.9558000000000003E-2</v>
      </c>
      <c r="X484" s="41">
        <v>6.2839999999999997E-3</v>
      </c>
      <c r="Y484" s="49"/>
    </row>
    <row r="485" spans="1:25" ht="15" x14ac:dyDescent="0.25">
      <c r="A485" s="42">
        <v>1328</v>
      </c>
      <c r="B485" s="42">
        <v>14302</v>
      </c>
      <c r="C485" s="40" t="s">
        <v>448</v>
      </c>
      <c r="D485" s="40">
        <v>520031931</v>
      </c>
      <c r="E485" s="40" t="s">
        <v>239</v>
      </c>
      <c r="F485" s="40" t="s">
        <v>449</v>
      </c>
      <c r="G485" s="40" t="s">
        <v>450</v>
      </c>
      <c r="H485" s="40" t="s">
        <v>242</v>
      </c>
      <c r="I485" s="40" t="s">
        <v>397</v>
      </c>
      <c r="J485" s="40" t="s">
        <v>78</v>
      </c>
      <c r="K485" s="40" t="s">
        <v>78</v>
      </c>
      <c r="L485" s="40" t="s">
        <v>244</v>
      </c>
      <c r="M485" s="40" t="s">
        <v>139</v>
      </c>
      <c r="N485" s="40" t="s">
        <v>451</v>
      </c>
      <c r="O485" s="40" t="s">
        <v>79</v>
      </c>
      <c r="P485" s="40" t="s">
        <v>82</v>
      </c>
      <c r="Q485" s="40">
        <v>899.19</v>
      </c>
      <c r="R485" s="40">
        <v>1</v>
      </c>
      <c r="S485" s="40">
        <v>575</v>
      </c>
      <c r="T485" s="40"/>
      <c r="U485" s="40">
        <v>5.17</v>
      </c>
      <c r="V485" s="41">
        <v>3.244851926E-9</v>
      </c>
      <c r="W485" s="41">
        <v>1.7979999999999999E-3</v>
      </c>
      <c r="X485" s="41">
        <v>2.8499999999999999E-4</v>
      </c>
      <c r="Y485" s="49"/>
    </row>
    <row r="486" spans="1:25" ht="15" x14ac:dyDescent="0.25">
      <c r="A486" s="42">
        <v>1328</v>
      </c>
      <c r="B486" s="42">
        <v>14302</v>
      </c>
      <c r="C486" s="40" t="s">
        <v>275</v>
      </c>
      <c r="D486" s="40">
        <v>520018078</v>
      </c>
      <c r="E486" s="40" t="s">
        <v>239</v>
      </c>
      <c r="F486" s="40" t="s">
        <v>74</v>
      </c>
      <c r="G486" s="40" t="s">
        <v>452</v>
      </c>
      <c r="H486" s="40" t="s">
        <v>242</v>
      </c>
      <c r="I486" s="40" t="s">
        <v>397</v>
      </c>
      <c r="J486" s="40" t="s">
        <v>78</v>
      </c>
      <c r="K486" s="40" t="s">
        <v>78</v>
      </c>
      <c r="L486" s="40" t="s">
        <v>244</v>
      </c>
      <c r="M486" s="40" t="s">
        <v>139</v>
      </c>
      <c r="N486" s="40" t="s">
        <v>245</v>
      </c>
      <c r="O486" s="40" t="s">
        <v>79</v>
      </c>
      <c r="P486" s="40" t="s">
        <v>82</v>
      </c>
      <c r="Q486" s="40">
        <v>5848.02</v>
      </c>
      <c r="R486" s="40">
        <v>1</v>
      </c>
      <c r="S486" s="40">
        <v>6262</v>
      </c>
      <c r="T486" s="40"/>
      <c r="U486" s="40">
        <v>366.20400000000001</v>
      </c>
      <c r="V486" s="41">
        <v>3.6187444210999998E-8</v>
      </c>
      <c r="W486" s="41">
        <v>0.12739800000000001</v>
      </c>
      <c r="X486" s="41">
        <v>2.0240000000000001E-2</v>
      </c>
      <c r="Y486" s="49"/>
    </row>
    <row r="487" spans="1:25" ht="15" x14ac:dyDescent="0.25">
      <c r="A487" s="42">
        <v>1328</v>
      </c>
      <c r="B487" s="42">
        <v>14302</v>
      </c>
      <c r="C487" s="40" t="s">
        <v>453</v>
      </c>
      <c r="D487" s="40">
        <v>520007030</v>
      </c>
      <c r="E487" s="40" t="s">
        <v>239</v>
      </c>
      <c r="F487" s="40" t="s">
        <v>454</v>
      </c>
      <c r="G487" s="40" t="s">
        <v>455</v>
      </c>
      <c r="H487" s="40" t="s">
        <v>242</v>
      </c>
      <c r="I487" s="40" t="s">
        <v>397</v>
      </c>
      <c r="J487" s="40" t="s">
        <v>78</v>
      </c>
      <c r="K487" s="40" t="s">
        <v>78</v>
      </c>
      <c r="L487" s="40" t="s">
        <v>244</v>
      </c>
      <c r="M487" s="40" t="s">
        <v>139</v>
      </c>
      <c r="N487" s="40" t="s">
        <v>245</v>
      </c>
      <c r="O487" s="40" t="s">
        <v>79</v>
      </c>
      <c r="P487" s="40" t="s">
        <v>82</v>
      </c>
      <c r="Q487" s="40">
        <v>5559.98</v>
      </c>
      <c r="R487" s="40">
        <v>1</v>
      </c>
      <c r="S487" s="40">
        <v>3356</v>
      </c>
      <c r="T487" s="40"/>
      <c r="U487" s="40">
        <v>186.59299999999999</v>
      </c>
      <c r="V487" s="41">
        <v>4.4924313102999997E-8</v>
      </c>
      <c r="W487" s="41">
        <v>6.4912999999999998E-2</v>
      </c>
      <c r="X487" s="41">
        <v>1.0312999999999999E-2</v>
      </c>
      <c r="Y487" s="49"/>
    </row>
    <row r="488" spans="1:25" ht="15" x14ac:dyDescent="0.25">
      <c r="A488" s="42">
        <v>1328</v>
      </c>
      <c r="B488" s="42">
        <v>14302</v>
      </c>
      <c r="C488" s="40" t="s">
        <v>456</v>
      </c>
      <c r="D488" s="40">
        <v>513773564</v>
      </c>
      <c r="E488" s="40" t="s">
        <v>239</v>
      </c>
      <c r="F488" s="40" t="s">
        <v>457</v>
      </c>
      <c r="G488" s="40" t="s">
        <v>458</v>
      </c>
      <c r="H488" s="40" t="s">
        <v>242</v>
      </c>
      <c r="I488" s="40" t="s">
        <v>397</v>
      </c>
      <c r="J488" s="40" t="s">
        <v>78</v>
      </c>
      <c r="K488" s="40" t="s">
        <v>78</v>
      </c>
      <c r="L488" s="40" t="s">
        <v>244</v>
      </c>
      <c r="M488" s="40" t="s">
        <v>139</v>
      </c>
      <c r="N488" s="40" t="s">
        <v>443</v>
      </c>
      <c r="O488" s="40" t="s">
        <v>79</v>
      </c>
      <c r="P488" s="40" t="s">
        <v>82</v>
      </c>
      <c r="Q488" s="40">
        <v>25.52</v>
      </c>
      <c r="R488" s="40">
        <v>1</v>
      </c>
      <c r="S488" s="40">
        <v>9160</v>
      </c>
      <c r="T488" s="40"/>
      <c r="U488" s="40">
        <v>2.3380000000000001</v>
      </c>
      <c r="V488" s="41">
        <v>1.7156921899999999E-8</v>
      </c>
      <c r="W488" s="41">
        <v>8.1300000000000003E-4</v>
      </c>
      <c r="X488" s="41">
        <v>1.2899999999999999E-4</v>
      </c>
      <c r="Y488" s="49"/>
    </row>
    <row r="489" spans="1:25" ht="15" x14ac:dyDescent="0.25">
      <c r="A489" s="42">
        <v>1328</v>
      </c>
      <c r="B489" s="42">
        <v>14302</v>
      </c>
      <c r="C489" s="40" t="s">
        <v>459</v>
      </c>
      <c r="D489" s="40">
        <v>512466723</v>
      </c>
      <c r="E489" s="40" t="s">
        <v>239</v>
      </c>
      <c r="F489" s="40" t="s">
        <v>460</v>
      </c>
      <c r="G489" s="40" t="s">
        <v>461</v>
      </c>
      <c r="H489" s="40" t="s">
        <v>242</v>
      </c>
      <c r="I489" s="40" t="s">
        <v>397</v>
      </c>
      <c r="J489" s="40" t="s">
        <v>78</v>
      </c>
      <c r="K489" s="40" t="s">
        <v>78</v>
      </c>
      <c r="L489" s="40" t="s">
        <v>244</v>
      </c>
      <c r="M489" s="40" t="s">
        <v>139</v>
      </c>
      <c r="N489" s="40" t="s">
        <v>462</v>
      </c>
      <c r="O489" s="40" t="s">
        <v>79</v>
      </c>
      <c r="P489" s="40" t="s">
        <v>82</v>
      </c>
      <c r="Q489" s="40">
        <v>986.86</v>
      </c>
      <c r="R489" s="40">
        <v>1</v>
      </c>
      <c r="S489" s="40">
        <v>732.6</v>
      </c>
      <c r="T489" s="40">
        <v>0.11899999999999999</v>
      </c>
      <c r="U489" s="40">
        <v>7.3490000000000002</v>
      </c>
      <c r="V489" s="41">
        <v>1.0747481770199999E-7</v>
      </c>
      <c r="W489" s="41">
        <v>2.5560000000000001E-3</v>
      </c>
      <c r="X489" s="41">
        <v>4.06E-4</v>
      </c>
      <c r="Y489" s="49"/>
    </row>
    <row r="490" spans="1:25" ht="15" x14ac:dyDescent="0.25">
      <c r="A490" s="42">
        <v>1328</v>
      </c>
      <c r="B490" s="42">
        <v>14302</v>
      </c>
      <c r="C490" s="40" t="s">
        <v>469</v>
      </c>
      <c r="D490" s="40">
        <v>515983476</v>
      </c>
      <c r="E490" s="40" t="s">
        <v>239</v>
      </c>
      <c r="F490" s="40" t="s">
        <v>470</v>
      </c>
      <c r="G490" s="40" t="s">
        <v>471</v>
      </c>
      <c r="H490" s="40" t="s">
        <v>242</v>
      </c>
      <c r="I490" s="40" t="s">
        <v>397</v>
      </c>
      <c r="J490" s="40" t="s">
        <v>78</v>
      </c>
      <c r="K490" s="40" t="s">
        <v>78</v>
      </c>
      <c r="L490" s="40" t="s">
        <v>244</v>
      </c>
      <c r="M490" s="40" t="s">
        <v>139</v>
      </c>
      <c r="N490" s="40" t="s">
        <v>254</v>
      </c>
      <c r="O490" s="40" t="s">
        <v>79</v>
      </c>
      <c r="P490" s="40" t="s">
        <v>82</v>
      </c>
      <c r="Q490" s="40">
        <v>3850.58</v>
      </c>
      <c r="R490" s="40">
        <v>1</v>
      </c>
      <c r="S490" s="40">
        <v>784.5</v>
      </c>
      <c r="T490" s="40"/>
      <c r="U490" s="40">
        <v>30.207999999999998</v>
      </c>
      <c r="V490" s="41">
        <v>2.05692069616E-7</v>
      </c>
      <c r="W490" s="41">
        <v>1.0508E-2</v>
      </c>
      <c r="X490" s="41">
        <v>1.6689999999999999E-3</v>
      </c>
      <c r="Y490" s="49"/>
    </row>
    <row r="491" spans="1:25" ht="15" x14ac:dyDescent="0.25">
      <c r="A491" s="42">
        <v>1328</v>
      </c>
      <c r="B491" s="42">
        <v>14302</v>
      </c>
      <c r="C491" s="40" t="s">
        <v>432</v>
      </c>
      <c r="D491" s="40">
        <v>511812463</v>
      </c>
      <c r="E491" s="40" t="s">
        <v>239</v>
      </c>
      <c r="F491" s="40" t="s">
        <v>433</v>
      </c>
      <c r="G491" s="40" t="s">
        <v>434</v>
      </c>
      <c r="H491" s="40" t="s">
        <v>242</v>
      </c>
      <c r="I491" s="40" t="s">
        <v>397</v>
      </c>
      <c r="J491" s="40" t="s">
        <v>78</v>
      </c>
      <c r="K491" s="40" t="s">
        <v>78</v>
      </c>
      <c r="L491" s="40" t="s">
        <v>244</v>
      </c>
      <c r="M491" s="40" t="s">
        <v>139</v>
      </c>
      <c r="N491" s="40" t="s">
        <v>435</v>
      </c>
      <c r="O491" s="40" t="s">
        <v>79</v>
      </c>
      <c r="P491" s="40" t="s">
        <v>82</v>
      </c>
      <c r="Q491" s="40">
        <v>41.37</v>
      </c>
      <c r="R491" s="40">
        <v>1</v>
      </c>
      <c r="S491" s="40">
        <v>95280</v>
      </c>
      <c r="T491" s="40"/>
      <c r="U491" s="40">
        <v>39.42</v>
      </c>
      <c r="V491" s="41">
        <v>1.4119342125999999E-8</v>
      </c>
      <c r="W491" s="41">
        <v>1.3712999999999999E-2</v>
      </c>
      <c r="X491" s="41">
        <v>2.1779999999999998E-3</v>
      </c>
      <c r="Y491" s="49"/>
    </row>
    <row r="492" spans="1:25" ht="15" x14ac:dyDescent="0.25">
      <c r="A492" s="42">
        <v>1328</v>
      </c>
      <c r="B492" s="42">
        <v>14302</v>
      </c>
      <c r="C492" s="40" t="s">
        <v>486</v>
      </c>
      <c r="D492" s="40">
        <v>513029975</v>
      </c>
      <c r="E492" s="40" t="s">
        <v>239</v>
      </c>
      <c r="F492" s="40" t="s">
        <v>487</v>
      </c>
      <c r="G492" s="40" t="s">
        <v>488</v>
      </c>
      <c r="H492" s="40" t="s">
        <v>242</v>
      </c>
      <c r="I492" s="40" t="s">
        <v>397</v>
      </c>
      <c r="J492" s="40" t="s">
        <v>78</v>
      </c>
      <c r="K492" s="40" t="s">
        <v>78</v>
      </c>
      <c r="L492" s="40" t="s">
        <v>244</v>
      </c>
      <c r="M492" s="40" t="s">
        <v>139</v>
      </c>
      <c r="N492" s="40" t="s">
        <v>485</v>
      </c>
      <c r="O492" s="40" t="s">
        <v>79</v>
      </c>
      <c r="P492" s="40" t="s">
        <v>82</v>
      </c>
      <c r="Q492" s="40">
        <v>284.54000000000002</v>
      </c>
      <c r="R492" s="40">
        <v>1</v>
      </c>
      <c r="S492" s="40">
        <v>1192</v>
      </c>
      <c r="T492" s="40"/>
      <c r="U492" s="40">
        <v>3.3919999999999999</v>
      </c>
      <c r="V492" s="41">
        <v>8.3121449686000001E-8</v>
      </c>
      <c r="W492" s="41">
        <v>1.1789999999999999E-3</v>
      </c>
      <c r="X492" s="41">
        <v>1.8699999999999999E-4</v>
      </c>
      <c r="Y492" s="49"/>
    </row>
    <row r="493" spans="1:25" ht="15" x14ac:dyDescent="0.25">
      <c r="A493" s="42">
        <v>1328</v>
      </c>
      <c r="B493" s="42">
        <v>14302</v>
      </c>
      <c r="C493" s="40" t="s">
        <v>403</v>
      </c>
      <c r="D493" s="40">
        <v>514599943</v>
      </c>
      <c r="E493" s="40" t="s">
        <v>239</v>
      </c>
      <c r="F493" s="40" t="s">
        <v>404</v>
      </c>
      <c r="G493" s="40" t="s">
        <v>405</v>
      </c>
      <c r="H493" s="40" t="s">
        <v>242</v>
      </c>
      <c r="I493" s="40" t="s">
        <v>397</v>
      </c>
      <c r="J493" s="40" t="s">
        <v>78</v>
      </c>
      <c r="K493" s="40" t="s">
        <v>78</v>
      </c>
      <c r="L493" s="40" t="s">
        <v>244</v>
      </c>
      <c r="M493" s="40" t="s">
        <v>139</v>
      </c>
      <c r="N493" s="40" t="s">
        <v>385</v>
      </c>
      <c r="O493" s="40" t="s">
        <v>79</v>
      </c>
      <c r="P493" s="40" t="s">
        <v>82</v>
      </c>
      <c r="Q493" s="40">
        <v>87.29</v>
      </c>
      <c r="R493" s="40">
        <v>1</v>
      </c>
      <c r="S493" s="40">
        <v>9339</v>
      </c>
      <c r="T493" s="40"/>
      <c r="U493" s="40">
        <v>8.1530000000000005</v>
      </c>
      <c r="V493" s="41">
        <v>2.4560704133000001E-8</v>
      </c>
      <c r="W493" s="41">
        <v>2.836E-3</v>
      </c>
      <c r="X493" s="41">
        <v>4.4999999999999999E-4</v>
      </c>
      <c r="Y493" s="49"/>
    </row>
    <row r="494" spans="1:25" ht="15" x14ac:dyDescent="0.25">
      <c r="A494" s="42">
        <v>1328</v>
      </c>
      <c r="B494" s="42">
        <v>14302</v>
      </c>
      <c r="C494" s="40" t="s">
        <v>428</v>
      </c>
      <c r="D494" s="40">
        <v>520038100</v>
      </c>
      <c r="E494" s="40" t="s">
        <v>239</v>
      </c>
      <c r="F494" s="40" t="s">
        <v>429</v>
      </c>
      <c r="G494" s="40" t="s">
        <v>430</v>
      </c>
      <c r="H494" s="40" t="s">
        <v>242</v>
      </c>
      <c r="I494" s="40" t="s">
        <v>397</v>
      </c>
      <c r="J494" s="40" t="s">
        <v>78</v>
      </c>
      <c r="K494" s="40" t="s">
        <v>78</v>
      </c>
      <c r="L494" s="40" t="s">
        <v>244</v>
      </c>
      <c r="M494" s="40" t="s">
        <v>139</v>
      </c>
      <c r="N494" s="40" t="s">
        <v>431</v>
      </c>
      <c r="O494" s="40" t="s">
        <v>79</v>
      </c>
      <c r="P494" s="40" t="s">
        <v>82</v>
      </c>
      <c r="Q494" s="40">
        <v>8.18</v>
      </c>
      <c r="R494" s="40">
        <v>1</v>
      </c>
      <c r="S494" s="40">
        <v>22500</v>
      </c>
      <c r="T494" s="40">
        <v>3.1640000000000001E-2</v>
      </c>
      <c r="U494" s="40">
        <v>1.8720000000000001</v>
      </c>
      <c r="V494" s="41">
        <v>8.7454791849999999E-9</v>
      </c>
      <c r="W494" s="41">
        <v>6.5099999999999999E-4</v>
      </c>
      <c r="X494" s="41">
        <v>1.03E-4</v>
      </c>
      <c r="Y494" s="49"/>
    </row>
    <row r="495" spans="1:25" ht="15" x14ac:dyDescent="0.25">
      <c r="A495" s="42">
        <v>1328</v>
      </c>
      <c r="B495" s="42">
        <v>14302</v>
      </c>
      <c r="C495" s="40" t="s">
        <v>475</v>
      </c>
      <c r="D495" s="40">
        <v>520038910</v>
      </c>
      <c r="E495" s="40" t="s">
        <v>239</v>
      </c>
      <c r="F495" s="40" t="s">
        <v>476</v>
      </c>
      <c r="G495" s="40" t="s">
        <v>477</v>
      </c>
      <c r="H495" s="40" t="s">
        <v>242</v>
      </c>
      <c r="I495" s="40" t="s">
        <v>397</v>
      </c>
      <c r="J495" s="40" t="s">
        <v>78</v>
      </c>
      <c r="K495" s="40" t="s">
        <v>78</v>
      </c>
      <c r="L495" s="40" t="s">
        <v>244</v>
      </c>
      <c r="M495" s="40" t="s">
        <v>139</v>
      </c>
      <c r="N495" s="40" t="s">
        <v>402</v>
      </c>
      <c r="O495" s="40" t="s">
        <v>79</v>
      </c>
      <c r="P495" s="40" t="s">
        <v>82</v>
      </c>
      <c r="Q495" s="40">
        <v>220.52</v>
      </c>
      <c r="R495" s="40">
        <v>1</v>
      </c>
      <c r="S495" s="40">
        <v>21400</v>
      </c>
      <c r="T495" s="40"/>
      <c r="U495" s="40">
        <v>47.192</v>
      </c>
      <c r="V495" s="41">
        <v>1.2446368354899999E-7</v>
      </c>
      <c r="W495" s="41">
        <v>1.6417000000000001E-2</v>
      </c>
      <c r="X495" s="41">
        <v>2.6080000000000001E-3</v>
      </c>
      <c r="Y495" s="49"/>
    </row>
    <row r="496" spans="1:25" ht="15" x14ac:dyDescent="0.25">
      <c r="A496" s="42">
        <v>1328</v>
      </c>
      <c r="B496" s="42">
        <v>14302</v>
      </c>
      <c r="C496" s="40" t="s">
        <v>478</v>
      </c>
      <c r="D496" s="40">
        <v>520033424</v>
      </c>
      <c r="E496" s="40" t="s">
        <v>239</v>
      </c>
      <c r="F496" s="40" t="s">
        <v>479</v>
      </c>
      <c r="G496" s="40" t="s">
        <v>480</v>
      </c>
      <c r="H496" s="40" t="s">
        <v>242</v>
      </c>
      <c r="I496" s="40" t="s">
        <v>397</v>
      </c>
      <c r="J496" s="40" t="s">
        <v>78</v>
      </c>
      <c r="K496" s="40" t="s">
        <v>78</v>
      </c>
      <c r="L496" s="40" t="s">
        <v>244</v>
      </c>
      <c r="M496" s="40" t="s">
        <v>139</v>
      </c>
      <c r="N496" s="40" t="s">
        <v>423</v>
      </c>
      <c r="O496" s="40" t="s">
        <v>79</v>
      </c>
      <c r="P496" s="40" t="s">
        <v>82</v>
      </c>
      <c r="Q496" s="40">
        <v>25.01</v>
      </c>
      <c r="R496" s="40">
        <v>1</v>
      </c>
      <c r="S496" s="40">
        <v>42600</v>
      </c>
      <c r="T496" s="40"/>
      <c r="U496" s="40">
        <v>10.657999999999999</v>
      </c>
      <c r="V496" s="41">
        <v>3.2667526218999997E-8</v>
      </c>
      <c r="W496" s="41">
        <v>3.7069999999999998E-3</v>
      </c>
      <c r="X496" s="41">
        <v>5.8900000000000001E-4</v>
      </c>
      <c r="Y496" s="49"/>
    </row>
    <row r="497" spans="1:25" ht="15" x14ac:dyDescent="0.25">
      <c r="A497" s="42">
        <v>1328</v>
      </c>
      <c r="B497" s="42">
        <v>14302</v>
      </c>
      <c r="C497" s="40" t="s">
        <v>482</v>
      </c>
      <c r="D497" s="40">
        <v>520032988</v>
      </c>
      <c r="E497" s="40" t="s">
        <v>239</v>
      </c>
      <c r="F497" s="40" t="s">
        <v>483</v>
      </c>
      <c r="G497" s="40" t="s">
        <v>484</v>
      </c>
      <c r="H497" s="40" t="s">
        <v>242</v>
      </c>
      <c r="I497" s="40" t="s">
        <v>397</v>
      </c>
      <c r="J497" s="40" t="s">
        <v>78</v>
      </c>
      <c r="K497" s="40" t="s">
        <v>78</v>
      </c>
      <c r="L497" s="40" t="s">
        <v>244</v>
      </c>
      <c r="M497" s="40" t="s">
        <v>139</v>
      </c>
      <c r="N497" s="40" t="s">
        <v>485</v>
      </c>
      <c r="O497" s="40" t="s">
        <v>79</v>
      </c>
      <c r="P497" s="40" t="s">
        <v>82</v>
      </c>
      <c r="Q497" s="40">
        <v>53.53</v>
      </c>
      <c r="R497" s="40">
        <v>1</v>
      </c>
      <c r="S497" s="40">
        <v>37040</v>
      </c>
      <c r="T497" s="40"/>
      <c r="U497" s="40">
        <v>19.829999999999998</v>
      </c>
      <c r="V497" s="41">
        <v>4.3562825520000003E-8</v>
      </c>
      <c r="W497" s="41">
        <v>6.8979999999999996E-3</v>
      </c>
      <c r="X497" s="41">
        <v>1.096E-3</v>
      </c>
      <c r="Y497" s="49"/>
    </row>
    <row r="498" spans="1:25" ht="15" x14ac:dyDescent="0.25">
      <c r="A498" s="42">
        <v>1328</v>
      </c>
      <c r="B498" s="42">
        <v>14302</v>
      </c>
      <c r="C498" s="40" t="s">
        <v>492</v>
      </c>
      <c r="D498" s="40">
        <v>514010081</v>
      </c>
      <c r="E498" s="40" t="s">
        <v>239</v>
      </c>
      <c r="F498" s="40" t="s">
        <v>493</v>
      </c>
      <c r="G498" s="40" t="s">
        <v>494</v>
      </c>
      <c r="H498" s="40" t="s">
        <v>242</v>
      </c>
      <c r="I498" s="40" t="s">
        <v>397</v>
      </c>
      <c r="J498" s="40" t="s">
        <v>78</v>
      </c>
      <c r="K498" s="40" t="s">
        <v>78</v>
      </c>
      <c r="L498" s="40" t="s">
        <v>244</v>
      </c>
      <c r="M498" s="40" t="s">
        <v>139</v>
      </c>
      <c r="N498" s="40" t="s">
        <v>423</v>
      </c>
      <c r="O498" s="40" t="s">
        <v>79</v>
      </c>
      <c r="P498" s="40" t="s">
        <v>82</v>
      </c>
      <c r="Q498" s="40">
        <v>1185.07</v>
      </c>
      <c r="R498" s="40">
        <v>1</v>
      </c>
      <c r="S498" s="40">
        <v>72.7</v>
      </c>
      <c r="T498" s="40"/>
      <c r="U498" s="40">
        <v>0.86199999999999999</v>
      </c>
      <c r="V498" s="41">
        <v>6.5799878963000004E-8</v>
      </c>
      <c r="W498" s="41">
        <v>2.99E-4</v>
      </c>
      <c r="X498" s="41">
        <v>4.6999999999999997E-5</v>
      </c>
      <c r="Y498" s="49"/>
    </row>
    <row r="499" spans="1:25" ht="15" x14ac:dyDescent="0.25">
      <c r="A499" s="42">
        <v>1328</v>
      </c>
      <c r="B499" s="42">
        <v>14302</v>
      </c>
      <c r="C499" s="40" t="s">
        <v>472</v>
      </c>
      <c r="D499" s="40">
        <v>512157603</v>
      </c>
      <c r="E499" s="40" t="s">
        <v>239</v>
      </c>
      <c r="F499" s="40" t="s">
        <v>473</v>
      </c>
      <c r="G499" s="40" t="s">
        <v>474</v>
      </c>
      <c r="H499" s="40" t="s">
        <v>242</v>
      </c>
      <c r="I499" s="40" t="s">
        <v>397</v>
      </c>
      <c r="J499" s="40" t="s">
        <v>78</v>
      </c>
      <c r="K499" s="40" t="s">
        <v>78</v>
      </c>
      <c r="L499" s="40" t="s">
        <v>244</v>
      </c>
      <c r="M499" s="40" t="s">
        <v>139</v>
      </c>
      <c r="N499" s="40" t="s">
        <v>409</v>
      </c>
      <c r="O499" s="40" t="s">
        <v>79</v>
      </c>
      <c r="P499" s="40" t="s">
        <v>82</v>
      </c>
      <c r="Q499" s="40">
        <v>87.04</v>
      </c>
      <c r="R499" s="40">
        <v>1</v>
      </c>
      <c r="S499" s="40">
        <v>33720</v>
      </c>
      <c r="T499" s="40"/>
      <c r="U499" s="40">
        <v>29.352</v>
      </c>
      <c r="V499" s="41">
        <v>6.2773882977000001E-8</v>
      </c>
      <c r="W499" s="41">
        <v>1.0211E-2</v>
      </c>
      <c r="X499" s="41">
        <v>1.622E-3</v>
      </c>
      <c r="Y499" s="49"/>
    </row>
    <row r="500" spans="1:25" ht="15" x14ac:dyDescent="0.25">
      <c r="A500" s="42">
        <v>1328</v>
      </c>
      <c r="B500" s="42">
        <v>14302</v>
      </c>
      <c r="C500" s="40" t="s">
        <v>410</v>
      </c>
      <c r="D500" s="40">
        <v>515818524</v>
      </c>
      <c r="E500" s="40" t="s">
        <v>239</v>
      </c>
      <c r="F500" s="40" t="s">
        <v>411</v>
      </c>
      <c r="G500" s="40" t="s">
        <v>412</v>
      </c>
      <c r="H500" s="40" t="s">
        <v>242</v>
      </c>
      <c r="I500" s="40" t="s">
        <v>397</v>
      </c>
      <c r="J500" s="40" t="s">
        <v>78</v>
      </c>
      <c r="K500" s="40" t="s">
        <v>78</v>
      </c>
      <c r="L500" s="40" t="s">
        <v>244</v>
      </c>
      <c r="M500" s="40" t="s">
        <v>139</v>
      </c>
      <c r="N500" s="40" t="s">
        <v>413</v>
      </c>
      <c r="O500" s="40" t="s">
        <v>79</v>
      </c>
      <c r="P500" s="40" t="s">
        <v>82</v>
      </c>
      <c r="Q500" s="40">
        <v>142.4</v>
      </c>
      <c r="R500" s="40">
        <v>1</v>
      </c>
      <c r="S500" s="40">
        <v>2307</v>
      </c>
      <c r="T500" s="40"/>
      <c r="U500" s="40">
        <v>3.2850000000000001</v>
      </c>
      <c r="V500" s="41">
        <v>7.1096217296000001E-8</v>
      </c>
      <c r="W500" s="41">
        <v>1.142E-3</v>
      </c>
      <c r="X500" s="41">
        <v>1.8100000000000001E-4</v>
      </c>
      <c r="Y500" s="49"/>
    </row>
    <row r="501" spans="1:25" ht="15" x14ac:dyDescent="0.25">
      <c r="A501" s="42">
        <v>1328</v>
      </c>
      <c r="B501" s="42">
        <v>14302</v>
      </c>
      <c r="C501" s="40" t="s">
        <v>420</v>
      </c>
      <c r="D501" s="40">
        <v>512569237</v>
      </c>
      <c r="E501" s="40" t="s">
        <v>239</v>
      </c>
      <c r="F501" s="40" t="s">
        <v>421</v>
      </c>
      <c r="G501" s="40" t="s">
        <v>422</v>
      </c>
      <c r="H501" s="40" t="s">
        <v>242</v>
      </c>
      <c r="I501" s="40" t="s">
        <v>397</v>
      </c>
      <c r="J501" s="40" t="s">
        <v>78</v>
      </c>
      <c r="K501" s="40" t="s">
        <v>78</v>
      </c>
      <c r="L501" s="40" t="s">
        <v>244</v>
      </c>
      <c r="M501" s="40" t="s">
        <v>139</v>
      </c>
      <c r="N501" s="40" t="s">
        <v>423</v>
      </c>
      <c r="O501" s="40" t="s">
        <v>79</v>
      </c>
      <c r="P501" s="40" t="s">
        <v>82</v>
      </c>
      <c r="Q501" s="40">
        <v>80.84</v>
      </c>
      <c r="R501" s="40">
        <v>1</v>
      </c>
      <c r="S501" s="40">
        <v>12400</v>
      </c>
      <c r="T501" s="40">
        <v>0.10673000000000001</v>
      </c>
      <c r="U501" s="40">
        <v>10.132</v>
      </c>
      <c r="V501" s="41">
        <v>2.5605134303999999E-8</v>
      </c>
      <c r="W501" s="41">
        <v>3.5239999999999998E-3</v>
      </c>
      <c r="X501" s="41">
        <v>5.5999999999999995E-4</v>
      </c>
      <c r="Y501" s="49"/>
    </row>
    <row r="502" spans="1:25" ht="15" x14ac:dyDescent="0.25">
      <c r="A502" s="42">
        <v>1328</v>
      </c>
      <c r="B502" s="42">
        <v>14302</v>
      </c>
      <c r="C502" s="40" t="s">
        <v>440</v>
      </c>
      <c r="D502" s="40">
        <v>520034356</v>
      </c>
      <c r="E502" s="40" t="s">
        <v>239</v>
      </c>
      <c r="F502" s="40" t="s">
        <v>441</v>
      </c>
      <c r="G502" s="40" t="s">
        <v>442</v>
      </c>
      <c r="H502" s="40" t="s">
        <v>242</v>
      </c>
      <c r="I502" s="40" t="s">
        <v>397</v>
      </c>
      <c r="J502" s="40" t="s">
        <v>78</v>
      </c>
      <c r="K502" s="40" t="s">
        <v>78</v>
      </c>
      <c r="L502" s="40" t="s">
        <v>244</v>
      </c>
      <c r="M502" s="40" t="s">
        <v>139</v>
      </c>
      <c r="N502" s="40" t="s">
        <v>443</v>
      </c>
      <c r="O502" s="40" t="s">
        <v>79</v>
      </c>
      <c r="P502" s="40" t="s">
        <v>82</v>
      </c>
      <c r="Q502" s="40">
        <v>39.590000000000003</v>
      </c>
      <c r="R502" s="40">
        <v>1</v>
      </c>
      <c r="S502" s="40">
        <v>24950</v>
      </c>
      <c r="T502" s="40"/>
      <c r="U502" s="40">
        <v>9.8800000000000008</v>
      </c>
      <c r="V502" s="41">
        <v>2.5267547846E-8</v>
      </c>
      <c r="W502" s="41">
        <v>3.4359999999999998E-3</v>
      </c>
      <c r="X502" s="41">
        <v>5.4600000000000004E-4</v>
      </c>
      <c r="Y502" s="49"/>
    </row>
    <row r="503" spans="1:25" ht="15" x14ac:dyDescent="0.25">
      <c r="A503" s="42">
        <v>1328</v>
      </c>
      <c r="B503" s="42">
        <v>14302</v>
      </c>
      <c r="C503" s="40" t="s">
        <v>495</v>
      </c>
      <c r="D503" s="40">
        <v>520039843</v>
      </c>
      <c r="E503" s="40" t="s">
        <v>239</v>
      </c>
      <c r="F503" s="40" t="s">
        <v>496</v>
      </c>
      <c r="G503" s="40" t="s">
        <v>497</v>
      </c>
      <c r="H503" s="40" t="s">
        <v>242</v>
      </c>
      <c r="I503" s="40" t="s">
        <v>397</v>
      </c>
      <c r="J503" s="40" t="s">
        <v>78</v>
      </c>
      <c r="K503" s="40" t="s">
        <v>78</v>
      </c>
      <c r="L503" s="40" t="s">
        <v>244</v>
      </c>
      <c r="M503" s="40" t="s">
        <v>139</v>
      </c>
      <c r="N503" s="40" t="s">
        <v>485</v>
      </c>
      <c r="O503" s="40" t="s">
        <v>79</v>
      </c>
      <c r="P503" s="40" t="s">
        <v>82</v>
      </c>
      <c r="Q503" s="40">
        <v>93.71</v>
      </c>
      <c r="R503" s="40">
        <v>1</v>
      </c>
      <c r="S503" s="40">
        <v>8391</v>
      </c>
      <c r="T503" s="40"/>
      <c r="U503" s="40">
        <v>7.8639999999999999</v>
      </c>
      <c r="V503" s="41">
        <v>3.6426910013000001E-8</v>
      </c>
      <c r="W503" s="41">
        <v>2.735E-3</v>
      </c>
      <c r="X503" s="41">
        <v>4.3399999999999998E-4</v>
      </c>
      <c r="Y503" s="49"/>
    </row>
    <row r="504" spans="1:25" ht="15" x14ac:dyDescent="0.25">
      <c r="A504" s="42">
        <v>1328</v>
      </c>
      <c r="B504" s="42">
        <v>14302</v>
      </c>
      <c r="C504" s="40" t="s">
        <v>238</v>
      </c>
      <c r="D504" s="40">
        <v>520000118</v>
      </c>
      <c r="E504" s="40" t="s">
        <v>239</v>
      </c>
      <c r="F504" s="40" t="s">
        <v>87</v>
      </c>
      <c r="G504" s="40" t="s">
        <v>481</v>
      </c>
      <c r="H504" s="40" t="s">
        <v>242</v>
      </c>
      <c r="I504" s="40" t="s">
        <v>397</v>
      </c>
      <c r="J504" s="40" t="s">
        <v>78</v>
      </c>
      <c r="K504" s="40" t="s">
        <v>78</v>
      </c>
      <c r="L504" s="40" t="s">
        <v>244</v>
      </c>
      <c r="M504" s="40" t="s">
        <v>139</v>
      </c>
      <c r="N504" s="40" t="s">
        <v>245</v>
      </c>
      <c r="O504" s="40" t="s">
        <v>79</v>
      </c>
      <c r="P504" s="40" t="s">
        <v>82</v>
      </c>
      <c r="Q504" s="40">
        <v>5337.06</v>
      </c>
      <c r="R504" s="40">
        <v>1</v>
      </c>
      <c r="S504" s="40">
        <v>6462</v>
      </c>
      <c r="T504" s="40"/>
      <c r="U504" s="40">
        <v>344.88099999999997</v>
      </c>
      <c r="V504" s="41">
        <v>3.9897814002999997E-8</v>
      </c>
      <c r="W504" s="41">
        <v>0.11998</v>
      </c>
      <c r="X504" s="41">
        <v>1.9061999999999999E-2</v>
      </c>
      <c r="Y504" s="49"/>
    </row>
    <row r="505" spans="1:25" ht="15" x14ac:dyDescent="0.25">
      <c r="A505" s="42">
        <v>1328</v>
      </c>
      <c r="B505" s="42">
        <v>14302</v>
      </c>
      <c r="C505" s="40" t="s">
        <v>424</v>
      </c>
      <c r="D505" s="40">
        <v>514160530</v>
      </c>
      <c r="E505" s="40" t="s">
        <v>239</v>
      </c>
      <c r="F505" s="40" t="s">
        <v>425</v>
      </c>
      <c r="G505" s="40" t="s">
        <v>426</v>
      </c>
      <c r="H505" s="40" t="s">
        <v>242</v>
      </c>
      <c r="I505" s="40" t="s">
        <v>397</v>
      </c>
      <c r="J505" s="40" t="s">
        <v>78</v>
      </c>
      <c r="K505" s="40" t="s">
        <v>78</v>
      </c>
      <c r="L505" s="40" t="s">
        <v>244</v>
      </c>
      <c r="M505" s="40" t="s">
        <v>139</v>
      </c>
      <c r="N505" s="40" t="s">
        <v>427</v>
      </c>
      <c r="O505" s="40" t="s">
        <v>79</v>
      </c>
      <c r="P505" s="40" t="s">
        <v>82</v>
      </c>
      <c r="Q505" s="40">
        <v>3174.91</v>
      </c>
      <c r="R505" s="40">
        <v>1</v>
      </c>
      <c r="S505" s="40">
        <v>105.8</v>
      </c>
      <c r="T505" s="40"/>
      <c r="U505" s="40">
        <v>3.359</v>
      </c>
      <c r="V505" s="41">
        <v>8.3351067485999998E-8</v>
      </c>
      <c r="W505" s="41">
        <v>1.168E-3</v>
      </c>
      <c r="X505" s="41">
        <v>1.85E-4</v>
      </c>
      <c r="Y505" s="49"/>
    </row>
    <row r="506" spans="1:25" ht="15" x14ac:dyDescent="0.25">
      <c r="A506" s="42">
        <v>1328</v>
      </c>
      <c r="B506" s="42">
        <v>14302</v>
      </c>
      <c r="C506" s="40" t="s">
        <v>463</v>
      </c>
      <c r="D506" s="40">
        <v>512737560</v>
      </c>
      <c r="E506" s="40" t="s">
        <v>239</v>
      </c>
      <c r="F506" s="40" t="s">
        <v>464</v>
      </c>
      <c r="G506" s="40" t="s">
        <v>465</v>
      </c>
      <c r="H506" s="40" t="s">
        <v>242</v>
      </c>
      <c r="I506" s="40" t="s">
        <v>397</v>
      </c>
      <c r="J506" s="40" t="s">
        <v>78</v>
      </c>
      <c r="K506" s="40" t="s">
        <v>78</v>
      </c>
      <c r="L506" s="40" t="s">
        <v>244</v>
      </c>
      <c r="M506" s="40" t="s">
        <v>139</v>
      </c>
      <c r="N506" s="40" t="s">
        <v>398</v>
      </c>
      <c r="O506" s="40" t="s">
        <v>79</v>
      </c>
      <c r="P506" s="40" t="s">
        <v>82</v>
      </c>
      <c r="Q506" s="40">
        <v>1283.03</v>
      </c>
      <c r="R506" s="40">
        <v>1</v>
      </c>
      <c r="S506" s="40">
        <v>1200</v>
      </c>
      <c r="T506" s="40"/>
      <c r="U506" s="40">
        <v>15.396000000000001</v>
      </c>
      <c r="V506" s="41">
        <v>2.0976303266200001E-7</v>
      </c>
      <c r="W506" s="41">
        <v>5.3559999999999997E-3</v>
      </c>
      <c r="X506" s="41">
        <v>8.4999999999999995E-4</v>
      </c>
      <c r="Y506" s="49"/>
    </row>
    <row r="507" spans="1:25" ht="15" x14ac:dyDescent="0.25">
      <c r="A507" s="42">
        <v>1328</v>
      </c>
      <c r="B507" s="42">
        <v>14302</v>
      </c>
      <c r="C507" s="40" t="s">
        <v>466</v>
      </c>
      <c r="D507" s="40">
        <v>516597549</v>
      </c>
      <c r="E507" s="40" t="s">
        <v>239</v>
      </c>
      <c r="F507" s="40" t="s">
        <v>467</v>
      </c>
      <c r="G507" s="40" t="s">
        <v>468</v>
      </c>
      <c r="H507" s="40" t="s">
        <v>242</v>
      </c>
      <c r="I507" s="40" t="s">
        <v>397</v>
      </c>
      <c r="J507" s="40" t="s">
        <v>78</v>
      </c>
      <c r="K507" s="40" t="s">
        <v>78</v>
      </c>
      <c r="L507" s="40" t="s">
        <v>244</v>
      </c>
      <c r="M507" s="40" t="s">
        <v>139</v>
      </c>
      <c r="N507" s="40" t="s">
        <v>402</v>
      </c>
      <c r="O507" s="40" t="s">
        <v>79</v>
      </c>
      <c r="P507" s="40" t="s">
        <v>82</v>
      </c>
      <c r="Q507" s="40">
        <v>25.98</v>
      </c>
      <c r="R507" s="40">
        <v>1</v>
      </c>
      <c r="S507" s="40">
        <v>1979</v>
      </c>
      <c r="T507" s="40"/>
      <c r="U507" s="40">
        <v>0.51400000000000001</v>
      </c>
      <c r="V507" s="41">
        <v>1.1519294774E-8</v>
      </c>
      <c r="W507" s="41">
        <v>1.7799999999999999E-4</v>
      </c>
      <c r="X507" s="41">
        <v>2.8E-5</v>
      </c>
      <c r="Y507" s="49"/>
    </row>
    <row r="508" spans="1:25" ht="15" x14ac:dyDescent="0.25">
      <c r="A508" s="42">
        <v>1328</v>
      </c>
      <c r="B508" s="42">
        <v>14302</v>
      </c>
      <c r="C508" s="40" t="s">
        <v>535</v>
      </c>
      <c r="D508" s="40" t="s">
        <v>536</v>
      </c>
      <c r="E508" s="40" t="s">
        <v>314</v>
      </c>
      <c r="F508" s="40" t="s">
        <v>535</v>
      </c>
      <c r="G508" s="40" t="s">
        <v>537</v>
      </c>
      <c r="H508" s="40" t="s">
        <v>242</v>
      </c>
      <c r="I508" s="40" t="s">
        <v>397</v>
      </c>
      <c r="J508" s="40" t="s">
        <v>97</v>
      </c>
      <c r="K508" s="40" t="s">
        <v>520</v>
      </c>
      <c r="L508" s="40" t="s">
        <v>244</v>
      </c>
      <c r="M508" s="40" t="s">
        <v>521</v>
      </c>
      <c r="N508" s="40" t="s">
        <v>317</v>
      </c>
      <c r="O508" s="40" t="s">
        <v>79</v>
      </c>
      <c r="P508" s="40" t="s">
        <v>120</v>
      </c>
      <c r="Q508" s="40">
        <v>681.14</v>
      </c>
      <c r="R508" s="40">
        <v>2.3369000000000001E-2</v>
      </c>
      <c r="S508" s="40">
        <v>133200</v>
      </c>
      <c r="T508" s="40"/>
      <c r="U508" s="40">
        <v>21.202000000000002</v>
      </c>
      <c r="V508" s="41">
        <v>2.952317519E-9</v>
      </c>
      <c r="W508" s="41">
        <v>7.3759999999999997E-3</v>
      </c>
      <c r="X508" s="41">
        <v>1.1709999999999999E-3</v>
      </c>
      <c r="Y508" s="49"/>
    </row>
    <row r="509" spans="1:25" ht="15" x14ac:dyDescent="0.25">
      <c r="A509" s="42">
        <v>1328</v>
      </c>
      <c r="B509" s="42">
        <v>14302</v>
      </c>
      <c r="C509" s="40" t="s">
        <v>589</v>
      </c>
      <c r="D509" s="40" t="s">
        <v>590</v>
      </c>
      <c r="E509" s="40" t="s">
        <v>314</v>
      </c>
      <c r="F509" s="40" t="s">
        <v>591</v>
      </c>
      <c r="G509" s="40" t="s">
        <v>592</v>
      </c>
      <c r="H509" s="40" t="s">
        <v>242</v>
      </c>
      <c r="I509" s="40" t="s">
        <v>397</v>
      </c>
      <c r="J509" s="40" t="s">
        <v>97</v>
      </c>
      <c r="K509" s="40" t="s">
        <v>520</v>
      </c>
      <c r="L509" s="40" t="s">
        <v>244</v>
      </c>
      <c r="M509" s="40" t="s">
        <v>521</v>
      </c>
      <c r="N509" s="40" t="s">
        <v>574</v>
      </c>
      <c r="O509" s="40" t="s">
        <v>79</v>
      </c>
      <c r="P509" s="40" t="s">
        <v>120</v>
      </c>
      <c r="Q509" s="40">
        <v>223.84</v>
      </c>
      <c r="R509" s="40">
        <v>2.3369000000000001E-2</v>
      </c>
      <c r="S509" s="40">
        <v>332400</v>
      </c>
      <c r="T509" s="40"/>
      <c r="U509" s="40">
        <v>17.388000000000002</v>
      </c>
      <c r="V509" s="41">
        <v>1.2432441909999999E-9</v>
      </c>
      <c r="W509" s="41">
        <v>6.0489999999999997E-3</v>
      </c>
      <c r="X509" s="41">
        <v>9.6100000000000005E-4</v>
      </c>
      <c r="Y509" s="49"/>
    </row>
    <row r="510" spans="1:25" ht="15" x14ac:dyDescent="0.25">
      <c r="A510" s="42">
        <v>1328</v>
      </c>
      <c r="B510" s="42">
        <v>14302</v>
      </c>
      <c r="C510" s="40" t="s">
        <v>579</v>
      </c>
      <c r="D510" s="40" t="s">
        <v>580</v>
      </c>
      <c r="E510" s="40" t="s">
        <v>314</v>
      </c>
      <c r="F510" s="40" t="s">
        <v>579</v>
      </c>
      <c r="G510" s="40" t="s">
        <v>581</v>
      </c>
      <c r="H510" s="40" t="s">
        <v>242</v>
      </c>
      <c r="I510" s="40" t="s">
        <v>397</v>
      </c>
      <c r="J510" s="40" t="s">
        <v>97</v>
      </c>
      <c r="K510" s="40" t="s">
        <v>582</v>
      </c>
      <c r="L510" s="40" t="s">
        <v>244</v>
      </c>
      <c r="M510" s="40" t="s">
        <v>583</v>
      </c>
      <c r="N510" s="40" t="s">
        <v>526</v>
      </c>
      <c r="O510" s="40" t="s">
        <v>79</v>
      </c>
      <c r="P510" s="40" t="s">
        <v>584</v>
      </c>
      <c r="Q510" s="40">
        <v>3521.02</v>
      </c>
      <c r="R510" s="40">
        <v>2.2031999999999998</v>
      </c>
      <c r="S510" s="40">
        <v>1</v>
      </c>
      <c r="T510" s="40"/>
      <c r="U510" s="40">
        <v>7.8E-2</v>
      </c>
      <c r="V510" s="41">
        <v>2.4107226064000001E-8</v>
      </c>
      <c r="W510" s="41">
        <v>2.5999999999999998E-5</v>
      </c>
      <c r="X510" s="41">
        <v>3.9999999999999998E-6</v>
      </c>
      <c r="Y510" s="49"/>
    </row>
    <row r="511" spans="1:25" ht="15" x14ac:dyDescent="0.25">
      <c r="A511" s="42">
        <v>1328</v>
      </c>
      <c r="B511" s="42">
        <v>14302</v>
      </c>
      <c r="C511" s="40" t="s">
        <v>626</v>
      </c>
      <c r="D511" s="40" t="s">
        <v>627</v>
      </c>
      <c r="E511" s="40" t="s">
        <v>314</v>
      </c>
      <c r="F511" s="40" t="s">
        <v>628</v>
      </c>
      <c r="G511" s="40" t="s">
        <v>629</v>
      </c>
      <c r="H511" s="40" t="s">
        <v>242</v>
      </c>
      <c r="I511" s="40" t="s">
        <v>397</v>
      </c>
      <c r="J511" s="40" t="s">
        <v>97</v>
      </c>
      <c r="K511" s="40" t="s">
        <v>559</v>
      </c>
      <c r="L511" s="40" t="s">
        <v>244</v>
      </c>
      <c r="M511" s="40" t="s">
        <v>630</v>
      </c>
      <c r="N511" s="40" t="s">
        <v>631</v>
      </c>
      <c r="O511" s="40" t="s">
        <v>79</v>
      </c>
      <c r="P511" s="40" t="s">
        <v>119</v>
      </c>
      <c r="Q511" s="40">
        <v>133.1</v>
      </c>
      <c r="R511" s="40">
        <v>4.2313999999999998</v>
      </c>
      <c r="S511" s="40">
        <v>7883</v>
      </c>
      <c r="T511" s="40"/>
      <c r="U511" s="40">
        <v>44.4</v>
      </c>
      <c r="V511" s="41">
        <v>5.1658826600000004E-10</v>
      </c>
      <c r="W511" s="41">
        <v>1.5446E-2</v>
      </c>
      <c r="X511" s="41">
        <v>2.454E-3</v>
      </c>
      <c r="Y511" s="49"/>
    </row>
    <row r="512" spans="1:25" ht="15" x14ac:dyDescent="0.25">
      <c r="A512" s="42">
        <v>1328</v>
      </c>
      <c r="B512" s="42">
        <v>14302</v>
      </c>
      <c r="C512" s="40" t="s">
        <v>615</v>
      </c>
      <c r="D512" s="40" t="s">
        <v>616</v>
      </c>
      <c r="E512" s="40" t="s">
        <v>314</v>
      </c>
      <c r="F512" s="40" t="s">
        <v>617</v>
      </c>
      <c r="G512" s="40" t="s">
        <v>618</v>
      </c>
      <c r="H512" s="40" t="s">
        <v>242</v>
      </c>
      <c r="I512" s="40" t="s">
        <v>397</v>
      </c>
      <c r="J512" s="40" t="s">
        <v>97</v>
      </c>
      <c r="K512" s="40" t="s">
        <v>520</v>
      </c>
      <c r="L512" s="40" t="s">
        <v>244</v>
      </c>
      <c r="M512" s="40" t="s">
        <v>521</v>
      </c>
      <c r="N512" s="40" t="s">
        <v>602</v>
      </c>
      <c r="O512" s="40" t="s">
        <v>79</v>
      </c>
      <c r="P512" s="40" t="s">
        <v>120</v>
      </c>
      <c r="Q512" s="40">
        <v>3240.59</v>
      </c>
      <c r="R512" s="40">
        <v>2.3369000000000001E-2</v>
      </c>
      <c r="S512" s="40">
        <v>22300</v>
      </c>
      <c r="T512" s="40"/>
      <c r="U512" s="40">
        <v>16.888000000000002</v>
      </c>
      <c r="V512" s="41">
        <v>6.7790335499999996E-10</v>
      </c>
      <c r="W512" s="41">
        <v>5.875E-3</v>
      </c>
      <c r="X512" s="41">
        <v>9.3300000000000002E-4</v>
      </c>
      <c r="Y512" s="49"/>
    </row>
    <row r="513" spans="1:25" ht="15" x14ac:dyDescent="0.25">
      <c r="A513" s="42">
        <v>1328</v>
      </c>
      <c r="B513" s="42">
        <v>14302</v>
      </c>
      <c r="C513" s="40" t="s">
        <v>538</v>
      </c>
      <c r="D513" s="40">
        <v>96913</v>
      </c>
      <c r="E513" s="40" t="s">
        <v>539</v>
      </c>
      <c r="F513" s="40" t="s">
        <v>540</v>
      </c>
      <c r="G513" s="40" t="s">
        <v>541</v>
      </c>
      <c r="H513" s="40" t="s">
        <v>242</v>
      </c>
      <c r="I513" s="40" t="s">
        <v>397</v>
      </c>
      <c r="J513" s="40" t="s">
        <v>97</v>
      </c>
      <c r="K513" s="40" t="s">
        <v>520</v>
      </c>
      <c r="L513" s="40" t="s">
        <v>244</v>
      </c>
      <c r="M513" s="40" t="s">
        <v>521</v>
      </c>
      <c r="N513" s="40" t="s">
        <v>542</v>
      </c>
      <c r="O513" s="40" t="s">
        <v>79</v>
      </c>
      <c r="P513" s="40" t="s">
        <v>120</v>
      </c>
      <c r="Q513" s="40">
        <v>42.17</v>
      </c>
      <c r="R513" s="40">
        <v>2.3369000000000001E-2</v>
      </c>
      <c r="S513" s="40">
        <v>1392000</v>
      </c>
      <c r="T513" s="40"/>
      <c r="U513" s="40">
        <v>13.72</v>
      </c>
      <c r="V513" s="41">
        <v>3.684787818E-9</v>
      </c>
      <c r="W513" s="41">
        <v>4.7720000000000002E-3</v>
      </c>
      <c r="X513" s="41">
        <v>7.5799999999999999E-4</v>
      </c>
      <c r="Y513" s="49"/>
    </row>
    <row r="514" spans="1:25" ht="15" x14ac:dyDescent="0.25">
      <c r="A514" s="42">
        <v>1328</v>
      </c>
      <c r="B514" s="42">
        <v>14302</v>
      </c>
      <c r="C514" s="40" t="s">
        <v>543</v>
      </c>
      <c r="D514" s="40" t="s">
        <v>544</v>
      </c>
      <c r="E514" s="40" t="s">
        <v>314</v>
      </c>
      <c r="F514" s="40" t="s">
        <v>545</v>
      </c>
      <c r="G514" s="40" t="s">
        <v>546</v>
      </c>
      <c r="H514" s="40" t="s">
        <v>242</v>
      </c>
      <c r="I514" s="40" t="s">
        <v>397</v>
      </c>
      <c r="J514" s="40" t="s">
        <v>97</v>
      </c>
      <c r="K514" s="40" t="s">
        <v>520</v>
      </c>
      <c r="L514" s="40" t="s">
        <v>244</v>
      </c>
      <c r="M514" s="40" t="s">
        <v>521</v>
      </c>
      <c r="N514" s="40" t="s">
        <v>317</v>
      </c>
      <c r="O514" s="40" t="s">
        <v>79</v>
      </c>
      <c r="P514" s="40" t="s">
        <v>120</v>
      </c>
      <c r="Q514" s="40">
        <v>503.06</v>
      </c>
      <c r="R514" s="40">
        <v>2.3369000000000001E-2</v>
      </c>
      <c r="S514" s="40">
        <v>155500</v>
      </c>
      <c r="T514" s="40"/>
      <c r="U514" s="40">
        <v>18.280999999999999</v>
      </c>
      <c r="V514" s="41">
        <v>1.406815049E-9</v>
      </c>
      <c r="W514" s="41">
        <v>6.3590000000000001E-3</v>
      </c>
      <c r="X514" s="41">
        <v>1.01E-3</v>
      </c>
      <c r="Y514" s="49"/>
    </row>
    <row r="515" spans="1:25" ht="15" x14ac:dyDescent="0.25">
      <c r="A515" s="42">
        <v>1328</v>
      </c>
      <c r="B515" s="42">
        <v>14302</v>
      </c>
      <c r="C515" s="40" t="s">
        <v>522</v>
      </c>
      <c r="D515" s="40" t="s">
        <v>523</v>
      </c>
      <c r="E515" s="40" t="s">
        <v>314</v>
      </c>
      <c r="F515" s="40" t="s">
        <v>524</v>
      </c>
      <c r="G515" s="40" t="s">
        <v>525</v>
      </c>
      <c r="H515" s="40" t="s">
        <v>242</v>
      </c>
      <c r="I515" s="40" t="s">
        <v>397</v>
      </c>
      <c r="J515" s="40" t="s">
        <v>97</v>
      </c>
      <c r="K515" s="40" t="s">
        <v>187</v>
      </c>
      <c r="L515" s="40" t="s">
        <v>244</v>
      </c>
      <c r="M515" s="40" t="s">
        <v>510</v>
      </c>
      <c r="N515" s="40" t="s">
        <v>526</v>
      </c>
      <c r="O515" s="40" t="s">
        <v>79</v>
      </c>
      <c r="P515" s="40" t="s">
        <v>84</v>
      </c>
      <c r="Q515" s="40">
        <v>3.99</v>
      </c>
      <c r="R515" s="40">
        <v>3.3719999999999999</v>
      </c>
      <c r="S515" s="40">
        <v>49741</v>
      </c>
      <c r="T515" s="40"/>
      <c r="U515" s="40">
        <v>6.6980000000000004</v>
      </c>
      <c r="V515" s="41">
        <v>5.3682829999999999E-12</v>
      </c>
      <c r="W515" s="41">
        <v>2.33E-3</v>
      </c>
      <c r="X515" s="41">
        <v>3.6999999999999999E-4</v>
      </c>
      <c r="Y515" s="49"/>
    </row>
    <row r="516" spans="1:25" ht="15" x14ac:dyDescent="0.25">
      <c r="A516" s="42">
        <v>1328</v>
      </c>
      <c r="B516" s="42">
        <v>14302</v>
      </c>
      <c r="C516" s="40" t="s">
        <v>547</v>
      </c>
      <c r="D516" s="40" t="s">
        <v>548</v>
      </c>
      <c r="E516" s="40" t="s">
        <v>314</v>
      </c>
      <c r="F516" s="40" t="s">
        <v>549</v>
      </c>
      <c r="G516" s="40" t="s">
        <v>550</v>
      </c>
      <c r="H516" s="40" t="s">
        <v>242</v>
      </c>
      <c r="I516" s="40" t="s">
        <v>397</v>
      </c>
      <c r="J516" s="40" t="s">
        <v>97</v>
      </c>
      <c r="K516" s="40" t="s">
        <v>187</v>
      </c>
      <c r="L516" s="40" t="s">
        <v>244</v>
      </c>
      <c r="M516" s="40" t="s">
        <v>510</v>
      </c>
      <c r="N516" s="40" t="s">
        <v>526</v>
      </c>
      <c r="O516" s="40" t="s">
        <v>79</v>
      </c>
      <c r="P516" s="40" t="s">
        <v>84</v>
      </c>
      <c r="Q516" s="40">
        <v>146.47</v>
      </c>
      <c r="R516" s="40">
        <v>3.3719999999999999</v>
      </c>
      <c r="S516" s="40">
        <v>20464</v>
      </c>
      <c r="T516" s="40"/>
      <c r="U516" s="40">
        <v>101.075</v>
      </c>
      <c r="V516" s="41">
        <v>2.196610677E-9</v>
      </c>
      <c r="W516" s="41">
        <v>3.5163E-2</v>
      </c>
      <c r="X516" s="41">
        <v>5.5859999999999998E-3</v>
      </c>
      <c r="Y516" s="49"/>
    </row>
    <row r="517" spans="1:25" ht="15" x14ac:dyDescent="0.25">
      <c r="A517" s="42">
        <v>1328</v>
      </c>
      <c r="B517" s="42">
        <v>14302</v>
      </c>
      <c r="C517" s="40" t="s">
        <v>656</v>
      </c>
      <c r="D517" s="40" t="s">
        <v>657</v>
      </c>
      <c r="E517" s="40" t="s">
        <v>314</v>
      </c>
      <c r="F517" s="40" t="s">
        <v>658</v>
      </c>
      <c r="G517" s="40" t="s">
        <v>659</v>
      </c>
      <c r="H517" s="40" t="s">
        <v>242</v>
      </c>
      <c r="I517" s="40" t="s">
        <v>397</v>
      </c>
      <c r="J517" s="40" t="s">
        <v>97</v>
      </c>
      <c r="K517" s="40" t="s">
        <v>660</v>
      </c>
      <c r="L517" s="40" t="s">
        <v>244</v>
      </c>
      <c r="M517" s="40" t="s">
        <v>505</v>
      </c>
      <c r="N517" s="40" t="s">
        <v>661</v>
      </c>
      <c r="O517" s="40" t="s">
        <v>79</v>
      </c>
      <c r="P517" s="40" t="s">
        <v>84</v>
      </c>
      <c r="Q517" s="40">
        <v>161.88</v>
      </c>
      <c r="R517" s="40">
        <v>3.3719999999999999</v>
      </c>
      <c r="S517" s="40">
        <v>22649</v>
      </c>
      <c r="T517" s="40">
        <v>8.7660000000000002E-2</v>
      </c>
      <c r="U517" s="40">
        <v>123.93</v>
      </c>
      <c r="V517" s="41">
        <v>3.1211519099999997E-10</v>
      </c>
      <c r="W517" s="41">
        <v>4.3114E-2</v>
      </c>
      <c r="X517" s="41">
        <v>6.8490000000000001E-3</v>
      </c>
      <c r="Y517" s="49"/>
    </row>
    <row r="518" spans="1:25" ht="15" x14ac:dyDescent="0.25">
      <c r="A518" s="42">
        <v>1328</v>
      </c>
      <c r="B518" s="42">
        <v>14302</v>
      </c>
      <c r="C518" s="40" t="s">
        <v>555</v>
      </c>
      <c r="D518" s="40" t="s">
        <v>556</v>
      </c>
      <c r="E518" s="40" t="s">
        <v>314</v>
      </c>
      <c r="F518" s="40" t="s">
        <v>557</v>
      </c>
      <c r="G518" s="40" t="s">
        <v>558</v>
      </c>
      <c r="H518" s="40" t="s">
        <v>242</v>
      </c>
      <c r="I518" s="40" t="s">
        <v>397</v>
      </c>
      <c r="J518" s="40" t="s">
        <v>97</v>
      </c>
      <c r="K518" s="40" t="s">
        <v>559</v>
      </c>
      <c r="L518" s="40" t="s">
        <v>244</v>
      </c>
      <c r="M518" s="40" t="s">
        <v>170</v>
      </c>
      <c r="N518" s="40" t="s">
        <v>560</v>
      </c>
      <c r="O518" s="40" t="s">
        <v>79</v>
      </c>
      <c r="P518" s="40" t="s">
        <v>106</v>
      </c>
      <c r="Q518" s="40">
        <v>5012.54</v>
      </c>
      <c r="R518" s="40">
        <v>4.6235999999999997</v>
      </c>
      <c r="S518" s="40">
        <v>283.60000000000002</v>
      </c>
      <c r="T518" s="40"/>
      <c r="U518" s="40">
        <v>65.727000000000004</v>
      </c>
      <c r="V518" s="41">
        <v>4.2007138399999998E-9</v>
      </c>
      <c r="W518" s="41">
        <v>2.2865E-2</v>
      </c>
      <c r="X518" s="41">
        <v>3.6319999999999998E-3</v>
      </c>
      <c r="Y518" s="49"/>
    </row>
    <row r="519" spans="1:25" ht="15" x14ac:dyDescent="0.25">
      <c r="A519" s="42">
        <v>1328</v>
      </c>
      <c r="B519" s="42">
        <v>14302</v>
      </c>
      <c r="C519" s="40" t="s">
        <v>575</v>
      </c>
      <c r="D519" s="40" t="s">
        <v>576</v>
      </c>
      <c r="E519" s="40" t="s">
        <v>314</v>
      </c>
      <c r="F519" s="40" t="s">
        <v>577</v>
      </c>
      <c r="G519" s="40" t="s">
        <v>578</v>
      </c>
      <c r="H519" s="40" t="s">
        <v>242</v>
      </c>
      <c r="I519" s="40" t="s">
        <v>397</v>
      </c>
      <c r="J519" s="40" t="s">
        <v>97</v>
      </c>
      <c r="K519" s="40" t="s">
        <v>187</v>
      </c>
      <c r="L519" s="40" t="s">
        <v>244</v>
      </c>
      <c r="M519" s="40" t="s">
        <v>510</v>
      </c>
      <c r="N519" s="40" t="s">
        <v>526</v>
      </c>
      <c r="O519" s="40" t="s">
        <v>79</v>
      </c>
      <c r="P519" s="40" t="s">
        <v>84</v>
      </c>
      <c r="Q519" s="40">
        <v>19.61</v>
      </c>
      <c r="R519" s="40">
        <v>3.3719999999999999</v>
      </c>
      <c r="S519" s="40">
        <v>73809</v>
      </c>
      <c r="T519" s="40"/>
      <c r="U519" s="40">
        <v>48.807000000000002</v>
      </c>
      <c r="V519" s="41">
        <v>9.0320876000000006E-11</v>
      </c>
      <c r="W519" s="41">
        <v>1.6979000000000001E-2</v>
      </c>
      <c r="X519" s="41">
        <v>2.6970000000000002E-3</v>
      </c>
      <c r="Y519" s="49"/>
    </row>
    <row r="520" spans="1:25" ht="15" x14ac:dyDescent="0.25">
      <c r="A520" s="42">
        <v>1328</v>
      </c>
      <c r="B520" s="42">
        <v>14302</v>
      </c>
      <c r="C520" s="40" t="s">
        <v>623</v>
      </c>
      <c r="D520" s="40" t="s">
        <v>624</v>
      </c>
      <c r="E520" s="40" t="s">
        <v>314</v>
      </c>
      <c r="F520" s="40" t="s">
        <v>623</v>
      </c>
      <c r="G520" s="40" t="s">
        <v>625</v>
      </c>
      <c r="H520" s="40" t="s">
        <v>242</v>
      </c>
      <c r="I520" s="40" t="s">
        <v>397</v>
      </c>
      <c r="J520" s="40" t="s">
        <v>97</v>
      </c>
      <c r="K520" s="40" t="s">
        <v>187</v>
      </c>
      <c r="L520" s="40" t="s">
        <v>244</v>
      </c>
      <c r="M520" s="40" t="s">
        <v>505</v>
      </c>
      <c r="N520" s="40" t="s">
        <v>323</v>
      </c>
      <c r="O520" s="40" t="s">
        <v>79</v>
      </c>
      <c r="P520" s="40" t="s">
        <v>84</v>
      </c>
      <c r="Q520" s="40">
        <v>75.77</v>
      </c>
      <c r="R520" s="40">
        <v>3.3719999999999999</v>
      </c>
      <c r="S520" s="40">
        <v>18347</v>
      </c>
      <c r="T520" s="40"/>
      <c r="U520" s="40">
        <v>46.881</v>
      </c>
      <c r="V520" s="41">
        <v>1.320894872E-9</v>
      </c>
      <c r="W520" s="41">
        <v>1.6309000000000001E-2</v>
      </c>
      <c r="X520" s="41">
        <v>2.591E-3</v>
      </c>
      <c r="Y520" s="49"/>
    </row>
    <row r="521" spans="1:25" ht="15" x14ac:dyDescent="0.25">
      <c r="A521" s="42">
        <v>1328</v>
      </c>
      <c r="B521" s="42">
        <v>14302</v>
      </c>
      <c r="C521" s="40" t="s">
        <v>585</v>
      </c>
      <c r="D521" s="40">
        <v>70345</v>
      </c>
      <c r="E521" s="40" t="s">
        <v>539</v>
      </c>
      <c r="F521" s="40" t="s">
        <v>586</v>
      </c>
      <c r="G521" s="40" t="s">
        <v>587</v>
      </c>
      <c r="H521" s="40" t="s">
        <v>242</v>
      </c>
      <c r="I521" s="40" t="s">
        <v>397</v>
      </c>
      <c r="J521" s="40" t="s">
        <v>97</v>
      </c>
      <c r="K521" s="40" t="s">
        <v>187</v>
      </c>
      <c r="L521" s="40" t="s">
        <v>244</v>
      </c>
      <c r="M521" s="40" t="s">
        <v>510</v>
      </c>
      <c r="N521" s="40" t="s">
        <v>588</v>
      </c>
      <c r="O521" s="40" t="s">
        <v>79</v>
      </c>
      <c r="P521" s="40" t="s">
        <v>84</v>
      </c>
      <c r="Q521" s="40">
        <v>370.93</v>
      </c>
      <c r="R521" s="40">
        <v>3.3719999999999999</v>
      </c>
      <c r="S521" s="40">
        <v>1098</v>
      </c>
      <c r="T521" s="40"/>
      <c r="U521" s="40">
        <v>13.734</v>
      </c>
      <c r="V521" s="41">
        <v>6.8954167366999994E-8</v>
      </c>
      <c r="W521" s="41">
        <v>4.777E-3</v>
      </c>
      <c r="X521" s="41">
        <v>7.5900000000000002E-4</v>
      </c>
      <c r="Y521" s="49"/>
    </row>
    <row r="522" spans="1:25" ht="15" x14ac:dyDescent="0.25">
      <c r="A522" s="42">
        <v>1328</v>
      </c>
      <c r="B522" s="42">
        <v>14302</v>
      </c>
      <c r="C522" s="40" t="s">
        <v>612</v>
      </c>
      <c r="D522" s="40" t="s">
        <v>613</v>
      </c>
      <c r="E522" s="40" t="s">
        <v>314</v>
      </c>
      <c r="F522" s="40" t="s">
        <v>612</v>
      </c>
      <c r="G522" s="40" t="s">
        <v>614</v>
      </c>
      <c r="H522" s="40" t="s">
        <v>242</v>
      </c>
      <c r="I522" s="40" t="s">
        <v>397</v>
      </c>
      <c r="J522" s="40" t="s">
        <v>97</v>
      </c>
      <c r="K522" s="40" t="s">
        <v>520</v>
      </c>
      <c r="L522" s="40" t="s">
        <v>244</v>
      </c>
      <c r="M522" s="40" t="s">
        <v>521</v>
      </c>
      <c r="N522" s="40" t="s">
        <v>372</v>
      </c>
      <c r="O522" s="40" t="s">
        <v>79</v>
      </c>
      <c r="P522" s="40" t="s">
        <v>120</v>
      </c>
      <c r="Q522" s="40">
        <v>806.95</v>
      </c>
      <c r="R522" s="40">
        <v>2.3369000000000001E-2</v>
      </c>
      <c r="S522" s="40">
        <v>162200</v>
      </c>
      <c r="T522" s="40"/>
      <c r="U522" s="40">
        <v>30.587</v>
      </c>
      <c r="V522" s="41">
        <v>7.0114884989999999E-9</v>
      </c>
      <c r="W522" s="41">
        <v>1.064E-2</v>
      </c>
      <c r="X522" s="41">
        <v>1.6900000000000001E-3</v>
      </c>
      <c r="Y522" s="49"/>
    </row>
    <row r="523" spans="1:25" ht="15" x14ac:dyDescent="0.25">
      <c r="A523" s="42">
        <v>1328</v>
      </c>
      <c r="B523" s="42">
        <v>14302</v>
      </c>
      <c r="C523" s="40" t="s">
        <v>593</v>
      </c>
      <c r="D523" s="40" t="s">
        <v>594</v>
      </c>
      <c r="E523" s="40" t="s">
        <v>314</v>
      </c>
      <c r="F523" s="40" t="s">
        <v>595</v>
      </c>
      <c r="G523" s="40" t="s">
        <v>596</v>
      </c>
      <c r="H523" s="40" t="s">
        <v>242</v>
      </c>
      <c r="I523" s="40" t="s">
        <v>397</v>
      </c>
      <c r="J523" s="40" t="s">
        <v>97</v>
      </c>
      <c r="K523" s="40" t="s">
        <v>520</v>
      </c>
      <c r="L523" s="40" t="s">
        <v>244</v>
      </c>
      <c r="M523" s="40" t="s">
        <v>521</v>
      </c>
      <c r="N523" s="40" t="s">
        <v>597</v>
      </c>
      <c r="O523" s="40" t="s">
        <v>79</v>
      </c>
      <c r="P523" s="40" t="s">
        <v>120</v>
      </c>
      <c r="Q523" s="40">
        <v>202.7</v>
      </c>
      <c r="R523" s="40">
        <v>2.3369000000000001E-2</v>
      </c>
      <c r="S523" s="40">
        <v>421900</v>
      </c>
      <c r="T523" s="40"/>
      <c r="U523" s="40">
        <v>19.986000000000001</v>
      </c>
      <c r="V523" s="41">
        <v>1.485798803E-9</v>
      </c>
      <c r="W523" s="41">
        <v>6.9519999999999998E-3</v>
      </c>
      <c r="X523" s="41">
        <v>1.1039999999999999E-3</v>
      </c>
      <c r="Y523" s="49"/>
    </row>
    <row r="524" spans="1:25" ht="15" x14ac:dyDescent="0.25">
      <c r="A524" s="42">
        <v>1328</v>
      </c>
      <c r="B524" s="42">
        <v>14302</v>
      </c>
      <c r="C524" s="40" t="s">
        <v>598</v>
      </c>
      <c r="D524" s="40" t="s">
        <v>599</v>
      </c>
      <c r="E524" s="40" t="s">
        <v>314</v>
      </c>
      <c r="F524" s="40" t="s">
        <v>600</v>
      </c>
      <c r="G524" s="40" t="s">
        <v>601</v>
      </c>
      <c r="H524" s="40" t="s">
        <v>242</v>
      </c>
      <c r="I524" s="40" t="s">
        <v>397</v>
      </c>
      <c r="J524" s="40" t="s">
        <v>97</v>
      </c>
      <c r="K524" s="40" t="s">
        <v>520</v>
      </c>
      <c r="L524" s="40" t="s">
        <v>244</v>
      </c>
      <c r="M524" s="40" t="s">
        <v>521</v>
      </c>
      <c r="N524" s="40" t="s">
        <v>602</v>
      </c>
      <c r="O524" s="40" t="s">
        <v>79</v>
      </c>
      <c r="P524" s="40" t="s">
        <v>120</v>
      </c>
      <c r="Q524" s="40">
        <v>4691.28</v>
      </c>
      <c r="R524" s="40">
        <v>2.3369000000000001E-2</v>
      </c>
      <c r="S524" s="40">
        <v>15400</v>
      </c>
      <c r="T524" s="40"/>
      <c r="U524" s="40">
        <v>16.882999999999999</v>
      </c>
      <c r="V524" s="41">
        <v>5.1808543400000001E-10</v>
      </c>
      <c r="W524" s="41">
        <v>5.8729999999999997E-3</v>
      </c>
      <c r="X524" s="41">
        <v>9.3300000000000002E-4</v>
      </c>
      <c r="Y524" s="49"/>
    </row>
    <row r="525" spans="1:25" ht="15" x14ac:dyDescent="0.25">
      <c r="A525" s="42">
        <v>1328</v>
      </c>
      <c r="B525" s="42">
        <v>14302</v>
      </c>
      <c r="C525" s="40" t="s">
        <v>640</v>
      </c>
      <c r="D525" s="40" t="s">
        <v>641</v>
      </c>
      <c r="E525" s="40" t="s">
        <v>314</v>
      </c>
      <c r="F525" s="40" t="s">
        <v>642</v>
      </c>
      <c r="G525" s="40" t="s">
        <v>643</v>
      </c>
      <c r="H525" s="40" t="s">
        <v>242</v>
      </c>
      <c r="I525" s="40" t="s">
        <v>397</v>
      </c>
      <c r="J525" s="40" t="s">
        <v>97</v>
      </c>
      <c r="K525" s="40" t="s">
        <v>520</v>
      </c>
      <c r="L525" s="40" t="s">
        <v>244</v>
      </c>
      <c r="M525" s="40" t="s">
        <v>510</v>
      </c>
      <c r="N525" s="40" t="s">
        <v>644</v>
      </c>
      <c r="O525" s="40" t="s">
        <v>79</v>
      </c>
      <c r="P525" s="40" t="s">
        <v>120</v>
      </c>
      <c r="Q525" s="40">
        <v>153.99</v>
      </c>
      <c r="R525" s="40">
        <v>2.3369000000000001E-2</v>
      </c>
      <c r="S525" s="40">
        <v>482000</v>
      </c>
      <c r="T525" s="40"/>
      <c r="U525" s="40">
        <v>17.344999999999999</v>
      </c>
      <c r="V525" s="41">
        <v>4.2439723000000001E-9</v>
      </c>
      <c r="W525" s="41">
        <v>6.0340000000000003E-3</v>
      </c>
      <c r="X525" s="41">
        <v>9.5799999999999998E-4</v>
      </c>
      <c r="Y525" s="49"/>
    </row>
    <row r="526" spans="1:25" ht="15" x14ac:dyDescent="0.25">
      <c r="A526" s="42">
        <v>1328</v>
      </c>
      <c r="B526" s="42">
        <v>14302</v>
      </c>
      <c r="C526" s="40" t="s">
        <v>645</v>
      </c>
      <c r="D526" s="40" t="s">
        <v>646</v>
      </c>
      <c r="E526" s="40" t="s">
        <v>314</v>
      </c>
      <c r="F526" s="40" t="s">
        <v>647</v>
      </c>
      <c r="G526" s="40" t="s">
        <v>648</v>
      </c>
      <c r="H526" s="40" t="s">
        <v>242</v>
      </c>
      <c r="I526" s="40" t="s">
        <v>397</v>
      </c>
      <c r="J526" s="40" t="s">
        <v>97</v>
      </c>
      <c r="K526" s="40" t="s">
        <v>520</v>
      </c>
      <c r="L526" s="40" t="s">
        <v>244</v>
      </c>
      <c r="M526" s="40" t="s">
        <v>521</v>
      </c>
      <c r="N526" s="40" t="s">
        <v>554</v>
      </c>
      <c r="O526" s="40" t="s">
        <v>79</v>
      </c>
      <c r="P526" s="40" t="s">
        <v>120</v>
      </c>
      <c r="Q526" s="40">
        <v>275.07</v>
      </c>
      <c r="R526" s="40">
        <v>2.3369000000000001E-2</v>
      </c>
      <c r="S526" s="40">
        <v>248000</v>
      </c>
      <c r="T526" s="40"/>
      <c r="U526" s="40">
        <v>15.942</v>
      </c>
      <c r="V526" s="41">
        <v>6.5682907899999999E-10</v>
      </c>
      <c r="W526" s="41">
        <v>5.5449999999999996E-3</v>
      </c>
      <c r="X526" s="41">
        <v>8.8099999999999995E-4</v>
      </c>
      <c r="Y526" s="49"/>
    </row>
    <row r="527" spans="1:25" ht="15" x14ac:dyDescent="0.25">
      <c r="A527" s="42">
        <v>1328</v>
      </c>
      <c r="B527" s="42">
        <v>14302</v>
      </c>
      <c r="C527" s="40" t="s">
        <v>649</v>
      </c>
      <c r="D527" s="40" t="s">
        <v>650</v>
      </c>
      <c r="E527" s="40" t="s">
        <v>314</v>
      </c>
      <c r="F527" s="40" t="s">
        <v>649</v>
      </c>
      <c r="G527" s="40" t="s">
        <v>651</v>
      </c>
      <c r="H527" s="40" t="s">
        <v>242</v>
      </c>
      <c r="I527" s="40" t="s">
        <v>397</v>
      </c>
      <c r="J527" s="40" t="s">
        <v>97</v>
      </c>
      <c r="K527" s="40" t="s">
        <v>652</v>
      </c>
      <c r="L527" s="40" t="s">
        <v>244</v>
      </c>
      <c r="M527" s="40" t="s">
        <v>196</v>
      </c>
      <c r="N527" s="40" t="s">
        <v>631</v>
      </c>
      <c r="O527" s="40" t="s">
        <v>79</v>
      </c>
      <c r="P527" s="40" t="s">
        <v>105</v>
      </c>
      <c r="Q527" s="40">
        <v>108.01</v>
      </c>
      <c r="R527" s="40">
        <v>0.33429999999999999</v>
      </c>
      <c r="S527" s="40">
        <v>19460</v>
      </c>
      <c r="T527" s="40"/>
      <c r="U527" s="40">
        <v>7.0270000000000001</v>
      </c>
      <c r="V527" s="41">
        <v>2.0887194620000002E-9</v>
      </c>
      <c r="W527" s="41">
        <v>2.444E-3</v>
      </c>
      <c r="X527" s="41">
        <v>3.88E-4</v>
      </c>
      <c r="Y527" s="49"/>
    </row>
    <row r="528" spans="1:25" ht="15" x14ac:dyDescent="0.25">
      <c r="A528" s="42">
        <v>1328</v>
      </c>
      <c r="B528" s="42">
        <v>14302</v>
      </c>
      <c r="C528" s="40" t="s">
        <v>653</v>
      </c>
      <c r="D528" s="40" t="s">
        <v>654</v>
      </c>
      <c r="E528" s="40" t="s">
        <v>314</v>
      </c>
      <c r="F528" s="40" t="s">
        <v>653</v>
      </c>
      <c r="G528" s="40" t="s">
        <v>655</v>
      </c>
      <c r="H528" s="40" t="s">
        <v>242</v>
      </c>
      <c r="I528" s="40" t="s">
        <v>397</v>
      </c>
      <c r="J528" s="40" t="s">
        <v>97</v>
      </c>
      <c r="K528" s="40" t="s">
        <v>187</v>
      </c>
      <c r="L528" s="40" t="s">
        <v>244</v>
      </c>
      <c r="M528" s="40" t="s">
        <v>510</v>
      </c>
      <c r="N528" s="40" t="s">
        <v>526</v>
      </c>
      <c r="O528" s="40" t="s">
        <v>79</v>
      </c>
      <c r="P528" s="40" t="s">
        <v>84</v>
      </c>
      <c r="Q528" s="40">
        <v>90.45</v>
      </c>
      <c r="R528" s="40">
        <v>3.3719999999999999</v>
      </c>
      <c r="S528" s="40">
        <v>21939</v>
      </c>
      <c r="T528" s="40"/>
      <c r="U528" s="40">
        <v>66.918999999999997</v>
      </c>
      <c r="V528" s="41">
        <v>8.5198754000000005E-11</v>
      </c>
      <c r="W528" s="41">
        <v>2.3279999999999999E-2</v>
      </c>
      <c r="X528" s="41">
        <v>3.6979999999999999E-3</v>
      </c>
      <c r="Y528" s="49"/>
    </row>
    <row r="529" spans="1:25" ht="15" x14ac:dyDescent="0.25">
      <c r="A529" s="42">
        <v>1328</v>
      </c>
      <c r="B529" s="42">
        <v>14302</v>
      </c>
      <c r="C529" s="40" t="s">
        <v>551</v>
      </c>
      <c r="D529" s="40" t="s">
        <v>552</v>
      </c>
      <c r="E529" s="40" t="s">
        <v>314</v>
      </c>
      <c r="F529" s="40" t="s">
        <v>551</v>
      </c>
      <c r="G529" s="40" t="s">
        <v>553</v>
      </c>
      <c r="H529" s="40" t="s">
        <v>242</v>
      </c>
      <c r="I529" s="40" t="s">
        <v>397</v>
      </c>
      <c r="J529" s="40" t="s">
        <v>97</v>
      </c>
      <c r="K529" s="40" t="s">
        <v>187</v>
      </c>
      <c r="L529" s="40" t="s">
        <v>244</v>
      </c>
      <c r="M529" s="40" t="s">
        <v>505</v>
      </c>
      <c r="N529" s="40" t="s">
        <v>554</v>
      </c>
      <c r="O529" s="40" t="s">
        <v>79</v>
      </c>
      <c r="P529" s="40" t="s">
        <v>84</v>
      </c>
      <c r="Q529" s="40">
        <v>103.54</v>
      </c>
      <c r="R529" s="40">
        <v>3.3719999999999999</v>
      </c>
      <c r="S529" s="40">
        <v>9330</v>
      </c>
      <c r="T529" s="40"/>
      <c r="U529" s="40">
        <v>32.576999999999998</v>
      </c>
      <c r="V529" s="41">
        <v>4.9512997100000004E-10</v>
      </c>
      <c r="W529" s="41">
        <v>1.1332999999999999E-2</v>
      </c>
      <c r="X529" s="41">
        <v>1.8E-3</v>
      </c>
      <c r="Y529" s="49"/>
    </row>
    <row r="530" spans="1:25" ht="15" x14ac:dyDescent="0.25">
      <c r="A530" s="42">
        <v>1328</v>
      </c>
      <c r="B530" s="42">
        <v>14302</v>
      </c>
      <c r="C530" s="40" t="s">
        <v>632</v>
      </c>
      <c r="D530" s="40" t="s">
        <v>633</v>
      </c>
      <c r="E530" s="40" t="s">
        <v>314</v>
      </c>
      <c r="F530" s="40" t="s">
        <v>634</v>
      </c>
      <c r="G530" s="40" t="s">
        <v>635</v>
      </c>
      <c r="H530" s="40" t="s">
        <v>242</v>
      </c>
      <c r="I530" s="40" t="s">
        <v>397</v>
      </c>
      <c r="J530" s="40" t="s">
        <v>97</v>
      </c>
      <c r="K530" s="40" t="s">
        <v>187</v>
      </c>
      <c r="L530" s="40" t="s">
        <v>244</v>
      </c>
      <c r="M530" s="40" t="s">
        <v>505</v>
      </c>
      <c r="N530" s="40" t="s">
        <v>317</v>
      </c>
      <c r="O530" s="40" t="s">
        <v>79</v>
      </c>
      <c r="P530" s="40" t="s">
        <v>84</v>
      </c>
      <c r="Q530" s="40">
        <v>187.69</v>
      </c>
      <c r="R530" s="40">
        <v>3.3719999999999999</v>
      </c>
      <c r="S530" s="40">
        <v>8012</v>
      </c>
      <c r="T530" s="40"/>
      <c r="U530" s="40">
        <v>50.707999999999998</v>
      </c>
      <c r="V530" s="41">
        <v>5.7676544900000002E-10</v>
      </c>
      <c r="W530" s="41">
        <v>1.7639999999999999E-2</v>
      </c>
      <c r="X530" s="41">
        <v>2.8019999999999998E-3</v>
      </c>
      <c r="Y530" s="49"/>
    </row>
    <row r="531" spans="1:25" ht="15" x14ac:dyDescent="0.25">
      <c r="A531" s="42">
        <v>1328</v>
      </c>
      <c r="B531" s="42">
        <v>14302</v>
      </c>
      <c r="C531" s="40" t="s">
        <v>666</v>
      </c>
      <c r="D531" s="40" t="s">
        <v>667</v>
      </c>
      <c r="E531" s="40" t="s">
        <v>314</v>
      </c>
      <c r="F531" s="40" t="s">
        <v>666</v>
      </c>
      <c r="G531" s="40" t="s">
        <v>668</v>
      </c>
      <c r="H531" s="40" t="s">
        <v>242</v>
      </c>
      <c r="I531" s="40" t="s">
        <v>397</v>
      </c>
      <c r="J531" s="40" t="s">
        <v>97</v>
      </c>
      <c r="K531" s="40" t="s">
        <v>299</v>
      </c>
      <c r="L531" s="40" t="s">
        <v>244</v>
      </c>
      <c r="M531" s="40" t="s">
        <v>505</v>
      </c>
      <c r="N531" s="40" t="s">
        <v>669</v>
      </c>
      <c r="O531" s="40" t="s">
        <v>79</v>
      </c>
      <c r="P531" s="40" t="s">
        <v>84</v>
      </c>
      <c r="Q531" s="40">
        <v>850.18</v>
      </c>
      <c r="R531" s="40">
        <v>3.3719999999999999</v>
      </c>
      <c r="S531" s="40">
        <v>1037</v>
      </c>
      <c r="T531" s="40"/>
      <c r="U531" s="40">
        <v>29.728999999999999</v>
      </c>
      <c r="V531" s="41">
        <v>1.8925581039999999E-9</v>
      </c>
      <c r="W531" s="41">
        <v>1.0342E-2</v>
      </c>
      <c r="X531" s="41">
        <v>1.6429999999999999E-3</v>
      </c>
      <c r="Y531" s="49"/>
    </row>
    <row r="532" spans="1:25" ht="15" x14ac:dyDescent="0.25">
      <c r="A532" s="42">
        <v>1328</v>
      </c>
      <c r="B532" s="42">
        <v>14302</v>
      </c>
      <c r="C532" s="40" t="s">
        <v>670</v>
      </c>
      <c r="D532" s="40" t="s">
        <v>671</v>
      </c>
      <c r="E532" s="40" t="s">
        <v>314</v>
      </c>
      <c r="F532" s="40" t="s">
        <v>670</v>
      </c>
      <c r="G532" s="40" t="s">
        <v>672</v>
      </c>
      <c r="H532" s="40" t="s">
        <v>242</v>
      </c>
      <c r="I532" s="40" t="s">
        <v>397</v>
      </c>
      <c r="J532" s="40" t="s">
        <v>97</v>
      </c>
      <c r="K532" s="40" t="s">
        <v>299</v>
      </c>
      <c r="L532" s="40" t="s">
        <v>244</v>
      </c>
      <c r="M532" s="40" t="s">
        <v>505</v>
      </c>
      <c r="N532" s="40" t="s">
        <v>351</v>
      </c>
      <c r="O532" s="40" t="s">
        <v>79</v>
      </c>
      <c r="P532" s="40" t="s">
        <v>84</v>
      </c>
      <c r="Q532" s="40">
        <v>190.8</v>
      </c>
      <c r="R532" s="40">
        <v>3.3719999999999999</v>
      </c>
      <c r="S532" s="40">
        <v>7041</v>
      </c>
      <c r="T532" s="40"/>
      <c r="U532" s="40">
        <v>45.301000000000002</v>
      </c>
      <c r="V532" s="41">
        <v>6.4542928000000001E-10</v>
      </c>
      <c r="W532" s="41">
        <v>1.5758999999999999E-2</v>
      </c>
      <c r="X532" s="41">
        <v>2.503E-3</v>
      </c>
      <c r="Y532" s="49"/>
    </row>
    <row r="533" spans="1:25" ht="15" x14ac:dyDescent="0.25">
      <c r="A533" s="42">
        <v>1328</v>
      </c>
      <c r="B533" s="42">
        <v>14302</v>
      </c>
      <c r="C533" s="40" t="s">
        <v>501</v>
      </c>
      <c r="D533" s="40" t="s">
        <v>502</v>
      </c>
      <c r="E533" s="40" t="s">
        <v>314</v>
      </c>
      <c r="F533" s="40" t="s">
        <v>501</v>
      </c>
      <c r="G533" s="40" t="s">
        <v>503</v>
      </c>
      <c r="H533" s="40" t="s">
        <v>242</v>
      </c>
      <c r="I533" s="40" t="s">
        <v>397</v>
      </c>
      <c r="J533" s="40" t="s">
        <v>97</v>
      </c>
      <c r="K533" s="40" t="s">
        <v>504</v>
      </c>
      <c r="L533" s="40" t="s">
        <v>244</v>
      </c>
      <c r="M533" s="40" t="s">
        <v>505</v>
      </c>
      <c r="N533" s="40" t="s">
        <v>506</v>
      </c>
      <c r="O533" s="40" t="s">
        <v>79</v>
      </c>
      <c r="P533" s="40" t="s">
        <v>84</v>
      </c>
      <c r="Q533" s="40">
        <v>230.26</v>
      </c>
      <c r="R533" s="40">
        <v>3.3719999999999999</v>
      </c>
      <c r="S533" s="40">
        <v>5824</v>
      </c>
      <c r="T533" s="40">
        <v>9.4109999999999999E-2</v>
      </c>
      <c r="U533" s="40">
        <v>45.536999999999999</v>
      </c>
      <c r="V533" s="41">
        <v>4.7275821720000002E-9</v>
      </c>
      <c r="W533" s="41">
        <v>1.5841000000000001E-2</v>
      </c>
      <c r="X533" s="41">
        <v>2.516E-3</v>
      </c>
      <c r="Y533" s="49"/>
    </row>
    <row r="534" spans="1:25" ht="15" x14ac:dyDescent="0.25">
      <c r="A534" s="42">
        <v>1328</v>
      </c>
      <c r="B534" s="42">
        <v>14302</v>
      </c>
      <c r="C534" s="40" t="s">
        <v>512</v>
      </c>
      <c r="D534" s="40" t="s">
        <v>513</v>
      </c>
      <c r="E534" s="40" t="s">
        <v>314</v>
      </c>
      <c r="F534" s="40" t="s">
        <v>512</v>
      </c>
      <c r="G534" s="40" t="s">
        <v>514</v>
      </c>
      <c r="H534" s="40" t="s">
        <v>242</v>
      </c>
      <c r="I534" s="40" t="s">
        <v>397</v>
      </c>
      <c r="J534" s="40" t="s">
        <v>97</v>
      </c>
      <c r="K534" s="40" t="s">
        <v>515</v>
      </c>
      <c r="L534" s="40" t="s">
        <v>244</v>
      </c>
      <c r="M534" s="40" t="s">
        <v>516</v>
      </c>
      <c r="N534" s="40" t="s">
        <v>351</v>
      </c>
      <c r="O534" s="40" t="s">
        <v>79</v>
      </c>
      <c r="P534" s="40" t="s">
        <v>92</v>
      </c>
      <c r="Q534" s="40">
        <v>248.68</v>
      </c>
      <c r="R534" s="40">
        <v>3.9552</v>
      </c>
      <c r="S534" s="40">
        <v>5210</v>
      </c>
      <c r="T534" s="40">
        <v>0.15853</v>
      </c>
      <c r="U534" s="40">
        <v>51.872</v>
      </c>
      <c r="V534" s="41">
        <v>1.0954790029999999E-9</v>
      </c>
      <c r="W534" s="41">
        <v>1.8044999999999999E-2</v>
      </c>
      <c r="X534" s="41">
        <v>2.8670000000000002E-3</v>
      </c>
      <c r="Y534" s="49"/>
    </row>
    <row r="535" spans="1:25" ht="15" x14ac:dyDescent="0.25">
      <c r="A535" s="42">
        <v>1328</v>
      </c>
      <c r="B535" s="42">
        <v>14302</v>
      </c>
      <c r="C535" s="40" t="s">
        <v>527</v>
      </c>
      <c r="D535" s="40" t="s">
        <v>528</v>
      </c>
      <c r="E535" s="40" t="s">
        <v>314</v>
      </c>
      <c r="F535" s="40" t="s">
        <v>529</v>
      </c>
      <c r="G535" s="40" t="s">
        <v>530</v>
      </c>
      <c r="H535" s="40" t="s">
        <v>242</v>
      </c>
      <c r="I535" s="40" t="s">
        <v>397</v>
      </c>
      <c r="J535" s="40" t="s">
        <v>97</v>
      </c>
      <c r="K535" s="40" t="s">
        <v>187</v>
      </c>
      <c r="L535" s="40" t="s">
        <v>244</v>
      </c>
      <c r="M535" s="40" t="s">
        <v>505</v>
      </c>
      <c r="N535" s="40" t="s">
        <v>323</v>
      </c>
      <c r="O535" s="40" t="s">
        <v>79</v>
      </c>
      <c r="P535" s="40" t="s">
        <v>84</v>
      </c>
      <c r="Q535" s="40">
        <v>173.09</v>
      </c>
      <c r="R535" s="40">
        <v>3.3719999999999999</v>
      </c>
      <c r="S535" s="40">
        <v>1033</v>
      </c>
      <c r="T535" s="40">
        <v>1.2409999999999999E-2</v>
      </c>
      <c r="U535" s="40">
        <v>6.0709999999999997</v>
      </c>
      <c r="V535" s="41">
        <v>1.7445441494999999E-8</v>
      </c>
      <c r="W535" s="41">
        <v>2.1120000000000002E-3</v>
      </c>
      <c r="X535" s="41">
        <v>3.3500000000000001E-4</v>
      </c>
      <c r="Y535" s="49"/>
    </row>
    <row r="536" spans="1:25" ht="15" x14ac:dyDescent="0.25">
      <c r="A536" s="42">
        <v>1328</v>
      </c>
      <c r="B536" s="42">
        <v>14302</v>
      </c>
      <c r="C536" s="40" t="s">
        <v>531</v>
      </c>
      <c r="D536" s="40" t="s">
        <v>532</v>
      </c>
      <c r="E536" s="40" t="s">
        <v>314</v>
      </c>
      <c r="F536" s="40" t="s">
        <v>533</v>
      </c>
      <c r="G536" s="40" t="s">
        <v>534</v>
      </c>
      <c r="H536" s="40" t="s">
        <v>242</v>
      </c>
      <c r="I536" s="40" t="s">
        <v>397</v>
      </c>
      <c r="J536" s="40" t="s">
        <v>97</v>
      </c>
      <c r="K536" s="40" t="s">
        <v>187</v>
      </c>
      <c r="L536" s="40" t="s">
        <v>244</v>
      </c>
      <c r="M536" s="40" t="s">
        <v>510</v>
      </c>
      <c r="N536" s="40" t="s">
        <v>526</v>
      </c>
      <c r="O536" s="40" t="s">
        <v>79</v>
      </c>
      <c r="P536" s="40" t="s">
        <v>84</v>
      </c>
      <c r="Q536" s="40">
        <v>215.92</v>
      </c>
      <c r="R536" s="40">
        <v>3.3719999999999999</v>
      </c>
      <c r="S536" s="40">
        <v>7798</v>
      </c>
      <c r="T536" s="40"/>
      <c r="U536" s="40">
        <v>56.777999999999999</v>
      </c>
      <c r="V536" s="41">
        <v>8.2956798520000003E-9</v>
      </c>
      <c r="W536" s="41">
        <v>1.9751999999999999E-2</v>
      </c>
      <c r="X536" s="41">
        <v>3.1380000000000002E-3</v>
      </c>
      <c r="Y536" s="49"/>
    </row>
    <row r="537" spans="1:25" ht="15" x14ac:dyDescent="0.25">
      <c r="A537" s="42">
        <v>1328</v>
      </c>
      <c r="B537" s="42">
        <v>14302</v>
      </c>
      <c r="C537" s="40" t="s">
        <v>636</v>
      </c>
      <c r="D537" s="40" t="s">
        <v>637</v>
      </c>
      <c r="E537" s="40" t="s">
        <v>314</v>
      </c>
      <c r="F537" s="40" t="s">
        <v>638</v>
      </c>
      <c r="G537" s="40" t="s">
        <v>639</v>
      </c>
      <c r="H537" s="40" t="s">
        <v>242</v>
      </c>
      <c r="I537" s="40" t="s">
        <v>397</v>
      </c>
      <c r="J537" s="40" t="s">
        <v>97</v>
      </c>
      <c r="K537" s="40" t="s">
        <v>78</v>
      </c>
      <c r="L537" s="40" t="s">
        <v>244</v>
      </c>
      <c r="M537" s="40" t="s">
        <v>510</v>
      </c>
      <c r="N537" s="40" t="s">
        <v>607</v>
      </c>
      <c r="O537" s="40" t="s">
        <v>79</v>
      </c>
      <c r="P537" s="40" t="s">
        <v>84</v>
      </c>
      <c r="Q537" s="40">
        <v>35.15</v>
      </c>
      <c r="R537" s="40">
        <v>3.3719999999999999</v>
      </c>
      <c r="S537" s="40">
        <v>6659</v>
      </c>
      <c r="T537" s="40"/>
      <c r="U537" s="40">
        <v>7.8940000000000001</v>
      </c>
      <c r="V537" s="41">
        <v>7.4437431959999998E-9</v>
      </c>
      <c r="W537" s="41">
        <v>2.7460000000000002E-3</v>
      </c>
      <c r="X537" s="41">
        <v>4.3600000000000003E-4</v>
      </c>
      <c r="Y537" s="49"/>
    </row>
    <row r="538" spans="1:25" ht="15" x14ac:dyDescent="0.25">
      <c r="A538" s="42">
        <v>1328</v>
      </c>
      <c r="B538" s="42">
        <v>14302</v>
      </c>
      <c r="C538" s="40" t="s">
        <v>517</v>
      </c>
      <c r="D538" s="40" t="s">
        <v>518</v>
      </c>
      <c r="E538" s="40" t="s">
        <v>314</v>
      </c>
      <c r="F538" s="40" t="s">
        <v>517</v>
      </c>
      <c r="G538" s="40" t="s">
        <v>519</v>
      </c>
      <c r="H538" s="40" t="s">
        <v>242</v>
      </c>
      <c r="I538" s="40" t="s">
        <v>397</v>
      </c>
      <c r="J538" s="40" t="s">
        <v>97</v>
      </c>
      <c r="K538" s="40" t="s">
        <v>520</v>
      </c>
      <c r="L538" s="40" t="s">
        <v>244</v>
      </c>
      <c r="M538" s="40" t="s">
        <v>521</v>
      </c>
      <c r="N538" s="40" t="s">
        <v>372</v>
      </c>
      <c r="O538" s="40" t="s">
        <v>79</v>
      </c>
      <c r="P538" s="40" t="s">
        <v>120</v>
      </c>
      <c r="Q538" s="40">
        <v>419.29</v>
      </c>
      <c r="R538" s="40">
        <v>2.3369000000000001E-2</v>
      </c>
      <c r="S538" s="40">
        <v>473700</v>
      </c>
      <c r="T538" s="40"/>
      <c r="U538" s="40">
        <v>46.415999999999997</v>
      </c>
      <c r="V538" s="41">
        <v>4.4091553109999998E-9</v>
      </c>
      <c r="W538" s="41">
        <v>1.6147000000000002E-2</v>
      </c>
      <c r="X538" s="41">
        <v>2.565E-3</v>
      </c>
      <c r="Y538" s="49"/>
    </row>
    <row r="539" spans="1:25" ht="15" x14ac:dyDescent="0.25">
      <c r="A539" s="42">
        <v>1328</v>
      </c>
      <c r="B539" s="42">
        <v>14302</v>
      </c>
      <c r="C539" s="40" t="s">
        <v>662</v>
      </c>
      <c r="D539" s="40" t="s">
        <v>663</v>
      </c>
      <c r="E539" s="40" t="s">
        <v>314</v>
      </c>
      <c r="F539" s="40" t="s">
        <v>664</v>
      </c>
      <c r="G539" s="40" t="s">
        <v>665</v>
      </c>
      <c r="H539" s="40" t="s">
        <v>242</v>
      </c>
      <c r="I539" s="40" t="s">
        <v>397</v>
      </c>
      <c r="J539" s="40" t="s">
        <v>97</v>
      </c>
      <c r="K539" s="40" t="s">
        <v>187</v>
      </c>
      <c r="L539" s="40" t="s">
        <v>244</v>
      </c>
      <c r="M539" s="40" t="s">
        <v>510</v>
      </c>
      <c r="N539" s="40" t="s">
        <v>661</v>
      </c>
      <c r="O539" s="40" t="s">
        <v>79</v>
      </c>
      <c r="P539" s="40" t="s">
        <v>84</v>
      </c>
      <c r="Q539" s="40">
        <v>130.75</v>
      </c>
      <c r="R539" s="40">
        <v>3.3719999999999999</v>
      </c>
      <c r="S539" s="40">
        <v>8065</v>
      </c>
      <c r="T539" s="40"/>
      <c r="U539" s="40">
        <v>35.558999999999997</v>
      </c>
      <c r="V539" s="41">
        <v>8.6360634080000003E-9</v>
      </c>
      <c r="W539" s="41">
        <v>1.2370000000000001E-2</v>
      </c>
      <c r="X539" s="41">
        <v>1.9650000000000002E-3</v>
      </c>
      <c r="Y539" s="49"/>
    </row>
    <row r="540" spans="1:25" ht="15" x14ac:dyDescent="0.25">
      <c r="A540" s="42">
        <v>1328</v>
      </c>
      <c r="B540" s="42">
        <v>14302</v>
      </c>
      <c r="C540" s="40" t="s">
        <v>603</v>
      </c>
      <c r="D540" s="40" t="s">
        <v>604</v>
      </c>
      <c r="E540" s="40" t="s">
        <v>314</v>
      </c>
      <c r="F540" s="40" t="s">
        <v>605</v>
      </c>
      <c r="G540" s="40" t="s">
        <v>606</v>
      </c>
      <c r="H540" s="40" t="s">
        <v>242</v>
      </c>
      <c r="I540" s="40" t="s">
        <v>397</v>
      </c>
      <c r="J540" s="40" t="s">
        <v>97</v>
      </c>
      <c r="K540" s="40" t="s">
        <v>520</v>
      </c>
      <c r="L540" s="40" t="s">
        <v>244</v>
      </c>
      <c r="M540" s="40" t="s">
        <v>521</v>
      </c>
      <c r="N540" s="40" t="s">
        <v>607</v>
      </c>
      <c r="O540" s="40" t="s">
        <v>79</v>
      </c>
      <c r="P540" s="40" t="s">
        <v>120</v>
      </c>
      <c r="Q540" s="40">
        <v>852.46</v>
      </c>
      <c r="R540" s="40">
        <v>2.3369000000000001E-2</v>
      </c>
      <c r="S540" s="40">
        <v>79640</v>
      </c>
      <c r="T540" s="40"/>
      <c r="U540" s="40">
        <v>15.865</v>
      </c>
      <c r="V540" s="41">
        <v>3.9401782159999997E-9</v>
      </c>
      <c r="W540" s="41">
        <v>5.5189999999999996E-3</v>
      </c>
      <c r="X540" s="41">
        <v>8.7600000000000004E-4</v>
      </c>
      <c r="Y540" s="49"/>
    </row>
    <row r="541" spans="1:25" ht="15" x14ac:dyDescent="0.25">
      <c r="A541" s="42">
        <v>1328</v>
      </c>
      <c r="B541" s="42">
        <v>14302</v>
      </c>
      <c r="C541" s="40" t="s">
        <v>608</v>
      </c>
      <c r="D541" s="40" t="s">
        <v>609</v>
      </c>
      <c r="E541" s="40" t="s">
        <v>314</v>
      </c>
      <c r="F541" s="40" t="s">
        <v>610</v>
      </c>
      <c r="G541" s="40" t="s">
        <v>611</v>
      </c>
      <c r="H541" s="40" t="s">
        <v>242</v>
      </c>
      <c r="I541" s="40" t="s">
        <v>397</v>
      </c>
      <c r="J541" s="40" t="s">
        <v>97</v>
      </c>
      <c r="K541" s="40" t="s">
        <v>187</v>
      </c>
      <c r="L541" s="40" t="s">
        <v>244</v>
      </c>
      <c r="M541" s="40" t="s">
        <v>505</v>
      </c>
      <c r="N541" s="40" t="s">
        <v>372</v>
      </c>
      <c r="O541" s="40" t="s">
        <v>79</v>
      </c>
      <c r="P541" s="40" t="s">
        <v>84</v>
      </c>
      <c r="Q541" s="40">
        <v>101.57</v>
      </c>
      <c r="R541" s="40">
        <v>3.3719999999999999</v>
      </c>
      <c r="S541" s="40">
        <v>38821</v>
      </c>
      <c r="T541" s="40"/>
      <c r="U541" s="40">
        <v>132.964</v>
      </c>
      <c r="V541" s="41">
        <v>2.1596165280000002E-9</v>
      </c>
      <c r="W541" s="41">
        <v>4.6255999999999999E-2</v>
      </c>
      <c r="X541" s="41">
        <v>7.3489999999999996E-3</v>
      </c>
      <c r="Y541" s="49"/>
    </row>
    <row r="542" spans="1:25" ht="15" x14ac:dyDescent="0.25">
      <c r="A542" s="42">
        <v>1328</v>
      </c>
      <c r="B542" s="42">
        <v>14302</v>
      </c>
      <c r="C542" s="40" t="s">
        <v>507</v>
      </c>
      <c r="D542" s="40" t="s">
        <v>508</v>
      </c>
      <c r="E542" s="40" t="s">
        <v>314</v>
      </c>
      <c r="F542" s="40" t="s">
        <v>507</v>
      </c>
      <c r="G542" s="40" t="s">
        <v>509</v>
      </c>
      <c r="H542" s="40" t="s">
        <v>242</v>
      </c>
      <c r="I542" s="40" t="s">
        <v>397</v>
      </c>
      <c r="J542" s="40" t="s">
        <v>97</v>
      </c>
      <c r="K542" s="40" t="s">
        <v>187</v>
      </c>
      <c r="L542" s="40" t="s">
        <v>244</v>
      </c>
      <c r="M542" s="40" t="s">
        <v>510</v>
      </c>
      <c r="N542" s="40" t="s">
        <v>511</v>
      </c>
      <c r="O542" s="40" t="s">
        <v>79</v>
      </c>
      <c r="P542" s="40" t="s">
        <v>84</v>
      </c>
      <c r="Q542" s="40">
        <v>84.21</v>
      </c>
      <c r="R542" s="40">
        <v>3.3719999999999999</v>
      </c>
      <c r="S542" s="40">
        <v>5152</v>
      </c>
      <c r="T542" s="40"/>
      <c r="U542" s="40">
        <v>14.63</v>
      </c>
      <c r="V542" s="41">
        <v>3.5980257130999999E-8</v>
      </c>
      <c r="W542" s="41">
        <v>5.0889999999999998E-3</v>
      </c>
      <c r="X542" s="41">
        <v>8.0800000000000002E-4</v>
      </c>
      <c r="Y542" s="49"/>
    </row>
    <row r="543" spans="1:25" ht="15" x14ac:dyDescent="0.25">
      <c r="A543" s="42">
        <v>1328</v>
      </c>
      <c r="B543" s="42">
        <v>14302</v>
      </c>
      <c r="C543" s="40" t="s">
        <v>561</v>
      </c>
      <c r="D543" s="40" t="s">
        <v>562</v>
      </c>
      <c r="E543" s="40" t="s">
        <v>314</v>
      </c>
      <c r="F543" s="40" t="s">
        <v>563</v>
      </c>
      <c r="G543" s="40" t="s">
        <v>564</v>
      </c>
      <c r="H543" s="40" t="s">
        <v>242</v>
      </c>
      <c r="I543" s="40" t="s">
        <v>397</v>
      </c>
      <c r="J543" s="40" t="s">
        <v>97</v>
      </c>
      <c r="K543" s="40" t="s">
        <v>520</v>
      </c>
      <c r="L543" s="40" t="s">
        <v>244</v>
      </c>
      <c r="M543" s="40" t="s">
        <v>521</v>
      </c>
      <c r="N543" s="40" t="s">
        <v>565</v>
      </c>
      <c r="O543" s="40" t="s">
        <v>79</v>
      </c>
      <c r="P543" s="40" t="s">
        <v>120</v>
      </c>
      <c r="Q543" s="40">
        <v>100.59</v>
      </c>
      <c r="R543" s="40">
        <v>2.3369000000000001E-2</v>
      </c>
      <c r="S543" s="40">
        <v>755600</v>
      </c>
      <c r="T543" s="40"/>
      <c r="U543" s="40">
        <v>17.762</v>
      </c>
      <c r="V543" s="41">
        <v>6.3468146900000001E-10</v>
      </c>
      <c r="W543" s="41">
        <v>6.1789999999999996E-3</v>
      </c>
      <c r="X543" s="41">
        <v>9.810000000000001E-4</v>
      </c>
      <c r="Y543" s="49"/>
    </row>
    <row r="544" spans="1:25" ht="15" x14ac:dyDescent="0.25">
      <c r="A544" s="42">
        <v>1328</v>
      </c>
      <c r="B544" s="42">
        <v>14302</v>
      </c>
      <c r="C544" s="40" t="s">
        <v>566</v>
      </c>
      <c r="D544" s="40" t="s">
        <v>567</v>
      </c>
      <c r="E544" s="40" t="s">
        <v>314</v>
      </c>
      <c r="F544" s="40" t="s">
        <v>566</v>
      </c>
      <c r="G544" s="40" t="s">
        <v>568</v>
      </c>
      <c r="H544" s="40" t="s">
        <v>242</v>
      </c>
      <c r="I544" s="40" t="s">
        <v>397</v>
      </c>
      <c r="J544" s="40" t="s">
        <v>97</v>
      </c>
      <c r="K544" s="40" t="s">
        <v>520</v>
      </c>
      <c r="L544" s="40" t="s">
        <v>244</v>
      </c>
      <c r="M544" s="40" t="s">
        <v>521</v>
      </c>
      <c r="N544" s="40" t="s">
        <v>339</v>
      </c>
      <c r="O544" s="40" t="s">
        <v>79</v>
      </c>
      <c r="P544" s="40" t="s">
        <v>120</v>
      </c>
      <c r="Q544" s="40">
        <v>486.49</v>
      </c>
      <c r="R544" s="40">
        <v>2.3369000000000001E-2</v>
      </c>
      <c r="S544" s="40">
        <v>139500</v>
      </c>
      <c r="T544" s="40"/>
      <c r="U544" s="40">
        <v>15.86</v>
      </c>
      <c r="V544" s="41">
        <v>1.748586726E-9</v>
      </c>
      <c r="W544" s="41">
        <v>5.5170000000000002E-3</v>
      </c>
      <c r="X544" s="41">
        <v>8.7600000000000004E-4</v>
      </c>
      <c r="Y544" s="49"/>
    </row>
    <row r="545" spans="1:25" ht="15" x14ac:dyDescent="0.25">
      <c r="A545" s="42">
        <v>1328</v>
      </c>
      <c r="B545" s="42">
        <v>14302</v>
      </c>
      <c r="C545" s="40" t="s">
        <v>569</v>
      </c>
      <c r="D545" s="40" t="s">
        <v>570</v>
      </c>
      <c r="E545" s="40" t="s">
        <v>314</v>
      </c>
      <c r="F545" s="40" t="s">
        <v>571</v>
      </c>
      <c r="G545" s="40" t="s">
        <v>572</v>
      </c>
      <c r="H545" s="40" t="s">
        <v>242</v>
      </c>
      <c r="I545" s="40" t="s">
        <v>397</v>
      </c>
      <c r="J545" s="40" t="s">
        <v>97</v>
      </c>
      <c r="K545" s="40" t="s">
        <v>573</v>
      </c>
      <c r="L545" s="40" t="s">
        <v>244</v>
      </c>
      <c r="M545" s="40" t="s">
        <v>516</v>
      </c>
      <c r="N545" s="40" t="s">
        <v>574</v>
      </c>
      <c r="O545" s="40" t="s">
        <v>79</v>
      </c>
      <c r="P545" s="40" t="s">
        <v>92</v>
      </c>
      <c r="Q545" s="40">
        <v>431.75</v>
      </c>
      <c r="R545" s="40">
        <v>3.9552</v>
      </c>
      <c r="S545" s="40">
        <v>2748</v>
      </c>
      <c r="T545" s="40"/>
      <c r="U545" s="40">
        <v>46.927</v>
      </c>
      <c r="V545" s="41">
        <v>2.3540158179999998E-9</v>
      </c>
      <c r="W545" s="41">
        <v>1.6324999999999999E-2</v>
      </c>
      <c r="X545" s="41">
        <v>2.5929999999999998E-3</v>
      </c>
      <c r="Y545" s="49"/>
    </row>
    <row r="546" spans="1:25" ht="15" x14ac:dyDescent="0.25">
      <c r="A546" s="42">
        <v>1328</v>
      </c>
      <c r="B546" s="42">
        <v>14302</v>
      </c>
      <c r="C546" s="40" t="s">
        <v>619</v>
      </c>
      <c r="D546" s="40" t="s">
        <v>620</v>
      </c>
      <c r="E546" s="40" t="s">
        <v>314</v>
      </c>
      <c r="F546" s="40" t="s">
        <v>621</v>
      </c>
      <c r="G546" s="40" t="s">
        <v>622</v>
      </c>
      <c r="H546" s="40" t="s">
        <v>242</v>
      </c>
      <c r="I546" s="40" t="s">
        <v>397</v>
      </c>
      <c r="J546" s="40" t="s">
        <v>97</v>
      </c>
      <c r="K546" s="40" t="s">
        <v>187</v>
      </c>
      <c r="L546" s="40" t="s">
        <v>244</v>
      </c>
      <c r="M546" s="40" t="s">
        <v>510</v>
      </c>
      <c r="N546" s="40" t="s">
        <v>554</v>
      </c>
      <c r="O546" s="40" t="s">
        <v>79</v>
      </c>
      <c r="P546" s="40" t="s">
        <v>84</v>
      </c>
      <c r="Q546" s="40">
        <v>88.31</v>
      </c>
      <c r="R546" s="40">
        <v>3.3719999999999999</v>
      </c>
      <c r="S546" s="40">
        <v>17623</v>
      </c>
      <c r="T546" s="40"/>
      <c r="U546" s="40">
        <v>52.481000000000002</v>
      </c>
      <c r="V546" s="41">
        <v>1.51735395E-10</v>
      </c>
      <c r="W546" s="41">
        <v>1.8256999999999999E-2</v>
      </c>
      <c r="X546" s="41">
        <v>2.8999999999999998E-3</v>
      </c>
      <c r="Y546" s="49"/>
    </row>
    <row r="547" spans="1:25" ht="15" x14ac:dyDescent="0.25">
      <c r="A547" s="42">
        <v>1329</v>
      </c>
      <c r="B547" s="42">
        <v>8580</v>
      </c>
      <c r="C547" s="40" t="s">
        <v>475</v>
      </c>
      <c r="D547" s="40">
        <v>520038910</v>
      </c>
      <c r="E547" s="40" t="s">
        <v>239</v>
      </c>
      <c r="F547" s="40" t="s">
        <v>476</v>
      </c>
      <c r="G547" s="40" t="s">
        <v>477</v>
      </c>
      <c r="H547" s="40" t="s">
        <v>242</v>
      </c>
      <c r="I547" s="40" t="s">
        <v>397</v>
      </c>
      <c r="J547" s="40" t="s">
        <v>78</v>
      </c>
      <c r="K547" s="40" t="s">
        <v>78</v>
      </c>
      <c r="L547" s="40" t="s">
        <v>244</v>
      </c>
      <c r="M547" s="40" t="s">
        <v>139</v>
      </c>
      <c r="N547" s="40" t="s">
        <v>402</v>
      </c>
      <c r="O547" s="40" t="s">
        <v>79</v>
      </c>
      <c r="P547" s="40" t="s">
        <v>82</v>
      </c>
      <c r="Q547" s="40">
        <v>0.81</v>
      </c>
      <c r="R547" s="40">
        <v>1</v>
      </c>
      <c r="S547" s="40">
        <v>21400</v>
      </c>
      <c r="T547" s="40"/>
      <c r="U547" s="40">
        <v>0.17299999999999999</v>
      </c>
      <c r="V547" s="41">
        <v>4.5717206399999999E-10</v>
      </c>
      <c r="W547" s="41">
        <v>1.6243E-2</v>
      </c>
      <c r="X547" s="41">
        <v>7.9799999999999999E-4</v>
      </c>
      <c r="Y547" s="49"/>
    </row>
    <row r="548" spans="1:25" ht="15" x14ac:dyDescent="0.25">
      <c r="A548" s="42">
        <v>1329</v>
      </c>
      <c r="B548" s="42">
        <v>8580</v>
      </c>
      <c r="C548" s="40" t="s">
        <v>275</v>
      </c>
      <c r="D548" s="40">
        <v>520018078</v>
      </c>
      <c r="E548" s="40" t="s">
        <v>239</v>
      </c>
      <c r="F548" s="40" t="s">
        <v>74</v>
      </c>
      <c r="G548" s="40" t="s">
        <v>452</v>
      </c>
      <c r="H548" s="40" t="s">
        <v>242</v>
      </c>
      <c r="I548" s="40" t="s">
        <v>397</v>
      </c>
      <c r="J548" s="40" t="s">
        <v>78</v>
      </c>
      <c r="K548" s="40" t="s">
        <v>78</v>
      </c>
      <c r="L548" s="40" t="s">
        <v>244</v>
      </c>
      <c r="M548" s="40" t="s">
        <v>139</v>
      </c>
      <c r="N548" s="40" t="s">
        <v>245</v>
      </c>
      <c r="O548" s="40" t="s">
        <v>79</v>
      </c>
      <c r="P548" s="40" t="s">
        <v>82</v>
      </c>
      <c r="Q548" s="40">
        <v>21.49</v>
      </c>
      <c r="R548" s="40">
        <v>1</v>
      </c>
      <c r="S548" s="40">
        <v>6262</v>
      </c>
      <c r="T548" s="40"/>
      <c r="U548" s="40">
        <v>1.3460000000000001</v>
      </c>
      <c r="V548" s="41">
        <v>1.32979739E-10</v>
      </c>
      <c r="W548" s="41">
        <v>0.12604899999999999</v>
      </c>
      <c r="X548" s="41">
        <v>6.1939999999999999E-3</v>
      </c>
      <c r="Y548" s="49"/>
    </row>
    <row r="549" spans="1:25" ht="15" x14ac:dyDescent="0.25">
      <c r="A549" s="42">
        <v>1329</v>
      </c>
      <c r="B549" s="42">
        <v>8580</v>
      </c>
      <c r="C549" s="40" t="s">
        <v>453</v>
      </c>
      <c r="D549" s="40">
        <v>520007030</v>
      </c>
      <c r="E549" s="40" t="s">
        <v>239</v>
      </c>
      <c r="F549" s="40" t="s">
        <v>454</v>
      </c>
      <c r="G549" s="40" t="s">
        <v>455</v>
      </c>
      <c r="H549" s="40" t="s">
        <v>242</v>
      </c>
      <c r="I549" s="40" t="s">
        <v>397</v>
      </c>
      <c r="J549" s="40" t="s">
        <v>78</v>
      </c>
      <c r="K549" s="40" t="s">
        <v>78</v>
      </c>
      <c r="L549" s="40" t="s">
        <v>244</v>
      </c>
      <c r="M549" s="40" t="s">
        <v>139</v>
      </c>
      <c r="N549" s="40" t="s">
        <v>245</v>
      </c>
      <c r="O549" s="40" t="s">
        <v>79</v>
      </c>
      <c r="P549" s="40" t="s">
        <v>82</v>
      </c>
      <c r="Q549" s="40">
        <v>20.43</v>
      </c>
      <c r="R549" s="40">
        <v>1</v>
      </c>
      <c r="S549" s="40">
        <v>3356</v>
      </c>
      <c r="T549" s="40"/>
      <c r="U549" s="40">
        <v>0.68600000000000005</v>
      </c>
      <c r="V549" s="41">
        <v>1.6507320399999999E-10</v>
      </c>
      <c r="W549" s="41">
        <v>6.4226000000000005E-2</v>
      </c>
      <c r="X549" s="41">
        <v>3.156E-3</v>
      </c>
      <c r="Y549" s="49"/>
    </row>
    <row r="550" spans="1:25" ht="15" x14ac:dyDescent="0.25">
      <c r="A550" s="42">
        <v>1329</v>
      </c>
      <c r="B550" s="42">
        <v>8580</v>
      </c>
      <c r="C550" s="40" t="s">
        <v>472</v>
      </c>
      <c r="D550" s="40">
        <v>512157603</v>
      </c>
      <c r="E550" s="40" t="s">
        <v>239</v>
      </c>
      <c r="F550" s="40" t="s">
        <v>473</v>
      </c>
      <c r="G550" s="40" t="s">
        <v>474</v>
      </c>
      <c r="H550" s="40" t="s">
        <v>242</v>
      </c>
      <c r="I550" s="40" t="s">
        <v>397</v>
      </c>
      <c r="J550" s="40" t="s">
        <v>78</v>
      </c>
      <c r="K550" s="40" t="s">
        <v>78</v>
      </c>
      <c r="L550" s="40" t="s">
        <v>244</v>
      </c>
      <c r="M550" s="40" t="s">
        <v>139</v>
      </c>
      <c r="N550" s="40" t="s">
        <v>409</v>
      </c>
      <c r="O550" s="40" t="s">
        <v>79</v>
      </c>
      <c r="P550" s="40" t="s">
        <v>82</v>
      </c>
      <c r="Q550" s="40">
        <v>0.31</v>
      </c>
      <c r="R550" s="40">
        <v>1</v>
      </c>
      <c r="S550" s="40">
        <v>33720</v>
      </c>
      <c r="T550" s="40"/>
      <c r="U550" s="40">
        <v>0.108</v>
      </c>
      <c r="V550" s="41">
        <v>2.2357426100000001E-10</v>
      </c>
      <c r="W550" s="41">
        <v>1.0102999999999999E-2</v>
      </c>
      <c r="X550" s="41">
        <v>4.9600000000000002E-4</v>
      </c>
      <c r="Y550" s="49"/>
    </row>
    <row r="551" spans="1:25" ht="15" x14ac:dyDescent="0.25">
      <c r="A551" s="42">
        <v>1329</v>
      </c>
      <c r="B551" s="42">
        <v>8580</v>
      </c>
      <c r="C551" s="40" t="s">
        <v>456</v>
      </c>
      <c r="D551" s="40">
        <v>513773564</v>
      </c>
      <c r="E551" s="40" t="s">
        <v>239</v>
      </c>
      <c r="F551" s="40" t="s">
        <v>457</v>
      </c>
      <c r="G551" s="40" t="s">
        <v>458</v>
      </c>
      <c r="H551" s="40" t="s">
        <v>242</v>
      </c>
      <c r="I551" s="40" t="s">
        <v>397</v>
      </c>
      <c r="J551" s="40" t="s">
        <v>78</v>
      </c>
      <c r="K551" s="40" t="s">
        <v>78</v>
      </c>
      <c r="L551" s="40" t="s">
        <v>244</v>
      </c>
      <c r="M551" s="40" t="s">
        <v>139</v>
      </c>
      <c r="N551" s="40" t="s">
        <v>443</v>
      </c>
      <c r="O551" s="40" t="s">
        <v>79</v>
      </c>
      <c r="P551" s="40" t="s">
        <v>82</v>
      </c>
      <c r="Q551" s="40">
        <v>0.09</v>
      </c>
      <c r="R551" s="40">
        <v>1</v>
      </c>
      <c r="S551" s="40">
        <v>9160</v>
      </c>
      <c r="T551" s="40"/>
      <c r="U551" s="40">
        <v>8.9999999999999993E-3</v>
      </c>
      <c r="V551" s="41">
        <v>6.0506386000000001E-11</v>
      </c>
      <c r="W551" s="41">
        <v>8.0400000000000003E-4</v>
      </c>
      <c r="X551" s="41">
        <v>3.8999999999999999E-5</v>
      </c>
      <c r="Y551" s="49"/>
    </row>
    <row r="552" spans="1:25" ht="15" x14ac:dyDescent="0.25">
      <c r="A552" s="42">
        <v>1329</v>
      </c>
      <c r="B552" s="42">
        <v>8580</v>
      </c>
      <c r="C552" s="40" t="s">
        <v>238</v>
      </c>
      <c r="D552" s="40">
        <v>520000118</v>
      </c>
      <c r="E552" s="40" t="s">
        <v>239</v>
      </c>
      <c r="F552" s="40" t="s">
        <v>87</v>
      </c>
      <c r="G552" s="40" t="s">
        <v>481</v>
      </c>
      <c r="H552" s="40" t="s">
        <v>242</v>
      </c>
      <c r="I552" s="40" t="s">
        <v>397</v>
      </c>
      <c r="J552" s="40" t="s">
        <v>78</v>
      </c>
      <c r="K552" s="40" t="s">
        <v>78</v>
      </c>
      <c r="L552" s="40" t="s">
        <v>244</v>
      </c>
      <c r="M552" s="40" t="s">
        <v>139</v>
      </c>
      <c r="N552" s="40" t="s">
        <v>245</v>
      </c>
      <c r="O552" s="40" t="s">
        <v>79</v>
      </c>
      <c r="P552" s="40" t="s">
        <v>82</v>
      </c>
      <c r="Q552" s="40">
        <v>19.61</v>
      </c>
      <c r="R552" s="40">
        <v>1</v>
      </c>
      <c r="S552" s="40">
        <v>6462</v>
      </c>
      <c r="T552" s="40"/>
      <c r="U552" s="40">
        <v>1.268</v>
      </c>
      <c r="V552" s="41">
        <v>1.4659684E-10</v>
      </c>
      <c r="W552" s="41">
        <v>0.11871</v>
      </c>
      <c r="X552" s="41">
        <v>5.8339999999999998E-3</v>
      </c>
      <c r="Y552" s="49"/>
    </row>
    <row r="553" spans="1:25" ht="15" x14ac:dyDescent="0.25">
      <c r="A553" s="42">
        <v>1329</v>
      </c>
      <c r="B553" s="42">
        <v>8580</v>
      </c>
      <c r="C553" s="40" t="s">
        <v>406</v>
      </c>
      <c r="D553" s="40">
        <v>520022732</v>
      </c>
      <c r="E553" s="40" t="s">
        <v>239</v>
      </c>
      <c r="F553" s="40" t="s">
        <v>407</v>
      </c>
      <c r="G553" s="40" t="s">
        <v>408</v>
      </c>
      <c r="H553" s="40" t="s">
        <v>242</v>
      </c>
      <c r="I553" s="40" t="s">
        <v>397</v>
      </c>
      <c r="J553" s="40" t="s">
        <v>78</v>
      </c>
      <c r="K553" s="40" t="s">
        <v>78</v>
      </c>
      <c r="L553" s="40" t="s">
        <v>244</v>
      </c>
      <c r="M553" s="40" t="s">
        <v>139</v>
      </c>
      <c r="N553" s="40" t="s">
        <v>409</v>
      </c>
      <c r="O553" s="40" t="s">
        <v>79</v>
      </c>
      <c r="P553" s="40" t="s">
        <v>82</v>
      </c>
      <c r="Q553" s="40">
        <v>9.66</v>
      </c>
      <c r="R553" s="40">
        <v>1</v>
      </c>
      <c r="S553" s="40">
        <v>3869</v>
      </c>
      <c r="T553" s="40"/>
      <c r="U553" s="40">
        <v>0.374</v>
      </c>
      <c r="V553" s="41">
        <v>3.5081808599999998E-10</v>
      </c>
      <c r="W553" s="41">
        <v>3.5013000000000002E-2</v>
      </c>
      <c r="X553" s="41">
        <v>1.72E-3</v>
      </c>
      <c r="Y553" s="49"/>
    </row>
    <row r="554" spans="1:25" ht="15" x14ac:dyDescent="0.25">
      <c r="A554" s="42">
        <v>1329</v>
      </c>
      <c r="B554" s="42">
        <v>8580</v>
      </c>
      <c r="C554" s="40" t="s">
        <v>416</v>
      </c>
      <c r="D554" s="40">
        <v>520033291</v>
      </c>
      <c r="E554" s="40" t="s">
        <v>239</v>
      </c>
      <c r="F554" s="40" t="s">
        <v>417</v>
      </c>
      <c r="G554" s="40" t="s">
        <v>418</v>
      </c>
      <c r="H554" s="40" t="s">
        <v>242</v>
      </c>
      <c r="I554" s="40" t="s">
        <v>397</v>
      </c>
      <c r="J554" s="40" t="s">
        <v>78</v>
      </c>
      <c r="K554" s="40" t="s">
        <v>78</v>
      </c>
      <c r="L554" s="40" t="s">
        <v>244</v>
      </c>
      <c r="M554" s="40" t="s">
        <v>139</v>
      </c>
      <c r="N554" s="40" t="s">
        <v>419</v>
      </c>
      <c r="O554" s="40" t="s">
        <v>79</v>
      </c>
      <c r="P554" s="40" t="s">
        <v>82</v>
      </c>
      <c r="Q554" s="40">
        <v>4.29</v>
      </c>
      <c r="R554" s="40">
        <v>1</v>
      </c>
      <c r="S554" s="40">
        <v>2836</v>
      </c>
      <c r="T554" s="40">
        <v>8.5900000000000004E-3</v>
      </c>
      <c r="U554" s="40">
        <v>0.13</v>
      </c>
      <c r="V554" s="41">
        <v>4.4237768200000002E-10</v>
      </c>
      <c r="W554" s="41">
        <v>1.2219000000000001E-2</v>
      </c>
      <c r="X554" s="41">
        <v>5.9999999999999995E-4</v>
      </c>
      <c r="Y554" s="49"/>
    </row>
    <row r="555" spans="1:25" ht="15" x14ac:dyDescent="0.25">
      <c r="A555" s="42">
        <v>1329</v>
      </c>
      <c r="B555" s="42">
        <v>8580</v>
      </c>
      <c r="C555" s="40" t="s">
        <v>394</v>
      </c>
      <c r="D555" s="40">
        <v>520043027</v>
      </c>
      <c r="E555" s="40" t="s">
        <v>239</v>
      </c>
      <c r="F555" s="40" t="s">
        <v>395</v>
      </c>
      <c r="G555" s="40" t="s">
        <v>396</v>
      </c>
      <c r="H555" s="40" t="s">
        <v>242</v>
      </c>
      <c r="I555" s="40" t="s">
        <v>397</v>
      </c>
      <c r="J555" s="40" t="s">
        <v>78</v>
      </c>
      <c r="K555" s="40" t="s">
        <v>78</v>
      </c>
      <c r="L555" s="40" t="s">
        <v>244</v>
      </c>
      <c r="M555" s="40" t="s">
        <v>139</v>
      </c>
      <c r="N555" s="40" t="s">
        <v>398</v>
      </c>
      <c r="O555" s="40" t="s">
        <v>79</v>
      </c>
      <c r="P555" s="40" t="s">
        <v>82</v>
      </c>
      <c r="Q555" s="40">
        <v>0.27</v>
      </c>
      <c r="R555" s="40">
        <v>1</v>
      </c>
      <c r="S555" s="40">
        <v>149800</v>
      </c>
      <c r="T555" s="40">
        <v>5.5999999999999995E-4</v>
      </c>
      <c r="U555" s="40">
        <v>0.41799999999999998</v>
      </c>
      <c r="V555" s="41">
        <v>5.8272081999999996E-11</v>
      </c>
      <c r="W555" s="41">
        <v>3.9139E-2</v>
      </c>
      <c r="X555" s="41">
        <v>1.923E-3</v>
      </c>
      <c r="Y555" s="49"/>
    </row>
    <row r="556" spans="1:25" ht="15" x14ac:dyDescent="0.25">
      <c r="A556" s="42">
        <v>1329</v>
      </c>
      <c r="B556" s="42">
        <v>8580</v>
      </c>
      <c r="C556" s="40" t="s">
        <v>486</v>
      </c>
      <c r="D556" s="40">
        <v>513029975</v>
      </c>
      <c r="E556" s="40" t="s">
        <v>239</v>
      </c>
      <c r="F556" s="40" t="s">
        <v>487</v>
      </c>
      <c r="G556" s="40" t="s">
        <v>488</v>
      </c>
      <c r="H556" s="40" t="s">
        <v>242</v>
      </c>
      <c r="I556" s="40" t="s">
        <v>397</v>
      </c>
      <c r="J556" s="40" t="s">
        <v>78</v>
      </c>
      <c r="K556" s="40" t="s">
        <v>78</v>
      </c>
      <c r="L556" s="40" t="s">
        <v>244</v>
      </c>
      <c r="M556" s="40" t="s">
        <v>139</v>
      </c>
      <c r="N556" s="40" t="s">
        <v>485</v>
      </c>
      <c r="O556" s="40" t="s">
        <v>79</v>
      </c>
      <c r="P556" s="40" t="s">
        <v>82</v>
      </c>
      <c r="Q556" s="40">
        <v>1.04</v>
      </c>
      <c r="R556" s="40">
        <v>1</v>
      </c>
      <c r="S556" s="40">
        <v>1192</v>
      </c>
      <c r="T556" s="40"/>
      <c r="U556" s="40">
        <v>1.2E-2</v>
      </c>
      <c r="V556" s="41">
        <v>3.0381073800000001E-10</v>
      </c>
      <c r="W556" s="41">
        <v>1.1670000000000001E-3</v>
      </c>
      <c r="X556" s="41">
        <v>5.7000000000000003E-5</v>
      </c>
      <c r="Y556" s="49"/>
    </row>
    <row r="557" spans="1:25" ht="15" x14ac:dyDescent="0.25">
      <c r="A557" s="42">
        <v>1329</v>
      </c>
      <c r="B557" s="42">
        <v>8580</v>
      </c>
      <c r="C557" s="40" t="s">
        <v>498</v>
      </c>
      <c r="D557" s="40">
        <v>513821488</v>
      </c>
      <c r="E557" s="40" t="s">
        <v>239</v>
      </c>
      <c r="F557" s="40" t="s">
        <v>499</v>
      </c>
      <c r="G557" s="40" t="s">
        <v>500</v>
      </c>
      <c r="H557" s="40" t="s">
        <v>242</v>
      </c>
      <c r="I557" s="40" t="s">
        <v>397</v>
      </c>
      <c r="J557" s="40" t="s">
        <v>78</v>
      </c>
      <c r="K557" s="40" t="s">
        <v>78</v>
      </c>
      <c r="L557" s="40" t="s">
        <v>244</v>
      </c>
      <c r="M557" s="40" t="s">
        <v>139</v>
      </c>
      <c r="N557" s="40" t="s">
        <v>402</v>
      </c>
      <c r="O557" s="40" t="s">
        <v>79</v>
      </c>
      <c r="P557" s="40" t="s">
        <v>82</v>
      </c>
      <c r="Q557" s="40">
        <v>5</v>
      </c>
      <c r="R557" s="40">
        <v>1</v>
      </c>
      <c r="S557" s="40">
        <v>2261</v>
      </c>
      <c r="T557" s="40"/>
      <c r="U557" s="40">
        <v>0.113</v>
      </c>
      <c r="V557" s="41">
        <v>2.5639417700000001E-10</v>
      </c>
      <c r="W557" s="41">
        <v>1.0586999999999999E-2</v>
      </c>
      <c r="X557" s="41">
        <v>5.1999999999999995E-4</v>
      </c>
      <c r="Y557" s="49"/>
    </row>
    <row r="558" spans="1:25" ht="15" x14ac:dyDescent="0.25">
      <c r="A558" s="42">
        <v>1329</v>
      </c>
      <c r="B558" s="42">
        <v>8580</v>
      </c>
      <c r="C558" s="40" t="s">
        <v>403</v>
      </c>
      <c r="D558" s="40">
        <v>514599943</v>
      </c>
      <c r="E558" s="40" t="s">
        <v>239</v>
      </c>
      <c r="F558" s="40" t="s">
        <v>404</v>
      </c>
      <c r="G558" s="40" t="s">
        <v>405</v>
      </c>
      <c r="H558" s="40" t="s">
        <v>242</v>
      </c>
      <c r="I558" s="40" t="s">
        <v>397</v>
      </c>
      <c r="J558" s="40" t="s">
        <v>78</v>
      </c>
      <c r="K558" s="40" t="s">
        <v>78</v>
      </c>
      <c r="L558" s="40" t="s">
        <v>244</v>
      </c>
      <c r="M558" s="40" t="s">
        <v>139</v>
      </c>
      <c r="N558" s="40" t="s">
        <v>385</v>
      </c>
      <c r="O558" s="40" t="s">
        <v>79</v>
      </c>
      <c r="P558" s="40" t="s">
        <v>82</v>
      </c>
      <c r="Q558" s="40">
        <v>0.32</v>
      </c>
      <c r="R558" s="40">
        <v>1</v>
      </c>
      <c r="S558" s="40">
        <v>9339</v>
      </c>
      <c r="T558" s="40"/>
      <c r="U558" s="40">
        <v>0.03</v>
      </c>
      <c r="V558" s="41">
        <v>9.0038094999999999E-11</v>
      </c>
      <c r="W558" s="41">
        <v>2.8059999999999999E-3</v>
      </c>
      <c r="X558" s="41">
        <v>1.37E-4</v>
      </c>
      <c r="Y558" s="49"/>
    </row>
    <row r="559" spans="1:25" ht="15" x14ac:dyDescent="0.25">
      <c r="A559" s="42">
        <v>1329</v>
      </c>
      <c r="B559" s="42">
        <v>8580</v>
      </c>
      <c r="C559" s="40" t="s">
        <v>463</v>
      </c>
      <c r="D559" s="40">
        <v>512737560</v>
      </c>
      <c r="E559" s="40" t="s">
        <v>239</v>
      </c>
      <c r="F559" s="40" t="s">
        <v>464</v>
      </c>
      <c r="G559" s="40" t="s">
        <v>465</v>
      </c>
      <c r="H559" s="40" t="s">
        <v>242</v>
      </c>
      <c r="I559" s="40" t="s">
        <v>397</v>
      </c>
      <c r="J559" s="40" t="s">
        <v>78</v>
      </c>
      <c r="K559" s="40" t="s">
        <v>78</v>
      </c>
      <c r="L559" s="40" t="s">
        <v>244</v>
      </c>
      <c r="M559" s="40" t="s">
        <v>139</v>
      </c>
      <c r="N559" s="40" t="s">
        <v>398</v>
      </c>
      <c r="O559" s="40" t="s">
        <v>79</v>
      </c>
      <c r="P559" s="40" t="s">
        <v>82</v>
      </c>
      <c r="Q559" s="40">
        <v>4.71</v>
      </c>
      <c r="R559" s="40">
        <v>1</v>
      </c>
      <c r="S559" s="40">
        <v>1200</v>
      </c>
      <c r="T559" s="40"/>
      <c r="U559" s="40">
        <v>5.7000000000000002E-2</v>
      </c>
      <c r="V559" s="41">
        <v>7.7003958099999999E-10</v>
      </c>
      <c r="W559" s="41">
        <v>5.2989999999999999E-3</v>
      </c>
      <c r="X559" s="41">
        <v>2.5999999999999998E-4</v>
      </c>
      <c r="Y559" s="49"/>
    </row>
    <row r="560" spans="1:25" ht="15" x14ac:dyDescent="0.25">
      <c r="A560" s="42">
        <v>1329</v>
      </c>
      <c r="B560" s="42">
        <v>8580</v>
      </c>
      <c r="C560" s="40" t="s">
        <v>466</v>
      </c>
      <c r="D560" s="40">
        <v>516597549</v>
      </c>
      <c r="E560" s="40" t="s">
        <v>239</v>
      </c>
      <c r="F560" s="40" t="s">
        <v>467</v>
      </c>
      <c r="G560" s="40" t="s">
        <v>468</v>
      </c>
      <c r="H560" s="40" t="s">
        <v>242</v>
      </c>
      <c r="I560" s="40" t="s">
        <v>397</v>
      </c>
      <c r="J560" s="40" t="s">
        <v>78</v>
      </c>
      <c r="K560" s="40" t="s">
        <v>78</v>
      </c>
      <c r="L560" s="40" t="s">
        <v>244</v>
      </c>
      <c r="M560" s="40" t="s">
        <v>139</v>
      </c>
      <c r="N560" s="40" t="s">
        <v>402</v>
      </c>
      <c r="O560" s="40" t="s">
        <v>79</v>
      </c>
      <c r="P560" s="40" t="s">
        <v>82</v>
      </c>
      <c r="Q560" s="40">
        <v>0.09</v>
      </c>
      <c r="R560" s="40">
        <v>1</v>
      </c>
      <c r="S560" s="40">
        <v>1979</v>
      </c>
      <c r="T560" s="40"/>
      <c r="U560" s="40">
        <v>2E-3</v>
      </c>
      <c r="V560" s="41">
        <v>3.9905178000000003E-11</v>
      </c>
      <c r="W560" s="41">
        <v>1.7699999999999999E-4</v>
      </c>
      <c r="X560" s="41">
        <v>7.9999999999999996E-6</v>
      </c>
      <c r="Y560" s="49"/>
    </row>
    <row r="561" spans="1:25" ht="15" x14ac:dyDescent="0.25">
      <c r="A561" s="42">
        <v>1329</v>
      </c>
      <c r="B561" s="42">
        <v>8580</v>
      </c>
      <c r="C561" s="40" t="s">
        <v>410</v>
      </c>
      <c r="D561" s="40">
        <v>515818524</v>
      </c>
      <c r="E561" s="40" t="s">
        <v>239</v>
      </c>
      <c r="F561" s="40" t="s">
        <v>411</v>
      </c>
      <c r="G561" s="40" t="s">
        <v>412</v>
      </c>
      <c r="H561" s="40" t="s">
        <v>242</v>
      </c>
      <c r="I561" s="40" t="s">
        <v>397</v>
      </c>
      <c r="J561" s="40" t="s">
        <v>78</v>
      </c>
      <c r="K561" s="40" t="s">
        <v>78</v>
      </c>
      <c r="L561" s="40" t="s">
        <v>244</v>
      </c>
      <c r="M561" s="40" t="s">
        <v>139</v>
      </c>
      <c r="N561" s="40" t="s">
        <v>413</v>
      </c>
      <c r="O561" s="40" t="s">
        <v>79</v>
      </c>
      <c r="P561" s="40" t="s">
        <v>82</v>
      </c>
      <c r="Q561" s="40">
        <v>0.52</v>
      </c>
      <c r="R561" s="40">
        <v>1</v>
      </c>
      <c r="S561" s="40">
        <v>2307</v>
      </c>
      <c r="T561" s="40"/>
      <c r="U561" s="40">
        <v>1.2E-2</v>
      </c>
      <c r="V561" s="41">
        <v>2.5962101799999998E-10</v>
      </c>
      <c r="W561" s="41">
        <v>1.1299999999999999E-3</v>
      </c>
      <c r="X561" s="41">
        <v>5.5000000000000002E-5</v>
      </c>
      <c r="Y561" s="49"/>
    </row>
    <row r="562" spans="1:25" ht="15" x14ac:dyDescent="0.25">
      <c r="A562" s="42">
        <v>1329</v>
      </c>
      <c r="B562" s="42">
        <v>8580</v>
      </c>
      <c r="C562" s="40" t="s">
        <v>414</v>
      </c>
      <c r="D562" s="40">
        <v>520022971</v>
      </c>
      <c r="E562" s="40" t="s">
        <v>239</v>
      </c>
      <c r="F562" s="40" t="s">
        <v>414</v>
      </c>
      <c r="G562" s="40" t="s">
        <v>415</v>
      </c>
      <c r="H562" s="40" t="s">
        <v>242</v>
      </c>
      <c r="I562" s="40" t="s">
        <v>397</v>
      </c>
      <c r="J562" s="40" t="s">
        <v>78</v>
      </c>
      <c r="K562" s="40" t="s">
        <v>78</v>
      </c>
      <c r="L562" s="40" t="s">
        <v>244</v>
      </c>
      <c r="M562" s="40" t="s">
        <v>139</v>
      </c>
      <c r="N562" s="40" t="s">
        <v>254</v>
      </c>
      <c r="O562" s="40" t="s">
        <v>79</v>
      </c>
      <c r="P562" s="40" t="s">
        <v>82</v>
      </c>
      <c r="Q562" s="40">
        <v>1.35</v>
      </c>
      <c r="R562" s="40">
        <v>1</v>
      </c>
      <c r="S562" s="40">
        <v>8096</v>
      </c>
      <c r="T562" s="40"/>
      <c r="U562" s="40">
        <v>0.11</v>
      </c>
      <c r="V562" s="41">
        <v>2.09940175E-10</v>
      </c>
      <c r="W562" s="41">
        <v>1.0271000000000001E-2</v>
      </c>
      <c r="X562" s="41">
        <v>5.04E-4</v>
      </c>
      <c r="Y562" s="49"/>
    </row>
    <row r="563" spans="1:25" ht="15" x14ac:dyDescent="0.25">
      <c r="A563" s="42">
        <v>1329</v>
      </c>
      <c r="B563" s="42">
        <v>8580</v>
      </c>
      <c r="C563" s="40" t="s">
        <v>440</v>
      </c>
      <c r="D563" s="40">
        <v>520034356</v>
      </c>
      <c r="E563" s="40" t="s">
        <v>239</v>
      </c>
      <c r="F563" s="40" t="s">
        <v>441</v>
      </c>
      <c r="G563" s="40" t="s">
        <v>442</v>
      </c>
      <c r="H563" s="40" t="s">
        <v>242</v>
      </c>
      <c r="I563" s="40" t="s">
        <v>397</v>
      </c>
      <c r="J563" s="40" t="s">
        <v>78</v>
      </c>
      <c r="K563" s="40" t="s">
        <v>78</v>
      </c>
      <c r="L563" s="40" t="s">
        <v>244</v>
      </c>
      <c r="M563" s="40" t="s">
        <v>139</v>
      </c>
      <c r="N563" s="40" t="s">
        <v>443</v>
      </c>
      <c r="O563" s="40" t="s">
        <v>79</v>
      </c>
      <c r="P563" s="40" t="s">
        <v>82</v>
      </c>
      <c r="Q563" s="40">
        <v>0.14000000000000001</v>
      </c>
      <c r="R563" s="40">
        <v>1</v>
      </c>
      <c r="S563" s="40">
        <v>24950</v>
      </c>
      <c r="T563" s="40"/>
      <c r="U563" s="40">
        <v>3.5999999999999997E-2</v>
      </c>
      <c r="V563" s="41">
        <v>8.9352278000000004E-11</v>
      </c>
      <c r="W563" s="41">
        <v>3.3999999999999998E-3</v>
      </c>
      <c r="X563" s="41">
        <v>1.6699999999999999E-4</v>
      </c>
      <c r="Y563" s="49"/>
    </row>
    <row r="564" spans="1:25" ht="15" x14ac:dyDescent="0.25">
      <c r="A564" s="42">
        <v>1329</v>
      </c>
      <c r="B564" s="42">
        <v>8580</v>
      </c>
      <c r="C564" s="40" t="s">
        <v>448</v>
      </c>
      <c r="D564" s="40">
        <v>520031931</v>
      </c>
      <c r="E564" s="40" t="s">
        <v>239</v>
      </c>
      <c r="F564" s="40" t="s">
        <v>449</v>
      </c>
      <c r="G564" s="40" t="s">
        <v>450</v>
      </c>
      <c r="H564" s="40" t="s">
        <v>242</v>
      </c>
      <c r="I564" s="40" t="s">
        <v>397</v>
      </c>
      <c r="J564" s="40" t="s">
        <v>78</v>
      </c>
      <c r="K564" s="40" t="s">
        <v>78</v>
      </c>
      <c r="L564" s="40" t="s">
        <v>244</v>
      </c>
      <c r="M564" s="40" t="s">
        <v>139</v>
      </c>
      <c r="N564" s="40" t="s">
        <v>451</v>
      </c>
      <c r="O564" s="40" t="s">
        <v>79</v>
      </c>
      <c r="P564" s="40" t="s">
        <v>82</v>
      </c>
      <c r="Q564" s="40">
        <v>3.3</v>
      </c>
      <c r="R564" s="40">
        <v>1</v>
      </c>
      <c r="S564" s="40">
        <v>575</v>
      </c>
      <c r="T564" s="40"/>
      <c r="U564" s="40">
        <v>1.9E-2</v>
      </c>
      <c r="V564" s="41">
        <v>1.1908508000000001E-11</v>
      </c>
      <c r="W564" s="41">
        <v>1.779E-3</v>
      </c>
      <c r="X564" s="41">
        <v>8.7000000000000001E-5</v>
      </c>
      <c r="Y564" s="49"/>
    </row>
    <row r="565" spans="1:25" ht="15" x14ac:dyDescent="0.25">
      <c r="A565" s="42">
        <v>1329</v>
      </c>
      <c r="B565" s="42">
        <v>8580</v>
      </c>
      <c r="C565" s="40" t="s">
        <v>489</v>
      </c>
      <c r="D565" s="40">
        <v>520026683</v>
      </c>
      <c r="E565" s="40" t="s">
        <v>239</v>
      </c>
      <c r="F565" s="40" t="s">
        <v>490</v>
      </c>
      <c r="G565" s="40" t="s">
        <v>491</v>
      </c>
      <c r="H565" s="40" t="s">
        <v>242</v>
      </c>
      <c r="I565" s="40" t="s">
        <v>397</v>
      </c>
      <c r="J565" s="40" t="s">
        <v>78</v>
      </c>
      <c r="K565" s="40" t="s">
        <v>78</v>
      </c>
      <c r="L565" s="40" t="s">
        <v>244</v>
      </c>
      <c r="M565" s="40" t="s">
        <v>139</v>
      </c>
      <c r="N565" s="40" t="s">
        <v>402</v>
      </c>
      <c r="O565" s="40" t="s">
        <v>79</v>
      </c>
      <c r="P565" s="40" t="s">
        <v>82</v>
      </c>
      <c r="Q565" s="40">
        <v>0.04</v>
      </c>
      <c r="R565" s="40">
        <v>1</v>
      </c>
      <c r="S565" s="40">
        <v>2281</v>
      </c>
      <c r="T565" s="40"/>
      <c r="U565" s="40">
        <v>1E-3</v>
      </c>
      <c r="V565" s="41">
        <v>8.4802299999999997E-13</v>
      </c>
      <c r="W565" s="41">
        <v>8.7000000000000001E-5</v>
      </c>
      <c r="X565" s="41">
        <v>3.9999999999999998E-6</v>
      </c>
      <c r="Y565" s="49"/>
    </row>
    <row r="566" spans="1:25" ht="15" x14ac:dyDescent="0.25">
      <c r="A566" s="42">
        <v>1329</v>
      </c>
      <c r="B566" s="42">
        <v>8580</v>
      </c>
      <c r="C566" s="40" t="s">
        <v>428</v>
      </c>
      <c r="D566" s="40">
        <v>520038100</v>
      </c>
      <c r="E566" s="40" t="s">
        <v>239</v>
      </c>
      <c r="F566" s="40" t="s">
        <v>429</v>
      </c>
      <c r="G566" s="40" t="s">
        <v>430</v>
      </c>
      <c r="H566" s="40" t="s">
        <v>242</v>
      </c>
      <c r="I566" s="40" t="s">
        <v>397</v>
      </c>
      <c r="J566" s="40" t="s">
        <v>78</v>
      </c>
      <c r="K566" s="40" t="s">
        <v>78</v>
      </c>
      <c r="L566" s="40" t="s">
        <v>244</v>
      </c>
      <c r="M566" s="40" t="s">
        <v>139</v>
      </c>
      <c r="N566" s="40" t="s">
        <v>431</v>
      </c>
      <c r="O566" s="40" t="s">
        <v>79</v>
      </c>
      <c r="P566" s="40" t="s">
        <v>82</v>
      </c>
      <c r="Q566" s="40">
        <v>0.03</v>
      </c>
      <c r="R566" s="40">
        <v>1</v>
      </c>
      <c r="S566" s="40">
        <v>22500</v>
      </c>
      <c r="T566" s="40">
        <v>1.1E-4</v>
      </c>
      <c r="U566" s="40">
        <v>7.0000000000000001E-3</v>
      </c>
      <c r="V566" s="41">
        <v>3.2073883999999999E-11</v>
      </c>
      <c r="W566" s="41">
        <v>6.4400000000000004E-4</v>
      </c>
      <c r="X566" s="41">
        <v>3.1000000000000001E-5</v>
      </c>
      <c r="Y566" s="49"/>
    </row>
    <row r="567" spans="1:25" ht="15" x14ac:dyDescent="0.25">
      <c r="A567" s="42">
        <v>1329</v>
      </c>
      <c r="B567" s="42">
        <v>8580</v>
      </c>
      <c r="C567" s="40" t="s">
        <v>478</v>
      </c>
      <c r="D567" s="40">
        <v>520033424</v>
      </c>
      <c r="E567" s="40" t="s">
        <v>239</v>
      </c>
      <c r="F567" s="40" t="s">
        <v>479</v>
      </c>
      <c r="G567" s="40" t="s">
        <v>480</v>
      </c>
      <c r="H567" s="40" t="s">
        <v>242</v>
      </c>
      <c r="I567" s="40" t="s">
        <v>397</v>
      </c>
      <c r="J567" s="40" t="s">
        <v>78</v>
      </c>
      <c r="K567" s="40" t="s">
        <v>78</v>
      </c>
      <c r="L567" s="40" t="s">
        <v>244</v>
      </c>
      <c r="M567" s="40" t="s">
        <v>139</v>
      </c>
      <c r="N567" s="40" t="s">
        <v>423</v>
      </c>
      <c r="O567" s="40" t="s">
        <v>79</v>
      </c>
      <c r="P567" s="40" t="s">
        <v>82</v>
      </c>
      <c r="Q567" s="40">
        <v>0.09</v>
      </c>
      <c r="R567" s="40">
        <v>1</v>
      </c>
      <c r="S567" s="40">
        <v>42600</v>
      </c>
      <c r="T567" s="40"/>
      <c r="U567" s="40">
        <v>3.9E-2</v>
      </c>
      <c r="V567" s="41">
        <v>1.1755607099999999E-10</v>
      </c>
      <c r="W567" s="41">
        <v>3.6679999999999998E-3</v>
      </c>
      <c r="X567" s="41">
        <v>1.8000000000000001E-4</v>
      </c>
      <c r="Y567" s="49"/>
    </row>
    <row r="568" spans="1:25" ht="15" x14ac:dyDescent="0.25">
      <c r="A568" s="42">
        <v>1329</v>
      </c>
      <c r="B568" s="42">
        <v>8580</v>
      </c>
      <c r="C568" s="40" t="s">
        <v>482</v>
      </c>
      <c r="D568" s="40">
        <v>520032988</v>
      </c>
      <c r="E568" s="40" t="s">
        <v>239</v>
      </c>
      <c r="F568" s="40" t="s">
        <v>483</v>
      </c>
      <c r="G568" s="40" t="s">
        <v>484</v>
      </c>
      <c r="H568" s="40" t="s">
        <v>242</v>
      </c>
      <c r="I568" s="40" t="s">
        <v>397</v>
      </c>
      <c r="J568" s="40" t="s">
        <v>78</v>
      </c>
      <c r="K568" s="40" t="s">
        <v>78</v>
      </c>
      <c r="L568" s="40" t="s">
        <v>244</v>
      </c>
      <c r="M568" s="40" t="s">
        <v>139</v>
      </c>
      <c r="N568" s="40" t="s">
        <v>485</v>
      </c>
      <c r="O568" s="40" t="s">
        <v>79</v>
      </c>
      <c r="P568" s="40" t="s">
        <v>82</v>
      </c>
      <c r="Q568" s="40">
        <v>0.19</v>
      </c>
      <c r="R568" s="40">
        <v>1</v>
      </c>
      <c r="S568" s="40">
        <v>37040</v>
      </c>
      <c r="T568" s="40"/>
      <c r="U568" s="40">
        <v>7.2999999999999995E-2</v>
      </c>
      <c r="V568" s="41">
        <v>1.54622395E-10</v>
      </c>
      <c r="W568" s="41">
        <v>6.8250000000000003E-3</v>
      </c>
      <c r="X568" s="41">
        <v>3.3500000000000001E-4</v>
      </c>
      <c r="Y568" s="49"/>
    </row>
    <row r="569" spans="1:25" ht="15" x14ac:dyDescent="0.25">
      <c r="A569" s="42">
        <v>1329</v>
      </c>
      <c r="B569" s="42">
        <v>8580</v>
      </c>
      <c r="C569" s="40" t="s">
        <v>432</v>
      </c>
      <c r="D569" s="40">
        <v>511812463</v>
      </c>
      <c r="E569" s="40" t="s">
        <v>239</v>
      </c>
      <c r="F569" s="40" t="s">
        <v>433</v>
      </c>
      <c r="G569" s="40" t="s">
        <v>434</v>
      </c>
      <c r="H569" s="40" t="s">
        <v>242</v>
      </c>
      <c r="I569" s="40" t="s">
        <v>397</v>
      </c>
      <c r="J569" s="40" t="s">
        <v>78</v>
      </c>
      <c r="K569" s="40" t="s">
        <v>78</v>
      </c>
      <c r="L569" s="40" t="s">
        <v>244</v>
      </c>
      <c r="M569" s="40" t="s">
        <v>139</v>
      </c>
      <c r="N569" s="40" t="s">
        <v>435</v>
      </c>
      <c r="O569" s="40" t="s">
        <v>79</v>
      </c>
      <c r="P569" s="40" t="s">
        <v>82</v>
      </c>
      <c r="Q569" s="40">
        <v>0.15</v>
      </c>
      <c r="R569" s="40">
        <v>1</v>
      </c>
      <c r="S569" s="40">
        <v>95280</v>
      </c>
      <c r="T569" s="40"/>
      <c r="U569" s="40">
        <v>0.14499999999999999</v>
      </c>
      <c r="V569" s="41">
        <v>5.1194133000000001E-11</v>
      </c>
      <c r="W569" s="41">
        <v>1.3568E-2</v>
      </c>
      <c r="X569" s="41">
        <v>6.6600000000000003E-4</v>
      </c>
      <c r="Y569" s="49"/>
    </row>
    <row r="570" spans="1:25" ht="15" x14ac:dyDescent="0.25">
      <c r="A570" s="42">
        <v>1329</v>
      </c>
      <c r="B570" s="42">
        <v>8580</v>
      </c>
      <c r="C570" s="40" t="s">
        <v>492</v>
      </c>
      <c r="D570" s="40">
        <v>514010081</v>
      </c>
      <c r="E570" s="40" t="s">
        <v>239</v>
      </c>
      <c r="F570" s="40" t="s">
        <v>493</v>
      </c>
      <c r="G570" s="40" t="s">
        <v>494</v>
      </c>
      <c r="H570" s="40" t="s">
        <v>242</v>
      </c>
      <c r="I570" s="40" t="s">
        <v>397</v>
      </c>
      <c r="J570" s="40" t="s">
        <v>78</v>
      </c>
      <c r="K570" s="40" t="s">
        <v>78</v>
      </c>
      <c r="L570" s="40" t="s">
        <v>244</v>
      </c>
      <c r="M570" s="40" t="s">
        <v>139</v>
      </c>
      <c r="N570" s="40" t="s">
        <v>423</v>
      </c>
      <c r="O570" s="40" t="s">
        <v>79</v>
      </c>
      <c r="P570" s="40" t="s">
        <v>82</v>
      </c>
      <c r="Q570" s="40">
        <v>4.3499999999999996</v>
      </c>
      <c r="R570" s="40">
        <v>1</v>
      </c>
      <c r="S570" s="40">
        <v>72.7</v>
      </c>
      <c r="T570" s="40"/>
      <c r="U570" s="40">
        <v>3.0000000000000001E-3</v>
      </c>
      <c r="V570" s="41">
        <v>2.4152959100000002E-10</v>
      </c>
      <c r="W570" s="41">
        <v>2.9599999999999998E-4</v>
      </c>
      <c r="X570" s="41">
        <v>1.4E-5</v>
      </c>
      <c r="Y570" s="49"/>
    </row>
    <row r="571" spans="1:25" ht="15" x14ac:dyDescent="0.25">
      <c r="A571" s="42">
        <v>1329</v>
      </c>
      <c r="B571" s="42">
        <v>8580</v>
      </c>
      <c r="C571" s="40" t="s">
        <v>459</v>
      </c>
      <c r="D571" s="40">
        <v>512466723</v>
      </c>
      <c r="E571" s="40" t="s">
        <v>239</v>
      </c>
      <c r="F571" s="40" t="s">
        <v>460</v>
      </c>
      <c r="G571" s="40" t="s">
        <v>461</v>
      </c>
      <c r="H571" s="40" t="s">
        <v>242</v>
      </c>
      <c r="I571" s="40" t="s">
        <v>397</v>
      </c>
      <c r="J571" s="40" t="s">
        <v>78</v>
      </c>
      <c r="K571" s="40" t="s">
        <v>78</v>
      </c>
      <c r="L571" s="40" t="s">
        <v>244</v>
      </c>
      <c r="M571" s="40" t="s">
        <v>139</v>
      </c>
      <c r="N571" s="40" t="s">
        <v>462</v>
      </c>
      <c r="O571" s="40" t="s">
        <v>79</v>
      </c>
      <c r="P571" s="40" t="s">
        <v>82</v>
      </c>
      <c r="Q571" s="40">
        <v>3.62</v>
      </c>
      <c r="R571" s="40">
        <v>1</v>
      </c>
      <c r="S571" s="40">
        <v>732.6</v>
      </c>
      <c r="T571" s="40">
        <v>4.2999999999999999E-4</v>
      </c>
      <c r="U571" s="40">
        <v>2.7E-2</v>
      </c>
      <c r="V571" s="41">
        <v>3.9423914200000001E-10</v>
      </c>
      <c r="W571" s="41">
        <v>2.529E-3</v>
      </c>
      <c r="X571" s="41">
        <v>1.2400000000000001E-4</v>
      </c>
      <c r="Y571" s="49"/>
    </row>
    <row r="572" spans="1:25" ht="15" x14ac:dyDescent="0.25">
      <c r="A572" s="42">
        <v>1329</v>
      </c>
      <c r="B572" s="42">
        <v>8580</v>
      </c>
      <c r="C572" s="40" t="s">
        <v>495</v>
      </c>
      <c r="D572" s="40">
        <v>520039843</v>
      </c>
      <c r="E572" s="40" t="s">
        <v>239</v>
      </c>
      <c r="F572" s="40" t="s">
        <v>496</v>
      </c>
      <c r="G572" s="40" t="s">
        <v>497</v>
      </c>
      <c r="H572" s="40" t="s">
        <v>242</v>
      </c>
      <c r="I572" s="40" t="s">
        <v>397</v>
      </c>
      <c r="J572" s="40" t="s">
        <v>78</v>
      </c>
      <c r="K572" s="40" t="s">
        <v>78</v>
      </c>
      <c r="L572" s="40" t="s">
        <v>244</v>
      </c>
      <c r="M572" s="40" t="s">
        <v>139</v>
      </c>
      <c r="N572" s="40" t="s">
        <v>485</v>
      </c>
      <c r="O572" s="40" t="s">
        <v>79</v>
      </c>
      <c r="P572" s="40" t="s">
        <v>82</v>
      </c>
      <c r="Q572" s="40">
        <v>0.34</v>
      </c>
      <c r="R572" s="40">
        <v>1</v>
      </c>
      <c r="S572" s="40">
        <v>8391</v>
      </c>
      <c r="T572" s="40"/>
      <c r="U572" s="40">
        <v>2.9000000000000001E-2</v>
      </c>
      <c r="V572" s="41">
        <v>1.3216465E-10</v>
      </c>
      <c r="W572" s="41">
        <v>2.7060000000000001E-3</v>
      </c>
      <c r="X572" s="41">
        <v>1.3300000000000001E-4</v>
      </c>
      <c r="Y572" s="49"/>
    </row>
    <row r="573" spans="1:25" ht="15" x14ac:dyDescent="0.25">
      <c r="A573" s="42">
        <v>1329</v>
      </c>
      <c r="B573" s="42">
        <v>8580</v>
      </c>
      <c r="C573" s="40" t="s">
        <v>444</v>
      </c>
      <c r="D573" s="40">
        <v>520029984</v>
      </c>
      <c r="E573" s="40" t="s">
        <v>239</v>
      </c>
      <c r="F573" s="40" t="s">
        <v>445</v>
      </c>
      <c r="G573" s="40" t="s">
        <v>446</v>
      </c>
      <c r="H573" s="40" t="s">
        <v>242</v>
      </c>
      <c r="I573" s="40" t="s">
        <v>397</v>
      </c>
      <c r="J573" s="40" t="s">
        <v>78</v>
      </c>
      <c r="K573" s="40" t="s">
        <v>78</v>
      </c>
      <c r="L573" s="40" t="s">
        <v>244</v>
      </c>
      <c r="M573" s="40" t="s">
        <v>139</v>
      </c>
      <c r="N573" s="40" t="s">
        <v>447</v>
      </c>
      <c r="O573" s="40" t="s">
        <v>79</v>
      </c>
      <c r="P573" s="40" t="s">
        <v>82</v>
      </c>
      <c r="Q573" s="40">
        <v>1.47</v>
      </c>
      <c r="R573" s="40">
        <v>1</v>
      </c>
      <c r="S573" s="40">
        <v>927.1</v>
      </c>
      <c r="T573" s="40"/>
      <c r="U573" s="40">
        <v>1.4E-2</v>
      </c>
      <c r="V573" s="41">
        <v>1.3942999E-11</v>
      </c>
      <c r="W573" s="41">
        <v>1.2769999999999999E-3</v>
      </c>
      <c r="X573" s="41">
        <v>6.2000000000000003E-5</v>
      </c>
      <c r="Y573" s="49"/>
    </row>
    <row r="574" spans="1:25" ht="15" x14ac:dyDescent="0.25">
      <c r="A574" s="42">
        <v>1329</v>
      </c>
      <c r="B574" s="42">
        <v>8580</v>
      </c>
      <c r="C574" s="40" t="s">
        <v>399</v>
      </c>
      <c r="D574" s="40">
        <v>510960719</v>
      </c>
      <c r="E574" s="40" t="s">
        <v>239</v>
      </c>
      <c r="F574" s="40" t="s">
        <v>400</v>
      </c>
      <c r="G574" s="40" t="s">
        <v>401</v>
      </c>
      <c r="H574" s="40" t="s">
        <v>242</v>
      </c>
      <c r="I574" s="40" t="s">
        <v>397</v>
      </c>
      <c r="J574" s="40" t="s">
        <v>78</v>
      </c>
      <c r="K574" s="40" t="s">
        <v>78</v>
      </c>
      <c r="L574" s="40" t="s">
        <v>244</v>
      </c>
      <c r="M574" s="40" t="s">
        <v>139</v>
      </c>
      <c r="N574" s="40" t="s">
        <v>402</v>
      </c>
      <c r="O574" s="40" t="s">
        <v>79</v>
      </c>
      <c r="P574" s="40" t="s">
        <v>82</v>
      </c>
      <c r="Q574" s="40">
        <v>0</v>
      </c>
      <c r="R574" s="40">
        <v>1</v>
      </c>
      <c r="S574" s="40">
        <v>30970</v>
      </c>
      <c r="T574" s="40"/>
      <c r="U574" s="40">
        <v>2E-3</v>
      </c>
      <c r="V574" s="41">
        <v>0</v>
      </c>
      <c r="W574" s="41">
        <v>1.56E-4</v>
      </c>
      <c r="X574" s="41">
        <v>6.9999999999999999E-6</v>
      </c>
      <c r="Y574" s="49"/>
    </row>
    <row r="575" spans="1:25" ht="15" x14ac:dyDescent="0.25">
      <c r="A575" s="42">
        <v>1329</v>
      </c>
      <c r="B575" s="42">
        <v>8580</v>
      </c>
      <c r="C575" s="40" t="s">
        <v>436</v>
      </c>
      <c r="D575" s="40">
        <v>514288661</v>
      </c>
      <c r="E575" s="40" t="s">
        <v>239</v>
      </c>
      <c r="F575" s="40" t="s">
        <v>437</v>
      </c>
      <c r="G575" s="40" t="s">
        <v>438</v>
      </c>
      <c r="H575" s="40" t="s">
        <v>242</v>
      </c>
      <c r="I575" s="40" t="s">
        <v>397</v>
      </c>
      <c r="J575" s="40" t="s">
        <v>78</v>
      </c>
      <c r="K575" s="40" t="s">
        <v>78</v>
      </c>
      <c r="L575" s="40" t="s">
        <v>244</v>
      </c>
      <c r="M575" s="40" t="s">
        <v>139</v>
      </c>
      <c r="N575" s="40" t="s">
        <v>439</v>
      </c>
      <c r="O575" s="40" t="s">
        <v>79</v>
      </c>
      <c r="P575" s="40" t="s">
        <v>82</v>
      </c>
      <c r="Q575" s="40">
        <v>1.92</v>
      </c>
      <c r="R575" s="40">
        <v>1</v>
      </c>
      <c r="S575" s="40">
        <v>3240</v>
      </c>
      <c r="T575" s="40"/>
      <c r="U575" s="40">
        <v>6.2E-2</v>
      </c>
      <c r="V575" s="41">
        <v>7.8098954299999996E-10</v>
      </c>
      <c r="W575" s="41">
        <v>5.836E-3</v>
      </c>
      <c r="X575" s="41">
        <v>2.8600000000000001E-4</v>
      </c>
      <c r="Y575" s="49"/>
    </row>
    <row r="576" spans="1:25" ht="15" x14ac:dyDescent="0.25">
      <c r="A576" s="42">
        <v>1329</v>
      </c>
      <c r="B576" s="42">
        <v>8580</v>
      </c>
      <c r="C576" s="40" t="s">
        <v>424</v>
      </c>
      <c r="D576" s="40">
        <v>514160530</v>
      </c>
      <c r="E576" s="40" t="s">
        <v>239</v>
      </c>
      <c r="F576" s="40" t="s">
        <v>425</v>
      </c>
      <c r="G576" s="40" t="s">
        <v>426</v>
      </c>
      <c r="H576" s="40" t="s">
        <v>242</v>
      </c>
      <c r="I576" s="40" t="s">
        <v>397</v>
      </c>
      <c r="J576" s="40" t="s">
        <v>78</v>
      </c>
      <c r="K576" s="40" t="s">
        <v>78</v>
      </c>
      <c r="L576" s="40" t="s">
        <v>244</v>
      </c>
      <c r="M576" s="40" t="s">
        <v>139</v>
      </c>
      <c r="N576" s="40" t="s">
        <v>427</v>
      </c>
      <c r="O576" s="40" t="s">
        <v>79</v>
      </c>
      <c r="P576" s="40" t="s">
        <v>82</v>
      </c>
      <c r="Q576" s="40">
        <v>11.66</v>
      </c>
      <c r="R576" s="40">
        <v>1</v>
      </c>
      <c r="S576" s="40">
        <v>105.8</v>
      </c>
      <c r="T576" s="40"/>
      <c r="U576" s="40">
        <v>1.2E-2</v>
      </c>
      <c r="V576" s="41">
        <v>3.0611055000000001E-10</v>
      </c>
      <c r="W576" s="41">
        <v>1.1559999999999999E-3</v>
      </c>
      <c r="X576" s="41">
        <v>5.5999999999999999E-5</v>
      </c>
      <c r="Y576" s="49"/>
    </row>
    <row r="577" spans="1:25" ht="15" x14ac:dyDescent="0.25">
      <c r="A577" s="42">
        <v>1329</v>
      </c>
      <c r="B577" s="42">
        <v>8580</v>
      </c>
      <c r="C577" s="40" t="s">
        <v>420</v>
      </c>
      <c r="D577" s="40">
        <v>512569237</v>
      </c>
      <c r="E577" s="40" t="s">
        <v>239</v>
      </c>
      <c r="F577" s="40" t="s">
        <v>421</v>
      </c>
      <c r="G577" s="40" t="s">
        <v>422</v>
      </c>
      <c r="H577" s="40" t="s">
        <v>242</v>
      </c>
      <c r="I577" s="40" t="s">
        <v>397</v>
      </c>
      <c r="J577" s="40" t="s">
        <v>78</v>
      </c>
      <c r="K577" s="40" t="s">
        <v>78</v>
      </c>
      <c r="L577" s="40" t="s">
        <v>244</v>
      </c>
      <c r="M577" s="40" t="s">
        <v>139</v>
      </c>
      <c r="N577" s="40" t="s">
        <v>423</v>
      </c>
      <c r="O577" s="40" t="s">
        <v>79</v>
      </c>
      <c r="P577" s="40" t="s">
        <v>82</v>
      </c>
      <c r="Q577" s="40">
        <v>0.28999999999999998</v>
      </c>
      <c r="R577" s="40">
        <v>1</v>
      </c>
      <c r="S577" s="40">
        <v>12400</v>
      </c>
      <c r="T577" s="40">
        <v>3.8999999999999999E-4</v>
      </c>
      <c r="U577" s="40">
        <v>3.6999999999999998E-2</v>
      </c>
      <c r="V577" s="41">
        <v>9.1854143000000005E-11</v>
      </c>
      <c r="W577" s="41">
        <v>3.4870000000000001E-3</v>
      </c>
      <c r="X577" s="41">
        <v>1.7100000000000001E-4</v>
      </c>
      <c r="Y577" s="49"/>
    </row>
    <row r="578" spans="1:25" ht="15" x14ac:dyDescent="0.25">
      <c r="A578" s="42">
        <v>1329</v>
      </c>
      <c r="B578" s="42">
        <v>8580</v>
      </c>
      <c r="C578" s="40" t="s">
        <v>469</v>
      </c>
      <c r="D578" s="40">
        <v>515983476</v>
      </c>
      <c r="E578" s="40" t="s">
        <v>239</v>
      </c>
      <c r="F578" s="40" t="s">
        <v>470</v>
      </c>
      <c r="G578" s="40" t="s">
        <v>471</v>
      </c>
      <c r="H578" s="40" t="s">
        <v>242</v>
      </c>
      <c r="I578" s="40" t="s">
        <v>397</v>
      </c>
      <c r="J578" s="40" t="s">
        <v>78</v>
      </c>
      <c r="K578" s="40" t="s">
        <v>78</v>
      </c>
      <c r="L578" s="40" t="s">
        <v>244</v>
      </c>
      <c r="M578" s="40" t="s">
        <v>139</v>
      </c>
      <c r="N578" s="40" t="s">
        <v>254</v>
      </c>
      <c r="O578" s="40" t="s">
        <v>79</v>
      </c>
      <c r="P578" s="40" t="s">
        <v>82</v>
      </c>
      <c r="Q578" s="40">
        <v>14.15</v>
      </c>
      <c r="R578" s="40">
        <v>1</v>
      </c>
      <c r="S578" s="40">
        <v>784.5</v>
      </c>
      <c r="T578" s="40"/>
      <c r="U578" s="40">
        <v>0.111</v>
      </c>
      <c r="V578" s="41">
        <v>7.5587126700000004E-10</v>
      </c>
      <c r="W578" s="41">
        <v>1.0397E-2</v>
      </c>
      <c r="X578" s="41">
        <v>5.1099999999999995E-4</v>
      </c>
      <c r="Y578" s="49"/>
    </row>
    <row r="579" spans="1:25" ht="15" x14ac:dyDescent="0.25">
      <c r="A579" s="42">
        <v>1329</v>
      </c>
      <c r="B579" s="42">
        <v>8580</v>
      </c>
      <c r="C579" s="40" t="s">
        <v>612</v>
      </c>
      <c r="D579" s="40" t="s">
        <v>613</v>
      </c>
      <c r="E579" s="40" t="s">
        <v>314</v>
      </c>
      <c r="F579" s="40" t="s">
        <v>612</v>
      </c>
      <c r="G579" s="40" t="s">
        <v>614</v>
      </c>
      <c r="H579" s="40" t="s">
        <v>242</v>
      </c>
      <c r="I579" s="40" t="s">
        <v>397</v>
      </c>
      <c r="J579" s="40" t="s">
        <v>97</v>
      </c>
      <c r="K579" s="40" t="s">
        <v>520</v>
      </c>
      <c r="L579" s="40" t="s">
        <v>244</v>
      </c>
      <c r="M579" s="40" t="s">
        <v>521</v>
      </c>
      <c r="N579" s="40" t="s">
        <v>372</v>
      </c>
      <c r="O579" s="40" t="s">
        <v>79</v>
      </c>
      <c r="P579" s="40" t="s">
        <v>120</v>
      </c>
      <c r="Q579" s="40">
        <v>2.96</v>
      </c>
      <c r="R579" s="40">
        <v>2.3369000000000001E-2</v>
      </c>
      <c r="S579" s="40">
        <v>162200</v>
      </c>
      <c r="T579" s="40"/>
      <c r="U579" s="40">
        <v>0.112</v>
      </c>
      <c r="V579" s="41">
        <v>2.5719073000000001E-11</v>
      </c>
      <c r="W579" s="41">
        <v>1.0527999999999999E-2</v>
      </c>
      <c r="X579" s="41">
        <v>5.1699999999999999E-4</v>
      </c>
      <c r="Y579" s="49"/>
    </row>
    <row r="580" spans="1:25" ht="15" x14ac:dyDescent="0.25">
      <c r="A580" s="42">
        <v>1329</v>
      </c>
      <c r="B580" s="42">
        <v>8580</v>
      </c>
      <c r="C580" s="40" t="s">
        <v>517</v>
      </c>
      <c r="D580" s="40" t="s">
        <v>518</v>
      </c>
      <c r="E580" s="40" t="s">
        <v>314</v>
      </c>
      <c r="F580" s="40" t="s">
        <v>517</v>
      </c>
      <c r="G580" s="40" t="s">
        <v>519</v>
      </c>
      <c r="H580" s="40" t="s">
        <v>242</v>
      </c>
      <c r="I580" s="40" t="s">
        <v>397</v>
      </c>
      <c r="J580" s="40" t="s">
        <v>97</v>
      </c>
      <c r="K580" s="40" t="s">
        <v>520</v>
      </c>
      <c r="L580" s="40" t="s">
        <v>244</v>
      </c>
      <c r="M580" s="40" t="s">
        <v>521</v>
      </c>
      <c r="N580" s="40" t="s">
        <v>372</v>
      </c>
      <c r="O580" s="40" t="s">
        <v>79</v>
      </c>
      <c r="P580" s="40" t="s">
        <v>120</v>
      </c>
      <c r="Q580" s="40">
        <v>1.54</v>
      </c>
      <c r="R580" s="40">
        <v>2.3369000000000001E-2</v>
      </c>
      <c r="S580" s="40">
        <v>473700</v>
      </c>
      <c r="T580" s="40"/>
      <c r="U580" s="40">
        <v>0.17100000000000001</v>
      </c>
      <c r="V580" s="41">
        <v>1.6194277999999999E-11</v>
      </c>
      <c r="W580" s="41">
        <v>1.5976000000000001E-2</v>
      </c>
      <c r="X580" s="41">
        <v>7.85E-4</v>
      </c>
      <c r="Y580" s="49"/>
    </row>
    <row r="581" spans="1:25" ht="15" x14ac:dyDescent="0.25">
      <c r="A581" s="42">
        <v>1329</v>
      </c>
      <c r="B581" s="42">
        <v>8580</v>
      </c>
      <c r="C581" s="40" t="s">
        <v>615</v>
      </c>
      <c r="D581" s="40" t="s">
        <v>616</v>
      </c>
      <c r="E581" s="40" t="s">
        <v>314</v>
      </c>
      <c r="F581" s="40" t="s">
        <v>617</v>
      </c>
      <c r="G581" s="40" t="s">
        <v>618</v>
      </c>
      <c r="H581" s="40" t="s">
        <v>242</v>
      </c>
      <c r="I581" s="40" t="s">
        <v>397</v>
      </c>
      <c r="J581" s="40" t="s">
        <v>97</v>
      </c>
      <c r="K581" s="40" t="s">
        <v>520</v>
      </c>
      <c r="L581" s="40" t="s">
        <v>244</v>
      </c>
      <c r="M581" s="40" t="s">
        <v>521</v>
      </c>
      <c r="N581" s="40" t="s">
        <v>602</v>
      </c>
      <c r="O581" s="40" t="s">
        <v>79</v>
      </c>
      <c r="P581" s="40" t="s">
        <v>120</v>
      </c>
      <c r="Q581" s="40">
        <v>11.91</v>
      </c>
      <c r="R581" s="40">
        <v>2.3369000000000001E-2</v>
      </c>
      <c r="S581" s="40">
        <v>22300</v>
      </c>
      <c r="T581" s="40"/>
      <c r="U581" s="40">
        <v>6.2E-2</v>
      </c>
      <c r="V581" s="41">
        <v>2.4914680000000001E-12</v>
      </c>
      <c r="W581" s="41">
        <v>5.8120000000000003E-3</v>
      </c>
      <c r="X581" s="41">
        <v>2.8499999999999999E-4</v>
      </c>
      <c r="Y581" s="49"/>
    </row>
    <row r="582" spans="1:25" ht="15" x14ac:dyDescent="0.25">
      <c r="A582" s="42">
        <v>1329</v>
      </c>
      <c r="B582" s="42">
        <v>8580</v>
      </c>
      <c r="C582" s="40" t="s">
        <v>561</v>
      </c>
      <c r="D582" s="40" t="s">
        <v>562</v>
      </c>
      <c r="E582" s="40" t="s">
        <v>314</v>
      </c>
      <c r="F582" s="40" t="s">
        <v>563</v>
      </c>
      <c r="G582" s="40" t="s">
        <v>564</v>
      </c>
      <c r="H582" s="40" t="s">
        <v>242</v>
      </c>
      <c r="I582" s="40" t="s">
        <v>397</v>
      </c>
      <c r="J582" s="40" t="s">
        <v>97</v>
      </c>
      <c r="K582" s="40" t="s">
        <v>520</v>
      </c>
      <c r="L582" s="40" t="s">
        <v>244</v>
      </c>
      <c r="M582" s="40" t="s">
        <v>521</v>
      </c>
      <c r="N582" s="40" t="s">
        <v>565</v>
      </c>
      <c r="O582" s="40" t="s">
        <v>79</v>
      </c>
      <c r="P582" s="40" t="s">
        <v>120</v>
      </c>
      <c r="Q582" s="40">
        <v>0.36</v>
      </c>
      <c r="R582" s="40">
        <v>2.3369000000000001E-2</v>
      </c>
      <c r="S582" s="40">
        <v>755600</v>
      </c>
      <c r="T582" s="40"/>
      <c r="U582" s="40">
        <v>6.5000000000000002E-2</v>
      </c>
      <c r="V582" s="41">
        <v>2.2714510000000002E-12</v>
      </c>
      <c r="W582" s="41">
        <v>6.1130000000000004E-3</v>
      </c>
      <c r="X582" s="41">
        <v>2.9999999999999997E-4</v>
      </c>
      <c r="Y582" s="49"/>
    </row>
    <row r="583" spans="1:25" ht="15" x14ac:dyDescent="0.25">
      <c r="A583" s="42">
        <v>1329</v>
      </c>
      <c r="B583" s="42">
        <v>8580</v>
      </c>
      <c r="C583" s="40" t="s">
        <v>593</v>
      </c>
      <c r="D583" s="40" t="s">
        <v>594</v>
      </c>
      <c r="E583" s="40" t="s">
        <v>314</v>
      </c>
      <c r="F583" s="40" t="s">
        <v>595</v>
      </c>
      <c r="G583" s="40" t="s">
        <v>596</v>
      </c>
      <c r="H583" s="40" t="s">
        <v>242</v>
      </c>
      <c r="I583" s="40" t="s">
        <v>397</v>
      </c>
      <c r="J583" s="40" t="s">
        <v>97</v>
      </c>
      <c r="K583" s="40" t="s">
        <v>520</v>
      </c>
      <c r="L583" s="40" t="s">
        <v>244</v>
      </c>
      <c r="M583" s="40" t="s">
        <v>521</v>
      </c>
      <c r="N583" s="40" t="s">
        <v>597</v>
      </c>
      <c r="O583" s="40" t="s">
        <v>79</v>
      </c>
      <c r="P583" s="40" t="s">
        <v>120</v>
      </c>
      <c r="Q583" s="40">
        <v>0.74</v>
      </c>
      <c r="R583" s="40">
        <v>2.3369000000000001E-2</v>
      </c>
      <c r="S583" s="40">
        <v>421900</v>
      </c>
      <c r="T583" s="40"/>
      <c r="U583" s="40">
        <v>7.2999999999999995E-2</v>
      </c>
      <c r="V583" s="41">
        <v>5.4242280000000003E-12</v>
      </c>
      <c r="W583" s="41">
        <v>6.8789999999999997E-3</v>
      </c>
      <c r="X583" s="41">
        <v>3.3799999999999998E-4</v>
      </c>
      <c r="Y583" s="49"/>
    </row>
    <row r="584" spans="1:25" ht="15" x14ac:dyDescent="0.25">
      <c r="A584" s="42">
        <v>1329</v>
      </c>
      <c r="B584" s="42">
        <v>8580</v>
      </c>
      <c r="C584" s="40" t="s">
        <v>598</v>
      </c>
      <c r="D584" s="40" t="s">
        <v>599</v>
      </c>
      <c r="E584" s="40" t="s">
        <v>314</v>
      </c>
      <c r="F584" s="40" t="s">
        <v>600</v>
      </c>
      <c r="G584" s="40" t="s">
        <v>601</v>
      </c>
      <c r="H584" s="40" t="s">
        <v>242</v>
      </c>
      <c r="I584" s="40" t="s">
        <v>397</v>
      </c>
      <c r="J584" s="40" t="s">
        <v>97</v>
      </c>
      <c r="K584" s="40" t="s">
        <v>520</v>
      </c>
      <c r="L584" s="40" t="s">
        <v>244</v>
      </c>
      <c r="M584" s="40" t="s">
        <v>521</v>
      </c>
      <c r="N584" s="40" t="s">
        <v>602</v>
      </c>
      <c r="O584" s="40" t="s">
        <v>79</v>
      </c>
      <c r="P584" s="40" t="s">
        <v>120</v>
      </c>
      <c r="Q584" s="40">
        <v>17.239999999999998</v>
      </c>
      <c r="R584" s="40">
        <v>2.3369000000000001E-2</v>
      </c>
      <c r="S584" s="40">
        <v>15400</v>
      </c>
      <c r="T584" s="40"/>
      <c r="U584" s="40">
        <v>6.2E-2</v>
      </c>
      <c r="V584" s="41">
        <v>1.9039129999999998E-12</v>
      </c>
      <c r="W584" s="41">
        <v>5.8110000000000002E-3</v>
      </c>
      <c r="X584" s="41">
        <v>2.8499999999999999E-4</v>
      </c>
      <c r="Y584" s="49"/>
    </row>
    <row r="585" spans="1:25" ht="15" x14ac:dyDescent="0.25">
      <c r="A585" s="42">
        <v>1329</v>
      </c>
      <c r="B585" s="42">
        <v>8580</v>
      </c>
      <c r="C585" s="40" t="s">
        <v>566</v>
      </c>
      <c r="D585" s="40" t="s">
        <v>567</v>
      </c>
      <c r="E585" s="40" t="s">
        <v>314</v>
      </c>
      <c r="F585" s="40" t="s">
        <v>566</v>
      </c>
      <c r="G585" s="40" t="s">
        <v>568</v>
      </c>
      <c r="H585" s="40" t="s">
        <v>242</v>
      </c>
      <c r="I585" s="40" t="s">
        <v>397</v>
      </c>
      <c r="J585" s="40" t="s">
        <v>97</v>
      </c>
      <c r="K585" s="40" t="s">
        <v>520</v>
      </c>
      <c r="L585" s="40" t="s">
        <v>244</v>
      </c>
      <c r="M585" s="40" t="s">
        <v>521</v>
      </c>
      <c r="N585" s="40" t="s">
        <v>339</v>
      </c>
      <c r="O585" s="40" t="s">
        <v>79</v>
      </c>
      <c r="P585" s="40" t="s">
        <v>120</v>
      </c>
      <c r="Q585" s="40">
        <v>1.78</v>
      </c>
      <c r="R585" s="40">
        <v>2.3369000000000001E-2</v>
      </c>
      <c r="S585" s="40">
        <v>139500</v>
      </c>
      <c r="T585" s="40"/>
      <c r="U585" s="40">
        <v>5.8000000000000003E-2</v>
      </c>
      <c r="V585" s="41">
        <v>6.3978380000000002E-12</v>
      </c>
      <c r="W585" s="41">
        <v>5.4590000000000003E-3</v>
      </c>
      <c r="X585" s="41">
        <v>2.6800000000000001E-4</v>
      </c>
      <c r="Y585" s="49"/>
    </row>
    <row r="586" spans="1:25" ht="15" x14ac:dyDescent="0.25">
      <c r="A586" s="42">
        <v>1329</v>
      </c>
      <c r="B586" s="42">
        <v>8580</v>
      </c>
      <c r="C586" s="40" t="s">
        <v>555</v>
      </c>
      <c r="D586" s="40" t="s">
        <v>556</v>
      </c>
      <c r="E586" s="40" t="s">
        <v>314</v>
      </c>
      <c r="F586" s="40" t="s">
        <v>557</v>
      </c>
      <c r="G586" s="40" t="s">
        <v>558</v>
      </c>
      <c r="H586" s="40" t="s">
        <v>242</v>
      </c>
      <c r="I586" s="40" t="s">
        <v>397</v>
      </c>
      <c r="J586" s="40" t="s">
        <v>97</v>
      </c>
      <c r="K586" s="40" t="s">
        <v>559</v>
      </c>
      <c r="L586" s="40" t="s">
        <v>244</v>
      </c>
      <c r="M586" s="40" t="s">
        <v>170</v>
      </c>
      <c r="N586" s="40" t="s">
        <v>560</v>
      </c>
      <c r="O586" s="40" t="s">
        <v>79</v>
      </c>
      <c r="P586" s="40" t="s">
        <v>106</v>
      </c>
      <c r="Q586" s="40">
        <v>18.420000000000002</v>
      </c>
      <c r="R586" s="40">
        <v>4.6235999999999997</v>
      </c>
      <c r="S586" s="40">
        <v>283.60000000000002</v>
      </c>
      <c r="T586" s="40"/>
      <c r="U586" s="40">
        <v>0.24199999999999999</v>
      </c>
      <c r="V586" s="41">
        <v>1.5436714E-11</v>
      </c>
      <c r="W586" s="41">
        <v>2.2623000000000001E-2</v>
      </c>
      <c r="X586" s="41">
        <v>1.111E-3</v>
      </c>
      <c r="Y586" s="49"/>
    </row>
    <row r="587" spans="1:25" ht="15" x14ac:dyDescent="0.25">
      <c r="A587" s="42">
        <v>1329</v>
      </c>
      <c r="B587" s="42">
        <v>8580</v>
      </c>
      <c r="C587" s="40" t="s">
        <v>569</v>
      </c>
      <c r="D587" s="40" t="s">
        <v>570</v>
      </c>
      <c r="E587" s="40" t="s">
        <v>314</v>
      </c>
      <c r="F587" s="40" t="s">
        <v>571</v>
      </c>
      <c r="G587" s="40" t="s">
        <v>572</v>
      </c>
      <c r="H587" s="40" t="s">
        <v>242</v>
      </c>
      <c r="I587" s="40" t="s">
        <v>397</v>
      </c>
      <c r="J587" s="40" t="s">
        <v>97</v>
      </c>
      <c r="K587" s="40" t="s">
        <v>573</v>
      </c>
      <c r="L587" s="40" t="s">
        <v>244</v>
      </c>
      <c r="M587" s="40" t="s">
        <v>516</v>
      </c>
      <c r="N587" s="40" t="s">
        <v>574</v>
      </c>
      <c r="O587" s="40" t="s">
        <v>79</v>
      </c>
      <c r="P587" s="40" t="s">
        <v>92</v>
      </c>
      <c r="Q587" s="40">
        <v>1.58</v>
      </c>
      <c r="R587" s="40">
        <v>3.9552</v>
      </c>
      <c r="S587" s="40">
        <v>2748</v>
      </c>
      <c r="T587" s="40"/>
      <c r="U587" s="40">
        <v>0.17199999999999999</v>
      </c>
      <c r="V587" s="41">
        <v>8.6145800000000006E-12</v>
      </c>
      <c r="W587" s="41">
        <v>1.6152E-2</v>
      </c>
      <c r="X587" s="41">
        <v>7.9299999999999998E-4</v>
      </c>
      <c r="Y587" s="49"/>
    </row>
    <row r="588" spans="1:25" ht="15" x14ac:dyDescent="0.25">
      <c r="A588" s="42">
        <v>1329</v>
      </c>
      <c r="B588" s="42">
        <v>8580</v>
      </c>
      <c r="C588" s="40" t="s">
        <v>649</v>
      </c>
      <c r="D588" s="40" t="s">
        <v>650</v>
      </c>
      <c r="E588" s="40" t="s">
        <v>314</v>
      </c>
      <c r="F588" s="40" t="s">
        <v>649</v>
      </c>
      <c r="G588" s="40" t="s">
        <v>651</v>
      </c>
      <c r="H588" s="40" t="s">
        <v>242</v>
      </c>
      <c r="I588" s="40" t="s">
        <v>397</v>
      </c>
      <c r="J588" s="40" t="s">
        <v>97</v>
      </c>
      <c r="K588" s="40" t="s">
        <v>652</v>
      </c>
      <c r="L588" s="40" t="s">
        <v>244</v>
      </c>
      <c r="M588" s="40" t="s">
        <v>196</v>
      </c>
      <c r="N588" s="40" t="s">
        <v>631</v>
      </c>
      <c r="O588" s="40" t="s">
        <v>79</v>
      </c>
      <c r="P588" s="40" t="s">
        <v>105</v>
      </c>
      <c r="Q588" s="40">
        <v>0.39</v>
      </c>
      <c r="R588" s="40">
        <v>0.33429999999999999</v>
      </c>
      <c r="S588" s="40">
        <v>19460</v>
      </c>
      <c r="T588" s="40"/>
      <c r="U588" s="40">
        <v>2.5999999999999999E-2</v>
      </c>
      <c r="V588" s="41">
        <v>7.5418989999999998E-12</v>
      </c>
      <c r="W588" s="41">
        <v>2.418E-3</v>
      </c>
      <c r="X588" s="41">
        <v>1.18E-4</v>
      </c>
      <c r="Y588" s="49"/>
    </row>
    <row r="589" spans="1:25" ht="15" x14ac:dyDescent="0.25">
      <c r="A589" s="42">
        <v>1329</v>
      </c>
      <c r="B589" s="42">
        <v>8580</v>
      </c>
      <c r="C589" s="40" t="s">
        <v>619</v>
      </c>
      <c r="D589" s="40" t="s">
        <v>620</v>
      </c>
      <c r="E589" s="40" t="s">
        <v>314</v>
      </c>
      <c r="F589" s="40" t="s">
        <v>621</v>
      </c>
      <c r="G589" s="40" t="s">
        <v>622</v>
      </c>
      <c r="H589" s="40" t="s">
        <v>242</v>
      </c>
      <c r="I589" s="40" t="s">
        <v>397</v>
      </c>
      <c r="J589" s="40" t="s">
        <v>97</v>
      </c>
      <c r="K589" s="40" t="s">
        <v>187</v>
      </c>
      <c r="L589" s="40" t="s">
        <v>244</v>
      </c>
      <c r="M589" s="40" t="s">
        <v>510</v>
      </c>
      <c r="N589" s="40" t="s">
        <v>554</v>
      </c>
      <c r="O589" s="40" t="s">
        <v>79</v>
      </c>
      <c r="P589" s="40" t="s">
        <v>84</v>
      </c>
      <c r="Q589" s="40">
        <v>0.32</v>
      </c>
      <c r="R589" s="40">
        <v>3.3719999999999999</v>
      </c>
      <c r="S589" s="40">
        <v>17623</v>
      </c>
      <c r="T589" s="40"/>
      <c r="U589" s="40">
        <v>0.193</v>
      </c>
      <c r="V589" s="41">
        <v>5.4982800000000005E-13</v>
      </c>
      <c r="W589" s="41">
        <v>1.8064E-2</v>
      </c>
      <c r="X589" s="41">
        <v>8.8699999999999998E-4</v>
      </c>
      <c r="Y589" s="49"/>
    </row>
    <row r="590" spans="1:25" ht="15" x14ac:dyDescent="0.25">
      <c r="A590" s="42">
        <v>1329</v>
      </c>
      <c r="B590" s="42">
        <v>8580</v>
      </c>
      <c r="C590" s="40" t="s">
        <v>640</v>
      </c>
      <c r="D590" s="40" t="s">
        <v>641</v>
      </c>
      <c r="E590" s="40" t="s">
        <v>314</v>
      </c>
      <c r="F590" s="40" t="s">
        <v>642</v>
      </c>
      <c r="G590" s="40" t="s">
        <v>643</v>
      </c>
      <c r="H590" s="40" t="s">
        <v>242</v>
      </c>
      <c r="I590" s="40" t="s">
        <v>397</v>
      </c>
      <c r="J590" s="40" t="s">
        <v>97</v>
      </c>
      <c r="K590" s="40" t="s">
        <v>520</v>
      </c>
      <c r="L590" s="40" t="s">
        <v>244</v>
      </c>
      <c r="M590" s="40" t="s">
        <v>510</v>
      </c>
      <c r="N590" s="40" t="s">
        <v>644</v>
      </c>
      <c r="O590" s="40" t="s">
        <v>79</v>
      </c>
      <c r="P590" s="40" t="s">
        <v>120</v>
      </c>
      <c r="Q590" s="40">
        <v>0.56000000000000005</v>
      </c>
      <c r="R590" s="40">
        <v>2.3369000000000001E-2</v>
      </c>
      <c r="S590" s="40">
        <v>482000</v>
      </c>
      <c r="T590" s="40"/>
      <c r="U590" s="40">
        <v>6.4000000000000001E-2</v>
      </c>
      <c r="V590" s="41">
        <v>1.5433627999999999E-11</v>
      </c>
      <c r="W590" s="41">
        <v>5.9699999999999996E-3</v>
      </c>
      <c r="X590" s="41">
        <v>2.9300000000000002E-4</v>
      </c>
      <c r="Y590" s="49"/>
    </row>
    <row r="591" spans="1:25" ht="15" x14ac:dyDescent="0.25">
      <c r="A591" s="42">
        <v>1329</v>
      </c>
      <c r="B591" s="42">
        <v>8580</v>
      </c>
      <c r="C591" s="40" t="s">
        <v>645</v>
      </c>
      <c r="D591" s="40" t="s">
        <v>646</v>
      </c>
      <c r="E591" s="40" t="s">
        <v>314</v>
      </c>
      <c r="F591" s="40" t="s">
        <v>647</v>
      </c>
      <c r="G591" s="40" t="s">
        <v>648</v>
      </c>
      <c r="H591" s="40" t="s">
        <v>242</v>
      </c>
      <c r="I591" s="40" t="s">
        <v>397</v>
      </c>
      <c r="J591" s="40" t="s">
        <v>97</v>
      </c>
      <c r="K591" s="40" t="s">
        <v>520</v>
      </c>
      <c r="L591" s="40" t="s">
        <v>244</v>
      </c>
      <c r="M591" s="40" t="s">
        <v>521</v>
      </c>
      <c r="N591" s="40" t="s">
        <v>554</v>
      </c>
      <c r="O591" s="40" t="s">
        <v>79</v>
      </c>
      <c r="P591" s="40" t="s">
        <v>120</v>
      </c>
      <c r="Q591" s="40">
        <v>1.01</v>
      </c>
      <c r="R591" s="40">
        <v>2.3369000000000001E-2</v>
      </c>
      <c r="S591" s="40">
        <v>248000</v>
      </c>
      <c r="T591" s="40"/>
      <c r="U591" s="40">
        <v>5.8999999999999997E-2</v>
      </c>
      <c r="V591" s="41">
        <v>2.41174E-12</v>
      </c>
      <c r="W591" s="41">
        <v>5.4869999999999997E-3</v>
      </c>
      <c r="X591" s="41">
        <v>2.6899999999999998E-4</v>
      </c>
      <c r="Y591" s="49"/>
    </row>
    <row r="592" spans="1:25" ht="15" x14ac:dyDescent="0.25">
      <c r="A592" s="42">
        <v>1329</v>
      </c>
      <c r="B592" s="42">
        <v>8580</v>
      </c>
      <c r="C592" s="40" t="s">
        <v>653</v>
      </c>
      <c r="D592" s="40" t="s">
        <v>654</v>
      </c>
      <c r="E592" s="40" t="s">
        <v>314</v>
      </c>
      <c r="F592" s="40" t="s">
        <v>653</v>
      </c>
      <c r="G592" s="40" t="s">
        <v>655</v>
      </c>
      <c r="H592" s="40" t="s">
        <v>242</v>
      </c>
      <c r="I592" s="40" t="s">
        <v>397</v>
      </c>
      <c r="J592" s="40" t="s">
        <v>97</v>
      </c>
      <c r="K592" s="40" t="s">
        <v>187</v>
      </c>
      <c r="L592" s="40" t="s">
        <v>244</v>
      </c>
      <c r="M592" s="40" t="s">
        <v>510</v>
      </c>
      <c r="N592" s="40" t="s">
        <v>526</v>
      </c>
      <c r="O592" s="40" t="s">
        <v>79</v>
      </c>
      <c r="P592" s="40" t="s">
        <v>84</v>
      </c>
      <c r="Q592" s="40">
        <v>0.33</v>
      </c>
      <c r="R592" s="40">
        <v>3.3719999999999999</v>
      </c>
      <c r="S592" s="40">
        <v>21939</v>
      </c>
      <c r="T592" s="40"/>
      <c r="U592" s="40">
        <v>0.246</v>
      </c>
      <c r="V592" s="41">
        <v>3.1084099999999999E-13</v>
      </c>
      <c r="W592" s="41">
        <v>2.3033000000000001E-2</v>
      </c>
      <c r="X592" s="41">
        <v>1.132E-3</v>
      </c>
      <c r="Y592" s="49"/>
    </row>
    <row r="593" spans="1:25" ht="15" x14ac:dyDescent="0.25">
      <c r="A593" s="42">
        <v>1329</v>
      </c>
      <c r="B593" s="42">
        <v>8580</v>
      </c>
      <c r="C593" s="40" t="s">
        <v>623</v>
      </c>
      <c r="D593" s="40" t="s">
        <v>624</v>
      </c>
      <c r="E593" s="40" t="s">
        <v>314</v>
      </c>
      <c r="F593" s="40" t="s">
        <v>623</v>
      </c>
      <c r="G593" s="40" t="s">
        <v>625</v>
      </c>
      <c r="H593" s="40" t="s">
        <v>242</v>
      </c>
      <c r="I593" s="40" t="s">
        <v>397</v>
      </c>
      <c r="J593" s="40" t="s">
        <v>97</v>
      </c>
      <c r="K593" s="40" t="s">
        <v>187</v>
      </c>
      <c r="L593" s="40" t="s">
        <v>244</v>
      </c>
      <c r="M593" s="40" t="s">
        <v>505</v>
      </c>
      <c r="N593" s="40" t="s">
        <v>323</v>
      </c>
      <c r="O593" s="40" t="s">
        <v>79</v>
      </c>
      <c r="P593" s="40" t="s">
        <v>84</v>
      </c>
      <c r="Q593" s="40">
        <v>0.27</v>
      </c>
      <c r="R593" s="40">
        <v>3.3719999999999999</v>
      </c>
      <c r="S593" s="40">
        <v>18347</v>
      </c>
      <c r="T593" s="40"/>
      <c r="U593" s="40">
        <v>0.17199999999999999</v>
      </c>
      <c r="V593" s="41">
        <v>4.7068970000000004E-12</v>
      </c>
      <c r="W593" s="41">
        <v>1.6136000000000001E-2</v>
      </c>
      <c r="X593" s="41">
        <v>7.9299999999999998E-4</v>
      </c>
      <c r="Y593" s="49"/>
    </row>
    <row r="594" spans="1:25" ht="15" x14ac:dyDescent="0.25">
      <c r="A594" s="42">
        <v>1329</v>
      </c>
      <c r="B594" s="42">
        <v>8580</v>
      </c>
      <c r="C594" s="40" t="s">
        <v>538</v>
      </c>
      <c r="D594" s="40">
        <v>96913</v>
      </c>
      <c r="E594" s="40" t="s">
        <v>539</v>
      </c>
      <c r="F594" s="40" t="s">
        <v>540</v>
      </c>
      <c r="G594" s="40" t="s">
        <v>541</v>
      </c>
      <c r="H594" s="40" t="s">
        <v>242</v>
      </c>
      <c r="I594" s="40" t="s">
        <v>397</v>
      </c>
      <c r="J594" s="40" t="s">
        <v>97</v>
      </c>
      <c r="K594" s="40" t="s">
        <v>520</v>
      </c>
      <c r="L594" s="40" t="s">
        <v>244</v>
      </c>
      <c r="M594" s="40" t="s">
        <v>521</v>
      </c>
      <c r="N594" s="40" t="s">
        <v>542</v>
      </c>
      <c r="O594" s="40" t="s">
        <v>79</v>
      </c>
      <c r="P594" s="40" t="s">
        <v>120</v>
      </c>
      <c r="Q594" s="40">
        <v>0.15</v>
      </c>
      <c r="R594" s="40">
        <v>2.3369000000000001E-2</v>
      </c>
      <c r="S594" s="40">
        <v>1392000</v>
      </c>
      <c r="T594" s="40"/>
      <c r="U594" s="40">
        <v>0.05</v>
      </c>
      <c r="V594" s="41">
        <v>1.3106904E-11</v>
      </c>
      <c r="W594" s="41">
        <v>4.7219999999999996E-3</v>
      </c>
      <c r="X594" s="41">
        <v>2.32E-4</v>
      </c>
      <c r="Y594" s="49"/>
    </row>
    <row r="595" spans="1:25" ht="15" x14ac:dyDescent="0.25">
      <c r="A595" s="42">
        <v>1329</v>
      </c>
      <c r="B595" s="42">
        <v>8580</v>
      </c>
      <c r="C595" s="40" t="s">
        <v>543</v>
      </c>
      <c r="D595" s="40" t="s">
        <v>544</v>
      </c>
      <c r="E595" s="40" t="s">
        <v>314</v>
      </c>
      <c r="F595" s="40" t="s">
        <v>545</v>
      </c>
      <c r="G595" s="40" t="s">
        <v>546</v>
      </c>
      <c r="H595" s="40" t="s">
        <v>242</v>
      </c>
      <c r="I595" s="40" t="s">
        <v>397</v>
      </c>
      <c r="J595" s="40" t="s">
        <v>97</v>
      </c>
      <c r="K595" s="40" t="s">
        <v>520</v>
      </c>
      <c r="L595" s="40" t="s">
        <v>244</v>
      </c>
      <c r="M595" s="40" t="s">
        <v>521</v>
      </c>
      <c r="N595" s="40" t="s">
        <v>317</v>
      </c>
      <c r="O595" s="40" t="s">
        <v>79</v>
      </c>
      <c r="P595" s="40" t="s">
        <v>120</v>
      </c>
      <c r="Q595" s="40">
        <v>1.84</v>
      </c>
      <c r="R595" s="40">
        <v>2.3369000000000001E-2</v>
      </c>
      <c r="S595" s="40">
        <v>155500</v>
      </c>
      <c r="T595" s="40"/>
      <c r="U595" s="40">
        <v>6.7000000000000004E-2</v>
      </c>
      <c r="V595" s="41">
        <v>5.1455879999999997E-12</v>
      </c>
      <c r="W595" s="41">
        <v>6.2919999999999998E-3</v>
      </c>
      <c r="X595" s="41">
        <v>3.0899999999999998E-4</v>
      </c>
      <c r="Y595" s="49"/>
    </row>
    <row r="596" spans="1:25" ht="15" x14ac:dyDescent="0.25">
      <c r="A596" s="42">
        <v>1329</v>
      </c>
      <c r="B596" s="42">
        <v>8580</v>
      </c>
      <c r="C596" s="40" t="s">
        <v>522</v>
      </c>
      <c r="D596" s="40" t="s">
        <v>523</v>
      </c>
      <c r="E596" s="40" t="s">
        <v>314</v>
      </c>
      <c r="F596" s="40" t="s">
        <v>524</v>
      </c>
      <c r="G596" s="40" t="s">
        <v>525</v>
      </c>
      <c r="H596" s="40" t="s">
        <v>242</v>
      </c>
      <c r="I596" s="40" t="s">
        <v>397</v>
      </c>
      <c r="J596" s="40" t="s">
        <v>97</v>
      </c>
      <c r="K596" s="40" t="s">
        <v>187</v>
      </c>
      <c r="L596" s="40" t="s">
        <v>244</v>
      </c>
      <c r="M596" s="40" t="s">
        <v>510</v>
      </c>
      <c r="N596" s="40" t="s">
        <v>526</v>
      </c>
      <c r="O596" s="40" t="s">
        <v>79</v>
      </c>
      <c r="P596" s="40" t="s">
        <v>84</v>
      </c>
      <c r="Q596" s="40">
        <v>0.01</v>
      </c>
      <c r="R596" s="40">
        <v>3.3719999999999999</v>
      </c>
      <c r="S596" s="40">
        <v>49741</v>
      </c>
      <c r="T596" s="40"/>
      <c r="U596" s="40">
        <v>2.5000000000000001E-2</v>
      </c>
      <c r="V596" s="41">
        <v>1.3454E-14</v>
      </c>
      <c r="W596" s="41">
        <v>2.3050000000000002E-3</v>
      </c>
      <c r="X596" s="41">
        <v>1.13E-4</v>
      </c>
      <c r="Y596" s="49"/>
    </row>
    <row r="597" spans="1:25" ht="15" x14ac:dyDescent="0.25">
      <c r="A597" s="42">
        <v>1329</v>
      </c>
      <c r="B597" s="42">
        <v>8580</v>
      </c>
      <c r="C597" s="40" t="s">
        <v>547</v>
      </c>
      <c r="D597" s="40" t="s">
        <v>548</v>
      </c>
      <c r="E597" s="40" t="s">
        <v>314</v>
      </c>
      <c r="F597" s="40" t="s">
        <v>549</v>
      </c>
      <c r="G597" s="40" t="s">
        <v>550</v>
      </c>
      <c r="H597" s="40" t="s">
        <v>242</v>
      </c>
      <c r="I597" s="40" t="s">
        <v>397</v>
      </c>
      <c r="J597" s="40" t="s">
        <v>97</v>
      </c>
      <c r="K597" s="40" t="s">
        <v>187</v>
      </c>
      <c r="L597" s="40" t="s">
        <v>244</v>
      </c>
      <c r="M597" s="40" t="s">
        <v>510</v>
      </c>
      <c r="N597" s="40" t="s">
        <v>526</v>
      </c>
      <c r="O597" s="40" t="s">
        <v>79</v>
      </c>
      <c r="P597" s="40" t="s">
        <v>84</v>
      </c>
      <c r="Q597" s="40">
        <v>0.53</v>
      </c>
      <c r="R597" s="40">
        <v>3.3719999999999999</v>
      </c>
      <c r="S597" s="40">
        <v>20464</v>
      </c>
      <c r="T597" s="40"/>
      <c r="U597" s="40">
        <v>0.371</v>
      </c>
      <c r="V597" s="41">
        <v>7.9484100000000005E-12</v>
      </c>
      <c r="W597" s="41">
        <v>3.4790000000000001E-2</v>
      </c>
      <c r="X597" s="41">
        <v>1.709E-3</v>
      </c>
      <c r="Y597" s="49"/>
    </row>
    <row r="598" spans="1:25" ht="15" x14ac:dyDescent="0.25">
      <c r="A598" s="42">
        <v>1329</v>
      </c>
      <c r="B598" s="42">
        <v>8580</v>
      </c>
      <c r="C598" s="40" t="s">
        <v>656</v>
      </c>
      <c r="D598" s="40" t="s">
        <v>657</v>
      </c>
      <c r="E598" s="40" t="s">
        <v>314</v>
      </c>
      <c r="F598" s="40" t="s">
        <v>658</v>
      </c>
      <c r="G598" s="40" t="s">
        <v>659</v>
      </c>
      <c r="H598" s="40" t="s">
        <v>242</v>
      </c>
      <c r="I598" s="40" t="s">
        <v>397</v>
      </c>
      <c r="J598" s="40" t="s">
        <v>97</v>
      </c>
      <c r="K598" s="40" t="s">
        <v>660</v>
      </c>
      <c r="L598" s="40" t="s">
        <v>244</v>
      </c>
      <c r="M598" s="40" t="s">
        <v>505</v>
      </c>
      <c r="N598" s="40" t="s">
        <v>661</v>
      </c>
      <c r="O598" s="40" t="s">
        <v>79</v>
      </c>
      <c r="P598" s="40" t="s">
        <v>84</v>
      </c>
      <c r="Q598" s="40">
        <v>0.59</v>
      </c>
      <c r="R598" s="40">
        <v>3.3719999999999999</v>
      </c>
      <c r="S598" s="40">
        <v>22649</v>
      </c>
      <c r="T598" s="40">
        <v>3.2000000000000003E-4</v>
      </c>
      <c r="U598" s="40">
        <v>0.45500000000000002</v>
      </c>
      <c r="V598" s="41">
        <v>1.1375579999999999E-12</v>
      </c>
      <c r="W598" s="41">
        <v>4.2657E-2</v>
      </c>
      <c r="X598" s="41">
        <v>2.0960000000000002E-3</v>
      </c>
      <c r="Y598" s="49"/>
    </row>
    <row r="599" spans="1:25" ht="15" x14ac:dyDescent="0.25">
      <c r="A599" s="42">
        <v>1329</v>
      </c>
      <c r="B599" s="42">
        <v>8580</v>
      </c>
      <c r="C599" s="40" t="s">
        <v>626</v>
      </c>
      <c r="D599" s="40" t="s">
        <v>627</v>
      </c>
      <c r="E599" s="40" t="s">
        <v>314</v>
      </c>
      <c r="F599" s="40" t="s">
        <v>628</v>
      </c>
      <c r="G599" s="40" t="s">
        <v>629</v>
      </c>
      <c r="H599" s="40" t="s">
        <v>242</v>
      </c>
      <c r="I599" s="40" t="s">
        <v>397</v>
      </c>
      <c r="J599" s="40" t="s">
        <v>97</v>
      </c>
      <c r="K599" s="40" t="s">
        <v>559</v>
      </c>
      <c r="L599" s="40" t="s">
        <v>244</v>
      </c>
      <c r="M599" s="40" t="s">
        <v>630</v>
      </c>
      <c r="N599" s="40" t="s">
        <v>631</v>
      </c>
      <c r="O599" s="40" t="s">
        <v>79</v>
      </c>
      <c r="P599" s="40" t="s">
        <v>119</v>
      </c>
      <c r="Q599" s="40">
        <v>0.48</v>
      </c>
      <c r="R599" s="40">
        <v>4.2313999999999998</v>
      </c>
      <c r="S599" s="40">
        <v>7883</v>
      </c>
      <c r="T599" s="40"/>
      <c r="U599" s="40">
        <v>0.16300000000000001</v>
      </c>
      <c r="V599" s="41">
        <v>1.8629770000000001E-12</v>
      </c>
      <c r="W599" s="41">
        <v>1.5282E-2</v>
      </c>
      <c r="X599" s="41">
        <v>7.5100000000000004E-4</v>
      </c>
      <c r="Y599" s="49"/>
    </row>
    <row r="600" spans="1:25" ht="15" x14ac:dyDescent="0.25">
      <c r="A600" s="42">
        <v>1329</v>
      </c>
      <c r="B600" s="42">
        <v>8580</v>
      </c>
      <c r="C600" s="40" t="s">
        <v>531</v>
      </c>
      <c r="D600" s="40" t="s">
        <v>532</v>
      </c>
      <c r="E600" s="40" t="s">
        <v>314</v>
      </c>
      <c r="F600" s="40" t="s">
        <v>533</v>
      </c>
      <c r="G600" s="40" t="s">
        <v>534</v>
      </c>
      <c r="H600" s="40" t="s">
        <v>242</v>
      </c>
      <c r="I600" s="40" t="s">
        <v>397</v>
      </c>
      <c r="J600" s="40" t="s">
        <v>97</v>
      </c>
      <c r="K600" s="40" t="s">
        <v>187</v>
      </c>
      <c r="L600" s="40" t="s">
        <v>244</v>
      </c>
      <c r="M600" s="40" t="s">
        <v>510</v>
      </c>
      <c r="N600" s="40" t="s">
        <v>526</v>
      </c>
      <c r="O600" s="40" t="s">
        <v>79</v>
      </c>
      <c r="P600" s="40" t="s">
        <v>84</v>
      </c>
      <c r="Q600" s="40">
        <v>0.79</v>
      </c>
      <c r="R600" s="40">
        <v>3.3719999999999999</v>
      </c>
      <c r="S600" s="40">
        <v>7798</v>
      </c>
      <c r="T600" s="40"/>
      <c r="U600" s="40">
        <v>0.20899999999999999</v>
      </c>
      <c r="V600" s="41">
        <v>3.0351922000000002E-11</v>
      </c>
      <c r="W600" s="41">
        <v>1.9543000000000001E-2</v>
      </c>
      <c r="X600" s="41">
        <v>9.6000000000000002E-4</v>
      </c>
      <c r="Y600" s="49"/>
    </row>
    <row r="601" spans="1:25" ht="15" x14ac:dyDescent="0.25">
      <c r="A601" s="42">
        <v>1329</v>
      </c>
      <c r="B601" s="42">
        <v>8580</v>
      </c>
      <c r="C601" s="40" t="s">
        <v>585</v>
      </c>
      <c r="D601" s="40">
        <v>70345</v>
      </c>
      <c r="E601" s="40" t="s">
        <v>539</v>
      </c>
      <c r="F601" s="40" t="s">
        <v>586</v>
      </c>
      <c r="G601" s="40" t="s">
        <v>587</v>
      </c>
      <c r="H601" s="40" t="s">
        <v>242</v>
      </c>
      <c r="I601" s="40" t="s">
        <v>397</v>
      </c>
      <c r="J601" s="40" t="s">
        <v>97</v>
      </c>
      <c r="K601" s="40" t="s">
        <v>187</v>
      </c>
      <c r="L601" s="40" t="s">
        <v>244</v>
      </c>
      <c r="M601" s="40" t="s">
        <v>510</v>
      </c>
      <c r="N601" s="40" t="s">
        <v>588</v>
      </c>
      <c r="O601" s="40" t="s">
        <v>79</v>
      </c>
      <c r="P601" s="40" t="s">
        <v>84</v>
      </c>
      <c r="Q601" s="40">
        <v>1.36</v>
      </c>
      <c r="R601" s="40">
        <v>3.3719999999999999</v>
      </c>
      <c r="S601" s="40">
        <v>1098</v>
      </c>
      <c r="T601" s="40"/>
      <c r="U601" s="40">
        <v>0.05</v>
      </c>
      <c r="V601" s="41">
        <v>2.5281769499999998E-10</v>
      </c>
      <c r="W601" s="41">
        <v>4.7270000000000003E-3</v>
      </c>
      <c r="X601" s="41">
        <v>2.32E-4</v>
      </c>
      <c r="Y601" s="49"/>
    </row>
    <row r="602" spans="1:25" ht="15" x14ac:dyDescent="0.25">
      <c r="A602" s="42">
        <v>1329</v>
      </c>
      <c r="B602" s="42">
        <v>8580</v>
      </c>
      <c r="C602" s="40" t="s">
        <v>636</v>
      </c>
      <c r="D602" s="40" t="s">
        <v>637</v>
      </c>
      <c r="E602" s="40" t="s">
        <v>314</v>
      </c>
      <c r="F602" s="40" t="s">
        <v>638</v>
      </c>
      <c r="G602" s="40" t="s">
        <v>639</v>
      </c>
      <c r="H602" s="40" t="s">
        <v>242</v>
      </c>
      <c r="I602" s="40" t="s">
        <v>397</v>
      </c>
      <c r="J602" s="40" t="s">
        <v>97</v>
      </c>
      <c r="K602" s="40" t="s">
        <v>78</v>
      </c>
      <c r="L602" s="40" t="s">
        <v>244</v>
      </c>
      <c r="M602" s="40" t="s">
        <v>510</v>
      </c>
      <c r="N602" s="40" t="s">
        <v>607</v>
      </c>
      <c r="O602" s="40" t="s">
        <v>79</v>
      </c>
      <c r="P602" s="40" t="s">
        <v>84</v>
      </c>
      <c r="Q602" s="40">
        <v>0.12</v>
      </c>
      <c r="R602" s="40">
        <v>3.3719999999999999</v>
      </c>
      <c r="S602" s="40">
        <v>6659</v>
      </c>
      <c r="T602" s="40"/>
      <c r="U602" s="40">
        <v>2.9000000000000001E-2</v>
      </c>
      <c r="V602" s="41">
        <v>2.5412494000000001E-11</v>
      </c>
      <c r="W602" s="41">
        <v>2.7169999999999998E-3</v>
      </c>
      <c r="X602" s="41">
        <v>1.3300000000000001E-4</v>
      </c>
      <c r="Y602" s="49"/>
    </row>
    <row r="603" spans="1:25" ht="15" x14ac:dyDescent="0.25">
      <c r="A603" s="42">
        <v>1329</v>
      </c>
      <c r="B603" s="42">
        <v>8580</v>
      </c>
      <c r="C603" s="40" t="s">
        <v>632</v>
      </c>
      <c r="D603" s="40" t="s">
        <v>633</v>
      </c>
      <c r="E603" s="40" t="s">
        <v>314</v>
      </c>
      <c r="F603" s="40" t="s">
        <v>634</v>
      </c>
      <c r="G603" s="40" t="s">
        <v>635</v>
      </c>
      <c r="H603" s="40" t="s">
        <v>242</v>
      </c>
      <c r="I603" s="40" t="s">
        <v>397</v>
      </c>
      <c r="J603" s="40" t="s">
        <v>97</v>
      </c>
      <c r="K603" s="40" t="s">
        <v>187</v>
      </c>
      <c r="L603" s="40" t="s">
        <v>244</v>
      </c>
      <c r="M603" s="40" t="s">
        <v>505</v>
      </c>
      <c r="N603" s="40" t="s">
        <v>317</v>
      </c>
      <c r="O603" s="40" t="s">
        <v>79</v>
      </c>
      <c r="P603" s="40" t="s">
        <v>84</v>
      </c>
      <c r="Q603" s="40">
        <v>0.68</v>
      </c>
      <c r="R603" s="40">
        <v>3.3719999999999999</v>
      </c>
      <c r="S603" s="40">
        <v>8012</v>
      </c>
      <c r="T603" s="40"/>
      <c r="U603" s="40">
        <v>0.186</v>
      </c>
      <c r="V603" s="41">
        <v>2.0896180000000002E-12</v>
      </c>
      <c r="W603" s="41">
        <v>1.7454000000000001E-2</v>
      </c>
      <c r="X603" s="41">
        <v>8.5700000000000001E-4</v>
      </c>
      <c r="Y603" s="49"/>
    </row>
    <row r="604" spans="1:25" ht="15" x14ac:dyDescent="0.25">
      <c r="A604" s="42">
        <v>1329</v>
      </c>
      <c r="B604" s="42">
        <v>8580</v>
      </c>
      <c r="C604" s="40" t="s">
        <v>589</v>
      </c>
      <c r="D604" s="40" t="s">
        <v>590</v>
      </c>
      <c r="E604" s="40" t="s">
        <v>314</v>
      </c>
      <c r="F604" s="40" t="s">
        <v>591</v>
      </c>
      <c r="G604" s="40" t="s">
        <v>592</v>
      </c>
      <c r="H604" s="40" t="s">
        <v>242</v>
      </c>
      <c r="I604" s="40" t="s">
        <v>397</v>
      </c>
      <c r="J604" s="40" t="s">
        <v>97</v>
      </c>
      <c r="K604" s="40" t="s">
        <v>520</v>
      </c>
      <c r="L604" s="40" t="s">
        <v>244</v>
      </c>
      <c r="M604" s="40" t="s">
        <v>521</v>
      </c>
      <c r="N604" s="40" t="s">
        <v>574</v>
      </c>
      <c r="O604" s="40" t="s">
        <v>79</v>
      </c>
      <c r="P604" s="40" t="s">
        <v>120</v>
      </c>
      <c r="Q604" s="40">
        <v>0.82</v>
      </c>
      <c r="R604" s="40">
        <v>2.3369000000000001E-2</v>
      </c>
      <c r="S604" s="40">
        <v>332400</v>
      </c>
      <c r="T604" s="40"/>
      <c r="U604" s="40">
        <v>6.4000000000000001E-2</v>
      </c>
      <c r="V604" s="41">
        <v>4.5544140000000001E-12</v>
      </c>
      <c r="W604" s="41">
        <v>5.9849999999999999E-3</v>
      </c>
      <c r="X604" s="41">
        <v>2.9399999999999999E-4</v>
      </c>
      <c r="Y604" s="49"/>
    </row>
    <row r="605" spans="1:25" ht="15" x14ac:dyDescent="0.25">
      <c r="A605" s="42">
        <v>1329</v>
      </c>
      <c r="B605" s="42">
        <v>8580</v>
      </c>
      <c r="C605" s="40" t="s">
        <v>535</v>
      </c>
      <c r="D605" s="40" t="s">
        <v>536</v>
      </c>
      <c r="E605" s="40" t="s">
        <v>314</v>
      </c>
      <c r="F605" s="40" t="s">
        <v>535</v>
      </c>
      <c r="G605" s="40" t="s">
        <v>537</v>
      </c>
      <c r="H605" s="40" t="s">
        <v>242</v>
      </c>
      <c r="I605" s="40" t="s">
        <v>397</v>
      </c>
      <c r="J605" s="40" t="s">
        <v>97</v>
      </c>
      <c r="K605" s="40" t="s">
        <v>520</v>
      </c>
      <c r="L605" s="40" t="s">
        <v>244</v>
      </c>
      <c r="M605" s="40" t="s">
        <v>521</v>
      </c>
      <c r="N605" s="40" t="s">
        <v>317</v>
      </c>
      <c r="O605" s="40" t="s">
        <v>79</v>
      </c>
      <c r="P605" s="40" t="s">
        <v>120</v>
      </c>
      <c r="Q605" s="40">
        <v>2.5</v>
      </c>
      <c r="R605" s="40">
        <v>2.3369000000000001E-2</v>
      </c>
      <c r="S605" s="40">
        <v>133200</v>
      </c>
      <c r="T605" s="40"/>
      <c r="U605" s="40">
        <v>7.8E-2</v>
      </c>
      <c r="V605" s="41">
        <v>1.0835942E-11</v>
      </c>
      <c r="W605" s="41">
        <v>7.2969999999999997E-3</v>
      </c>
      <c r="X605" s="41">
        <v>3.5799999999999997E-4</v>
      </c>
      <c r="Y605" s="49"/>
    </row>
    <row r="606" spans="1:25" ht="15" x14ac:dyDescent="0.25">
      <c r="A606" s="42">
        <v>1329</v>
      </c>
      <c r="B606" s="42">
        <v>8580</v>
      </c>
      <c r="C606" s="40" t="s">
        <v>551</v>
      </c>
      <c r="D606" s="40" t="s">
        <v>552</v>
      </c>
      <c r="E606" s="40" t="s">
        <v>314</v>
      </c>
      <c r="F606" s="40" t="s">
        <v>551</v>
      </c>
      <c r="G606" s="40" t="s">
        <v>553</v>
      </c>
      <c r="H606" s="40" t="s">
        <v>242</v>
      </c>
      <c r="I606" s="40" t="s">
        <v>397</v>
      </c>
      <c r="J606" s="40" t="s">
        <v>97</v>
      </c>
      <c r="K606" s="40" t="s">
        <v>187</v>
      </c>
      <c r="L606" s="40" t="s">
        <v>244</v>
      </c>
      <c r="M606" s="40" t="s">
        <v>505</v>
      </c>
      <c r="N606" s="40" t="s">
        <v>554</v>
      </c>
      <c r="O606" s="40" t="s">
        <v>79</v>
      </c>
      <c r="P606" s="40" t="s">
        <v>84</v>
      </c>
      <c r="Q606" s="40">
        <v>0.38</v>
      </c>
      <c r="R606" s="40">
        <v>3.3719999999999999</v>
      </c>
      <c r="S606" s="40">
        <v>9330</v>
      </c>
      <c r="T606" s="40"/>
      <c r="U606" s="40">
        <v>0.12</v>
      </c>
      <c r="V606" s="41">
        <v>1.8171659999999999E-12</v>
      </c>
      <c r="W606" s="41">
        <v>1.1213000000000001E-2</v>
      </c>
      <c r="X606" s="41">
        <v>5.5099999999999995E-4</v>
      </c>
      <c r="Y606" s="49"/>
    </row>
    <row r="607" spans="1:25" ht="15" x14ac:dyDescent="0.25">
      <c r="A607" s="42">
        <v>1329</v>
      </c>
      <c r="B607" s="42">
        <v>8580</v>
      </c>
      <c r="C607" s="40" t="s">
        <v>603</v>
      </c>
      <c r="D607" s="40" t="s">
        <v>604</v>
      </c>
      <c r="E607" s="40" t="s">
        <v>314</v>
      </c>
      <c r="F607" s="40" t="s">
        <v>605</v>
      </c>
      <c r="G607" s="40" t="s">
        <v>606</v>
      </c>
      <c r="H607" s="40" t="s">
        <v>242</v>
      </c>
      <c r="I607" s="40" t="s">
        <v>397</v>
      </c>
      <c r="J607" s="40" t="s">
        <v>97</v>
      </c>
      <c r="K607" s="40" t="s">
        <v>520</v>
      </c>
      <c r="L607" s="40" t="s">
        <v>244</v>
      </c>
      <c r="M607" s="40" t="s">
        <v>521</v>
      </c>
      <c r="N607" s="40" t="s">
        <v>607</v>
      </c>
      <c r="O607" s="40" t="s">
        <v>79</v>
      </c>
      <c r="P607" s="40" t="s">
        <v>120</v>
      </c>
      <c r="Q607" s="40">
        <v>3.13</v>
      </c>
      <c r="R607" s="40">
        <v>2.3369000000000001E-2</v>
      </c>
      <c r="S607" s="40">
        <v>79640</v>
      </c>
      <c r="T607" s="40"/>
      <c r="U607" s="40">
        <v>5.8000000000000003E-2</v>
      </c>
      <c r="V607" s="41">
        <v>1.4467256E-11</v>
      </c>
      <c r="W607" s="41">
        <v>5.4599999999999996E-3</v>
      </c>
      <c r="X607" s="41">
        <v>2.6800000000000001E-4</v>
      </c>
      <c r="Y607" s="49"/>
    </row>
    <row r="608" spans="1:25" ht="15" x14ac:dyDescent="0.25">
      <c r="A608" s="42">
        <v>1329</v>
      </c>
      <c r="B608" s="42">
        <v>8580</v>
      </c>
      <c r="C608" s="40" t="s">
        <v>579</v>
      </c>
      <c r="D608" s="40" t="s">
        <v>580</v>
      </c>
      <c r="E608" s="40" t="s">
        <v>314</v>
      </c>
      <c r="F608" s="40" t="s">
        <v>579</v>
      </c>
      <c r="G608" s="40" t="s">
        <v>581</v>
      </c>
      <c r="H608" s="40" t="s">
        <v>242</v>
      </c>
      <c r="I608" s="40" t="s">
        <v>397</v>
      </c>
      <c r="J608" s="40" t="s">
        <v>97</v>
      </c>
      <c r="K608" s="40" t="s">
        <v>582</v>
      </c>
      <c r="L608" s="40" t="s">
        <v>244</v>
      </c>
      <c r="M608" s="40" t="s">
        <v>583</v>
      </c>
      <c r="N608" s="40" t="s">
        <v>526</v>
      </c>
      <c r="O608" s="40" t="s">
        <v>79</v>
      </c>
      <c r="P608" s="40" t="s">
        <v>584</v>
      </c>
      <c r="Q608" s="40">
        <v>12.94</v>
      </c>
      <c r="R608" s="40">
        <v>2.2031999999999998</v>
      </c>
      <c r="S608" s="40">
        <v>1</v>
      </c>
      <c r="T608" s="40"/>
      <c r="U608" s="40">
        <v>0</v>
      </c>
      <c r="V608" s="41">
        <v>8.8595776999999995E-11</v>
      </c>
      <c r="W608" s="41">
        <v>2.5999999999999998E-5</v>
      </c>
      <c r="X608" s="41">
        <v>9.9999999999999995E-7</v>
      </c>
      <c r="Y608" s="49"/>
    </row>
    <row r="609" spans="1:25" ht="15" x14ac:dyDescent="0.25">
      <c r="A609" s="42">
        <v>1329</v>
      </c>
      <c r="B609" s="42">
        <v>8580</v>
      </c>
      <c r="C609" s="40" t="s">
        <v>501</v>
      </c>
      <c r="D609" s="40" t="s">
        <v>502</v>
      </c>
      <c r="E609" s="40" t="s">
        <v>314</v>
      </c>
      <c r="F609" s="40" t="s">
        <v>501</v>
      </c>
      <c r="G609" s="40" t="s">
        <v>503</v>
      </c>
      <c r="H609" s="40" t="s">
        <v>242</v>
      </c>
      <c r="I609" s="40" t="s">
        <v>397</v>
      </c>
      <c r="J609" s="40" t="s">
        <v>97</v>
      </c>
      <c r="K609" s="40" t="s">
        <v>504</v>
      </c>
      <c r="L609" s="40" t="s">
        <v>244</v>
      </c>
      <c r="M609" s="40" t="s">
        <v>505</v>
      </c>
      <c r="N609" s="40" t="s">
        <v>506</v>
      </c>
      <c r="O609" s="40" t="s">
        <v>79</v>
      </c>
      <c r="P609" s="40" t="s">
        <v>84</v>
      </c>
      <c r="Q609" s="40">
        <v>0.84</v>
      </c>
      <c r="R609" s="40">
        <v>3.3719999999999999</v>
      </c>
      <c r="S609" s="40">
        <v>5824</v>
      </c>
      <c r="T609" s="40">
        <v>3.4000000000000002E-4</v>
      </c>
      <c r="U609" s="40">
        <v>0.16700000000000001</v>
      </c>
      <c r="V609" s="41">
        <v>1.7246456000000001E-11</v>
      </c>
      <c r="W609" s="41">
        <v>1.5674E-2</v>
      </c>
      <c r="X609" s="41">
        <v>7.6999999999999996E-4</v>
      </c>
      <c r="Y609" s="49"/>
    </row>
    <row r="610" spans="1:25" ht="15" x14ac:dyDescent="0.25">
      <c r="A610" s="42">
        <v>1329</v>
      </c>
      <c r="B610" s="42">
        <v>8580</v>
      </c>
      <c r="C610" s="40" t="s">
        <v>512</v>
      </c>
      <c r="D610" s="40" t="s">
        <v>513</v>
      </c>
      <c r="E610" s="40" t="s">
        <v>314</v>
      </c>
      <c r="F610" s="40" t="s">
        <v>512</v>
      </c>
      <c r="G610" s="40" t="s">
        <v>514</v>
      </c>
      <c r="H610" s="40" t="s">
        <v>242</v>
      </c>
      <c r="I610" s="40" t="s">
        <v>397</v>
      </c>
      <c r="J610" s="40" t="s">
        <v>97</v>
      </c>
      <c r="K610" s="40" t="s">
        <v>515</v>
      </c>
      <c r="L610" s="40" t="s">
        <v>244</v>
      </c>
      <c r="M610" s="40" t="s">
        <v>516</v>
      </c>
      <c r="N610" s="40" t="s">
        <v>351</v>
      </c>
      <c r="O610" s="40" t="s">
        <v>79</v>
      </c>
      <c r="P610" s="40" t="s">
        <v>92</v>
      </c>
      <c r="Q610" s="40">
        <v>0.91</v>
      </c>
      <c r="R610" s="40">
        <v>3.9552</v>
      </c>
      <c r="S610" s="40">
        <v>5210</v>
      </c>
      <c r="T610" s="40">
        <v>5.8E-4</v>
      </c>
      <c r="U610" s="40">
        <v>0.191</v>
      </c>
      <c r="V610" s="41">
        <v>4.0087089999999996E-12</v>
      </c>
      <c r="W610" s="41">
        <v>1.7853999999999998E-2</v>
      </c>
      <c r="X610" s="41">
        <v>8.7699999999999996E-4</v>
      </c>
      <c r="Y610" s="49"/>
    </row>
    <row r="611" spans="1:25" ht="15" x14ac:dyDescent="0.25">
      <c r="A611" s="42">
        <v>1329</v>
      </c>
      <c r="B611" s="42">
        <v>8580</v>
      </c>
      <c r="C611" s="40" t="s">
        <v>662</v>
      </c>
      <c r="D611" s="40" t="s">
        <v>663</v>
      </c>
      <c r="E611" s="40" t="s">
        <v>314</v>
      </c>
      <c r="F611" s="40" t="s">
        <v>664</v>
      </c>
      <c r="G611" s="40" t="s">
        <v>665</v>
      </c>
      <c r="H611" s="40" t="s">
        <v>242</v>
      </c>
      <c r="I611" s="40" t="s">
        <v>397</v>
      </c>
      <c r="J611" s="40" t="s">
        <v>97</v>
      </c>
      <c r="K611" s="40" t="s">
        <v>187</v>
      </c>
      <c r="L611" s="40" t="s">
        <v>244</v>
      </c>
      <c r="M611" s="40" t="s">
        <v>510</v>
      </c>
      <c r="N611" s="40" t="s">
        <v>661</v>
      </c>
      <c r="O611" s="40" t="s">
        <v>79</v>
      </c>
      <c r="P611" s="40" t="s">
        <v>84</v>
      </c>
      <c r="Q611" s="40">
        <v>0.48</v>
      </c>
      <c r="R611" s="40">
        <v>3.3719999999999999</v>
      </c>
      <c r="S611" s="40">
        <v>8065</v>
      </c>
      <c r="T611" s="40"/>
      <c r="U611" s="40">
        <v>0.13100000000000001</v>
      </c>
      <c r="V611" s="41">
        <v>3.1704095000000003E-11</v>
      </c>
      <c r="W611" s="41">
        <v>1.2239E-2</v>
      </c>
      <c r="X611" s="41">
        <v>6.0099999999999997E-4</v>
      </c>
      <c r="Y611" s="49"/>
    </row>
    <row r="612" spans="1:25" ht="15" x14ac:dyDescent="0.25">
      <c r="A612" s="42">
        <v>1329</v>
      </c>
      <c r="B612" s="42">
        <v>8580</v>
      </c>
      <c r="C612" s="40" t="s">
        <v>666</v>
      </c>
      <c r="D612" s="40" t="s">
        <v>667</v>
      </c>
      <c r="E612" s="40" t="s">
        <v>314</v>
      </c>
      <c r="F612" s="40" t="s">
        <v>666</v>
      </c>
      <c r="G612" s="40" t="s">
        <v>668</v>
      </c>
      <c r="H612" s="40" t="s">
        <v>242</v>
      </c>
      <c r="I612" s="40" t="s">
        <v>397</v>
      </c>
      <c r="J612" s="40" t="s">
        <v>97</v>
      </c>
      <c r="K612" s="40" t="s">
        <v>299</v>
      </c>
      <c r="L612" s="40" t="s">
        <v>244</v>
      </c>
      <c r="M612" s="40" t="s">
        <v>505</v>
      </c>
      <c r="N612" s="40" t="s">
        <v>669</v>
      </c>
      <c r="O612" s="40" t="s">
        <v>79</v>
      </c>
      <c r="P612" s="40" t="s">
        <v>84</v>
      </c>
      <c r="Q612" s="40">
        <v>3.12</v>
      </c>
      <c r="R612" s="40">
        <v>3.3719999999999999</v>
      </c>
      <c r="S612" s="40">
        <v>1037</v>
      </c>
      <c r="T612" s="40"/>
      <c r="U612" s="40">
        <v>0.109</v>
      </c>
      <c r="V612" s="41">
        <v>6.9453299999999999E-12</v>
      </c>
      <c r="W612" s="41">
        <v>1.0232E-2</v>
      </c>
      <c r="X612" s="41">
        <v>5.0199999999999995E-4</v>
      </c>
      <c r="Y612" s="49"/>
    </row>
    <row r="613" spans="1:25" ht="15" x14ac:dyDescent="0.25">
      <c r="A613" s="42">
        <v>1329</v>
      </c>
      <c r="B613" s="42">
        <v>8580</v>
      </c>
      <c r="C613" s="40" t="s">
        <v>507</v>
      </c>
      <c r="D613" s="40" t="s">
        <v>508</v>
      </c>
      <c r="E613" s="40" t="s">
        <v>314</v>
      </c>
      <c r="F613" s="40" t="s">
        <v>507</v>
      </c>
      <c r="G613" s="40" t="s">
        <v>509</v>
      </c>
      <c r="H613" s="40" t="s">
        <v>242</v>
      </c>
      <c r="I613" s="40" t="s">
        <v>397</v>
      </c>
      <c r="J613" s="40" t="s">
        <v>97</v>
      </c>
      <c r="K613" s="40" t="s">
        <v>187</v>
      </c>
      <c r="L613" s="40" t="s">
        <v>244</v>
      </c>
      <c r="M613" s="40" t="s">
        <v>510</v>
      </c>
      <c r="N613" s="40" t="s">
        <v>511</v>
      </c>
      <c r="O613" s="40" t="s">
        <v>79</v>
      </c>
      <c r="P613" s="40" t="s">
        <v>84</v>
      </c>
      <c r="Q613" s="40">
        <v>0.3</v>
      </c>
      <c r="R613" s="40">
        <v>3.3719999999999999</v>
      </c>
      <c r="S613" s="40">
        <v>5152</v>
      </c>
      <c r="T613" s="40"/>
      <c r="U613" s="40">
        <v>5.3999999999999999E-2</v>
      </c>
      <c r="V613" s="41">
        <v>1.2818046700000001E-10</v>
      </c>
      <c r="W613" s="41">
        <v>5.0350000000000004E-3</v>
      </c>
      <c r="X613" s="41">
        <v>2.4699999999999999E-4</v>
      </c>
      <c r="Y613" s="49"/>
    </row>
    <row r="614" spans="1:25" ht="15" x14ac:dyDescent="0.25">
      <c r="A614" s="42">
        <v>1329</v>
      </c>
      <c r="B614" s="42">
        <v>8580</v>
      </c>
      <c r="C614" s="40" t="s">
        <v>527</v>
      </c>
      <c r="D614" s="40" t="s">
        <v>528</v>
      </c>
      <c r="E614" s="40" t="s">
        <v>314</v>
      </c>
      <c r="F614" s="40" t="s">
        <v>529</v>
      </c>
      <c r="G614" s="40" t="s">
        <v>530</v>
      </c>
      <c r="H614" s="40" t="s">
        <v>242</v>
      </c>
      <c r="I614" s="40" t="s">
        <v>397</v>
      </c>
      <c r="J614" s="40" t="s">
        <v>97</v>
      </c>
      <c r="K614" s="40" t="s">
        <v>187</v>
      </c>
      <c r="L614" s="40" t="s">
        <v>244</v>
      </c>
      <c r="M614" s="40" t="s">
        <v>505</v>
      </c>
      <c r="N614" s="40" t="s">
        <v>323</v>
      </c>
      <c r="O614" s="40" t="s">
        <v>79</v>
      </c>
      <c r="P614" s="40" t="s">
        <v>84</v>
      </c>
      <c r="Q614" s="40">
        <v>0.63</v>
      </c>
      <c r="R614" s="40">
        <v>3.3719999999999999</v>
      </c>
      <c r="S614" s="40">
        <v>1033</v>
      </c>
      <c r="T614" s="40">
        <v>4.0000000000000003E-5</v>
      </c>
      <c r="U614" s="40">
        <v>2.1999999999999999E-2</v>
      </c>
      <c r="V614" s="41">
        <v>6.3496609000000001E-11</v>
      </c>
      <c r="W614" s="41">
        <v>2.0890000000000001E-3</v>
      </c>
      <c r="X614" s="41">
        <v>1.02E-4</v>
      </c>
      <c r="Y614" s="49"/>
    </row>
    <row r="615" spans="1:25" ht="15" x14ac:dyDescent="0.25">
      <c r="A615" s="42">
        <v>1329</v>
      </c>
      <c r="B615" s="42">
        <v>8580</v>
      </c>
      <c r="C615" s="40" t="s">
        <v>608</v>
      </c>
      <c r="D615" s="40" t="s">
        <v>609</v>
      </c>
      <c r="E615" s="40" t="s">
        <v>314</v>
      </c>
      <c r="F615" s="40" t="s">
        <v>610</v>
      </c>
      <c r="G615" s="40" t="s">
        <v>611</v>
      </c>
      <c r="H615" s="40" t="s">
        <v>242</v>
      </c>
      <c r="I615" s="40" t="s">
        <v>397</v>
      </c>
      <c r="J615" s="40" t="s">
        <v>97</v>
      </c>
      <c r="K615" s="40" t="s">
        <v>187</v>
      </c>
      <c r="L615" s="40" t="s">
        <v>244</v>
      </c>
      <c r="M615" s="40" t="s">
        <v>505</v>
      </c>
      <c r="N615" s="40" t="s">
        <v>372</v>
      </c>
      <c r="O615" s="40" t="s">
        <v>79</v>
      </c>
      <c r="P615" s="40" t="s">
        <v>84</v>
      </c>
      <c r="Q615" s="40">
        <v>0.37</v>
      </c>
      <c r="R615" s="40">
        <v>3.3719999999999999</v>
      </c>
      <c r="S615" s="40">
        <v>38821</v>
      </c>
      <c r="T615" s="40"/>
      <c r="U615" s="40">
        <v>0.48899999999999999</v>
      </c>
      <c r="V615" s="41">
        <v>7.867068E-12</v>
      </c>
      <c r="W615" s="41">
        <v>4.5766000000000001E-2</v>
      </c>
      <c r="X615" s="41">
        <v>2.2490000000000001E-3</v>
      </c>
      <c r="Y615" s="49"/>
    </row>
    <row r="616" spans="1:25" ht="15" x14ac:dyDescent="0.25">
      <c r="A616" s="42">
        <v>1329</v>
      </c>
      <c r="B616" s="42">
        <v>8580</v>
      </c>
      <c r="C616" s="40" t="s">
        <v>575</v>
      </c>
      <c r="D616" s="40" t="s">
        <v>576</v>
      </c>
      <c r="E616" s="40" t="s">
        <v>314</v>
      </c>
      <c r="F616" s="40" t="s">
        <v>577</v>
      </c>
      <c r="G616" s="40" t="s">
        <v>578</v>
      </c>
      <c r="H616" s="40" t="s">
        <v>242</v>
      </c>
      <c r="I616" s="40" t="s">
        <v>397</v>
      </c>
      <c r="J616" s="40" t="s">
        <v>97</v>
      </c>
      <c r="K616" s="40" t="s">
        <v>187</v>
      </c>
      <c r="L616" s="40" t="s">
        <v>244</v>
      </c>
      <c r="M616" s="40" t="s">
        <v>510</v>
      </c>
      <c r="N616" s="40" t="s">
        <v>526</v>
      </c>
      <c r="O616" s="40" t="s">
        <v>79</v>
      </c>
      <c r="P616" s="40" t="s">
        <v>84</v>
      </c>
      <c r="Q616" s="40">
        <v>7.0000000000000007E-2</v>
      </c>
      <c r="R616" s="40">
        <v>3.3719999999999999</v>
      </c>
      <c r="S616" s="40">
        <v>73809</v>
      </c>
      <c r="T616" s="40"/>
      <c r="U616" s="40">
        <v>0.17899999999999999</v>
      </c>
      <c r="V616" s="41">
        <v>3.2240999999999999E-13</v>
      </c>
      <c r="W616" s="41">
        <v>1.6799000000000001E-2</v>
      </c>
      <c r="X616" s="41">
        <v>8.25E-4</v>
      </c>
      <c r="Y616" s="49"/>
    </row>
    <row r="617" spans="1:25" ht="15" x14ac:dyDescent="0.25">
      <c r="A617" s="42">
        <v>1329</v>
      </c>
      <c r="B617" s="42">
        <v>8580</v>
      </c>
      <c r="C617" s="40" t="s">
        <v>670</v>
      </c>
      <c r="D617" s="40" t="s">
        <v>671</v>
      </c>
      <c r="E617" s="40" t="s">
        <v>314</v>
      </c>
      <c r="F617" s="40" t="s">
        <v>670</v>
      </c>
      <c r="G617" s="40" t="s">
        <v>672</v>
      </c>
      <c r="H617" s="40" t="s">
        <v>242</v>
      </c>
      <c r="I617" s="40" t="s">
        <v>397</v>
      </c>
      <c r="J617" s="40" t="s">
        <v>97</v>
      </c>
      <c r="K617" s="40" t="s">
        <v>299</v>
      </c>
      <c r="L617" s="40" t="s">
        <v>244</v>
      </c>
      <c r="M617" s="40" t="s">
        <v>505</v>
      </c>
      <c r="N617" s="40" t="s">
        <v>351</v>
      </c>
      <c r="O617" s="40" t="s">
        <v>79</v>
      </c>
      <c r="P617" s="40" t="s">
        <v>84</v>
      </c>
      <c r="Q617" s="40">
        <v>0.7</v>
      </c>
      <c r="R617" s="40">
        <v>3.3719999999999999</v>
      </c>
      <c r="S617" s="40">
        <v>7041</v>
      </c>
      <c r="T617" s="40"/>
      <c r="U617" s="40">
        <v>0.16600000000000001</v>
      </c>
      <c r="V617" s="41">
        <v>2.3679269999999999E-12</v>
      </c>
      <c r="W617" s="41">
        <v>1.5592E-2</v>
      </c>
      <c r="X617" s="41">
        <v>7.6599999999999997E-4</v>
      </c>
      <c r="Y617" s="49"/>
    </row>
    <row r="618" spans="1:25" ht="15" x14ac:dyDescent="0.25">
      <c r="A618" s="42">
        <v>1329</v>
      </c>
      <c r="B618" s="42">
        <v>9761</v>
      </c>
      <c r="C618" s="40" t="s">
        <v>416</v>
      </c>
      <c r="D618" s="40">
        <v>520033291</v>
      </c>
      <c r="E618" s="40" t="s">
        <v>239</v>
      </c>
      <c r="F618" s="40" t="s">
        <v>417</v>
      </c>
      <c r="G618" s="40" t="s">
        <v>418</v>
      </c>
      <c r="H618" s="40" t="s">
        <v>242</v>
      </c>
      <c r="I618" s="40" t="s">
        <v>397</v>
      </c>
      <c r="J618" s="40" t="s">
        <v>78</v>
      </c>
      <c r="K618" s="40" t="s">
        <v>78</v>
      </c>
      <c r="L618" s="40" t="s">
        <v>244</v>
      </c>
      <c r="M618" s="40" t="s">
        <v>139</v>
      </c>
      <c r="N618" s="40" t="s">
        <v>419</v>
      </c>
      <c r="O618" s="40" t="s">
        <v>79</v>
      </c>
      <c r="P618" s="40" t="s">
        <v>82</v>
      </c>
      <c r="Q618" s="40">
        <v>37312.06</v>
      </c>
      <c r="R618" s="40">
        <v>1</v>
      </c>
      <c r="S618" s="40">
        <v>2836</v>
      </c>
      <c r="T618" s="40">
        <v>74.624129999999994</v>
      </c>
      <c r="U618" s="40">
        <v>1132.7940000000001</v>
      </c>
      <c r="V618" s="41">
        <v>3.8475577230429999E-6</v>
      </c>
      <c r="W618" s="41">
        <v>1.2201E-2</v>
      </c>
      <c r="X618" s="41">
        <v>2.4559999999999998E-3</v>
      </c>
      <c r="Y618" s="49"/>
    </row>
    <row r="619" spans="1:25" ht="15" x14ac:dyDescent="0.25">
      <c r="A619" s="42">
        <v>1329</v>
      </c>
      <c r="B619" s="42">
        <v>9761</v>
      </c>
      <c r="C619" s="40" t="s">
        <v>394</v>
      </c>
      <c r="D619" s="40">
        <v>520043027</v>
      </c>
      <c r="E619" s="40" t="s">
        <v>239</v>
      </c>
      <c r="F619" s="40" t="s">
        <v>395</v>
      </c>
      <c r="G619" s="40" t="s">
        <v>396</v>
      </c>
      <c r="H619" s="40" t="s">
        <v>242</v>
      </c>
      <c r="I619" s="40" t="s">
        <v>397</v>
      </c>
      <c r="J619" s="40" t="s">
        <v>78</v>
      </c>
      <c r="K619" s="40" t="s">
        <v>78</v>
      </c>
      <c r="L619" s="40" t="s">
        <v>244</v>
      </c>
      <c r="M619" s="40" t="s">
        <v>139</v>
      </c>
      <c r="N619" s="40" t="s">
        <v>398</v>
      </c>
      <c r="O619" s="40" t="s">
        <v>79</v>
      </c>
      <c r="P619" s="40" t="s">
        <v>82</v>
      </c>
      <c r="Q619" s="40">
        <v>2418.84</v>
      </c>
      <c r="R619" s="40">
        <v>1</v>
      </c>
      <c r="S619" s="40">
        <v>149800</v>
      </c>
      <c r="T619" s="40">
        <v>4.9417</v>
      </c>
      <c r="U619" s="40">
        <v>3628.3760000000002</v>
      </c>
      <c r="V619" s="41">
        <v>5.2204016344999996E-7</v>
      </c>
      <c r="W619" s="41">
        <v>3.9081999999999999E-2</v>
      </c>
      <c r="X619" s="41">
        <v>7.8670000000000007E-3</v>
      </c>
      <c r="Y619" s="49"/>
    </row>
    <row r="620" spans="1:25" ht="15" x14ac:dyDescent="0.25">
      <c r="A620" s="42">
        <v>1329</v>
      </c>
      <c r="B620" s="42">
        <v>9761</v>
      </c>
      <c r="C620" s="40" t="s">
        <v>498</v>
      </c>
      <c r="D620" s="40">
        <v>513821488</v>
      </c>
      <c r="E620" s="40" t="s">
        <v>239</v>
      </c>
      <c r="F620" s="40" t="s">
        <v>499</v>
      </c>
      <c r="G620" s="40" t="s">
        <v>500</v>
      </c>
      <c r="H620" s="40" t="s">
        <v>242</v>
      </c>
      <c r="I620" s="40" t="s">
        <v>397</v>
      </c>
      <c r="J620" s="40" t="s">
        <v>78</v>
      </c>
      <c r="K620" s="40" t="s">
        <v>78</v>
      </c>
      <c r="L620" s="40" t="s">
        <v>244</v>
      </c>
      <c r="M620" s="40" t="s">
        <v>139</v>
      </c>
      <c r="N620" s="40" t="s">
        <v>402</v>
      </c>
      <c r="O620" s="40" t="s">
        <v>79</v>
      </c>
      <c r="P620" s="40" t="s">
        <v>82</v>
      </c>
      <c r="Q620" s="40">
        <v>49391</v>
      </c>
      <c r="R620" s="40">
        <v>1</v>
      </c>
      <c r="S620" s="40">
        <v>2261</v>
      </c>
      <c r="T620" s="40"/>
      <c r="U620" s="40">
        <v>1116.731</v>
      </c>
      <c r="V620" s="41">
        <v>2.532712961298E-6</v>
      </c>
      <c r="W620" s="41">
        <v>1.2028E-2</v>
      </c>
      <c r="X620" s="41">
        <v>2.421E-3</v>
      </c>
      <c r="Y620" s="49"/>
    </row>
    <row r="621" spans="1:25" ht="15" x14ac:dyDescent="0.25">
      <c r="A621" s="42">
        <v>1329</v>
      </c>
      <c r="B621" s="42">
        <v>9761</v>
      </c>
      <c r="C621" s="40" t="s">
        <v>420</v>
      </c>
      <c r="D621" s="40">
        <v>512569237</v>
      </c>
      <c r="E621" s="40" t="s">
        <v>239</v>
      </c>
      <c r="F621" s="40" t="s">
        <v>421</v>
      </c>
      <c r="G621" s="40" t="s">
        <v>422</v>
      </c>
      <c r="H621" s="40" t="s">
        <v>242</v>
      </c>
      <c r="I621" s="40" t="s">
        <v>397</v>
      </c>
      <c r="J621" s="40" t="s">
        <v>78</v>
      </c>
      <c r="K621" s="40" t="s">
        <v>78</v>
      </c>
      <c r="L621" s="40" t="s">
        <v>244</v>
      </c>
      <c r="M621" s="40" t="s">
        <v>139</v>
      </c>
      <c r="N621" s="40" t="s">
        <v>423</v>
      </c>
      <c r="O621" s="40" t="s">
        <v>79</v>
      </c>
      <c r="P621" s="40" t="s">
        <v>82</v>
      </c>
      <c r="Q621" s="40">
        <v>2579.75</v>
      </c>
      <c r="R621" s="40">
        <v>1</v>
      </c>
      <c r="S621" s="40">
        <v>12400</v>
      </c>
      <c r="T621" s="40">
        <v>3.4059699999999999</v>
      </c>
      <c r="U621" s="40">
        <v>323.29599999999999</v>
      </c>
      <c r="V621" s="41">
        <v>8.1710595277199999E-7</v>
      </c>
      <c r="W621" s="41">
        <v>3.4819999999999999E-3</v>
      </c>
      <c r="X621" s="41">
        <v>6.9999999999999999E-4</v>
      </c>
      <c r="Y621" s="49"/>
    </row>
    <row r="622" spans="1:25" ht="15" x14ac:dyDescent="0.25">
      <c r="A622" s="42">
        <v>1329</v>
      </c>
      <c r="B622" s="42">
        <v>9761</v>
      </c>
      <c r="C622" s="40" t="s">
        <v>432</v>
      </c>
      <c r="D622" s="40">
        <v>511812463</v>
      </c>
      <c r="E622" s="40" t="s">
        <v>239</v>
      </c>
      <c r="F622" s="40" t="s">
        <v>433</v>
      </c>
      <c r="G622" s="40" t="s">
        <v>434</v>
      </c>
      <c r="H622" s="40" t="s">
        <v>242</v>
      </c>
      <c r="I622" s="40" t="s">
        <v>397</v>
      </c>
      <c r="J622" s="40" t="s">
        <v>78</v>
      </c>
      <c r="K622" s="40" t="s">
        <v>78</v>
      </c>
      <c r="L622" s="40" t="s">
        <v>244</v>
      </c>
      <c r="M622" s="40" t="s">
        <v>139</v>
      </c>
      <c r="N622" s="40" t="s">
        <v>435</v>
      </c>
      <c r="O622" s="40" t="s">
        <v>79</v>
      </c>
      <c r="P622" s="40" t="s">
        <v>82</v>
      </c>
      <c r="Q622" s="40">
        <v>1320.16</v>
      </c>
      <c r="R622" s="40">
        <v>1</v>
      </c>
      <c r="S622" s="40">
        <v>95280</v>
      </c>
      <c r="T622" s="40"/>
      <c r="U622" s="40">
        <v>1257.856</v>
      </c>
      <c r="V622" s="41">
        <v>4.50562985303E-7</v>
      </c>
      <c r="W622" s="41">
        <v>1.3547999999999999E-2</v>
      </c>
      <c r="X622" s="41">
        <v>2.7269999999999998E-3</v>
      </c>
      <c r="Y622" s="49"/>
    </row>
    <row r="623" spans="1:25" ht="15" x14ac:dyDescent="0.25">
      <c r="A623" s="42">
        <v>1329</v>
      </c>
      <c r="B623" s="42">
        <v>9761</v>
      </c>
      <c r="C623" s="40" t="s">
        <v>459</v>
      </c>
      <c r="D623" s="40">
        <v>512466723</v>
      </c>
      <c r="E623" s="40" t="s">
        <v>239</v>
      </c>
      <c r="F623" s="40" t="s">
        <v>460</v>
      </c>
      <c r="G623" s="40" t="s">
        <v>461</v>
      </c>
      <c r="H623" s="40" t="s">
        <v>242</v>
      </c>
      <c r="I623" s="40" t="s">
        <v>397</v>
      </c>
      <c r="J623" s="40" t="s">
        <v>78</v>
      </c>
      <c r="K623" s="40" t="s">
        <v>78</v>
      </c>
      <c r="L623" s="40" t="s">
        <v>244</v>
      </c>
      <c r="M623" s="40" t="s">
        <v>139</v>
      </c>
      <c r="N623" s="40" t="s">
        <v>462</v>
      </c>
      <c r="O623" s="40" t="s">
        <v>79</v>
      </c>
      <c r="P623" s="40" t="s">
        <v>82</v>
      </c>
      <c r="Q623" s="40">
        <v>31490.07</v>
      </c>
      <c r="R623" s="40">
        <v>1</v>
      </c>
      <c r="S623" s="40">
        <v>732.6</v>
      </c>
      <c r="T623" s="40">
        <v>3.7972100000000002</v>
      </c>
      <c r="U623" s="40">
        <v>234.494</v>
      </c>
      <c r="V623" s="41">
        <v>3.429452539052E-6</v>
      </c>
      <c r="W623" s="41">
        <v>2.5249999999999999E-3</v>
      </c>
      <c r="X623" s="41">
        <v>5.0799999999999999E-4</v>
      </c>
      <c r="Y623" s="49"/>
    </row>
    <row r="624" spans="1:25" ht="15" x14ac:dyDescent="0.25">
      <c r="A624" s="42">
        <v>1329</v>
      </c>
      <c r="B624" s="42">
        <v>9761</v>
      </c>
      <c r="C624" s="40" t="s">
        <v>414</v>
      </c>
      <c r="D624" s="40">
        <v>520022971</v>
      </c>
      <c r="E624" s="40" t="s">
        <v>239</v>
      </c>
      <c r="F624" s="40" t="s">
        <v>414</v>
      </c>
      <c r="G624" s="40" t="s">
        <v>415</v>
      </c>
      <c r="H624" s="40" t="s">
        <v>242</v>
      </c>
      <c r="I624" s="40" t="s">
        <v>397</v>
      </c>
      <c r="J624" s="40" t="s">
        <v>78</v>
      </c>
      <c r="K624" s="40" t="s">
        <v>78</v>
      </c>
      <c r="L624" s="40" t="s">
        <v>244</v>
      </c>
      <c r="M624" s="40" t="s">
        <v>139</v>
      </c>
      <c r="N624" s="40" t="s">
        <v>254</v>
      </c>
      <c r="O624" s="40" t="s">
        <v>79</v>
      </c>
      <c r="P624" s="40" t="s">
        <v>82</v>
      </c>
      <c r="Q624" s="40">
        <v>11761.85</v>
      </c>
      <c r="R624" s="40">
        <v>1</v>
      </c>
      <c r="S624" s="40">
        <v>8096</v>
      </c>
      <c r="T624" s="40"/>
      <c r="U624" s="40">
        <v>952.24</v>
      </c>
      <c r="V624" s="41">
        <v>1.8290998948689999E-6</v>
      </c>
      <c r="W624" s="41">
        <v>1.0255999999999999E-2</v>
      </c>
      <c r="X624" s="41">
        <v>2.0639999999999999E-3</v>
      </c>
      <c r="Y624" s="49"/>
    </row>
    <row r="625" spans="1:25" ht="15" x14ac:dyDescent="0.25">
      <c r="A625" s="42">
        <v>1329</v>
      </c>
      <c r="B625" s="42">
        <v>9761</v>
      </c>
      <c r="C625" s="40" t="s">
        <v>482</v>
      </c>
      <c r="D625" s="40">
        <v>520032988</v>
      </c>
      <c r="E625" s="40" t="s">
        <v>239</v>
      </c>
      <c r="F625" s="40" t="s">
        <v>483</v>
      </c>
      <c r="G625" s="40" t="s">
        <v>484</v>
      </c>
      <c r="H625" s="40" t="s">
        <v>242</v>
      </c>
      <c r="I625" s="40" t="s">
        <v>397</v>
      </c>
      <c r="J625" s="40" t="s">
        <v>78</v>
      </c>
      <c r="K625" s="40" t="s">
        <v>78</v>
      </c>
      <c r="L625" s="40" t="s">
        <v>244</v>
      </c>
      <c r="M625" s="40" t="s">
        <v>139</v>
      </c>
      <c r="N625" s="40" t="s">
        <v>485</v>
      </c>
      <c r="O625" s="40" t="s">
        <v>79</v>
      </c>
      <c r="P625" s="40" t="s">
        <v>82</v>
      </c>
      <c r="Q625" s="40">
        <v>1708.28</v>
      </c>
      <c r="R625" s="40">
        <v>1</v>
      </c>
      <c r="S625" s="40">
        <v>37040</v>
      </c>
      <c r="T625" s="40"/>
      <c r="U625" s="40">
        <v>632.75</v>
      </c>
      <c r="V625" s="41">
        <v>1.3902018229159999E-6</v>
      </c>
      <c r="W625" s="41">
        <v>6.8149999999999999E-3</v>
      </c>
      <c r="X625" s="41">
        <v>1.371E-3</v>
      </c>
      <c r="Y625" s="49"/>
    </row>
    <row r="626" spans="1:25" ht="15" x14ac:dyDescent="0.25">
      <c r="A626" s="42">
        <v>1329</v>
      </c>
      <c r="B626" s="42">
        <v>9761</v>
      </c>
      <c r="C626" s="40" t="s">
        <v>440</v>
      </c>
      <c r="D626" s="40">
        <v>520034356</v>
      </c>
      <c r="E626" s="40" t="s">
        <v>239</v>
      </c>
      <c r="F626" s="40" t="s">
        <v>441</v>
      </c>
      <c r="G626" s="40" t="s">
        <v>442</v>
      </c>
      <c r="H626" s="40" t="s">
        <v>242</v>
      </c>
      <c r="I626" s="40" t="s">
        <v>397</v>
      </c>
      <c r="J626" s="40" t="s">
        <v>78</v>
      </c>
      <c r="K626" s="40" t="s">
        <v>78</v>
      </c>
      <c r="L626" s="40" t="s">
        <v>244</v>
      </c>
      <c r="M626" s="40" t="s">
        <v>139</v>
      </c>
      <c r="N626" s="40" t="s">
        <v>443</v>
      </c>
      <c r="O626" s="40" t="s">
        <v>79</v>
      </c>
      <c r="P626" s="40" t="s">
        <v>82</v>
      </c>
      <c r="Q626" s="40">
        <v>1263.52</v>
      </c>
      <c r="R626" s="40">
        <v>1</v>
      </c>
      <c r="S626" s="40">
        <v>24950</v>
      </c>
      <c r="T626" s="40"/>
      <c r="U626" s="40">
        <v>315.24900000000002</v>
      </c>
      <c r="V626" s="41">
        <v>8.0641707639400005E-7</v>
      </c>
      <c r="W626" s="41">
        <v>3.395E-3</v>
      </c>
      <c r="X626" s="41">
        <v>6.8300000000000001E-4</v>
      </c>
      <c r="Y626" s="49"/>
    </row>
    <row r="627" spans="1:25" ht="15" x14ac:dyDescent="0.25">
      <c r="A627" s="42">
        <v>1329</v>
      </c>
      <c r="B627" s="42">
        <v>9761</v>
      </c>
      <c r="C627" s="40" t="s">
        <v>492</v>
      </c>
      <c r="D627" s="40">
        <v>514010081</v>
      </c>
      <c r="E627" s="40" t="s">
        <v>239</v>
      </c>
      <c r="F627" s="40" t="s">
        <v>493</v>
      </c>
      <c r="G627" s="40" t="s">
        <v>494</v>
      </c>
      <c r="H627" s="40" t="s">
        <v>242</v>
      </c>
      <c r="I627" s="40" t="s">
        <v>397</v>
      </c>
      <c r="J627" s="40" t="s">
        <v>78</v>
      </c>
      <c r="K627" s="40" t="s">
        <v>78</v>
      </c>
      <c r="L627" s="40" t="s">
        <v>244</v>
      </c>
      <c r="M627" s="40" t="s">
        <v>139</v>
      </c>
      <c r="N627" s="40" t="s">
        <v>423</v>
      </c>
      <c r="O627" s="40" t="s">
        <v>79</v>
      </c>
      <c r="P627" s="40" t="s">
        <v>82</v>
      </c>
      <c r="Q627" s="40">
        <v>37815.07</v>
      </c>
      <c r="R627" s="40">
        <v>1</v>
      </c>
      <c r="S627" s="40">
        <v>72.7</v>
      </c>
      <c r="T627" s="40"/>
      <c r="U627" s="40">
        <v>27.492000000000001</v>
      </c>
      <c r="V627" s="41">
        <v>2.0996456150120001E-6</v>
      </c>
      <c r="W627" s="41">
        <v>2.9599999999999998E-4</v>
      </c>
      <c r="X627" s="41">
        <v>5.8999999999999998E-5</v>
      </c>
      <c r="Y627" s="49"/>
    </row>
    <row r="628" spans="1:25" ht="15" x14ac:dyDescent="0.25">
      <c r="A628" s="42">
        <v>1329</v>
      </c>
      <c r="B628" s="42">
        <v>9761</v>
      </c>
      <c r="C628" s="40" t="s">
        <v>486</v>
      </c>
      <c r="D628" s="40">
        <v>513029975</v>
      </c>
      <c r="E628" s="40" t="s">
        <v>239</v>
      </c>
      <c r="F628" s="40" t="s">
        <v>487</v>
      </c>
      <c r="G628" s="40" t="s">
        <v>488</v>
      </c>
      <c r="H628" s="40" t="s">
        <v>242</v>
      </c>
      <c r="I628" s="40" t="s">
        <v>397</v>
      </c>
      <c r="J628" s="40" t="s">
        <v>78</v>
      </c>
      <c r="K628" s="40" t="s">
        <v>78</v>
      </c>
      <c r="L628" s="40" t="s">
        <v>244</v>
      </c>
      <c r="M628" s="40" t="s">
        <v>139</v>
      </c>
      <c r="N628" s="40" t="s">
        <v>485</v>
      </c>
      <c r="O628" s="40" t="s">
        <v>79</v>
      </c>
      <c r="P628" s="40" t="s">
        <v>82</v>
      </c>
      <c r="Q628" s="40">
        <v>9079.56</v>
      </c>
      <c r="R628" s="40">
        <v>1</v>
      </c>
      <c r="S628" s="40">
        <v>1192</v>
      </c>
      <c r="T628" s="40"/>
      <c r="U628" s="40">
        <v>108.22799999999999</v>
      </c>
      <c r="V628" s="41">
        <v>2.6523729166979998E-6</v>
      </c>
      <c r="W628" s="41">
        <v>1.165E-3</v>
      </c>
      <c r="X628" s="41">
        <v>2.34E-4</v>
      </c>
      <c r="Y628" s="49"/>
    </row>
    <row r="629" spans="1:25" ht="15" x14ac:dyDescent="0.25">
      <c r="A629" s="42">
        <v>1329</v>
      </c>
      <c r="B629" s="42">
        <v>9761</v>
      </c>
      <c r="C629" s="40" t="s">
        <v>456</v>
      </c>
      <c r="D629" s="40">
        <v>513773564</v>
      </c>
      <c r="E629" s="40" t="s">
        <v>239</v>
      </c>
      <c r="F629" s="40" t="s">
        <v>457</v>
      </c>
      <c r="G629" s="40" t="s">
        <v>458</v>
      </c>
      <c r="H629" s="40" t="s">
        <v>242</v>
      </c>
      <c r="I629" s="40" t="s">
        <v>397</v>
      </c>
      <c r="J629" s="40" t="s">
        <v>78</v>
      </c>
      <c r="K629" s="40" t="s">
        <v>78</v>
      </c>
      <c r="L629" s="40" t="s">
        <v>244</v>
      </c>
      <c r="M629" s="40" t="s">
        <v>139</v>
      </c>
      <c r="N629" s="40" t="s">
        <v>443</v>
      </c>
      <c r="O629" s="40" t="s">
        <v>79</v>
      </c>
      <c r="P629" s="40" t="s">
        <v>82</v>
      </c>
      <c r="Q629" s="40">
        <v>814.56</v>
      </c>
      <c r="R629" s="40">
        <v>1</v>
      </c>
      <c r="S629" s="40">
        <v>9160</v>
      </c>
      <c r="T629" s="40"/>
      <c r="U629" s="40">
        <v>74.614000000000004</v>
      </c>
      <c r="V629" s="41">
        <v>5.4762313099899998E-7</v>
      </c>
      <c r="W629" s="41">
        <v>8.03E-4</v>
      </c>
      <c r="X629" s="41">
        <v>1.6100000000000001E-4</v>
      </c>
      <c r="Y629" s="49"/>
    </row>
    <row r="630" spans="1:25" ht="15" x14ac:dyDescent="0.25">
      <c r="A630" s="42">
        <v>1329</v>
      </c>
      <c r="B630" s="42">
        <v>9761</v>
      </c>
      <c r="C630" s="40" t="s">
        <v>403</v>
      </c>
      <c r="D630" s="40">
        <v>514599943</v>
      </c>
      <c r="E630" s="40" t="s">
        <v>239</v>
      </c>
      <c r="F630" s="40" t="s">
        <v>404</v>
      </c>
      <c r="G630" s="40" t="s">
        <v>405</v>
      </c>
      <c r="H630" s="40" t="s">
        <v>242</v>
      </c>
      <c r="I630" s="40" t="s">
        <v>397</v>
      </c>
      <c r="J630" s="40" t="s">
        <v>78</v>
      </c>
      <c r="K630" s="40" t="s">
        <v>78</v>
      </c>
      <c r="L630" s="40" t="s">
        <v>244</v>
      </c>
      <c r="M630" s="40" t="s">
        <v>139</v>
      </c>
      <c r="N630" s="40" t="s">
        <v>385</v>
      </c>
      <c r="O630" s="40" t="s">
        <v>79</v>
      </c>
      <c r="P630" s="40" t="s">
        <v>82</v>
      </c>
      <c r="Q630" s="40">
        <v>2785.62</v>
      </c>
      <c r="R630" s="40">
        <v>1</v>
      </c>
      <c r="S630" s="40">
        <v>9339</v>
      </c>
      <c r="T630" s="40"/>
      <c r="U630" s="40">
        <v>260.14999999999998</v>
      </c>
      <c r="V630" s="41">
        <v>7.8378724538300005E-7</v>
      </c>
      <c r="W630" s="41">
        <v>2.8019999999999998E-3</v>
      </c>
      <c r="X630" s="41">
        <v>5.6400000000000005E-4</v>
      </c>
      <c r="Y630" s="49"/>
    </row>
    <row r="631" spans="1:25" ht="15" x14ac:dyDescent="0.25">
      <c r="A631" s="42">
        <v>1329</v>
      </c>
      <c r="B631" s="42">
        <v>9761</v>
      </c>
      <c r="C631" s="40" t="s">
        <v>469</v>
      </c>
      <c r="D631" s="40">
        <v>515983476</v>
      </c>
      <c r="E631" s="40" t="s">
        <v>239</v>
      </c>
      <c r="F631" s="40" t="s">
        <v>470</v>
      </c>
      <c r="G631" s="40" t="s">
        <v>471</v>
      </c>
      <c r="H631" s="40" t="s">
        <v>242</v>
      </c>
      <c r="I631" s="40" t="s">
        <v>397</v>
      </c>
      <c r="J631" s="40" t="s">
        <v>78</v>
      </c>
      <c r="K631" s="40" t="s">
        <v>78</v>
      </c>
      <c r="L631" s="40" t="s">
        <v>244</v>
      </c>
      <c r="M631" s="40" t="s">
        <v>139</v>
      </c>
      <c r="N631" s="40" t="s">
        <v>254</v>
      </c>
      <c r="O631" s="40" t="s">
        <v>79</v>
      </c>
      <c r="P631" s="40" t="s">
        <v>82</v>
      </c>
      <c r="Q631" s="40">
        <v>122869.64</v>
      </c>
      <c r="R631" s="40">
        <v>1</v>
      </c>
      <c r="S631" s="40">
        <v>784.5</v>
      </c>
      <c r="T631" s="40"/>
      <c r="U631" s="40">
        <v>963.91200000000003</v>
      </c>
      <c r="V631" s="41">
        <v>6.5635074572089996E-6</v>
      </c>
      <c r="W631" s="41">
        <v>1.0382000000000001E-2</v>
      </c>
      <c r="X631" s="41">
        <v>2.0890000000000001E-3</v>
      </c>
      <c r="Y631" s="49"/>
    </row>
    <row r="632" spans="1:25" ht="15" x14ac:dyDescent="0.25">
      <c r="A632" s="42">
        <v>1329</v>
      </c>
      <c r="B632" s="42">
        <v>9761</v>
      </c>
      <c r="C632" s="40" t="s">
        <v>475</v>
      </c>
      <c r="D632" s="40">
        <v>520038910</v>
      </c>
      <c r="E632" s="40" t="s">
        <v>239</v>
      </c>
      <c r="F632" s="40" t="s">
        <v>476</v>
      </c>
      <c r="G632" s="40" t="s">
        <v>477</v>
      </c>
      <c r="H632" s="40" t="s">
        <v>242</v>
      </c>
      <c r="I632" s="40" t="s">
        <v>397</v>
      </c>
      <c r="J632" s="40" t="s">
        <v>78</v>
      </c>
      <c r="K632" s="40" t="s">
        <v>78</v>
      </c>
      <c r="L632" s="40" t="s">
        <v>244</v>
      </c>
      <c r="M632" s="40" t="s">
        <v>139</v>
      </c>
      <c r="N632" s="40" t="s">
        <v>402</v>
      </c>
      <c r="O632" s="40" t="s">
        <v>79</v>
      </c>
      <c r="P632" s="40" t="s">
        <v>82</v>
      </c>
      <c r="Q632" s="40">
        <v>7036.74</v>
      </c>
      <c r="R632" s="40">
        <v>1</v>
      </c>
      <c r="S632" s="40">
        <v>21400</v>
      </c>
      <c r="T632" s="40"/>
      <c r="U632" s="40">
        <v>1505.8630000000001</v>
      </c>
      <c r="V632" s="41">
        <v>3.971606115449E-6</v>
      </c>
      <c r="W632" s="41">
        <v>1.6219999999999998E-2</v>
      </c>
      <c r="X632" s="41">
        <v>3.2650000000000001E-3</v>
      </c>
      <c r="Y632" s="49"/>
    </row>
    <row r="633" spans="1:25" ht="15" x14ac:dyDescent="0.25">
      <c r="A633" s="42">
        <v>1329</v>
      </c>
      <c r="B633" s="42">
        <v>9761</v>
      </c>
      <c r="C633" s="40" t="s">
        <v>275</v>
      </c>
      <c r="D633" s="40">
        <v>520018078</v>
      </c>
      <c r="E633" s="40" t="s">
        <v>239</v>
      </c>
      <c r="F633" s="40" t="s">
        <v>74</v>
      </c>
      <c r="G633" s="40" t="s">
        <v>452</v>
      </c>
      <c r="H633" s="40" t="s">
        <v>242</v>
      </c>
      <c r="I633" s="40" t="s">
        <v>397</v>
      </c>
      <c r="J633" s="40" t="s">
        <v>78</v>
      </c>
      <c r="K633" s="40" t="s">
        <v>78</v>
      </c>
      <c r="L633" s="40" t="s">
        <v>244</v>
      </c>
      <c r="M633" s="40" t="s">
        <v>139</v>
      </c>
      <c r="N633" s="40" t="s">
        <v>245</v>
      </c>
      <c r="O633" s="40" t="s">
        <v>79</v>
      </c>
      <c r="P633" s="40" t="s">
        <v>82</v>
      </c>
      <c r="Q633" s="40">
        <v>186606.57</v>
      </c>
      <c r="R633" s="40">
        <v>1</v>
      </c>
      <c r="S633" s="40">
        <v>6262</v>
      </c>
      <c r="T633" s="40"/>
      <c r="U633" s="40">
        <v>11685.304</v>
      </c>
      <c r="V633" s="41">
        <v>1.1547181509819999E-6</v>
      </c>
      <c r="W633" s="41">
        <v>0.125865</v>
      </c>
      <c r="X633" s="41">
        <v>2.5336000000000001E-2</v>
      </c>
      <c r="Y633" s="49"/>
    </row>
    <row r="634" spans="1:25" ht="15" x14ac:dyDescent="0.25">
      <c r="A634" s="42">
        <v>1329</v>
      </c>
      <c r="B634" s="42">
        <v>9761</v>
      </c>
      <c r="C634" s="40" t="s">
        <v>453</v>
      </c>
      <c r="D634" s="40">
        <v>520007030</v>
      </c>
      <c r="E634" s="40" t="s">
        <v>239</v>
      </c>
      <c r="F634" s="40" t="s">
        <v>454</v>
      </c>
      <c r="G634" s="40" t="s">
        <v>455</v>
      </c>
      <c r="H634" s="40" t="s">
        <v>242</v>
      </c>
      <c r="I634" s="40" t="s">
        <v>397</v>
      </c>
      <c r="J634" s="40" t="s">
        <v>78</v>
      </c>
      <c r="K634" s="40" t="s">
        <v>78</v>
      </c>
      <c r="L634" s="40" t="s">
        <v>244</v>
      </c>
      <c r="M634" s="40" t="s">
        <v>139</v>
      </c>
      <c r="N634" s="40" t="s">
        <v>245</v>
      </c>
      <c r="O634" s="40" t="s">
        <v>79</v>
      </c>
      <c r="P634" s="40" t="s">
        <v>82</v>
      </c>
      <c r="Q634" s="40">
        <v>177415.3</v>
      </c>
      <c r="R634" s="40">
        <v>1</v>
      </c>
      <c r="S634" s="40">
        <v>3356</v>
      </c>
      <c r="T634" s="40"/>
      <c r="U634" s="40">
        <v>5954.058</v>
      </c>
      <c r="V634" s="41">
        <v>1.433505243999E-6</v>
      </c>
      <c r="W634" s="41">
        <v>6.4131999999999995E-2</v>
      </c>
      <c r="X634" s="41">
        <v>1.2909E-2</v>
      </c>
      <c r="Y634" s="49"/>
    </row>
    <row r="635" spans="1:25" ht="15" x14ac:dyDescent="0.25">
      <c r="A635" s="42">
        <v>1329</v>
      </c>
      <c r="B635" s="42">
        <v>9761</v>
      </c>
      <c r="C635" s="40" t="s">
        <v>448</v>
      </c>
      <c r="D635" s="40">
        <v>520031931</v>
      </c>
      <c r="E635" s="40" t="s">
        <v>239</v>
      </c>
      <c r="F635" s="40" t="s">
        <v>449</v>
      </c>
      <c r="G635" s="40" t="s">
        <v>450</v>
      </c>
      <c r="H635" s="40" t="s">
        <v>242</v>
      </c>
      <c r="I635" s="40" t="s">
        <v>397</v>
      </c>
      <c r="J635" s="40" t="s">
        <v>78</v>
      </c>
      <c r="K635" s="40" t="s">
        <v>78</v>
      </c>
      <c r="L635" s="40" t="s">
        <v>244</v>
      </c>
      <c r="M635" s="40" t="s">
        <v>139</v>
      </c>
      <c r="N635" s="40" t="s">
        <v>451</v>
      </c>
      <c r="O635" s="40" t="s">
        <v>79</v>
      </c>
      <c r="P635" s="40" t="s">
        <v>82</v>
      </c>
      <c r="Q635" s="40">
        <v>28692.560000000001</v>
      </c>
      <c r="R635" s="40">
        <v>1</v>
      </c>
      <c r="S635" s="40">
        <v>575</v>
      </c>
      <c r="T635" s="40"/>
      <c r="U635" s="40">
        <v>164.982</v>
      </c>
      <c r="V635" s="41">
        <v>1.0354108541E-7</v>
      </c>
      <c r="W635" s="41">
        <v>1.7769999999999999E-3</v>
      </c>
      <c r="X635" s="41">
        <v>3.57E-4</v>
      </c>
      <c r="Y635" s="49"/>
    </row>
    <row r="636" spans="1:25" ht="15" x14ac:dyDescent="0.25">
      <c r="A636" s="42">
        <v>1329</v>
      </c>
      <c r="B636" s="42">
        <v>9761</v>
      </c>
      <c r="C636" s="40" t="s">
        <v>495</v>
      </c>
      <c r="D636" s="40">
        <v>520039843</v>
      </c>
      <c r="E636" s="40" t="s">
        <v>239</v>
      </c>
      <c r="F636" s="40" t="s">
        <v>496</v>
      </c>
      <c r="G636" s="40" t="s">
        <v>497</v>
      </c>
      <c r="H636" s="40" t="s">
        <v>242</v>
      </c>
      <c r="I636" s="40" t="s">
        <v>397</v>
      </c>
      <c r="J636" s="40" t="s">
        <v>78</v>
      </c>
      <c r="K636" s="40" t="s">
        <v>78</v>
      </c>
      <c r="L636" s="40" t="s">
        <v>244</v>
      </c>
      <c r="M636" s="40" t="s">
        <v>139</v>
      </c>
      <c r="N636" s="40" t="s">
        <v>485</v>
      </c>
      <c r="O636" s="40" t="s">
        <v>79</v>
      </c>
      <c r="P636" s="40" t="s">
        <v>82</v>
      </c>
      <c r="Q636" s="40">
        <v>2990.44</v>
      </c>
      <c r="R636" s="40">
        <v>1</v>
      </c>
      <c r="S636" s="40">
        <v>8391</v>
      </c>
      <c r="T636" s="40"/>
      <c r="U636" s="40">
        <v>250.928</v>
      </c>
      <c r="V636" s="41">
        <v>1.1624425224680001E-6</v>
      </c>
      <c r="W636" s="41">
        <v>2.702E-3</v>
      </c>
      <c r="X636" s="41">
        <v>5.44E-4</v>
      </c>
      <c r="Y636" s="49"/>
    </row>
    <row r="637" spans="1:25" ht="15" x14ac:dyDescent="0.25">
      <c r="A637" s="42">
        <v>1329</v>
      </c>
      <c r="B637" s="42">
        <v>9761</v>
      </c>
      <c r="C637" s="40" t="s">
        <v>406</v>
      </c>
      <c r="D637" s="40">
        <v>520022732</v>
      </c>
      <c r="E637" s="40" t="s">
        <v>239</v>
      </c>
      <c r="F637" s="40" t="s">
        <v>407</v>
      </c>
      <c r="G637" s="40" t="s">
        <v>408</v>
      </c>
      <c r="H637" s="40" t="s">
        <v>242</v>
      </c>
      <c r="I637" s="40" t="s">
        <v>397</v>
      </c>
      <c r="J637" s="40" t="s">
        <v>78</v>
      </c>
      <c r="K637" s="40" t="s">
        <v>78</v>
      </c>
      <c r="L637" s="40" t="s">
        <v>244</v>
      </c>
      <c r="M637" s="40" t="s">
        <v>139</v>
      </c>
      <c r="N637" s="40" t="s">
        <v>409</v>
      </c>
      <c r="O637" s="40" t="s">
        <v>79</v>
      </c>
      <c r="P637" s="40" t="s">
        <v>82</v>
      </c>
      <c r="Q637" s="40">
        <v>83894.63</v>
      </c>
      <c r="R637" s="40">
        <v>1</v>
      </c>
      <c r="S637" s="40">
        <v>3869</v>
      </c>
      <c r="T637" s="40"/>
      <c r="U637" s="40">
        <v>3245.8829999999998</v>
      </c>
      <c r="V637" s="41">
        <v>3.046765376441E-6</v>
      </c>
      <c r="W637" s="41">
        <v>3.4962E-2</v>
      </c>
      <c r="X637" s="41">
        <v>7.0369999999999999E-3</v>
      </c>
      <c r="Y637" s="49"/>
    </row>
    <row r="638" spans="1:25" ht="15" x14ac:dyDescent="0.25">
      <c r="A638" s="42">
        <v>1329</v>
      </c>
      <c r="B638" s="42">
        <v>9761</v>
      </c>
      <c r="C638" s="40" t="s">
        <v>444</v>
      </c>
      <c r="D638" s="40">
        <v>520029984</v>
      </c>
      <c r="E638" s="40" t="s">
        <v>239</v>
      </c>
      <c r="F638" s="40" t="s">
        <v>445</v>
      </c>
      <c r="G638" s="40" t="s">
        <v>446</v>
      </c>
      <c r="H638" s="40" t="s">
        <v>242</v>
      </c>
      <c r="I638" s="40" t="s">
        <v>397</v>
      </c>
      <c r="J638" s="40" t="s">
        <v>78</v>
      </c>
      <c r="K638" s="40" t="s">
        <v>78</v>
      </c>
      <c r="L638" s="40" t="s">
        <v>244</v>
      </c>
      <c r="M638" s="40" t="s">
        <v>139</v>
      </c>
      <c r="N638" s="40" t="s">
        <v>447</v>
      </c>
      <c r="O638" s="40" t="s">
        <v>79</v>
      </c>
      <c r="P638" s="40" t="s">
        <v>82</v>
      </c>
      <c r="Q638" s="40">
        <v>12769.32</v>
      </c>
      <c r="R638" s="40">
        <v>1</v>
      </c>
      <c r="S638" s="40">
        <v>927.1</v>
      </c>
      <c r="T638" s="40"/>
      <c r="U638" s="40">
        <v>118.384</v>
      </c>
      <c r="V638" s="41">
        <v>1.2111742677699999E-7</v>
      </c>
      <c r="W638" s="41">
        <v>1.2750000000000001E-3</v>
      </c>
      <c r="X638" s="41">
        <v>2.5599999999999999E-4</v>
      </c>
      <c r="Y638" s="49"/>
    </row>
    <row r="639" spans="1:25" ht="15" x14ac:dyDescent="0.25">
      <c r="A639" s="42">
        <v>1329</v>
      </c>
      <c r="B639" s="42">
        <v>9761</v>
      </c>
      <c r="C639" s="40" t="s">
        <v>399</v>
      </c>
      <c r="D639" s="40">
        <v>510960719</v>
      </c>
      <c r="E639" s="40" t="s">
        <v>239</v>
      </c>
      <c r="F639" s="40" t="s">
        <v>400</v>
      </c>
      <c r="G639" s="40" t="s">
        <v>401</v>
      </c>
      <c r="H639" s="40" t="s">
        <v>242</v>
      </c>
      <c r="I639" s="40" t="s">
        <v>397</v>
      </c>
      <c r="J639" s="40" t="s">
        <v>78</v>
      </c>
      <c r="K639" s="40" t="s">
        <v>78</v>
      </c>
      <c r="L639" s="40" t="s">
        <v>244</v>
      </c>
      <c r="M639" s="40" t="s">
        <v>139</v>
      </c>
      <c r="N639" s="40" t="s">
        <v>402</v>
      </c>
      <c r="O639" s="40" t="s">
        <v>79</v>
      </c>
      <c r="P639" s="40" t="s">
        <v>82</v>
      </c>
      <c r="Q639" s="40">
        <v>46.92</v>
      </c>
      <c r="R639" s="40">
        <v>1</v>
      </c>
      <c r="S639" s="40">
        <v>30970</v>
      </c>
      <c r="T639" s="40"/>
      <c r="U639" s="40">
        <v>14.532</v>
      </c>
      <c r="V639" s="41">
        <v>3.8689644730000001E-9</v>
      </c>
      <c r="W639" s="41">
        <v>1.56E-4</v>
      </c>
      <c r="X639" s="41">
        <v>3.1000000000000001E-5</v>
      </c>
      <c r="Y639" s="49"/>
    </row>
    <row r="640" spans="1:25" ht="15" x14ac:dyDescent="0.25">
      <c r="A640" s="42">
        <v>1329</v>
      </c>
      <c r="B640" s="42">
        <v>9761</v>
      </c>
      <c r="C640" s="40" t="s">
        <v>463</v>
      </c>
      <c r="D640" s="40">
        <v>512737560</v>
      </c>
      <c r="E640" s="40" t="s">
        <v>239</v>
      </c>
      <c r="F640" s="40" t="s">
        <v>464</v>
      </c>
      <c r="G640" s="40" t="s">
        <v>465</v>
      </c>
      <c r="H640" s="40" t="s">
        <v>242</v>
      </c>
      <c r="I640" s="40" t="s">
        <v>397</v>
      </c>
      <c r="J640" s="40" t="s">
        <v>78</v>
      </c>
      <c r="K640" s="40" t="s">
        <v>78</v>
      </c>
      <c r="L640" s="40" t="s">
        <v>244</v>
      </c>
      <c r="M640" s="40" t="s">
        <v>139</v>
      </c>
      <c r="N640" s="40" t="s">
        <v>398</v>
      </c>
      <c r="O640" s="40" t="s">
        <v>79</v>
      </c>
      <c r="P640" s="40" t="s">
        <v>82</v>
      </c>
      <c r="Q640" s="40">
        <v>40940.78</v>
      </c>
      <c r="R640" s="40">
        <v>1</v>
      </c>
      <c r="S640" s="40">
        <v>1200</v>
      </c>
      <c r="T640" s="40"/>
      <c r="U640" s="40">
        <v>491.28899999999999</v>
      </c>
      <c r="V640" s="41">
        <v>6.6934227355279998E-6</v>
      </c>
      <c r="W640" s="41">
        <v>5.2909999999999997E-3</v>
      </c>
      <c r="X640" s="41">
        <v>1.065E-3</v>
      </c>
      <c r="Y640" s="49"/>
    </row>
    <row r="641" spans="1:25" ht="15" x14ac:dyDescent="0.25">
      <c r="A641" s="42">
        <v>1329</v>
      </c>
      <c r="B641" s="42">
        <v>9761</v>
      </c>
      <c r="C641" s="40" t="s">
        <v>436</v>
      </c>
      <c r="D641" s="40">
        <v>514288661</v>
      </c>
      <c r="E641" s="40" t="s">
        <v>239</v>
      </c>
      <c r="F641" s="40" t="s">
        <v>437</v>
      </c>
      <c r="G641" s="40" t="s">
        <v>438</v>
      </c>
      <c r="H641" s="40" t="s">
        <v>242</v>
      </c>
      <c r="I641" s="40" t="s">
        <v>397</v>
      </c>
      <c r="J641" s="40" t="s">
        <v>78</v>
      </c>
      <c r="K641" s="40" t="s">
        <v>78</v>
      </c>
      <c r="L641" s="40" t="s">
        <v>244</v>
      </c>
      <c r="M641" s="40" t="s">
        <v>139</v>
      </c>
      <c r="N641" s="40" t="s">
        <v>439</v>
      </c>
      <c r="O641" s="40" t="s">
        <v>79</v>
      </c>
      <c r="P641" s="40" t="s">
        <v>82</v>
      </c>
      <c r="Q641" s="40">
        <v>16699.43</v>
      </c>
      <c r="R641" s="40">
        <v>1</v>
      </c>
      <c r="S641" s="40">
        <v>3240</v>
      </c>
      <c r="T641" s="40"/>
      <c r="U641" s="40">
        <v>541.06200000000001</v>
      </c>
      <c r="V641" s="41">
        <v>6.7927501066129999E-6</v>
      </c>
      <c r="W641" s="41">
        <v>5.8269999999999997E-3</v>
      </c>
      <c r="X641" s="41">
        <v>1.173E-3</v>
      </c>
      <c r="Y641" s="49"/>
    </row>
    <row r="642" spans="1:25" ht="15" x14ac:dyDescent="0.25">
      <c r="A642" s="42">
        <v>1329</v>
      </c>
      <c r="B642" s="42">
        <v>9761</v>
      </c>
      <c r="C642" s="40" t="s">
        <v>466</v>
      </c>
      <c r="D642" s="40">
        <v>516597549</v>
      </c>
      <c r="E642" s="40" t="s">
        <v>239</v>
      </c>
      <c r="F642" s="40" t="s">
        <v>467</v>
      </c>
      <c r="G642" s="40" t="s">
        <v>468</v>
      </c>
      <c r="H642" s="40" t="s">
        <v>242</v>
      </c>
      <c r="I642" s="40" t="s">
        <v>397</v>
      </c>
      <c r="J642" s="40" t="s">
        <v>78</v>
      </c>
      <c r="K642" s="40" t="s">
        <v>78</v>
      </c>
      <c r="L642" s="40" t="s">
        <v>244</v>
      </c>
      <c r="M642" s="40" t="s">
        <v>139</v>
      </c>
      <c r="N642" s="40" t="s">
        <v>402</v>
      </c>
      <c r="O642" s="40" t="s">
        <v>79</v>
      </c>
      <c r="P642" s="40" t="s">
        <v>82</v>
      </c>
      <c r="Q642" s="40">
        <v>829.18</v>
      </c>
      <c r="R642" s="40">
        <v>1</v>
      </c>
      <c r="S642" s="40">
        <v>1979</v>
      </c>
      <c r="T642" s="40"/>
      <c r="U642" s="40">
        <v>16.41</v>
      </c>
      <c r="V642" s="41">
        <v>3.6765084068599998E-7</v>
      </c>
      <c r="W642" s="41">
        <v>1.76E-4</v>
      </c>
      <c r="X642" s="41">
        <v>3.4999999999999997E-5</v>
      </c>
      <c r="Y642" s="49"/>
    </row>
    <row r="643" spans="1:25" ht="15" x14ac:dyDescent="0.25">
      <c r="A643" s="42">
        <v>1329</v>
      </c>
      <c r="B643" s="42">
        <v>9761</v>
      </c>
      <c r="C643" s="40" t="s">
        <v>424</v>
      </c>
      <c r="D643" s="40">
        <v>514160530</v>
      </c>
      <c r="E643" s="40" t="s">
        <v>239</v>
      </c>
      <c r="F643" s="40" t="s">
        <v>425</v>
      </c>
      <c r="G643" s="40" t="s">
        <v>426</v>
      </c>
      <c r="H643" s="40" t="s">
        <v>242</v>
      </c>
      <c r="I643" s="40" t="s">
        <v>397</v>
      </c>
      <c r="J643" s="40" t="s">
        <v>78</v>
      </c>
      <c r="K643" s="40" t="s">
        <v>78</v>
      </c>
      <c r="L643" s="40" t="s">
        <v>244</v>
      </c>
      <c r="M643" s="40" t="s">
        <v>139</v>
      </c>
      <c r="N643" s="40" t="s">
        <v>427</v>
      </c>
      <c r="O643" s="40" t="s">
        <v>79</v>
      </c>
      <c r="P643" s="40" t="s">
        <v>82</v>
      </c>
      <c r="Q643" s="40">
        <v>101309.28</v>
      </c>
      <c r="R643" s="40">
        <v>1</v>
      </c>
      <c r="S643" s="40">
        <v>105.8</v>
      </c>
      <c r="T643" s="40"/>
      <c r="U643" s="40">
        <v>107.185</v>
      </c>
      <c r="V643" s="41">
        <v>2.6596774819760001E-6</v>
      </c>
      <c r="W643" s="41">
        <v>1.1540000000000001E-3</v>
      </c>
      <c r="X643" s="41">
        <v>2.32E-4</v>
      </c>
      <c r="Y643" s="49"/>
    </row>
    <row r="644" spans="1:25" ht="15" x14ac:dyDescent="0.25">
      <c r="A644" s="42">
        <v>1329</v>
      </c>
      <c r="B644" s="42">
        <v>9761</v>
      </c>
      <c r="C644" s="40" t="s">
        <v>489</v>
      </c>
      <c r="D644" s="40">
        <v>520026683</v>
      </c>
      <c r="E644" s="40" t="s">
        <v>239</v>
      </c>
      <c r="F644" s="40" t="s">
        <v>490</v>
      </c>
      <c r="G644" s="40" t="s">
        <v>491</v>
      </c>
      <c r="H644" s="40" t="s">
        <v>242</v>
      </c>
      <c r="I644" s="40" t="s">
        <v>397</v>
      </c>
      <c r="J644" s="40" t="s">
        <v>78</v>
      </c>
      <c r="K644" s="40" t="s">
        <v>78</v>
      </c>
      <c r="L644" s="40" t="s">
        <v>244</v>
      </c>
      <c r="M644" s="40" t="s">
        <v>139</v>
      </c>
      <c r="N644" s="40" t="s">
        <v>402</v>
      </c>
      <c r="O644" s="40" t="s">
        <v>79</v>
      </c>
      <c r="P644" s="40" t="s">
        <v>82</v>
      </c>
      <c r="Q644" s="40">
        <v>355.44</v>
      </c>
      <c r="R644" s="40">
        <v>1</v>
      </c>
      <c r="S644" s="40">
        <v>2281</v>
      </c>
      <c r="T644" s="40"/>
      <c r="U644" s="40">
        <v>8.1080000000000005</v>
      </c>
      <c r="V644" s="41">
        <v>7.5355353630000007E-9</v>
      </c>
      <c r="W644" s="41">
        <v>8.7000000000000001E-5</v>
      </c>
      <c r="X644" s="41">
        <v>1.7E-5</v>
      </c>
      <c r="Y644" s="49"/>
    </row>
    <row r="645" spans="1:25" ht="15" x14ac:dyDescent="0.25">
      <c r="A645" s="42">
        <v>1329</v>
      </c>
      <c r="B645" s="42">
        <v>9761</v>
      </c>
      <c r="C645" s="40" t="s">
        <v>410</v>
      </c>
      <c r="D645" s="40">
        <v>515818524</v>
      </c>
      <c r="E645" s="40" t="s">
        <v>239</v>
      </c>
      <c r="F645" s="40" t="s">
        <v>411</v>
      </c>
      <c r="G645" s="40" t="s">
        <v>412</v>
      </c>
      <c r="H645" s="40" t="s">
        <v>242</v>
      </c>
      <c r="I645" s="40" t="s">
        <v>397</v>
      </c>
      <c r="J645" s="40" t="s">
        <v>78</v>
      </c>
      <c r="K645" s="40" t="s">
        <v>78</v>
      </c>
      <c r="L645" s="40" t="s">
        <v>244</v>
      </c>
      <c r="M645" s="40" t="s">
        <v>139</v>
      </c>
      <c r="N645" s="40" t="s">
        <v>413</v>
      </c>
      <c r="O645" s="40" t="s">
        <v>79</v>
      </c>
      <c r="P645" s="40" t="s">
        <v>82</v>
      </c>
      <c r="Q645" s="40">
        <v>4544.1899999999996</v>
      </c>
      <c r="R645" s="40">
        <v>1</v>
      </c>
      <c r="S645" s="40">
        <v>2307</v>
      </c>
      <c r="T645" s="40"/>
      <c r="U645" s="40">
        <v>104.834</v>
      </c>
      <c r="V645" s="41">
        <v>2.2687831438049999E-6</v>
      </c>
      <c r="W645" s="41">
        <v>1.129E-3</v>
      </c>
      <c r="X645" s="41">
        <v>2.2699999999999999E-4</v>
      </c>
      <c r="Y645" s="49"/>
    </row>
    <row r="646" spans="1:25" ht="15" x14ac:dyDescent="0.25">
      <c r="A646" s="42">
        <v>1329</v>
      </c>
      <c r="B646" s="42">
        <v>9761</v>
      </c>
      <c r="C646" s="40" t="s">
        <v>428</v>
      </c>
      <c r="D646" s="40">
        <v>520038100</v>
      </c>
      <c r="E646" s="40" t="s">
        <v>239</v>
      </c>
      <c r="F646" s="40" t="s">
        <v>429</v>
      </c>
      <c r="G646" s="40" t="s">
        <v>430</v>
      </c>
      <c r="H646" s="40" t="s">
        <v>242</v>
      </c>
      <c r="I646" s="40" t="s">
        <v>397</v>
      </c>
      <c r="J646" s="40" t="s">
        <v>78</v>
      </c>
      <c r="K646" s="40" t="s">
        <v>78</v>
      </c>
      <c r="L646" s="40" t="s">
        <v>244</v>
      </c>
      <c r="M646" s="40" t="s">
        <v>139</v>
      </c>
      <c r="N646" s="40" t="s">
        <v>431</v>
      </c>
      <c r="O646" s="40" t="s">
        <v>79</v>
      </c>
      <c r="P646" s="40" t="s">
        <v>82</v>
      </c>
      <c r="Q646" s="40">
        <v>261.06</v>
      </c>
      <c r="R646" s="40">
        <v>1</v>
      </c>
      <c r="S646" s="40">
        <v>22500</v>
      </c>
      <c r="T646" s="40">
        <v>1.0096099999999999</v>
      </c>
      <c r="U646" s="40">
        <v>59.75</v>
      </c>
      <c r="V646" s="41">
        <v>2.79106943311E-7</v>
      </c>
      <c r="W646" s="41">
        <v>6.4300000000000002E-4</v>
      </c>
      <c r="X646" s="41">
        <v>1.2899999999999999E-4</v>
      </c>
      <c r="Y646" s="49"/>
    </row>
    <row r="647" spans="1:25" ht="15" x14ac:dyDescent="0.25">
      <c r="A647" s="42">
        <v>1329</v>
      </c>
      <c r="B647" s="42">
        <v>9761</v>
      </c>
      <c r="C647" s="40" t="s">
        <v>478</v>
      </c>
      <c r="D647" s="40">
        <v>520033424</v>
      </c>
      <c r="E647" s="40" t="s">
        <v>239</v>
      </c>
      <c r="F647" s="40" t="s">
        <v>479</v>
      </c>
      <c r="G647" s="40" t="s">
        <v>480</v>
      </c>
      <c r="H647" s="40" t="s">
        <v>242</v>
      </c>
      <c r="I647" s="40" t="s">
        <v>397</v>
      </c>
      <c r="J647" s="40" t="s">
        <v>78</v>
      </c>
      <c r="K647" s="40" t="s">
        <v>78</v>
      </c>
      <c r="L647" s="40" t="s">
        <v>244</v>
      </c>
      <c r="M647" s="40" t="s">
        <v>139</v>
      </c>
      <c r="N647" s="40" t="s">
        <v>423</v>
      </c>
      <c r="O647" s="40" t="s">
        <v>79</v>
      </c>
      <c r="P647" s="40" t="s">
        <v>82</v>
      </c>
      <c r="Q647" s="40">
        <v>798.33</v>
      </c>
      <c r="R647" s="40">
        <v>1</v>
      </c>
      <c r="S647" s="40">
        <v>42600</v>
      </c>
      <c r="T647" s="40"/>
      <c r="U647" s="40">
        <v>340.09100000000001</v>
      </c>
      <c r="V647" s="41">
        <v>1.0427615436469999E-6</v>
      </c>
      <c r="W647" s="41">
        <v>3.663E-3</v>
      </c>
      <c r="X647" s="41">
        <v>7.3700000000000002E-4</v>
      </c>
      <c r="Y647" s="49"/>
    </row>
    <row r="648" spans="1:25" ht="15" x14ac:dyDescent="0.25">
      <c r="A648" s="42">
        <v>1329</v>
      </c>
      <c r="B648" s="42">
        <v>9761</v>
      </c>
      <c r="C648" s="40" t="s">
        <v>238</v>
      </c>
      <c r="D648" s="40">
        <v>520000118</v>
      </c>
      <c r="E648" s="40" t="s">
        <v>239</v>
      </c>
      <c r="F648" s="40" t="s">
        <v>87</v>
      </c>
      <c r="G648" s="40" t="s">
        <v>481</v>
      </c>
      <c r="H648" s="40" t="s">
        <v>242</v>
      </c>
      <c r="I648" s="40" t="s">
        <v>397</v>
      </c>
      <c r="J648" s="40" t="s">
        <v>78</v>
      </c>
      <c r="K648" s="40" t="s">
        <v>78</v>
      </c>
      <c r="L648" s="40" t="s">
        <v>244</v>
      </c>
      <c r="M648" s="40" t="s">
        <v>139</v>
      </c>
      <c r="N648" s="40" t="s">
        <v>245</v>
      </c>
      <c r="O648" s="40" t="s">
        <v>79</v>
      </c>
      <c r="P648" s="40" t="s">
        <v>82</v>
      </c>
      <c r="Q648" s="40">
        <v>170302.03</v>
      </c>
      <c r="R648" s="40">
        <v>1</v>
      </c>
      <c r="S648" s="40">
        <v>6462</v>
      </c>
      <c r="T648" s="40"/>
      <c r="U648" s="40">
        <v>11004.918</v>
      </c>
      <c r="V648" s="41">
        <v>1.273112672021E-6</v>
      </c>
      <c r="W648" s="41">
        <v>0.118537</v>
      </c>
      <c r="X648" s="41">
        <v>2.3861E-2</v>
      </c>
      <c r="Y648" s="49"/>
    </row>
    <row r="649" spans="1:25" ht="15" x14ac:dyDescent="0.25">
      <c r="A649" s="42">
        <v>1329</v>
      </c>
      <c r="B649" s="42">
        <v>9761</v>
      </c>
      <c r="C649" s="40" t="s">
        <v>472</v>
      </c>
      <c r="D649" s="40">
        <v>512157603</v>
      </c>
      <c r="E649" s="40" t="s">
        <v>239</v>
      </c>
      <c r="F649" s="40" t="s">
        <v>473</v>
      </c>
      <c r="G649" s="40" t="s">
        <v>474</v>
      </c>
      <c r="H649" s="40" t="s">
        <v>242</v>
      </c>
      <c r="I649" s="40" t="s">
        <v>397</v>
      </c>
      <c r="J649" s="40" t="s">
        <v>78</v>
      </c>
      <c r="K649" s="40" t="s">
        <v>78</v>
      </c>
      <c r="L649" s="40" t="s">
        <v>244</v>
      </c>
      <c r="M649" s="40" t="s">
        <v>139</v>
      </c>
      <c r="N649" s="40" t="s">
        <v>409</v>
      </c>
      <c r="O649" s="40" t="s">
        <v>79</v>
      </c>
      <c r="P649" s="40" t="s">
        <v>82</v>
      </c>
      <c r="Q649" s="40">
        <v>2777.58</v>
      </c>
      <c r="R649" s="40">
        <v>1</v>
      </c>
      <c r="S649" s="40">
        <v>33720</v>
      </c>
      <c r="T649" s="40"/>
      <c r="U649" s="40">
        <v>936.601</v>
      </c>
      <c r="V649" s="41">
        <v>2.0032109591189999E-6</v>
      </c>
      <c r="W649" s="41">
        <v>1.0088E-2</v>
      </c>
      <c r="X649" s="41">
        <v>2.0300000000000001E-3</v>
      </c>
      <c r="Y649" s="49"/>
    </row>
    <row r="650" spans="1:25" ht="15" x14ac:dyDescent="0.25">
      <c r="A650" s="42">
        <v>1329</v>
      </c>
      <c r="B650" s="42">
        <v>9761</v>
      </c>
      <c r="C650" s="40" t="s">
        <v>555</v>
      </c>
      <c r="D650" s="40" t="s">
        <v>556</v>
      </c>
      <c r="E650" s="40" t="s">
        <v>314</v>
      </c>
      <c r="F650" s="40" t="s">
        <v>557</v>
      </c>
      <c r="G650" s="40" t="s">
        <v>558</v>
      </c>
      <c r="H650" s="40" t="s">
        <v>242</v>
      </c>
      <c r="I650" s="40" t="s">
        <v>397</v>
      </c>
      <c r="J650" s="40" t="s">
        <v>97</v>
      </c>
      <c r="K650" s="40" t="s">
        <v>559</v>
      </c>
      <c r="L650" s="40" t="s">
        <v>244</v>
      </c>
      <c r="M650" s="40" t="s">
        <v>170</v>
      </c>
      <c r="N650" s="40" t="s">
        <v>560</v>
      </c>
      <c r="O650" s="40" t="s">
        <v>79</v>
      </c>
      <c r="P650" s="40" t="s">
        <v>106</v>
      </c>
      <c r="Q650" s="40">
        <v>159946.72</v>
      </c>
      <c r="R650" s="40">
        <v>4.6235999999999997</v>
      </c>
      <c r="S650" s="40">
        <v>283.60000000000002</v>
      </c>
      <c r="T650" s="40"/>
      <c r="U650" s="40">
        <v>2097.306</v>
      </c>
      <c r="V650" s="41">
        <v>1.3404190301099999E-7</v>
      </c>
      <c r="W650" s="41">
        <v>2.2589999999999999E-2</v>
      </c>
      <c r="X650" s="41">
        <v>4.5469999999999998E-3</v>
      </c>
      <c r="Y650" s="49"/>
    </row>
    <row r="651" spans="1:25" ht="15" x14ac:dyDescent="0.25">
      <c r="A651" s="42">
        <v>1329</v>
      </c>
      <c r="B651" s="42">
        <v>9761</v>
      </c>
      <c r="C651" s="40" t="s">
        <v>615</v>
      </c>
      <c r="D651" s="40" t="s">
        <v>616</v>
      </c>
      <c r="E651" s="40" t="s">
        <v>314</v>
      </c>
      <c r="F651" s="40" t="s">
        <v>617</v>
      </c>
      <c r="G651" s="40" t="s">
        <v>618</v>
      </c>
      <c r="H651" s="40" t="s">
        <v>242</v>
      </c>
      <c r="I651" s="40" t="s">
        <v>397</v>
      </c>
      <c r="J651" s="40" t="s">
        <v>97</v>
      </c>
      <c r="K651" s="40" t="s">
        <v>520</v>
      </c>
      <c r="L651" s="40" t="s">
        <v>244</v>
      </c>
      <c r="M651" s="40" t="s">
        <v>521</v>
      </c>
      <c r="N651" s="40" t="s">
        <v>602</v>
      </c>
      <c r="O651" s="40" t="s">
        <v>79</v>
      </c>
      <c r="P651" s="40" t="s">
        <v>120</v>
      </c>
      <c r="Q651" s="40">
        <v>103405.07</v>
      </c>
      <c r="R651" s="40">
        <v>2.3369000000000001E-2</v>
      </c>
      <c r="S651" s="40">
        <v>22300</v>
      </c>
      <c r="T651" s="40"/>
      <c r="U651" s="40">
        <v>538.87400000000002</v>
      </c>
      <c r="V651" s="41">
        <v>2.1631444872999999E-8</v>
      </c>
      <c r="W651" s="41">
        <v>5.8040000000000001E-3</v>
      </c>
      <c r="X651" s="41">
        <v>1.168E-3</v>
      </c>
      <c r="Y651" s="49"/>
    </row>
    <row r="652" spans="1:25" ht="15" x14ac:dyDescent="0.25">
      <c r="A652" s="42">
        <v>1329</v>
      </c>
      <c r="B652" s="42">
        <v>9761</v>
      </c>
      <c r="C652" s="40" t="s">
        <v>636</v>
      </c>
      <c r="D652" s="40" t="s">
        <v>637</v>
      </c>
      <c r="E652" s="40" t="s">
        <v>314</v>
      </c>
      <c r="F652" s="40" t="s">
        <v>638</v>
      </c>
      <c r="G652" s="40" t="s">
        <v>639</v>
      </c>
      <c r="H652" s="40" t="s">
        <v>242</v>
      </c>
      <c r="I652" s="40" t="s">
        <v>397</v>
      </c>
      <c r="J652" s="40" t="s">
        <v>97</v>
      </c>
      <c r="K652" s="40" t="s">
        <v>78</v>
      </c>
      <c r="L652" s="40" t="s">
        <v>244</v>
      </c>
      <c r="M652" s="40" t="s">
        <v>510</v>
      </c>
      <c r="N652" s="40" t="s">
        <v>607</v>
      </c>
      <c r="O652" s="40" t="s">
        <v>79</v>
      </c>
      <c r="P652" s="40" t="s">
        <v>84</v>
      </c>
      <c r="Q652" s="40">
        <v>1121.74</v>
      </c>
      <c r="R652" s="40">
        <v>3.3719999999999999</v>
      </c>
      <c r="S652" s="40">
        <v>6659</v>
      </c>
      <c r="T652" s="40"/>
      <c r="U652" s="40">
        <v>251.87700000000001</v>
      </c>
      <c r="V652" s="41">
        <v>2.37551763663E-7</v>
      </c>
      <c r="W652" s="41">
        <v>2.7130000000000001E-3</v>
      </c>
      <c r="X652" s="41">
        <v>5.4600000000000004E-4</v>
      </c>
      <c r="Y652" s="49"/>
    </row>
    <row r="653" spans="1:25" ht="15" x14ac:dyDescent="0.25">
      <c r="A653" s="42">
        <v>1329</v>
      </c>
      <c r="B653" s="42">
        <v>9761</v>
      </c>
      <c r="C653" s="40" t="s">
        <v>623</v>
      </c>
      <c r="D653" s="40" t="s">
        <v>624</v>
      </c>
      <c r="E653" s="40" t="s">
        <v>314</v>
      </c>
      <c r="F653" s="40" t="s">
        <v>623</v>
      </c>
      <c r="G653" s="40" t="s">
        <v>625</v>
      </c>
      <c r="H653" s="40" t="s">
        <v>242</v>
      </c>
      <c r="I653" s="40" t="s">
        <v>397</v>
      </c>
      <c r="J653" s="40" t="s">
        <v>97</v>
      </c>
      <c r="K653" s="40" t="s">
        <v>187</v>
      </c>
      <c r="L653" s="40" t="s">
        <v>244</v>
      </c>
      <c r="M653" s="40" t="s">
        <v>505</v>
      </c>
      <c r="N653" s="40" t="s">
        <v>323</v>
      </c>
      <c r="O653" s="40" t="s">
        <v>79</v>
      </c>
      <c r="P653" s="40" t="s">
        <v>84</v>
      </c>
      <c r="Q653" s="40">
        <v>2418</v>
      </c>
      <c r="R653" s="40">
        <v>3.3719999999999999</v>
      </c>
      <c r="S653" s="40">
        <v>18347</v>
      </c>
      <c r="T653" s="40"/>
      <c r="U653" s="40">
        <v>1495.925</v>
      </c>
      <c r="V653" s="41">
        <v>4.2152881104000001E-8</v>
      </c>
      <c r="W653" s="41">
        <v>1.6112999999999999E-2</v>
      </c>
      <c r="X653" s="41">
        <v>3.2429999999999998E-3</v>
      </c>
      <c r="Y653" s="49"/>
    </row>
    <row r="654" spans="1:25" ht="15" x14ac:dyDescent="0.25">
      <c r="A654" s="42">
        <v>1329</v>
      </c>
      <c r="B654" s="42">
        <v>9761</v>
      </c>
      <c r="C654" s="40" t="s">
        <v>656</v>
      </c>
      <c r="D654" s="40" t="s">
        <v>657</v>
      </c>
      <c r="E654" s="40" t="s">
        <v>314</v>
      </c>
      <c r="F654" s="40" t="s">
        <v>658</v>
      </c>
      <c r="G654" s="40" t="s">
        <v>659</v>
      </c>
      <c r="H654" s="40" t="s">
        <v>242</v>
      </c>
      <c r="I654" s="40" t="s">
        <v>397</v>
      </c>
      <c r="J654" s="40" t="s">
        <v>97</v>
      </c>
      <c r="K654" s="40" t="s">
        <v>660</v>
      </c>
      <c r="L654" s="40" t="s">
        <v>244</v>
      </c>
      <c r="M654" s="40" t="s">
        <v>505</v>
      </c>
      <c r="N654" s="40" t="s">
        <v>661</v>
      </c>
      <c r="O654" s="40" t="s">
        <v>79</v>
      </c>
      <c r="P654" s="40" t="s">
        <v>84</v>
      </c>
      <c r="Q654" s="40">
        <v>5165.6099999999997</v>
      </c>
      <c r="R654" s="40">
        <v>3.3719999999999999</v>
      </c>
      <c r="S654" s="40">
        <v>22649</v>
      </c>
      <c r="T654" s="40">
        <v>2.7972000000000001</v>
      </c>
      <c r="U654" s="40">
        <v>3954.5349999999999</v>
      </c>
      <c r="V654" s="41">
        <v>9.9596327769999998E-9</v>
      </c>
      <c r="W654" s="41">
        <v>4.2595000000000001E-2</v>
      </c>
      <c r="X654" s="41">
        <v>8.574E-3</v>
      </c>
      <c r="Y654" s="49"/>
    </row>
    <row r="655" spans="1:25" ht="15" x14ac:dyDescent="0.25">
      <c r="A655" s="42">
        <v>1329</v>
      </c>
      <c r="B655" s="42">
        <v>9761</v>
      </c>
      <c r="C655" s="40" t="s">
        <v>538</v>
      </c>
      <c r="D655" s="40">
        <v>96913</v>
      </c>
      <c r="E655" s="40" t="s">
        <v>539</v>
      </c>
      <c r="F655" s="40" t="s">
        <v>540</v>
      </c>
      <c r="G655" s="40" t="s">
        <v>541</v>
      </c>
      <c r="H655" s="40" t="s">
        <v>242</v>
      </c>
      <c r="I655" s="40" t="s">
        <v>397</v>
      </c>
      <c r="J655" s="40" t="s">
        <v>97</v>
      </c>
      <c r="K655" s="40" t="s">
        <v>520</v>
      </c>
      <c r="L655" s="40" t="s">
        <v>244</v>
      </c>
      <c r="M655" s="40" t="s">
        <v>521</v>
      </c>
      <c r="N655" s="40" t="s">
        <v>542</v>
      </c>
      <c r="O655" s="40" t="s">
        <v>79</v>
      </c>
      <c r="P655" s="40" t="s">
        <v>120</v>
      </c>
      <c r="Q655" s="40">
        <v>1345.8</v>
      </c>
      <c r="R655" s="40">
        <v>2.3369000000000001E-2</v>
      </c>
      <c r="S655" s="40">
        <v>1392000</v>
      </c>
      <c r="T655" s="40"/>
      <c r="U655" s="40">
        <v>437.786</v>
      </c>
      <c r="V655" s="41">
        <v>1.1759514931200001E-7</v>
      </c>
      <c r="W655" s="41">
        <v>4.7149999999999996E-3</v>
      </c>
      <c r="X655" s="41">
        <v>9.4899999999999997E-4</v>
      </c>
      <c r="Y655" s="49"/>
    </row>
    <row r="656" spans="1:25" ht="15" x14ac:dyDescent="0.25">
      <c r="A656" s="42">
        <v>1329</v>
      </c>
      <c r="B656" s="42">
        <v>9761</v>
      </c>
      <c r="C656" s="40" t="s">
        <v>612</v>
      </c>
      <c r="D656" s="40" t="s">
        <v>613</v>
      </c>
      <c r="E656" s="40" t="s">
        <v>314</v>
      </c>
      <c r="F656" s="40" t="s">
        <v>612</v>
      </c>
      <c r="G656" s="40" t="s">
        <v>614</v>
      </c>
      <c r="H656" s="40" t="s">
        <v>242</v>
      </c>
      <c r="I656" s="40" t="s">
        <v>397</v>
      </c>
      <c r="J656" s="40" t="s">
        <v>97</v>
      </c>
      <c r="K656" s="40" t="s">
        <v>520</v>
      </c>
      <c r="L656" s="40" t="s">
        <v>244</v>
      </c>
      <c r="M656" s="40" t="s">
        <v>521</v>
      </c>
      <c r="N656" s="40" t="s">
        <v>372</v>
      </c>
      <c r="O656" s="40" t="s">
        <v>79</v>
      </c>
      <c r="P656" s="40" t="s">
        <v>120</v>
      </c>
      <c r="Q656" s="40">
        <v>25749.39</v>
      </c>
      <c r="R656" s="40">
        <v>2.3369000000000001E-2</v>
      </c>
      <c r="S656" s="40">
        <v>162200</v>
      </c>
      <c r="T656" s="40"/>
      <c r="U656" s="40">
        <v>976.01800000000003</v>
      </c>
      <c r="V656" s="41">
        <v>2.2373325714999999E-7</v>
      </c>
      <c r="W656" s="41">
        <v>1.0512000000000001E-2</v>
      </c>
      <c r="X656" s="41">
        <v>2.1159999999999998E-3</v>
      </c>
      <c r="Y656" s="49"/>
    </row>
    <row r="657" spans="1:25" ht="15" x14ac:dyDescent="0.25">
      <c r="A657" s="42">
        <v>1329</v>
      </c>
      <c r="B657" s="42">
        <v>9761</v>
      </c>
      <c r="C657" s="40" t="s">
        <v>645</v>
      </c>
      <c r="D657" s="40" t="s">
        <v>646</v>
      </c>
      <c r="E657" s="40" t="s">
        <v>314</v>
      </c>
      <c r="F657" s="40" t="s">
        <v>647</v>
      </c>
      <c r="G657" s="40" t="s">
        <v>648</v>
      </c>
      <c r="H657" s="40" t="s">
        <v>242</v>
      </c>
      <c r="I657" s="40" t="s">
        <v>397</v>
      </c>
      <c r="J657" s="40" t="s">
        <v>97</v>
      </c>
      <c r="K657" s="40" t="s">
        <v>520</v>
      </c>
      <c r="L657" s="40" t="s">
        <v>244</v>
      </c>
      <c r="M657" s="40" t="s">
        <v>521</v>
      </c>
      <c r="N657" s="40" t="s">
        <v>554</v>
      </c>
      <c r="O657" s="40" t="s">
        <v>79</v>
      </c>
      <c r="P657" s="40" t="s">
        <v>120</v>
      </c>
      <c r="Q657" s="40">
        <v>8777.34</v>
      </c>
      <c r="R657" s="40">
        <v>2.3369000000000001E-2</v>
      </c>
      <c r="S657" s="40">
        <v>248000</v>
      </c>
      <c r="T657" s="40"/>
      <c r="U657" s="40">
        <v>508.69200000000001</v>
      </c>
      <c r="V657" s="41">
        <v>2.095907278E-8</v>
      </c>
      <c r="W657" s="41">
        <v>5.4790000000000004E-3</v>
      </c>
      <c r="X657" s="41">
        <v>1.1019999999999999E-3</v>
      </c>
      <c r="Y657" s="49"/>
    </row>
    <row r="658" spans="1:25" ht="15" x14ac:dyDescent="0.25">
      <c r="A658" s="42">
        <v>1329</v>
      </c>
      <c r="B658" s="42">
        <v>9761</v>
      </c>
      <c r="C658" s="40" t="s">
        <v>593</v>
      </c>
      <c r="D658" s="40" t="s">
        <v>594</v>
      </c>
      <c r="E658" s="40" t="s">
        <v>314</v>
      </c>
      <c r="F658" s="40" t="s">
        <v>595</v>
      </c>
      <c r="G658" s="40" t="s">
        <v>596</v>
      </c>
      <c r="H658" s="40" t="s">
        <v>242</v>
      </c>
      <c r="I658" s="40" t="s">
        <v>397</v>
      </c>
      <c r="J658" s="40" t="s">
        <v>97</v>
      </c>
      <c r="K658" s="40" t="s">
        <v>520</v>
      </c>
      <c r="L658" s="40" t="s">
        <v>244</v>
      </c>
      <c r="M658" s="40" t="s">
        <v>521</v>
      </c>
      <c r="N658" s="40" t="s">
        <v>597</v>
      </c>
      <c r="O658" s="40" t="s">
        <v>79</v>
      </c>
      <c r="P658" s="40" t="s">
        <v>120</v>
      </c>
      <c r="Q658" s="40">
        <v>6468.27</v>
      </c>
      <c r="R658" s="40">
        <v>2.3369000000000001E-2</v>
      </c>
      <c r="S658" s="40">
        <v>421900</v>
      </c>
      <c r="T658" s="40"/>
      <c r="U658" s="40">
        <v>637.73199999999997</v>
      </c>
      <c r="V658" s="41">
        <v>4.7412668116E-8</v>
      </c>
      <c r="W658" s="41">
        <v>6.8690000000000001E-3</v>
      </c>
      <c r="X658" s="41">
        <v>1.382E-3</v>
      </c>
      <c r="Y658" s="49"/>
    </row>
    <row r="659" spans="1:25" ht="15" x14ac:dyDescent="0.25">
      <c r="A659" s="42">
        <v>1329</v>
      </c>
      <c r="B659" s="42">
        <v>9761</v>
      </c>
      <c r="C659" s="40" t="s">
        <v>598</v>
      </c>
      <c r="D659" s="40" t="s">
        <v>599</v>
      </c>
      <c r="E659" s="40" t="s">
        <v>314</v>
      </c>
      <c r="F659" s="40" t="s">
        <v>600</v>
      </c>
      <c r="G659" s="40" t="s">
        <v>601</v>
      </c>
      <c r="H659" s="40" t="s">
        <v>242</v>
      </c>
      <c r="I659" s="40" t="s">
        <v>397</v>
      </c>
      <c r="J659" s="40" t="s">
        <v>97</v>
      </c>
      <c r="K659" s="40" t="s">
        <v>520</v>
      </c>
      <c r="L659" s="40" t="s">
        <v>244</v>
      </c>
      <c r="M659" s="40" t="s">
        <v>521</v>
      </c>
      <c r="N659" s="40" t="s">
        <v>602</v>
      </c>
      <c r="O659" s="40" t="s">
        <v>79</v>
      </c>
      <c r="P659" s="40" t="s">
        <v>120</v>
      </c>
      <c r="Q659" s="40">
        <v>149695.71</v>
      </c>
      <c r="R659" s="40">
        <v>2.3369000000000001E-2</v>
      </c>
      <c r="S659" s="40">
        <v>15400</v>
      </c>
      <c r="T659" s="40"/>
      <c r="U659" s="40">
        <v>538.72900000000004</v>
      </c>
      <c r="V659" s="41">
        <v>1.6531771058000001E-8</v>
      </c>
      <c r="W659" s="41">
        <v>5.8019999999999999E-3</v>
      </c>
      <c r="X659" s="41">
        <v>1.168E-3</v>
      </c>
      <c r="Y659" s="49"/>
    </row>
    <row r="660" spans="1:25" ht="15" x14ac:dyDescent="0.25">
      <c r="A660" s="42">
        <v>1329</v>
      </c>
      <c r="B660" s="42">
        <v>9761</v>
      </c>
      <c r="C660" s="40" t="s">
        <v>566</v>
      </c>
      <c r="D660" s="40" t="s">
        <v>567</v>
      </c>
      <c r="E660" s="40" t="s">
        <v>314</v>
      </c>
      <c r="F660" s="40" t="s">
        <v>566</v>
      </c>
      <c r="G660" s="40" t="s">
        <v>568</v>
      </c>
      <c r="H660" s="40" t="s">
        <v>242</v>
      </c>
      <c r="I660" s="40" t="s">
        <v>397</v>
      </c>
      <c r="J660" s="40" t="s">
        <v>97</v>
      </c>
      <c r="K660" s="40" t="s">
        <v>520</v>
      </c>
      <c r="L660" s="40" t="s">
        <v>244</v>
      </c>
      <c r="M660" s="40" t="s">
        <v>521</v>
      </c>
      <c r="N660" s="40" t="s">
        <v>339</v>
      </c>
      <c r="O660" s="40" t="s">
        <v>79</v>
      </c>
      <c r="P660" s="40" t="s">
        <v>120</v>
      </c>
      <c r="Q660" s="40">
        <v>15523.8</v>
      </c>
      <c r="R660" s="40">
        <v>2.3369000000000001E-2</v>
      </c>
      <c r="S660" s="40">
        <v>139500</v>
      </c>
      <c r="T660" s="40"/>
      <c r="U660" s="40">
        <v>506.072</v>
      </c>
      <c r="V660" s="41">
        <v>5.5797057757999999E-8</v>
      </c>
      <c r="W660" s="41">
        <v>5.4510000000000001E-3</v>
      </c>
      <c r="X660" s="41">
        <v>1.0970000000000001E-3</v>
      </c>
      <c r="Y660" s="49"/>
    </row>
    <row r="661" spans="1:25" ht="15" x14ac:dyDescent="0.25">
      <c r="A661" s="42">
        <v>1329</v>
      </c>
      <c r="B661" s="42">
        <v>9761</v>
      </c>
      <c r="C661" s="40" t="s">
        <v>653</v>
      </c>
      <c r="D661" s="40" t="s">
        <v>654</v>
      </c>
      <c r="E661" s="40" t="s">
        <v>314</v>
      </c>
      <c r="F661" s="40" t="s">
        <v>653</v>
      </c>
      <c r="G661" s="40" t="s">
        <v>655</v>
      </c>
      <c r="H661" s="40" t="s">
        <v>242</v>
      </c>
      <c r="I661" s="40" t="s">
        <v>397</v>
      </c>
      <c r="J661" s="40" t="s">
        <v>97</v>
      </c>
      <c r="K661" s="40" t="s">
        <v>187</v>
      </c>
      <c r="L661" s="40" t="s">
        <v>244</v>
      </c>
      <c r="M661" s="40" t="s">
        <v>510</v>
      </c>
      <c r="N661" s="40" t="s">
        <v>526</v>
      </c>
      <c r="O661" s="40" t="s">
        <v>79</v>
      </c>
      <c r="P661" s="40" t="s">
        <v>84</v>
      </c>
      <c r="Q661" s="40">
        <v>2886.43</v>
      </c>
      <c r="R661" s="40">
        <v>3.3719999999999999</v>
      </c>
      <c r="S661" s="40">
        <v>21939</v>
      </c>
      <c r="T661" s="40"/>
      <c r="U661" s="40">
        <v>2135.3339999999998</v>
      </c>
      <c r="V661" s="41">
        <v>2.7188528500000001E-9</v>
      </c>
      <c r="W661" s="41">
        <v>2.3E-2</v>
      </c>
      <c r="X661" s="41">
        <v>4.6290000000000003E-3</v>
      </c>
      <c r="Y661" s="49"/>
    </row>
    <row r="662" spans="1:25" ht="15" x14ac:dyDescent="0.25">
      <c r="A662" s="42">
        <v>1329</v>
      </c>
      <c r="B662" s="42">
        <v>9761</v>
      </c>
      <c r="C662" s="40" t="s">
        <v>632</v>
      </c>
      <c r="D662" s="40" t="s">
        <v>633</v>
      </c>
      <c r="E662" s="40" t="s">
        <v>314</v>
      </c>
      <c r="F662" s="40" t="s">
        <v>634</v>
      </c>
      <c r="G662" s="40" t="s">
        <v>635</v>
      </c>
      <c r="H662" s="40" t="s">
        <v>242</v>
      </c>
      <c r="I662" s="40" t="s">
        <v>397</v>
      </c>
      <c r="J662" s="40" t="s">
        <v>97</v>
      </c>
      <c r="K662" s="40" t="s">
        <v>187</v>
      </c>
      <c r="L662" s="40" t="s">
        <v>244</v>
      </c>
      <c r="M662" s="40" t="s">
        <v>505</v>
      </c>
      <c r="N662" s="40" t="s">
        <v>317</v>
      </c>
      <c r="O662" s="40" t="s">
        <v>79</v>
      </c>
      <c r="P662" s="40" t="s">
        <v>84</v>
      </c>
      <c r="Q662" s="40">
        <v>5989.16</v>
      </c>
      <c r="R662" s="40">
        <v>3.3719999999999999</v>
      </c>
      <c r="S662" s="40">
        <v>8012</v>
      </c>
      <c r="T662" s="40"/>
      <c r="U662" s="40">
        <v>1618.06</v>
      </c>
      <c r="V662" s="41">
        <v>1.8404499745000001E-8</v>
      </c>
      <c r="W662" s="41">
        <v>1.7427999999999999E-2</v>
      </c>
      <c r="X662" s="41">
        <v>3.5079999999999998E-3</v>
      </c>
      <c r="Y662" s="49"/>
    </row>
    <row r="663" spans="1:25" ht="15" x14ac:dyDescent="0.25">
      <c r="A663" s="42">
        <v>1329</v>
      </c>
      <c r="B663" s="42">
        <v>9761</v>
      </c>
      <c r="C663" s="40" t="s">
        <v>585</v>
      </c>
      <c r="D663" s="40">
        <v>70345</v>
      </c>
      <c r="E663" s="40" t="s">
        <v>539</v>
      </c>
      <c r="F663" s="40" t="s">
        <v>586</v>
      </c>
      <c r="G663" s="40" t="s">
        <v>587</v>
      </c>
      <c r="H663" s="40" t="s">
        <v>242</v>
      </c>
      <c r="I663" s="40" t="s">
        <v>397</v>
      </c>
      <c r="J663" s="40" t="s">
        <v>97</v>
      </c>
      <c r="K663" s="40" t="s">
        <v>187</v>
      </c>
      <c r="L663" s="40" t="s">
        <v>244</v>
      </c>
      <c r="M663" s="40" t="s">
        <v>510</v>
      </c>
      <c r="N663" s="40" t="s">
        <v>588</v>
      </c>
      <c r="O663" s="40" t="s">
        <v>79</v>
      </c>
      <c r="P663" s="40" t="s">
        <v>84</v>
      </c>
      <c r="Q663" s="40">
        <v>11836.18</v>
      </c>
      <c r="R663" s="40">
        <v>3.3719999999999999</v>
      </c>
      <c r="S663" s="40">
        <v>1098</v>
      </c>
      <c r="T663" s="40"/>
      <c r="U663" s="40">
        <v>438.23</v>
      </c>
      <c r="V663" s="41">
        <v>2.200290989449E-6</v>
      </c>
      <c r="W663" s="41">
        <v>4.7200000000000002E-3</v>
      </c>
      <c r="X663" s="41">
        <v>9.5E-4</v>
      </c>
      <c r="Y663" s="49"/>
    </row>
    <row r="664" spans="1:25" ht="15" x14ac:dyDescent="0.25">
      <c r="A664" s="42">
        <v>1329</v>
      </c>
      <c r="B664" s="42">
        <v>9761</v>
      </c>
      <c r="C664" s="40" t="s">
        <v>561</v>
      </c>
      <c r="D664" s="40" t="s">
        <v>562</v>
      </c>
      <c r="E664" s="40" t="s">
        <v>314</v>
      </c>
      <c r="F664" s="40" t="s">
        <v>563</v>
      </c>
      <c r="G664" s="40" t="s">
        <v>564</v>
      </c>
      <c r="H664" s="40" t="s">
        <v>242</v>
      </c>
      <c r="I664" s="40" t="s">
        <v>397</v>
      </c>
      <c r="J664" s="40" t="s">
        <v>97</v>
      </c>
      <c r="K664" s="40" t="s">
        <v>520</v>
      </c>
      <c r="L664" s="40" t="s">
        <v>244</v>
      </c>
      <c r="M664" s="40" t="s">
        <v>521</v>
      </c>
      <c r="N664" s="40" t="s">
        <v>565</v>
      </c>
      <c r="O664" s="40" t="s">
        <v>79</v>
      </c>
      <c r="P664" s="40" t="s">
        <v>120</v>
      </c>
      <c r="Q664" s="40">
        <v>3209.78</v>
      </c>
      <c r="R664" s="40">
        <v>2.3369000000000001E-2</v>
      </c>
      <c r="S664" s="40">
        <v>755600</v>
      </c>
      <c r="T664" s="40"/>
      <c r="U664" s="40">
        <v>566.77200000000005</v>
      </c>
      <c r="V664" s="41">
        <v>2.0252389784000001E-8</v>
      </c>
      <c r="W664" s="41">
        <v>6.1040000000000001E-3</v>
      </c>
      <c r="X664" s="41">
        <v>1.2279999999999999E-3</v>
      </c>
      <c r="Y664" s="49"/>
    </row>
    <row r="665" spans="1:25" ht="15" x14ac:dyDescent="0.25">
      <c r="A665" s="42">
        <v>1329</v>
      </c>
      <c r="B665" s="42">
        <v>9761</v>
      </c>
      <c r="C665" s="40" t="s">
        <v>535</v>
      </c>
      <c r="D665" s="40" t="s">
        <v>536</v>
      </c>
      <c r="E665" s="40" t="s">
        <v>314</v>
      </c>
      <c r="F665" s="40" t="s">
        <v>535</v>
      </c>
      <c r="G665" s="40" t="s">
        <v>537</v>
      </c>
      <c r="H665" s="40" t="s">
        <v>242</v>
      </c>
      <c r="I665" s="40" t="s">
        <v>397</v>
      </c>
      <c r="J665" s="40" t="s">
        <v>97</v>
      </c>
      <c r="K665" s="40" t="s">
        <v>520</v>
      </c>
      <c r="L665" s="40" t="s">
        <v>244</v>
      </c>
      <c r="M665" s="40" t="s">
        <v>521</v>
      </c>
      <c r="N665" s="40" t="s">
        <v>317</v>
      </c>
      <c r="O665" s="40" t="s">
        <v>79</v>
      </c>
      <c r="P665" s="40" t="s">
        <v>120</v>
      </c>
      <c r="Q665" s="40">
        <v>21734.76</v>
      </c>
      <c r="R665" s="40">
        <v>2.3369000000000001E-2</v>
      </c>
      <c r="S665" s="40">
        <v>133200</v>
      </c>
      <c r="T665" s="40"/>
      <c r="U665" s="40">
        <v>676.54899999999998</v>
      </c>
      <c r="V665" s="41">
        <v>9.4206642892999999E-8</v>
      </c>
      <c r="W665" s="41">
        <v>7.2870000000000001E-3</v>
      </c>
      <c r="X665" s="41">
        <v>1.4660000000000001E-3</v>
      </c>
      <c r="Y665" s="49"/>
    </row>
    <row r="666" spans="1:25" ht="15" x14ac:dyDescent="0.25">
      <c r="A666" s="42">
        <v>1329</v>
      </c>
      <c r="B666" s="42">
        <v>9761</v>
      </c>
      <c r="C666" s="40" t="s">
        <v>517</v>
      </c>
      <c r="D666" s="40" t="s">
        <v>518</v>
      </c>
      <c r="E666" s="40" t="s">
        <v>314</v>
      </c>
      <c r="F666" s="40" t="s">
        <v>517</v>
      </c>
      <c r="G666" s="40" t="s">
        <v>519</v>
      </c>
      <c r="H666" s="40" t="s">
        <v>242</v>
      </c>
      <c r="I666" s="40" t="s">
        <v>397</v>
      </c>
      <c r="J666" s="40" t="s">
        <v>97</v>
      </c>
      <c r="K666" s="40" t="s">
        <v>520</v>
      </c>
      <c r="L666" s="40" t="s">
        <v>244</v>
      </c>
      <c r="M666" s="40" t="s">
        <v>521</v>
      </c>
      <c r="N666" s="40" t="s">
        <v>372</v>
      </c>
      <c r="O666" s="40" t="s">
        <v>79</v>
      </c>
      <c r="P666" s="40" t="s">
        <v>120</v>
      </c>
      <c r="Q666" s="40">
        <v>13379.44</v>
      </c>
      <c r="R666" s="40">
        <v>2.3369000000000001E-2</v>
      </c>
      <c r="S666" s="40">
        <v>473700</v>
      </c>
      <c r="T666" s="40"/>
      <c r="U666" s="40">
        <v>1481.0909999999999</v>
      </c>
      <c r="V666" s="41">
        <v>1.4069505339999999E-7</v>
      </c>
      <c r="W666" s="41">
        <v>1.5952999999999998E-2</v>
      </c>
      <c r="X666" s="41">
        <v>3.2109999999999999E-3</v>
      </c>
      <c r="Y666" s="49"/>
    </row>
    <row r="667" spans="1:25" ht="15" x14ac:dyDescent="0.25">
      <c r="A667" s="42">
        <v>1329</v>
      </c>
      <c r="B667" s="42">
        <v>9761</v>
      </c>
      <c r="C667" s="40" t="s">
        <v>569</v>
      </c>
      <c r="D667" s="40" t="s">
        <v>570</v>
      </c>
      <c r="E667" s="40" t="s">
        <v>314</v>
      </c>
      <c r="F667" s="40" t="s">
        <v>571</v>
      </c>
      <c r="G667" s="40" t="s">
        <v>572</v>
      </c>
      <c r="H667" s="40" t="s">
        <v>242</v>
      </c>
      <c r="I667" s="40" t="s">
        <v>397</v>
      </c>
      <c r="J667" s="40" t="s">
        <v>97</v>
      </c>
      <c r="K667" s="40" t="s">
        <v>573</v>
      </c>
      <c r="L667" s="40" t="s">
        <v>244</v>
      </c>
      <c r="M667" s="40" t="s">
        <v>516</v>
      </c>
      <c r="N667" s="40" t="s">
        <v>574</v>
      </c>
      <c r="O667" s="40" t="s">
        <v>79</v>
      </c>
      <c r="P667" s="40" t="s">
        <v>92</v>
      </c>
      <c r="Q667" s="40">
        <v>13777.09</v>
      </c>
      <c r="R667" s="40">
        <v>3.9552</v>
      </c>
      <c r="S667" s="40">
        <v>2748</v>
      </c>
      <c r="T667" s="40"/>
      <c r="U667" s="40">
        <v>1497.4169999999999</v>
      </c>
      <c r="V667" s="41">
        <v>7.5116358511000006E-8</v>
      </c>
      <c r="W667" s="41">
        <v>1.6129000000000001E-2</v>
      </c>
      <c r="X667" s="41">
        <v>3.2460000000000002E-3</v>
      </c>
      <c r="Y667" s="49"/>
    </row>
    <row r="668" spans="1:25" ht="15" x14ac:dyDescent="0.25">
      <c r="A668" s="42">
        <v>1329</v>
      </c>
      <c r="B668" s="42">
        <v>9761</v>
      </c>
      <c r="C668" s="40" t="s">
        <v>619</v>
      </c>
      <c r="D668" s="40" t="s">
        <v>620</v>
      </c>
      <c r="E668" s="40" t="s">
        <v>314</v>
      </c>
      <c r="F668" s="40" t="s">
        <v>621</v>
      </c>
      <c r="G668" s="40" t="s">
        <v>622</v>
      </c>
      <c r="H668" s="40" t="s">
        <v>242</v>
      </c>
      <c r="I668" s="40" t="s">
        <v>397</v>
      </c>
      <c r="J668" s="40" t="s">
        <v>97</v>
      </c>
      <c r="K668" s="40" t="s">
        <v>187</v>
      </c>
      <c r="L668" s="40" t="s">
        <v>244</v>
      </c>
      <c r="M668" s="40" t="s">
        <v>510</v>
      </c>
      <c r="N668" s="40" t="s">
        <v>554</v>
      </c>
      <c r="O668" s="40" t="s">
        <v>79</v>
      </c>
      <c r="P668" s="40" t="s">
        <v>84</v>
      </c>
      <c r="Q668" s="40">
        <v>2818.06</v>
      </c>
      <c r="R668" s="40">
        <v>3.3719999999999999</v>
      </c>
      <c r="S668" s="40">
        <v>17623</v>
      </c>
      <c r="T668" s="40"/>
      <c r="U668" s="40">
        <v>1674.6279999999999</v>
      </c>
      <c r="V668" s="41">
        <v>4.8420274909999996E-9</v>
      </c>
      <c r="W668" s="41">
        <v>1.8037000000000001E-2</v>
      </c>
      <c r="X668" s="41">
        <v>3.63E-3</v>
      </c>
      <c r="Y668" s="49"/>
    </row>
    <row r="669" spans="1:25" ht="15" x14ac:dyDescent="0.25">
      <c r="A669" s="42">
        <v>1329</v>
      </c>
      <c r="B669" s="42">
        <v>9761</v>
      </c>
      <c r="C669" s="40" t="s">
        <v>551</v>
      </c>
      <c r="D669" s="40" t="s">
        <v>552</v>
      </c>
      <c r="E669" s="40" t="s">
        <v>314</v>
      </c>
      <c r="F669" s="40" t="s">
        <v>551</v>
      </c>
      <c r="G669" s="40" t="s">
        <v>553</v>
      </c>
      <c r="H669" s="40" t="s">
        <v>242</v>
      </c>
      <c r="I669" s="40" t="s">
        <v>397</v>
      </c>
      <c r="J669" s="40" t="s">
        <v>97</v>
      </c>
      <c r="K669" s="40" t="s">
        <v>187</v>
      </c>
      <c r="L669" s="40" t="s">
        <v>244</v>
      </c>
      <c r="M669" s="40" t="s">
        <v>505</v>
      </c>
      <c r="N669" s="40" t="s">
        <v>554</v>
      </c>
      <c r="O669" s="40" t="s">
        <v>79</v>
      </c>
      <c r="P669" s="40" t="s">
        <v>84</v>
      </c>
      <c r="Q669" s="40">
        <v>3304.1</v>
      </c>
      <c r="R669" s="40">
        <v>3.3719999999999999</v>
      </c>
      <c r="S669" s="40">
        <v>9330</v>
      </c>
      <c r="T669" s="40"/>
      <c r="U669" s="40">
        <v>1039.498</v>
      </c>
      <c r="V669" s="41">
        <v>1.5800260166000001E-8</v>
      </c>
      <c r="W669" s="41">
        <v>1.1195999999999999E-2</v>
      </c>
      <c r="X669" s="41">
        <v>2.2529999999999998E-3</v>
      </c>
      <c r="Y669" s="49"/>
    </row>
    <row r="670" spans="1:25" ht="15" x14ac:dyDescent="0.25">
      <c r="A670" s="42">
        <v>1329</v>
      </c>
      <c r="B670" s="42">
        <v>9761</v>
      </c>
      <c r="C670" s="40" t="s">
        <v>579</v>
      </c>
      <c r="D670" s="40" t="s">
        <v>580</v>
      </c>
      <c r="E670" s="40" t="s">
        <v>314</v>
      </c>
      <c r="F670" s="40" t="s">
        <v>579</v>
      </c>
      <c r="G670" s="40" t="s">
        <v>581</v>
      </c>
      <c r="H670" s="40" t="s">
        <v>242</v>
      </c>
      <c r="I670" s="40" t="s">
        <v>397</v>
      </c>
      <c r="J670" s="40" t="s">
        <v>97</v>
      </c>
      <c r="K670" s="40" t="s">
        <v>582</v>
      </c>
      <c r="L670" s="40" t="s">
        <v>244</v>
      </c>
      <c r="M670" s="40" t="s">
        <v>583</v>
      </c>
      <c r="N670" s="40" t="s">
        <v>526</v>
      </c>
      <c r="O670" s="40" t="s">
        <v>79</v>
      </c>
      <c r="P670" s="40" t="s">
        <v>584</v>
      </c>
      <c r="Q670" s="40">
        <v>112353.51</v>
      </c>
      <c r="R670" s="40">
        <v>2.2031999999999998</v>
      </c>
      <c r="S670" s="40">
        <v>1</v>
      </c>
      <c r="T670" s="40"/>
      <c r="U670" s="40">
        <v>2.4750000000000001</v>
      </c>
      <c r="V670" s="41">
        <v>7.6924625953499995E-7</v>
      </c>
      <c r="W670" s="41">
        <v>2.5999999999999998E-5</v>
      </c>
      <c r="X670" s="41">
        <v>5.0000000000000004E-6</v>
      </c>
      <c r="Y670" s="49"/>
    </row>
    <row r="671" spans="1:25" ht="15" x14ac:dyDescent="0.25">
      <c r="A671" s="42">
        <v>1329</v>
      </c>
      <c r="B671" s="42">
        <v>9761</v>
      </c>
      <c r="C671" s="40" t="s">
        <v>649</v>
      </c>
      <c r="D671" s="40" t="s">
        <v>650</v>
      </c>
      <c r="E671" s="40" t="s">
        <v>314</v>
      </c>
      <c r="F671" s="40" t="s">
        <v>649</v>
      </c>
      <c r="G671" s="40" t="s">
        <v>651</v>
      </c>
      <c r="H671" s="40" t="s">
        <v>242</v>
      </c>
      <c r="I671" s="40" t="s">
        <v>397</v>
      </c>
      <c r="J671" s="40" t="s">
        <v>97</v>
      </c>
      <c r="K671" s="40" t="s">
        <v>652</v>
      </c>
      <c r="L671" s="40" t="s">
        <v>244</v>
      </c>
      <c r="M671" s="40" t="s">
        <v>196</v>
      </c>
      <c r="N671" s="40" t="s">
        <v>631</v>
      </c>
      <c r="O671" s="40" t="s">
        <v>79</v>
      </c>
      <c r="P671" s="40" t="s">
        <v>105</v>
      </c>
      <c r="Q671" s="40">
        <v>3446.79</v>
      </c>
      <c r="R671" s="40">
        <v>0.33429999999999999</v>
      </c>
      <c r="S671" s="40">
        <v>19460</v>
      </c>
      <c r="T671" s="40"/>
      <c r="U671" s="40">
        <v>224.23</v>
      </c>
      <c r="V671" s="41">
        <v>6.6654729708E-8</v>
      </c>
      <c r="W671" s="41">
        <v>2.415E-3</v>
      </c>
      <c r="X671" s="41">
        <v>4.86E-4</v>
      </c>
      <c r="Y671" s="49"/>
    </row>
    <row r="672" spans="1:25" ht="15" x14ac:dyDescent="0.25">
      <c r="A672" s="42">
        <v>1329</v>
      </c>
      <c r="B672" s="42">
        <v>9761</v>
      </c>
      <c r="C672" s="40" t="s">
        <v>662</v>
      </c>
      <c r="D672" s="40" t="s">
        <v>663</v>
      </c>
      <c r="E672" s="40" t="s">
        <v>314</v>
      </c>
      <c r="F672" s="40" t="s">
        <v>664</v>
      </c>
      <c r="G672" s="40" t="s">
        <v>665</v>
      </c>
      <c r="H672" s="40" t="s">
        <v>242</v>
      </c>
      <c r="I672" s="40" t="s">
        <v>397</v>
      </c>
      <c r="J672" s="40" t="s">
        <v>97</v>
      </c>
      <c r="K672" s="40" t="s">
        <v>187</v>
      </c>
      <c r="L672" s="40" t="s">
        <v>244</v>
      </c>
      <c r="M672" s="40" t="s">
        <v>510</v>
      </c>
      <c r="N672" s="40" t="s">
        <v>661</v>
      </c>
      <c r="O672" s="40" t="s">
        <v>79</v>
      </c>
      <c r="P672" s="40" t="s">
        <v>84</v>
      </c>
      <c r="Q672" s="40">
        <v>4172.28</v>
      </c>
      <c r="R672" s="40">
        <v>3.3719999999999999</v>
      </c>
      <c r="S672" s="40">
        <v>8065</v>
      </c>
      <c r="T672" s="40"/>
      <c r="U672" s="40">
        <v>1134.662</v>
      </c>
      <c r="V672" s="41">
        <v>2.7557992073899999E-7</v>
      </c>
      <c r="W672" s="41">
        <v>1.2220999999999999E-2</v>
      </c>
      <c r="X672" s="41">
        <v>2.4599999999999999E-3</v>
      </c>
      <c r="Y672" s="49"/>
    </row>
    <row r="673" spans="1:25" ht="15" x14ac:dyDescent="0.25">
      <c r="A673" s="42">
        <v>1329</v>
      </c>
      <c r="B673" s="42">
        <v>9761</v>
      </c>
      <c r="C673" s="40" t="s">
        <v>575</v>
      </c>
      <c r="D673" s="40" t="s">
        <v>576</v>
      </c>
      <c r="E673" s="40" t="s">
        <v>314</v>
      </c>
      <c r="F673" s="40" t="s">
        <v>577</v>
      </c>
      <c r="G673" s="40" t="s">
        <v>578</v>
      </c>
      <c r="H673" s="40" t="s">
        <v>242</v>
      </c>
      <c r="I673" s="40" t="s">
        <v>397</v>
      </c>
      <c r="J673" s="40" t="s">
        <v>97</v>
      </c>
      <c r="K673" s="40" t="s">
        <v>187</v>
      </c>
      <c r="L673" s="40" t="s">
        <v>244</v>
      </c>
      <c r="M673" s="40" t="s">
        <v>510</v>
      </c>
      <c r="N673" s="40" t="s">
        <v>526</v>
      </c>
      <c r="O673" s="40" t="s">
        <v>79</v>
      </c>
      <c r="P673" s="40" t="s">
        <v>84</v>
      </c>
      <c r="Q673" s="40">
        <v>625.75</v>
      </c>
      <c r="R673" s="40">
        <v>3.3719999999999999</v>
      </c>
      <c r="S673" s="40">
        <v>73809</v>
      </c>
      <c r="T673" s="40"/>
      <c r="U673" s="40">
        <v>1557.4069999999999</v>
      </c>
      <c r="V673" s="41">
        <v>2.88211569E-9</v>
      </c>
      <c r="W673" s="41">
        <v>1.6775000000000002E-2</v>
      </c>
      <c r="X673" s="41">
        <v>3.3760000000000001E-3</v>
      </c>
      <c r="Y673" s="49"/>
    </row>
    <row r="674" spans="1:25" ht="15" x14ac:dyDescent="0.25">
      <c r="A674" s="42">
        <v>1329</v>
      </c>
      <c r="B674" s="42">
        <v>9761</v>
      </c>
      <c r="C674" s="40" t="s">
        <v>543</v>
      </c>
      <c r="D674" s="40" t="s">
        <v>544</v>
      </c>
      <c r="E674" s="40" t="s">
        <v>314</v>
      </c>
      <c r="F674" s="40" t="s">
        <v>545</v>
      </c>
      <c r="G674" s="40" t="s">
        <v>546</v>
      </c>
      <c r="H674" s="40" t="s">
        <v>242</v>
      </c>
      <c r="I674" s="40" t="s">
        <v>397</v>
      </c>
      <c r="J674" s="40" t="s">
        <v>97</v>
      </c>
      <c r="K674" s="40" t="s">
        <v>520</v>
      </c>
      <c r="L674" s="40" t="s">
        <v>244</v>
      </c>
      <c r="M674" s="40" t="s">
        <v>521</v>
      </c>
      <c r="N674" s="40" t="s">
        <v>317</v>
      </c>
      <c r="O674" s="40" t="s">
        <v>79</v>
      </c>
      <c r="P674" s="40" t="s">
        <v>120</v>
      </c>
      <c r="Q674" s="40">
        <v>16052.35</v>
      </c>
      <c r="R674" s="40">
        <v>2.3369000000000001E-2</v>
      </c>
      <c r="S674" s="40">
        <v>155500</v>
      </c>
      <c r="T674" s="40"/>
      <c r="U674" s="40">
        <v>583.32299999999998</v>
      </c>
      <c r="V674" s="41">
        <v>4.4890644389000001E-8</v>
      </c>
      <c r="W674" s="41">
        <v>6.2830000000000004E-3</v>
      </c>
      <c r="X674" s="41">
        <v>1.2639999999999999E-3</v>
      </c>
      <c r="Y674" s="49"/>
    </row>
    <row r="675" spans="1:25" ht="15" x14ac:dyDescent="0.25">
      <c r="A675" s="42">
        <v>1329</v>
      </c>
      <c r="B675" s="42">
        <v>9761</v>
      </c>
      <c r="C675" s="40" t="s">
        <v>522</v>
      </c>
      <c r="D675" s="40" t="s">
        <v>523</v>
      </c>
      <c r="E675" s="40" t="s">
        <v>314</v>
      </c>
      <c r="F675" s="40" t="s">
        <v>524</v>
      </c>
      <c r="G675" s="40" t="s">
        <v>525</v>
      </c>
      <c r="H675" s="40" t="s">
        <v>242</v>
      </c>
      <c r="I675" s="40" t="s">
        <v>397</v>
      </c>
      <c r="J675" s="40" t="s">
        <v>97</v>
      </c>
      <c r="K675" s="40" t="s">
        <v>187</v>
      </c>
      <c r="L675" s="40" t="s">
        <v>244</v>
      </c>
      <c r="M675" s="40" t="s">
        <v>510</v>
      </c>
      <c r="N675" s="40" t="s">
        <v>526</v>
      </c>
      <c r="O675" s="40" t="s">
        <v>79</v>
      </c>
      <c r="P675" s="40" t="s">
        <v>84</v>
      </c>
      <c r="Q675" s="40">
        <v>127.42</v>
      </c>
      <c r="R675" s="40">
        <v>3.3719999999999999</v>
      </c>
      <c r="S675" s="40">
        <v>49741</v>
      </c>
      <c r="T675" s="40"/>
      <c r="U675" s="40">
        <v>213.72200000000001</v>
      </c>
      <c r="V675" s="41">
        <v>1.7143524700000001E-10</v>
      </c>
      <c r="W675" s="41">
        <v>2.3019999999999998E-3</v>
      </c>
      <c r="X675" s="41">
        <v>4.6299999999999998E-4</v>
      </c>
      <c r="Y675" s="49"/>
    </row>
    <row r="676" spans="1:25" ht="15" x14ac:dyDescent="0.25">
      <c r="A676" s="42">
        <v>1329</v>
      </c>
      <c r="B676" s="42">
        <v>9761</v>
      </c>
      <c r="C676" s="40" t="s">
        <v>547</v>
      </c>
      <c r="D676" s="40" t="s">
        <v>548</v>
      </c>
      <c r="E676" s="40" t="s">
        <v>314</v>
      </c>
      <c r="F676" s="40" t="s">
        <v>549</v>
      </c>
      <c r="G676" s="40" t="s">
        <v>550</v>
      </c>
      <c r="H676" s="40" t="s">
        <v>242</v>
      </c>
      <c r="I676" s="40" t="s">
        <v>397</v>
      </c>
      <c r="J676" s="40" t="s">
        <v>97</v>
      </c>
      <c r="K676" s="40" t="s">
        <v>187</v>
      </c>
      <c r="L676" s="40" t="s">
        <v>244</v>
      </c>
      <c r="M676" s="40" t="s">
        <v>510</v>
      </c>
      <c r="N676" s="40" t="s">
        <v>526</v>
      </c>
      <c r="O676" s="40" t="s">
        <v>79</v>
      </c>
      <c r="P676" s="40" t="s">
        <v>84</v>
      </c>
      <c r="Q676" s="40">
        <v>4673.96</v>
      </c>
      <c r="R676" s="40">
        <v>3.3719999999999999</v>
      </c>
      <c r="S676" s="40">
        <v>20464</v>
      </c>
      <c r="T676" s="40"/>
      <c r="U676" s="40">
        <v>3225.2489999999998</v>
      </c>
      <c r="V676" s="41">
        <v>7.0095380923000006E-8</v>
      </c>
      <c r="W676" s="41">
        <v>3.474E-2</v>
      </c>
      <c r="X676" s="41">
        <v>6.9930000000000001E-3</v>
      </c>
      <c r="Y676" s="49"/>
    </row>
    <row r="677" spans="1:25" ht="15" x14ac:dyDescent="0.25">
      <c r="A677" s="42">
        <v>1329</v>
      </c>
      <c r="B677" s="42">
        <v>9761</v>
      </c>
      <c r="C677" s="40" t="s">
        <v>666</v>
      </c>
      <c r="D677" s="40" t="s">
        <v>667</v>
      </c>
      <c r="E677" s="40" t="s">
        <v>314</v>
      </c>
      <c r="F677" s="40" t="s">
        <v>666</v>
      </c>
      <c r="G677" s="40" t="s">
        <v>668</v>
      </c>
      <c r="H677" s="40" t="s">
        <v>242</v>
      </c>
      <c r="I677" s="40" t="s">
        <v>397</v>
      </c>
      <c r="J677" s="40" t="s">
        <v>97</v>
      </c>
      <c r="K677" s="40" t="s">
        <v>299</v>
      </c>
      <c r="L677" s="40" t="s">
        <v>244</v>
      </c>
      <c r="M677" s="40" t="s">
        <v>505</v>
      </c>
      <c r="N677" s="40" t="s">
        <v>669</v>
      </c>
      <c r="O677" s="40" t="s">
        <v>79</v>
      </c>
      <c r="P677" s="40" t="s">
        <v>84</v>
      </c>
      <c r="Q677" s="40">
        <v>27128.7</v>
      </c>
      <c r="R677" s="40">
        <v>3.3719999999999999</v>
      </c>
      <c r="S677" s="40">
        <v>1037</v>
      </c>
      <c r="T677" s="40"/>
      <c r="U677" s="40">
        <v>948.62699999999995</v>
      </c>
      <c r="V677" s="41">
        <v>6.0390318584999999E-8</v>
      </c>
      <c r="W677" s="41">
        <v>1.0217E-2</v>
      </c>
      <c r="X677" s="41">
        <v>2.0560000000000001E-3</v>
      </c>
      <c r="Y677" s="49"/>
    </row>
    <row r="678" spans="1:25" ht="15" x14ac:dyDescent="0.25">
      <c r="A678" s="42">
        <v>1329</v>
      </c>
      <c r="B678" s="42">
        <v>9761</v>
      </c>
      <c r="C678" s="40" t="s">
        <v>527</v>
      </c>
      <c r="D678" s="40" t="s">
        <v>528</v>
      </c>
      <c r="E678" s="40" t="s">
        <v>314</v>
      </c>
      <c r="F678" s="40" t="s">
        <v>529</v>
      </c>
      <c r="G678" s="40" t="s">
        <v>530</v>
      </c>
      <c r="H678" s="40" t="s">
        <v>242</v>
      </c>
      <c r="I678" s="40" t="s">
        <v>397</v>
      </c>
      <c r="J678" s="40" t="s">
        <v>97</v>
      </c>
      <c r="K678" s="40" t="s">
        <v>187</v>
      </c>
      <c r="L678" s="40" t="s">
        <v>244</v>
      </c>
      <c r="M678" s="40" t="s">
        <v>505</v>
      </c>
      <c r="N678" s="40" t="s">
        <v>323</v>
      </c>
      <c r="O678" s="40" t="s">
        <v>79</v>
      </c>
      <c r="P678" s="40" t="s">
        <v>84</v>
      </c>
      <c r="Q678" s="40">
        <v>5523.42</v>
      </c>
      <c r="R678" s="40">
        <v>3.3719999999999999</v>
      </c>
      <c r="S678" s="40">
        <v>1033</v>
      </c>
      <c r="T678" s="40">
        <v>0.39629999999999999</v>
      </c>
      <c r="U678" s="40">
        <v>193.732</v>
      </c>
      <c r="V678" s="41">
        <v>5.5669594122399998E-7</v>
      </c>
      <c r="W678" s="41">
        <v>2.0860000000000002E-3</v>
      </c>
      <c r="X678" s="41">
        <v>4.2000000000000002E-4</v>
      </c>
      <c r="Y678" s="49"/>
    </row>
    <row r="679" spans="1:25" ht="15" x14ac:dyDescent="0.25">
      <c r="A679" s="42">
        <v>1329</v>
      </c>
      <c r="B679" s="42">
        <v>9761</v>
      </c>
      <c r="C679" s="40" t="s">
        <v>512</v>
      </c>
      <c r="D679" s="40" t="s">
        <v>513</v>
      </c>
      <c r="E679" s="40" t="s">
        <v>314</v>
      </c>
      <c r="F679" s="40" t="s">
        <v>512</v>
      </c>
      <c r="G679" s="40" t="s">
        <v>514</v>
      </c>
      <c r="H679" s="40" t="s">
        <v>242</v>
      </c>
      <c r="I679" s="40" t="s">
        <v>397</v>
      </c>
      <c r="J679" s="40" t="s">
        <v>97</v>
      </c>
      <c r="K679" s="40" t="s">
        <v>515</v>
      </c>
      <c r="L679" s="40" t="s">
        <v>244</v>
      </c>
      <c r="M679" s="40" t="s">
        <v>516</v>
      </c>
      <c r="N679" s="40" t="s">
        <v>351</v>
      </c>
      <c r="O679" s="40" t="s">
        <v>79</v>
      </c>
      <c r="P679" s="40" t="s">
        <v>92</v>
      </c>
      <c r="Q679" s="40">
        <v>7935.26</v>
      </c>
      <c r="R679" s="40">
        <v>3.9552</v>
      </c>
      <c r="S679" s="40">
        <v>5210</v>
      </c>
      <c r="T679" s="40">
        <v>5.0587200000000001</v>
      </c>
      <c r="U679" s="40">
        <v>1655.1949999999999</v>
      </c>
      <c r="V679" s="41">
        <v>3.4956211660000002E-8</v>
      </c>
      <c r="W679" s="41">
        <v>1.7828E-2</v>
      </c>
      <c r="X679" s="41">
        <v>3.588E-3</v>
      </c>
      <c r="Y679" s="49"/>
    </row>
    <row r="680" spans="1:25" ht="15" x14ac:dyDescent="0.25">
      <c r="A680" s="42">
        <v>1329</v>
      </c>
      <c r="B680" s="42">
        <v>9761</v>
      </c>
      <c r="C680" s="40" t="s">
        <v>589</v>
      </c>
      <c r="D680" s="40" t="s">
        <v>590</v>
      </c>
      <c r="E680" s="40" t="s">
        <v>314</v>
      </c>
      <c r="F680" s="40" t="s">
        <v>591</v>
      </c>
      <c r="G680" s="40" t="s">
        <v>592</v>
      </c>
      <c r="H680" s="40" t="s">
        <v>242</v>
      </c>
      <c r="I680" s="40" t="s">
        <v>397</v>
      </c>
      <c r="J680" s="40" t="s">
        <v>97</v>
      </c>
      <c r="K680" s="40" t="s">
        <v>520</v>
      </c>
      <c r="L680" s="40" t="s">
        <v>244</v>
      </c>
      <c r="M680" s="40" t="s">
        <v>521</v>
      </c>
      <c r="N680" s="40" t="s">
        <v>574</v>
      </c>
      <c r="O680" s="40" t="s">
        <v>79</v>
      </c>
      <c r="P680" s="40" t="s">
        <v>120</v>
      </c>
      <c r="Q680" s="40">
        <v>7142.89</v>
      </c>
      <c r="R680" s="40">
        <v>2.3369000000000001E-2</v>
      </c>
      <c r="S680" s="40">
        <v>332400</v>
      </c>
      <c r="T680" s="40"/>
      <c r="U680" s="40">
        <v>554.85</v>
      </c>
      <c r="V680" s="41">
        <v>3.9672786392999999E-8</v>
      </c>
      <c r="W680" s="41">
        <v>5.9760000000000004E-3</v>
      </c>
      <c r="X680" s="41">
        <v>1.2030000000000001E-3</v>
      </c>
      <c r="Y680" s="49"/>
    </row>
    <row r="681" spans="1:25" ht="15" x14ac:dyDescent="0.25">
      <c r="A681" s="42">
        <v>1329</v>
      </c>
      <c r="B681" s="42">
        <v>9761</v>
      </c>
      <c r="C681" s="40" t="s">
        <v>640</v>
      </c>
      <c r="D681" s="40" t="s">
        <v>641</v>
      </c>
      <c r="E681" s="40" t="s">
        <v>314</v>
      </c>
      <c r="F681" s="40" t="s">
        <v>642</v>
      </c>
      <c r="G681" s="40" t="s">
        <v>643</v>
      </c>
      <c r="H681" s="40" t="s">
        <v>242</v>
      </c>
      <c r="I681" s="40" t="s">
        <v>397</v>
      </c>
      <c r="J681" s="40" t="s">
        <v>97</v>
      </c>
      <c r="K681" s="40" t="s">
        <v>520</v>
      </c>
      <c r="L681" s="40" t="s">
        <v>244</v>
      </c>
      <c r="M681" s="40" t="s">
        <v>510</v>
      </c>
      <c r="N681" s="40" t="s">
        <v>644</v>
      </c>
      <c r="O681" s="40" t="s">
        <v>79</v>
      </c>
      <c r="P681" s="40" t="s">
        <v>120</v>
      </c>
      <c r="Q681" s="40">
        <v>4913.7700000000004</v>
      </c>
      <c r="R681" s="40">
        <v>2.3369000000000001E-2</v>
      </c>
      <c r="S681" s="40">
        <v>482000</v>
      </c>
      <c r="T681" s="40"/>
      <c r="U681" s="40">
        <v>553.48099999999999</v>
      </c>
      <c r="V681" s="41">
        <v>1.35423753303E-7</v>
      </c>
      <c r="W681" s="41">
        <v>5.9610000000000002E-3</v>
      </c>
      <c r="X681" s="41">
        <v>1.1999999999999999E-3</v>
      </c>
      <c r="Y681" s="49"/>
    </row>
    <row r="682" spans="1:25" ht="15" x14ac:dyDescent="0.25">
      <c r="A682" s="42">
        <v>1329</v>
      </c>
      <c r="B682" s="42">
        <v>9761</v>
      </c>
      <c r="C682" s="40" t="s">
        <v>603</v>
      </c>
      <c r="D682" s="40" t="s">
        <v>604</v>
      </c>
      <c r="E682" s="40" t="s">
        <v>314</v>
      </c>
      <c r="F682" s="40" t="s">
        <v>605</v>
      </c>
      <c r="G682" s="40" t="s">
        <v>606</v>
      </c>
      <c r="H682" s="40" t="s">
        <v>242</v>
      </c>
      <c r="I682" s="40" t="s">
        <v>397</v>
      </c>
      <c r="J682" s="40" t="s">
        <v>97</v>
      </c>
      <c r="K682" s="40" t="s">
        <v>520</v>
      </c>
      <c r="L682" s="40" t="s">
        <v>244</v>
      </c>
      <c r="M682" s="40" t="s">
        <v>521</v>
      </c>
      <c r="N682" s="40" t="s">
        <v>607</v>
      </c>
      <c r="O682" s="40" t="s">
        <v>79</v>
      </c>
      <c r="P682" s="40" t="s">
        <v>120</v>
      </c>
      <c r="Q682" s="40">
        <v>27201.46</v>
      </c>
      <c r="R682" s="40">
        <v>2.3369000000000001E-2</v>
      </c>
      <c r="S682" s="40">
        <v>79640</v>
      </c>
      <c r="T682" s="40"/>
      <c r="U682" s="40">
        <v>506.24799999999999</v>
      </c>
      <c r="V682" s="41">
        <v>1.2572859740300001E-7</v>
      </c>
      <c r="W682" s="41">
        <v>5.4520000000000002E-3</v>
      </c>
      <c r="X682" s="41">
        <v>1.0970000000000001E-3</v>
      </c>
      <c r="Y682" s="49"/>
    </row>
    <row r="683" spans="1:25" ht="15" x14ac:dyDescent="0.25">
      <c r="A683" s="42">
        <v>1329</v>
      </c>
      <c r="B683" s="42">
        <v>9761</v>
      </c>
      <c r="C683" s="40" t="s">
        <v>608</v>
      </c>
      <c r="D683" s="40" t="s">
        <v>609</v>
      </c>
      <c r="E683" s="40" t="s">
        <v>314</v>
      </c>
      <c r="F683" s="40" t="s">
        <v>610</v>
      </c>
      <c r="G683" s="40" t="s">
        <v>611</v>
      </c>
      <c r="H683" s="40" t="s">
        <v>242</v>
      </c>
      <c r="I683" s="40" t="s">
        <v>397</v>
      </c>
      <c r="J683" s="40" t="s">
        <v>97</v>
      </c>
      <c r="K683" s="40" t="s">
        <v>187</v>
      </c>
      <c r="L683" s="40" t="s">
        <v>244</v>
      </c>
      <c r="M683" s="40" t="s">
        <v>505</v>
      </c>
      <c r="N683" s="40" t="s">
        <v>372</v>
      </c>
      <c r="O683" s="40" t="s">
        <v>79</v>
      </c>
      <c r="P683" s="40" t="s">
        <v>84</v>
      </c>
      <c r="Q683" s="40">
        <v>3241.12</v>
      </c>
      <c r="R683" s="40">
        <v>3.3719999999999999</v>
      </c>
      <c r="S683" s="40">
        <v>38821</v>
      </c>
      <c r="T683" s="40"/>
      <c r="U683" s="40">
        <v>4242.7759999999998</v>
      </c>
      <c r="V683" s="41">
        <v>6.8913816305999994E-8</v>
      </c>
      <c r="W683" s="41">
        <v>4.5699999999999998E-2</v>
      </c>
      <c r="X683" s="41">
        <v>9.1990000000000006E-3</v>
      </c>
      <c r="Y683" s="49"/>
    </row>
    <row r="684" spans="1:25" ht="15" x14ac:dyDescent="0.25">
      <c r="A684" s="42">
        <v>1329</v>
      </c>
      <c r="B684" s="42">
        <v>9761</v>
      </c>
      <c r="C684" s="40" t="s">
        <v>670</v>
      </c>
      <c r="D684" s="40" t="s">
        <v>671</v>
      </c>
      <c r="E684" s="40" t="s">
        <v>314</v>
      </c>
      <c r="F684" s="40" t="s">
        <v>670</v>
      </c>
      <c r="G684" s="40" t="s">
        <v>672</v>
      </c>
      <c r="H684" s="40" t="s">
        <v>242</v>
      </c>
      <c r="I684" s="40" t="s">
        <v>397</v>
      </c>
      <c r="J684" s="40" t="s">
        <v>97</v>
      </c>
      <c r="K684" s="40" t="s">
        <v>299</v>
      </c>
      <c r="L684" s="40" t="s">
        <v>244</v>
      </c>
      <c r="M684" s="40" t="s">
        <v>505</v>
      </c>
      <c r="N684" s="40" t="s">
        <v>351</v>
      </c>
      <c r="O684" s="40" t="s">
        <v>79</v>
      </c>
      <c r="P684" s="40" t="s">
        <v>84</v>
      </c>
      <c r="Q684" s="40">
        <v>6088.44</v>
      </c>
      <c r="R684" s="40">
        <v>3.3719999999999999</v>
      </c>
      <c r="S684" s="40">
        <v>7041</v>
      </c>
      <c r="T684" s="40"/>
      <c r="U684" s="40">
        <v>1445.5340000000001</v>
      </c>
      <c r="V684" s="41">
        <v>2.0595688919999999E-8</v>
      </c>
      <c r="W684" s="41">
        <v>1.5570000000000001E-2</v>
      </c>
      <c r="X684" s="41">
        <v>3.1340000000000001E-3</v>
      </c>
      <c r="Y684" s="49"/>
    </row>
    <row r="685" spans="1:25" ht="15" x14ac:dyDescent="0.25">
      <c r="A685" s="42">
        <v>1329</v>
      </c>
      <c r="B685" s="42">
        <v>9761</v>
      </c>
      <c r="C685" s="40" t="s">
        <v>531</v>
      </c>
      <c r="D685" s="40" t="s">
        <v>532</v>
      </c>
      <c r="E685" s="40" t="s">
        <v>314</v>
      </c>
      <c r="F685" s="40" t="s">
        <v>533</v>
      </c>
      <c r="G685" s="40" t="s">
        <v>534</v>
      </c>
      <c r="H685" s="40" t="s">
        <v>242</v>
      </c>
      <c r="I685" s="40" t="s">
        <v>397</v>
      </c>
      <c r="J685" s="40" t="s">
        <v>97</v>
      </c>
      <c r="K685" s="40" t="s">
        <v>187</v>
      </c>
      <c r="L685" s="40" t="s">
        <v>244</v>
      </c>
      <c r="M685" s="40" t="s">
        <v>510</v>
      </c>
      <c r="N685" s="40" t="s">
        <v>526</v>
      </c>
      <c r="O685" s="40" t="s">
        <v>79</v>
      </c>
      <c r="P685" s="40" t="s">
        <v>84</v>
      </c>
      <c r="Q685" s="40">
        <v>6890.14</v>
      </c>
      <c r="R685" s="40">
        <v>3.3719999999999999</v>
      </c>
      <c r="S685" s="40">
        <v>7798</v>
      </c>
      <c r="T685" s="40"/>
      <c r="U685" s="40">
        <v>1811.7529999999999</v>
      </c>
      <c r="V685" s="41">
        <v>2.6472024629199999E-7</v>
      </c>
      <c r="W685" s="41">
        <v>1.9514E-2</v>
      </c>
      <c r="X685" s="41">
        <v>3.9280000000000001E-3</v>
      </c>
      <c r="Y685" s="49"/>
    </row>
    <row r="686" spans="1:25" ht="15" x14ac:dyDescent="0.25">
      <c r="A686" s="42">
        <v>1329</v>
      </c>
      <c r="B686" s="42">
        <v>9761</v>
      </c>
      <c r="C686" s="40" t="s">
        <v>507</v>
      </c>
      <c r="D686" s="40" t="s">
        <v>508</v>
      </c>
      <c r="E686" s="40" t="s">
        <v>314</v>
      </c>
      <c r="F686" s="40" t="s">
        <v>507</v>
      </c>
      <c r="G686" s="40" t="s">
        <v>509</v>
      </c>
      <c r="H686" s="40" t="s">
        <v>242</v>
      </c>
      <c r="I686" s="40" t="s">
        <v>397</v>
      </c>
      <c r="J686" s="40" t="s">
        <v>97</v>
      </c>
      <c r="K686" s="40" t="s">
        <v>187</v>
      </c>
      <c r="L686" s="40" t="s">
        <v>244</v>
      </c>
      <c r="M686" s="40" t="s">
        <v>510</v>
      </c>
      <c r="N686" s="40" t="s">
        <v>511</v>
      </c>
      <c r="O686" s="40" t="s">
        <v>79</v>
      </c>
      <c r="P686" s="40" t="s">
        <v>84</v>
      </c>
      <c r="Q686" s="40">
        <v>2687.14</v>
      </c>
      <c r="R686" s="40">
        <v>3.3719999999999999</v>
      </c>
      <c r="S686" s="40">
        <v>5152</v>
      </c>
      <c r="T686" s="40"/>
      <c r="U686" s="40">
        <v>466.82499999999999</v>
      </c>
      <c r="V686" s="41">
        <v>1.148129535078E-6</v>
      </c>
      <c r="W686" s="41">
        <v>5.0280000000000004E-3</v>
      </c>
      <c r="X686" s="41">
        <v>1.0120000000000001E-3</v>
      </c>
      <c r="Y686" s="49"/>
    </row>
    <row r="687" spans="1:25" ht="15" x14ac:dyDescent="0.25">
      <c r="A687" s="42">
        <v>1329</v>
      </c>
      <c r="B687" s="42">
        <v>9761</v>
      </c>
      <c r="C687" s="40" t="s">
        <v>626</v>
      </c>
      <c r="D687" s="40" t="s">
        <v>627</v>
      </c>
      <c r="E687" s="40" t="s">
        <v>314</v>
      </c>
      <c r="F687" s="40" t="s">
        <v>628</v>
      </c>
      <c r="G687" s="40" t="s">
        <v>629</v>
      </c>
      <c r="H687" s="40" t="s">
        <v>242</v>
      </c>
      <c r="I687" s="40" t="s">
        <v>397</v>
      </c>
      <c r="J687" s="40" t="s">
        <v>97</v>
      </c>
      <c r="K687" s="40" t="s">
        <v>559</v>
      </c>
      <c r="L687" s="40" t="s">
        <v>244</v>
      </c>
      <c r="M687" s="40" t="s">
        <v>630</v>
      </c>
      <c r="N687" s="40" t="s">
        <v>631</v>
      </c>
      <c r="O687" s="40" t="s">
        <v>79</v>
      </c>
      <c r="P687" s="40" t="s">
        <v>119</v>
      </c>
      <c r="Q687" s="40">
        <v>4247.37</v>
      </c>
      <c r="R687" s="40">
        <v>4.2313999999999998</v>
      </c>
      <c r="S687" s="40">
        <v>7883</v>
      </c>
      <c r="T687" s="40"/>
      <c r="U687" s="40">
        <v>1416.759</v>
      </c>
      <c r="V687" s="41">
        <v>1.6484909878000001E-8</v>
      </c>
      <c r="W687" s="41">
        <v>1.5259999999999999E-2</v>
      </c>
      <c r="X687" s="41">
        <v>3.0709999999999999E-3</v>
      </c>
      <c r="Y687" s="49"/>
    </row>
    <row r="688" spans="1:25" ht="15" x14ac:dyDescent="0.25">
      <c r="A688" s="42">
        <v>1329</v>
      </c>
      <c r="B688" s="42">
        <v>9761</v>
      </c>
      <c r="C688" s="40" t="s">
        <v>501</v>
      </c>
      <c r="D688" s="40" t="s">
        <v>502</v>
      </c>
      <c r="E688" s="40" t="s">
        <v>314</v>
      </c>
      <c r="F688" s="40" t="s">
        <v>501</v>
      </c>
      <c r="G688" s="40" t="s">
        <v>503</v>
      </c>
      <c r="H688" s="40" t="s">
        <v>242</v>
      </c>
      <c r="I688" s="40" t="s">
        <v>397</v>
      </c>
      <c r="J688" s="40" t="s">
        <v>97</v>
      </c>
      <c r="K688" s="40" t="s">
        <v>504</v>
      </c>
      <c r="L688" s="40" t="s">
        <v>244</v>
      </c>
      <c r="M688" s="40" t="s">
        <v>505</v>
      </c>
      <c r="N688" s="40" t="s">
        <v>506</v>
      </c>
      <c r="O688" s="40" t="s">
        <v>79</v>
      </c>
      <c r="P688" s="40" t="s">
        <v>84</v>
      </c>
      <c r="Q688" s="40">
        <v>7347.44</v>
      </c>
      <c r="R688" s="40">
        <v>3.3719999999999999</v>
      </c>
      <c r="S688" s="40">
        <v>5824</v>
      </c>
      <c r="T688" s="40">
        <v>3.00326</v>
      </c>
      <c r="U688" s="40">
        <v>1453.058</v>
      </c>
      <c r="V688" s="41">
        <v>1.5085393190000001E-7</v>
      </c>
      <c r="W688" s="41">
        <v>1.5651000000000002E-2</v>
      </c>
      <c r="X688" s="41">
        <v>3.15E-3</v>
      </c>
      <c r="Y688" s="49"/>
    </row>
    <row r="689" spans="1:25" ht="15" x14ac:dyDescent="0.25">
      <c r="A689" s="42">
        <v>1329</v>
      </c>
      <c r="B689" s="42">
        <v>9762</v>
      </c>
      <c r="C689" s="40" t="s">
        <v>403</v>
      </c>
      <c r="D689" s="40">
        <v>514599943</v>
      </c>
      <c r="E689" s="40" t="s">
        <v>239</v>
      </c>
      <c r="F689" s="40" t="s">
        <v>404</v>
      </c>
      <c r="G689" s="40" t="s">
        <v>405</v>
      </c>
      <c r="H689" s="40" t="s">
        <v>242</v>
      </c>
      <c r="I689" s="40" t="s">
        <v>397</v>
      </c>
      <c r="J689" s="40" t="s">
        <v>78</v>
      </c>
      <c r="K689" s="40" t="s">
        <v>78</v>
      </c>
      <c r="L689" s="40" t="s">
        <v>244</v>
      </c>
      <c r="M689" s="40" t="s">
        <v>139</v>
      </c>
      <c r="N689" s="40" t="s">
        <v>385</v>
      </c>
      <c r="O689" s="40" t="s">
        <v>79</v>
      </c>
      <c r="P689" s="40" t="s">
        <v>82</v>
      </c>
      <c r="Q689" s="40">
        <v>849.26</v>
      </c>
      <c r="R689" s="40">
        <v>1</v>
      </c>
      <c r="S689" s="40">
        <v>9339</v>
      </c>
      <c r="T689" s="40"/>
      <c r="U689" s="40">
        <v>79.313000000000002</v>
      </c>
      <c r="V689" s="41">
        <v>2.3895547706199997E-7</v>
      </c>
      <c r="W689" s="41">
        <v>2.8080000000000002E-3</v>
      </c>
      <c r="X689" s="41">
        <v>4.6299999999999998E-4</v>
      </c>
      <c r="Y689" s="49"/>
    </row>
    <row r="690" spans="1:25" ht="15" x14ac:dyDescent="0.25">
      <c r="A690" s="42">
        <v>1329</v>
      </c>
      <c r="B690" s="42">
        <v>9762</v>
      </c>
      <c r="C690" s="40" t="s">
        <v>463</v>
      </c>
      <c r="D690" s="40">
        <v>512737560</v>
      </c>
      <c r="E690" s="40" t="s">
        <v>239</v>
      </c>
      <c r="F690" s="40" t="s">
        <v>464</v>
      </c>
      <c r="G690" s="40" t="s">
        <v>465</v>
      </c>
      <c r="H690" s="40" t="s">
        <v>242</v>
      </c>
      <c r="I690" s="40" t="s">
        <v>397</v>
      </c>
      <c r="J690" s="40" t="s">
        <v>78</v>
      </c>
      <c r="K690" s="40" t="s">
        <v>78</v>
      </c>
      <c r="L690" s="40" t="s">
        <v>244</v>
      </c>
      <c r="M690" s="40" t="s">
        <v>139</v>
      </c>
      <c r="N690" s="40" t="s">
        <v>398</v>
      </c>
      <c r="O690" s="40" t="s">
        <v>79</v>
      </c>
      <c r="P690" s="40" t="s">
        <v>82</v>
      </c>
      <c r="Q690" s="40">
        <v>12481.8</v>
      </c>
      <c r="R690" s="40">
        <v>1</v>
      </c>
      <c r="S690" s="40">
        <v>1200</v>
      </c>
      <c r="T690" s="40"/>
      <c r="U690" s="40">
        <v>149.78200000000001</v>
      </c>
      <c r="V690" s="41">
        <v>2.0406539372310002E-6</v>
      </c>
      <c r="W690" s="41">
        <v>5.3030000000000004E-3</v>
      </c>
      <c r="X690" s="41">
        <v>8.7399999999999999E-4</v>
      </c>
      <c r="Y690" s="49"/>
    </row>
    <row r="691" spans="1:25" ht="15" x14ac:dyDescent="0.25">
      <c r="A691" s="42">
        <v>1329</v>
      </c>
      <c r="B691" s="42">
        <v>9762</v>
      </c>
      <c r="C691" s="40" t="s">
        <v>406</v>
      </c>
      <c r="D691" s="40">
        <v>520022732</v>
      </c>
      <c r="E691" s="40" t="s">
        <v>239</v>
      </c>
      <c r="F691" s="40" t="s">
        <v>407</v>
      </c>
      <c r="G691" s="40" t="s">
        <v>408</v>
      </c>
      <c r="H691" s="40" t="s">
        <v>242</v>
      </c>
      <c r="I691" s="40" t="s">
        <v>397</v>
      </c>
      <c r="J691" s="40" t="s">
        <v>78</v>
      </c>
      <c r="K691" s="40" t="s">
        <v>78</v>
      </c>
      <c r="L691" s="40" t="s">
        <v>244</v>
      </c>
      <c r="M691" s="40" t="s">
        <v>139</v>
      </c>
      <c r="N691" s="40" t="s">
        <v>409</v>
      </c>
      <c r="O691" s="40" t="s">
        <v>79</v>
      </c>
      <c r="P691" s="40" t="s">
        <v>82</v>
      </c>
      <c r="Q691" s="40">
        <v>25577.35</v>
      </c>
      <c r="R691" s="40">
        <v>1</v>
      </c>
      <c r="S691" s="40">
        <v>3869</v>
      </c>
      <c r="T691" s="40"/>
      <c r="U691" s="40">
        <v>989.58799999999997</v>
      </c>
      <c r="V691" s="41">
        <v>9.2888167456100001E-7</v>
      </c>
      <c r="W691" s="41">
        <v>3.5041000000000003E-2</v>
      </c>
      <c r="X691" s="41">
        <v>5.777E-3</v>
      </c>
      <c r="Y691" s="49"/>
    </row>
    <row r="692" spans="1:25" ht="15" x14ac:dyDescent="0.25">
      <c r="A692" s="42">
        <v>1329</v>
      </c>
      <c r="B692" s="42">
        <v>9762</v>
      </c>
      <c r="C692" s="40" t="s">
        <v>444</v>
      </c>
      <c r="D692" s="40">
        <v>520029984</v>
      </c>
      <c r="E692" s="40" t="s">
        <v>239</v>
      </c>
      <c r="F692" s="40" t="s">
        <v>445</v>
      </c>
      <c r="G692" s="40" t="s">
        <v>446</v>
      </c>
      <c r="H692" s="40" t="s">
        <v>242</v>
      </c>
      <c r="I692" s="40" t="s">
        <v>397</v>
      </c>
      <c r="J692" s="40" t="s">
        <v>78</v>
      </c>
      <c r="K692" s="40" t="s">
        <v>78</v>
      </c>
      <c r="L692" s="40" t="s">
        <v>244</v>
      </c>
      <c r="M692" s="40" t="s">
        <v>139</v>
      </c>
      <c r="N692" s="40" t="s">
        <v>447</v>
      </c>
      <c r="O692" s="40" t="s">
        <v>79</v>
      </c>
      <c r="P692" s="40" t="s">
        <v>82</v>
      </c>
      <c r="Q692" s="40">
        <v>3893.04</v>
      </c>
      <c r="R692" s="40">
        <v>1</v>
      </c>
      <c r="S692" s="40">
        <v>927.1</v>
      </c>
      <c r="T692" s="40"/>
      <c r="U692" s="40">
        <v>36.091999999999999</v>
      </c>
      <c r="V692" s="41">
        <v>3.6925614452E-8</v>
      </c>
      <c r="W692" s="41">
        <v>1.2780000000000001E-3</v>
      </c>
      <c r="X692" s="41">
        <v>2.1000000000000001E-4</v>
      </c>
      <c r="Y692" s="49"/>
    </row>
    <row r="693" spans="1:25" ht="15" x14ac:dyDescent="0.25">
      <c r="A693" s="42">
        <v>1329</v>
      </c>
      <c r="B693" s="42">
        <v>9762</v>
      </c>
      <c r="C693" s="40" t="s">
        <v>399</v>
      </c>
      <c r="D693" s="40">
        <v>510960719</v>
      </c>
      <c r="E693" s="40" t="s">
        <v>239</v>
      </c>
      <c r="F693" s="40" t="s">
        <v>400</v>
      </c>
      <c r="G693" s="40" t="s">
        <v>401</v>
      </c>
      <c r="H693" s="40" t="s">
        <v>242</v>
      </c>
      <c r="I693" s="40" t="s">
        <v>397</v>
      </c>
      <c r="J693" s="40" t="s">
        <v>78</v>
      </c>
      <c r="K693" s="40" t="s">
        <v>78</v>
      </c>
      <c r="L693" s="40" t="s">
        <v>244</v>
      </c>
      <c r="M693" s="40" t="s">
        <v>139</v>
      </c>
      <c r="N693" s="40" t="s">
        <v>402</v>
      </c>
      <c r="O693" s="40" t="s">
        <v>79</v>
      </c>
      <c r="P693" s="40" t="s">
        <v>82</v>
      </c>
      <c r="Q693" s="40">
        <v>14.3</v>
      </c>
      <c r="R693" s="40">
        <v>1</v>
      </c>
      <c r="S693" s="40">
        <v>30970</v>
      </c>
      <c r="T693" s="40"/>
      <c r="U693" s="40">
        <v>4.43</v>
      </c>
      <c r="V693" s="41">
        <v>1.1791601010000001E-9</v>
      </c>
      <c r="W693" s="41">
        <v>1.56E-4</v>
      </c>
      <c r="X693" s="41">
        <v>2.5000000000000001E-5</v>
      </c>
      <c r="Y693" s="49"/>
    </row>
    <row r="694" spans="1:25" ht="15" x14ac:dyDescent="0.25">
      <c r="A694" s="42">
        <v>1329</v>
      </c>
      <c r="B694" s="42">
        <v>9762</v>
      </c>
      <c r="C694" s="40" t="s">
        <v>416</v>
      </c>
      <c r="D694" s="40">
        <v>520033291</v>
      </c>
      <c r="E694" s="40" t="s">
        <v>239</v>
      </c>
      <c r="F694" s="40" t="s">
        <v>417</v>
      </c>
      <c r="G694" s="40" t="s">
        <v>418</v>
      </c>
      <c r="H694" s="40" t="s">
        <v>242</v>
      </c>
      <c r="I694" s="40" t="s">
        <v>397</v>
      </c>
      <c r="J694" s="40" t="s">
        <v>78</v>
      </c>
      <c r="K694" s="40" t="s">
        <v>78</v>
      </c>
      <c r="L694" s="40" t="s">
        <v>244</v>
      </c>
      <c r="M694" s="40" t="s">
        <v>139</v>
      </c>
      <c r="N694" s="40" t="s">
        <v>419</v>
      </c>
      <c r="O694" s="40" t="s">
        <v>79</v>
      </c>
      <c r="P694" s="40" t="s">
        <v>82</v>
      </c>
      <c r="Q694" s="40">
        <v>11375.5</v>
      </c>
      <c r="R694" s="40">
        <v>1</v>
      </c>
      <c r="S694" s="40">
        <v>2836</v>
      </c>
      <c r="T694" s="40">
        <v>22.751010000000001</v>
      </c>
      <c r="U694" s="40">
        <v>345.36</v>
      </c>
      <c r="V694" s="41">
        <v>1.1730226869939999E-6</v>
      </c>
      <c r="W694" s="41">
        <v>1.2229E-2</v>
      </c>
      <c r="X694" s="41">
        <v>2.016E-3</v>
      </c>
      <c r="Y694" s="49"/>
    </row>
    <row r="695" spans="1:25" ht="15" x14ac:dyDescent="0.25">
      <c r="A695" s="42">
        <v>1329</v>
      </c>
      <c r="B695" s="42">
        <v>9762</v>
      </c>
      <c r="C695" s="40" t="s">
        <v>394</v>
      </c>
      <c r="D695" s="40">
        <v>520043027</v>
      </c>
      <c r="E695" s="40" t="s">
        <v>239</v>
      </c>
      <c r="F695" s="40" t="s">
        <v>395</v>
      </c>
      <c r="G695" s="40" t="s">
        <v>396</v>
      </c>
      <c r="H695" s="40" t="s">
        <v>242</v>
      </c>
      <c r="I695" s="40" t="s">
        <v>397</v>
      </c>
      <c r="J695" s="40" t="s">
        <v>78</v>
      </c>
      <c r="K695" s="40" t="s">
        <v>78</v>
      </c>
      <c r="L695" s="40" t="s">
        <v>244</v>
      </c>
      <c r="M695" s="40" t="s">
        <v>139</v>
      </c>
      <c r="N695" s="40" t="s">
        <v>398</v>
      </c>
      <c r="O695" s="40" t="s">
        <v>79</v>
      </c>
      <c r="P695" s="40" t="s">
        <v>82</v>
      </c>
      <c r="Q695" s="40">
        <v>737.44</v>
      </c>
      <c r="R695" s="40">
        <v>1</v>
      </c>
      <c r="S695" s="40">
        <v>149800</v>
      </c>
      <c r="T695" s="40">
        <v>1.5065999999999999</v>
      </c>
      <c r="U695" s="40">
        <v>1106.2</v>
      </c>
      <c r="V695" s="41">
        <v>1.59156164994E-7</v>
      </c>
      <c r="W695" s="41">
        <v>3.9170999999999997E-2</v>
      </c>
      <c r="X695" s="41">
        <v>6.4570000000000001E-3</v>
      </c>
      <c r="Y695" s="49"/>
    </row>
    <row r="696" spans="1:25" ht="15" x14ac:dyDescent="0.25">
      <c r="A696" s="42">
        <v>1329</v>
      </c>
      <c r="B696" s="42">
        <v>9762</v>
      </c>
      <c r="C696" s="40" t="s">
        <v>486</v>
      </c>
      <c r="D696" s="40">
        <v>513029975</v>
      </c>
      <c r="E696" s="40" t="s">
        <v>239</v>
      </c>
      <c r="F696" s="40" t="s">
        <v>487</v>
      </c>
      <c r="G696" s="40" t="s">
        <v>488</v>
      </c>
      <c r="H696" s="40" t="s">
        <v>242</v>
      </c>
      <c r="I696" s="40" t="s">
        <v>397</v>
      </c>
      <c r="J696" s="40" t="s">
        <v>78</v>
      </c>
      <c r="K696" s="40" t="s">
        <v>78</v>
      </c>
      <c r="L696" s="40" t="s">
        <v>244</v>
      </c>
      <c r="M696" s="40" t="s">
        <v>139</v>
      </c>
      <c r="N696" s="40" t="s">
        <v>485</v>
      </c>
      <c r="O696" s="40" t="s">
        <v>79</v>
      </c>
      <c r="P696" s="40" t="s">
        <v>82</v>
      </c>
      <c r="Q696" s="40">
        <v>2768.13</v>
      </c>
      <c r="R696" s="40">
        <v>1</v>
      </c>
      <c r="S696" s="40">
        <v>1192</v>
      </c>
      <c r="T696" s="40"/>
      <c r="U696" s="40">
        <v>32.996000000000002</v>
      </c>
      <c r="V696" s="41">
        <v>8.0864194320999998E-7</v>
      </c>
      <c r="W696" s="41">
        <v>1.168E-3</v>
      </c>
      <c r="X696" s="41">
        <v>1.92E-4</v>
      </c>
      <c r="Y696" s="49"/>
    </row>
    <row r="697" spans="1:25" ht="15" x14ac:dyDescent="0.25">
      <c r="A697" s="42">
        <v>1329</v>
      </c>
      <c r="B697" s="42">
        <v>9762</v>
      </c>
      <c r="C697" s="40" t="s">
        <v>440</v>
      </c>
      <c r="D697" s="40">
        <v>520034356</v>
      </c>
      <c r="E697" s="40" t="s">
        <v>239</v>
      </c>
      <c r="F697" s="40" t="s">
        <v>441</v>
      </c>
      <c r="G697" s="40" t="s">
        <v>442</v>
      </c>
      <c r="H697" s="40" t="s">
        <v>242</v>
      </c>
      <c r="I697" s="40" t="s">
        <v>397</v>
      </c>
      <c r="J697" s="40" t="s">
        <v>78</v>
      </c>
      <c r="K697" s="40" t="s">
        <v>78</v>
      </c>
      <c r="L697" s="40" t="s">
        <v>244</v>
      </c>
      <c r="M697" s="40" t="s">
        <v>139</v>
      </c>
      <c r="N697" s="40" t="s">
        <v>443</v>
      </c>
      <c r="O697" s="40" t="s">
        <v>79</v>
      </c>
      <c r="P697" s="40" t="s">
        <v>82</v>
      </c>
      <c r="Q697" s="40">
        <v>385.21</v>
      </c>
      <c r="R697" s="40">
        <v>1</v>
      </c>
      <c r="S697" s="40">
        <v>24950</v>
      </c>
      <c r="T697" s="40"/>
      <c r="U697" s="40">
        <v>96.111999999999995</v>
      </c>
      <c r="V697" s="41">
        <v>2.4585279377999999E-7</v>
      </c>
      <c r="W697" s="41">
        <v>3.4030000000000002E-3</v>
      </c>
      <c r="X697" s="41">
        <v>5.6099999999999998E-4</v>
      </c>
      <c r="Y697" s="49"/>
    </row>
    <row r="698" spans="1:25" ht="15" x14ac:dyDescent="0.25">
      <c r="A698" s="42">
        <v>1329</v>
      </c>
      <c r="B698" s="42">
        <v>9762</v>
      </c>
      <c r="C698" s="40" t="s">
        <v>238</v>
      </c>
      <c r="D698" s="40">
        <v>520000118</v>
      </c>
      <c r="E698" s="40" t="s">
        <v>239</v>
      </c>
      <c r="F698" s="40" t="s">
        <v>87</v>
      </c>
      <c r="G698" s="40" t="s">
        <v>481</v>
      </c>
      <c r="H698" s="40" t="s">
        <v>242</v>
      </c>
      <c r="I698" s="40" t="s">
        <v>397</v>
      </c>
      <c r="J698" s="40" t="s">
        <v>78</v>
      </c>
      <c r="K698" s="40" t="s">
        <v>78</v>
      </c>
      <c r="L698" s="40" t="s">
        <v>244</v>
      </c>
      <c r="M698" s="40" t="s">
        <v>139</v>
      </c>
      <c r="N698" s="40" t="s">
        <v>245</v>
      </c>
      <c r="O698" s="40" t="s">
        <v>79</v>
      </c>
      <c r="P698" s="40" t="s">
        <v>82</v>
      </c>
      <c r="Q698" s="40">
        <v>51920.78</v>
      </c>
      <c r="R698" s="40">
        <v>1</v>
      </c>
      <c r="S698" s="40">
        <v>6462</v>
      </c>
      <c r="T698" s="40"/>
      <c r="U698" s="40">
        <v>3355.1210000000001</v>
      </c>
      <c r="V698" s="41">
        <v>3.8813984166299999E-7</v>
      </c>
      <c r="W698" s="41">
        <v>0.11880599999999999</v>
      </c>
      <c r="X698" s="41">
        <v>1.9585999999999999E-2</v>
      </c>
      <c r="Y698" s="49"/>
    </row>
    <row r="699" spans="1:25" ht="15" x14ac:dyDescent="0.25">
      <c r="A699" s="42">
        <v>1329</v>
      </c>
      <c r="B699" s="42">
        <v>9762</v>
      </c>
      <c r="C699" s="40" t="s">
        <v>489</v>
      </c>
      <c r="D699" s="40">
        <v>520026683</v>
      </c>
      <c r="E699" s="40" t="s">
        <v>239</v>
      </c>
      <c r="F699" s="40" t="s">
        <v>490</v>
      </c>
      <c r="G699" s="40" t="s">
        <v>491</v>
      </c>
      <c r="H699" s="40" t="s">
        <v>242</v>
      </c>
      <c r="I699" s="40" t="s">
        <v>397</v>
      </c>
      <c r="J699" s="40" t="s">
        <v>78</v>
      </c>
      <c r="K699" s="40" t="s">
        <v>78</v>
      </c>
      <c r="L699" s="40" t="s">
        <v>244</v>
      </c>
      <c r="M699" s="40" t="s">
        <v>139</v>
      </c>
      <c r="N699" s="40" t="s">
        <v>402</v>
      </c>
      <c r="O699" s="40" t="s">
        <v>79</v>
      </c>
      <c r="P699" s="40" t="s">
        <v>82</v>
      </c>
      <c r="Q699" s="40">
        <v>108.36</v>
      </c>
      <c r="R699" s="40">
        <v>1</v>
      </c>
      <c r="S699" s="40">
        <v>2281</v>
      </c>
      <c r="T699" s="40"/>
      <c r="U699" s="40">
        <v>2.472</v>
      </c>
      <c r="V699" s="41">
        <v>2.2972952170000001E-9</v>
      </c>
      <c r="W699" s="41">
        <v>8.7000000000000001E-5</v>
      </c>
      <c r="X699" s="41">
        <v>1.4E-5</v>
      </c>
      <c r="Y699" s="49"/>
    </row>
    <row r="700" spans="1:25" ht="15" x14ac:dyDescent="0.25">
      <c r="A700" s="42">
        <v>1329</v>
      </c>
      <c r="B700" s="42">
        <v>9762</v>
      </c>
      <c r="C700" s="40" t="s">
        <v>410</v>
      </c>
      <c r="D700" s="40">
        <v>515818524</v>
      </c>
      <c r="E700" s="40" t="s">
        <v>239</v>
      </c>
      <c r="F700" s="40" t="s">
        <v>411</v>
      </c>
      <c r="G700" s="40" t="s">
        <v>412</v>
      </c>
      <c r="H700" s="40" t="s">
        <v>242</v>
      </c>
      <c r="I700" s="40" t="s">
        <v>397</v>
      </c>
      <c r="J700" s="40" t="s">
        <v>78</v>
      </c>
      <c r="K700" s="40" t="s">
        <v>78</v>
      </c>
      <c r="L700" s="40" t="s">
        <v>244</v>
      </c>
      <c r="M700" s="40" t="s">
        <v>139</v>
      </c>
      <c r="N700" s="40" t="s">
        <v>413</v>
      </c>
      <c r="O700" s="40" t="s">
        <v>79</v>
      </c>
      <c r="P700" s="40" t="s">
        <v>82</v>
      </c>
      <c r="Q700" s="40">
        <v>1385.4</v>
      </c>
      <c r="R700" s="40">
        <v>1</v>
      </c>
      <c r="S700" s="40">
        <v>2307</v>
      </c>
      <c r="T700" s="40"/>
      <c r="U700" s="40">
        <v>31.960999999999999</v>
      </c>
      <c r="V700" s="41">
        <v>6.9169030507700002E-7</v>
      </c>
      <c r="W700" s="41">
        <v>1.1310000000000001E-3</v>
      </c>
      <c r="X700" s="41">
        <v>1.8599999999999999E-4</v>
      </c>
      <c r="Y700" s="49"/>
    </row>
    <row r="701" spans="1:25" ht="15" x14ac:dyDescent="0.25">
      <c r="A701" s="42">
        <v>1329</v>
      </c>
      <c r="B701" s="42">
        <v>9762</v>
      </c>
      <c r="C701" s="40" t="s">
        <v>414</v>
      </c>
      <c r="D701" s="40">
        <v>520022971</v>
      </c>
      <c r="E701" s="40" t="s">
        <v>239</v>
      </c>
      <c r="F701" s="40" t="s">
        <v>414</v>
      </c>
      <c r="G701" s="40" t="s">
        <v>415</v>
      </c>
      <c r="H701" s="40" t="s">
        <v>242</v>
      </c>
      <c r="I701" s="40" t="s">
        <v>397</v>
      </c>
      <c r="J701" s="40" t="s">
        <v>78</v>
      </c>
      <c r="K701" s="40" t="s">
        <v>78</v>
      </c>
      <c r="L701" s="40" t="s">
        <v>244</v>
      </c>
      <c r="M701" s="40" t="s">
        <v>139</v>
      </c>
      <c r="N701" s="40" t="s">
        <v>254</v>
      </c>
      <c r="O701" s="40" t="s">
        <v>79</v>
      </c>
      <c r="P701" s="40" t="s">
        <v>82</v>
      </c>
      <c r="Q701" s="40">
        <v>3585.89</v>
      </c>
      <c r="R701" s="40">
        <v>1</v>
      </c>
      <c r="S701" s="40">
        <v>8096</v>
      </c>
      <c r="T701" s="40"/>
      <c r="U701" s="40">
        <v>290.31400000000002</v>
      </c>
      <c r="V701" s="41">
        <v>5.5764620548699997E-7</v>
      </c>
      <c r="W701" s="41">
        <v>1.0279999999999999E-2</v>
      </c>
      <c r="X701" s="41">
        <v>1.694E-3</v>
      </c>
      <c r="Y701" s="49"/>
    </row>
    <row r="702" spans="1:25" ht="15" x14ac:dyDescent="0.25">
      <c r="A702" s="42">
        <v>1329</v>
      </c>
      <c r="B702" s="42">
        <v>9762</v>
      </c>
      <c r="C702" s="40" t="s">
        <v>482</v>
      </c>
      <c r="D702" s="40">
        <v>520032988</v>
      </c>
      <c r="E702" s="40" t="s">
        <v>239</v>
      </c>
      <c r="F702" s="40" t="s">
        <v>483</v>
      </c>
      <c r="G702" s="40" t="s">
        <v>484</v>
      </c>
      <c r="H702" s="40" t="s">
        <v>242</v>
      </c>
      <c r="I702" s="40" t="s">
        <v>397</v>
      </c>
      <c r="J702" s="40" t="s">
        <v>78</v>
      </c>
      <c r="K702" s="40" t="s">
        <v>78</v>
      </c>
      <c r="L702" s="40" t="s">
        <v>244</v>
      </c>
      <c r="M702" s="40" t="s">
        <v>139</v>
      </c>
      <c r="N702" s="40" t="s">
        <v>485</v>
      </c>
      <c r="O702" s="40" t="s">
        <v>79</v>
      </c>
      <c r="P702" s="40" t="s">
        <v>82</v>
      </c>
      <c r="Q702" s="40">
        <v>520.80999999999995</v>
      </c>
      <c r="R702" s="40">
        <v>1</v>
      </c>
      <c r="S702" s="40">
        <v>37040</v>
      </c>
      <c r="T702" s="40"/>
      <c r="U702" s="40">
        <v>192.91</v>
      </c>
      <c r="V702" s="41">
        <v>4.2383626302E-7</v>
      </c>
      <c r="W702" s="41">
        <v>6.8310000000000003E-3</v>
      </c>
      <c r="X702" s="41">
        <v>1.126E-3</v>
      </c>
      <c r="Y702" s="49"/>
    </row>
    <row r="703" spans="1:25" ht="15" x14ac:dyDescent="0.25">
      <c r="A703" s="42">
        <v>1329</v>
      </c>
      <c r="B703" s="42">
        <v>9762</v>
      </c>
      <c r="C703" s="40" t="s">
        <v>498</v>
      </c>
      <c r="D703" s="40">
        <v>513821488</v>
      </c>
      <c r="E703" s="40" t="s">
        <v>239</v>
      </c>
      <c r="F703" s="40" t="s">
        <v>499</v>
      </c>
      <c r="G703" s="40" t="s">
        <v>500</v>
      </c>
      <c r="H703" s="40" t="s">
        <v>242</v>
      </c>
      <c r="I703" s="40" t="s">
        <v>397</v>
      </c>
      <c r="J703" s="40" t="s">
        <v>78</v>
      </c>
      <c r="K703" s="40" t="s">
        <v>78</v>
      </c>
      <c r="L703" s="40" t="s">
        <v>244</v>
      </c>
      <c r="M703" s="40" t="s">
        <v>139</v>
      </c>
      <c r="N703" s="40" t="s">
        <v>402</v>
      </c>
      <c r="O703" s="40" t="s">
        <v>79</v>
      </c>
      <c r="P703" s="40" t="s">
        <v>82</v>
      </c>
      <c r="Q703" s="40">
        <v>12218</v>
      </c>
      <c r="R703" s="40">
        <v>1</v>
      </c>
      <c r="S703" s="40">
        <v>2261</v>
      </c>
      <c r="T703" s="40"/>
      <c r="U703" s="40">
        <v>276.24900000000002</v>
      </c>
      <c r="V703" s="41">
        <v>6.2652481142600004E-7</v>
      </c>
      <c r="W703" s="41">
        <v>9.7820000000000008E-3</v>
      </c>
      <c r="X703" s="41">
        <v>1.6119999999999999E-3</v>
      </c>
      <c r="Y703" s="49"/>
    </row>
    <row r="704" spans="1:25" ht="15" x14ac:dyDescent="0.25">
      <c r="A704" s="42">
        <v>1329</v>
      </c>
      <c r="B704" s="42">
        <v>9762</v>
      </c>
      <c r="C704" s="40" t="s">
        <v>469</v>
      </c>
      <c r="D704" s="40">
        <v>515983476</v>
      </c>
      <c r="E704" s="40" t="s">
        <v>239</v>
      </c>
      <c r="F704" s="40" t="s">
        <v>470</v>
      </c>
      <c r="G704" s="40" t="s">
        <v>471</v>
      </c>
      <c r="H704" s="40" t="s">
        <v>242</v>
      </c>
      <c r="I704" s="40" t="s">
        <v>397</v>
      </c>
      <c r="J704" s="40" t="s">
        <v>78</v>
      </c>
      <c r="K704" s="40" t="s">
        <v>78</v>
      </c>
      <c r="L704" s="40" t="s">
        <v>244</v>
      </c>
      <c r="M704" s="40" t="s">
        <v>139</v>
      </c>
      <c r="N704" s="40" t="s">
        <v>254</v>
      </c>
      <c r="O704" s="40" t="s">
        <v>79</v>
      </c>
      <c r="P704" s="40" t="s">
        <v>82</v>
      </c>
      <c r="Q704" s="40">
        <v>37459.839999999997</v>
      </c>
      <c r="R704" s="40">
        <v>1</v>
      </c>
      <c r="S704" s="40">
        <v>784.5</v>
      </c>
      <c r="T704" s="40"/>
      <c r="U704" s="40">
        <v>293.87200000000001</v>
      </c>
      <c r="V704" s="41">
        <v>2.0010471194170002E-6</v>
      </c>
      <c r="W704" s="41">
        <v>1.0406E-2</v>
      </c>
      <c r="X704" s="41">
        <v>1.7149999999999999E-3</v>
      </c>
      <c r="Y704" s="49"/>
    </row>
    <row r="705" spans="1:25" ht="15" x14ac:dyDescent="0.25">
      <c r="A705" s="42">
        <v>1329</v>
      </c>
      <c r="B705" s="42">
        <v>9762</v>
      </c>
      <c r="C705" s="40" t="s">
        <v>436</v>
      </c>
      <c r="D705" s="40">
        <v>514288661</v>
      </c>
      <c r="E705" s="40" t="s">
        <v>239</v>
      </c>
      <c r="F705" s="40" t="s">
        <v>437</v>
      </c>
      <c r="G705" s="40" t="s">
        <v>438</v>
      </c>
      <c r="H705" s="40" t="s">
        <v>242</v>
      </c>
      <c r="I705" s="40" t="s">
        <v>397</v>
      </c>
      <c r="J705" s="40" t="s">
        <v>78</v>
      </c>
      <c r="K705" s="40" t="s">
        <v>78</v>
      </c>
      <c r="L705" s="40" t="s">
        <v>244</v>
      </c>
      <c r="M705" s="40" t="s">
        <v>139</v>
      </c>
      <c r="N705" s="40" t="s">
        <v>439</v>
      </c>
      <c r="O705" s="40" t="s">
        <v>79</v>
      </c>
      <c r="P705" s="40" t="s">
        <v>82</v>
      </c>
      <c r="Q705" s="40">
        <v>5091.2299999999996</v>
      </c>
      <c r="R705" s="40">
        <v>1</v>
      </c>
      <c r="S705" s="40">
        <v>3240</v>
      </c>
      <c r="T705" s="40"/>
      <c r="U705" s="40">
        <v>164.95599999999999</v>
      </c>
      <c r="V705" s="41">
        <v>2.0709361412510001E-6</v>
      </c>
      <c r="W705" s="41">
        <v>5.8409999999999998E-3</v>
      </c>
      <c r="X705" s="41">
        <v>9.6199999999999996E-4</v>
      </c>
      <c r="Y705" s="49"/>
    </row>
    <row r="706" spans="1:25" ht="15" x14ac:dyDescent="0.25">
      <c r="A706" s="42">
        <v>1329</v>
      </c>
      <c r="B706" s="42">
        <v>9762</v>
      </c>
      <c r="C706" s="40" t="s">
        <v>275</v>
      </c>
      <c r="D706" s="40">
        <v>520018078</v>
      </c>
      <c r="E706" s="40" t="s">
        <v>239</v>
      </c>
      <c r="F706" s="40" t="s">
        <v>74</v>
      </c>
      <c r="G706" s="40" t="s">
        <v>452</v>
      </c>
      <c r="H706" s="40" t="s">
        <v>242</v>
      </c>
      <c r="I706" s="40" t="s">
        <v>397</v>
      </c>
      <c r="J706" s="40" t="s">
        <v>78</v>
      </c>
      <c r="K706" s="40" t="s">
        <v>78</v>
      </c>
      <c r="L706" s="40" t="s">
        <v>244</v>
      </c>
      <c r="M706" s="40" t="s">
        <v>139</v>
      </c>
      <c r="N706" s="40" t="s">
        <v>245</v>
      </c>
      <c r="O706" s="40" t="s">
        <v>79</v>
      </c>
      <c r="P706" s="40" t="s">
        <v>82</v>
      </c>
      <c r="Q706" s="40">
        <v>56891.62</v>
      </c>
      <c r="R706" s="40">
        <v>1</v>
      </c>
      <c r="S706" s="40">
        <v>6262</v>
      </c>
      <c r="T706" s="40"/>
      <c r="U706" s="40">
        <v>3562.5529999999999</v>
      </c>
      <c r="V706" s="41">
        <v>3.5204433720000002E-7</v>
      </c>
      <c r="W706" s="41">
        <v>0.12615100000000001</v>
      </c>
      <c r="X706" s="41">
        <v>2.0797E-2</v>
      </c>
      <c r="Y706" s="49"/>
    </row>
    <row r="707" spans="1:25" ht="15" x14ac:dyDescent="0.25">
      <c r="A707" s="42">
        <v>1329</v>
      </c>
      <c r="B707" s="42">
        <v>9762</v>
      </c>
      <c r="C707" s="40" t="s">
        <v>453</v>
      </c>
      <c r="D707" s="40">
        <v>520007030</v>
      </c>
      <c r="E707" s="40" t="s">
        <v>239</v>
      </c>
      <c r="F707" s="40" t="s">
        <v>454</v>
      </c>
      <c r="G707" s="40" t="s">
        <v>455</v>
      </c>
      <c r="H707" s="40" t="s">
        <v>242</v>
      </c>
      <c r="I707" s="40" t="s">
        <v>397</v>
      </c>
      <c r="J707" s="40" t="s">
        <v>78</v>
      </c>
      <c r="K707" s="40" t="s">
        <v>78</v>
      </c>
      <c r="L707" s="40" t="s">
        <v>244</v>
      </c>
      <c r="M707" s="40" t="s">
        <v>139</v>
      </c>
      <c r="N707" s="40" t="s">
        <v>245</v>
      </c>
      <c r="O707" s="40" t="s">
        <v>79</v>
      </c>
      <c r="P707" s="40" t="s">
        <v>82</v>
      </c>
      <c r="Q707" s="40">
        <v>54089.43</v>
      </c>
      <c r="R707" s="40">
        <v>1</v>
      </c>
      <c r="S707" s="40">
        <v>3356</v>
      </c>
      <c r="T707" s="40"/>
      <c r="U707" s="40">
        <v>1815.241</v>
      </c>
      <c r="V707" s="41">
        <v>4.3703942980000001E-7</v>
      </c>
      <c r="W707" s="41">
        <v>6.4278000000000002E-2</v>
      </c>
      <c r="X707" s="41">
        <v>1.0596E-2</v>
      </c>
      <c r="Y707" s="49"/>
    </row>
    <row r="708" spans="1:25" ht="15" x14ac:dyDescent="0.25">
      <c r="A708" s="42">
        <v>1329</v>
      </c>
      <c r="B708" s="42">
        <v>9762</v>
      </c>
      <c r="C708" s="40" t="s">
        <v>456</v>
      </c>
      <c r="D708" s="40">
        <v>513773564</v>
      </c>
      <c r="E708" s="40" t="s">
        <v>239</v>
      </c>
      <c r="F708" s="40" t="s">
        <v>457</v>
      </c>
      <c r="G708" s="40" t="s">
        <v>458</v>
      </c>
      <c r="H708" s="40" t="s">
        <v>242</v>
      </c>
      <c r="I708" s="40" t="s">
        <v>397</v>
      </c>
      <c r="J708" s="40" t="s">
        <v>78</v>
      </c>
      <c r="K708" s="40" t="s">
        <v>78</v>
      </c>
      <c r="L708" s="40" t="s">
        <v>244</v>
      </c>
      <c r="M708" s="40" t="s">
        <v>139</v>
      </c>
      <c r="N708" s="40" t="s">
        <v>443</v>
      </c>
      <c r="O708" s="40" t="s">
        <v>79</v>
      </c>
      <c r="P708" s="40" t="s">
        <v>82</v>
      </c>
      <c r="Q708" s="40">
        <v>248.33</v>
      </c>
      <c r="R708" s="40">
        <v>1</v>
      </c>
      <c r="S708" s="40">
        <v>9160</v>
      </c>
      <c r="T708" s="40"/>
      <c r="U708" s="40">
        <v>22.748000000000001</v>
      </c>
      <c r="V708" s="41">
        <v>1.6695056487000001E-7</v>
      </c>
      <c r="W708" s="41">
        <v>8.0500000000000005E-4</v>
      </c>
      <c r="X708" s="41">
        <v>1.3200000000000001E-4</v>
      </c>
      <c r="Y708" s="49"/>
    </row>
    <row r="709" spans="1:25" ht="15" x14ac:dyDescent="0.25">
      <c r="A709" s="42">
        <v>1329</v>
      </c>
      <c r="B709" s="42">
        <v>9762</v>
      </c>
      <c r="C709" s="40" t="s">
        <v>420</v>
      </c>
      <c r="D709" s="40">
        <v>512569237</v>
      </c>
      <c r="E709" s="40" t="s">
        <v>239</v>
      </c>
      <c r="F709" s="40" t="s">
        <v>421</v>
      </c>
      <c r="G709" s="40" t="s">
        <v>422</v>
      </c>
      <c r="H709" s="40" t="s">
        <v>242</v>
      </c>
      <c r="I709" s="40" t="s">
        <v>397</v>
      </c>
      <c r="J709" s="40" t="s">
        <v>78</v>
      </c>
      <c r="K709" s="40" t="s">
        <v>78</v>
      </c>
      <c r="L709" s="40" t="s">
        <v>244</v>
      </c>
      <c r="M709" s="40" t="s">
        <v>139</v>
      </c>
      <c r="N709" s="40" t="s">
        <v>423</v>
      </c>
      <c r="O709" s="40" t="s">
        <v>79</v>
      </c>
      <c r="P709" s="40" t="s">
        <v>82</v>
      </c>
      <c r="Q709" s="40">
        <v>786.5</v>
      </c>
      <c r="R709" s="40">
        <v>1</v>
      </c>
      <c r="S709" s="40">
        <v>12400</v>
      </c>
      <c r="T709" s="40">
        <v>1.0383899999999999</v>
      </c>
      <c r="U709" s="40">
        <v>98.564999999999998</v>
      </c>
      <c r="V709" s="41">
        <v>2.4911477152999998E-7</v>
      </c>
      <c r="W709" s="41">
        <v>3.49E-3</v>
      </c>
      <c r="X709" s="41">
        <v>5.7499999999999999E-4</v>
      </c>
      <c r="Y709" s="49"/>
    </row>
    <row r="710" spans="1:25" ht="15" x14ac:dyDescent="0.25">
      <c r="A710" s="42">
        <v>1329</v>
      </c>
      <c r="B710" s="42">
        <v>9762</v>
      </c>
      <c r="C710" s="40" t="s">
        <v>424</v>
      </c>
      <c r="D710" s="40">
        <v>514160530</v>
      </c>
      <c r="E710" s="40" t="s">
        <v>239</v>
      </c>
      <c r="F710" s="40" t="s">
        <v>425</v>
      </c>
      <c r="G710" s="40" t="s">
        <v>426</v>
      </c>
      <c r="H710" s="40" t="s">
        <v>242</v>
      </c>
      <c r="I710" s="40" t="s">
        <v>397</v>
      </c>
      <c r="J710" s="40" t="s">
        <v>78</v>
      </c>
      <c r="K710" s="40" t="s">
        <v>78</v>
      </c>
      <c r="L710" s="40" t="s">
        <v>244</v>
      </c>
      <c r="M710" s="40" t="s">
        <v>139</v>
      </c>
      <c r="N710" s="40" t="s">
        <v>427</v>
      </c>
      <c r="O710" s="40" t="s">
        <v>79</v>
      </c>
      <c r="P710" s="40" t="s">
        <v>82</v>
      </c>
      <c r="Q710" s="40">
        <v>30886.63</v>
      </c>
      <c r="R710" s="40">
        <v>1</v>
      </c>
      <c r="S710" s="40">
        <v>105.8</v>
      </c>
      <c r="T710" s="40"/>
      <c r="U710" s="40">
        <v>32.677999999999997</v>
      </c>
      <c r="V710" s="41">
        <v>8.1086820778000005E-7</v>
      </c>
      <c r="W710" s="41">
        <v>1.157E-3</v>
      </c>
      <c r="X710" s="41">
        <v>1.9000000000000001E-4</v>
      </c>
      <c r="Y710" s="49"/>
    </row>
    <row r="711" spans="1:25" ht="15" x14ac:dyDescent="0.25">
      <c r="A711" s="42">
        <v>1329</v>
      </c>
      <c r="B711" s="42">
        <v>9762</v>
      </c>
      <c r="C711" s="40" t="s">
        <v>428</v>
      </c>
      <c r="D711" s="40">
        <v>520038100</v>
      </c>
      <c r="E711" s="40" t="s">
        <v>239</v>
      </c>
      <c r="F711" s="40" t="s">
        <v>429</v>
      </c>
      <c r="G711" s="40" t="s">
        <v>430</v>
      </c>
      <c r="H711" s="40" t="s">
        <v>242</v>
      </c>
      <c r="I711" s="40" t="s">
        <v>397</v>
      </c>
      <c r="J711" s="40" t="s">
        <v>78</v>
      </c>
      <c r="K711" s="40" t="s">
        <v>78</v>
      </c>
      <c r="L711" s="40" t="s">
        <v>244</v>
      </c>
      <c r="M711" s="40" t="s">
        <v>139</v>
      </c>
      <c r="N711" s="40" t="s">
        <v>431</v>
      </c>
      <c r="O711" s="40" t="s">
        <v>79</v>
      </c>
      <c r="P711" s="40" t="s">
        <v>82</v>
      </c>
      <c r="Q711" s="40">
        <v>79.59</v>
      </c>
      <c r="R711" s="40">
        <v>1</v>
      </c>
      <c r="S711" s="40">
        <v>22500</v>
      </c>
      <c r="T711" s="40">
        <v>0.30780000000000002</v>
      </c>
      <c r="U711" s="40">
        <v>18.216000000000001</v>
      </c>
      <c r="V711" s="41">
        <v>8.5092015697999995E-8</v>
      </c>
      <c r="W711" s="41">
        <v>6.4499999999999996E-4</v>
      </c>
      <c r="X711" s="41">
        <v>1.06E-4</v>
      </c>
      <c r="Y711" s="49"/>
    </row>
    <row r="712" spans="1:25" ht="15" x14ac:dyDescent="0.25">
      <c r="A712" s="42">
        <v>1329</v>
      </c>
      <c r="B712" s="42">
        <v>9762</v>
      </c>
      <c r="C712" s="40" t="s">
        <v>475</v>
      </c>
      <c r="D712" s="40">
        <v>520038910</v>
      </c>
      <c r="E712" s="40" t="s">
        <v>239</v>
      </c>
      <c r="F712" s="40" t="s">
        <v>476</v>
      </c>
      <c r="G712" s="40" t="s">
        <v>477</v>
      </c>
      <c r="H712" s="40" t="s">
        <v>242</v>
      </c>
      <c r="I712" s="40" t="s">
        <v>397</v>
      </c>
      <c r="J712" s="40" t="s">
        <v>78</v>
      </c>
      <c r="K712" s="40" t="s">
        <v>78</v>
      </c>
      <c r="L712" s="40" t="s">
        <v>244</v>
      </c>
      <c r="M712" s="40" t="s">
        <v>139</v>
      </c>
      <c r="N712" s="40" t="s">
        <v>402</v>
      </c>
      <c r="O712" s="40" t="s">
        <v>79</v>
      </c>
      <c r="P712" s="40" t="s">
        <v>82</v>
      </c>
      <c r="Q712" s="40">
        <v>2145.3200000000002</v>
      </c>
      <c r="R712" s="40">
        <v>1</v>
      </c>
      <c r="S712" s="40">
        <v>21400</v>
      </c>
      <c r="T712" s="40"/>
      <c r="U712" s="40">
        <v>459.09899999999999</v>
      </c>
      <c r="V712" s="41">
        <v>1.210839967313E-6</v>
      </c>
      <c r="W712" s="41">
        <v>1.6256E-2</v>
      </c>
      <c r="X712" s="41">
        <v>2.6800000000000001E-3</v>
      </c>
      <c r="Y712" s="49"/>
    </row>
    <row r="713" spans="1:25" ht="15" x14ac:dyDescent="0.25">
      <c r="A713" s="42">
        <v>1329</v>
      </c>
      <c r="B713" s="42">
        <v>9762</v>
      </c>
      <c r="C713" s="40" t="s">
        <v>478</v>
      </c>
      <c r="D713" s="40">
        <v>520033424</v>
      </c>
      <c r="E713" s="40" t="s">
        <v>239</v>
      </c>
      <c r="F713" s="40" t="s">
        <v>479</v>
      </c>
      <c r="G713" s="40" t="s">
        <v>480</v>
      </c>
      <c r="H713" s="40" t="s">
        <v>242</v>
      </c>
      <c r="I713" s="40" t="s">
        <v>397</v>
      </c>
      <c r="J713" s="40" t="s">
        <v>78</v>
      </c>
      <c r="K713" s="40" t="s">
        <v>78</v>
      </c>
      <c r="L713" s="40" t="s">
        <v>244</v>
      </c>
      <c r="M713" s="40" t="s">
        <v>139</v>
      </c>
      <c r="N713" s="40" t="s">
        <v>423</v>
      </c>
      <c r="O713" s="40" t="s">
        <v>79</v>
      </c>
      <c r="P713" s="40" t="s">
        <v>82</v>
      </c>
      <c r="Q713" s="40">
        <v>243.39</v>
      </c>
      <c r="R713" s="40">
        <v>1</v>
      </c>
      <c r="S713" s="40">
        <v>42600</v>
      </c>
      <c r="T713" s="40"/>
      <c r="U713" s="40">
        <v>103.685</v>
      </c>
      <c r="V713" s="41">
        <v>3.1791080393800002E-7</v>
      </c>
      <c r="W713" s="41">
        <v>3.6709999999999998E-3</v>
      </c>
      <c r="X713" s="41">
        <v>6.0499999999999996E-4</v>
      </c>
      <c r="Y713" s="49"/>
    </row>
    <row r="714" spans="1:25" ht="15" x14ac:dyDescent="0.25">
      <c r="A714" s="42">
        <v>1329</v>
      </c>
      <c r="B714" s="42">
        <v>9762</v>
      </c>
      <c r="C714" s="40" t="s">
        <v>472</v>
      </c>
      <c r="D714" s="40">
        <v>512157603</v>
      </c>
      <c r="E714" s="40" t="s">
        <v>239</v>
      </c>
      <c r="F714" s="40" t="s">
        <v>473</v>
      </c>
      <c r="G714" s="40" t="s">
        <v>474</v>
      </c>
      <c r="H714" s="40" t="s">
        <v>242</v>
      </c>
      <c r="I714" s="40" t="s">
        <v>397</v>
      </c>
      <c r="J714" s="40" t="s">
        <v>78</v>
      </c>
      <c r="K714" s="40" t="s">
        <v>78</v>
      </c>
      <c r="L714" s="40" t="s">
        <v>244</v>
      </c>
      <c r="M714" s="40" t="s">
        <v>139</v>
      </c>
      <c r="N714" s="40" t="s">
        <v>409</v>
      </c>
      <c r="O714" s="40" t="s">
        <v>79</v>
      </c>
      <c r="P714" s="40" t="s">
        <v>82</v>
      </c>
      <c r="Q714" s="40">
        <v>846.81</v>
      </c>
      <c r="R714" s="40">
        <v>1</v>
      </c>
      <c r="S714" s="40">
        <v>33720</v>
      </c>
      <c r="T714" s="40"/>
      <c r="U714" s="40">
        <v>285.54599999999999</v>
      </c>
      <c r="V714" s="41">
        <v>6.1072554968400003E-7</v>
      </c>
      <c r="W714" s="41">
        <v>1.0111E-2</v>
      </c>
      <c r="X714" s="41">
        <v>1.6659999999999999E-3</v>
      </c>
      <c r="Y714" s="49"/>
    </row>
    <row r="715" spans="1:25" ht="15" x14ac:dyDescent="0.25">
      <c r="A715" s="42">
        <v>1329</v>
      </c>
      <c r="B715" s="42">
        <v>9762</v>
      </c>
      <c r="C715" s="40" t="s">
        <v>492</v>
      </c>
      <c r="D715" s="40">
        <v>514010081</v>
      </c>
      <c r="E715" s="40" t="s">
        <v>239</v>
      </c>
      <c r="F715" s="40" t="s">
        <v>493</v>
      </c>
      <c r="G715" s="40" t="s">
        <v>494</v>
      </c>
      <c r="H715" s="40" t="s">
        <v>242</v>
      </c>
      <c r="I715" s="40" t="s">
        <v>397</v>
      </c>
      <c r="J715" s="40" t="s">
        <v>78</v>
      </c>
      <c r="K715" s="40" t="s">
        <v>78</v>
      </c>
      <c r="L715" s="40" t="s">
        <v>244</v>
      </c>
      <c r="M715" s="40" t="s">
        <v>139</v>
      </c>
      <c r="N715" s="40" t="s">
        <v>423</v>
      </c>
      <c r="O715" s="40" t="s">
        <v>79</v>
      </c>
      <c r="P715" s="40" t="s">
        <v>82</v>
      </c>
      <c r="Q715" s="40">
        <v>11528.85</v>
      </c>
      <c r="R715" s="40">
        <v>1</v>
      </c>
      <c r="S715" s="40">
        <v>72.7</v>
      </c>
      <c r="T715" s="40"/>
      <c r="U715" s="40">
        <v>8.3810000000000002</v>
      </c>
      <c r="V715" s="41">
        <v>6.4012837603099996E-7</v>
      </c>
      <c r="W715" s="41">
        <v>2.9599999999999998E-4</v>
      </c>
      <c r="X715" s="41">
        <v>4.8000000000000001E-5</v>
      </c>
      <c r="Y715" s="49"/>
    </row>
    <row r="716" spans="1:25" ht="15" x14ac:dyDescent="0.25">
      <c r="A716" s="42">
        <v>1329</v>
      </c>
      <c r="B716" s="42">
        <v>9762</v>
      </c>
      <c r="C716" s="40" t="s">
        <v>432</v>
      </c>
      <c r="D716" s="40">
        <v>511812463</v>
      </c>
      <c r="E716" s="40" t="s">
        <v>239</v>
      </c>
      <c r="F716" s="40" t="s">
        <v>433</v>
      </c>
      <c r="G716" s="40" t="s">
        <v>434</v>
      </c>
      <c r="H716" s="40" t="s">
        <v>242</v>
      </c>
      <c r="I716" s="40" t="s">
        <v>397</v>
      </c>
      <c r="J716" s="40" t="s">
        <v>78</v>
      </c>
      <c r="K716" s="40" t="s">
        <v>78</v>
      </c>
      <c r="L716" s="40" t="s">
        <v>244</v>
      </c>
      <c r="M716" s="40" t="s">
        <v>139</v>
      </c>
      <c r="N716" s="40" t="s">
        <v>435</v>
      </c>
      <c r="O716" s="40" t="s">
        <v>79</v>
      </c>
      <c r="P716" s="40" t="s">
        <v>82</v>
      </c>
      <c r="Q716" s="40">
        <v>402.48</v>
      </c>
      <c r="R716" s="40">
        <v>1</v>
      </c>
      <c r="S716" s="40">
        <v>95280</v>
      </c>
      <c r="T716" s="40"/>
      <c r="U716" s="40">
        <v>383.488</v>
      </c>
      <c r="V716" s="41">
        <v>1.3736410005199999E-7</v>
      </c>
      <c r="W716" s="41">
        <v>1.3579000000000001E-2</v>
      </c>
      <c r="X716" s="41">
        <v>2.238E-3</v>
      </c>
      <c r="Y716" s="49"/>
    </row>
    <row r="717" spans="1:25" ht="15" x14ac:dyDescent="0.25">
      <c r="A717" s="42">
        <v>1329</v>
      </c>
      <c r="B717" s="42">
        <v>9762</v>
      </c>
      <c r="C717" s="40" t="s">
        <v>459</v>
      </c>
      <c r="D717" s="40">
        <v>512466723</v>
      </c>
      <c r="E717" s="40" t="s">
        <v>239</v>
      </c>
      <c r="F717" s="40" t="s">
        <v>460</v>
      </c>
      <c r="G717" s="40" t="s">
        <v>461</v>
      </c>
      <c r="H717" s="40" t="s">
        <v>242</v>
      </c>
      <c r="I717" s="40" t="s">
        <v>397</v>
      </c>
      <c r="J717" s="40" t="s">
        <v>78</v>
      </c>
      <c r="K717" s="40" t="s">
        <v>78</v>
      </c>
      <c r="L717" s="40" t="s">
        <v>244</v>
      </c>
      <c r="M717" s="40" t="s">
        <v>139</v>
      </c>
      <c r="N717" s="40" t="s">
        <v>462</v>
      </c>
      <c r="O717" s="40" t="s">
        <v>79</v>
      </c>
      <c r="P717" s="40" t="s">
        <v>82</v>
      </c>
      <c r="Q717" s="40">
        <v>9600.52</v>
      </c>
      <c r="R717" s="40">
        <v>1</v>
      </c>
      <c r="S717" s="40">
        <v>732.6</v>
      </c>
      <c r="T717" s="40">
        <v>1.15767</v>
      </c>
      <c r="U717" s="40">
        <v>71.491</v>
      </c>
      <c r="V717" s="41">
        <v>1.0455526993179999E-6</v>
      </c>
      <c r="W717" s="41">
        <v>2.5309999999999998E-3</v>
      </c>
      <c r="X717" s="41">
        <v>4.17E-4</v>
      </c>
      <c r="Y717" s="49"/>
    </row>
    <row r="718" spans="1:25" ht="15" x14ac:dyDescent="0.25">
      <c r="A718" s="42">
        <v>1329</v>
      </c>
      <c r="B718" s="42">
        <v>9762</v>
      </c>
      <c r="C718" s="40" t="s">
        <v>466</v>
      </c>
      <c r="D718" s="40">
        <v>516597549</v>
      </c>
      <c r="E718" s="40" t="s">
        <v>239</v>
      </c>
      <c r="F718" s="40" t="s">
        <v>467</v>
      </c>
      <c r="G718" s="40" t="s">
        <v>468</v>
      </c>
      <c r="H718" s="40" t="s">
        <v>242</v>
      </c>
      <c r="I718" s="40" t="s">
        <v>397</v>
      </c>
      <c r="J718" s="40" t="s">
        <v>78</v>
      </c>
      <c r="K718" s="40" t="s">
        <v>78</v>
      </c>
      <c r="L718" s="40" t="s">
        <v>244</v>
      </c>
      <c r="M718" s="40" t="s">
        <v>139</v>
      </c>
      <c r="N718" s="40" t="s">
        <v>402</v>
      </c>
      <c r="O718" s="40" t="s">
        <v>79</v>
      </c>
      <c r="P718" s="40" t="s">
        <v>82</v>
      </c>
      <c r="Q718" s="40">
        <v>252.79</v>
      </c>
      <c r="R718" s="40">
        <v>1</v>
      </c>
      <c r="S718" s="40">
        <v>1979</v>
      </c>
      <c r="T718" s="40"/>
      <c r="U718" s="40">
        <v>5.0030000000000001</v>
      </c>
      <c r="V718" s="41">
        <v>1.1208477775200001E-7</v>
      </c>
      <c r="W718" s="41">
        <v>1.7699999999999999E-4</v>
      </c>
      <c r="X718" s="41">
        <v>2.9E-5</v>
      </c>
      <c r="Y718" s="49"/>
    </row>
    <row r="719" spans="1:25" ht="15" x14ac:dyDescent="0.25">
      <c r="A719" s="42">
        <v>1329</v>
      </c>
      <c r="B719" s="42">
        <v>9762</v>
      </c>
      <c r="C719" s="40" t="s">
        <v>448</v>
      </c>
      <c r="D719" s="40">
        <v>520031931</v>
      </c>
      <c r="E719" s="40" t="s">
        <v>239</v>
      </c>
      <c r="F719" s="40" t="s">
        <v>449</v>
      </c>
      <c r="G719" s="40" t="s">
        <v>450</v>
      </c>
      <c r="H719" s="40" t="s">
        <v>242</v>
      </c>
      <c r="I719" s="40" t="s">
        <v>397</v>
      </c>
      <c r="J719" s="40" t="s">
        <v>78</v>
      </c>
      <c r="K719" s="40" t="s">
        <v>78</v>
      </c>
      <c r="L719" s="40" t="s">
        <v>244</v>
      </c>
      <c r="M719" s="40" t="s">
        <v>139</v>
      </c>
      <c r="N719" s="40" t="s">
        <v>451</v>
      </c>
      <c r="O719" s="40" t="s">
        <v>79</v>
      </c>
      <c r="P719" s="40" t="s">
        <v>82</v>
      </c>
      <c r="Q719" s="40">
        <v>8747.6299999999992</v>
      </c>
      <c r="R719" s="40">
        <v>1</v>
      </c>
      <c r="S719" s="40">
        <v>575</v>
      </c>
      <c r="T719" s="40"/>
      <c r="U719" s="40">
        <v>50.298999999999999</v>
      </c>
      <c r="V719" s="41">
        <v>3.1567037062999997E-8</v>
      </c>
      <c r="W719" s="41">
        <v>1.781E-3</v>
      </c>
      <c r="X719" s="41">
        <v>2.9300000000000002E-4</v>
      </c>
      <c r="Y719" s="49"/>
    </row>
    <row r="720" spans="1:25" ht="15" x14ac:dyDescent="0.25">
      <c r="A720" s="42">
        <v>1329</v>
      </c>
      <c r="B720" s="42">
        <v>9762</v>
      </c>
      <c r="C720" s="40" t="s">
        <v>495</v>
      </c>
      <c r="D720" s="40">
        <v>520039843</v>
      </c>
      <c r="E720" s="40" t="s">
        <v>239</v>
      </c>
      <c r="F720" s="40" t="s">
        <v>496</v>
      </c>
      <c r="G720" s="40" t="s">
        <v>497</v>
      </c>
      <c r="H720" s="40" t="s">
        <v>242</v>
      </c>
      <c r="I720" s="40" t="s">
        <v>397</v>
      </c>
      <c r="J720" s="40" t="s">
        <v>78</v>
      </c>
      <c r="K720" s="40" t="s">
        <v>78</v>
      </c>
      <c r="L720" s="40" t="s">
        <v>244</v>
      </c>
      <c r="M720" s="40" t="s">
        <v>139</v>
      </c>
      <c r="N720" s="40" t="s">
        <v>485</v>
      </c>
      <c r="O720" s="40" t="s">
        <v>79</v>
      </c>
      <c r="P720" s="40" t="s">
        <v>82</v>
      </c>
      <c r="Q720" s="40">
        <v>911.71</v>
      </c>
      <c r="R720" s="40">
        <v>1</v>
      </c>
      <c r="S720" s="40">
        <v>8391</v>
      </c>
      <c r="T720" s="40"/>
      <c r="U720" s="40">
        <v>76.501999999999995</v>
      </c>
      <c r="V720" s="41">
        <v>3.5439951049299998E-7</v>
      </c>
      <c r="W720" s="41">
        <v>2.7079999999999999E-3</v>
      </c>
      <c r="X720" s="41">
        <v>4.46E-4</v>
      </c>
      <c r="Y720" s="49"/>
    </row>
    <row r="721" spans="1:25" ht="15" x14ac:dyDescent="0.25">
      <c r="A721" s="42">
        <v>1329</v>
      </c>
      <c r="B721" s="42">
        <v>9762</v>
      </c>
      <c r="C721" s="40" t="s">
        <v>585</v>
      </c>
      <c r="D721" s="40">
        <v>70345</v>
      </c>
      <c r="E721" s="40" t="s">
        <v>539</v>
      </c>
      <c r="F721" s="40" t="s">
        <v>586</v>
      </c>
      <c r="G721" s="40" t="s">
        <v>587</v>
      </c>
      <c r="H721" s="40" t="s">
        <v>242</v>
      </c>
      <c r="I721" s="40" t="s">
        <v>397</v>
      </c>
      <c r="J721" s="40" t="s">
        <v>97</v>
      </c>
      <c r="K721" s="40" t="s">
        <v>187</v>
      </c>
      <c r="L721" s="40" t="s">
        <v>244</v>
      </c>
      <c r="M721" s="40" t="s">
        <v>510</v>
      </c>
      <c r="N721" s="40" t="s">
        <v>588</v>
      </c>
      <c r="O721" s="40" t="s">
        <v>79</v>
      </c>
      <c r="P721" s="40" t="s">
        <v>84</v>
      </c>
      <c r="Q721" s="40">
        <v>3608.55</v>
      </c>
      <c r="R721" s="40">
        <v>3.3719999999999999</v>
      </c>
      <c r="S721" s="40">
        <v>1098</v>
      </c>
      <c r="T721" s="40"/>
      <c r="U721" s="40">
        <v>133.60499999999999</v>
      </c>
      <c r="V721" s="41">
        <v>6.7081271575500002E-7</v>
      </c>
      <c r="W721" s="41">
        <v>4.731E-3</v>
      </c>
      <c r="X721" s="41">
        <v>7.7899999999999996E-4</v>
      </c>
      <c r="Y721" s="49"/>
    </row>
    <row r="722" spans="1:25" ht="15" x14ac:dyDescent="0.25">
      <c r="A722" s="42">
        <v>1329</v>
      </c>
      <c r="B722" s="42">
        <v>9762</v>
      </c>
      <c r="C722" s="40" t="s">
        <v>507</v>
      </c>
      <c r="D722" s="40" t="s">
        <v>508</v>
      </c>
      <c r="E722" s="40" t="s">
        <v>314</v>
      </c>
      <c r="F722" s="40" t="s">
        <v>507</v>
      </c>
      <c r="G722" s="40" t="s">
        <v>509</v>
      </c>
      <c r="H722" s="40" t="s">
        <v>242</v>
      </c>
      <c r="I722" s="40" t="s">
        <v>397</v>
      </c>
      <c r="J722" s="40" t="s">
        <v>97</v>
      </c>
      <c r="K722" s="40" t="s">
        <v>187</v>
      </c>
      <c r="L722" s="40" t="s">
        <v>244</v>
      </c>
      <c r="M722" s="40" t="s">
        <v>510</v>
      </c>
      <c r="N722" s="40" t="s">
        <v>511</v>
      </c>
      <c r="O722" s="40" t="s">
        <v>79</v>
      </c>
      <c r="P722" s="40" t="s">
        <v>84</v>
      </c>
      <c r="Q722" s="40">
        <v>819.24</v>
      </c>
      <c r="R722" s="40">
        <v>3.3719999999999999</v>
      </c>
      <c r="S722" s="40">
        <v>5152</v>
      </c>
      <c r="T722" s="40"/>
      <c r="U722" s="40">
        <v>142.32300000000001</v>
      </c>
      <c r="V722" s="41">
        <v>3.50035219719E-7</v>
      </c>
      <c r="W722" s="41">
        <v>5.0390000000000001E-3</v>
      </c>
      <c r="X722" s="41">
        <v>8.3000000000000001E-4</v>
      </c>
      <c r="Y722" s="49"/>
    </row>
    <row r="723" spans="1:25" ht="15" x14ac:dyDescent="0.25">
      <c r="A723" s="42">
        <v>1329</v>
      </c>
      <c r="B723" s="42">
        <v>9762</v>
      </c>
      <c r="C723" s="40" t="s">
        <v>636</v>
      </c>
      <c r="D723" s="40" t="s">
        <v>637</v>
      </c>
      <c r="E723" s="40" t="s">
        <v>314</v>
      </c>
      <c r="F723" s="40" t="s">
        <v>638</v>
      </c>
      <c r="G723" s="40" t="s">
        <v>639</v>
      </c>
      <c r="H723" s="40" t="s">
        <v>242</v>
      </c>
      <c r="I723" s="40" t="s">
        <v>397</v>
      </c>
      <c r="J723" s="40" t="s">
        <v>97</v>
      </c>
      <c r="K723" s="40" t="s">
        <v>78</v>
      </c>
      <c r="L723" s="40" t="s">
        <v>244</v>
      </c>
      <c r="M723" s="40" t="s">
        <v>510</v>
      </c>
      <c r="N723" s="40" t="s">
        <v>607</v>
      </c>
      <c r="O723" s="40" t="s">
        <v>79</v>
      </c>
      <c r="P723" s="40" t="s">
        <v>84</v>
      </c>
      <c r="Q723" s="40">
        <v>341.99</v>
      </c>
      <c r="R723" s="40">
        <v>3.3719999999999999</v>
      </c>
      <c r="S723" s="40">
        <v>6659</v>
      </c>
      <c r="T723" s="40"/>
      <c r="U723" s="40">
        <v>76.790999999999997</v>
      </c>
      <c r="V723" s="41">
        <v>7.2423491767000001E-8</v>
      </c>
      <c r="W723" s="41">
        <v>2.7190000000000001E-3</v>
      </c>
      <c r="X723" s="41">
        <v>4.4799999999999999E-4</v>
      </c>
      <c r="Y723" s="49"/>
    </row>
    <row r="724" spans="1:25" ht="15" x14ac:dyDescent="0.25">
      <c r="A724" s="42">
        <v>1329</v>
      </c>
      <c r="B724" s="42">
        <v>9762</v>
      </c>
      <c r="C724" s="40" t="s">
        <v>626</v>
      </c>
      <c r="D724" s="40" t="s">
        <v>627</v>
      </c>
      <c r="E724" s="40" t="s">
        <v>314</v>
      </c>
      <c r="F724" s="40" t="s">
        <v>628</v>
      </c>
      <c r="G724" s="40" t="s">
        <v>629</v>
      </c>
      <c r="H724" s="40" t="s">
        <v>242</v>
      </c>
      <c r="I724" s="40" t="s">
        <v>397</v>
      </c>
      <c r="J724" s="40" t="s">
        <v>97</v>
      </c>
      <c r="K724" s="40" t="s">
        <v>559</v>
      </c>
      <c r="L724" s="40" t="s">
        <v>244</v>
      </c>
      <c r="M724" s="40" t="s">
        <v>630</v>
      </c>
      <c r="N724" s="40" t="s">
        <v>631</v>
      </c>
      <c r="O724" s="40" t="s">
        <v>79</v>
      </c>
      <c r="P724" s="40" t="s">
        <v>119</v>
      </c>
      <c r="Q724" s="40">
        <v>1294.9100000000001</v>
      </c>
      <c r="R724" s="40">
        <v>4.2313999999999998</v>
      </c>
      <c r="S724" s="40">
        <v>7883</v>
      </c>
      <c r="T724" s="40"/>
      <c r="U724" s="40">
        <v>431.93400000000003</v>
      </c>
      <c r="V724" s="41">
        <v>5.0258100069999998E-9</v>
      </c>
      <c r="W724" s="41">
        <v>1.5295E-2</v>
      </c>
      <c r="X724" s="41">
        <v>2.5209999999999998E-3</v>
      </c>
      <c r="Y724" s="49"/>
    </row>
    <row r="725" spans="1:25" ht="15" x14ac:dyDescent="0.25">
      <c r="A725" s="42">
        <v>1329</v>
      </c>
      <c r="B725" s="42">
        <v>9762</v>
      </c>
      <c r="C725" s="40" t="s">
        <v>640</v>
      </c>
      <c r="D725" s="40" t="s">
        <v>641</v>
      </c>
      <c r="E725" s="40" t="s">
        <v>314</v>
      </c>
      <c r="F725" s="40" t="s">
        <v>642</v>
      </c>
      <c r="G725" s="40" t="s">
        <v>643</v>
      </c>
      <c r="H725" s="40" t="s">
        <v>242</v>
      </c>
      <c r="I725" s="40" t="s">
        <v>397</v>
      </c>
      <c r="J725" s="40" t="s">
        <v>97</v>
      </c>
      <c r="K725" s="40" t="s">
        <v>520</v>
      </c>
      <c r="L725" s="40" t="s">
        <v>244</v>
      </c>
      <c r="M725" s="40" t="s">
        <v>510</v>
      </c>
      <c r="N725" s="40" t="s">
        <v>644</v>
      </c>
      <c r="O725" s="40" t="s">
        <v>79</v>
      </c>
      <c r="P725" s="40" t="s">
        <v>120</v>
      </c>
      <c r="Q725" s="40">
        <v>1498.08</v>
      </c>
      <c r="R725" s="40">
        <v>2.3369000000000001E-2</v>
      </c>
      <c r="S725" s="40">
        <v>482000</v>
      </c>
      <c r="T725" s="40"/>
      <c r="U725" s="40">
        <v>168.74199999999999</v>
      </c>
      <c r="V725" s="41">
        <v>4.1287161658999997E-8</v>
      </c>
      <c r="W725" s="41">
        <v>5.9750000000000003E-3</v>
      </c>
      <c r="X725" s="41">
        <v>9.8499999999999998E-4</v>
      </c>
      <c r="Y725" s="49"/>
    </row>
    <row r="726" spans="1:25" ht="15" x14ac:dyDescent="0.25">
      <c r="A726" s="42">
        <v>1329</v>
      </c>
      <c r="B726" s="42">
        <v>9762</v>
      </c>
      <c r="C726" s="40" t="s">
        <v>603</v>
      </c>
      <c r="D726" s="40" t="s">
        <v>604</v>
      </c>
      <c r="E726" s="40" t="s">
        <v>314</v>
      </c>
      <c r="F726" s="40" t="s">
        <v>605</v>
      </c>
      <c r="G726" s="40" t="s">
        <v>606</v>
      </c>
      <c r="H726" s="40" t="s">
        <v>242</v>
      </c>
      <c r="I726" s="40" t="s">
        <v>397</v>
      </c>
      <c r="J726" s="40" t="s">
        <v>97</v>
      </c>
      <c r="K726" s="40" t="s">
        <v>520</v>
      </c>
      <c r="L726" s="40" t="s">
        <v>244</v>
      </c>
      <c r="M726" s="40" t="s">
        <v>521</v>
      </c>
      <c r="N726" s="40" t="s">
        <v>607</v>
      </c>
      <c r="O726" s="40" t="s">
        <v>79</v>
      </c>
      <c r="P726" s="40" t="s">
        <v>120</v>
      </c>
      <c r="Q726" s="40">
        <v>8293.0300000000007</v>
      </c>
      <c r="R726" s="40">
        <v>2.3369000000000001E-2</v>
      </c>
      <c r="S726" s="40">
        <v>79640</v>
      </c>
      <c r="T726" s="40"/>
      <c r="U726" s="40">
        <v>154.34200000000001</v>
      </c>
      <c r="V726" s="41">
        <v>3.8331436258000003E-8</v>
      </c>
      <c r="W726" s="41">
        <v>5.4650000000000002E-3</v>
      </c>
      <c r="X726" s="41">
        <v>9.01E-4</v>
      </c>
      <c r="Y726" s="49"/>
    </row>
    <row r="727" spans="1:25" ht="15" x14ac:dyDescent="0.25">
      <c r="A727" s="42">
        <v>1329</v>
      </c>
      <c r="B727" s="42">
        <v>9762</v>
      </c>
      <c r="C727" s="40" t="s">
        <v>649</v>
      </c>
      <c r="D727" s="40" t="s">
        <v>650</v>
      </c>
      <c r="E727" s="40" t="s">
        <v>314</v>
      </c>
      <c r="F727" s="40" t="s">
        <v>649</v>
      </c>
      <c r="G727" s="40" t="s">
        <v>651</v>
      </c>
      <c r="H727" s="40" t="s">
        <v>242</v>
      </c>
      <c r="I727" s="40" t="s">
        <v>397</v>
      </c>
      <c r="J727" s="40" t="s">
        <v>97</v>
      </c>
      <c r="K727" s="40" t="s">
        <v>652</v>
      </c>
      <c r="L727" s="40" t="s">
        <v>244</v>
      </c>
      <c r="M727" s="40" t="s">
        <v>196</v>
      </c>
      <c r="N727" s="40" t="s">
        <v>631</v>
      </c>
      <c r="O727" s="40" t="s">
        <v>79</v>
      </c>
      <c r="P727" s="40" t="s">
        <v>105</v>
      </c>
      <c r="Q727" s="40">
        <v>1050.8399999999999</v>
      </c>
      <c r="R727" s="40">
        <v>0.33429999999999999</v>
      </c>
      <c r="S727" s="40">
        <v>19460</v>
      </c>
      <c r="T727" s="40"/>
      <c r="U727" s="40">
        <v>68.361999999999995</v>
      </c>
      <c r="V727" s="41">
        <v>2.0321358761000001E-8</v>
      </c>
      <c r="W727" s="41">
        <v>2.4199999999999998E-3</v>
      </c>
      <c r="X727" s="41">
        <v>3.9899999999999999E-4</v>
      </c>
      <c r="Y727" s="49"/>
    </row>
    <row r="728" spans="1:25" ht="15" x14ac:dyDescent="0.25">
      <c r="A728" s="42">
        <v>1329</v>
      </c>
      <c r="B728" s="42">
        <v>9762</v>
      </c>
      <c r="C728" s="40" t="s">
        <v>608</v>
      </c>
      <c r="D728" s="40" t="s">
        <v>609</v>
      </c>
      <c r="E728" s="40" t="s">
        <v>314</v>
      </c>
      <c r="F728" s="40" t="s">
        <v>610</v>
      </c>
      <c r="G728" s="40" t="s">
        <v>611</v>
      </c>
      <c r="H728" s="40" t="s">
        <v>242</v>
      </c>
      <c r="I728" s="40" t="s">
        <v>397</v>
      </c>
      <c r="J728" s="40" t="s">
        <v>97</v>
      </c>
      <c r="K728" s="40" t="s">
        <v>187</v>
      </c>
      <c r="L728" s="40" t="s">
        <v>244</v>
      </c>
      <c r="M728" s="40" t="s">
        <v>505</v>
      </c>
      <c r="N728" s="40" t="s">
        <v>372</v>
      </c>
      <c r="O728" s="40" t="s">
        <v>79</v>
      </c>
      <c r="P728" s="40" t="s">
        <v>84</v>
      </c>
      <c r="Q728" s="40">
        <v>988.13</v>
      </c>
      <c r="R728" s="40">
        <v>3.3719999999999999</v>
      </c>
      <c r="S728" s="40">
        <v>38821</v>
      </c>
      <c r="T728" s="40"/>
      <c r="U728" s="40">
        <v>1293.5150000000001</v>
      </c>
      <c r="V728" s="41">
        <v>2.1009962390999999E-8</v>
      </c>
      <c r="W728" s="41">
        <v>4.5803999999999997E-2</v>
      </c>
      <c r="X728" s="41">
        <v>7.5510000000000004E-3</v>
      </c>
      <c r="Y728" s="49"/>
    </row>
    <row r="729" spans="1:25" ht="15" x14ac:dyDescent="0.25">
      <c r="A729" s="42">
        <v>1329</v>
      </c>
      <c r="B729" s="42">
        <v>9762</v>
      </c>
      <c r="C729" s="40" t="s">
        <v>589</v>
      </c>
      <c r="D729" s="40" t="s">
        <v>590</v>
      </c>
      <c r="E729" s="40" t="s">
        <v>314</v>
      </c>
      <c r="F729" s="40" t="s">
        <v>591</v>
      </c>
      <c r="G729" s="40" t="s">
        <v>592</v>
      </c>
      <c r="H729" s="40" t="s">
        <v>242</v>
      </c>
      <c r="I729" s="40" t="s">
        <v>397</v>
      </c>
      <c r="J729" s="40" t="s">
        <v>97</v>
      </c>
      <c r="K729" s="40" t="s">
        <v>520</v>
      </c>
      <c r="L729" s="40" t="s">
        <v>244</v>
      </c>
      <c r="M729" s="40" t="s">
        <v>521</v>
      </c>
      <c r="N729" s="40" t="s">
        <v>574</v>
      </c>
      <c r="O729" s="40" t="s">
        <v>79</v>
      </c>
      <c r="P729" s="40" t="s">
        <v>120</v>
      </c>
      <c r="Q729" s="40">
        <v>2177.6799999999998</v>
      </c>
      <c r="R729" s="40">
        <v>2.3369000000000001E-2</v>
      </c>
      <c r="S729" s="40">
        <v>332400</v>
      </c>
      <c r="T729" s="40"/>
      <c r="U729" s="40">
        <v>169.16</v>
      </c>
      <c r="V729" s="41">
        <v>1.2095193047999999E-8</v>
      </c>
      <c r="W729" s="41">
        <v>5.9899999999999997E-3</v>
      </c>
      <c r="X729" s="41">
        <v>9.8700000000000003E-4</v>
      </c>
      <c r="Y729" s="49"/>
    </row>
    <row r="730" spans="1:25" ht="15" x14ac:dyDescent="0.25">
      <c r="A730" s="42">
        <v>1329</v>
      </c>
      <c r="B730" s="42">
        <v>9762</v>
      </c>
      <c r="C730" s="40" t="s">
        <v>535</v>
      </c>
      <c r="D730" s="40" t="s">
        <v>536</v>
      </c>
      <c r="E730" s="40" t="s">
        <v>314</v>
      </c>
      <c r="F730" s="40" t="s">
        <v>535</v>
      </c>
      <c r="G730" s="40" t="s">
        <v>537</v>
      </c>
      <c r="H730" s="40" t="s">
        <v>242</v>
      </c>
      <c r="I730" s="40" t="s">
        <v>397</v>
      </c>
      <c r="J730" s="40" t="s">
        <v>97</v>
      </c>
      <c r="K730" s="40" t="s">
        <v>520</v>
      </c>
      <c r="L730" s="40" t="s">
        <v>244</v>
      </c>
      <c r="M730" s="40" t="s">
        <v>521</v>
      </c>
      <c r="N730" s="40" t="s">
        <v>317</v>
      </c>
      <c r="O730" s="40" t="s">
        <v>79</v>
      </c>
      <c r="P730" s="40" t="s">
        <v>120</v>
      </c>
      <c r="Q730" s="40">
        <v>6626.37</v>
      </c>
      <c r="R730" s="40">
        <v>2.3369000000000001E-2</v>
      </c>
      <c r="S730" s="40">
        <v>133200</v>
      </c>
      <c r="T730" s="40"/>
      <c r="U730" s="40">
        <v>206.26300000000001</v>
      </c>
      <c r="V730" s="41">
        <v>2.8721185430999999E-8</v>
      </c>
      <c r="W730" s="41">
        <v>7.3029999999999996E-3</v>
      </c>
      <c r="X730" s="41">
        <v>1.204E-3</v>
      </c>
      <c r="Y730" s="49"/>
    </row>
    <row r="731" spans="1:25" ht="15" x14ac:dyDescent="0.25">
      <c r="A731" s="42">
        <v>1329</v>
      </c>
      <c r="B731" s="42">
        <v>9762</v>
      </c>
      <c r="C731" s="40" t="s">
        <v>543</v>
      </c>
      <c r="D731" s="40" t="s">
        <v>544</v>
      </c>
      <c r="E731" s="40" t="s">
        <v>314</v>
      </c>
      <c r="F731" s="40" t="s">
        <v>545</v>
      </c>
      <c r="G731" s="40" t="s">
        <v>546</v>
      </c>
      <c r="H731" s="40" t="s">
        <v>242</v>
      </c>
      <c r="I731" s="40" t="s">
        <v>397</v>
      </c>
      <c r="J731" s="40" t="s">
        <v>97</v>
      </c>
      <c r="K731" s="40" t="s">
        <v>520</v>
      </c>
      <c r="L731" s="40" t="s">
        <v>244</v>
      </c>
      <c r="M731" s="40" t="s">
        <v>521</v>
      </c>
      <c r="N731" s="40" t="s">
        <v>317</v>
      </c>
      <c r="O731" s="40" t="s">
        <v>79</v>
      </c>
      <c r="P731" s="40" t="s">
        <v>120</v>
      </c>
      <c r="Q731" s="40">
        <v>4893.95</v>
      </c>
      <c r="R731" s="40">
        <v>2.3369000000000001E-2</v>
      </c>
      <c r="S731" s="40">
        <v>155500</v>
      </c>
      <c r="T731" s="40"/>
      <c r="U731" s="40">
        <v>177.84</v>
      </c>
      <c r="V731" s="41">
        <v>1.3686006666E-8</v>
      </c>
      <c r="W731" s="41">
        <v>6.2969999999999996E-3</v>
      </c>
      <c r="X731" s="41">
        <v>1.0380000000000001E-3</v>
      </c>
      <c r="Y731" s="49"/>
    </row>
    <row r="732" spans="1:25" ht="15" x14ac:dyDescent="0.25">
      <c r="A732" s="42">
        <v>1329</v>
      </c>
      <c r="B732" s="42">
        <v>9762</v>
      </c>
      <c r="C732" s="40" t="s">
        <v>522</v>
      </c>
      <c r="D732" s="40" t="s">
        <v>523</v>
      </c>
      <c r="E732" s="40" t="s">
        <v>314</v>
      </c>
      <c r="F732" s="40" t="s">
        <v>524</v>
      </c>
      <c r="G732" s="40" t="s">
        <v>525</v>
      </c>
      <c r="H732" s="40" t="s">
        <v>242</v>
      </c>
      <c r="I732" s="40" t="s">
        <v>397</v>
      </c>
      <c r="J732" s="40" t="s">
        <v>97</v>
      </c>
      <c r="K732" s="40" t="s">
        <v>187</v>
      </c>
      <c r="L732" s="40" t="s">
        <v>244</v>
      </c>
      <c r="M732" s="40" t="s">
        <v>510</v>
      </c>
      <c r="N732" s="40" t="s">
        <v>526</v>
      </c>
      <c r="O732" s="40" t="s">
        <v>79</v>
      </c>
      <c r="P732" s="40" t="s">
        <v>84</v>
      </c>
      <c r="Q732" s="40">
        <v>38.840000000000003</v>
      </c>
      <c r="R732" s="40">
        <v>3.3719999999999999</v>
      </c>
      <c r="S732" s="40">
        <v>49741</v>
      </c>
      <c r="T732" s="40"/>
      <c r="U732" s="40">
        <v>65.158000000000001</v>
      </c>
      <c r="V732" s="41">
        <v>5.2256671E-11</v>
      </c>
      <c r="W732" s="41">
        <v>2.307E-3</v>
      </c>
      <c r="X732" s="41">
        <v>3.8000000000000002E-4</v>
      </c>
      <c r="Y732" s="49"/>
    </row>
    <row r="733" spans="1:25" ht="15" x14ac:dyDescent="0.25">
      <c r="A733" s="42">
        <v>1329</v>
      </c>
      <c r="B733" s="42">
        <v>9762</v>
      </c>
      <c r="C733" s="40" t="s">
        <v>547</v>
      </c>
      <c r="D733" s="40" t="s">
        <v>548</v>
      </c>
      <c r="E733" s="40" t="s">
        <v>314</v>
      </c>
      <c r="F733" s="40" t="s">
        <v>549</v>
      </c>
      <c r="G733" s="40" t="s">
        <v>550</v>
      </c>
      <c r="H733" s="40" t="s">
        <v>242</v>
      </c>
      <c r="I733" s="40" t="s">
        <v>397</v>
      </c>
      <c r="J733" s="40" t="s">
        <v>97</v>
      </c>
      <c r="K733" s="40" t="s">
        <v>187</v>
      </c>
      <c r="L733" s="40" t="s">
        <v>244</v>
      </c>
      <c r="M733" s="40" t="s">
        <v>510</v>
      </c>
      <c r="N733" s="40" t="s">
        <v>526</v>
      </c>
      <c r="O733" s="40" t="s">
        <v>79</v>
      </c>
      <c r="P733" s="40" t="s">
        <v>84</v>
      </c>
      <c r="Q733" s="40">
        <v>1424.97</v>
      </c>
      <c r="R733" s="40">
        <v>3.3719999999999999</v>
      </c>
      <c r="S733" s="40">
        <v>20464</v>
      </c>
      <c r="T733" s="40"/>
      <c r="U733" s="40">
        <v>983.29700000000003</v>
      </c>
      <c r="V733" s="41">
        <v>2.1370275943999999E-8</v>
      </c>
      <c r="W733" s="41">
        <v>3.4819000000000003E-2</v>
      </c>
      <c r="X733" s="41">
        <v>5.7400000000000003E-3</v>
      </c>
      <c r="Y733" s="49"/>
    </row>
    <row r="734" spans="1:25" ht="15" x14ac:dyDescent="0.25">
      <c r="A734" s="42">
        <v>1329</v>
      </c>
      <c r="B734" s="42">
        <v>9762</v>
      </c>
      <c r="C734" s="40" t="s">
        <v>653</v>
      </c>
      <c r="D734" s="40" t="s">
        <v>654</v>
      </c>
      <c r="E734" s="40" t="s">
        <v>314</v>
      </c>
      <c r="F734" s="40" t="s">
        <v>653</v>
      </c>
      <c r="G734" s="40" t="s">
        <v>655</v>
      </c>
      <c r="H734" s="40" t="s">
        <v>242</v>
      </c>
      <c r="I734" s="40" t="s">
        <v>397</v>
      </c>
      <c r="J734" s="40" t="s">
        <v>97</v>
      </c>
      <c r="K734" s="40" t="s">
        <v>187</v>
      </c>
      <c r="L734" s="40" t="s">
        <v>244</v>
      </c>
      <c r="M734" s="40" t="s">
        <v>510</v>
      </c>
      <c r="N734" s="40" t="s">
        <v>526</v>
      </c>
      <c r="O734" s="40" t="s">
        <v>79</v>
      </c>
      <c r="P734" s="40" t="s">
        <v>84</v>
      </c>
      <c r="Q734" s="40">
        <v>880</v>
      </c>
      <c r="R734" s="40">
        <v>3.3719999999999999</v>
      </c>
      <c r="S734" s="40">
        <v>21939</v>
      </c>
      <c r="T734" s="40"/>
      <c r="U734" s="40">
        <v>651.00900000000001</v>
      </c>
      <c r="V734" s="41">
        <v>8.2890993600000005E-10</v>
      </c>
      <c r="W734" s="41">
        <v>2.3052E-2</v>
      </c>
      <c r="X734" s="41">
        <v>3.8E-3</v>
      </c>
      <c r="Y734" s="49"/>
    </row>
    <row r="735" spans="1:25" ht="15" x14ac:dyDescent="0.25">
      <c r="A735" s="42">
        <v>1329</v>
      </c>
      <c r="B735" s="42">
        <v>9762</v>
      </c>
      <c r="C735" s="40" t="s">
        <v>623</v>
      </c>
      <c r="D735" s="40" t="s">
        <v>624</v>
      </c>
      <c r="E735" s="40" t="s">
        <v>314</v>
      </c>
      <c r="F735" s="40" t="s">
        <v>623</v>
      </c>
      <c r="G735" s="40" t="s">
        <v>625</v>
      </c>
      <c r="H735" s="40" t="s">
        <v>242</v>
      </c>
      <c r="I735" s="40" t="s">
        <v>397</v>
      </c>
      <c r="J735" s="40" t="s">
        <v>97</v>
      </c>
      <c r="K735" s="40" t="s">
        <v>187</v>
      </c>
      <c r="L735" s="40" t="s">
        <v>244</v>
      </c>
      <c r="M735" s="40" t="s">
        <v>505</v>
      </c>
      <c r="N735" s="40" t="s">
        <v>323</v>
      </c>
      <c r="O735" s="40" t="s">
        <v>79</v>
      </c>
      <c r="P735" s="40" t="s">
        <v>84</v>
      </c>
      <c r="Q735" s="40">
        <v>737.18</v>
      </c>
      <c r="R735" s="40">
        <v>3.3719999999999999</v>
      </c>
      <c r="S735" s="40">
        <v>18347</v>
      </c>
      <c r="T735" s="40"/>
      <c r="U735" s="40">
        <v>456.07</v>
      </c>
      <c r="V735" s="41">
        <v>1.2851224521000001E-8</v>
      </c>
      <c r="W735" s="41">
        <v>1.6149E-2</v>
      </c>
      <c r="X735" s="41">
        <v>2.6619999999999999E-3</v>
      </c>
      <c r="Y735" s="49"/>
    </row>
    <row r="736" spans="1:25" ht="15" x14ac:dyDescent="0.25">
      <c r="A736" s="42">
        <v>1329</v>
      </c>
      <c r="B736" s="42">
        <v>9762</v>
      </c>
      <c r="C736" s="40" t="s">
        <v>612</v>
      </c>
      <c r="D736" s="40" t="s">
        <v>613</v>
      </c>
      <c r="E736" s="40" t="s">
        <v>314</v>
      </c>
      <c r="F736" s="40" t="s">
        <v>612</v>
      </c>
      <c r="G736" s="40" t="s">
        <v>614</v>
      </c>
      <c r="H736" s="40" t="s">
        <v>242</v>
      </c>
      <c r="I736" s="40" t="s">
        <v>397</v>
      </c>
      <c r="J736" s="40" t="s">
        <v>97</v>
      </c>
      <c r="K736" s="40" t="s">
        <v>520</v>
      </c>
      <c r="L736" s="40" t="s">
        <v>244</v>
      </c>
      <c r="M736" s="40" t="s">
        <v>521</v>
      </c>
      <c r="N736" s="40" t="s">
        <v>372</v>
      </c>
      <c r="O736" s="40" t="s">
        <v>79</v>
      </c>
      <c r="P736" s="40" t="s">
        <v>120</v>
      </c>
      <c r="Q736" s="40">
        <v>7850.33</v>
      </c>
      <c r="R736" s="40">
        <v>2.3369000000000001E-2</v>
      </c>
      <c r="S736" s="40">
        <v>162200</v>
      </c>
      <c r="T736" s="40"/>
      <c r="U736" s="40">
        <v>297.56299999999999</v>
      </c>
      <c r="V736" s="41">
        <v>6.8210544039999994E-8</v>
      </c>
      <c r="W736" s="41">
        <v>1.0536E-2</v>
      </c>
      <c r="X736" s="41">
        <v>1.737E-3</v>
      </c>
      <c r="Y736" s="49"/>
    </row>
    <row r="737" spans="1:25" ht="15" x14ac:dyDescent="0.25">
      <c r="A737" s="42">
        <v>1329</v>
      </c>
      <c r="B737" s="42">
        <v>9762</v>
      </c>
      <c r="C737" s="40" t="s">
        <v>645</v>
      </c>
      <c r="D737" s="40" t="s">
        <v>646</v>
      </c>
      <c r="E737" s="40" t="s">
        <v>314</v>
      </c>
      <c r="F737" s="40" t="s">
        <v>647</v>
      </c>
      <c r="G737" s="40" t="s">
        <v>648</v>
      </c>
      <c r="H737" s="40" t="s">
        <v>242</v>
      </c>
      <c r="I737" s="40" t="s">
        <v>397</v>
      </c>
      <c r="J737" s="40" t="s">
        <v>97</v>
      </c>
      <c r="K737" s="40" t="s">
        <v>520</v>
      </c>
      <c r="L737" s="40" t="s">
        <v>244</v>
      </c>
      <c r="M737" s="40" t="s">
        <v>521</v>
      </c>
      <c r="N737" s="40" t="s">
        <v>554</v>
      </c>
      <c r="O737" s="40" t="s">
        <v>79</v>
      </c>
      <c r="P737" s="40" t="s">
        <v>120</v>
      </c>
      <c r="Q737" s="40">
        <v>2675.98</v>
      </c>
      <c r="R737" s="40">
        <v>2.3369000000000001E-2</v>
      </c>
      <c r="S737" s="40">
        <v>248000</v>
      </c>
      <c r="T737" s="40"/>
      <c r="U737" s="40">
        <v>155.08699999999999</v>
      </c>
      <c r="V737" s="41">
        <v>6.3898697749999999E-9</v>
      </c>
      <c r="W737" s="41">
        <v>5.4910000000000002E-3</v>
      </c>
      <c r="X737" s="41">
        <v>9.0499999999999999E-4</v>
      </c>
      <c r="Y737" s="49"/>
    </row>
    <row r="738" spans="1:25" ht="15" x14ac:dyDescent="0.25">
      <c r="A738" s="42">
        <v>1329</v>
      </c>
      <c r="B738" s="42">
        <v>9762</v>
      </c>
      <c r="C738" s="40" t="s">
        <v>566</v>
      </c>
      <c r="D738" s="40" t="s">
        <v>567</v>
      </c>
      <c r="E738" s="40" t="s">
        <v>314</v>
      </c>
      <c r="F738" s="40" t="s">
        <v>566</v>
      </c>
      <c r="G738" s="40" t="s">
        <v>568</v>
      </c>
      <c r="H738" s="40" t="s">
        <v>242</v>
      </c>
      <c r="I738" s="40" t="s">
        <v>397</v>
      </c>
      <c r="J738" s="40" t="s">
        <v>97</v>
      </c>
      <c r="K738" s="40" t="s">
        <v>520</v>
      </c>
      <c r="L738" s="40" t="s">
        <v>244</v>
      </c>
      <c r="M738" s="40" t="s">
        <v>521</v>
      </c>
      <c r="N738" s="40" t="s">
        <v>339</v>
      </c>
      <c r="O738" s="40" t="s">
        <v>79</v>
      </c>
      <c r="P738" s="40" t="s">
        <v>120</v>
      </c>
      <c r="Q738" s="40">
        <v>4732.8100000000004</v>
      </c>
      <c r="R738" s="40">
        <v>2.3369000000000001E-2</v>
      </c>
      <c r="S738" s="40">
        <v>139500</v>
      </c>
      <c r="T738" s="40"/>
      <c r="U738" s="40">
        <v>154.28899999999999</v>
      </c>
      <c r="V738" s="41">
        <v>1.7011097341999998E-8</v>
      </c>
      <c r="W738" s="41">
        <v>5.463E-3</v>
      </c>
      <c r="X738" s="41">
        <v>8.9999999999999998E-4</v>
      </c>
      <c r="Y738" s="49"/>
    </row>
    <row r="739" spans="1:25" ht="15" x14ac:dyDescent="0.25">
      <c r="A739" s="42">
        <v>1329</v>
      </c>
      <c r="B739" s="42">
        <v>9762</v>
      </c>
      <c r="C739" s="40" t="s">
        <v>579</v>
      </c>
      <c r="D739" s="40" t="s">
        <v>580</v>
      </c>
      <c r="E739" s="40" t="s">
        <v>314</v>
      </c>
      <c r="F739" s="40" t="s">
        <v>579</v>
      </c>
      <c r="G739" s="40" t="s">
        <v>581</v>
      </c>
      <c r="H739" s="40" t="s">
        <v>242</v>
      </c>
      <c r="I739" s="40" t="s">
        <v>397</v>
      </c>
      <c r="J739" s="40" t="s">
        <v>97</v>
      </c>
      <c r="K739" s="40" t="s">
        <v>582</v>
      </c>
      <c r="L739" s="40" t="s">
        <v>244</v>
      </c>
      <c r="M739" s="40" t="s">
        <v>583</v>
      </c>
      <c r="N739" s="40" t="s">
        <v>526</v>
      </c>
      <c r="O739" s="40" t="s">
        <v>79</v>
      </c>
      <c r="P739" s="40" t="s">
        <v>584</v>
      </c>
      <c r="Q739" s="40">
        <v>34253.74</v>
      </c>
      <c r="R739" s="40">
        <v>2.2031999999999998</v>
      </c>
      <c r="S739" s="40">
        <v>1</v>
      </c>
      <c r="T739" s="40"/>
      <c r="U739" s="40">
        <v>0.755</v>
      </c>
      <c r="V739" s="41">
        <v>2.3452370442199999E-7</v>
      </c>
      <c r="W739" s="41">
        <v>2.5999999999999998E-5</v>
      </c>
      <c r="X739" s="41">
        <v>3.9999999999999998E-6</v>
      </c>
      <c r="Y739" s="49"/>
    </row>
    <row r="740" spans="1:25" ht="15" x14ac:dyDescent="0.25">
      <c r="A740" s="42">
        <v>1329</v>
      </c>
      <c r="B740" s="42">
        <v>9762</v>
      </c>
      <c r="C740" s="40" t="s">
        <v>501</v>
      </c>
      <c r="D740" s="40" t="s">
        <v>502</v>
      </c>
      <c r="E740" s="40" t="s">
        <v>314</v>
      </c>
      <c r="F740" s="40" t="s">
        <v>501</v>
      </c>
      <c r="G740" s="40" t="s">
        <v>503</v>
      </c>
      <c r="H740" s="40" t="s">
        <v>242</v>
      </c>
      <c r="I740" s="40" t="s">
        <v>397</v>
      </c>
      <c r="J740" s="40" t="s">
        <v>97</v>
      </c>
      <c r="K740" s="40" t="s">
        <v>504</v>
      </c>
      <c r="L740" s="40" t="s">
        <v>244</v>
      </c>
      <c r="M740" s="40" t="s">
        <v>505</v>
      </c>
      <c r="N740" s="40" t="s">
        <v>506</v>
      </c>
      <c r="O740" s="40" t="s">
        <v>79</v>
      </c>
      <c r="P740" s="40" t="s">
        <v>84</v>
      </c>
      <c r="Q740" s="40">
        <v>2240.0500000000002</v>
      </c>
      <c r="R740" s="40">
        <v>3.3719999999999999</v>
      </c>
      <c r="S740" s="40">
        <v>5824</v>
      </c>
      <c r="T740" s="40">
        <v>0.91561999999999999</v>
      </c>
      <c r="U740" s="40">
        <v>443.00099999999998</v>
      </c>
      <c r="V740" s="41">
        <v>4.5991576678000002E-8</v>
      </c>
      <c r="W740" s="41">
        <v>1.5685999999999999E-2</v>
      </c>
      <c r="X740" s="41">
        <v>2.5860000000000002E-3</v>
      </c>
      <c r="Y740" s="49"/>
    </row>
    <row r="741" spans="1:25" ht="15" x14ac:dyDescent="0.25">
      <c r="A741" s="42">
        <v>1329</v>
      </c>
      <c r="B741" s="42">
        <v>9762</v>
      </c>
      <c r="C741" s="40" t="s">
        <v>512</v>
      </c>
      <c r="D741" s="40" t="s">
        <v>513</v>
      </c>
      <c r="E741" s="40" t="s">
        <v>314</v>
      </c>
      <c r="F741" s="40" t="s">
        <v>512</v>
      </c>
      <c r="G741" s="40" t="s">
        <v>514</v>
      </c>
      <c r="H741" s="40" t="s">
        <v>242</v>
      </c>
      <c r="I741" s="40" t="s">
        <v>397</v>
      </c>
      <c r="J741" s="40" t="s">
        <v>97</v>
      </c>
      <c r="K741" s="40" t="s">
        <v>515</v>
      </c>
      <c r="L741" s="40" t="s">
        <v>244</v>
      </c>
      <c r="M741" s="40" t="s">
        <v>516</v>
      </c>
      <c r="N741" s="40" t="s">
        <v>351</v>
      </c>
      <c r="O741" s="40" t="s">
        <v>79</v>
      </c>
      <c r="P741" s="40" t="s">
        <v>92</v>
      </c>
      <c r="Q741" s="40">
        <v>2419.2600000000002</v>
      </c>
      <c r="R741" s="40">
        <v>3.9552</v>
      </c>
      <c r="S741" s="40">
        <v>5210</v>
      </c>
      <c r="T741" s="40">
        <v>1.54227</v>
      </c>
      <c r="U741" s="40">
        <v>504.62700000000001</v>
      </c>
      <c r="V741" s="41">
        <v>1.0657264489999999E-8</v>
      </c>
      <c r="W741" s="41">
        <v>1.7868999999999999E-2</v>
      </c>
      <c r="X741" s="41">
        <v>2.9450000000000001E-3</v>
      </c>
      <c r="Y741" s="49"/>
    </row>
    <row r="742" spans="1:25" ht="15" x14ac:dyDescent="0.25">
      <c r="A742" s="42">
        <v>1329</v>
      </c>
      <c r="B742" s="42">
        <v>9762</v>
      </c>
      <c r="C742" s="40" t="s">
        <v>569</v>
      </c>
      <c r="D742" s="40" t="s">
        <v>570</v>
      </c>
      <c r="E742" s="40" t="s">
        <v>314</v>
      </c>
      <c r="F742" s="40" t="s">
        <v>571</v>
      </c>
      <c r="G742" s="40" t="s">
        <v>572</v>
      </c>
      <c r="H742" s="40" t="s">
        <v>242</v>
      </c>
      <c r="I742" s="40" t="s">
        <v>397</v>
      </c>
      <c r="J742" s="40" t="s">
        <v>97</v>
      </c>
      <c r="K742" s="40" t="s">
        <v>573</v>
      </c>
      <c r="L742" s="40" t="s">
        <v>244</v>
      </c>
      <c r="M742" s="40" t="s">
        <v>516</v>
      </c>
      <c r="N742" s="40" t="s">
        <v>574</v>
      </c>
      <c r="O742" s="40" t="s">
        <v>79</v>
      </c>
      <c r="P742" s="40" t="s">
        <v>92</v>
      </c>
      <c r="Q742" s="40">
        <v>4200.28</v>
      </c>
      <c r="R742" s="40">
        <v>3.9552</v>
      </c>
      <c r="S742" s="40">
        <v>2748</v>
      </c>
      <c r="T742" s="40"/>
      <c r="U742" s="40">
        <v>456.52499999999998</v>
      </c>
      <c r="V742" s="41">
        <v>2.2901043566999998E-8</v>
      </c>
      <c r="W742" s="41">
        <v>1.6164999999999999E-2</v>
      </c>
      <c r="X742" s="41">
        <v>2.6649999999999998E-3</v>
      </c>
      <c r="Y742" s="49"/>
    </row>
    <row r="743" spans="1:25" ht="15" x14ac:dyDescent="0.25">
      <c r="A743" s="42">
        <v>1329</v>
      </c>
      <c r="B743" s="42">
        <v>9762</v>
      </c>
      <c r="C743" s="40" t="s">
        <v>619</v>
      </c>
      <c r="D743" s="40" t="s">
        <v>620</v>
      </c>
      <c r="E743" s="40" t="s">
        <v>314</v>
      </c>
      <c r="F743" s="40" t="s">
        <v>621</v>
      </c>
      <c r="G743" s="40" t="s">
        <v>622</v>
      </c>
      <c r="H743" s="40" t="s">
        <v>242</v>
      </c>
      <c r="I743" s="40" t="s">
        <v>397</v>
      </c>
      <c r="J743" s="40" t="s">
        <v>97</v>
      </c>
      <c r="K743" s="40" t="s">
        <v>187</v>
      </c>
      <c r="L743" s="40" t="s">
        <v>244</v>
      </c>
      <c r="M743" s="40" t="s">
        <v>510</v>
      </c>
      <c r="N743" s="40" t="s">
        <v>554</v>
      </c>
      <c r="O743" s="40" t="s">
        <v>79</v>
      </c>
      <c r="P743" s="40" t="s">
        <v>84</v>
      </c>
      <c r="Q743" s="40">
        <v>859.15</v>
      </c>
      <c r="R743" s="40">
        <v>3.3719999999999999</v>
      </c>
      <c r="S743" s="40">
        <v>17623</v>
      </c>
      <c r="T743" s="40"/>
      <c r="U743" s="40">
        <v>510.55200000000002</v>
      </c>
      <c r="V743" s="41">
        <v>1.476202749E-9</v>
      </c>
      <c r="W743" s="41">
        <v>1.8078E-2</v>
      </c>
      <c r="X743" s="41">
        <v>2.98E-3</v>
      </c>
      <c r="Y743" s="49"/>
    </row>
    <row r="744" spans="1:25" ht="15" x14ac:dyDescent="0.25">
      <c r="A744" s="42">
        <v>1329</v>
      </c>
      <c r="B744" s="42">
        <v>9762</v>
      </c>
      <c r="C744" s="40" t="s">
        <v>662</v>
      </c>
      <c r="D744" s="40" t="s">
        <v>663</v>
      </c>
      <c r="E744" s="40" t="s">
        <v>314</v>
      </c>
      <c r="F744" s="40" t="s">
        <v>664</v>
      </c>
      <c r="G744" s="40" t="s">
        <v>665</v>
      </c>
      <c r="H744" s="40" t="s">
        <v>242</v>
      </c>
      <c r="I744" s="40" t="s">
        <v>397</v>
      </c>
      <c r="J744" s="40" t="s">
        <v>97</v>
      </c>
      <c r="K744" s="40" t="s">
        <v>187</v>
      </c>
      <c r="L744" s="40" t="s">
        <v>244</v>
      </c>
      <c r="M744" s="40" t="s">
        <v>510</v>
      </c>
      <c r="N744" s="40" t="s">
        <v>661</v>
      </c>
      <c r="O744" s="40" t="s">
        <v>79</v>
      </c>
      <c r="P744" s="40" t="s">
        <v>84</v>
      </c>
      <c r="Q744" s="40">
        <v>1272.02</v>
      </c>
      <c r="R744" s="40">
        <v>3.3719999999999999</v>
      </c>
      <c r="S744" s="40">
        <v>8065</v>
      </c>
      <c r="T744" s="40"/>
      <c r="U744" s="40">
        <v>345.93</v>
      </c>
      <c r="V744" s="41">
        <v>8.4017173050999995E-8</v>
      </c>
      <c r="W744" s="41">
        <v>1.2248999999999999E-2</v>
      </c>
      <c r="X744" s="41">
        <v>2.019E-3</v>
      </c>
      <c r="Y744" s="49"/>
    </row>
    <row r="745" spans="1:25" ht="15" x14ac:dyDescent="0.25">
      <c r="A745" s="42">
        <v>1329</v>
      </c>
      <c r="B745" s="42">
        <v>9762</v>
      </c>
      <c r="C745" s="40" t="s">
        <v>575</v>
      </c>
      <c r="D745" s="40" t="s">
        <v>576</v>
      </c>
      <c r="E745" s="40" t="s">
        <v>314</v>
      </c>
      <c r="F745" s="40" t="s">
        <v>577</v>
      </c>
      <c r="G745" s="40" t="s">
        <v>578</v>
      </c>
      <c r="H745" s="40" t="s">
        <v>242</v>
      </c>
      <c r="I745" s="40" t="s">
        <v>397</v>
      </c>
      <c r="J745" s="40" t="s">
        <v>97</v>
      </c>
      <c r="K745" s="40" t="s">
        <v>187</v>
      </c>
      <c r="L745" s="40" t="s">
        <v>244</v>
      </c>
      <c r="M745" s="40" t="s">
        <v>510</v>
      </c>
      <c r="N745" s="40" t="s">
        <v>526</v>
      </c>
      <c r="O745" s="40" t="s">
        <v>79</v>
      </c>
      <c r="P745" s="40" t="s">
        <v>84</v>
      </c>
      <c r="Q745" s="40">
        <v>190.77</v>
      </c>
      <c r="R745" s="40">
        <v>3.3719999999999999</v>
      </c>
      <c r="S745" s="40">
        <v>73809</v>
      </c>
      <c r="T745" s="40"/>
      <c r="U745" s="40">
        <v>474.81400000000002</v>
      </c>
      <c r="V745" s="41">
        <v>8.7865954499999998E-10</v>
      </c>
      <c r="W745" s="41">
        <v>1.6813000000000002E-2</v>
      </c>
      <c r="X745" s="41">
        <v>2.771E-3</v>
      </c>
      <c r="Y745" s="49"/>
    </row>
    <row r="746" spans="1:25" ht="15" x14ac:dyDescent="0.25">
      <c r="A746" s="42">
        <v>1329</v>
      </c>
      <c r="B746" s="42">
        <v>9762</v>
      </c>
      <c r="C746" s="40" t="s">
        <v>666</v>
      </c>
      <c r="D746" s="40" t="s">
        <v>667</v>
      </c>
      <c r="E746" s="40" t="s">
        <v>314</v>
      </c>
      <c r="F746" s="40" t="s">
        <v>666</v>
      </c>
      <c r="G746" s="40" t="s">
        <v>668</v>
      </c>
      <c r="H746" s="40" t="s">
        <v>242</v>
      </c>
      <c r="I746" s="40" t="s">
        <v>397</v>
      </c>
      <c r="J746" s="40" t="s">
        <v>97</v>
      </c>
      <c r="K746" s="40" t="s">
        <v>299</v>
      </c>
      <c r="L746" s="40" t="s">
        <v>244</v>
      </c>
      <c r="M746" s="40" t="s">
        <v>505</v>
      </c>
      <c r="N746" s="40" t="s">
        <v>669</v>
      </c>
      <c r="O746" s="40" t="s">
        <v>79</v>
      </c>
      <c r="P746" s="40" t="s">
        <v>84</v>
      </c>
      <c r="Q746" s="40">
        <v>8270.85</v>
      </c>
      <c r="R746" s="40">
        <v>3.3719999999999999</v>
      </c>
      <c r="S746" s="40">
        <v>1037</v>
      </c>
      <c r="T746" s="40"/>
      <c r="U746" s="40">
        <v>289.21199999999999</v>
      </c>
      <c r="V746" s="41">
        <v>1.8411470747E-8</v>
      </c>
      <c r="W746" s="41">
        <v>1.0241E-2</v>
      </c>
      <c r="X746" s="41">
        <v>1.688E-3</v>
      </c>
      <c r="Y746" s="49"/>
    </row>
    <row r="747" spans="1:25" ht="15" x14ac:dyDescent="0.25">
      <c r="A747" s="42">
        <v>1329</v>
      </c>
      <c r="B747" s="42">
        <v>9762</v>
      </c>
      <c r="C747" s="40" t="s">
        <v>670</v>
      </c>
      <c r="D747" s="40" t="s">
        <v>671</v>
      </c>
      <c r="E747" s="40" t="s">
        <v>314</v>
      </c>
      <c r="F747" s="40" t="s">
        <v>670</v>
      </c>
      <c r="G747" s="40" t="s">
        <v>672</v>
      </c>
      <c r="H747" s="40" t="s">
        <v>242</v>
      </c>
      <c r="I747" s="40" t="s">
        <v>397</v>
      </c>
      <c r="J747" s="40" t="s">
        <v>97</v>
      </c>
      <c r="K747" s="40" t="s">
        <v>299</v>
      </c>
      <c r="L747" s="40" t="s">
        <v>244</v>
      </c>
      <c r="M747" s="40" t="s">
        <v>505</v>
      </c>
      <c r="N747" s="40" t="s">
        <v>351</v>
      </c>
      <c r="O747" s="40" t="s">
        <v>79</v>
      </c>
      <c r="P747" s="40" t="s">
        <v>84</v>
      </c>
      <c r="Q747" s="40">
        <v>1856.21</v>
      </c>
      <c r="R747" s="40">
        <v>3.3719999999999999</v>
      </c>
      <c r="S747" s="40">
        <v>7041</v>
      </c>
      <c r="T747" s="40"/>
      <c r="U747" s="40">
        <v>440.70699999999999</v>
      </c>
      <c r="V747" s="41">
        <v>6.2791000199999996E-9</v>
      </c>
      <c r="W747" s="41">
        <v>1.5605000000000001E-2</v>
      </c>
      <c r="X747" s="41">
        <v>2.5720000000000001E-3</v>
      </c>
      <c r="Y747" s="49"/>
    </row>
    <row r="748" spans="1:25" ht="15" x14ac:dyDescent="0.25">
      <c r="A748" s="42">
        <v>1329</v>
      </c>
      <c r="B748" s="42">
        <v>9762</v>
      </c>
      <c r="C748" s="40" t="s">
        <v>531</v>
      </c>
      <c r="D748" s="40" t="s">
        <v>532</v>
      </c>
      <c r="E748" s="40" t="s">
        <v>314</v>
      </c>
      <c r="F748" s="40" t="s">
        <v>533</v>
      </c>
      <c r="G748" s="40" t="s">
        <v>534</v>
      </c>
      <c r="H748" s="40" t="s">
        <v>242</v>
      </c>
      <c r="I748" s="40" t="s">
        <v>397</v>
      </c>
      <c r="J748" s="40" t="s">
        <v>97</v>
      </c>
      <c r="K748" s="40" t="s">
        <v>187</v>
      </c>
      <c r="L748" s="40" t="s">
        <v>244</v>
      </c>
      <c r="M748" s="40" t="s">
        <v>510</v>
      </c>
      <c r="N748" s="40" t="s">
        <v>526</v>
      </c>
      <c r="O748" s="40" t="s">
        <v>79</v>
      </c>
      <c r="P748" s="40" t="s">
        <v>84</v>
      </c>
      <c r="Q748" s="40">
        <v>2100.63</v>
      </c>
      <c r="R748" s="40">
        <v>3.3719999999999999</v>
      </c>
      <c r="S748" s="40">
        <v>7798</v>
      </c>
      <c r="T748" s="40"/>
      <c r="U748" s="40">
        <v>552.35799999999995</v>
      </c>
      <c r="V748" s="41">
        <v>8.0706530050999998E-8</v>
      </c>
      <c r="W748" s="41">
        <v>1.9559E-2</v>
      </c>
      <c r="X748" s="41">
        <v>3.2239999999999999E-3</v>
      </c>
      <c r="Y748" s="49"/>
    </row>
    <row r="749" spans="1:25" ht="15" x14ac:dyDescent="0.25">
      <c r="A749" s="42">
        <v>1329</v>
      </c>
      <c r="B749" s="42">
        <v>9762</v>
      </c>
      <c r="C749" s="40" t="s">
        <v>555</v>
      </c>
      <c r="D749" s="40" t="s">
        <v>556</v>
      </c>
      <c r="E749" s="40" t="s">
        <v>314</v>
      </c>
      <c r="F749" s="40" t="s">
        <v>557</v>
      </c>
      <c r="G749" s="40" t="s">
        <v>558</v>
      </c>
      <c r="H749" s="40" t="s">
        <v>242</v>
      </c>
      <c r="I749" s="40" t="s">
        <v>397</v>
      </c>
      <c r="J749" s="40" t="s">
        <v>97</v>
      </c>
      <c r="K749" s="40" t="s">
        <v>559</v>
      </c>
      <c r="L749" s="40" t="s">
        <v>244</v>
      </c>
      <c r="M749" s="40" t="s">
        <v>170</v>
      </c>
      <c r="N749" s="40" t="s">
        <v>560</v>
      </c>
      <c r="O749" s="40" t="s">
        <v>79</v>
      </c>
      <c r="P749" s="40" t="s">
        <v>106</v>
      </c>
      <c r="Q749" s="40">
        <v>48763.7</v>
      </c>
      <c r="R749" s="40">
        <v>4.6235999999999997</v>
      </c>
      <c r="S749" s="40">
        <v>283.60000000000002</v>
      </c>
      <c r="T749" s="40"/>
      <c r="U749" s="40">
        <v>639.41600000000005</v>
      </c>
      <c r="V749" s="41">
        <v>4.0865978032000001E-8</v>
      </c>
      <c r="W749" s="41">
        <v>2.2641999999999999E-2</v>
      </c>
      <c r="X749" s="41">
        <v>3.7320000000000001E-3</v>
      </c>
      <c r="Y749" s="49"/>
    </row>
    <row r="750" spans="1:25" ht="15" x14ac:dyDescent="0.25">
      <c r="A750" s="42">
        <v>1329</v>
      </c>
      <c r="B750" s="42">
        <v>9762</v>
      </c>
      <c r="C750" s="40" t="s">
        <v>517</v>
      </c>
      <c r="D750" s="40" t="s">
        <v>518</v>
      </c>
      <c r="E750" s="40" t="s">
        <v>314</v>
      </c>
      <c r="F750" s="40" t="s">
        <v>517</v>
      </c>
      <c r="G750" s="40" t="s">
        <v>519</v>
      </c>
      <c r="H750" s="40" t="s">
        <v>242</v>
      </c>
      <c r="I750" s="40" t="s">
        <v>397</v>
      </c>
      <c r="J750" s="40" t="s">
        <v>97</v>
      </c>
      <c r="K750" s="40" t="s">
        <v>520</v>
      </c>
      <c r="L750" s="40" t="s">
        <v>244</v>
      </c>
      <c r="M750" s="40" t="s">
        <v>521</v>
      </c>
      <c r="N750" s="40" t="s">
        <v>372</v>
      </c>
      <c r="O750" s="40" t="s">
        <v>79</v>
      </c>
      <c r="P750" s="40" t="s">
        <v>120</v>
      </c>
      <c r="Q750" s="40">
        <v>4079.05</v>
      </c>
      <c r="R750" s="40">
        <v>2.3369000000000001E-2</v>
      </c>
      <c r="S750" s="40">
        <v>473700</v>
      </c>
      <c r="T750" s="40"/>
      <c r="U750" s="40">
        <v>451.54700000000003</v>
      </c>
      <c r="V750" s="41">
        <v>4.2894333212999997E-8</v>
      </c>
      <c r="W750" s="41">
        <v>1.5989E-2</v>
      </c>
      <c r="X750" s="41">
        <v>2.6359999999999999E-3</v>
      </c>
      <c r="Y750" s="49"/>
    </row>
    <row r="751" spans="1:25" ht="15" x14ac:dyDescent="0.25">
      <c r="A751" s="42">
        <v>1329</v>
      </c>
      <c r="B751" s="42">
        <v>9762</v>
      </c>
      <c r="C751" s="40" t="s">
        <v>615</v>
      </c>
      <c r="D751" s="40" t="s">
        <v>616</v>
      </c>
      <c r="E751" s="40" t="s">
        <v>314</v>
      </c>
      <c r="F751" s="40" t="s">
        <v>617</v>
      </c>
      <c r="G751" s="40" t="s">
        <v>618</v>
      </c>
      <c r="H751" s="40" t="s">
        <v>242</v>
      </c>
      <c r="I751" s="40" t="s">
        <v>397</v>
      </c>
      <c r="J751" s="40" t="s">
        <v>97</v>
      </c>
      <c r="K751" s="40" t="s">
        <v>520</v>
      </c>
      <c r="L751" s="40" t="s">
        <v>244</v>
      </c>
      <c r="M751" s="40" t="s">
        <v>521</v>
      </c>
      <c r="N751" s="40" t="s">
        <v>602</v>
      </c>
      <c r="O751" s="40" t="s">
        <v>79</v>
      </c>
      <c r="P751" s="40" t="s">
        <v>120</v>
      </c>
      <c r="Q751" s="40">
        <v>31525.58</v>
      </c>
      <c r="R751" s="40">
        <v>2.3369000000000001E-2</v>
      </c>
      <c r="S751" s="40">
        <v>22300</v>
      </c>
      <c r="T751" s="40"/>
      <c r="U751" s="40">
        <v>164.28899999999999</v>
      </c>
      <c r="V751" s="41">
        <v>6.5948782379999996E-9</v>
      </c>
      <c r="W751" s="41">
        <v>5.8170000000000001E-3</v>
      </c>
      <c r="X751" s="41">
        <v>9.59E-4</v>
      </c>
      <c r="Y751" s="49"/>
    </row>
    <row r="752" spans="1:25" ht="15" x14ac:dyDescent="0.25">
      <c r="A752" s="42">
        <v>1329</v>
      </c>
      <c r="B752" s="42">
        <v>9762</v>
      </c>
      <c r="C752" s="40" t="s">
        <v>632</v>
      </c>
      <c r="D752" s="40" t="s">
        <v>633</v>
      </c>
      <c r="E752" s="40" t="s">
        <v>314</v>
      </c>
      <c r="F752" s="40" t="s">
        <v>634</v>
      </c>
      <c r="G752" s="40" t="s">
        <v>635</v>
      </c>
      <c r="H752" s="40" t="s">
        <v>242</v>
      </c>
      <c r="I752" s="40" t="s">
        <v>397</v>
      </c>
      <c r="J752" s="40" t="s">
        <v>97</v>
      </c>
      <c r="K752" s="40" t="s">
        <v>187</v>
      </c>
      <c r="L752" s="40" t="s">
        <v>244</v>
      </c>
      <c r="M752" s="40" t="s">
        <v>505</v>
      </c>
      <c r="N752" s="40" t="s">
        <v>317</v>
      </c>
      <c r="O752" s="40" t="s">
        <v>79</v>
      </c>
      <c r="P752" s="40" t="s">
        <v>84</v>
      </c>
      <c r="Q752" s="40">
        <v>1825.94</v>
      </c>
      <c r="R752" s="40">
        <v>3.3719999999999999</v>
      </c>
      <c r="S752" s="40">
        <v>8012</v>
      </c>
      <c r="T752" s="40"/>
      <c r="U752" s="40">
        <v>493.30500000000001</v>
      </c>
      <c r="V752" s="41">
        <v>5.6110560179999996E-9</v>
      </c>
      <c r="W752" s="41">
        <v>1.7468000000000001E-2</v>
      </c>
      <c r="X752" s="41">
        <v>2.879E-3</v>
      </c>
      <c r="Y752" s="49"/>
    </row>
    <row r="753" spans="1:25" ht="15" x14ac:dyDescent="0.25">
      <c r="A753" s="42">
        <v>1329</v>
      </c>
      <c r="B753" s="42">
        <v>9762</v>
      </c>
      <c r="C753" s="40" t="s">
        <v>593</v>
      </c>
      <c r="D753" s="40" t="s">
        <v>594</v>
      </c>
      <c r="E753" s="40" t="s">
        <v>314</v>
      </c>
      <c r="F753" s="40" t="s">
        <v>595</v>
      </c>
      <c r="G753" s="40" t="s">
        <v>596</v>
      </c>
      <c r="H753" s="40" t="s">
        <v>242</v>
      </c>
      <c r="I753" s="40" t="s">
        <v>397</v>
      </c>
      <c r="J753" s="40" t="s">
        <v>97</v>
      </c>
      <c r="K753" s="40" t="s">
        <v>520</v>
      </c>
      <c r="L753" s="40" t="s">
        <v>244</v>
      </c>
      <c r="M753" s="40" t="s">
        <v>521</v>
      </c>
      <c r="N753" s="40" t="s">
        <v>597</v>
      </c>
      <c r="O753" s="40" t="s">
        <v>79</v>
      </c>
      <c r="P753" s="40" t="s">
        <v>120</v>
      </c>
      <c r="Q753" s="40">
        <v>1972.01</v>
      </c>
      <c r="R753" s="40">
        <v>2.3369000000000001E-2</v>
      </c>
      <c r="S753" s="40">
        <v>421900</v>
      </c>
      <c r="T753" s="40"/>
      <c r="U753" s="40">
        <v>194.428</v>
      </c>
      <c r="V753" s="41">
        <v>1.4454909218E-8</v>
      </c>
      <c r="W753" s="41">
        <v>6.8840000000000004E-3</v>
      </c>
      <c r="X753" s="41">
        <v>1.1349999999999999E-3</v>
      </c>
      <c r="Y753" s="49"/>
    </row>
    <row r="754" spans="1:25" ht="15" x14ac:dyDescent="0.25">
      <c r="A754" s="42">
        <v>1329</v>
      </c>
      <c r="B754" s="42">
        <v>9762</v>
      </c>
      <c r="C754" s="40" t="s">
        <v>598</v>
      </c>
      <c r="D754" s="40" t="s">
        <v>599</v>
      </c>
      <c r="E754" s="40" t="s">
        <v>314</v>
      </c>
      <c r="F754" s="40" t="s">
        <v>600</v>
      </c>
      <c r="G754" s="40" t="s">
        <v>601</v>
      </c>
      <c r="H754" s="40" t="s">
        <v>242</v>
      </c>
      <c r="I754" s="40" t="s">
        <v>397</v>
      </c>
      <c r="J754" s="40" t="s">
        <v>97</v>
      </c>
      <c r="K754" s="40" t="s">
        <v>520</v>
      </c>
      <c r="L754" s="40" t="s">
        <v>244</v>
      </c>
      <c r="M754" s="40" t="s">
        <v>521</v>
      </c>
      <c r="N754" s="40" t="s">
        <v>602</v>
      </c>
      <c r="O754" s="40" t="s">
        <v>79</v>
      </c>
      <c r="P754" s="40" t="s">
        <v>120</v>
      </c>
      <c r="Q754" s="40">
        <v>45638.43</v>
      </c>
      <c r="R754" s="40">
        <v>2.3369000000000001E-2</v>
      </c>
      <c r="S754" s="40">
        <v>15400</v>
      </c>
      <c r="T754" s="40"/>
      <c r="U754" s="40">
        <v>164.245</v>
      </c>
      <c r="V754" s="41">
        <v>5.040118225E-9</v>
      </c>
      <c r="W754" s="41">
        <v>5.8149999999999999E-3</v>
      </c>
      <c r="X754" s="41">
        <v>9.5799999999999998E-4</v>
      </c>
      <c r="Y754" s="49"/>
    </row>
    <row r="755" spans="1:25" ht="15" x14ac:dyDescent="0.25">
      <c r="A755" s="42">
        <v>1329</v>
      </c>
      <c r="B755" s="42">
        <v>9762</v>
      </c>
      <c r="C755" s="40" t="s">
        <v>538</v>
      </c>
      <c r="D755" s="40">
        <v>96913</v>
      </c>
      <c r="E755" s="40" t="s">
        <v>539</v>
      </c>
      <c r="F755" s="40" t="s">
        <v>540</v>
      </c>
      <c r="G755" s="40" t="s">
        <v>541</v>
      </c>
      <c r="H755" s="40" t="s">
        <v>242</v>
      </c>
      <c r="I755" s="40" t="s">
        <v>397</v>
      </c>
      <c r="J755" s="40" t="s">
        <v>97</v>
      </c>
      <c r="K755" s="40" t="s">
        <v>520</v>
      </c>
      <c r="L755" s="40" t="s">
        <v>244</v>
      </c>
      <c r="M755" s="40" t="s">
        <v>521</v>
      </c>
      <c r="N755" s="40" t="s">
        <v>542</v>
      </c>
      <c r="O755" s="40" t="s">
        <v>79</v>
      </c>
      <c r="P755" s="40" t="s">
        <v>120</v>
      </c>
      <c r="Q755" s="40">
        <v>410.3</v>
      </c>
      <c r="R755" s="40">
        <v>2.3369000000000001E-2</v>
      </c>
      <c r="S755" s="40">
        <v>1392000</v>
      </c>
      <c r="T755" s="40"/>
      <c r="U755" s="40">
        <v>133.47</v>
      </c>
      <c r="V755" s="41">
        <v>3.5851753427000002E-8</v>
      </c>
      <c r="W755" s="41">
        <v>4.7260000000000002E-3</v>
      </c>
      <c r="X755" s="41">
        <v>7.7899999999999996E-4</v>
      </c>
      <c r="Y755" s="49"/>
    </row>
    <row r="756" spans="1:25" ht="15" x14ac:dyDescent="0.25">
      <c r="A756" s="42">
        <v>1329</v>
      </c>
      <c r="B756" s="42">
        <v>9762</v>
      </c>
      <c r="C756" s="40" t="s">
        <v>656</v>
      </c>
      <c r="D756" s="40" t="s">
        <v>657</v>
      </c>
      <c r="E756" s="40" t="s">
        <v>314</v>
      </c>
      <c r="F756" s="40" t="s">
        <v>658</v>
      </c>
      <c r="G756" s="40" t="s">
        <v>659</v>
      </c>
      <c r="H756" s="40" t="s">
        <v>242</v>
      </c>
      <c r="I756" s="40" t="s">
        <v>397</v>
      </c>
      <c r="J756" s="40" t="s">
        <v>97</v>
      </c>
      <c r="K756" s="40" t="s">
        <v>660</v>
      </c>
      <c r="L756" s="40" t="s">
        <v>244</v>
      </c>
      <c r="M756" s="40" t="s">
        <v>505</v>
      </c>
      <c r="N756" s="40" t="s">
        <v>661</v>
      </c>
      <c r="O756" s="40" t="s">
        <v>79</v>
      </c>
      <c r="P756" s="40" t="s">
        <v>84</v>
      </c>
      <c r="Q756" s="40">
        <v>1574.86</v>
      </c>
      <c r="R756" s="40">
        <v>3.3719999999999999</v>
      </c>
      <c r="S756" s="40">
        <v>22649</v>
      </c>
      <c r="T756" s="40">
        <v>0.85279000000000005</v>
      </c>
      <c r="U756" s="40">
        <v>1205.6369999999999</v>
      </c>
      <c r="V756" s="41">
        <v>3.03643273E-9</v>
      </c>
      <c r="W756" s="41">
        <v>4.2692000000000001E-2</v>
      </c>
      <c r="X756" s="41">
        <v>7.038E-3</v>
      </c>
      <c r="Y756" s="49"/>
    </row>
    <row r="757" spans="1:25" ht="15" x14ac:dyDescent="0.25">
      <c r="A757" s="42">
        <v>1329</v>
      </c>
      <c r="B757" s="42">
        <v>9762</v>
      </c>
      <c r="C757" s="40" t="s">
        <v>561</v>
      </c>
      <c r="D757" s="40" t="s">
        <v>562</v>
      </c>
      <c r="E757" s="40" t="s">
        <v>314</v>
      </c>
      <c r="F757" s="40" t="s">
        <v>563</v>
      </c>
      <c r="G757" s="40" t="s">
        <v>564</v>
      </c>
      <c r="H757" s="40" t="s">
        <v>242</v>
      </c>
      <c r="I757" s="40" t="s">
        <v>397</v>
      </c>
      <c r="J757" s="40" t="s">
        <v>97</v>
      </c>
      <c r="K757" s="40" t="s">
        <v>520</v>
      </c>
      <c r="L757" s="40" t="s">
        <v>244</v>
      </c>
      <c r="M757" s="40" t="s">
        <v>521</v>
      </c>
      <c r="N757" s="40" t="s">
        <v>565</v>
      </c>
      <c r="O757" s="40" t="s">
        <v>79</v>
      </c>
      <c r="P757" s="40" t="s">
        <v>120</v>
      </c>
      <c r="Q757" s="40">
        <v>978.58</v>
      </c>
      <c r="R757" s="40">
        <v>2.3369000000000001E-2</v>
      </c>
      <c r="S757" s="40">
        <v>755600</v>
      </c>
      <c r="T757" s="40"/>
      <c r="U757" s="40">
        <v>172.79400000000001</v>
      </c>
      <c r="V757" s="41">
        <v>6.174436751E-9</v>
      </c>
      <c r="W757" s="41">
        <v>6.1180000000000002E-3</v>
      </c>
      <c r="X757" s="41">
        <v>1.008E-3</v>
      </c>
      <c r="Y757" s="49"/>
    </row>
    <row r="758" spans="1:25" ht="15" x14ac:dyDescent="0.25">
      <c r="A758" s="42">
        <v>1329</v>
      </c>
      <c r="B758" s="42">
        <v>9762</v>
      </c>
      <c r="C758" s="40" t="s">
        <v>527</v>
      </c>
      <c r="D758" s="40" t="s">
        <v>528</v>
      </c>
      <c r="E758" s="40" t="s">
        <v>314</v>
      </c>
      <c r="F758" s="40" t="s">
        <v>529</v>
      </c>
      <c r="G758" s="40" t="s">
        <v>530</v>
      </c>
      <c r="H758" s="40" t="s">
        <v>242</v>
      </c>
      <c r="I758" s="40" t="s">
        <v>397</v>
      </c>
      <c r="J758" s="40" t="s">
        <v>97</v>
      </c>
      <c r="K758" s="40" t="s">
        <v>187</v>
      </c>
      <c r="L758" s="40" t="s">
        <v>244</v>
      </c>
      <c r="M758" s="40" t="s">
        <v>505</v>
      </c>
      <c r="N758" s="40" t="s">
        <v>323</v>
      </c>
      <c r="O758" s="40" t="s">
        <v>79</v>
      </c>
      <c r="P758" s="40" t="s">
        <v>84</v>
      </c>
      <c r="Q758" s="40">
        <v>1683.95</v>
      </c>
      <c r="R758" s="40">
        <v>3.3719999999999999</v>
      </c>
      <c r="S758" s="40">
        <v>1033</v>
      </c>
      <c r="T758" s="40">
        <v>0.12082</v>
      </c>
      <c r="U758" s="40">
        <v>59.064</v>
      </c>
      <c r="V758" s="41">
        <v>1.6972240572400001E-7</v>
      </c>
      <c r="W758" s="41">
        <v>2.091E-3</v>
      </c>
      <c r="X758" s="41">
        <v>3.4400000000000001E-4</v>
      </c>
      <c r="Y758" s="49"/>
    </row>
    <row r="759" spans="1:25" ht="15" x14ac:dyDescent="0.25">
      <c r="A759" s="42">
        <v>1329</v>
      </c>
      <c r="B759" s="42">
        <v>9762</v>
      </c>
      <c r="C759" s="40" t="s">
        <v>551</v>
      </c>
      <c r="D759" s="40" t="s">
        <v>552</v>
      </c>
      <c r="E759" s="40" t="s">
        <v>314</v>
      </c>
      <c r="F759" s="40" t="s">
        <v>551</v>
      </c>
      <c r="G759" s="40" t="s">
        <v>553</v>
      </c>
      <c r="H759" s="40" t="s">
        <v>242</v>
      </c>
      <c r="I759" s="40" t="s">
        <v>397</v>
      </c>
      <c r="J759" s="40" t="s">
        <v>97</v>
      </c>
      <c r="K759" s="40" t="s">
        <v>187</v>
      </c>
      <c r="L759" s="40" t="s">
        <v>244</v>
      </c>
      <c r="M759" s="40" t="s">
        <v>505</v>
      </c>
      <c r="N759" s="40" t="s">
        <v>554</v>
      </c>
      <c r="O759" s="40" t="s">
        <v>79</v>
      </c>
      <c r="P759" s="40" t="s">
        <v>84</v>
      </c>
      <c r="Q759" s="40">
        <v>1007.33</v>
      </c>
      <c r="R759" s="40">
        <v>3.3719999999999999</v>
      </c>
      <c r="S759" s="40">
        <v>9330</v>
      </c>
      <c r="T759" s="40"/>
      <c r="U759" s="40">
        <v>316.91699999999997</v>
      </c>
      <c r="V759" s="41">
        <v>4.8170685119999999E-9</v>
      </c>
      <c r="W759" s="41">
        <v>1.1221999999999999E-2</v>
      </c>
      <c r="X759" s="41">
        <v>1.8500000000000001E-3</v>
      </c>
      <c r="Y759" s="49"/>
    </row>
    <row r="760" spans="1:25" ht="15" x14ac:dyDescent="0.25">
      <c r="A760" s="42">
        <v>1329</v>
      </c>
      <c r="B760" s="42">
        <v>9763</v>
      </c>
      <c r="C760" s="40" t="s">
        <v>440</v>
      </c>
      <c r="D760" s="40">
        <v>520034356</v>
      </c>
      <c r="E760" s="40" t="s">
        <v>239</v>
      </c>
      <c r="F760" s="40" t="s">
        <v>441</v>
      </c>
      <c r="G760" s="40" t="s">
        <v>442</v>
      </c>
      <c r="H760" s="40" t="s">
        <v>242</v>
      </c>
      <c r="I760" s="40" t="s">
        <v>397</v>
      </c>
      <c r="J760" s="40" t="s">
        <v>78</v>
      </c>
      <c r="K760" s="40" t="s">
        <v>78</v>
      </c>
      <c r="L760" s="40" t="s">
        <v>244</v>
      </c>
      <c r="M760" s="40" t="s">
        <v>139</v>
      </c>
      <c r="N760" s="40" t="s">
        <v>443</v>
      </c>
      <c r="O760" s="40" t="s">
        <v>79</v>
      </c>
      <c r="P760" s="40" t="s">
        <v>82</v>
      </c>
      <c r="Q760" s="40">
        <v>74.75</v>
      </c>
      <c r="R760" s="40">
        <v>1</v>
      </c>
      <c r="S760" s="40">
        <v>24950</v>
      </c>
      <c r="T760" s="40"/>
      <c r="U760" s="40">
        <v>18.651</v>
      </c>
      <c r="V760" s="41">
        <v>4.7707734313999998E-8</v>
      </c>
      <c r="W760" s="41">
        <v>3.3899999999999998E-3</v>
      </c>
      <c r="X760" s="41">
        <v>2.6400000000000002E-4</v>
      </c>
      <c r="Y760" s="49"/>
    </row>
    <row r="761" spans="1:25" ht="15" x14ac:dyDescent="0.25">
      <c r="A761" s="42">
        <v>1329</v>
      </c>
      <c r="B761" s="42">
        <v>9763</v>
      </c>
      <c r="C761" s="40" t="s">
        <v>444</v>
      </c>
      <c r="D761" s="40">
        <v>520029984</v>
      </c>
      <c r="E761" s="40" t="s">
        <v>239</v>
      </c>
      <c r="F761" s="40" t="s">
        <v>445</v>
      </c>
      <c r="G761" s="40" t="s">
        <v>446</v>
      </c>
      <c r="H761" s="40" t="s">
        <v>242</v>
      </c>
      <c r="I761" s="40" t="s">
        <v>397</v>
      </c>
      <c r="J761" s="40" t="s">
        <v>78</v>
      </c>
      <c r="K761" s="40" t="s">
        <v>78</v>
      </c>
      <c r="L761" s="40" t="s">
        <v>244</v>
      </c>
      <c r="M761" s="40" t="s">
        <v>139</v>
      </c>
      <c r="N761" s="40" t="s">
        <v>447</v>
      </c>
      <c r="O761" s="40" t="s">
        <v>79</v>
      </c>
      <c r="P761" s="40" t="s">
        <v>82</v>
      </c>
      <c r="Q761" s="40">
        <v>755.45</v>
      </c>
      <c r="R761" s="40">
        <v>1</v>
      </c>
      <c r="S761" s="40">
        <v>927.1</v>
      </c>
      <c r="T761" s="40"/>
      <c r="U761" s="40">
        <v>7.0039999999999996</v>
      </c>
      <c r="V761" s="41">
        <v>7.165468486E-9</v>
      </c>
      <c r="W761" s="41">
        <v>1.273E-3</v>
      </c>
      <c r="X761" s="41">
        <v>9.8999999999999994E-5</v>
      </c>
      <c r="Y761" s="49"/>
    </row>
    <row r="762" spans="1:25" ht="15" x14ac:dyDescent="0.25">
      <c r="A762" s="42">
        <v>1329</v>
      </c>
      <c r="B762" s="42">
        <v>9763</v>
      </c>
      <c r="C762" s="40" t="s">
        <v>486</v>
      </c>
      <c r="D762" s="40">
        <v>513029975</v>
      </c>
      <c r="E762" s="40" t="s">
        <v>239</v>
      </c>
      <c r="F762" s="40" t="s">
        <v>487</v>
      </c>
      <c r="G762" s="40" t="s">
        <v>488</v>
      </c>
      <c r="H762" s="40" t="s">
        <v>242</v>
      </c>
      <c r="I762" s="40" t="s">
        <v>397</v>
      </c>
      <c r="J762" s="40" t="s">
        <v>78</v>
      </c>
      <c r="K762" s="40" t="s">
        <v>78</v>
      </c>
      <c r="L762" s="40" t="s">
        <v>244</v>
      </c>
      <c r="M762" s="40" t="s">
        <v>139</v>
      </c>
      <c r="N762" s="40" t="s">
        <v>485</v>
      </c>
      <c r="O762" s="40" t="s">
        <v>79</v>
      </c>
      <c r="P762" s="40" t="s">
        <v>82</v>
      </c>
      <c r="Q762" s="40">
        <v>537.16</v>
      </c>
      <c r="R762" s="40">
        <v>1</v>
      </c>
      <c r="S762" s="40">
        <v>1192</v>
      </c>
      <c r="T762" s="40"/>
      <c r="U762" s="40">
        <v>6.4029999999999996</v>
      </c>
      <c r="V762" s="41">
        <v>1.56918246691E-7</v>
      </c>
      <c r="W762" s="41">
        <v>1.163E-3</v>
      </c>
      <c r="X762" s="41">
        <v>9.0000000000000006E-5</v>
      </c>
      <c r="Y762" s="49"/>
    </row>
    <row r="763" spans="1:25" ht="15" x14ac:dyDescent="0.25">
      <c r="A763" s="42">
        <v>1329</v>
      </c>
      <c r="B763" s="42">
        <v>9763</v>
      </c>
      <c r="C763" s="40" t="s">
        <v>448</v>
      </c>
      <c r="D763" s="40">
        <v>520031931</v>
      </c>
      <c r="E763" s="40" t="s">
        <v>239</v>
      </c>
      <c r="F763" s="40" t="s">
        <v>449</v>
      </c>
      <c r="G763" s="40" t="s">
        <v>450</v>
      </c>
      <c r="H763" s="40" t="s">
        <v>242</v>
      </c>
      <c r="I763" s="40" t="s">
        <v>397</v>
      </c>
      <c r="J763" s="40" t="s">
        <v>78</v>
      </c>
      <c r="K763" s="40" t="s">
        <v>78</v>
      </c>
      <c r="L763" s="40" t="s">
        <v>244</v>
      </c>
      <c r="M763" s="40" t="s">
        <v>139</v>
      </c>
      <c r="N763" s="40" t="s">
        <v>451</v>
      </c>
      <c r="O763" s="40" t="s">
        <v>79</v>
      </c>
      <c r="P763" s="40" t="s">
        <v>82</v>
      </c>
      <c r="Q763" s="40">
        <v>1697.5</v>
      </c>
      <c r="R763" s="40">
        <v>1</v>
      </c>
      <c r="S763" s="40">
        <v>575</v>
      </c>
      <c r="T763" s="40"/>
      <c r="U763" s="40">
        <v>9.7609999999999992</v>
      </c>
      <c r="V763" s="41">
        <v>6.1256643699999999E-9</v>
      </c>
      <c r="W763" s="41">
        <v>1.774E-3</v>
      </c>
      <c r="X763" s="41">
        <v>1.3799999999999999E-4</v>
      </c>
      <c r="Y763" s="49"/>
    </row>
    <row r="764" spans="1:25" ht="15" x14ac:dyDescent="0.25">
      <c r="A764" s="42">
        <v>1329</v>
      </c>
      <c r="B764" s="42">
        <v>9763</v>
      </c>
      <c r="C764" s="40" t="s">
        <v>432</v>
      </c>
      <c r="D764" s="40">
        <v>511812463</v>
      </c>
      <c r="E764" s="40" t="s">
        <v>239</v>
      </c>
      <c r="F764" s="40" t="s">
        <v>433</v>
      </c>
      <c r="G764" s="40" t="s">
        <v>434</v>
      </c>
      <c r="H764" s="40" t="s">
        <v>242</v>
      </c>
      <c r="I764" s="40" t="s">
        <v>397</v>
      </c>
      <c r="J764" s="40" t="s">
        <v>78</v>
      </c>
      <c r="K764" s="40" t="s">
        <v>78</v>
      </c>
      <c r="L764" s="40" t="s">
        <v>244</v>
      </c>
      <c r="M764" s="40" t="s">
        <v>139</v>
      </c>
      <c r="N764" s="40" t="s">
        <v>435</v>
      </c>
      <c r="O764" s="40" t="s">
        <v>79</v>
      </c>
      <c r="P764" s="40" t="s">
        <v>82</v>
      </c>
      <c r="Q764" s="40">
        <v>78.099999999999994</v>
      </c>
      <c r="R764" s="40">
        <v>1</v>
      </c>
      <c r="S764" s="40">
        <v>95280</v>
      </c>
      <c r="T764" s="40"/>
      <c r="U764" s="40">
        <v>74.417000000000002</v>
      </c>
      <c r="V764" s="41">
        <v>2.6655079045E-8</v>
      </c>
      <c r="W764" s="41">
        <v>1.3527000000000001E-2</v>
      </c>
      <c r="X764" s="41">
        <v>1.0529999999999999E-3</v>
      </c>
      <c r="Y764" s="49"/>
    </row>
    <row r="765" spans="1:25" ht="15" x14ac:dyDescent="0.25">
      <c r="A765" s="42">
        <v>1329</v>
      </c>
      <c r="B765" s="42">
        <v>9763</v>
      </c>
      <c r="C765" s="40" t="s">
        <v>428</v>
      </c>
      <c r="D765" s="40">
        <v>520038100</v>
      </c>
      <c r="E765" s="40" t="s">
        <v>239</v>
      </c>
      <c r="F765" s="40" t="s">
        <v>429</v>
      </c>
      <c r="G765" s="40" t="s">
        <v>430</v>
      </c>
      <c r="H765" s="40" t="s">
        <v>242</v>
      </c>
      <c r="I765" s="40" t="s">
        <v>397</v>
      </c>
      <c r="J765" s="40" t="s">
        <v>78</v>
      </c>
      <c r="K765" s="40" t="s">
        <v>78</v>
      </c>
      <c r="L765" s="40" t="s">
        <v>244</v>
      </c>
      <c r="M765" s="40" t="s">
        <v>139</v>
      </c>
      <c r="N765" s="40" t="s">
        <v>431</v>
      </c>
      <c r="O765" s="40" t="s">
        <v>79</v>
      </c>
      <c r="P765" s="40" t="s">
        <v>82</v>
      </c>
      <c r="Q765" s="40">
        <v>15.44</v>
      </c>
      <c r="R765" s="40">
        <v>1</v>
      </c>
      <c r="S765" s="40">
        <v>22500</v>
      </c>
      <c r="T765" s="40">
        <v>5.9729999999999998E-2</v>
      </c>
      <c r="U765" s="40">
        <v>3.5350000000000001</v>
      </c>
      <c r="V765" s="41">
        <v>1.6507359245000001E-8</v>
      </c>
      <c r="W765" s="41">
        <v>6.4199999999999999E-4</v>
      </c>
      <c r="X765" s="41">
        <v>5.0000000000000002E-5</v>
      </c>
      <c r="Y765" s="49"/>
    </row>
    <row r="766" spans="1:25" ht="15" x14ac:dyDescent="0.25">
      <c r="A766" s="42">
        <v>1329</v>
      </c>
      <c r="B766" s="42">
        <v>9763</v>
      </c>
      <c r="C766" s="40" t="s">
        <v>482</v>
      </c>
      <c r="D766" s="40">
        <v>520032988</v>
      </c>
      <c r="E766" s="40" t="s">
        <v>239</v>
      </c>
      <c r="F766" s="40" t="s">
        <v>483</v>
      </c>
      <c r="G766" s="40" t="s">
        <v>484</v>
      </c>
      <c r="H766" s="40" t="s">
        <v>242</v>
      </c>
      <c r="I766" s="40" t="s">
        <v>397</v>
      </c>
      <c r="J766" s="40" t="s">
        <v>78</v>
      </c>
      <c r="K766" s="40" t="s">
        <v>78</v>
      </c>
      <c r="L766" s="40" t="s">
        <v>244</v>
      </c>
      <c r="M766" s="40" t="s">
        <v>139</v>
      </c>
      <c r="N766" s="40" t="s">
        <v>485</v>
      </c>
      <c r="O766" s="40" t="s">
        <v>79</v>
      </c>
      <c r="P766" s="40" t="s">
        <v>82</v>
      </c>
      <c r="Q766" s="40">
        <v>101.06</v>
      </c>
      <c r="R766" s="40">
        <v>1</v>
      </c>
      <c r="S766" s="40">
        <v>37040</v>
      </c>
      <c r="T766" s="40"/>
      <c r="U766" s="40">
        <v>37.435000000000002</v>
      </c>
      <c r="V766" s="41">
        <v>8.2242838540999995E-8</v>
      </c>
      <c r="W766" s="41">
        <v>6.8050000000000003E-3</v>
      </c>
      <c r="X766" s="41">
        <v>5.2999999999999998E-4</v>
      </c>
      <c r="Y766" s="49"/>
    </row>
    <row r="767" spans="1:25" ht="15" x14ac:dyDescent="0.25">
      <c r="A767" s="42">
        <v>1329</v>
      </c>
      <c r="B767" s="42">
        <v>9763</v>
      </c>
      <c r="C767" s="40" t="s">
        <v>399</v>
      </c>
      <c r="D767" s="40">
        <v>510960719</v>
      </c>
      <c r="E767" s="40" t="s">
        <v>239</v>
      </c>
      <c r="F767" s="40" t="s">
        <v>400</v>
      </c>
      <c r="G767" s="40" t="s">
        <v>401</v>
      </c>
      <c r="H767" s="40" t="s">
        <v>242</v>
      </c>
      <c r="I767" s="40" t="s">
        <v>397</v>
      </c>
      <c r="J767" s="40" t="s">
        <v>78</v>
      </c>
      <c r="K767" s="40" t="s">
        <v>78</v>
      </c>
      <c r="L767" s="40" t="s">
        <v>244</v>
      </c>
      <c r="M767" s="40" t="s">
        <v>139</v>
      </c>
      <c r="N767" s="40" t="s">
        <v>402</v>
      </c>
      <c r="O767" s="40" t="s">
        <v>79</v>
      </c>
      <c r="P767" s="40" t="s">
        <v>82</v>
      </c>
      <c r="Q767" s="40">
        <v>2.77</v>
      </c>
      <c r="R767" s="40">
        <v>1</v>
      </c>
      <c r="S767" s="40">
        <v>30970</v>
      </c>
      <c r="T767" s="40"/>
      <c r="U767" s="40">
        <v>0.86</v>
      </c>
      <c r="V767" s="41">
        <v>2.28410732E-10</v>
      </c>
      <c r="W767" s="41">
        <v>1.56E-4</v>
      </c>
      <c r="X767" s="41">
        <v>1.2E-5</v>
      </c>
      <c r="Y767" s="49"/>
    </row>
    <row r="768" spans="1:25" ht="15" x14ac:dyDescent="0.25">
      <c r="A768" s="42">
        <v>1329</v>
      </c>
      <c r="B768" s="42">
        <v>9763</v>
      </c>
      <c r="C768" s="40" t="s">
        <v>495</v>
      </c>
      <c r="D768" s="40">
        <v>520039843</v>
      </c>
      <c r="E768" s="40" t="s">
        <v>239</v>
      </c>
      <c r="F768" s="40" t="s">
        <v>496</v>
      </c>
      <c r="G768" s="40" t="s">
        <v>497</v>
      </c>
      <c r="H768" s="40" t="s">
        <v>242</v>
      </c>
      <c r="I768" s="40" t="s">
        <v>397</v>
      </c>
      <c r="J768" s="40" t="s">
        <v>78</v>
      </c>
      <c r="K768" s="40" t="s">
        <v>78</v>
      </c>
      <c r="L768" s="40" t="s">
        <v>244</v>
      </c>
      <c r="M768" s="40" t="s">
        <v>139</v>
      </c>
      <c r="N768" s="40" t="s">
        <v>485</v>
      </c>
      <c r="O768" s="40" t="s">
        <v>79</v>
      </c>
      <c r="P768" s="40" t="s">
        <v>82</v>
      </c>
      <c r="Q768" s="40">
        <v>176.92</v>
      </c>
      <c r="R768" s="40">
        <v>1</v>
      </c>
      <c r="S768" s="40">
        <v>8391</v>
      </c>
      <c r="T768" s="40"/>
      <c r="U768" s="40">
        <v>14.845000000000001</v>
      </c>
      <c r="V768" s="41">
        <v>6.8772264640999998E-8</v>
      </c>
      <c r="W768" s="41">
        <v>2.6979999999999999E-3</v>
      </c>
      <c r="X768" s="41">
        <v>2.1000000000000001E-4</v>
      </c>
      <c r="Y768" s="49"/>
    </row>
    <row r="769" spans="1:25" ht="15" x14ac:dyDescent="0.25">
      <c r="A769" s="42">
        <v>1329</v>
      </c>
      <c r="B769" s="42">
        <v>9763</v>
      </c>
      <c r="C769" s="40" t="s">
        <v>498</v>
      </c>
      <c r="D769" s="40">
        <v>513821488</v>
      </c>
      <c r="E769" s="40" t="s">
        <v>239</v>
      </c>
      <c r="F769" s="40" t="s">
        <v>499</v>
      </c>
      <c r="G769" s="40" t="s">
        <v>500</v>
      </c>
      <c r="H769" s="40" t="s">
        <v>242</v>
      </c>
      <c r="I769" s="40" t="s">
        <v>397</v>
      </c>
      <c r="J769" s="40" t="s">
        <v>78</v>
      </c>
      <c r="K769" s="40" t="s">
        <v>78</v>
      </c>
      <c r="L769" s="40" t="s">
        <v>244</v>
      </c>
      <c r="M769" s="40" t="s">
        <v>139</v>
      </c>
      <c r="N769" s="40" t="s">
        <v>402</v>
      </c>
      <c r="O769" s="40" t="s">
        <v>79</v>
      </c>
      <c r="P769" s="40" t="s">
        <v>82</v>
      </c>
      <c r="Q769" s="40">
        <v>3296</v>
      </c>
      <c r="R769" s="40">
        <v>1</v>
      </c>
      <c r="S769" s="40">
        <v>2261</v>
      </c>
      <c r="T769" s="40"/>
      <c r="U769" s="40">
        <v>74.522999999999996</v>
      </c>
      <c r="V769" s="41">
        <v>1.69015041615E-7</v>
      </c>
      <c r="W769" s="41">
        <v>1.3547E-2</v>
      </c>
      <c r="X769" s="41">
        <v>1.0549999999999999E-3</v>
      </c>
      <c r="Y769" s="49"/>
    </row>
    <row r="770" spans="1:25" ht="15" x14ac:dyDescent="0.25">
      <c r="A770" s="42">
        <v>1329</v>
      </c>
      <c r="B770" s="42">
        <v>9763</v>
      </c>
      <c r="C770" s="40" t="s">
        <v>463</v>
      </c>
      <c r="D770" s="40">
        <v>512737560</v>
      </c>
      <c r="E770" s="40" t="s">
        <v>239</v>
      </c>
      <c r="F770" s="40" t="s">
        <v>464</v>
      </c>
      <c r="G770" s="40" t="s">
        <v>465</v>
      </c>
      <c r="H770" s="40" t="s">
        <v>242</v>
      </c>
      <c r="I770" s="40" t="s">
        <v>397</v>
      </c>
      <c r="J770" s="40" t="s">
        <v>78</v>
      </c>
      <c r="K770" s="40" t="s">
        <v>78</v>
      </c>
      <c r="L770" s="40" t="s">
        <v>244</v>
      </c>
      <c r="M770" s="40" t="s">
        <v>139</v>
      </c>
      <c r="N770" s="40" t="s">
        <v>398</v>
      </c>
      <c r="O770" s="40" t="s">
        <v>79</v>
      </c>
      <c r="P770" s="40" t="s">
        <v>82</v>
      </c>
      <c r="Q770" s="40">
        <v>2422.13</v>
      </c>
      <c r="R770" s="40">
        <v>1</v>
      </c>
      <c r="S770" s="40">
        <v>1200</v>
      </c>
      <c r="T770" s="40"/>
      <c r="U770" s="40">
        <v>29.065999999999999</v>
      </c>
      <c r="V770" s="41">
        <v>3.9599489824999999E-7</v>
      </c>
      <c r="W770" s="41">
        <v>5.2830000000000004E-3</v>
      </c>
      <c r="X770" s="41">
        <v>4.1100000000000002E-4</v>
      </c>
      <c r="Y770" s="49"/>
    </row>
    <row r="771" spans="1:25" ht="15" x14ac:dyDescent="0.25">
      <c r="A771" s="42">
        <v>1329</v>
      </c>
      <c r="B771" s="42">
        <v>9763</v>
      </c>
      <c r="C771" s="40" t="s">
        <v>436</v>
      </c>
      <c r="D771" s="40">
        <v>514288661</v>
      </c>
      <c r="E771" s="40" t="s">
        <v>239</v>
      </c>
      <c r="F771" s="40" t="s">
        <v>437</v>
      </c>
      <c r="G771" s="40" t="s">
        <v>438</v>
      </c>
      <c r="H771" s="40" t="s">
        <v>242</v>
      </c>
      <c r="I771" s="40" t="s">
        <v>397</v>
      </c>
      <c r="J771" s="40" t="s">
        <v>78</v>
      </c>
      <c r="K771" s="40" t="s">
        <v>78</v>
      </c>
      <c r="L771" s="40" t="s">
        <v>244</v>
      </c>
      <c r="M771" s="40" t="s">
        <v>139</v>
      </c>
      <c r="N771" s="40" t="s">
        <v>439</v>
      </c>
      <c r="O771" s="40" t="s">
        <v>79</v>
      </c>
      <c r="P771" s="40" t="s">
        <v>82</v>
      </c>
      <c r="Q771" s="40">
        <v>987.97</v>
      </c>
      <c r="R771" s="40">
        <v>1</v>
      </c>
      <c r="S771" s="40">
        <v>3240</v>
      </c>
      <c r="T771" s="40"/>
      <c r="U771" s="40">
        <v>32.01</v>
      </c>
      <c r="V771" s="41">
        <v>4.0187199939299998E-7</v>
      </c>
      <c r="W771" s="41">
        <v>5.8180000000000003E-3</v>
      </c>
      <c r="X771" s="41">
        <v>4.5300000000000001E-4</v>
      </c>
      <c r="Y771" s="49"/>
    </row>
    <row r="772" spans="1:25" ht="15" x14ac:dyDescent="0.25">
      <c r="A772" s="42">
        <v>1329</v>
      </c>
      <c r="B772" s="42">
        <v>9763</v>
      </c>
      <c r="C772" s="40" t="s">
        <v>466</v>
      </c>
      <c r="D772" s="40">
        <v>516597549</v>
      </c>
      <c r="E772" s="40" t="s">
        <v>239</v>
      </c>
      <c r="F772" s="40" t="s">
        <v>467</v>
      </c>
      <c r="G772" s="40" t="s">
        <v>468</v>
      </c>
      <c r="H772" s="40" t="s">
        <v>242</v>
      </c>
      <c r="I772" s="40" t="s">
        <v>397</v>
      </c>
      <c r="J772" s="40" t="s">
        <v>78</v>
      </c>
      <c r="K772" s="40" t="s">
        <v>78</v>
      </c>
      <c r="L772" s="40" t="s">
        <v>244</v>
      </c>
      <c r="M772" s="40" t="s">
        <v>139</v>
      </c>
      <c r="N772" s="40" t="s">
        <v>402</v>
      </c>
      <c r="O772" s="40" t="s">
        <v>79</v>
      </c>
      <c r="P772" s="40" t="s">
        <v>82</v>
      </c>
      <c r="Q772" s="40">
        <v>49.05</v>
      </c>
      <c r="R772" s="40">
        <v>1</v>
      </c>
      <c r="S772" s="40">
        <v>1979</v>
      </c>
      <c r="T772" s="40"/>
      <c r="U772" s="40">
        <v>0.97099999999999997</v>
      </c>
      <c r="V772" s="41">
        <v>2.1748322119999999E-8</v>
      </c>
      <c r="W772" s="41">
        <v>1.76E-4</v>
      </c>
      <c r="X772" s="41">
        <v>1.2999999999999999E-5</v>
      </c>
      <c r="Y772" s="49"/>
    </row>
    <row r="773" spans="1:25" ht="15" x14ac:dyDescent="0.25">
      <c r="A773" s="42">
        <v>1329</v>
      </c>
      <c r="B773" s="42">
        <v>9763</v>
      </c>
      <c r="C773" s="40" t="s">
        <v>492</v>
      </c>
      <c r="D773" s="40">
        <v>514010081</v>
      </c>
      <c r="E773" s="40" t="s">
        <v>239</v>
      </c>
      <c r="F773" s="40" t="s">
        <v>493</v>
      </c>
      <c r="G773" s="40" t="s">
        <v>494</v>
      </c>
      <c r="H773" s="40" t="s">
        <v>242</v>
      </c>
      <c r="I773" s="40" t="s">
        <v>397</v>
      </c>
      <c r="J773" s="40" t="s">
        <v>78</v>
      </c>
      <c r="K773" s="40" t="s">
        <v>78</v>
      </c>
      <c r="L773" s="40" t="s">
        <v>244</v>
      </c>
      <c r="M773" s="40" t="s">
        <v>139</v>
      </c>
      <c r="N773" s="40" t="s">
        <v>423</v>
      </c>
      <c r="O773" s="40" t="s">
        <v>79</v>
      </c>
      <c r="P773" s="40" t="s">
        <v>82</v>
      </c>
      <c r="Q773" s="40">
        <v>2237.21</v>
      </c>
      <c r="R773" s="40">
        <v>1</v>
      </c>
      <c r="S773" s="40">
        <v>72.7</v>
      </c>
      <c r="T773" s="40"/>
      <c r="U773" s="40">
        <v>1.6259999999999999</v>
      </c>
      <c r="V773" s="41">
        <v>1.2421894674100001E-7</v>
      </c>
      <c r="W773" s="41">
        <v>2.9500000000000001E-4</v>
      </c>
      <c r="X773" s="41">
        <v>2.3E-5</v>
      </c>
      <c r="Y773" s="49"/>
    </row>
    <row r="774" spans="1:25" ht="15" x14ac:dyDescent="0.25">
      <c r="A774" s="42">
        <v>1329</v>
      </c>
      <c r="B774" s="42">
        <v>9763</v>
      </c>
      <c r="C774" s="40" t="s">
        <v>459</v>
      </c>
      <c r="D774" s="40">
        <v>512466723</v>
      </c>
      <c r="E774" s="40" t="s">
        <v>239</v>
      </c>
      <c r="F774" s="40" t="s">
        <v>460</v>
      </c>
      <c r="G774" s="40" t="s">
        <v>461</v>
      </c>
      <c r="H774" s="40" t="s">
        <v>242</v>
      </c>
      <c r="I774" s="40" t="s">
        <v>397</v>
      </c>
      <c r="J774" s="40" t="s">
        <v>78</v>
      </c>
      <c r="K774" s="40" t="s">
        <v>78</v>
      </c>
      <c r="L774" s="40" t="s">
        <v>244</v>
      </c>
      <c r="M774" s="40" t="s">
        <v>139</v>
      </c>
      <c r="N774" s="40" t="s">
        <v>462</v>
      </c>
      <c r="O774" s="40" t="s">
        <v>79</v>
      </c>
      <c r="P774" s="40" t="s">
        <v>82</v>
      </c>
      <c r="Q774" s="40">
        <v>1863.01</v>
      </c>
      <c r="R774" s="40">
        <v>1</v>
      </c>
      <c r="S774" s="40">
        <v>732.6</v>
      </c>
      <c r="T774" s="40">
        <v>0.22464999999999999</v>
      </c>
      <c r="U774" s="40">
        <v>13.872999999999999</v>
      </c>
      <c r="V774" s="41">
        <v>2.0289266980900001E-7</v>
      </c>
      <c r="W774" s="41">
        <v>2.5209999999999998E-3</v>
      </c>
      <c r="X774" s="41">
        <v>1.9599999999999999E-4</v>
      </c>
      <c r="Y774" s="49"/>
    </row>
    <row r="775" spans="1:25" ht="15" x14ac:dyDescent="0.25">
      <c r="A775" s="42">
        <v>1329</v>
      </c>
      <c r="B775" s="42">
        <v>9763</v>
      </c>
      <c r="C775" s="40" t="s">
        <v>403</v>
      </c>
      <c r="D775" s="40">
        <v>514599943</v>
      </c>
      <c r="E775" s="40" t="s">
        <v>239</v>
      </c>
      <c r="F775" s="40" t="s">
        <v>404</v>
      </c>
      <c r="G775" s="40" t="s">
        <v>405</v>
      </c>
      <c r="H775" s="40" t="s">
        <v>242</v>
      </c>
      <c r="I775" s="40" t="s">
        <v>397</v>
      </c>
      <c r="J775" s="40" t="s">
        <v>78</v>
      </c>
      <c r="K775" s="40" t="s">
        <v>78</v>
      </c>
      <c r="L775" s="40" t="s">
        <v>244</v>
      </c>
      <c r="M775" s="40" t="s">
        <v>139</v>
      </c>
      <c r="N775" s="40" t="s">
        <v>385</v>
      </c>
      <c r="O775" s="40" t="s">
        <v>79</v>
      </c>
      <c r="P775" s="40" t="s">
        <v>82</v>
      </c>
      <c r="Q775" s="40">
        <v>164.8</v>
      </c>
      <c r="R775" s="40">
        <v>1</v>
      </c>
      <c r="S775" s="40">
        <v>9339</v>
      </c>
      <c r="T775" s="40"/>
      <c r="U775" s="40">
        <v>15.391</v>
      </c>
      <c r="V775" s="41">
        <v>4.6369618984999998E-8</v>
      </c>
      <c r="W775" s="41">
        <v>2.797E-3</v>
      </c>
      <c r="X775" s="41">
        <v>2.1699999999999999E-4</v>
      </c>
      <c r="Y775" s="49"/>
    </row>
    <row r="776" spans="1:25" ht="15" x14ac:dyDescent="0.25">
      <c r="A776" s="42">
        <v>1329</v>
      </c>
      <c r="B776" s="42">
        <v>9763</v>
      </c>
      <c r="C776" s="40" t="s">
        <v>469</v>
      </c>
      <c r="D776" s="40">
        <v>515983476</v>
      </c>
      <c r="E776" s="40" t="s">
        <v>239</v>
      </c>
      <c r="F776" s="40" t="s">
        <v>470</v>
      </c>
      <c r="G776" s="40" t="s">
        <v>471</v>
      </c>
      <c r="H776" s="40" t="s">
        <v>242</v>
      </c>
      <c r="I776" s="40" t="s">
        <v>397</v>
      </c>
      <c r="J776" s="40" t="s">
        <v>78</v>
      </c>
      <c r="K776" s="40" t="s">
        <v>78</v>
      </c>
      <c r="L776" s="40" t="s">
        <v>244</v>
      </c>
      <c r="M776" s="40" t="s">
        <v>139</v>
      </c>
      <c r="N776" s="40" t="s">
        <v>254</v>
      </c>
      <c r="O776" s="40" t="s">
        <v>79</v>
      </c>
      <c r="P776" s="40" t="s">
        <v>82</v>
      </c>
      <c r="Q776" s="40">
        <v>7269.2</v>
      </c>
      <c r="R776" s="40">
        <v>1</v>
      </c>
      <c r="S776" s="40">
        <v>784.5</v>
      </c>
      <c r="T776" s="40"/>
      <c r="U776" s="40">
        <v>57.027000000000001</v>
      </c>
      <c r="V776" s="41">
        <v>3.8830949946500001E-7</v>
      </c>
      <c r="W776" s="41">
        <v>1.0366E-2</v>
      </c>
      <c r="X776" s="41">
        <v>8.0699999999999999E-4</v>
      </c>
      <c r="Y776" s="49"/>
    </row>
    <row r="777" spans="1:25" ht="15" x14ac:dyDescent="0.25">
      <c r="A777" s="42">
        <v>1329</v>
      </c>
      <c r="B777" s="42">
        <v>9763</v>
      </c>
      <c r="C777" s="40" t="s">
        <v>424</v>
      </c>
      <c r="D777" s="40">
        <v>514160530</v>
      </c>
      <c r="E777" s="40" t="s">
        <v>239</v>
      </c>
      <c r="F777" s="40" t="s">
        <v>425</v>
      </c>
      <c r="G777" s="40" t="s">
        <v>426</v>
      </c>
      <c r="H777" s="40" t="s">
        <v>242</v>
      </c>
      <c r="I777" s="40" t="s">
        <v>397</v>
      </c>
      <c r="J777" s="40" t="s">
        <v>78</v>
      </c>
      <c r="K777" s="40" t="s">
        <v>78</v>
      </c>
      <c r="L777" s="40" t="s">
        <v>244</v>
      </c>
      <c r="M777" s="40" t="s">
        <v>139</v>
      </c>
      <c r="N777" s="40" t="s">
        <v>427</v>
      </c>
      <c r="O777" s="40" t="s">
        <v>79</v>
      </c>
      <c r="P777" s="40" t="s">
        <v>82</v>
      </c>
      <c r="Q777" s="40">
        <v>5993.65</v>
      </c>
      <c r="R777" s="40">
        <v>1</v>
      </c>
      <c r="S777" s="40">
        <v>105.8</v>
      </c>
      <c r="T777" s="40"/>
      <c r="U777" s="40">
        <v>6.3410000000000002</v>
      </c>
      <c r="V777" s="41">
        <v>1.57351586546E-7</v>
      </c>
      <c r="W777" s="41">
        <v>1.152E-3</v>
      </c>
      <c r="X777" s="41">
        <v>8.8999999999999995E-5</v>
      </c>
      <c r="Y777" s="49"/>
    </row>
    <row r="778" spans="1:25" ht="15" x14ac:dyDescent="0.25">
      <c r="A778" s="42">
        <v>1329</v>
      </c>
      <c r="B778" s="42">
        <v>9763</v>
      </c>
      <c r="C778" s="40" t="s">
        <v>475</v>
      </c>
      <c r="D778" s="40">
        <v>520038910</v>
      </c>
      <c r="E778" s="40" t="s">
        <v>239</v>
      </c>
      <c r="F778" s="40" t="s">
        <v>476</v>
      </c>
      <c r="G778" s="40" t="s">
        <v>477</v>
      </c>
      <c r="H778" s="40" t="s">
        <v>242</v>
      </c>
      <c r="I778" s="40" t="s">
        <v>397</v>
      </c>
      <c r="J778" s="40" t="s">
        <v>78</v>
      </c>
      <c r="K778" s="40" t="s">
        <v>78</v>
      </c>
      <c r="L778" s="40" t="s">
        <v>244</v>
      </c>
      <c r="M778" s="40" t="s">
        <v>139</v>
      </c>
      <c r="N778" s="40" t="s">
        <v>402</v>
      </c>
      <c r="O778" s="40" t="s">
        <v>79</v>
      </c>
      <c r="P778" s="40" t="s">
        <v>82</v>
      </c>
      <c r="Q778" s="40">
        <v>416.3</v>
      </c>
      <c r="R778" s="40">
        <v>1</v>
      </c>
      <c r="S778" s="40">
        <v>21400</v>
      </c>
      <c r="T778" s="40"/>
      <c r="U778" s="40">
        <v>89.09</v>
      </c>
      <c r="V778" s="41">
        <v>2.34963864781E-7</v>
      </c>
      <c r="W778" s="41">
        <v>1.6195000000000001E-2</v>
      </c>
      <c r="X778" s="41">
        <v>1.261E-3</v>
      </c>
      <c r="Y778" s="49"/>
    </row>
    <row r="779" spans="1:25" ht="15" x14ac:dyDescent="0.25">
      <c r="A779" s="42">
        <v>1329</v>
      </c>
      <c r="B779" s="42">
        <v>9763</v>
      </c>
      <c r="C779" s="40" t="s">
        <v>478</v>
      </c>
      <c r="D779" s="40">
        <v>520033424</v>
      </c>
      <c r="E779" s="40" t="s">
        <v>239</v>
      </c>
      <c r="F779" s="40" t="s">
        <v>479</v>
      </c>
      <c r="G779" s="40" t="s">
        <v>480</v>
      </c>
      <c r="H779" s="40" t="s">
        <v>242</v>
      </c>
      <c r="I779" s="40" t="s">
        <v>397</v>
      </c>
      <c r="J779" s="40" t="s">
        <v>78</v>
      </c>
      <c r="K779" s="40" t="s">
        <v>78</v>
      </c>
      <c r="L779" s="40" t="s">
        <v>244</v>
      </c>
      <c r="M779" s="40" t="s">
        <v>139</v>
      </c>
      <c r="N779" s="40" t="s">
        <v>423</v>
      </c>
      <c r="O779" s="40" t="s">
        <v>79</v>
      </c>
      <c r="P779" s="40" t="s">
        <v>82</v>
      </c>
      <c r="Q779" s="40">
        <v>47.23</v>
      </c>
      <c r="R779" s="40">
        <v>1</v>
      </c>
      <c r="S779" s="40">
        <v>42600</v>
      </c>
      <c r="T779" s="40"/>
      <c r="U779" s="40">
        <v>20.12</v>
      </c>
      <c r="V779" s="41">
        <v>6.1690814206999996E-8</v>
      </c>
      <c r="W779" s="41">
        <v>3.6570000000000001E-3</v>
      </c>
      <c r="X779" s="41">
        <v>2.8400000000000002E-4</v>
      </c>
      <c r="Y779" s="49"/>
    </row>
    <row r="780" spans="1:25" ht="15" x14ac:dyDescent="0.25">
      <c r="A780" s="42">
        <v>1329</v>
      </c>
      <c r="B780" s="42">
        <v>9763</v>
      </c>
      <c r="C780" s="40" t="s">
        <v>238</v>
      </c>
      <c r="D780" s="40">
        <v>520000118</v>
      </c>
      <c r="E780" s="40" t="s">
        <v>239</v>
      </c>
      <c r="F780" s="40" t="s">
        <v>87</v>
      </c>
      <c r="G780" s="40" t="s">
        <v>481</v>
      </c>
      <c r="H780" s="40" t="s">
        <v>242</v>
      </c>
      <c r="I780" s="40" t="s">
        <v>397</v>
      </c>
      <c r="J780" s="40" t="s">
        <v>78</v>
      </c>
      <c r="K780" s="40" t="s">
        <v>78</v>
      </c>
      <c r="L780" s="40" t="s">
        <v>244</v>
      </c>
      <c r="M780" s="40" t="s">
        <v>139</v>
      </c>
      <c r="N780" s="40" t="s">
        <v>245</v>
      </c>
      <c r="O780" s="40" t="s">
        <v>79</v>
      </c>
      <c r="P780" s="40" t="s">
        <v>82</v>
      </c>
      <c r="Q780" s="40">
        <v>10075.39</v>
      </c>
      <c r="R780" s="40">
        <v>1</v>
      </c>
      <c r="S780" s="40">
        <v>6462</v>
      </c>
      <c r="T780" s="40"/>
      <c r="U780" s="40">
        <v>651.072</v>
      </c>
      <c r="V780" s="41">
        <v>7.5319752116E-8</v>
      </c>
      <c r="W780" s="41">
        <v>0.118354</v>
      </c>
      <c r="X780" s="41">
        <v>9.2189999999999998E-3</v>
      </c>
      <c r="Y780" s="49"/>
    </row>
    <row r="781" spans="1:25" ht="15" x14ac:dyDescent="0.25">
      <c r="A781" s="42">
        <v>1329</v>
      </c>
      <c r="B781" s="42">
        <v>9763</v>
      </c>
      <c r="C781" s="40" t="s">
        <v>406</v>
      </c>
      <c r="D781" s="40">
        <v>520022732</v>
      </c>
      <c r="E781" s="40" t="s">
        <v>239</v>
      </c>
      <c r="F781" s="40" t="s">
        <v>407</v>
      </c>
      <c r="G781" s="40" t="s">
        <v>408</v>
      </c>
      <c r="H781" s="40" t="s">
        <v>242</v>
      </c>
      <c r="I781" s="40" t="s">
        <v>397</v>
      </c>
      <c r="J781" s="40" t="s">
        <v>78</v>
      </c>
      <c r="K781" s="40" t="s">
        <v>78</v>
      </c>
      <c r="L781" s="40" t="s">
        <v>244</v>
      </c>
      <c r="M781" s="40" t="s">
        <v>139</v>
      </c>
      <c r="N781" s="40" t="s">
        <v>409</v>
      </c>
      <c r="O781" s="40" t="s">
        <v>79</v>
      </c>
      <c r="P781" s="40" t="s">
        <v>82</v>
      </c>
      <c r="Q781" s="40">
        <v>4963.3599999999997</v>
      </c>
      <c r="R781" s="40">
        <v>1</v>
      </c>
      <c r="S781" s="40">
        <v>3869</v>
      </c>
      <c r="T781" s="40"/>
      <c r="U781" s="40">
        <v>192.03299999999999</v>
      </c>
      <c r="V781" s="41">
        <v>1.80252221135E-7</v>
      </c>
      <c r="W781" s="41">
        <v>3.4908000000000002E-2</v>
      </c>
      <c r="X781" s="41">
        <v>2.7190000000000001E-3</v>
      </c>
      <c r="Y781" s="49"/>
    </row>
    <row r="782" spans="1:25" ht="15" x14ac:dyDescent="0.25">
      <c r="A782" s="42">
        <v>1329</v>
      </c>
      <c r="B782" s="42">
        <v>9763</v>
      </c>
      <c r="C782" s="40" t="s">
        <v>472</v>
      </c>
      <c r="D782" s="40">
        <v>512157603</v>
      </c>
      <c r="E782" s="40" t="s">
        <v>239</v>
      </c>
      <c r="F782" s="40" t="s">
        <v>473</v>
      </c>
      <c r="G782" s="40" t="s">
        <v>474</v>
      </c>
      <c r="H782" s="40" t="s">
        <v>242</v>
      </c>
      <c r="I782" s="40" t="s">
        <v>397</v>
      </c>
      <c r="J782" s="40" t="s">
        <v>78</v>
      </c>
      <c r="K782" s="40" t="s">
        <v>78</v>
      </c>
      <c r="L782" s="40" t="s">
        <v>244</v>
      </c>
      <c r="M782" s="40" t="s">
        <v>139</v>
      </c>
      <c r="N782" s="40" t="s">
        <v>409</v>
      </c>
      <c r="O782" s="40" t="s">
        <v>79</v>
      </c>
      <c r="P782" s="40" t="s">
        <v>82</v>
      </c>
      <c r="Q782" s="40">
        <v>164.32</v>
      </c>
      <c r="R782" s="40">
        <v>1</v>
      </c>
      <c r="S782" s="40">
        <v>33720</v>
      </c>
      <c r="T782" s="40"/>
      <c r="U782" s="40">
        <v>55.411000000000001</v>
      </c>
      <c r="V782" s="41">
        <v>1.1850878275400001E-7</v>
      </c>
      <c r="W782" s="41">
        <v>1.0071999999999999E-2</v>
      </c>
      <c r="X782" s="41">
        <v>7.8399999999999997E-4</v>
      </c>
      <c r="Y782" s="49"/>
    </row>
    <row r="783" spans="1:25" ht="15" x14ac:dyDescent="0.25">
      <c r="A783" s="42">
        <v>1329</v>
      </c>
      <c r="B783" s="42">
        <v>9763</v>
      </c>
      <c r="C783" s="40" t="s">
        <v>489</v>
      </c>
      <c r="D783" s="40">
        <v>520026683</v>
      </c>
      <c r="E783" s="40" t="s">
        <v>239</v>
      </c>
      <c r="F783" s="40" t="s">
        <v>490</v>
      </c>
      <c r="G783" s="40" t="s">
        <v>491</v>
      </c>
      <c r="H783" s="40" t="s">
        <v>242</v>
      </c>
      <c r="I783" s="40" t="s">
        <v>397</v>
      </c>
      <c r="J783" s="40" t="s">
        <v>78</v>
      </c>
      <c r="K783" s="40" t="s">
        <v>78</v>
      </c>
      <c r="L783" s="40" t="s">
        <v>244</v>
      </c>
      <c r="M783" s="40" t="s">
        <v>139</v>
      </c>
      <c r="N783" s="40" t="s">
        <v>402</v>
      </c>
      <c r="O783" s="40" t="s">
        <v>79</v>
      </c>
      <c r="P783" s="40" t="s">
        <v>82</v>
      </c>
      <c r="Q783" s="40">
        <v>21.02</v>
      </c>
      <c r="R783" s="40">
        <v>1</v>
      </c>
      <c r="S783" s="40">
        <v>2281</v>
      </c>
      <c r="T783" s="40"/>
      <c r="U783" s="40">
        <v>0.48</v>
      </c>
      <c r="V783" s="41">
        <v>4.4563626299999999E-10</v>
      </c>
      <c r="W783" s="41">
        <v>8.7000000000000001E-5</v>
      </c>
      <c r="X783" s="41">
        <v>6.0000000000000002E-6</v>
      </c>
      <c r="Y783" s="49"/>
    </row>
    <row r="784" spans="1:25" ht="15" x14ac:dyDescent="0.25">
      <c r="A784" s="42">
        <v>1329</v>
      </c>
      <c r="B784" s="42">
        <v>9763</v>
      </c>
      <c r="C784" s="40" t="s">
        <v>410</v>
      </c>
      <c r="D784" s="40">
        <v>515818524</v>
      </c>
      <c r="E784" s="40" t="s">
        <v>239</v>
      </c>
      <c r="F784" s="40" t="s">
        <v>411</v>
      </c>
      <c r="G784" s="40" t="s">
        <v>412</v>
      </c>
      <c r="H784" s="40" t="s">
        <v>242</v>
      </c>
      <c r="I784" s="40" t="s">
        <v>397</v>
      </c>
      <c r="J784" s="40" t="s">
        <v>78</v>
      </c>
      <c r="K784" s="40" t="s">
        <v>78</v>
      </c>
      <c r="L784" s="40" t="s">
        <v>244</v>
      </c>
      <c r="M784" s="40" t="s">
        <v>139</v>
      </c>
      <c r="N784" s="40" t="s">
        <v>413</v>
      </c>
      <c r="O784" s="40" t="s">
        <v>79</v>
      </c>
      <c r="P784" s="40" t="s">
        <v>82</v>
      </c>
      <c r="Q784" s="40">
        <v>268.83999999999997</v>
      </c>
      <c r="R784" s="40">
        <v>1</v>
      </c>
      <c r="S784" s="40">
        <v>2307</v>
      </c>
      <c r="T784" s="40"/>
      <c r="U784" s="40">
        <v>6.202</v>
      </c>
      <c r="V784" s="41">
        <v>1.3422406641899999E-7</v>
      </c>
      <c r="W784" s="41">
        <v>1.127E-3</v>
      </c>
      <c r="X784" s="41">
        <v>8.7000000000000001E-5</v>
      </c>
      <c r="Y784" s="49"/>
    </row>
    <row r="785" spans="1:25" ht="15" x14ac:dyDescent="0.25">
      <c r="A785" s="42">
        <v>1329</v>
      </c>
      <c r="B785" s="42">
        <v>9763</v>
      </c>
      <c r="C785" s="40" t="s">
        <v>420</v>
      </c>
      <c r="D785" s="40">
        <v>512569237</v>
      </c>
      <c r="E785" s="40" t="s">
        <v>239</v>
      </c>
      <c r="F785" s="40" t="s">
        <v>421</v>
      </c>
      <c r="G785" s="40" t="s">
        <v>422</v>
      </c>
      <c r="H785" s="40" t="s">
        <v>242</v>
      </c>
      <c r="I785" s="40" t="s">
        <v>397</v>
      </c>
      <c r="J785" s="40" t="s">
        <v>78</v>
      </c>
      <c r="K785" s="40" t="s">
        <v>78</v>
      </c>
      <c r="L785" s="40" t="s">
        <v>244</v>
      </c>
      <c r="M785" s="40" t="s">
        <v>139</v>
      </c>
      <c r="N785" s="40" t="s">
        <v>423</v>
      </c>
      <c r="O785" s="40" t="s">
        <v>79</v>
      </c>
      <c r="P785" s="40" t="s">
        <v>82</v>
      </c>
      <c r="Q785" s="40">
        <v>152.62</v>
      </c>
      <c r="R785" s="40">
        <v>1</v>
      </c>
      <c r="S785" s="40">
        <v>12400</v>
      </c>
      <c r="T785" s="40">
        <v>0.20150000000000001</v>
      </c>
      <c r="U785" s="40">
        <v>19.126999999999999</v>
      </c>
      <c r="V785" s="41">
        <v>4.8340618475000003E-8</v>
      </c>
      <c r="W785" s="41">
        <v>3.4759999999999999E-3</v>
      </c>
      <c r="X785" s="41">
        <v>2.7E-4</v>
      </c>
      <c r="Y785" s="49"/>
    </row>
    <row r="786" spans="1:25" ht="15" x14ac:dyDescent="0.25">
      <c r="A786" s="42">
        <v>1329</v>
      </c>
      <c r="B786" s="42">
        <v>9763</v>
      </c>
      <c r="C786" s="40" t="s">
        <v>416</v>
      </c>
      <c r="D786" s="40">
        <v>520033291</v>
      </c>
      <c r="E786" s="40" t="s">
        <v>239</v>
      </c>
      <c r="F786" s="40" t="s">
        <v>417</v>
      </c>
      <c r="G786" s="40" t="s">
        <v>418</v>
      </c>
      <c r="H786" s="40" t="s">
        <v>242</v>
      </c>
      <c r="I786" s="40" t="s">
        <v>397</v>
      </c>
      <c r="J786" s="40" t="s">
        <v>78</v>
      </c>
      <c r="K786" s="40" t="s">
        <v>78</v>
      </c>
      <c r="L786" s="40" t="s">
        <v>244</v>
      </c>
      <c r="M786" s="40" t="s">
        <v>139</v>
      </c>
      <c r="N786" s="40" t="s">
        <v>419</v>
      </c>
      <c r="O786" s="40" t="s">
        <v>79</v>
      </c>
      <c r="P786" s="40" t="s">
        <v>82</v>
      </c>
      <c r="Q786" s="40">
        <v>2207.4499999999998</v>
      </c>
      <c r="R786" s="40">
        <v>1</v>
      </c>
      <c r="S786" s="40">
        <v>2836</v>
      </c>
      <c r="T786" s="40">
        <v>4.4149000000000003</v>
      </c>
      <c r="U786" s="40">
        <v>67.018000000000001</v>
      </c>
      <c r="V786" s="41">
        <v>2.27628581636E-7</v>
      </c>
      <c r="W786" s="41">
        <v>1.2182E-2</v>
      </c>
      <c r="X786" s="41">
        <v>9.4899999999999997E-4</v>
      </c>
      <c r="Y786" s="49"/>
    </row>
    <row r="787" spans="1:25" ht="15" x14ac:dyDescent="0.25">
      <c r="A787" s="42">
        <v>1329</v>
      </c>
      <c r="B787" s="42">
        <v>9763</v>
      </c>
      <c r="C787" s="40" t="s">
        <v>394</v>
      </c>
      <c r="D787" s="40">
        <v>520043027</v>
      </c>
      <c r="E787" s="40" t="s">
        <v>239</v>
      </c>
      <c r="F787" s="40" t="s">
        <v>395</v>
      </c>
      <c r="G787" s="40" t="s">
        <v>396</v>
      </c>
      <c r="H787" s="40" t="s">
        <v>242</v>
      </c>
      <c r="I787" s="40" t="s">
        <v>397</v>
      </c>
      <c r="J787" s="40" t="s">
        <v>78</v>
      </c>
      <c r="K787" s="40" t="s">
        <v>78</v>
      </c>
      <c r="L787" s="40" t="s">
        <v>244</v>
      </c>
      <c r="M787" s="40" t="s">
        <v>139</v>
      </c>
      <c r="N787" s="40" t="s">
        <v>398</v>
      </c>
      <c r="O787" s="40" t="s">
        <v>79</v>
      </c>
      <c r="P787" s="40" t="s">
        <v>82</v>
      </c>
      <c r="Q787" s="40">
        <v>143.1</v>
      </c>
      <c r="R787" s="40">
        <v>1</v>
      </c>
      <c r="S787" s="40">
        <v>149800</v>
      </c>
      <c r="T787" s="40">
        <v>0.29236000000000001</v>
      </c>
      <c r="U787" s="40">
        <v>214.66200000000001</v>
      </c>
      <c r="V787" s="41">
        <v>3.0884203745999998E-8</v>
      </c>
      <c r="W787" s="41">
        <v>3.9022000000000001E-2</v>
      </c>
      <c r="X787" s="41">
        <v>3.039E-3</v>
      </c>
      <c r="Y787" s="49"/>
    </row>
    <row r="788" spans="1:25" ht="15" x14ac:dyDescent="0.25">
      <c r="A788" s="42">
        <v>1329</v>
      </c>
      <c r="B788" s="42">
        <v>9763</v>
      </c>
      <c r="C788" s="40" t="s">
        <v>275</v>
      </c>
      <c r="D788" s="40">
        <v>520018078</v>
      </c>
      <c r="E788" s="40" t="s">
        <v>239</v>
      </c>
      <c r="F788" s="40" t="s">
        <v>74</v>
      </c>
      <c r="G788" s="40" t="s">
        <v>452</v>
      </c>
      <c r="H788" s="40" t="s">
        <v>242</v>
      </c>
      <c r="I788" s="40" t="s">
        <v>397</v>
      </c>
      <c r="J788" s="40" t="s">
        <v>78</v>
      </c>
      <c r="K788" s="40" t="s">
        <v>78</v>
      </c>
      <c r="L788" s="40" t="s">
        <v>244</v>
      </c>
      <c r="M788" s="40" t="s">
        <v>139</v>
      </c>
      <c r="N788" s="40" t="s">
        <v>245</v>
      </c>
      <c r="O788" s="40" t="s">
        <v>79</v>
      </c>
      <c r="P788" s="40" t="s">
        <v>82</v>
      </c>
      <c r="Q788" s="40">
        <v>11040</v>
      </c>
      <c r="R788" s="40">
        <v>1</v>
      </c>
      <c r="S788" s="40">
        <v>6262</v>
      </c>
      <c r="T788" s="40"/>
      <c r="U788" s="40">
        <v>691.32500000000005</v>
      </c>
      <c r="V788" s="41">
        <v>6.8315324518000005E-8</v>
      </c>
      <c r="W788" s="41">
        <v>0.12567200000000001</v>
      </c>
      <c r="X788" s="41">
        <v>9.7890000000000008E-3</v>
      </c>
      <c r="Y788" s="49"/>
    </row>
    <row r="789" spans="1:25" ht="15" x14ac:dyDescent="0.25">
      <c r="A789" s="42">
        <v>1329</v>
      </c>
      <c r="B789" s="42">
        <v>9763</v>
      </c>
      <c r="C789" s="40" t="s">
        <v>414</v>
      </c>
      <c r="D789" s="40">
        <v>520022971</v>
      </c>
      <c r="E789" s="40" t="s">
        <v>239</v>
      </c>
      <c r="F789" s="40" t="s">
        <v>414</v>
      </c>
      <c r="G789" s="40" t="s">
        <v>415</v>
      </c>
      <c r="H789" s="40" t="s">
        <v>242</v>
      </c>
      <c r="I789" s="40" t="s">
        <v>397</v>
      </c>
      <c r="J789" s="40" t="s">
        <v>78</v>
      </c>
      <c r="K789" s="40" t="s">
        <v>78</v>
      </c>
      <c r="L789" s="40" t="s">
        <v>244</v>
      </c>
      <c r="M789" s="40" t="s">
        <v>139</v>
      </c>
      <c r="N789" s="40" t="s">
        <v>254</v>
      </c>
      <c r="O789" s="40" t="s">
        <v>79</v>
      </c>
      <c r="P789" s="40" t="s">
        <v>82</v>
      </c>
      <c r="Q789" s="40">
        <v>695.85</v>
      </c>
      <c r="R789" s="40">
        <v>1</v>
      </c>
      <c r="S789" s="40">
        <v>8096</v>
      </c>
      <c r="T789" s="40"/>
      <c r="U789" s="40">
        <v>56.335999999999999</v>
      </c>
      <c r="V789" s="41">
        <v>1.0821249734E-7</v>
      </c>
      <c r="W789" s="41">
        <v>1.0241E-2</v>
      </c>
      <c r="X789" s="41">
        <v>7.9699999999999997E-4</v>
      </c>
      <c r="Y789" s="49"/>
    </row>
    <row r="790" spans="1:25" ht="15" x14ac:dyDescent="0.25">
      <c r="A790" s="42">
        <v>1329</v>
      </c>
      <c r="B790" s="42">
        <v>9763</v>
      </c>
      <c r="C790" s="40" t="s">
        <v>453</v>
      </c>
      <c r="D790" s="40">
        <v>520007030</v>
      </c>
      <c r="E790" s="40" t="s">
        <v>239</v>
      </c>
      <c r="F790" s="40" t="s">
        <v>454</v>
      </c>
      <c r="G790" s="40" t="s">
        <v>455</v>
      </c>
      <c r="H790" s="40" t="s">
        <v>242</v>
      </c>
      <c r="I790" s="40" t="s">
        <v>397</v>
      </c>
      <c r="J790" s="40" t="s">
        <v>78</v>
      </c>
      <c r="K790" s="40" t="s">
        <v>78</v>
      </c>
      <c r="L790" s="40" t="s">
        <v>244</v>
      </c>
      <c r="M790" s="40" t="s">
        <v>139</v>
      </c>
      <c r="N790" s="40" t="s">
        <v>245</v>
      </c>
      <c r="O790" s="40" t="s">
        <v>79</v>
      </c>
      <c r="P790" s="40" t="s">
        <v>82</v>
      </c>
      <c r="Q790" s="40">
        <v>10496.23</v>
      </c>
      <c r="R790" s="40">
        <v>1</v>
      </c>
      <c r="S790" s="40">
        <v>3356</v>
      </c>
      <c r="T790" s="40"/>
      <c r="U790" s="40">
        <v>352.25299999999999</v>
      </c>
      <c r="V790" s="41">
        <v>8.4808924299000001E-8</v>
      </c>
      <c r="W790" s="41">
        <v>6.4033999999999994E-2</v>
      </c>
      <c r="X790" s="41">
        <v>4.9880000000000002E-3</v>
      </c>
      <c r="Y790" s="49"/>
    </row>
    <row r="791" spans="1:25" ht="15" x14ac:dyDescent="0.25">
      <c r="A791" s="42">
        <v>1329</v>
      </c>
      <c r="B791" s="42">
        <v>9763</v>
      </c>
      <c r="C791" s="40" t="s">
        <v>456</v>
      </c>
      <c r="D791" s="40">
        <v>513773564</v>
      </c>
      <c r="E791" s="40" t="s">
        <v>239</v>
      </c>
      <c r="F791" s="40" t="s">
        <v>457</v>
      </c>
      <c r="G791" s="40" t="s">
        <v>458</v>
      </c>
      <c r="H791" s="40" t="s">
        <v>242</v>
      </c>
      <c r="I791" s="40" t="s">
        <v>397</v>
      </c>
      <c r="J791" s="40" t="s">
        <v>78</v>
      </c>
      <c r="K791" s="40" t="s">
        <v>78</v>
      </c>
      <c r="L791" s="40" t="s">
        <v>244</v>
      </c>
      <c r="M791" s="40" t="s">
        <v>139</v>
      </c>
      <c r="N791" s="40" t="s">
        <v>443</v>
      </c>
      <c r="O791" s="40" t="s">
        <v>79</v>
      </c>
      <c r="P791" s="40" t="s">
        <v>82</v>
      </c>
      <c r="Q791" s="40">
        <v>48.19</v>
      </c>
      <c r="R791" s="40">
        <v>1</v>
      </c>
      <c r="S791" s="40">
        <v>9160</v>
      </c>
      <c r="T791" s="40"/>
      <c r="U791" s="40">
        <v>4.4139999999999997</v>
      </c>
      <c r="V791" s="41">
        <v>3.2397808243000003E-8</v>
      </c>
      <c r="W791" s="41">
        <v>8.0199999999999998E-4</v>
      </c>
      <c r="X791" s="41">
        <v>6.2000000000000003E-5</v>
      </c>
      <c r="Y791" s="49"/>
    </row>
    <row r="792" spans="1:25" ht="15" x14ac:dyDescent="0.25">
      <c r="A792" s="42">
        <v>1329</v>
      </c>
      <c r="B792" s="42">
        <v>9763</v>
      </c>
      <c r="C792" s="40" t="s">
        <v>670</v>
      </c>
      <c r="D792" s="40" t="s">
        <v>671</v>
      </c>
      <c r="E792" s="40" t="s">
        <v>314</v>
      </c>
      <c r="F792" s="40" t="s">
        <v>670</v>
      </c>
      <c r="G792" s="40" t="s">
        <v>672</v>
      </c>
      <c r="H792" s="40" t="s">
        <v>242</v>
      </c>
      <c r="I792" s="40" t="s">
        <v>397</v>
      </c>
      <c r="J792" s="40" t="s">
        <v>97</v>
      </c>
      <c r="K792" s="40" t="s">
        <v>299</v>
      </c>
      <c r="L792" s="40" t="s">
        <v>244</v>
      </c>
      <c r="M792" s="40" t="s">
        <v>505</v>
      </c>
      <c r="N792" s="40" t="s">
        <v>351</v>
      </c>
      <c r="O792" s="40" t="s">
        <v>79</v>
      </c>
      <c r="P792" s="40" t="s">
        <v>84</v>
      </c>
      <c r="Q792" s="40">
        <v>360.2</v>
      </c>
      <c r="R792" s="40">
        <v>3.3719999999999999</v>
      </c>
      <c r="S792" s="40">
        <v>7041</v>
      </c>
      <c r="T792" s="40"/>
      <c r="U792" s="40">
        <v>85.521000000000001</v>
      </c>
      <c r="V792" s="41">
        <v>1.218467645E-9</v>
      </c>
      <c r="W792" s="41">
        <v>1.5546000000000001E-2</v>
      </c>
      <c r="X792" s="41">
        <v>1.2110000000000001E-3</v>
      </c>
      <c r="Y792" s="49"/>
    </row>
    <row r="793" spans="1:25" ht="15" x14ac:dyDescent="0.25">
      <c r="A793" s="42">
        <v>1329</v>
      </c>
      <c r="B793" s="42">
        <v>9763</v>
      </c>
      <c r="C793" s="40" t="s">
        <v>585</v>
      </c>
      <c r="D793" s="40">
        <v>70345</v>
      </c>
      <c r="E793" s="40" t="s">
        <v>539</v>
      </c>
      <c r="F793" s="40" t="s">
        <v>586</v>
      </c>
      <c r="G793" s="40" t="s">
        <v>587</v>
      </c>
      <c r="H793" s="40" t="s">
        <v>242</v>
      </c>
      <c r="I793" s="40" t="s">
        <v>397</v>
      </c>
      <c r="J793" s="40" t="s">
        <v>97</v>
      </c>
      <c r="K793" s="40" t="s">
        <v>187</v>
      </c>
      <c r="L793" s="40" t="s">
        <v>244</v>
      </c>
      <c r="M793" s="40" t="s">
        <v>510</v>
      </c>
      <c r="N793" s="40" t="s">
        <v>588</v>
      </c>
      <c r="O793" s="40" t="s">
        <v>79</v>
      </c>
      <c r="P793" s="40" t="s">
        <v>84</v>
      </c>
      <c r="Q793" s="40">
        <v>700.25</v>
      </c>
      <c r="R793" s="40">
        <v>3.3719999999999999</v>
      </c>
      <c r="S793" s="40">
        <v>1098</v>
      </c>
      <c r="T793" s="40"/>
      <c r="U793" s="40">
        <v>25.927</v>
      </c>
      <c r="V793" s="41">
        <v>1.30173228639E-7</v>
      </c>
      <c r="W793" s="41">
        <v>4.7130000000000002E-3</v>
      </c>
      <c r="X793" s="41">
        <v>3.6699999999999998E-4</v>
      </c>
      <c r="Y793" s="49"/>
    </row>
    <row r="794" spans="1:25" ht="15" x14ac:dyDescent="0.25">
      <c r="A794" s="42">
        <v>1329</v>
      </c>
      <c r="B794" s="42">
        <v>9763</v>
      </c>
      <c r="C794" s="40" t="s">
        <v>632</v>
      </c>
      <c r="D794" s="40" t="s">
        <v>633</v>
      </c>
      <c r="E794" s="40" t="s">
        <v>314</v>
      </c>
      <c r="F794" s="40" t="s">
        <v>634</v>
      </c>
      <c r="G794" s="40" t="s">
        <v>635</v>
      </c>
      <c r="H794" s="40" t="s">
        <v>242</v>
      </c>
      <c r="I794" s="40" t="s">
        <v>397</v>
      </c>
      <c r="J794" s="40" t="s">
        <v>97</v>
      </c>
      <c r="K794" s="40" t="s">
        <v>187</v>
      </c>
      <c r="L794" s="40" t="s">
        <v>244</v>
      </c>
      <c r="M794" s="40" t="s">
        <v>505</v>
      </c>
      <c r="N794" s="40" t="s">
        <v>317</v>
      </c>
      <c r="O794" s="40" t="s">
        <v>79</v>
      </c>
      <c r="P794" s="40" t="s">
        <v>84</v>
      </c>
      <c r="Q794" s="40">
        <v>354.33</v>
      </c>
      <c r="R794" s="40">
        <v>3.3719999999999999</v>
      </c>
      <c r="S794" s="40">
        <v>8012</v>
      </c>
      <c r="T794" s="40"/>
      <c r="U794" s="40">
        <v>95.727999999999994</v>
      </c>
      <c r="V794" s="41">
        <v>1.088844912E-9</v>
      </c>
      <c r="W794" s="41">
        <v>1.7401E-2</v>
      </c>
      <c r="X794" s="41">
        <v>1.3550000000000001E-3</v>
      </c>
      <c r="Y794" s="49"/>
    </row>
    <row r="795" spans="1:25" ht="15" x14ac:dyDescent="0.25">
      <c r="A795" s="42">
        <v>1329</v>
      </c>
      <c r="B795" s="42">
        <v>9763</v>
      </c>
      <c r="C795" s="40" t="s">
        <v>636</v>
      </c>
      <c r="D795" s="40" t="s">
        <v>637</v>
      </c>
      <c r="E795" s="40" t="s">
        <v>314</v>
      </c>
      <c r="F795" s="40" t="s">
        <v>638</v>
      </c>
      <c r="G795" s="40" t="s">
        <v>639</v>
      </c>
      <c r="H795" s="40" t="s">
        <v>242</v>
      </c>
      <c r="I795" s="40" t="s">
        <v>397</v>
      </c>
      <c r="J795" s="40" t="s">
        <v>97</v>
      </c>
      <c r="K795" s="40" t="s">
        <v>78</v>
      </c>
      <c r="L795" s="40" t="s">
        <v>244</v>
      </c>
      <c r="M795" s="40" t="s">
        <v>510</v>
      </c>
      <c r="N795" s="40" t="s">
        <v>607</v>
      </c>
      <c r="O795" s="40" t="s">
        <v>79</v>
      </c>
      <c r="P795" s="40" t="s">
        <v>84</v>
      </c>
      <c r="Q795" s="40">
        <v>66.36</v>
      </c>
      <c r="R795" s="40">
        <v>3.3719999999999999</v>
      </c>
      <c r="S795" s="40">
        <v>6659</v>
      </c>
      <c r="T795" s="40"/>
      <c r="U795" s="40">
        <v>14.901999999999999</v>
      </c>
      <c r="V795" s="41">
        <v>1.4053109487E-8</v>
      </c>
      <c r="W795" s="41">
        <v>2.7079999999999999E-3</v>
      </c>
      <c r="X795" s="41">
        <v>2.1100000000000001E-4</v>
      </c>
      <c r="Y795" s="49"/>
    </row>
    <row r="796" spans="1:25" ht="15" x14ac:dyDescent="0.25">
      <c r="A796" s="42">
        <v>1329</v>
      </c>
      <c r="B796" s="42">
        <v>9763</v>
      </c>
      <c r="C796" s="40" t="s">
        <v>501</v>
      </c>
      <c r="D796" s="40" t="s">
        <v>502</v>
      </c>
      <c r="E796" s="40" t="s">
        <v>314</v>
      </c>
      <c r="F796" s="40" t="s">
        <v>501</v>
      </c>
      <c r="G796" s="40" t="s">
        <v>503</v>
      </c>
      <c r="H796" s="40" t="s">
        <v>242</v>
      </c>
      <c r="I796" s="40" t="s">
        <v>397</v>
      </c>
      <c r="J796" s="40" t="s">
        <v>97</v>
      </c>
      <c r="K796" s="40" t="s">
        <v>504</v>
      </c>
      <c r="L796" s="40" t="s">
        <v>244</v>
      </c>
      <c r="M796" s="40" t="s">
        <v>505</v>
      </c>
      <c r="N796" s="40" t="s">
        <v>506</v>
      </c>
      <c r="O796" s="40" t="s">
        <v>79</v>
      </c>
      <c r="P796" s="40" t="s">
        <v>84</v>
      </c>
      <c r="Q796" s="40">
        <v>434.68</v>
      </c>
      <c r="R796" s="40">
        <v>3.3719999999999999</v>
      </c>
      <c r="S796" s="40">
        <v>5824</v>
      </c>
      <c r="T796" s="40">
        <v>0.17766999999999999</v>
      </c>
      <c r="U796" s="40">
        <v>85.965999999999994</v>
      </c>
      <c r="V796" s="41">
        <v>8.924630499E-9</v>
      </c>
      <c r="W796" s="41">
        <v>1.5626999999999999E-2</v>
      </c>
      <c r="X796" s="41">
        <v>1.217E-3</v>
      </c>
      <c r="Y796" s="49"/>
    </row>
    <row r="797" spans="1:25" ht="15" x14ac:dyDescent="0.25">
      <c r="A797" s="42">
        <v>1329</v>
      </c>
      <c r="B797" s="42">
        <v>9763</v>
      </c>
      <c r="C797" s="40" t="s">
        <v>615</v>
      </c>
      <c r="D797" s="40" t="s">
        <v>616</v>
      </c>
      <c r="E797" s="40" t="s">
        <v>314</v>
      </c>
      <c r="F797" s="40" t="s">
        <v>617</v>
      </c>
      <c r="G797" s="40" t="s">
        <v>618</v>
      </c>
      <c r="H797" s="40" t="s">
        <v>242</v>
      </c>
      <c r="I797" s="40" t="s">
        <v>397</v>
      </c>
      <c r="J797" s="40" t="s">
        <v>97</v>
      </c>
      <c r="K797" s="40" t="s">
        <v>520</v>
      </c>
      <c r="L797" s="40" t="s">
        <v>244</v>
      </c>
      <c r="M797" s="40" t="s">
        <v>521</v>
      </c>
      <c r="N797" s="40" t="s">
        <v>602</v>
      </c>
      <c r="O797" s="40" t="s">
        <v>79</v>
      </c>
      <c r="P797" s="40" t="s">
        <v>120</v>
      </c>
      <c r="Q797" s="40">
        <v>6117.64</v>
      </c>
      <c r="R797" s="40">
        <v>2.3369000000000001E-2</v>
      </c>
      <c r="S797" s="40">
        <v>22300</v>
      </c>
      <c r="T797" s="40"/>
      <c r="U797" s="40">
        <v>31.881</v>
      </c>
      <c r="V797" s="41">
        <v>1.2797572919999999E-9</v>
      </c>
      <c r="W797" s="41">
        <v>5.7949999999999998E-3</v>
      </c>
      <c r="X797" s="41">
        <v>4.5100000000000001E-4</v>
      </c>
      <c r="Y797" s="49"/>
    </row>
    <row r="798" spans="1:25" ht="15" x14ac:dyDescent="0.25">
      <c r="A798" s="42">
        <v>1329</v>
      </c>
      <c r="B798" s="42">
        <v>9763</v>
      </c>
      <c r="C798" s="40" t="s">
        <v>538</v>
      </c>
      <c r="D798" s="40">
        <v>96913</v>
      </c>
      <c r="E798" s="40" t="s">
        <v>539</v>
      </c>
      <c r="F798" s="40" t="s">
        <v>540</v>
      </c>
      <c r="G798" s="40" t="s">
        <v>541</v>
      </c>
      <c r="H798" s="40" t="s">
        <v>242</v>
      </c>
      <c r="I798" s="40" t="s">
        <v>397</v>
      </c>
      <c r="J798" s="40" t="s">
        <v>97</v>
      </c>
      <c r="K798" s="40" t="s">
        <v>520</v>
      </c>
      <c r="L798" s="40" t="s">
        <v>244</v>
      </c>
      <c r="M798" s="40" t="s">
        <v>521</v>
      </c>
      <c r="N798" s="40" t="s">
        <v>542</v>
      </c>
      <c r="O798" s="40" t="s">
        <v>79</v>
      </c>
      <c r="P798" s="40" t="s">
        <v>120</v>
      </c>
      <c r="Q798" s="40">
        <v>79.62</v>
      </c>
      <c r="R798" s="40">
        <v>2.3369000000000001E-2</v>
      </c>
      <c r="S798" s="40">
        <v>1392000</v>
      </c>
      <c r="T798" s="40"/>
      <c r="U798" s="40">
        <v>25.9</v>
      </c>
      <c r="V798" s="41">
        <v>6.957145035E-9</v>
      </c>
      <c r="W798" s="41">
        <v>4.7080000000000004E-3</v>
      </c>
      <c r="X798" s="41">
        <v>3.6600000000000001E-4</v>
      </c>
      <c r="Y798" s="49"/>
    </row>
    <row r="799" spans="1:25" ht="15" x14ac:dyDescent="0.25">
      <c r="A799" s="42">
        <v>1329</v>
      </c>
      <c r="B799" s="42">
        <v>9763</v>
      </c>
      <c r="C799" s="40" t="s">
        <v>507</v>
      </c>
      <c r="D799" s="40" t="s">
        <v>508</v>
      </c>
      <c r="E799" s="40" t="s">
        <v>314</v>
      </c>
      <c r="F799" s="40" t="s">
        <v>507</v>
      </c>
      <c r="G799" s="40" t="s">
        <v>509</v>
      </c>
      <c r="H799" s="40" t="s">
        <v>242</v>
      </c>
      <c r="I799" s="40" t="s">
        <v>397</v>
      </c>
      <c r="J799" s="40" t="s">
        <v>97</v>
      </c>
      <c r="K799" s="40" t="s">
        <v>187</v>
      </c>
      <c r="L799" s="40" t="s">
        <v>244</v>
      </c>
      <c r="M799" s="40" t="s">
        <v>510</v>
      </c>
      <c r="N799" s="40" t="s">
        <v>511</v>
      </c>
      <c r="O799" s="40" t="s">
        <v>79</v>
      </c>
      <c r="P799" s="40" t="s">
        <v>84</v>
      </c>
      <c r="Q799" s="40">
        <v>158.97</v>
      </c>
      <c r="R799" s="40">
        <v>3.3719999999999999</v>
      </c>
      <c r="S799" s="40">
        <v>5152</v>
      </c>
      <c r="T799" s="40"/>
      <c r="U799" s="40">
        <v>27.617999999999999</v>
      </c>
      <c r="V799" s="41">
        <v>6.7922829547000001E-8</v>
      </c>
      <c r="W799" s="41">
        <v>5.0200000000000002E-3</v>
      </c>
      <c r="X799" s="41">
        <v>3.9100000000000002E-4</v>
      </c>
      <c r="Y799" s="49"/>
    </row>
    <row r="800" spans="1:25" ht="15" x14ac:dyDescent="0.25">
      <c r="A800" s="42">
        <v>1329</v>
      </c>
      <c r="B800" s="42">
        <v>9763</v>
      </c>
      <c r="C800" s="40" t="s">
        <v>579</v>
      </c>
      <c r="D800" s="40" t="s">
        <v>580</v>
      </c>
      <c r="E800" s="40" t="s">
        <v>314</v>
      </c>
      <c r="F800" s="40" t="s">
        <v>579</v>
      </c>
      <c r="G800" s="40" t="s">
        <v>581</v>
      </c>
      <c r="H800" s="40" t="s">
        <v>242</v>
      </c>
      <c r="I800" s="40" t="s">
        <v>397</v>
      </c>
      <c r="J800" s="40" t="s">
        <v>97</v>
      </c>
      <c r="K800" s="40" t="s">
        <v>582</v>
      </c>
      <c r="L800" s="40" t="s">
        <v>244</v>
      </c>
      <c r="M800" s="40" t="s">
        <v>583</v>
      </c>
      <c r="N800" s="40" t="s">
        <v>526</v>
      </c>
      <c r="O800" s="40" t="s">
        <v>79</v>
      </c>
      <c r="P800" s="40" t="s">
        <v>584</v>
      </c>
      <c r="Q800" s="40">
        <v>6647.04</v>
      </c>
      <c r="R800" s="40">
        <v>2.2031999999999998</v>
      </c>
      <c r="S800" s="40">
        <v>1</v>
      </c>
      <c r="T800" s="40"/>
      <c r="U800" s="40">
        <v>0.14599999999999999</v>
      </c>
      <c r="V800" s="41">
        <v>4.5510021511E-8</v>
      </c>
      <c r="W800" s="41">
        <v>2.5999999999999998E-5</v>
      </c>
      <c r="X800" s="41">
        <v>1.9999999999999999E-6</v>
      </c>
      <c r="Y800" s="49"/>
    </row>
    <row r="801" spans="1:25" ht="15" x14ac:dyDescent="0.25">
      <c r="A801" s="42">
        <v>1329</v>
      </c>
      <c r="B801" s="42">
        <v>9763</v>
      </c>
      <c r="C801" s="40" t="s">
        <v>561</v>
      </c>
      <c r="D801" s="40" t="s">
        <v>562</v>
      </c>
      <c r="E801" s="40" t="s">
        <v>314</v>
      </c>
      <c r="F801" s="40" t="s">
        <v>563</v>
      </c>
      <c r="G801" s="40" t="s">
        <v>564</v>
      </c>
      <c r="H801" s="40" t="s">
        <v>242</v>
      </c>
      <c r="I801" s="40" t="s">
        <v>397</v>
      </c>
      <c r="J801" s="40" t="s">
        <v>97</v>
      </c>
      <c r="K801" s="40" t="s">
        <v>520</v>
      </c>
      <c r="L801" s="40" t="s">
        <v>244</v>
      </c>
      <c r="M801" s="40" t="s">
        <v>521</v>
      </c>
      <c r="N801" s="40" t="s">
        <v>565</v>
      </c>
      <c r="O801" s="40" t="s">
        <v>79</v>
      </c>
      <c r="P801" s="40" t="s">
        <v>120</v>
      </c>
      <c r="Q801" s="40">
        <v>189.89</v>
      </c>
      <c r="R801" s="40">
        <v>2.3369000000000001E-2</v>
      </c>
      <c r="S801" s="40">
        <v>755600</v>
      </c>
      <c r="T801" s="40"/>
      <c r="U801" s="40">
        <v>33.530999999999999</v>
      </c>
      <c r="V801" s="41">
        <v>1.198127689E-9</v>
      </c>
      <c r="W801" s="41">
        <v>6.0949999999999997E-3</v>
      </c>
      <c r="X801" s="41">
        <v>4.7399999999999997E-4</v>
      </c>
      <c r="Y801" s="49"/>
    </row>
    <row r="802" spans="1:25" ht="15" x14ac:dyDescent="0.25">
      <c r="A802" s="42">
        <v>1329</v>
      </c>
      <c r="B802" s="42">
        <v>9763</v>
      </c>
      <c r="C802" s="40" t="s">
        <v>566</v>
      </c>
      <c r="D802" s="40" t="s">
        <v>567</v>
      </c>
      <c r="E802" s="40" t="s">
        <v>314</v>
      </c>
      <c r="F802" s="40" t="s">
        <v>566</v>
      </c>
      <c r="G802" s="40" t="s">
        <v>568</v>
      </c>
      <c r="H802" s="40" t="s">
        <v>242</v>
      </c>
      <c r="I802" s="40" t="s">
        <v>397</v>
      </c>
      <c r="J802" s="40" t="s">
        <v>97</v>
      </c>
      <c r="K802" s="40" t="s">
        <v>520</v>
      </c>
      <c r="L802" s="40" t="s">
        <v>244</v>
      </c>
      <c r="M802" s="40" t="s">
        <v>521</v>
      </c>
      <c r="N802" s="40" t="s">
        <v>339</v>
      </c>
      <c r="O802" s="40" t="s">
        <v>79</v>
      </c>
      <c r="P802" s="40" t="s">
        <v>120</v>
      </c>
      <c r="Q802" s="40">
        <v>918.41</v>
      </c>
      <c r="R802" s="40">
        <v>2.3369000000000001E-2</v>
      </c>
      <c r="S802" s="40">
        <v>139500</v>
      </c>
      <c r="T802" s="40"/>
      <c r="U802" s="40">
        <v>29.94</v>
      </c>
      <c r="V802" s="41">
        <v>3.3010329820000001E-9</v>
      </c>
      <c r="W802" s="41">
        <v>5.4419999999999998E-3</v>
      </c>
      <c r="X802" s="41">
        <v>4.2299999999999998E-4</v>
      </c>
      <c r="Y802" s="49"/>
    </row>
    <row r="803" spans="1:25" ht="15" x14ac:dyDescent="0.25">
      <c r="A803" s="42">
        <v>1329</v>
      </c>
      <c r="B803" s="42">
        <v>9763</v>
      </c>
      <c r="C803" s="40" t="s">
        <v>662</v>
      </c>
      <c r="D803" s="40" t="s">
        <v>663</v>
      </c>
      <c r="E803" s="40" t="s">
        <v>314</v>
      </c>
      <c r="F803" s="40" t="s">
        <v>664</v>
      </c>
      <c r="G803" s="40" t="s">
        <v>665</v>
      </c>
      <c r="H803" s="40" t="s">
        <v>242</v>
      </c>
      <c r="I803" s="40" t="s">
        <v>397</v>
      </c>
      <c r="J803" s="40" t="s">
        <v>97</v>
      </c>
      <c r="K803" s="40" t="s">
        <v>187</v>
      </c>
      <c r="L803" s="40" t="s">
        <v>244</v>
      </c>
      <c r="M803" s="40" t="s">
        <v>510</v>
      </c>
      <c r="N803" s="40" t="s">
        <v>661</v>
      </c>
      <c r="O803" s="40" t="s">
        <v>79</v>
      </c>
      <c r="P803" s="40" t="s">
        <v>84</v>
      </c>
      <c r="Q803" s="40">
        <v>246.84</v>
      </c>
      <c r="R803" s="40">
        <v>3.3719999999999999</v>
      </c>
      <c r="S803" s="40">
        <v>8065</v>
      </c>
      <c r="T803" s="40"/>
      <c r="U803" s="40">
        <v>67.129000000000005</v>
      </c>
      <c r="V803" s="41">
        <v>1.6303830910999999E-8</v>
      </c>
      <c r="W803" s="41">
        <v>1.2201999999999999E-2</v>
      </c>
      <c r="X803" s="41">
        <v>9.5E-4</v>
      </c>
      <c r="Y803" s="49"/>
    </row>
    <row r="804" spans="1:25" ht="15" x14ac:dyDescent="0.25">
      <c r="A804" s="42">
        <v>1329</v>
      </c>
      <c r="B804" s="42">
        <v>9763</v>
      </c>
      <c r="C804" s="40" t="s">
        <v>575</v>
      </c>
      <c r="D804" s="40" t="s">
        <v>576</v>
      </c>
      <c r="E804" s="40" t="s">
        <v>314</v>
      </c>
      <c r="F804" s="40" t="s">
        <v>577</v>
      </c>
      <c r="G804" s="40" t="s">
        <v>578</v>
      </c>
      <c r="H804" s="40" t="s">
        <v>242</v>
      </c>
      <c r="I804" s="40" t="s">
        <v>397</v>
      </c>
      <c r="J804" s="40" t="s">
        <v>97</v>
      </c>
      <c r="K804" s="40" t="s">
        <v>187</v>
      </c>
      <c r="L804" s="40" t="s">
        <v>244</v>
      </c>
      <c r="M804" s="40" t="s">
        <v>510</v>
      </c>
      <c r="N804" s="40" t="s">
        <v>526</v>
      </c>
      <c r="O804" s="40" t="s">
        <v>79</v>
      </c>
      <c r="P804" s="40" t="s">
        <v>84</v>
      </c>
      <c r="Q804" s="40">
        <v>37.020000000000003</v>
      </c>
      <c r="R804" s="40">
        <v>3.3719999999999999</v>
      </c>
      <c r="S804" s="40">
        <v>73809</v>
      </c>
      <c r="T804" s="40"/>
      <c r="U804" s="40">
        <v>92.138999999999996</v>
      </c>
      <c r="V804" s="41">
        <v>1.70508865E-10</v>
      </c>
      <c r="W804" s="41">
        <v>1.6749E-2</v>
      </c>
      <c r="X804" s="41">
        <v>1.304E-3</v>
      </c>
      <c r="Y804" s="49"/>
    </row>
    <row r="805" spans="1:25" ht="15" x14ac:dyDescent="0.25">
      <c r="A805" s="42">
        <v>1329</v>
      </c>
      <c r="B805" s="42">
        <v>9763</v>
      </c>
      <c r="C805" s="40" t="s">
        <v>527</v>
      </c>
      <c r="D805" s="40" t="s">
        <v>528</v>
      </c>
      <c r="E805" s="40" t="s">
        <v>314</v>
      </c>
      <c r="F805" s="40" t="s">
        <v>529</v>
      </c>
      <c r="G805" s="40" t="s">
        <v>530</v>
      </c>
      <c r="H805" s="40" t="s">
        <v>242</v>
      </c>
      <c r="I805" s="40" t="s">
        <v>397</v>
      </c>
      <c r="J805" s="40" t="s">
        <v>97</v>
      </c>
      <c r="K805" s="40" t="s">
        <v>187</v>
      </c>
      <c r="L805" s="40" t="s">
        <v>244</v>
      </c>
      <c r="M805" s="40" t="s">
        <v>505</v>
      </c>
      <c r="N805" s="40" t="s">
        <v>323</v>
      </c>
      <c r="O805" s="40" t="s">
        <v>79</v>
      </c>
      <c r="P805" s="40" t="s">
        <v>84</v>
      </c>
      <c r="Q805" s="40">
        <v>326.77</v>
      </c>
      <c r="R805" s="40">
        <v>3.3719999999999999</v>
      </c>
      <c r="S805" s="40">
        <v>1033</v>
      </c>
      <c r="T805" s="40">
        <v>2.3439999999999999E-2</v>
      </c>
      <c r="U805" s="40">
        <v>11.462</v>
      </c>
      <c r="V805" s="41">
        <v>3.2934582687999999E-8</v>
      </c>
      <c r="W805" s="41">
        <v>2.0830000000000002E-3</v>
      </c>
      <c r="X805" s="41">
        <v>1.6200000000000001E-4</v>
      </c>
      <c r="Y805" s="49"/>
    </row>
    <row r="806" spans="1:25" ht="15" x14ac:dyDescent="0.25">
      <c r="A806" s="42">
        <v>1329</v>
      </c>
      <c r="B806" s="42">
        <v>9763</v>
      </c>
      <c r="C806" s="40" t="s">
        <v>569</v>
      </c>
      <c r="D806" s="40" t="s">
        <v>570</v>
      </c>
      <c r="E806" s="40" t="s">
        <v>314</v>
      </c>
      <c r="F806" s="40" t="s">
        <v>571</v>
      </c>
      <c r="G806" s="40" t="s">
        <v>572</v>
      </c>
      <c r="H806" s="40" t="s">
        <v>242</v>
      </c>
      <c r="I806" s="40" t="s">
        <v>397</v>
      </c>
      <c r="J806" s="40" t="s">
        <v>97</v>
      </c>
      <c r="K806" s="40" t="s">
        <v>573</v>
      </c>
      <c r="L806" s="40" t="s">
        <v>244</v>
      </c>
      <c r="M806" s="40" t="s">
        <v>516</v>
      </c>
      <c r="N806" s="40" t="s">
        <v>574</v>
      </c>
      <c r="O806" s="40" t="s">
        <v>79</v>
      </c>
      <c r="P806" s="40" t="s">
        <v>92</v>
      </c>
      <c r="Q806" s="40">
        <v>815.07</v>
      </c>
      <c r="R806" s="40">
        <v>3.9552</v>
      </c>
      <c r="S806" s="40">
        <v>2748</v>
      </c>
      <c r="T806" s="40"/>
      <c r="U806" s="40">
        <v>88.59</v>
      </c>
      <c r="V806" s="41">
        <v>4.4439783959999999E-9</v>
      </c>
      <c r="W806" s="41">
        <v>1.6104E-2</v>
      </c>
      <c r="X806" s="41">
        <v>1.2539999999999999E-3</v>
      </c>
      <c r="Y806" s="49"/>
    </row>
    <row r="807" spans="1:25" ht="15" x14ac:dyDescent="0.25">
      <c r="A807" s="42">
        <v>1329</v>
      </c>
      <c r="B807" s="42">
        <v>9763</v>
      </c>
      <c r="C807" s="40" t="s">
        <v>619</v>
      </c>
      <c r="D807" s="40" t="s">
        <v>620</v>
      </c>
      <c r="E807" s="40" t="s">
        <v>314</v>
      </c>
      <c r="F807" s="40" t="s">
        <v>621</v>
      </c>
      <c r="G807" s="40" t="s">
        <v>622</v>
      </c>
      <c r="H807" s="40" t="s">
        <v>242</v>
      </c>
      <c r="I807" s="40" t="s">
        <v>397</v>
      </c>
      <c r="J807" s="40" t="s">
        <v>97</v>
      </c>
      <c r="K807" s="40" t="s">
        <v>187</v>
      </c>
      <c r="L807" s="40" t="s">
        <v>244</v>
      </c>
      <c r="M807" s="40" t="s">
        <v>510</v>
      </c>
      <c r="N807" s="40" t="s">
        <v>554</v>
      </c>
      <c r="O807" s="40" t="s">
        <v>79</v>
      </c>
      <c r="P807" s="40" t="s">
        <v>84</v>
      </c>
      <c r="Q807" s="40">
        <v>166.72</v>
      </c>
      <c r="R807" s="40">
        <v>3.3719999999999999</v>
      </c>
      <c r="S807" s="40">
        <v>17623</v>
      </c>
      <c r="T807" s="40"/>
      <c r="U807" s="40">
        <v>99.073999999999998</v>
      </c>
      <c r="V807" s="41">
        <v>2.8646048100000002E-10</v>
      </c>
      <c r="W807" s="41">
        <v>1.8010000000000002E-2</v>
      </c>
      <c r="X807" s="41">
        <v>1.402E-3</v>
      </c>
      <c r="Y807" s="49"/>
    </row>
    <row r="808" spans="1:25" ht="15" x14ac:dyDescent="0.25">
      <c r="A808" s="42">
        <v>1329</v>
      </c>
      <c r="B808" s="42">
        <v>9763</v>
      </c>
      <c r="C808" s="40" t="s">
        <v>612</v>
      </c>
      <c r="D808" s="40" t="s">
        <v>613</v>
      </c>
      <c r="E808" s="40" t="s">
        <v>314</v>
      </c>
      <c r="F808" s="40" t="s">
        <v>612</v>
      </c>
      <c r="G808" s="40" t="s">
        <v>614</v>
      </c>
      <c r="H808" s="40" t="s">
        <v>242</v>
      </c>
      <c r="I808" s="40" t="s">
        <v>397</v>
      </c>
      <c r="J808" s="40" t="s">
        <v>97</v>
      </c>
      <c r="K808" s="40" t="s">
        <v>520</v>
      </c>
      <c r="L808" s="40" t="s">
        <v>244</v>
      </c>
      <c r="M808" s="40" t="s">
        <v>521</v>
      </c>
      <c r="N808" s="40" t="s">
        <v>372</v>
      </c>
      <c r="O808" s="40" t="s">
        <v>79</v>
      </c>
      <c r="P808" s="40" t="s">
        <v>120</v>
      </c>
      <c r="Q808" s="40">
        <v>1523.38</v>
      </c>
      <c r="R808" s="40">
        <v>2.3369000000000001E-2</v>
      </c>
      <c r="S808" s="40">
        <v>162200</v>
      </c>
      <c r="T808" s="40"/>
      <c r="U808" s="40">
        <v>57.743000000000002</v>
      </c>
      <c r="V808" s="41">
        <v>1.3236459941999999E-8</v>
      </c>
      <c r="W808" s="41">
        <v>1.0496E-2</v>
      </c>
      <c r="X808" s="41">
        <v>8.1700000000000002E-4</v>
      </c>
      <c r="Y808" s="49"/>
    </row>
    <row r="809" spans="1:25" ht="15" x14ac:dyDescent="0.25">
      <c r="A809" s="42">
        <v>1329</v>
      </c>
      <c r="B809" s="42">
        <v>9763</v>
      </c>
      <c r="C809" s="40" t="s">
        <v>593</v>
      </c>
      <c r="D809" s="40" t="s">
        <v>594</v>
      </c>
      <c r="E809" s="40" t="s">
        <v>314</v>
      </c>
      <c r="F809" s="40" t="s">
        <v>595</v>
      </c>
      <c r="G809" s="40" t="s">
        <v>596</v>
      </c>
      <c r="H809" s="40" t="s">
        <v>242</v>
      </c>
      <c r="I809" s="40" t="s">
        <v>397</v>
      </c>
      <c r="J809" s="40" t="s">
        <v>97</v>
      </c>
      <c r="K809" s="40" t="s">
        <v>520</v>
      </c>
      <c r="L809" s="40" t="s">
        <v>244</v>
      </c>
      <c r="M809" s="40" t="s">
        <v>521</v>
      </c>
      <c r="N809" s="40" t="s">
        <v>597</v>
      </c>
      <c r="O809" s="40" t="s">
        <v>79</v>
      </c>
      <c r="P809" s="40" t="s">
        <v>120</v>
      </c>
      <c r="Q809" s="40">
        <v>382.67</v>
      </c>
      <c r="R809" s="40">
        <v>2.3369000000000001E-2</v>
      </c>
      <c r="S809" s="40">
        <v>421900</v>
      </c>
      <c r="T809" s="40"/>
      <c r="U809" s="40">
        <v>37.728999999999999</v>
      </c>
      <c r="V809" s="41">
        <v>2.804985832E-9</v>
      </c>
      <c r="W809" s="41">
        <v>6.8580000000000004E-3</v>
      </c>
      <c r="X809" s="41">
        <v>5.3399999999999997E-4</v>
      </c>
      <c r="Y809" s="49"/>
    </row>
    <row r="810" spans="1:25" ht="15" x14ac:dyDescent="0.25">
      <c r="A810" s="42">
        <v>1329</v>
      </c>
      <c r="B810" s="42">
        <v>9763</v>
      </c>
      <c r="C810" s="40" t="s">
        <v>598</v>
      </c>
      <c r="D810" s="40" t="s">
        <v>599</v>
      </c>
      <c r="E810" s="40" t="s">
        <v>314</v>
      </c>
      <c r="F810" s="40" t="s">
        <v>600</v>
      </c>
      <c r="G810" s="40" t="s">
        <v>601</v>
      </c>
      <c r="H810" s="40" t="s">
        <v>242</v>
      </c>
      <c r="I810" s="40" t="s">
        <v>397</v>
      </c>
      <c r="J810" s="40" t="s">
        <v>97</v>
      </c>
      <c r="K810" s="40" t="s">
        <v>520</v>
      </c>
      <c r="L810" s="40" t="s">
        <v>244</v>
      </c>
      <c r="M810" s="40" t="s">
        <v>521</v>
      </c>
      <c r="N810" s="40" t="s">
        <v>602</v>
      </c>
      <c r="O810" s="40" t="s">
        <v>79</v>
      </c>
      <c r="P810" s="40" t="s">
        <v>120</v>
      </c>
      <c r="Q810" s="40">
        <v>8856.2800000000007</v>
      </c>
      <c r="R810" s="40">
        <v>2.3369000000000001E-2</v>
      </c>
      <c r="S810" s="40">
        <v>15400</v>
      </c>
      <c r="T810" s="40"/>
      <c r="U810" s="40">
        <v>31.872</v>
      </c>
      <c r="V810" s="41">
        <v>9.7805069599999999E-10</v>
      </c>
      <c r="W810" s="41">
        <v>5.7930000000000004E-3</v>
      </c>
      <c r="X810" s="41">
        <v>4.5100000000000001E-4</v>
      </c>
      <c r="Y810" s="49"/>
    </row>
    <row r="811" spans="1:25" ht="15" x14ac:dyDescent="0.25">
      <c r="A811" s="42">
        <v>1329</v>
      </c>
      <c r="B811" s="42">
        <v>9763</v>
      </c>
      <c r="C811" s="40" t="s">
        <v>653</v>
      </c>
      <c r="D811" s="40" t="s">
        <v>654</v>
      </c>
      <c r="E811" s="40" t="s">
        <v>314</v>
      </c>
      <c r="F811" s="40" t="s">
        <v>653</v>
      </c>
      <c r="G811" s="40" t="s">
        <v>655</v>
      </c>
      <c r="H811" s="40" t="s">
        <v>242</v>
      </c>
      <c r="I811" s="40" t="s">
        <v>397</v>
      </c>
      <c r="J811" s="40" t="s">
        <v>97</v>
      </c>
      <c r="K811" s="40" t="s">
        <v>187</v>
      </c>
      <c r="L811" s="40" t="s">
        <v>244</v>
      </c>
      <c r="M811" s="40" t="s">
        <v>510</v>
      </c>
      <c r="N811" s="40" t="s">
        <v>526</v>
      </c>
      <c r="O811" s="40" t="s">
        <v>79</v>
      </c>
      <c r="P811" s="40" t="s">
        <v>84</v>
      </c>
      <c r="Q811" s="40">
        <v>170.76</v>
      </c>
      <c r="R811" s="40">
        <v>3.3719999999999999</v>
      </c>
      <c r="S811" s="40">
        <v>21939</v>
      </c>
      <c r="T811" s="40"/>
      <c r="U811" s="40">
        <v>126.33</v>
      </c>
      <c r="V811" s="41">
        <v>1.6084620499999999E-10</v>
      </c>
      <c r="W811" s="41">
        <v>2.2963999999999998E-2</v>
      </c>
      <c r="X811" s="41">
        <v>1.7880000000000001E-3</v>
      </c>
      <c r="Y811" s="49"/>
    </row>
    <row r="812" spans="1:25" ht="15" x14ac:dyDescent="0.25">
      <c r="A812" s="42">
        <v>1329</v>
      </c>
      <c r="B812" s="42">
        <v>9763</v>
      </c>
      <c r="C812" s="40" t="s">
        <v>666</v>
      </c>
      <c r="D812" s="40" t="s">
        <v>667</v>
      </c>
      <c r="E812" s="40" t="s">
        <v>314</v>
      </c>
      <c r="F812" s="40" t="s">
        <v>666</v>
      </c>
      <c r="G812" s="40" t="s">
        <v>668</v>
      </c>
      <c r="H812" s="40" t="s">
        <v>242</v>
      </c>
      <c r="I812" s="40" t="s">
        <v>397</v>
      </c>
      <c r="J812" s="40" t="s">
        <v>97</v>
      </c>
      <c r="K812" s="40" t="s">
        <v>299</v>
      </c>
      <c r="L812" s="40" t="s">
        <v>244</v>
      </c>
      <c r="M812" s="40" t="s">
        <v>505</v>
      </c>
      <c r="N812" s="40" t="s">
        <v>669</v>
      </c>
      <c r="O812" s="40" t="s">
        <v>79</v>
      </c>
      <c r="P812" s="40" t="s">
        <v>84</v>
      </c>
      <c r="Q812" s="40">
        <v>1604.98</v>
      </c>
      <c r="R812" s="40">
        <v>3.3719999999999999</v>
      </c>
      <c r="S812" s="40">
        <v>1037</v>
      </c>
      <c r="T812" s="40"/>
      <c r="U812" s="40">
        <v>56.122999999999998</v>
      </c>
      <c r="V812" s="41">
        <v>3.5727938870000002E-9</v>
      </c>
      <c r="W812" s="41">
        <v>1.0201999999999999E-2</v>
      </c>
      <c r="X812" s="41">
        <v>7.94E-4</v>
      </c>
      <c r="Y812" s="49"/>
    </row>
    <row r="813" spans="1:25" ht="15" x14ac:dyDescent="0.25">
      <c r="A813" s="42">
        <v>1329</v>
      </c>
      <c r="B813" s="42">
        <v>9763</v>
      </c>
      <c r="C813" s="40" t="s">
        <v>547</v>
      </c>
      <c r="D813" s="40" t="s">
        <v>548</v>
      </c>
      <c r="E813" s="40" t="s">
        <v>314</v>
      </c>
      <c r="F813" s="40" t="s">
        <v>549</v>
      </c>
      <c r="G813" s="40" t="s">
        <v>550</v>
      </c>
      <c r="H813" s="40" t="s">
        <v>242</v>
      </c>
      <c r="I813" s="40" t="s">
        <v>397</v>
      </c>
      <c r="J813" s="40" t="s">
        <v>97</v>
      </c>
      <c r="K813" s="40" t="s">
        <v>187</v>
      </c>
      <c r="L813" s="40" t="s">
        <v>244</v>
      </c>
      <c r="M813" s="40" t="s">
        <v>510</v>
      </c>
      <c r="N813" s="40" t="s">
        <v>526</v>
      </c>
      <c r="O813" s="40" t="s">
        <v>79</v>
      </c>
      <c r="P813" s="40" t="s">
        <v>84</v>
      </c>
      <c r="Q813" s="40">
        <v>276.52</v>
      </c>
      <c r="R813" s="40">
        <v>3.3719999999999999</v>
      </c>
      <c r="S813" s="40">
        <v>20464</v>
      </c>
      <c r="T813" s="40"/>
      <c r="U813" s="40">
        <v>190.81200000000001</v>
      </c>
      <c r="V813" s="41">
        <v>4.1469706050000003E-9</v>
      </c>
      <c r="W813" s="41">
        <v>3.4686000000000002E-2</v>
      </c>
      <c r="X813" s="41">
        <v>2.702E-3</v>
      </c>
      <c r="Y813" s="49"/>
    </row>
    <row r="814" spans="1:25" ht="15" x14ac:dyDescent="0.25">
      <c r="A814" s="42">
        <v>1329</v>
      </c>
      <c r="B814" s="42">
        <v>9763</v>
      </c>
      <c r="C814" s="40" t="s">
        <v>656</v>
      </c>
      <c r="D814" s="40" t="s">
        <v>657</v>
      </c>
      <c r="E814" s="40" t="s">
        <v>314</v>
      </c>
      <c r="F814" s="40" t="s">
        <v>658</v>
      </c>
      <c r="G814" s="40" t="s">
        <v>659</v>
      </c>
      <c r="H814" s="40" t="s">
        <v>242</v>
      </c>
      <c r="I814" s="40" t="s">
        <v>397</v>
      </c>
      <c r="J814" s="40" t="s">
        <v>97</v>
      </c>
      <c r="K814" s="40" t="s">
        <v>660</v>
      </c>
      <c r="L814" s="40" t="s">
        <v>244</v>
      </c>
      <c r="M814" s="40" t="s">
        <v>505</v>
      </c>
      <c r="N814" s="40" t="s">
        <v>661</v>
      </c>
      <c r="O814" s="40" t="s">
        <v>79</v>
      </c>
      <c r="P814" s="40" t="s">
        <v>84</v>
      </c>
      <c r="Q814" s="40">
        <v>305.60000000000002</v>
      </c>
      <c r="R814" s="40">
        <v>3.3719999999999999</v>
      </c>
      <c r="S814" s="40">
        <v>22649</v>
      </c>
      <c r="T814" s="40">
        <v>0.16547999999999999</v>
      </c>
      <c r="U814" s="40">
        <v>233.958</v>
      </c>
      <c r="V814" s="41">
        <v>5.8921671899999998E-10</v>
      </c>
      <c r="W814" s="41">
        <v>4.2528999999999997E-2</v>
      </c>
      <c r="X814" s="41">
        <v>3.313E-3</v>
      </c>
      <c r="Y814" s="49"/>
    </row>
    <row r="815" spans="1:25" ht="15" x14ac:dyDescent="0.25">
      <c r="A815" s="42">
        <v>1329</v>
      </c>
      <c r="B815" s="42">
        <v>9763</v>
      </c>
      <c r="C815" s="40" t="s">
        <v>531</v>
      </c>
      <c r="D815" s="40" t="s">
        <v>532</v>
      </c>
      <c r="E815" s="40" t="s">
        <v>314</v>
      </c>
      <c r="F815" s="40" t="s">
        <v>533</v>
      </c>
      <c r="G815" s="40" t="s">
        <v>534</v>
      </c>
      <c r="H815" s="40" t="s">
        <v>242</v>
      </c>
      <c r="I815" s="40" t="s">
        <v>397</v>
      </c>
      <c r="J815" s="40" t="s">
        <v>97</v>
      </c>
      <c r="K815" s="40" t="s">
        <v>187</v>
      </c>
      <c r="L815" s="40" t="s">
        <v>244</v>
      </c>
      <c r="M815" s="40" t="s">
        <v>510</v>
      </c>
      <c r="N815" s="40" t="s">
        <v>526</v>
      </c>
      <c r="O815" s="40" t="s">
        <v>79</v>
      </c>
      <c r="P815" s="40" t="s">
        <v>84</v>
      </c>
      <c r="Q815" s="40">
        <v>407.63</v>
      </c>
      <c r="R815" s="40">
        <v>3.3719999999999999</v>
      </c>
      <c r="S815" s="40">
        <v>7798</v>
      </c>
      <c r="T815" s="40"/>
      <c r="U815" s="40">
        <v>107.187</v>
      </c>
      <c r="V815" s="41">
        <v>1.5661207754E-8</v>
      </c>
      <c r="W815" s="41">
        <v>1.9484000000000001E-2</v>
      </c>
      <c r="X815" s="41">
        <v>1.5169999999999999E-3</v>
      </c>
      <c r="Y815" s="49"/>
    </row>
    <row r="816" spans="1:25" ht="15" x14ac:dyDescent="0.25">
      <c r="A816" s="42">
        <v>1329</v>
      </c>
      <c r="B816" s="42">
        <v>9763</v>
      </c>
      <c r="C816" s="40" t="s">
        <v>517</v>
      </c>
      <c r="D816" s="40" t="s">
        <v>518</v>
      </c>
      <c r="E816" s="40" t="s">
        <v>314</v>
      </c>
      <c r="F816" s="40" t="s">
        <v>517</v>
      </c>
      <c r="G816" s="40" t="s">
        <v>519</v>
      </c>
      <c r="H816" s="40" t="s">
        <v>242</v>
      </c>
      <c r="I816" s="40" t="s">
        <v>397</v>
      </c>
      <c r="J816" s="40" t="s">
        <v>97</v>
      </c>
      <c r="K816" s="40" t="s">
        <v>520</v>
      </c>
      <c r="L816" s="40" t="s">
        <v>244</v>
      </c>
      <c r="M816" s="40" t="s">
        <v>521</v>
      </c>
      <c r="N816" s="40" t="s">
        <v>372</v>
      </c>
      <c r="O816" s="40" t="s">
        <v>79</v>
      </c>
      <c r="P816" s="40" t="s">
        <v>120</v>
      </c>
      <c r="Q816" s="40">
        <v>791.55</v>
      </c>
      <c r="R816" s="40">
        <v>2.3369000000000001E-2</v>
      </c>
      <c r="S816" s="40">
        <v>473700</v>
      </c>
      <c r="T816" s="40"/>
      <c r="U816" s="40">
        <v>87.623999999999995</v>
      </c>
      <c r="V816" s="41">
        <v>8.3237541720000008E-9</v>
      </c>
      <c r="W816" s="41">
        <v>1.5928000000000001E-2</v>
      </c>
      <c r="X816" s="41">
        <v>1.24E-3</v>
      </c>
      <c r="Y816" s="49"/>
    </row>
    <row r="817" spans="1:25" ht="15" x14ac:dyDescent="0.25">
      <c r="A817" s="42">
        <v>1329</v>
      </c>
      <c r="B817" s="42">
        <v>9763</v>
      </c>
      <c r="C817" s="40" t="s">
        <v>640</v>
      </c>
      <c r="D817" s="40" t="s">
        <v>641</v>
      </c>
      <c r="E817" s="40" t="s">
        <v>314</v>
      </c>
      <c r="F817" s="40" t="s">
        <v>642</v>
      </c>
      <c r="G817" s="40" t="s">
        <v>643</v>
      </c>
      <c r="H817" s="40" t="s">
        <v>242</v>
      </c>
      <c r="I817" s="40" t="s">
        <v>397</v>
      </c>
      <c r="J817" s="40" t="s">
        <v>97</v>
      </c>
      <c r="K817" s="40" t="s">
        <v>520</v>
      </c>
      <c r="L817" s="40" t="s">
        <v>244</v>
      </c>
      <c r="M817" s="40" t="s">
        <v>510</v>
      </c>
      <c r="N817" s="40" t="s">
        <v>644</v>
      </c>
      <c r="O817" s="40" t="s">
        <v>79</v>
      </c>
      <c r="P817" s="40" t="s">
        <v>120</v>
      </c>
      <c r="Q817" s="40">
        <v>290.7</v>
      </c>
      <c r="R817" s="40">
        <v>2.3369000000000001E-2</v>
      </c>
      <c r="S817" s="40">
        <v>482000</v>
      </c>
      <c r="T817" s="40"/>
      <c r="U817" s="40">
        <v>32.744999999999997</v>
      </c>
      <c r="V817" s="41">
        <v>8.0117069140000005E-9</v>
      </c>
      <c r="W817" s="41">
        <v>5.9519999999999998E-3</v>
      </c>
      <c r="X817" s="41">
        <v>4.6299999999999998E-4</v>
      </c>
      <c r="Y817" s="49"/>
    </row>
    <row r="818" spans="1:25" ht="15" x14ac:dyDescent="0.25">
      <c r="A818" s="42">
        <v>1329</v>
      </c>
      <c r="B818" s="42">
        <v>9763</v>
      </c>
      <c r="C818" s="40" t="s">
        <v>603</v>
      </c>
      <c r="D818" s="40" t="s">
        <v>604</v>
      </c>
      <c r="E818" s="40" t="s">
        <v>314</v>
      </c>
      <c r="F818" s="40" t="s">
        <v>605</v>
      </c>
      <c r="G818" s="40" t="s">
        <v>606</v>
      </c>
      <c r="H818" s="40" t="s">
        <v>242</v>
      </c>
      <c r="I818" s="40" t="s">
        <v>397</v>
      </c>
      <c r="J818" s="40" t="s">
        <v>97</v>
      </c>
      <c r="K818" s="40" t="s">
        <v>520</v>
      </c>
      <c r="L818" s="40" t="s">
        <v>244</v>
      </c>
      <c r="M818" s="40" t="s">
        <v>521</v>
      </c>
      <c r="N818" s="40" t="s">
        <v>607</v>
      </c>
      <c r="O818" s="40" t="s">
        <v>79</v>
      </c>
      <c r="P818" s="40" t="s">
        <v>120</v>
      </c>
      <c r="Q818" s="40">
        <v>1609.29</v>
      </c>
      <c r="R818" s="40">
        <v>2.3369000000000001E-2</v>
      </c>
      <c r="S818" s="40">
        <v>79640</v>
      </c>
      <c r="T818" s="40"/>
      <c r="U818" s="40">
        <v>29.951000000000001</v>
      </c>
      <c r="V818" s="41">
        <v>7.4383424460000004E-9</v>
      </c>
      <c r="W818" s="41">
        <v>5.4440000000000001E-3</v>
      </c>
      <c r="X818" s="41">
        <v>4.2400000000000001E-4</v>
      </c>
      <c r="Y818" s="49"/>
    </row>
    <row r="819" spans="1:25" ht="15" x14ac:dyDescent="0.25">
      <c r="A819" s="42">
        <v>1329</v>
      </c>
      <c r="B819" s="42">
        <v>9763</v>
      </c>
      <c r="C819" s="40" t="s">
        <v>649</v>
      </c>
      <c r="D819" s="40" t="s">
        <v>650</v>
      </c>
      <c r="E819" s="40" t="s">
        <v>314</v>
      </c>
      <c r="F819" s="40" t="s">
        <v>649</v>
      </c>
      <c r="G819" s="40" t="s">
        <v>651</v>
      </c>
      <c r="H819" s="40" t="s">
        <v>242</v>
      </c>
      <c r="I819" s="40" t="s">
        <v>397</v>
      </c>
      <c r="J819" s="40" t="s">
        <v>97</v>
      </c>
      <c r="K819" s="40" t="s">
        <v>652</v>
      </c>
      <c r="L819" s="40" t="s">
        <v>244</v>
      </c>
      <c r="M819" s="40" t="s">
        <v>196</v>
      </c>
      <c r="N819" s="40" t="s">
        <v>631</v>
      </c>
      <c r="O819" s="40" t="s">
        <v>79</v>
      </c>
      <c r="P819" s="40" t="s">
        <v>105</v>
      </c>
      <c r="Q819" s="40">
        <v>203.91</v>
      </c>
      <c r="R819" s="40">
        <v>0.33429999999999999</v>
      </c>
      <c r="S819" s="40">
        <v>19460</v>
      </c>
      <c r="T819" s="40"/>
      <c r="U819" s="40">
        <v>13.266</v>
      </c>
      <c r="V819" s="41">
        <v>3.943253268E-9</v>
      </c>
      <c r="W819" s="41">
        <v>2.4109999999999999E-3</v>
      </c>
      <c r="X819" s="41">
        <v>1.8699999999999999E-4</v>
      </c>
      <c r="Y819" s="49"/>
    </row>
    <row r="820" spans="1:25" ht="15" x14ac:dyDescent="0.25">
      <c r="A820" s="42">
        <v>1329</v>
      </c>
      <c r="B820" s="42">
        <v>9763</v>
      </c>
      <c r="C820" s="40" t="s">
        <v>608</v>
      </c>
      <c r="D820" s="40" t="s">
        <v>609</v>
      </c>
      <c r="E820" s="40" t="s">
        <v>314</v>
      </c>
      <c r="F820" s="40" t="s">
        <v>610</v>
      </c>
      <c r="G820" s="40" t="s">
        <v>611</v>
      </c>
      <c r="H820" s="40" t="s">
        <v>242</v>
      </c>
      <c r="I820" s="40" t="s">
        <v>397</v>
      </c>
      <c r="J820" s="40" t="s">
        <v>97</v>
      </c>
      <c r="K820" s="40" t="s">
        <v>187</v>
      </c>
      <c r="L820" s="40" t="s">
        <v>244</v>
      </c>
      <c r="M820" s="40" t="s">
        <v>505</v>
      </c>
      <c r="N820" s="40" t="s">
        <v>372</v>
      </c>
      <c r="O820" s="40" t="s">
        <v>79</v>
      </c>
      <c r="P820" s="40" t="s">
        <v>84</v>
      </c>
      <c r="Q820" s="40">
        <v>191.75</v>
      </c>
      <c r="R820" s="40">
        <v>3.3719999999999999</v>
      </c>
      <c r="S820" s="40">
        <v>38821</v>
      </c>
      <c r="T820" s="40"/>
      <c r="U820" s="40">
        <v>251.011</v>
      </c>
      <c r="V820" s="41">
        <v>4.0770549300000004E-9</v>
      </c>
      <c r="W820" s="41">
        <v>4.5629000000000003E-2</v>
      </c>
      <c r="X820" s="41">
        <v>3.5539999999999999E-3</v>
      </c>
      <c r="Y820" s="49"/>
    </row>
    <row r="821" spans="1:25" ht="15" x14ac:dyDescent="0.25">
      <c r="A821" s="42">
        <v>1329</v>
      </c>
      <c r="B821" s="42">
        <v>9763</v>
      </c>
      <c r="C821" s="40" t="s">
        <v>535</v>
      </c>
      <c r="D821" s="40" t="s">
        <v>536</v>
      </c>
      <c r="E821" s="40" t="s">
        <v>314</v>
      </c>
      <c r="F821" s="40" t="s">
        <v>535</v>
      </c>
      <c r="G821" s="40" t="s">
        <v>537</v>
      </c>
      <c r="H821" s="40" t="s">
        <v>242</v>
      </c>
      <c r="I821" s="40" t="s">
        <v>397</v>
      </c>
      <c r="J821" s="40" t="s">
        <v>97</v>
      </c>
      <c r="K821" s="40" t="s">
        <v>520</v>
      </c>
      <c r="L821" s="40" t="s">
        <v>244</v>
      </c>
      <c r="M821" s="40" t="s">
        <v>521</v>
      </c>
      <c r="N821" s="40" t="s">
        <v>317</v>
      </c>
      <c r="O821" s="40" t="s">
        <v>79</v>
      </c>
      <c r="P821" s="40" t="s">
        <v>120</v>
      </c>
      <c r="Q821" s="40">
        <v>1285.8699999999999</v>
      </c>
      <c r="R821" s="40">
        <v>2.3369000000000001E-2</v>
      </c>
      <c r="S821" s="40">
        <v>133200</v>
      </c>
      <c r="T821" s="40"/>
      <c r="U821" s="40">
        <v>40.026000000000003</v>
      </c>
      <c r="V821" s="41">
        <v>5.5734452960000004E-9</v>
      </c>
      <c r="W821" s="41">
        <v>7.2760000000000003E-3</v>
      </c>
      <c r="X821" s="41">
        <v>5.6599999999999999E-4</v>
      </c>
      <c r="Y821" s="49"/>
    </row>
    <row r="822" spans="1:25" ht="15" x14ac:dyDescent="0.25">
      <c r="A822" s="42">
        <v>1329</v>
      </c>
      <c r="B822" s="42">
        <v>9763</v>
      </c>
      <c r="C822" s="40" t="s">
        <v>551</v>
      </c>
      <c r="D822" s="40" t="s">
        <v>552</v>
      </c>
      <c r="E822" s="40" t="s">
        <v>314</v>
      </c>
      <c r="F822" s="40" t="s">
        <v>551</v>
      </c>
      <c r="G822" s="40" t="s">
        <v>553</v>
      </c>
      <c r="H822" s="40" t="s">
        <v>242</v>
      </c>
      <c r="I822" s="40" t="s">
        <v>397</v>
      </c>
      <c r="J822" s="40" t="s">
        <v>97</v>
      </c>
      <c r="K822" s="40" t="s">
        <v>187</v>
      </c>
      <c r="L822" s="40" t="s">
        <v>244</v>
      </c>
      <c r="M822" s="40" t="s">
        <v>505</v>
      </c>
      <c r="N822" s="40" t="s">
        <v>554</v>
      </c>
      <c r="O822" s="40" t="s">
        <v>79</v>
      </c>
      <c r="P822" s="40" t="s">
        <v>84</v>
      </c>
      <c r="Q822" s="40">
        <v>195.47</v>
      </c>
      <c r="R822" s="40">
        <v>3.3719999999999999</v>
      </c>
      <c r="S822" s="40">
        <v>9330</v>
      </c>
      <c r="T822" s="40"/>
      <c r="U822" s="40">
        <v>61.499000000000002</v>
      </c>
      <c r="V822" s="41">
        <v>9.3474073200000006E-10</v>
      </c>
      <c r="W822" s="41">
        <v>1.1179E-2</v>
      </c>
      <c r="X822" s="41">
        <v>8.7000000000000001E-4</v>
      </c>
      <c r="Y822" s="49"/>
    </row>
    <row r="823" spans="1:25" ht="15" x14ac:dyDescent="0.25">
      <c r="A823" s="42">
        <v>1329</v>
      </c>
      <c r="B823" s="42">
        <v>9763</v>
      </c>
      <c r="C823" s="40" t="s">
        <v>543</v>
      </c>
      <c r="D823" s="40" t="s">
        <v>544</v>
      </c>
      <c r="E823" s="40" t="s">
        <v>314</v>
      </c>
      <c r="F823" s="40" t="s">
        <v>545</v>
      </c>
      <c r="G823" s="40" t="s">
        <v>546</v>
      </c>
      <c r="H823" s="40" t="s">
        <v>242</v>
      </c>
      <c r="I823" s="40" t="s">
        <v>397</v>
      </c>
      <c r="J823" s="40" t="s">
        <v>97</v>
      </c>
      <c r="K823" s="40" t="s">
        <v>520</v>
      </c>
      <c r="L823" s="40" t="s">
        <v>244</v>
      </c>
      <c r="M823" s="40" t="s">
        <v>521</v>
      </c>
      <c r="N823" s="40" t="s">
        <v>317</v>
      </c>
      <c r="O823" s="40" t="s">
        <v>79</v>
      </c>
      <c r="P823" s="40" t="s">
        <v>120</v>
      </c>
      <c r="Q823" s="40">
        <v>949.68</v>
      </c>
      <c r="R823" s="40">
        <v>2.3369000000000001E-2</v>
      </c>
      <c r="S823" s="40">
        <v>155500</v>
      </c>
      <c r="T823" s="40"/>
      <c r="U823" s="40">
        <v>34.511000000000003</v>
      </c>
      <c r="V823" s="41">
        <v>2.6557947690000002E-9</v>
      </c>
      <c r="W823" s="41">
        <v>6.2729999999999999E-3</v>
      </c>
      <c r="X823" s="41">
        <v>4.8799999999999999E-4</v>
      </c>
      <c r="Y823" s="49"/>
    </row>
    <row r="824" spans="1:25" ht="15" x14ac:dyDescent="0.25">
      <c r="A824" s="42">
        <v>1329</v>
      </c>
      <c r="B824" s="42">
        <v>9763</v>
      </c>
      <c r="C824" s="40" t="s">
        <v>555</v>
      </c>
      <c r="D824" s="40" t="s">
        <v>556</v>
      </c>
      <c r="E824" s="40" t="s">
        <v>314</v>
      </c>
      <c r="F824" s="40" t="s">
        <v>557</v>
      </c>
      <c r="G824" s="40" t="s">
        <v>558</v>
      </c>
      <c r="H824" s="40" t="s">
        <v>242</v>
      </c>
      <c r="I824" s="40" t="s">
        <v>397</v>
      </c>
      <c r="J824" s="40" t="s">
        <v>97</v>
      </c>
      <c r="K824" s="40" t="s">
        <v>559</v>
      </c>
      <c r="L824" s="40" t="s">
        <v>244</v>
      </c>
      <c r="M824" s="40" t="s">
        <v>170</v>
      </c>
      <c r="N824" s="40" t="s">
        <v>560</v>
      </c>
      <c r="O824" s="40" t="s">
        <v>79</v>
      </c>
      <c r="P824" s="40" t="s">
        <v>106</v>
      </c>
      <c r="Q824" s="40">
        <v>9462.75</v>
      </c>
      <c r="R824" s="40">
        <v>4.6235999999999997</v>
      </c>
      <c r="S824" s="40">
        <v>283.60000000000002</v>
      </c>
      <c r="T824" s="40"/>
      <c r="U824" s="40">
        <v>124.081</v>
      </c>
      <c r="V824" s="41">
        <v>7.9301721080000003E-9</v>
      </c>
      <c r="W824" s="41">
        <v>2.2554999999999999E-2</v>
      </c>
      <c r="X824" s="41">
        <v>1.7570000000000001E-3</v>
      </c>
      <c r="Y824" s="49"/>
    </row>
    <row r="825" spans="1:25" ht="15" x14ac:dyDescent="0.25">
      <c r="A825" s="42">
        <v>1329</v>
      </c>
      <c r="B825" s="42">
        <v>9763</v>
      </c>
      <c r="C825" s="40" t="s">
        <v>623</v>
      </c>
      <c r="D825" s="40" t="s">
        <v>624</v>
      </c>
      <c r="E825" s="40" t="s">
        <v>314</v>
      </c>
      <c r="F825" s="40" t="s">
        <v>623</v>
      </c>
      <c r="G825" s="40" t="s">
        <v>625</v>
      </c>
      <c r="H825" s="40" t="s">
        <v>242</v>
      </c>
      <c r="I825" s="40" t="s">
        <v>397</v>
      </c>
      <c r="J825" s="40" t="s">
        <v>97</v>
      </c>
      <c r="K825" s="40" t="s">
        <v>187</v>
      </c>
      <c r="L825" s="40" t="s">
        <v>244</v>
      </c>
      <c r="M825" s="40" t="s">
        <v>505</v>
      </c>
      <c r="N825" s="40" t="s">
        <v>323</v>
      </c>
      <c r="O825" s="40" t="s">
        <v>79</v>
      </c>
      <c r="P825" s="40" t="s">
        <v>84</v>
      </c>
      <c r="Q825" s="40">
        <v>143.05000000000001</v>
      </c>
      <c r="R825" s="40">
        <v>3.3719999999999999</v>
      </c>
      <c r="S825" s="40">
        <v>18347</v>
      </c>
      <c r="T825" s="40"/>
      <c r="U825" s="40">
        <v>88.501999999999995</v>
      </c>
      <c r="V825" s="41">
        <v>2.4937839709999999E-9</v>
      </c>
      <c r="W825" s="41">
        <v>1.6088000000000002E-2</v>
      </c>
      <c r="X825" s="41">
        <v>1.253E-3</v>
      </c>
      <c r="Y825" s="49"/>
    </row>
    <row r="826" spans="1:25" ht="15" x14ac:dyDescent="0.25">
      <c r="A826" s="42">
        <v>1329</v>
      </c>
      <c r="B826" s="42">
        <v>9763</v>
      </c>
      <c r="C826" s="40" t="s">
        <v>522</v>
      </c>
      <c r="D826" s="40" t="s">
        <v>523</v>
      </c>
      <c r="E826" s="40" t="s">
        <v>314</v>
      </c>
      <c r="F826" s="40" t="s">
        <v>524</v>
      </c>
      <c r="G826" s="40" t="s">
        <v>525</v>
      </c>
      <c r="H826" s="40" t="s">
        <v>242</v>
      </c>
      <c r="I826" s="40" t="s">
        <v>397</v>
      </c>
      <c r="J826" s="40" t="s">
        <v>97</v>
      </c>
      <c r="K826" s="40" t="s">
        <v>187</v>
      </c>
      <c r="L826" s="40" t="s">
        <v>244</v>
      </c>
      <c r="M826" s="40" t="s">
        <v>510</v>
      </c>
      <c r="N826" s="40" t="s">
        <v>526</v>
      </c>
      <c r="O826" s="40" t="s">
        <v>79</v>
      </c>
      <c r="P826" s="40" t="s">
        <v>84</v>
      </c>
      <c r="Q826" s="40">
        <v>7.53</v>
      </c>
      <c r="R826" s="40">
        <v>3.3719999999999999</v>
      </c>
      <c r="S826" s="40">
        <v>49741</v>
      </c>
      <c r="T826" s="40"/>
      <c r="U826" s="40">
        <v>12.644</v>
      </c>
      <c r="V826" s="41">
        <v>1.013112E-11</v>
      </c>
      <c r="W826" s="41">
        <v>2.2980000000000001E-3</v>
      </c>
      <c r="X826" s="41">
        <v>1.7899999999999999E-4</v>
      </c>
      <c r="Y826" s="49"/>
    </row>
    <row r="827" spans="1:25" ht="15" x14ac:dyDescent="0.25">
      <c r="A827" s="42">
        <v>1329</v>
      </c>
      <c r="B827" s="42">
        <v>9763</v>
      </c>
      <c r="C827" s="40" t="s">
        <v>626</v>
      </c>
      <c r="D827" s="40" t="s">
        <v>627</v>
      </c>
      <c r="E827" s="40" t="s">
        <v>314</v>
      </c>
      <c r="F827" s="40" t="s">
        <v>628</v>
      </c>
      <c r="G827" s="40" t="s">
        <v>629</v>
      </c>
      <c r="H827" s="40" t="s">
        <v>242</v>
      </c>
      <c r="I827" s="40" t="s">
        <v>397</v>
      </c>
      <c r="J827" s="40" t="s">
        <v>97</v>
      </c>
      <c r="K827" s="40" t="s">
        <v>559</v>
      </c>
      <c r="L827" s="40" t="s">
        <v>244</v>
      </c>
      <c r="M827" s="40" t="s">
        <v>630</v>
      </c>
      <c r="N827" s="40" t="s">
        <v>631</v>
      </c>
      <c r="O827" s="40" t="s">
        <v>79</v>
      </c>
      <c r="P827" s="40" t="s">
        <v>119</v>
      </c>
      <c r="Q827" s="40">
        <v>251.28</v>
      </c>
      <c r="R827" s="40">
        <v>4.2313999999999998</v>
      </c>
      <c r="S827" s="40">
        <v>7883</v>
      </c>
      <c r="T827" s="40"/>
      <c r="U827" s="40">
        <v>83.817999999999998</v>
      </c>
      <c r="V827" s="41">
        <v>9.7526896700000001E-10</v>
      </c>
      <c r="W827" s="41">
        <v>1.5236E-2</v>
      </c>
      <c r="X827" s="41">
        <v>1.186E-3</v>
      </c>
      <c r="Y827" s="49"/>
    </row>
    <row r="828" spans="1:25" ht="15" x14ac:dyDescent="0.25">
      <c r="A828" s="42">
        <v>1329</v>
      </c>
      <c r="B828" s="42">
        <v>9763</v>
      </c>
      <c r="C828" s="40" t="s">
        <v>589</v>
      </c>
      <c r="D828" s="40" t="s">
        <v>590</v>
      </c>
      <c r="E828" s="40" t="s">
        <v>314</v>
      </c>
      <c r="F828" s="40" t="s">
        <v>591</v>
      </c>
      <c r="G828" s="40" t="s">
        <v>592</v>
      </c>
      <c r="H828" s="40" t="s">
        <v>242</v>
      </c>
      <c r="I828" s="40" t="s">
        <v>397</v>
      </c>
      <c r="J828" s="40" t="s">
        <v>97</v>
      </c>
      <c r="K828" s="40" t="s">
        <v>520</v>
      </c>
      <c r="L828" s="40" t="s">
        <v>244</v>
      </c>
      <c r="M828" s="40" t="s">
        <v>521</v>
      </c>
      <c r="N828" s="40" t="s">
        <v>574</v>
      </c>
      <c r="O828" s="40" t="s">
        <v>79</v>
      </c>
      <c r="P828" s="40" t="s">
        <v>120</v>
      </c>
      <c r="Q828" s="40">
        <v>422.58</v>
      </c>
      <c r="R828" s="40">
        <v>2.3369000000000001E-2</v>
      </c>
      <c r="S828" s="40">
        <v>332400</v>
      </c>
      <c r="T828" s="40"/>
      <c r="U828" s="40">
        <v>32.826000000000001</v>
      </c>
      <c r="V828" s="41">
        <v>2.3470788529999998E-9</v>
      </c>
      <c r="W828" s="41">
        <v>5.9670000000000001E-3</v>
      </c>
      <c r="X828" s="41">
        <v>4.64E-4</v>
      </c>
      <c r="Y828" s="49"/>
    </row>
    <row r="829" spans="1:25" ht="15" x14ac:dyDescent="0.25">
      <c r="A829" s="42">
        <v>1329</v>
      </c>
      <c r="B829" s="42">
        <v>9763</v>
      </c>
      <c r="C829" s="40" t="s">
        <v>645</v>
      </c>
      <c r="D829" s="40" t="s">
        <v>646</v>
      </c>
      <c r="E829" s="40" t="s">
        <v>314</v>
      </c>
      <c r="F829" s="40" t="s">
        <v>647</v>
      </c>
      <c r="G829" s="40" t="s">
        <v>648</v>
      </c>
      <c r="H829" s="40" t="s">
        <v>242</v>
      </c>
      <c r="I829" s="40" t="s">
        <v>397</v>
      </c>
      <c r="J829" s="40" t="s">
        <v>97</v>
      </c>
      <c r="K829" s="40" t="s">
        <v>520</v>
      </c>
      <c r="L829" s="40" t="s">
        <v>244</v>
      </c>
      <c r="M829" s="40" t="s">
        <v>521</v>
      </c>
      <c r="N829" s="40" t="s">
        <v>554</v>
      </c>
      <c r="O829" s="40" t="s">
        <v>79</v>
      </c>
      <c r="P829" s="40" t="s">
        <v>120</v>
      </c>
      <c r="Q829" s="40">
        <v>519.28</v>
      </c>
      <c r="R829" s="40">
        <v>2.3369000000000001E-2</v>
      </c>
      <c r="S829" s="40">
        <v>248000</v>
      </c>
      <c r="T829" s="40"/>
      <c r="U829" s="40">
        <v>30.094999999999999</v>
      </c>
      <c r="V829" s="41">
        <v>1.23996875E-9</v>
      </c>
      <c r="W829" s="41">
        <v>5.47E-3</v>
      </c>
      <c r="X829" s="41">
        <v>4.26E-4</v>
      </c>
      <c r="Y829" s="49"/>
    </row>
    <row r="830" spans="1:25" ht="15" x14ac:dyDescent="0.25">
      <c r="A830" s="42">
        <v>1329</v>
      </c>
      <c r="B830" s="42">
        <v>9763</v>
      </c>
      <c r="C830" s="40" t="s">
        <v>512</v>
      </c>
      <c r="D830" s="40" t="s">
        <v>513</v>
      </c>
      <c r="E830" s="40" t="s">
        <v>314</v>
      </c>
      <c r="F830" s="40" t="s">
        <v>512</v>
      </c>
      <c r="G830" s="40" t="s">
        <v>514</v>
      </c>
      <c r="H830" s="40" t="s">
        <v>242</v>
      </c>
      <c r="I830" s="40" t="s">
        <v>397</v>
      </c>
      <c r="J830" s="40" t="s">
        <v>97</v>
      </c>
      <c r="K830" s="40" t="s">
        <v>515</v>
      </c>
      <c r="L830" s="40" t="s">
        <v>244</v>
      </c>
      <c r="M830" s="40" t="s">
        <v>516</v>
      </c>
      <c r="N830" s="40" t="s">
        <v>351</v>
      </c>
      <c r="O830" s="40" t="s">
        <v>79</v>
      </c>
      <c r="P830" s="40" t="s">
        <v>92</v>
      </c>
      <c r="Q830" s="40">
        <v>469.46</v>
      </c>
      <c r="R830" s="40">
        <v>3.9552</v>
      </c>
      <c r="S830" s="40">
        <v>5210</v>
      </c>
      <c r="T830" s="40">
        <v>0.29927999999999999</v>
      </c>
      <c r="U830" s="40">
        <v>97.924999999999997</v>
      </c>
      <c r="V830" s="41">
        <v>2.068053614E-9</v>
      </c>
      <c r="W830" s="41">
        <v>1.7801000000000001E-2</v>
      </c>
      <c r="X830" s="41">
        <v>1.3860000000000001E-3</v>
      </c>
      <c r="Y830" s="49"/>
    </row>
    <row r="831" spans="1:25" ht="15" x14ac:dyDescent="0.25">
      <c r="A831" s="42">
        <v>1329</v>
      </c>
      <c r="B831" s="42">
        <v>12139</v>
      </c>
      <c r="C831" s="40" t="s">
        <v>475</v>
      </c>
      <c r="D831" s="40">
        <v>520038910</v>
      </c>
      <c r="E831" s="40" t="s">
        <v>239</v>
      </c>
      <c r="F831" s="40" t="s">
        <v>476</v>
      </c>
      <c r="G831" s="40" t="s">
        <v>477</v>
      </c>
      <c r="H831" s="40" t="s">
        <v>242</v>
      </c>
      <c r="I831" s="40" t="s">
        <v>397</v>
      </c>
      <c r="J831" s="40" t="s">
        <v>78</v>
      </c>
      <c r="K831" s="40" t="s">
        <v>78</v>
      </c>
      <c r="L831" s="40" t="s">
        <v>244</v>
      </c>
      <c r="M831" s="40" t="s">
        <v>139</v>
      </c>
      <c r="N831" s="40" t="s">
        <v>402</v>
      </c>
      <c r="O831" s="40" t="s">
        <v>79</v>
      </c>
      <c r="P831" s="40" t="s">
        <v>82</v>
      </c>
      <c r="Q831" s="40">
        <v>630.45000000000005</v>
      </c>
      <c r="R831" s="40">
        <v>1</v>
      </c>
      <c r="S831" s="40">
        <v>21400</v>
      </c>
      <c r="T831" s="40"/>
      <c r="U831" s="40">
        <v>134.917</v>
      </c>
      <c r="V831" s="41">
        <v>3.5583225690899998E-7</v>
      </c>
      <c r="W831" s="41">
        <v>1.6316000000000001E-2</v>
      </c>
      <c r="X831" s="41">
        <v>1.2849999999999999E-3</v>
      </c>
      <c r="Y831" s="49"/>
    </row>
    <row r="832" spans="1:25" ht="15" x14ac:dyDescent="0.25">
      <c r="A832" s="42">
        <v>1329</v>
      </c>
      <c r="B832" s="42">
        <v>12139</v>
      </c>
      <c r="C832" s="40" t="s">
        <v>275</v>
      </c>
      <c r="D832" s="40">
        <v>520018078</v>
      </c>
      <c r="E832" s="40" t="s">
        <v>239</v>
      </c>
      <c r="F832" s="40" t="s">
        <v>74</v>
      </c>
      <c r="G832" s="40" t="s">
        <v>452</v>
      </c>
      <c r="H832" s="40" t="s">
        <v>242</v>
      </c>
      <c r="I832" s="40" t="s">
        <v>397</v>
      </c>
      <c r="J832" s="40" t="s">
        <v>78</v>
      </c>
      <c r="K832" s="40" t="s">
        <v>78</v>
      </c>
      <c r="L832" s="40" t="s">
        <v>244</v>
      </c>
      <c r="M832" s="40" t="s">
        <v>139</v>
      </c>
      <c r="N832" s="40" t="s">
        <v>245</v>
      </c>
      <c r="O832" s="40" t="s">
        <v>79</v>
      </c>
      <c r="P832" s="40" t="s">
        <v>82</v>
      </c>
      <c r="Q832" s="40">
        <v>16718.87</v>
      </c>
      <c r="R832" s="40">
        <v>1</v>
      </c>
      <c r="S832" s="40">
        <v>6262</v>
      </c>
      <c r="T832" s="40"/>
      <c r="U832" s="40">
        <v>1046.9359999999999</v>
      </c>
      <c r="V832" s="41">
        <v>1.03456071524E-7</v>
      </c>
      <c r="W832" s="41">
        <v>0.12661500000000001</v>
      </c>
      <c r="X832" s="41">
        <v>9.979E-3</v>
      </c>
      <c r="Y832" s="49"/>
    </row>
    <row r="833" spans="1:25" ht="15" x14ac:dyDescent="0.25">
      <c r="A833" s="42">
        <v>1329</v>
      </c>
      <c r="B833" s="42">
        <v>12139</v>
      </c>
      <c r="C833" s="40" t="s">
        <v>453</v>
      </c>
      <c r="D833" s="40">
        <v>520007030</v>
      </c>
      <c r="E833" s="40" t="s">
        <v>239</v>
      </c>
      <c r="F833" s="40" t="s">
        <v>454</v>
      </c>
      <c r="G833" s="40" t="s">
        <v>455</v>
      </c>
      <c r="H833" s="40" t="s">
        <v>242</v>
      </c>
      <c r="I833" s="40" t="s">
        <v>397</v>
      </c>
      <c r="J833" s="40" t="s">
        <v>78</v>
      </c>
      <c r="K833" s="40" t="s">
        <v>78</v>
      </c>
      <c r="L833" s="40" t="s">
        <v>244</v>
      </c>
      <c r="M833" s="40" t="s">
        <v>139</v>
      </c>
      <c r="N833" s="40" t="s">
        <v>245</v>
      </c>
      <c r="O833" s="40" t="s">
        <v>79</v>
      </c>
      <c r="P833" s="40" t="s">
        <v>82</v>
      </c>
      <c r="Q833" s="40">
        <v>15895.38</v>
      </c>
      <c r="R833" s="40">
        <v>1</v>
      </c>
      <c r="S833" s="40">
        <v>3356</v>
      </c>
      <c r="T833" s="40"/>
      <c r="U833" s="40">
        <v>533.44899999999996</v>
      </c>
      <c r="V833" s="41">
        <v>1.2843374041200001E-7</v>
      </c>
      <c r="W833" s="41">
        <v>6.4514000000000002E-2</v>
      </c>
      <c r="X833" s="41">
        <v>5.084E-3</v>
      </c>
      <c r="Y833" s="49"/>
    </row>
    <row r="834" spans="1:25" ht="15" x14ac:dyDescent="0.25">
      <c r="A834" s="42">
        <v>1329</v>
      </c>
      <c r="B834" s="42">
        <v>12139</v>
      </c>
      <c r="C834" s="40" t="s">
        <v>486</v>
      </c>
      <c r="D834" s="40">
        <v>513029975</v>
      </c>
      <c r="E834" s="40" t="s">
        <v>239</v>
      </c>
      <c r="F834" s="40" t="s">
        <v>487</v>
      </c>
      <c r="G834" s="40" t="s">
        <v>488</v>
      </c>
      <c r="H834" s="40" t="s">
        <v>242</v>
      </c>
      <c r="I834" s="40" t="s">
        <v>397</v>
      </c>
      <c r="J834" s="40" t="s">
        <v>78</v>
      </c>
      <c r="K834" s="40" t="s">
        <v>78</v>
      </c>
      <c r="L834" s="40" t="s">
        <v>244</v>
      </c>
      <c r="M834" s="40" t="s">
        <v>139</v>
      </c>
      <c r="N834" s="40" t="s">
        <v>485</v>
      </c>
      <c r="O834" s="40" t="s">
        <v>79</v>
      </c>
      <c r="P834" s="40" t="s">
        <v>82</v>
      </c>
      <c r="Q834" s="40">
        <v>813.47</v>
      </c>
      <c r="R834" s="40">
        <v>1</v>
      </c>
      <c r="S834" s="40">
        <v>1192</v>
      </c>
      <c r="T834" s="40"/>
      <c r="U834" s="40">
        <v>9.6969999999999992</v>
      </c>
      <c r="V834" s="41">
        <v>2.3763550177999999E-7</v>
      </c>
      <c r="W834" s="41">
        <v>1.1720000000000001E-3</v>
      </c>
      <c r="X834" s="41">
        <v>9.2E-5</v>
      </c>
      <c r="Y834" s="49"/>
    </row>
    <row r="835" spans="1:25" ht="15" x14ac:dyDescent="0.25">
      <c r="A835" s="42">
        <v>1329</v>
      </c>
      <c r="B835" s="42">
        <v>12139</v>
      </c>
      <c r="C835" s="40" t="s">
        <v>456</v>
      </c>
      <c r="D835" s="40">
        <v>513773564</v>
      </c>
      <c r="E835" s="40" t="s">
        <v>239</v>
      </c>
      <c r="F835" s="40" t="s">
        <v>457</v>
      </c>
      <c r="G835" s="40" t="s">
        <v>458</v>
      </c>
      <c r="H835" s="40" t="s">
        <v>242</v>
      </c>
      <c r="I835" s="40" t="s">
        <v>397</v>
      </c>
      <c r="J835" s="40" t="s">
        <v>78</v>
      </c>
      <c r="K835" s="40" t="s">
        <v>78</v>
      </c>
      <c r="L835" s="40" t="s">
        <v>244</v>
      </c>
      <c r="M835" s="40" t="s">
        <v>139</v>
      </c>
      <c r="N835" s="40" t="s">
        <v>443</v>
      </c>
      <c r="O835" s="40" t="s">
        <v>79</v>
      </c>
      <c r="P835" s="40" t="s">
        <v>82</v>
      </c>
      <c r="Q835" s="40">
        <v>72.98</v>
      </c>
      <c r="R835" s="40">
        <v>1</v>
      </c>
      <c r="S835" s="40">
        <v>9160</v>
      </c>
      <c r="T835" s="40"/>
      <c r="U835" s="40">
        <v>6.6849999999999996</v>
      </c>
      <c r="V835" s="41">
        <v>4.9063956122999998E-8</v>
      </c>
      <c r="W835" s="41">
        <v>8.0800000000000002E-4</v>
      </c>
      <c r="X835" s="41">
        <v>6.3E-5</v>
      </c>
      <c r="Y835" s="49"/>
    </row>
    <row r="836" spans="1:25" ht="15" x14ac:dyDescent="0.25">
      <c r="A836" s="42">
        <v>1329</v>
      </c>
      <c r="B836" s="42">
        <v>12139</v>
      </c>
      <c r="C836" s="40" t="s">
        <v>403</v>
      </c>
      <c r="D836" s="40">
        <v>514599943</v>
      </c>
      <c r="E836" s="40" t="s">
        <v>239</v>
      </c>
      <c r="F836" s="40" t="s">
        <v>404</v>
      </c>
      <c r="G836" s="40" t="s">
        <v>405</v>
      </c>
      <c r="H836" s="40" t="s">
        <v>242</v>
      </c>
      <c r="I836" s="40" t="s">
        <v>397</v>
      </c>
      <c r="J836" s="40" t="s">
        <v>78</v>
      </c>
      <c r="K836" s="40" t="s">
        <v>78</v>
      </c>
      <c r="L836" s="40" t="s">
        <v>244</v>
      </c>
      <c r="M836" s="40" t="s">
        <v>139</v>
      </c>
      <c r="N836" s="40" t="s">
        <v>385</v>
      </c>
      <c r="O836" s="40" t="s">
        <v>79</v>
      </c>
      <c r="P836" s="40" t="s">
        <v>82</v>
      </c>
      <c r="Q836" s="40">
        <v>249.57</v>
      </c>
      <c r="R836" s="40">
        <v>1</v>
      </c>
      <c r="S836" s="40">
        <v>9339</v>
      </c>
      <c r="T836" s="40"/>
      <c r="U836" s="40">
        <v>23.308</v>
      </c>
      <c r="V836" s="41">
        <v>7.0221273120000006E-8</v>
      </c>
      <c r="W836" s="41">
        <v>2.8180000000000002E-3</v>
      </c>
      <c r="X836" s="41">
        <v>2.22E-4</v>
      </c>
      <c r="Y836" s="49"/>
    </row>
    <row r="837" spans="1:25" ht="15" x14ac:dyDescent="0.25">
      <c r="A837" s="42">
        <v>1329</v>
      </c>
      <c r="B837" s="42">
        <v>12139</v>
      </c>
      <c r="C837" s="40" t="s">
        <v>469</v>
      </c>
      <c r="D837" s="40">
        <v>515983476</v>
      </c>
      <c r="E837" s="40" t="s">
        <v>239</v>
      </c>
      <c r="F837" s="40" t="s">
        <v>470</v>
      </c>
      <c r="G837" s="40" t="s">
        <v>471</v>
      </c>
      <c r="H837" s="40" t="s">
        <v>242</v>
      </c>
      <c r="I837" s="40" t="s">
        <v>397</v>
      </c>
      <c r="J837" s="40" t="s">
        <v>78</v>
      </c>
      <c r="K837" s="40" t="s">
        <v>78</v>
      </c>
      <c r="L837" s="40" t="s">
        <v>244</v>
      </c>
      <c r="M837" s="40" t="s">
        <v>139</v>
      </c>
      <c r="N837" s="40" t="s">
        <v>254</v>
      </c>
      <c r="O837" s="40" t="s">
        <v>79</v>
      </c>
      <c r="P837" s="40" t="s">
        <v>82</v>
      </c>
      <c r="Q837" s="40">
        <v>11008.41</v>
      </c>
      <c r="R837" s="40">
        <v>1</v>
      </c>
      <c r="S837" s="40">
        <v>784.5</v>
      </c>
      <c r="T837" s="40"/>
      <c r="U837" s="40">
        <v>86.361000000000004</v>
      </c>
      <c r="V837" s="41">
        <v>5.8805235473100001E-7</v>
      </c>
      <c r="W837" s="41">
        <v>1.0444E-2</v>
      </c>
      <c r="X837" s="41">
        <v>8.2299999999999995E-4</v>
      </c>
      <c r="Y837" s="49"/>
    </row>
    <row r="838" spans="1:25" ht="15" x14ac:dyDescent="0.25">
      <c r="A838" s="42">
        <v>1329</v>
      </c>
      <c r="B838" s="42">
        <v>12139</v>
      </c>
      <c r="C838" s="40" t="s">
        <v>414</v>
      </c>
      <c r="D838" s="40">
        <v>520022971</v>
      </c>
      <c r="E838" s="40" t="s">
        <v>239</v>
      </c>
      <c r="F838" s="40" t="s">
        <v>414</v>
      </c>
      <c r="G838" s="40" t="s">
        <v>415</v>
      </c>
      <c r="H838" s="40" t="s">
        <v>242</v>
      </c>
      <c r="I838" s="40" t="s">
        <v>397</v>
      </c>
      <c r="J838" s="40" t="s">
        <v>78</v>
      </c>
      <c r="K838" s="40" t="s">
        <v>78</v>
      </c>
      <c r="L838" s="40" t="s">
        <v>244</v>
      </c>
      <c r="M838" s="40" t="s">
        <v>139</v>
      </c>
      <c r="N838" s="40" t="s">
        <v>254</v>
      </c>
      <c r="O838" s="40" t="s">
        <v>79</v>
      </c>
      <c r="P838" s="40" t="s">
        <v>82</v>
      </c>
      <c r="Q838" s="40">
        <v>1053.79</v>
      </c>
      <c r="R838" s="40">
        <v>1</v>
      </c>
      <c r="S838" s="40">
        <v>8096</v>
      </c>
      <c r="T838" s="40"/>
      <c r="U838" s="40">
        <v>85.314999999999998</v>
      </c>
      <c r="V838" s="41">
        <v>1.6387619109299999E-7</v>
      </c>
      <c r="W838" s="41">
        <v>1.0317E-2</v>
      </c>
      <c r="X838" s="41">
        <v>8.1300000000000003E-4</v>
      </c>
      <c r="Y838" s="49"/>
    </row>
    <row r="839" spans="1:25" ht="15" x14ac:dyDescent="0.25">
      <c r="A839" s="42">
        <v>1329</v>
      </c>
      <c r="B839" s="42">
        <v>12139</v>
      </c>
      <c r="C839" s="40" t="s">
        <v>482</v>
      </c>
      <c r="D839" s="40">
        <v>520032988</v>
      </c>
      <c r="E839" s="40" t="s">
        <v>239</v>
      </c>
      <c r="F839" s="40" t="s">
        <v>483</v>
      </c>
      <c r="G839" s="40" t="s">
        <v>484</v>
      </c>
      <c r="H839" s="40" t="s">
        <v>242</v>
      </c>
      <c r="I839" s="40" t="s">
        <v>397</v>
      </c>
      <c r="J839" s="40" t="s">
        <v>78</v>
      </c>
      <c r="K839" s="40" t="s">
        <v>78</v>
      </c>
      <c r="L839" s="40" t="s">
        <v>244</v>
      </c>
      <c r="M839" s="40" t="s">
        <v>139</v>
      </c>
      <c r="N839" s="40" t="s">
        <v>485</v>
      </c>
      <c r="O839" s="40" t="s">
        <v>79</v>
      </c>
      <c r="P839" s="40" t="s">
        <v>82</v>
      </c>
      <c r="Q839" s="40">
        <v>153.05000000000001</v>
      </c>
      <c r="R839" s="40">
        <v>1</v>
      </c>
      <c r="S839" s="40">
        <v>37040</v>
      </c>
      <c r="T839" s="40"/>
      <c r="U839" s="40">
        <v>56.691000000000003</v>
      </c>
      <c r="V839" s="41">
        <v>1.2455240885399999E-7</v>
      </c>
      <c r="W839" s="41">
        <v>6.8560000000000001E-3</v>
      </c>
      <c r="X839" s="41">
        <v>5.4000000000000001E-4</v>
      </c>
      <c r="Y839" s="49"/>
    </row>
    <row r="840" spans="1:25" ht="15" x14ac:dyDescent="0.25">
      <c r="A840" s="42">
        <v>1329</v>
      </c>
      <c r="B840" s="42">
        <v>12139</v>
      </c>
      <c r="C840" s="40" t="s">
        <v>420</v>
      </c>
      <c r="D840" s="40">
        <v>512569237</v>
      </c>
      <c r="E840" s="40" t="s">
        <v>239</v>
      </c>
      <c r="F840" s="40" t="s">
        <v>421</v>
      </c>
      <c r="G840" s="40" t="s">
        <v>422</v>
      </c>
      <c r="H840" s="40" t="s">
        <v>242</v>
      </c>
      <c r="I840" s="40" t="s">
        <v>397</v>
      </c>
      <c r="J840" s="40" t="s">
        <v>78</v>
      </c>
      <c r="K840" s="40" t="s">
        <v>78</v>
      </c>
      <c r="L840" s="40" t="s">
        <v>244</v>
      </c>
      <c r="M840" s="40" t="s">
        <v>139</v>
      </c>
      <c r="N840" s="40" t="s">
        <v>423</v>
      </c>
      <c r="O840" s="40" t="s">
        <v>79</v>
      </c>
      <c r="P840" s="40" t="s">
        <v>82</v>
      </c>
      <c r="Q840" s="40">
        <v>231.13</v>
      </c>
      <c r="R840" s="40">
        <v>1</v>
      </c>
      <c r="S840" s="40">
        <v>12400</v>
      </c>
      <c r="T840" s="40">
        <v>0.30514999999999998</v>
      </c>
      <c r="U840" s="40">
        <v>28.965</v>
      </c>
      <c r="V840" s="41">
        <v>7.3207752248E-8</v>
      </c>
      <c r="W840" s="41">
        <v>3.503E-3</v>
      </c>
      <c r="X840" s="41">
        <v>2.7599999999999999E-4</v>
      </c>
      <c r="Y840" s="49"/>
    </row>
    <row r="841" spans="1:25" ht="15" x14ac:dyDescent="0.25">
      <c r="A841" s="42">
        <v>1329</v>
      </c>
      <c r="B841" s="42">
        <v>12139</v>
      </c>
      <c r="C841" s="40" t="s">
        <v>459</v>
      </c>
      <c r="D841" s="40">
        <v>512466723</v>
      </c>
      <c r="E841" s="40" t="s">
        <v>239</v>
      </c>
      <c r="F841" s="40" t="s">
        <v>460</v>
      </c>
      <c r="G841" s="40" t="s">
        <v>461</v>
      </c>
      <c r="H841" s="40" t="s">
        <v>242</v>
      </c>
      <c r="I841" s="40" t="s">
        <v>397</v>
      </c>
      <c r="J841" s="40" t="s">
        <v>78</v>
      </c>
      <c r="K841" s="40" t="s">
        <v>78</v>
      </c>
      <c r="L841" s="40" t="s">
        <v>244</v>
      </c>
      <c r="M841" s="40" t="s">
        <v>139</v>
      </c>
      <c r="N841" s="40" t="s">
        <v>462</v>
      </c>
      <c r="O841" s="40" t="s">
        <v>79</v>
      </c>
      <c r="P841" s="40" t="s">
        <v>82</v>
      </c>
      <c r="Q841" s="40">
        <v>2821.32</v>
      </c>
      <c r="R841" s="40">
        <v>1</v>
      </c>
      <c r="S841" s="40">
        <v>732.6</v>
      </c>
      <c r="T841" s="40">
        <v>0.3402</v>
      </c>
      <c r="U841" s="40">
        <v>21.009</v>
      </c>
      <c r="V841" s="41">
        <v>3.0725822576700001E-7</v>
      </c>
      <c r="W841" s="41">
        <v>2.5400000000000002E-3</v>
      </c>
      <c r="X841" s="41">
        <v>2.0000000000000001E-4</v>
      </c>
      <c r="Y841" s="49"/>
    </row>
    <row r="842" spans="1:25" ht="15" x14ac:dyDescent="0.25">
      <c r="A842" s="42">
        <v>1329</v>
      </c>
      <c r="B842" s="42">
        <v>12139</v>
      </c>
      <c r="C842" s="40" t="s">
        <v>448</v>
      </c>
      <c r="D842" s="40">
        <v>520031931</v>
      </c>
      <c r="E842" s="40" t="s">
        <v>239</v>
      </c>
      <c r="F842" s="40" t="s">
        <v>449</v>
      </c>
      <c r="G842" s="40" t="s">
        <v>450</v>
      </c>
      <c r="H842" s="40" t="s">
        <v>242</v>
      </c>
      <c r="I842" s="40" t="s">
        <v>397</v>
      </c>
      <c r="J842" s="40" t="s">
        <v>78</v>
      </c>
      <c r="K842" s="40" t="s">
        <v>78</v>
      </c>
      <c r="L842" s="40" t="s">
        <v>244</v>
      </c>
      <c r="M842" s="40" t="s">
        <v>139</v>
      </c>
      <c r="N842" s="40" t="s">
        <v>451</v>
      </c>
      <c r="O842" s="40" t="s">
        <v>79</v>
      </c>
      <c r="P842" s="40" t="s">
        <v>82</v>
      </c>
      <c r="Q842" s="40">
        <v>2570.6799999999998</v>
      </c>
      <c r="R842" s="40">
        <v>1</v>
      </c>
      <c r="S842" s="40">
        <v>575</v>
      </c>
      <c r="T842" s="40"/>
      <c r="U842" s="40">
        <v>14.781000000000001</v>
      </c>
      <c r="V842" s="41">
        <v>9.2766556010000005E-9</v>
      </c>
      <c r="W842" s="41">
        <v>1.787E-3</v>
      </c>
      <c r="X842" s="41">
        <v>1.3999999999999999E-4</v>
      </c>
      <c r="Y842" s="49"/>
    </row>
    <row r="843" spans="1:25" ht="15" x14ac:dyDescent="0.25">
      <c r="A843" s="42">
        <v>1329</v>
      </c>
      <c r="B843" s="42">
        <v>12139</v>
      </c>
      <c r="C843" s="40" t="s">
        <v>410</v>
      </c>
      <c r="D843" s="40">
        <v>515818524</v>
      </c>
      <c r="E843" s="40" t="s">
        <v>239</v>
      </c>
      <c r="F843" s="40" t="s">
        <v>411</v>
      </c>
      <c r="G843" s="40" t="s">
        <v>412</v>
      </c>
      <c r="H843" s="40" t="s">
        <v>242</v>
      </c>
      <c r="I843" s="40" t="s">
        <v>397</v>
      </c>
      <c r="J843" s="40" t="s">
        <v>78</v>
      </c>
      <c r="K843" s="40" t="s">
        <v>78</v>
      </c>
      <c r="L843" s="40" t="s">
        <v>244</v>
      </c>
      <c r="M843" s="40" t="s">
        <v>139</v>
      </c>
      <c r="N843" s="40" t="s">
        <v>413</v>
      </c>
      <c r="O843" s="40" t="s">
        <v>79</v>
      </c>
      <c r="P843" s="40" t="s">
        <v>82</v>
      </c>
      <c r="Q843" s="40">
        <v>407.13</v>
      </c>
      <c r="R843" s="40">
        <v>1</v>
      </c>
      <c r="S843" s="40">
        <v>2307</v>
      </c>
      <c r="T843" s="40"/>
      <c r="U843" s="40">
        <v>9.3930000000000007</v>
      </c>
      <c r="V843" s="41">
        <v>2.0326827912899999E-7</v>
      </c>
      <c r="W843" s="41">
        <v>1.1349999999999999E-3</v>
      </c>
      <c r="X843" s="41">
        <v>8.8999999999999995E-5</v>
      </c>
      <c r="Y843" s="49"/>
    </row>
    <row r="844" spans="1:25" ht="15" x14ac:dyDescent="0.25">
      <c r="A844" s="42">
        <v>1329</v>
      </c>
      <c r="B844" s="42">
        <v>12139</v>
      </c>
      <c r="C844" s="40" t="s">
        <v>424</v>
      </c>
      <c r="D844" s="40">
        <v>514160530</v>
      </c>
      <c r="E844" s="40" t="s">
        <v>239</v>
      </c>
      <c r="F844" s="40" t="s">
        <v>425</v>
      </c>
      <c r="G844" s="40" t="s">
        <v>426</v>
      </c>
      <c r="H844" s="40" t="s">
        <v>242</v>
      </c>
      <c r="I844" s="40" t="s">
        <v>397</v>
      </c>
      <c r="J844" s="40" t="s">
        <v>78</v>
      </c>
      <c r="K844" s="40" t="s">
        <v>78</v>
      </c>
      <c r="L844" s="40" t="s">
        <v>244</v>
      </c>
      <c r="M844" s="40" t="s">
        <v>139</v>
      </c>
      <c r="N844" s="40" t="s">
        <v>427</v>
      </c>
      <c r="O844" s="40" t="s">
        <v>79</v>
      </c>
      <c r="P844" s="40" t="s">
        <v>82</v>
      </c>
      <c r="Q844" s="40">
        <v>9076.7199999999993</v>
      </c>
      <c r="R844" s="40">
        <v>1</v>
      </c>
      <c r="S844" s="40">
        <v>105.8</v>
      </c>
      <c r="T844" s="40"/>
      <c r="U844" s="40">
        <v>9.6029999999999998</v>
      </c>
      <c r="V844" s="41">
        <v>2.38291574021E-7</v>
      </c>
      <c r="W844" s="41">
        <v>1.1609999999999999E-3</v>
      </c>
      <c r="X844" s="41">
        <v>9.1000000000000003E-5</v>
      </c>
      <c r="Y844" s="49"/>
    </row>
    <row r="845" spans="1:25" ht="15" x14ac:dyDescent="0.25">
      <c r="A845" s="42">
        <v>1329</v>
      </c>
      <c r="B845" s="42">
        <v>12139</v>
      </c>
      <c r="C845" s="40" t="s">
        <v>432</v>
      </c>
      <c r="D845" s="40">
        <v>511812463</v>
      </c>
      <c r="E845" s="40" t="s">
        <v>239</v>
      </c>
      <c r="F845" s="40" t="s">
        <v>433</v>
      </c>
      <c r="G845" s="40" t="s">
        <v>434</v>
      </c>
      <c r="H845" s="40" t="s">
        <v>242</v>
      </c>
      <c r="I845" s="40" t="s">
        <v>397</v>
      </c>
      <c r="J845" s="40" t="s">
        <v>78</v>
      </c>
      <c r="K845" s="40" t="s">
        <v>78</v>
      </c>
      <c r="L845" s="40" t="s">
        <v>244</v>
      </c>
      <c r="M845" s="40" t="s">
        <v>139</v>
      </c>
      <c r="N845" s="40" t="s">
        <v>435</v>
      </c>
      <c r="O845" s="40" t="s">
        <v>79</v>
      </c>
      <c r="P845" s="40" t="s">
        <v>82</v>
      </c>
      <c r="Q845" s="40">
        <v>118.27</v>
      </c>
      <c r="R845" s="40">
        <v>1</v>
      </c>
      <c r="S845" s="40">
        <v>95280</v>
      </c>
      <c r="T845" s="40"/>
      <c r="U845" s="40">
        <v>112.697</v>
      </c>
      <c r="V845" s="41">
        <v>4.0364868099999997E-8</v>
      </c>
      <c r="W845" s="41">
        <v>1.3629E-2</v>
      </c>
      <c r="X845" s="41">
        <v>1.0740000000000001E-3</v>
      </c>
      <c r="Y845" s="49"/>
    </row>
    <row r="846" spans="1:25" ht="15" x14ac:dyDescent="0.25">
      <c r="A846" s="42">
        <v>1329</v>
      </c>
      <c r="B846" s="42">
        <v>12139</v>
      </c>
      <c r="C846" s="40" t="s">
        <v>492</v>
      </c>
      <c r="D846" s="40">
        <v>514010081</v>
      </c>
      <c r="E846" s="40" t="s">
        <v>239</v>
      </c>
      <c r="F846" s="40" t="s">
        <v>493</v>
      </c>
      <c r="G846" s="40" t="s">
        <v>494</v>
      </c>
      <c r="H846" s="40" t="s">
        <v>242</v>
      </c>
      <c r="I846" s="40" t="s">
        <v>397</v>
      </c>
      <c r="J846" s="40" t="s">
        <v>78</v>
      </c>
      <c r="K846" s="40" t="s">
        <v>78</v>
      </c>
      <c r="L846" s="40" t="s">
        <v>244</v>
      </c>
      <c r="M846" s="40" t="s">
        <v>139</v>
      </c>
      <c r="N846" s="40" t="s">
        <v>423</v>
      </c>
      <c r="O846" s="40" t="s">
        <v>79</v>
      </c>
      <c r="P846" s="40" t="s">
        <v>82</v>
      </c>
      <c r="Q846" s="40">
        <v>3388.01</v>
      </c>
      <c r="R846" s="40">
        <v>1</v>
      </c>
      <c r="S846" s="40">
        <v>72.7</v>
      </c>
      <c r="T846" s="40"/>
      <c r="U846" s="40">
        <v>2.4630000000000001</v>
      </c>
      <c r="V846" s="41">
        <v>1.8811601671200001E-7</v>
      </c>
      <c r="W846" s="41">
        <v>2.9700000000000001E-4</v>
      </c>
      <c r="X846" s="41">
        <v>2.3E-5</v>
      </c>
      <c r="Y846" s="49"/>
    </row>
    <row r="847" spans="1:25" ht="15" x14ac:dyDescent="0.25">
      <c r="A847" s="42">
        <v>1329</v>
      </c>
      <c r="B847" s="42">
        <v>12139</v>
      </c>
      <c r="C847" s="40" t="s">
        <v>440</v>
      </c>
      <c r="D847" s="40">
        <v>520034356</v>
      </c>
      <c r="E847" s="40" t="s">
        <v>239</v>
      </c>
      <c r="F847" s="40" t="s">
        <v>441</v>
      </c>
      <c r="G847" s="40" t="s">
        <v>442</v>
      </c>
      <c r="H847" s="40" t="s">
        <v>242</v>
      </c>
      <c r="I847" s="40" t="s">
        <v>397</v>
      </c>
      <c r="J847" s="40" t="s">
        <v>78</v>
      </c>
      <c r="K847" s="40" t="s">
        <v>78</v>
      </c>
      <c r="L847" s="40" t="s">
        <v>244</v>
      </c>
      <c r="M847" s="40" t="s">
        <v>139</v>
      </c>
      <c r="N847" s="40" t="s">
        <v>443</v>
      </c>
      <c r="O847" s="40" t="s">
        <v>79</v>
      </c>
      <c r="P847" s="40" t="s">
        <v>82</v>
      </c>
      <c r="Q847" s="40">
        <v>113.2</v>
      </c>
      <c r="R847" s="40">
        <v>1</v>
      </c>
      <c r="S847" s="40">
        <v>24950</v>
      </c>
      <c r="T847" s="40"/>
      <c r="U847" s="40">
        <v>28.245000000000001</v>
      </c>
      <c r="V847" s="41">
        <v>7.2247699322000005E-8</v>
      </c>
      <c r="W847" s="41">
        <v>3.4150000000000001E-3</v>
      </c>
      <c r="X847" s="41">
        <v>2.6899999999999998E-4</v>
      </c>
      <c r="Y847" s="49"/>
    </row>
    <row r="848" spans="1:25" ht="15" x14ac:dyDescent="0.25">
      <c r="A848" s="42">
        <v>1329</v>
      </c>
      <c r="B848" s="42">
        <v>12139</v>
      </c>
      <c r="C848" s="40" t="s">
        <v>406</v>
      </c>
      <c r="D848" s="40">
        <v>520022732</v>
      </c>
      <c r="E848" s="40" t="s">
        <v>239</v>
      </c>
      <c r="F848" s="40" t="s">
        <v>407</v>
      </c>
      <c r="G848" s="40" t="s">
        <v>408</v>
      </c>
      <c r="H848" s="40" t="s">
        <v>242</v>
      </c>
      <c r="I848" s="40" t="s">
        <v>397</v>
      </c>
      <c r="J848" s="40" t="s">
        <v>78</v>
      </c>
      <c r="K848" s="40" t="s">
        <v>78</v>
      </c>
      <c r="L848" s="40" t="s">
        <v>244</v>
      </c>
      <c r="M848" s="40" t="s">
        <v>139</v>
      </c>
      <c r="N848" s="40" t="s">
        <v>409</v>
      </c>
      <c r="O848" s="40" t="s">
        <v>79</v>
      </c>
      <c r="P848" s="40" t="s">
        <v>82</v>
      </c>
      <c r="Q848" s="40">
        <v>7516.47</v>
      </c>
      <c r="R848" s="40">
        <v>1</v>
      </c>
      <c r="S848" s="40">
        <v>3869</v>
      </c>
      <c r="T848" s="40"/>
      <c r="U848" s="40">
        <v>290.81200000000001</v>
      </c>
      <c r="V848" s="41">
        <v>2.7297242444499998E-7</v>
      </c>
      <c r="W848" s="41">
        <v>3.517E-2</v>
      </c>
      <c r="X848" s="41">
        <v>2.771E-3</v>
      </c>
      <c r="Y848" s="49"/>
    </row>
    <row r="849" spans="1:25" ht="15" x14ac:dyDescent="0.25">
      <c r="A849" s="42">
        <v>1329</v>
      </c>
      <c r="B849" s="42">
        <v>12139</v>
      </c>
      <c r="C849" s="40" t="s">
        <v>444</v>
      </c>
      <c r="D849" s="40">
        <v>520029984</v>
      </c>
      <c r="E849" s="40" t="s">
        <v>239</v>
      </c>
      <c r="F849" s="40" t="s">
        <v>445</v>
      </c>
      <c r="G849" s="40" t="s">
        <v>446</v>
      </c>
      <c r="H849" s="40" t="s">
        <v>242</v>
      </c>
      <c r="I849" s="40" t="s">
        <v>397</v>
      </c>
      <c r="J849" s="40" t="s">
        <v>78</v>
      </c>
      <c r="K849" s="40" t="s">
        <v>78</v>
      </c>
      <c r="L849" s="40" t="s">
        <v>244</v>
      </c>
      <c r="M849" s="40" t="s">
        <v>139</v>
      </c>
      <c r="N849" s="40" t="s">
        <v>447</v>
      </c>
      <c r="O849" s="40" t="s">
        <v>79</v>
      </c>
      <c r="P849" s="40" t="s">
        <v>82</v>
      </c>
      <c r="Q849" s="40">
        <v>1144.05</v>
      </c>
      <c r="R849" s="40">
        <v>1</v>
      </c>
      <c r="S849" s="40">
        <v>927.1</v>
      </c>
      <c r="T849" s="40"/>
      <c r="U849" s="40">
        <v>10.606999999999999</v>
      </c>
      <c r="V849" s="41">
        <v>1.0851352468000001E-8</v>
      </c>
      <c r="W849" s="41">
        <v>1.2819999999999999E-3</v>
      </c>
      <c r="X849" s="41">
        <v>1.01E-4</v>
      </c>
      <c r="Y849" s="49"/>
    </row>
    <row r="850" spans="1:25" ht="15" x14ac:dyDescent="0.25">
      <c r="A850" s="42">
        <v>1329</v>
      </c>
      <c r="B850" s="42">
        <v>12139</v>
      </c>
      <c r="C850" s="40" t="s">
        <v>399</v>
      </c>
      <c r="D850" s="40">
        <v>510960719</v>
      </c>
      <c r="E850" s="40" t="s">
        <v>239</v>
      </c>
      <c r="F850" s="40" t="s">
        <v>400</v>
      </c>
      <c r="G850" s="40" t="s">
        <v>401</v>
      </c>
      <c r="H850" s="40" t="s">
        <v>242</v>
      </c>
      <c r="I850" s="40" t="s">
        <v>397</v>
      </c>
      <c r="J850" s="40" t="s">
        <v>78</v>
      </c>
      <c r="K850" s="40" t="s">
        <v>78</v>
      </c>
      <c r="L850" s="40" t="s">
        <v>244</v>
      </c>
      <c r="M850" s="40" t="s">
        <v>139</v>
      </c>
      <c r="N850" s="40" t="s">
        <v>402</v>
      </c>
      <c r="O850" s="40" t="s">
        <v>79</v>
      </c>
      <c r="P850" s="40" t="s">
        <v>82</v>
      </c>
      <c r="Q850" s="40">
        <v>4.2</v>
      </c>
      <c r="R850" s="40">
        <v>1</v>
      </c>
      <c r="S850" s="40">
        <v>30970</v>
      </c>
      <c r="T850" s="40"/>
      <c r="U850" s="40">
        <v>1.302</v>
      </c>
      <c r="V850" s="41">
        <v>3.4632674300000002E-10</v>
      </c>
      <c r="W850" s="41">
        <v>1.5699999999999999E-4</v>
      </c>
      <c r="X850" s="41">
        <v>1.2E-5</v>
      </c>
      <c r="Y850" s="49"/>
    </row>
    <row r="851" spans="1:25" ht="15" x14ac:dyDescent="0.25">
      <c r="A851" s="42">
        <v>1329</v>
      </c>
      <c r="B851" s="42">
        <v>12139</v>
      </c>
      <c r="C851" s="40" t="s">
        <v>463</v>
      </c>
      <c r="D851" s="40">
        <v>512737560</v>
      </c>
      <c r="E851" s="40" t="s">
        <v>239</v>
      </c>
      <c r="F851" s="40" t="s">
        <v>464</v>
      </c>
      <c r="G851" s="40" t="s">
        <v>465</v>
      </c>
      <c r="H851" s="40" t="s">
        <v>242</v>
      </c>
      <c r="I851" s="40" t="s">
        <v>397</v>
      </c>
      <c r="J851" s="40" t="s">
        <v>78</v>
      </c>
      <c r="K851" s="40" t="s">
        <v>78</v>
      </c>
      <c r="L851" s="40" t="s">
        <v>244</v>
      </c>
      <c r="M851" s="40" t="s">
        <v>139</v>
      </c>
      <c r="N851" s="40" t="s">
        <v>398</v>
      </c>
      <c r="O851" s="40" t="s">
        <v>79</v>
      </c>
      <c r="P851" s="40" t="s">
        <v>82</v>
      </c>
      <c r="Q851" s="40">
        <v>3668.05</v>
      </c>
      <c r="R851" s="40">
        <v>1</v>
      </c>
      <c r="S851" s="40">
        <v>1200</v>
      </c>
      <c r="T851" s="40"/>
      <c r="U851" s="40">
        <v>44.017000000000003</v>
      </c>
      <c r="V851" s="41">
        <v>5.9969080376700003E-7</v>
      </c>
      <c r="W851" s="41">
        <v>5.3229999999999996E-3</v>
      </c>
      <c r="X851" s="41">
        <v>4.1899999999999999E-4</v>
      </c>
      <c r="Y851" s="49"/>
    </row>
    <row r="852" spans="1:25" ht="15" x14ac:dyDescent="0.25">
      <c r="A852" s="42">
        <v>1329</v>
      </c>
      <c r="B852" s="42">
        <v>12139</v>
      </c>
      <c r="C852" s="40" t="s">
        <v>436</v>
      </c>
      <c r="D852" s="40">
        <v>514288661</v>
      </c>
      <c r="E852" s="40" t="s">
        <v>239</v>
      </c>
      <c r="F852" s="40" t="s">
        <v>437</v>
      </c>
      <c r="G852" s="40" t="s">
        <v>438</v>
      </c>
      <c r="H852" s="40" t="s">
        <v>242</v>
      </c>
      <c r="I852" s="40" t="s">
        <v>397</v>
      </c>
      <c r="J852" s="40" t="s">
        <v>78</v>
      </c>
      <c r="K852" s="40" t="s">
        <v>78</v>
      </c>
      <c r="L852" s="40" t="s">
        <v>244</v>
      </c>
      <c r="M852" s="40" t="s">
        <v>139</v>
      </c>
      <c r="N852" s="40" t="s">
        <v>439</v>
      </c>
      <c r="O852" s="40" t="s">
        <v>79</v>
      </c>
      <c r="P852" s="40" t="s">
        <v>82</v>
      </c>
      <c r="Q852" s="40">
        <v>1496.17</v>
      </c>
      <c r="R852" s="40">
        <v>1</v>
      </c>
      <c r="S852" s="40">
        <v>3240</v>
      </c>
      <c r="T852" s="40"/>
      <c r="U852" s="40">
        <v>48.475999999999999</v>
      </c>
      <c r="V852" s="41">
        <v>6.0859016906599996E-7</v>
      </c>
      <c r="W852" s="41">
        <v>5.862E-3</v>
      </c>
      <c r="X852" s="41">
        <v>4.6200000000000001E-4</v>
      </c>
      <c r="Y852" s="49"/>
    </row>
    <row r="853" spans="1:25" ht="15" x14ac:dyDescent="0.25">
      <c r="A853" s="42">
        <v>1329</v>
      </c>
      <c r="B853" s="42">
        <v>12139</v>
      </c>
      <c r="C853" s="40" t="s">
        <v>466</v>
      </c>
      <c r="D853" s="40">
        <v>516597549</v>
      </c>
      <c r="E853" s="40" t="s">
        <v>239</v>
      </c>
      <c r="F853" s="40" t="s">
        <v>467</v>
      </c>
      <c r="G853" s="40" t="s">
        <v>468</v>
      </c>
      <c r="H853" s="40" t="s">
        <v>242</v>
      </c>
      <c r="I853" s="40" t="s">
        <v>397</v>
      </c>
      <c r="J853" s="40" t="s">
        <v>78</v>
      </c>
      <c r="K853" s="40" t="s">
        <v>78</v>
      </c>
      <c r="L853" s="40" t="s">
        <v>244</v>
      </c>
      <c r="M853" s="40" t="s">
        <v>139</v>
      </c>
      <c r="N853" s="40" t="s">
        <v>402</v>
      </c>
      <c r="O853" s="40" t="s">
        <v>79</v>
      </c>
      <c r="P853" s="40" t="s">
        <v>82</v>
      </c>
      <c r="Q853" s="40">
        <v>74.290000000000006</v>
      </c>
      <c r="R853" s="40">
        <v>1</v>
      </c>
      <c r="S853" s="40">
        <v>1979</v>
      </c>
      <c r="T853" s="40"/>
      <c r="U853" s="40">
        <v>1.47</v>
      </c>
      <c r="V853" s="41">
        <v>3.2939507650999997E-8</v>
      </c>
      <c r="W853" s="41">
        <v>1.7699999999999999E-4</v>
      </c>
      <c r="X853" s="41">
        <v>1.4E-5</v>
      </c>
      <c r="Y853" s="49"/>
    </row>
    <row r="854" spans="1:25" ht="15" x14ac:dyDescent="0.25">
      <c r="A854" s="42">
        <v>1329</v>
      </c>
      <c r="B854" s="42">
        <v>12139</v>
      </c>
      <c r="C854" s="40" t="s">
        <v>495</v>
      </c>
      <c r="D854" s="40">
        <v>520039843</v>
      </c>
      <c r="E854" s="40" t="s">
        <v>239</v>
      </c>
      <c r="F854" s="40" t="s">
        <v>496</v>
      </c>
      <c r="G854" s="40" t="s">
        <v>497</v>
      </c>
      <c r="H854" s="40" t="s">
        <v>242</v>
      </c>
      <c r="I854" s="40" t="s">
        <v>397</v>
      </c>
      <c r="J854" s="40" t="s">
        <v>78</v>
      </c>
      <c r="K854" s="40" t="s">
        <v>78</v>
      </c>
      <c r="L854" s="40" t="s">
        <v>244</v>
      </c>
      <c r="M854" s="40" t="s">
        <v>139</v>
      </c>
      <c r="N854" s="40" t="s">
        <v>485</v>
      </c>
      <c r="O854" s="40" t="s">
        <v>79</v>
      </c>
      <c r="P854" s="40" t="s">
        <v>82</v>
      </c>
      <c r="Q854" s="40">
        <v>267.92</v>
      </c>
      <c r="R854" s="40">
        <v>1</v>
      </c>
      <c r="S854" s="40">
        <v>8391</v>
      </c>
      <c r="T854" s="40"/>
      <c r="U854" s="40">
        <v>22.481999999999999</v>
      </c>
      <c r="V854" s="41">
        <v>1.04145744646E-7</v>
      </c>
      <c r="W854" s="41">
        <v>2.7179999999999999E-3</v>
      </c>
      <c r="X854" s="41">
        <v>2.14E-4</v>
      </c>
      <c r="Y854" s="49"/>
    </row>
    <row r="855" spans="1:25" ht="15" x14ac:dyDescent="0.25">
      <c r="A855" s="42">
        <v>1329</v>
      </c>
      <c r="B855" s="42">
        <v>12139</v>
      </c>
      <c r="C855" s="40" t="s">
        <v>416</v>
      </c>
      <c r="D855" s="40">
        <v>520033291</v>
      </c>
      <c r="E855" s="40" t="s">
        <v>239</v>
      </c>
      <c r="F855" s="40" t="s">
        <v>417</v>
      </c>
      <c r="G855" s="40" t="s">
        <v>418</v>
      </c>
      <c r="H855" s="40" t="s">
        <v>242</v>
      </c>
      <c r="I855" s="40" t="s">
        <v>397</v>
      </c>
      <c r="J855" s="40" t="s">
        <v>78</v>
      </c>
      <c r="K855" s="40" t="s">
        <v>78</v>
      </c>
      <c r="L855" s="40" t="s">
        <v>244</v>
      </c>
      <c r="M855" s="40" t="s">
        <v>139</v>
      </c>
      <c r="N855" s="40" t="s">
        <v>419</v>
      </c>
      <c r="O855" s="40" t="s">
        <v>79</v>
      </c>
      <c r="P855" s="40" t="s">
        <v>82</v>
      </c>
      <c r="Q855" s="40">
        <v>3342.94</v>
      </c>
      <c r="R855" s="40">
        <v>1</v>
      </c>
      <c r="S855" s="40">
        <v>2836</v>
      </c>
      <c r="T855" s="40">
        <v>6.6858899999999997</v>
      </c>
      <c r="U855" s="40">
        <v>101.492</v>
      </c>
      <c r="V855" s="41">
        <v>3.4471842655300001E-7</v>
      </c>
      <c r="W855" s="41">
        <v>1.2274E-2</v>
      </c>
      <c r="X855" s="41">
        <v>9.6699999999999998E-4</v>
      </c>
      <c r="Y855" s="49"/>
    </row>
    <row r="856" spans="1:25" ht="15" x14ac:dyDescent="0.25">
      <c r="A856" s="42">
        <v>1329</v>
      </c>
      <c r="B856" s="42">
        <v>12139</v>
      </c>
      <c r="C856" s="40" t="s">
        <v>394</v>
      </c>
      <c r="D856" s="40">
        <v>520043027</v>
      </c>
      <c r="E856" s="40" t="s">
        <v>239</v>
      </c>
      <c r="F856" s="40" t="s">
        <v>395</v>
      </c>
      <c r="G856" s="40" t="s">
        <v>396</v>
      </c>
      <c r="H856" s="40" t="s">
        <v>242</v>
      </c>
      <c r="I856" s="40" t="s">
        <v>397</v>
      </c>
      <c r="J856" s="40" t="s">
        <v>78</v>
      </c>
      <c r="K856" s="40" t="s">
        <v>78</v>
      </c>
      <c r="L856" s="40" t="s">
        <v>244</v>
      </c>
      <c r="M856" s="40" t="s">
        <v>139</v>
      </c>
      <c r="N856" s="40" t="s">
        <v>398</v>
      </c>
      <c r="O856" s="40" t="s">
        <v>79</v>
      </c>
      <c r="P856" s="40" t="s">
        <v>82</v>
      </c>
      <c r="Q856" s="40">
        <v>216.71</v>
      </c>
      <c r="R856" s="40">
        <v>1</v>
      </c>
      <c r="S856" s="40">
        <v>149800</v>
      </c>
      <c r="T856" s="40">
        <v>0.44274000000000002</v>
      </c>
      <c r="U856" s="40">
        <v>325.08199999999999</v>
      </c>
      <c r="V856" s="41">
        <v>4.6770900025999998E-8</v>
      </c>
      <c r="W856" s="41">
        <v>3.9314000000000002E-2</v>
      </c>
      <c r="X856" s="41">
        <v>3.0980000000000001E-3</v>
      </c>
      <c r="Y856" s="49"/>
    </row>
    <row r="857" spans="1:25" ht="15" x14ac:dyDescent="0.25">
      <c r="A857" s="42">
        <v>1329</v>
      </c>
      <c r="B857" s="42">
        <v>12139</v>
      </c>
      <c r="C857" s="40" t="s">
        <v>498</v>
      </c>
      <c r="D857" s="40">
        <v>513821488</v>
      </c>
      <c r="E857" s="40" t="s">
        <v>239</v>
      </c>
      <c r="F857" s="40" t="s">
        <v>499</v>
      </c>
      <c r="G857" s="40" t="s">
        <v>500</v>
      </c>
      <c r="H857" s="40" t="s">
        <v>242</v>
      </c>
      <c r="I857" s="40" t="s">
        <v>397</v>
      </c>
      <c r="J857" s="40" t="s">
        <v>78</v>
      </c>
      <c r="K857" s="40" t="s">
        <v>78</v>
      </c>
      <c r="L857" s="40" t="s">
        <v>244</v>
      </c>
      <c r="M857" s="40" t="s">
        <v>139</v>
      </c>
      <c r="N857" s="40" t="s">
        <v>402</v>
      </c>
      <c r="O857" s="40" t="s">
        <v>79</v>
      </c>
      <c r="P857" s="40" t="s">
        <v>82</v>
      </c>
      <c r="Q857" s="40">
        <v>2248</v>
      </c>
      <c r="R857" s="40">
        <v>1</v>
      </c>
      <c r="S857" s="40">
        <v>2261</v>
      </c>
      <c r="T857" s="40"/>
      <c r="U857" s="40">
        <v>50.826999999999998</v>
      </c>
      <c r="V857" s="41">
        <v>1.1527482207200001E-7</v>
      </c>
      <c r="W857" s="41">
        <v>6.1460000000000004E-3</v>
      </c>
      <c r="X857" s="41">
        <v>4.84E-4</v>
      </c>
      <c r="Y857" s="49"/>
    </row>
    <row r="858" spans="1:25" ht="15" x14ac:dyDescent="0.25">
      <c r="A858" s="42">
        <v>1329</v>
      </c>
      <c r="B858" s="42">
        <v>12139</v>
      </c>
      <c r="C858" s="40" t="s">
        <v>238</v>
      </c>
      <c r="D858" s="40">
        <v>520000118</v>
      </c>
      <c r="E858" s="40" t="s">
        <v>239</v>
      </c>
      <c r="F858" s="40" t="s">
        <v>87</v>
      </c>
      <c r="G858" s="40" t="s">
        <v>481</v>
      </c>
      <c r="H858" s="40" t="s">
        <v>242</v>
      </c>
      <c r="I858" s="40" t="s">
        <v>397</v>
      </c>
      <c r="J858" s="40" t="s">
        <v>78</v>
      </c>
      <c r="K858" s="40" t="s">
        <v>78</v>
      </c>
      <c r="L858" s="40" t="s">
        <v>244</v>
      </c>
      <c r="M858" s="40" t="s">
        <v>139</v>
      </c>
      <c r="N858" s="40" t="s">
        <v>245</v>
      </c>
      <c r="O858" s="40" t="s">
        <v>79</v>
      </c>
      <c r="P858" s="40" t="s">
        <v>82</v>
      </c>
      <c r="Q858" s="40">
        <v>15258.08</v>
      </c>
      <c r="R858" s="40">
        <v>1</v>
      </c>
      <c r="S858" s="40">
        <v>6462</v>
      </c>
      <c r="T858" s="40"/>
      <c r="U858" s="40">
        <v>985.97699999999998</v>
      </c>
      <c r="V858" s="41">
        <v>1.14063555194E-7</v>
      </c>
      <c r="W858" s="41">
        <v>0.119242</v>
      </c>
      <c r="X858" s="41">
        <v>9.3980000000000001E-3</v>
      </c>
      <c r="Y858" s="49"/>
    </row>
    <row r="859" spans="1:25" ht="15" x14ac:dyDescent="0.25">
      <c r="A859" s="42">
        <v>1329</v>
      </c>
      <c r="B859" s="42">
        <v>12139</v>
      </c>
      <c r="C859" s="40" t="s">
        <v>472</v>
      </c>
      <c r="D859" s="40">
        <v>512157603</v>
      </c>
      <c r="E859" s="40" t="s">
        <v>239</v>
      </c>
      <c r="F859" s="40" t="s">
        <v>473</v>
      </c>
      <c r="G859" s="40" t="s">
        <v>474</v>
      </c>
      <c r="H859" s="40" t="s">
        <v>242</v>
      </c>
      <c r="I859" s="40" t="s">
        <v>397</v>
      </c>
      <c r="J859" s="40" t="s">
        <v>78</v>
      </c>
      <c r="K859" s="40" t="s">
        <v>78</v>
      </c>
      <c r="L859" s="40" t="s">
        <v>244</v>
      </c>
      <c r="M859" s="40" t="s">
        <v>139</v>
      </c>
      <c r="N859" s="40" t="s">
        <v>409</v>
      </c>
      <c r="O859" s="40" t="s">
        <v>79</v>
      </c>
      <c r="P859" s="40" t="s">
        <v>82</v>
      </c>
      <c r="Q859" s="40">
        <v>248.85</v>
      </c>
      <c r="R859" s="40">
        <v>1</v>
      </c>
      <c r="S859" s="40">
        <v>33720</v>
      </c>
      <c r="T859" s="40"/>
      <c r="U859" s="40">
        <v>83.914000000000001</v>
      </c>
      <c r="V859" s="41">
        <v>1.7947243542099999E-7</v>
      </c>
      <c r="W859" s="41">
        <v>1.0148000000000001E-2</v>
      </c>
      <c r="X859" s="41">
        <v>7.9900000000000001E-4</v>
      </c>
      <c r="Y859" s="49"/>
    </row>
    <row r="860" spans="1:25" ht="15" x14ac:dyDescent="0.25">
      <c r="A860" s="42">
        <v>1329</v>
      </c>
      <c r="B860" s="42">
        <v>12139</v>
      </c>
      <c r="C860" s="40" t="s">
        <v>489</v>
      </c>
      <c r="D860" s="40">
        <v>520026683</v>
      </c>
      <c r="E860" s="40" t="s">
        <v>239</v>
      </c>
      <c r="F860" s="40" t="s">
        <v>490</v>
      </c>
      <c r="G860" s="40" t="s">
        <v>491</v>
      </c>
      <c r="H860" s="40" t="s">
        <v>242</v>
      </c>
      <c r="I860" s="40" t="s">
        <v>397</v>
      </c>
      <c r="J860" s="40" t="s">
        <v>78</v>
      </c>
      <c r="K860" s="40" t="s">
        <v>78</v>
      </c>
      <c r="L860" s="40" t="s">
        <v>244</v>
      </c>
      <c r="M860" s="40" t="s">
        <v>139</v>
      </c>
      <c r="N860" s="40" t="s">
        <v>402</v>
      </c>
      <c r="O860" s="40" t="s">
        <v>79</v>
      </c>
      <c r="P860" s="40" t="s">
        <v>82</v>
      </c>
      <c r="Q860" s="40">
        <v>31.84</v>
      </c>
      <c r="R860" s="40">
        <v>1</v>
      </c>
      <c r="S860" s="40">
        <v>2281</v>
      </c>
      <c r="T860" s="40"/>
      <c r="U860" s="40">
        <v>0.72599999999999998</v>
      </c>
      <c r="V860" s="41">
        <v>6.7502657500000004E-10</v>
      </c>
      <c r="W860" s="41">
        <v>8.7000000000000001E-5</v>
      </c>
      <c r="X860" s="41">
        <v>6.0000000000000002E-6</v>
      </c>
      <c r="Y860" s="49"/>
    </row>
    <row r="861" spans="1:25" ht="15" x14ac:dyDescent="0.25">
      <c r="A861" s="42">
        <v>1329</v>
      </c>
      <c r="B861" s="42">
        <v>12139</v>
      </c>
      <c r="C861" s="40" t="s">
        <v>428</v>
      </c>
      <c r="D861" s="40">
        <v>520038100</v>
      </c>
      <c r="E861" s="40" t="s">
        <v>239</v>
      </c>
      <c r="F861" s="40" t="s">
        <v>429</v>
      </c>
      <c r="G861" s="40" t="s">
        <v>430</v>
      </c>
      <c r="H861" s="40" t="s">
        <v>242</v>
      </c>
      <c r="I861" s="40" t="s">
        <v>397</v>
      </c>
      <c r="J861" s="40" t="s">
        <v>78</v>
      </c>
      <c r="K861" s="40" t="s">
        <v>78</v>
      </c>
      <c r="L861" s="40" t="s">
        <v>244</v>
      </c>
      <c r="M861" s="40" t="s">
        <v>139</v>
      </c>
      <c r="N861" s="40" t="s">
        <v>431</v>
      </c>
      <c r="O861" s="40" t="s">
        <v>79</v>
      </c>
      <c r="P861" s="40" t="s">
        <v>82</v>
      </c>
      <c r="Q861" s="40">
        <v>23.39</v>
      </c>
      <c r="R861" s="40">
        <v>1</v>
      </c>
      <c r="S861" s="40">
        <v>22500</v>
      </c>
      <c r="T861" s="40">
        <v>9.0450000000000003E-2</v>
      </c>
      <c r="U861" s="40">
        <v>5.3529999999999998</v>
      </c>
      <c r="V861" s="41">
        <v>2.5006938650000001E-8</v>
      </c>
      <c r="W861" s="41">
        <v>6.4700000000000001E-4</v>
      </c>
      <c r="X861" s="41">
        <v>5.1E-5</v>
      </c>
      <c r="Y861" s="49"/>
    </row>
    <row r="862" spans="1:25" ht="15" x14ac:dyDescent="0.25">
      <c r="A862" s="42">
        <v>1329</v>
      </c>
      <c r="B862" s="42">
        <v>12139</v>
      </c>
      <c r="C862" s="40" t="s">
        <v>478</v>
      </c>
      <c r="D862" s="40">
        <v>520033424</v>
      </c>
      <c r="E862" s="40" t="s">
        <v>239</v>
      </c>
      <c r="F862" s="40" t="s">
        <v>479</v>
      </c>
      <c r="G862" s="40" t="s">
        <v>480</v>
      </c>
      <c r="H862" s="40" t="s">
        <v>242</v>
      </c>
      <c r="I862" s="40" t="s">
        <v>397</v>
      </c>
      <c r="J862" s="40" t="s">
        <v>78</v>
      </c>
      <c r="K862" s="40" t="s">
        <v>78</v>
      </c>
      <c r="L862" s="40" t="s">
        <v>244</v>
      </c>
      <c r="M862" s="40" t="s">
        <v>139</v>
      </c>
      <c r="N862" s="40" t="s">
        <v>423</v>
      </c>
      <c r="O862" s="40" t="s">
        <v>79</v>
      </c>
      <c r="P862" s="40" t="s">
        <v>82</v>
      </c>
      <c r="Q862" s="40">
        <v>71.52</v>
      </c>
      <c r="R862" s="40">
        <v>1</v>
      </c>
      <c r="S862" s="40">
        <v>42600</v>
      </c>
      <c r="T862" s="40"/>
      <c r="U862" s="40">
        <v>30.47</v>
      </c>
      <c r="V862" s="41">
        <v>9.3417891850999998E-8</v>
      </c>
      <c r="W862" s="41">
        <v>3.6849999999999999E-3</v>
      </c>
      <c r="X862" s="41">
        <v>2.9E-4</v>
      </c>
      <c r="Y862" s="49"/>
    </row>
    <row r="863" spans="1:25" ht="15" x14ac:dyDescent="0.25">
      <c r="A863" s="42">
        <v>1329</v>
      </c>
      <c r="B863" s="42">
        <v>12139</v>
      </c>
      <c r="C863" s="40" t="s">
        <v>632</v>
      </c>
      <c r="D863" s="40" t="s">
        <v>633</v>
      </c>
      <c r="E863" s="40" t="s">
        <v>314</v>
      </c>
      <c r="F863" s="40" t="s">
        <v>634</v>
      </c>
      <c r="G863" s="40" t="s">
        <v>635</v>
      </c>
      <c r="H863" s="40" t="s">
        <v>242</v>
      </c>
      <c r="I863" s="40" t="s">
        <v>397</v>
      </c>
      <c r="J863" s="40" t="s">
        <v>97</v>
      </c>
      <c r="K863" s="40" t="s">
        <v>187</v>
      </c>
      <c r="L863" s="40" t="s">
        <v>244</v>
      </c>
      <c r="M863" s="40" t="s">
        <v>505</v>
      </c>
      <c r="N863" s="40" t="s">
        <v>317</v>
      </c>
      <c r="O863" s="40" t="s">
        <v>79</v>
      </c>
      <c r="P863" s="40" t="s">
        <v>84</v>
      </c>
      <c r="Q863" s="40">
        <v>536.59</v>
      </c>
      <c r="R863" s="40">
        <v>3.3719999999999999</v>
      </c>
      <c r="S863" s="40">
        <v>8012</v>
      </c>
      <c r="T863" s="40"/>
      <c r="U863" s="40">
        <v>144.96899999999999</v>
      </c>
      <c r="V863" s="41">
        <v>1.6489241420000001E-9</v>
      </c>
      <c r="W863" s="41">
        <v>1.7531999999999999E-2</v>
      </c>
      <c r="X863" s="41">
        <v>1.3810000000000001E-3</v>
      </c>
      <c r="Y863" s="49"/>
    </row>
    <row r="864" spans="1:25" ht="15" x14ac:dyDescent="0.25">
      <c r="A864" s="42">
        <v>1329</v>
      </c>
      <c r="B864" s="42">
        <v>12139</v>
      </c>
      <c r="C864" s="40" t="s">
        <v>535</v>
      </c>
      <c r="D864" s="40" t="s">
        <v>536</v>
      </c>
      <c r="E864" s="40" t="s">
        <v>314</v>
      </c>
      <c r="F864" s="40" t="s">
        <v>535</v>
      </c>
      <c r="G864" s="40" t="s">
        <v>537</v>
      </c>
      <c r="H864" s="40" t="s">
        <v>242</v>
      </c>
      <c r="I864" s="40" t="s">
        <v>397</v>
      </c>
      <c r="J864" s="40" t="s">
        <v>97</v>
      </c>
      <c r="K864" s="40" t="s">
        <v>520</v>
      </c>
      <c r="L864" s="40" t="s">
        <v>244</v>
      </c>
      <c r="M864" s="40" t="s">
        <v>521</v>
      </c>
      <c r="N864" s="40" t="s">
        <v>317</v>
      </c>
      <c r="O864" s="40" t="s">
        <v>79</v>
      </c>
      <c r="P864" s="40" t="s">
        <v>120</v>
      </c>
      <c r="Q864" s="40">
        <v>1947.3</v>
      </c>
      <c r="R864" s="40">
        <v>2.3369000000000001E-2</v>
      </c>
      <c r="S864" s="40">
        <v>133200</v>
      </c>
      <c r="T864" s="40"/>
      <c r="U864" s="40">
        <v>60.615000000000002</v>
      </c>
      <c r="V864" s="41">
        <v>8.4403322460000001E-9</v>
      </c>
      <c r="W864" s="41">
        <v>7.3299999999999997E-3</v>
      </c>
      <c r="X864" s="41">
        <v>5.7700000000000004E-4</v>
      </c>
      <c r="Y864" s="49"/>
    </row>
    <row r="865" spans="1:25" ht="15" x14ac:dyDescent="0.25">
      <c r="A865" s="42">
        <v>1329</v>
      </c>
      <c r="B865" s="42">
        <v>12139</v>
      </c>
      <c r="C865" s="40" t="s">
        <v>569</v>
      </c>
      <c r="D865" s="40" t="s">
        <v>570</v>
      </c>
      <c r="E865" s="40" t="s">
        <v>314</v>
      </c>
      <c r="F865" s="40" t="s">
        <v>571</v>
      </c>
      <c r="G865" s="40" t="s">
        <v>572</v>
      </c>
      <c r="H865" s="40" t="s">
        <v>242</v>
      </c>
      <c r="I865" s="40" t="s">
        <v>397</v>
      </c>
      <c r="J865" s="40" t="s">
        <v>97</v>
      </c>
      <c r="K865" s="40" t="s">
        <v>573</v>
      </c>
      <c r="L865" s="40" t="s">
        <v>244</v>
      </c>
      <c r="M865" s="40" t="s">
        <v>516</v>
      </c>
      <c r="N865" s="40" t="s">
        <v>574</v>
      </c>
      <c r="O865" s="40" t="s">
        <v>79</v>
      </c>
      <c r="P865" s="40" t="s">
        <v>92</v>
      </c>
      <c r="Q865" s="40">
        <v>1234.3399999999999</v>
      </c>
      <c r="R865" s="40">
        <v>3.9552</v>
      </c>
      <c r="S865" s="40">
        <v>2748</v>
      </c>
      <c r="T865" s="40"/>
      <c r="U865" s="40">
        <v>134.16</v>
      </c>
      <c r="V865" s="41">
        <v>6.7299499359999999E-9</v>
      </c>
      <c r="W865" s="41">
        <v>1.6225E-2</v>
      </c>
      <c r="X865" s="41">
        <v>1.2780000000000001E-3</v>
      </c>
      <c r="Y865" s="49"/>
    </row>
    <row r="866" spans="1:25" ht="15" x14ac:dyDescent="0.25">
      <c r="A866" s="42">
        <v>1329</v>
      </c>
      <c r="B866" s="42">
        <v>12139</v>
      </c>
      <c r="C866" s="40" t="s">
        <v>619</v>
      </c>
      <c r="D866" s="40" t="s">
        <v>620</v>
      </c>
      <c r="E866" s="40" t="s">
        <v>314</v>
      </c>
      <c r="F866" s="40" t="s">
        <v>621</v>
      </c>
      <c r="G866" s="40" t="s">
        <v>622</v>
      </c>
      <c r="H866" s="40" t="s">
        <v>242</v>
      </c>
      <c r="I866" s="40" t="s">
        <v>397</v>
      </c>
      <c r="J866" s="40" t="s">
        <v>97</v>
      </c>
      <c r="K866" s="40" t="s">
        <v>187</v>
      </c>
      <c r="L866" s="40" t="s">
        <v>244</v>
      </c>
      <c r="M866" s="40" t="s">
        <v>510</v>
      </c>
      <c r="N866" s="40" t="s">
        <v>554</v>
      </c>
      <c r="O866" s="40" t="s">
        <v>79</v>
      </c>
      <c r="P866" s="40" t="s">
        <v>84</v>
      </c>
      <c r="Q866" s="40">
        <v>252.48</v>
      </c>
      <c r="R866" s="40">
        <v>3.3719999999999999</v>
      </c>
      <c r="S866" s="40">
        <v>17623</v>
      </c>
      <c r="T866" s="40"/>
      <c r="U866" s="40">
        <v>150.03700000000001</v>
      </c>
      <c r="V866" s="41">
        <v>4.33814432E-10</v>
      </c>
      <c r="W866" s="41">
        <v>1.8145000000000001E-2</v>
      </c>
      <c r="X866" s="41">
        <v>1.4300000000000001E-3</v>
      </c>
      <c r="Y866" s="49"/>
    </row>
    <row r="867" spans="1:25" ht="15" x14ac:dyDescent="0.25">
      <c r="A867" s="42">
        <v>1329</v>
      </c>
      <c r="B867" s="42">
        <v>12139</v>
      </c>
      <c r="C867" s="40" t="s">
        <v>551</v>
      </c>
      <c r="D867" s="40" t="s">
        <v>552</v>
      </c>
      <c r="E867" s="40" t="s">
        <v>314</v>
      </c>
      <c r="F867" s="40" t="s">
        <v>551</v>
      </c>
      <c r="G867" s="40" t="s">
        <v>553</v>
      </c>
      <c r="H867" s="40" t="s">
        <v>242</v>
      </c>
      <c r="I867" s="40" t="s">
        <v>397</v>
      </c>
      <c r="J867" s="40" t="s">
        <v>97</v>
      </c>
      <c r="K867" s="40" t="s">
        <v>187</v>
      </c>
      <c r="L867" s="40" t="s">
        <v>244</v>
      </c>
      <c r="M867" s="40" t="s">
        <v>505</v>
      </c>
      <c r="N867" s="40" t="s">
        <v>554</v>
      </c>
      <c r="O867" s="40" t="s">
        <v>79</v>
      </c>
      <c r="P867" s="40" t="s">
        <v>84</v>
      </c>
      <c r="Q867" s="40">
        <v>296.02</v>
      </c>
      <c r="R867" s="40">
        <v>3.3719999999999999</v>
      </c>
      <c r="S867" s="40">
        <v>9330</v>
      </c>
      <c r="T867" s="40"/>
      <c r="U867" s="40">
        <v>93.132999999999996</v>
      </c>
      <c r="V867" s="41">
        <v>1.4155724739999999E-9</v>
      </c>
      <c r="W867" s="41">
        <v>1.1263E-2</v>
      </c>
      <c r="X867" s="41">
        <v>8.8699999999999998E-4</v>
      </c>
      <c r="Y867" s="49"/>
    </row>
    <row r="868" spans="1:25" ht="15" x14ac:dyDescent="0.25">
      <c r="A868" s="42">
        <v>1329</v>
      </c>
      <c r="B868" s="42">
        <v>12139</v>
      </c>
      <c r="C868" s="40" t="s">
        <v>561</v>
      </c>
      <c r="D868" s="40" t="s">
        <v>562</v>
      </c>
      <c r="E868" s="40" t="s">
        <v>314</v>
      </c>
      <c r="F868" s="40" t="s">
        <v>563</v>
      </c>
      <c r="G868" s="40" t="s">
        <v>564</v>
      </c>
      <c r="H868" s="40" t="s">
        <v>242</v>
      </c>
      <c r="I868" s="40" t="s">
        <v>397</v>
      </c>
      <c r="J868" s="40" t="s">
        <v>97</v>
      </c>
      <c r="K868" s="40" t="s">
        <v>520</v>
      </c>
      <c r="L868" s="40" t="s">
        <v>244</v>
      </c>
      <c r="M868" s="40" t="s">
        <v>521</v>
      </c>
      <c r="N868" s="40" t="s">
        <v>565</v>
      </c>
      <c r="O868" s="40" t="s">
        <v>79</v>
      </c>
      <c r="P868" s="40" t="s">
        <v>120</v>
      </c>
      <c r="Q868" s="40">
        <v>287.57</v>
      </c>
      <c r="R868" s="40">
        <v>2.3369000000000001E-2</v>
      </c>
      <c r="S868" s="40">
        <v>755600</v>
      </c>
      <c r="T868" s="40"/>
      <c r="U868" s="40">
        <v>50.779000000000003</v>
      </c>
      <c r="V868" s="41">
        <v>1.8144482580000001E-9</v>
      </c>
      <c r="W868" s="41">
        <v>6.1409999999999998E-3</v>
      </c>
      <c r="X868" s="41">
        <v>4.84E-4</v>
      </c>
      <c r="Y868" s="49"/>
    </row>
    <row r="869" spans="1:25" ht="15" x14ac:dyDescent="0.25">
      <c r="A869" s="42">
        <v>1329</v>
      </c>
      <c r="B869" s="42">
        <v>12139</v>
      </c>
      <c r="C869" s="40" t="s">
        <v>501</v>
      </c>
      <c r="D869" s="40" t="s">
        <v>502</v>
      </c>
      <c r="E869" s="40" t="s">
        <v>314</v>
      </c>
      <c r="F869" s="40" t="s">
        <v>501</v>
      </c>
      <c r="G869" s="40" t="s">
        <v>503</v>
      </c>
      <c r="H869" s="40" t="s">
        <v>242</v>
      </c>
      <c r="I869" s="40" t="s">
        <v>397</v>
      </c>
      <c r="J869" s="40" t="s">
        <v>97</v>
      </c>
      <c r="K869" s="40" t="s">
        <v>504</v>
      </c>
      <c r="L869" s="40" t="s">
        <v>244</v>
      </c>
      <c r="M869" s="40" t="s">
        <v>505</v>
      </c>
      <c r="N869" s="40" t="s">
        <v>506</v>
      </c>
      <c r="O869" s="40" t="s">
        <v>79</v>
      </c>
      <c r="P869" s="40" t="s">
        <v>84</v>
      </c>
      <c r="Q869" s="40">
        <v>658.28</v>
      </c>
      <c r="R869" s="40">
        <v>3.3719999999999999</v>
      </c>
      <c r="S869" s="40">
        <v>5824</v>
      </c>
      <c r="T869" s="40">
        <v>0.26906999999999998</v>
      </c>
      <c r="U869" s="40">
        <v>130.18600000000001</v>
      </c>
      <c r="V869" s="41">
        <v>1.3515472911000001E-8</v>
      </c>
      <c r="W869" s="41">
        <v>1.5744000000000001E-2</v>
      </c>
      <c r="X869" s="41">
        <v>1.24E-3</v>
      </c>
      <c r="Y869" s="49"/>
    </row>
    <row r="870" spans="1:25" ht="15" x14ac:dyDescent="0.25">
      <c r="A870" s="42">
        <v>1329</v>
      </c>
      <c r="B870" s="42">
        <v>12139</v>
      </c>
      <c r="C870" s="40" t="s">
        <v>640</v>
      </c>
      <c r="D870" s="40" t="s">
        <v>641</v>
      </c>
      <c r="E870" s="40" t="s">
        <v>314</v>
      </c>
      <c r="F870" s="40" t="s">
        <v>642</v>
      </c>
      <c r="G870" s="40" t="s">
        <v>643</v>
      </c>
      <c r="H870" s="40" t="s">
        <v>242</v>
      </c>
      <c r="I870" s="40" t="s">
        <v>397</v>
      </c>
      <c r="J870" s="40" t="s">
        <v>97</v>
      </c>
      <c r="K870" s="40" t="s">
        <v>520</v>
      </c>
      <c r="L870" s="40" t="s">
        <v>244</v>
      </c>
      <c r="M870" s="40" t="s">
        <v>510</v>
      </c>
      <c r="N870" s="40" t="s">
        <v>644</v>
      </c>
      <c r="O870" s="40" t="s">
        <v>79</v>
      </c>
      <c r="P870" s="40" t="s">
        <v>120</v>
      </c>
      <c r="Q870" s="40">
        <v>440.24</v>
      </c>
      <c r="R870" s="40">
        <v>2.3369000000000001E-2</v>
      </c>
      <c r="S870" s="40">
        <v>482000</v>
      </c>
      <c r="T870" s="40"/>
      <c r="U870" s="40">
        <v>49.588999999999999</v>
      </c>
      <c r="V870" s="41">
        <v>1.2133036986E-8</v>
      </c>
      <c r="W870" s="41">
        <v>5.9969999999999997E-3</v>
      </c>
      <c r="X870" s="41">
        <v>4.7199999999999998E-4</v>
      </c>
      <c r="Y870" s="49"/>
    </row>
    <row r="871" spans="1:25" ht="15" x14ac:dyDescent="0.25">
      <c r="A871" s="42">
        <v>1329</v>
      </c>
      <c r="B871" s="42">
        <v>12139</v>
      </c>
      <c r="C871" s="40" t="s">
        <v>603</v>
      </c>
      <c r="D871" s="40" t="s">
        <v>604</v>
      </c>
      <c r="E871" s="40" t="s">
        <v>314</v>
      </c>
      <c r="F871" s="40" t="s">
        <v>605</v>
      </c>
      <c r="G871" s="40" t="s">
        <v>606</v>
      </c>
      <c r="H871" s="40" t="s">
        <v>242</v>
      </c>
      <c r="I871" s="40" t="s">
        <v>397</v>
      </c>
      <c r="J871" s="40" t="s">
        <v>97</v>
      </c>
      <c r="K871" s="40" t="s">
        <v>520</v>
      </c>
      <c r="L871" s="40" t="s">
        <v>244</v>
      </c>
      <c r="M871" s="40" t="s">
        <v>521</v>
      </c>
      <c r="N871" s="40" t="s">
        <v>607</v>
      </c>
      <c r="O871" s="40" t="s">
        <v>79</v>
      </c>
      <c r="P871" s="40" t="s">
        <v>120</v>
      </c>
      <c r="Q871" s="40">
        <v>2437.09</v>
      </c>
      <c r="R871" s="40">
        <v>2.3369000000000001E-2</v>
      </c>
      <c r="S871" s="40">
        <v>79640</v>
      </c>
      <c r="T871" s="40"/>
      <c r="U871" s="40">
        <v>45.356999999999999</v>
      </c>
      <c r="V871" s="41">
        <v>1.1264539015E-8</v>
      </c>
      <c r="W871" s="41">
        <v>5.4850000000000003E-3</v>
      </c>
      <c r="X871" s="41">
        <v>4.3199999999999998E-4</v>
      </c>
      <c r="Y871" s="49"/>
    </row>
    <row r="872" spans="1:25" ht="15" x14ac:dyDescent="0.25">
      <c r="A872" s="42">
        <v>1329</v>
      </c>
      <c r="B872" s="42">
        <v>12139</v>
      </c>
      <c r="C872" s="40" t="s">
        <v>608</v>
      </c>
      <c r="D872" s="40" t="s">
        <v>609</v>
      </c>
      <c r="E872" s="40" t="s">
        <v>314</v>
      </c>
      <c r="F872" s="40" t="s">
        <v>610</v>
      </c>
      <c r="G872" s="40" t="s">
        <v>611</v>
      </c>
      <c r="H872" s="40" t="s">
        <v>242</v>
      </c>
      <c r="I872" s="40" t="s">
        <v>397</v>
      </c>
      <c r="J872" s="40" t="s">
        <v>97</v>
      </c>
      <c r="K872" s="40" t="s">
        <v>187</v>
      </c>
      <c r="L872" s="40" t="s">
        <v>244</v>
      </c>
      <c r="M872" s="40" t="s">
        <v>505</v>
      </c>
      <c r="N872" s="40" t="s">
        <v>372</v>
      </c>
      <c r="O872" s="40" t="s">
        <v>79</v>
      </c>
      <c r="P872" s="40" t="s">
        <v>84</v>
      </c>
      <c r="Q872" s="40">
        <v>290.38</v>
      </c>
      <c r="R872" s="40">
        <v>3.3719999999999999</v>
      </c>
      <c r="S872" s="40">
        <v>38821</v>
      </c>
      <c r="T872" s="40"/>
      <c r="U872" s="40">
        <v>380.12799999999999</v>
      </c>
      <c r="V872" s="41">
        <v>6.17416016E-9</v>
      </c>
      <c r="W872" s="41">
        <v>4.5971999999999999E-2</v>
      </c>
      <c r="X872" s="41">
        <v>3.6229999999999999E-3</v>
      </c>
      <c r="Y872" s="49"/>
    </row>
    <row r="873" spans="1:25" ht="15" x14ac:dyDescent="0.25">
      <c r="A873" s="42">
        <v>1329</v>
      </c>
      <c r="B873" s="42">
        <v>12139</v>
      </c>
      <c r="C873" s="40" t="s">
        <v>670</v>
      </c>
      <c r="D873" s="40" t="s">
        <v>671</v>
      </c>
      <c r="E873" s="40" t="s">
        <v>314</v>
      </c>
      <c r="F873" s="40" t="s">
        <v>670</v>
      </c>
      <c r="G873" s="40" t="s">
        <v>672</v>
      </c>
      <c r="H873" s="40" t="s">
        <v>242</v>
      </c>
      <c r="I873" s="40" t="s">
        <v>397</v>
      </c>
      <c r="J873" s="40" t="s">
        <v>97</v>
      </c>
      <c r="K873" s="40" t="s">
        <v>299</v>
      </c>
      <c r="L873" s="40" t="s">
        <v>244</v>
      </c>
      <c r="M873" s="40" t="s">
        <v>505</v>
      </c>
      <c r="N873" s="40" t="s">
        <v>351</v>
      </c>
      <c r="O873" s="40" t="s">
        <v>79</v>
      </c>
      <c r="P873" s="40" t="s">
        <v>84</v>
      </c>
      <c r="Q873" s="40">
        <v>545.48</v>
      </c>
      <c r="R873" s="40">
        <v>3.3719999999999999</v>
      </c>
      <c r="S873" s="40">
        <v>7041</v>
      </c>
      <c r="T873" s="40"/>
      <c r="U873" s="40">
        <v>129.511</v>
      </c>
      <c r="V873" s="41">
        <v>1.8452241280000001E-9</v>
      </c>
      <c r="W873" s="41">
        <v>1.5661999999999999E-2</v>
      </c>
      <c r="X873" s="41">
        <v>1.2340000000000001E-3</v>
      </c>
      <c r="Y873" s="49"/>
    </row>
    <row r="874" spans="1:25" ht="15" x14ac:dyDescent="0.25">
      <c r="A874" s="42">
        <v>1329</v>
      </c>
      <c r="B874" s="42">
        <v>12139</v>
      </c>
      <c r="C874" s="40" t="s">
        <v>653</v>
      </c>
      <c r="D874" s="40" t="s">
        <v>654</v>
      </c>
      <c r="E874" s="40" t="s">
        <v>314</v>
      </c>
      <c r="F874" s="40" t="s">
        <v>653</v>
      </c>
      <c r="G874" s="40" t="s">
        <v>655</v>
      </c>
      <c r="H874" s="40" t="s">
        <v>242</v>
      </c>
      <c r="I874" s="40" t="s">
        <v>397</v>
      </c>
      <c r="J874" s="40" t="s">
        <v>97</v>
      </c>
      <c r="K874" s="40" t="s">
        <v>187</v>
      </c>
      <c r="L874" s="40" t="s">
        <v>244</v>
      </c>
      <c r="M874" s="40" t="s">
        <v>510</v>
      </c>
      <c r="N874" s="40" t="s">
        <v>526</v>
      </c>
      <c r="O874" s="40" t="s">
        <v>79</v>
      </c>
      <c r="P874" s="40" t="s">
        <v>84</v>
      </c>
      <c r="Q874" s="40">
        <v>258.60000000000002</v>
      </c>
      <c r="R874" s="40">
        <v>3.3719999999999999</v>
      </c>
      <c r="S874" s="40">
        <v>21939</v>
      </c>
      <c r="T874" s="40"/>
      <c r="U874" s="40">
        <v>191.31399999999999</v>
      </c>
      <c r="V874" s="41">
        <v>2.4358648800000002E-10</v>
      </c>
      <c r="W874" s="41">
        <v>2.3137000000000001E-2</v>
      </c>
      <c r="X874" s="41">
        <v>1.823E-3</v>
      </c>
      <c r="Y874" s="49"/>
    </row>
    <row r="875" spans="1:25" ht="15" x14ac:dyDescent="0.25">
      <c r="A875" s="42">
        <v>1329</v>
      </c>
      <c r="B875" s="42">
        <v>12139</v>
      </c>
      <c r="C875" s="40" t="s">
        <v>612</v>
      </c>
      <c r="D875" s="40" t="s">
        <v>613</v>
      </c>
      <c r="E875" s="40" t="s">
        <v>314</v>
      </c>
      <c r="F875" s="40" t="s">
        <v>612</v>
      </c>
      <c r="G875" s="40" t="s">
        <v>614</v>
      </c>
      <c r="H875" s="40" t="s">
        <v>242</v>
      </c>
      <c r="I875" s="40" t="s">
        <v>397</v>
      </c>
      <c r="J875" s="40" t="s">
        <v>97</v>
      </c>
      <c r="K875" s="40" t="s">
        <v>520</v>
      </c>
      <c r="L875" s="40" t="s">
        <v>244</v>
      </c>
      <c r="M875" s="40" t="s">
        <v>521</v>
      </c>
      <c r="N875" s="40" t="s">
        <v>372</v>
      </c>
      <c r="O875" s="40" t="s">
        <v>79</v>
      </c>
      <c r="P875" s="40" t="s">
        <v>120</v>
      </c>
      <c r="Q875" s="40">
        <v>2306.9899999999998</v>
      </c>
      <c r="R875" s="40">
        <v>2.3369000000000001E-2</v>
      </c>
      <c r="S875" s="40">
        <v>162200</v>
      </c>
      <c r="T875" s="40"/>
      <c r="U875" s="40">
        <v>87.445999999999998</v>
      </c>
      <c r="V875" s="41">
        <v>2.0045150075E-8</v>
      </c>
      <c r="W875" s="41">
        <v>1.0574999999999999E-2</v>
      </c>
      <c r="X875" s="41">
        <v>8.3299999999999997E-4</v>
      </c>
      <c r="Y875" s="49"/>
    </row>
    <row r="876" spans="1:25" ht="15" x14ac:dyDescent="0.25">
      <c r="A876" s="42">
        <v>1329</v>
      </c>
      <c r="B876" s="42">
        <v>12139</v>
      </c>
      <c r="C876" s="40" t="s">
        <v>517</v>
      </c>
      <c r="D876" s="40" t="s">
        <v>518</v>
      </c>
      <c r="E876" s="40" t="s">
        <v>314</v>
      </c>
      <c r="F876" s="40" t="s">
        <v>517</v>
      </c>
      <c r="G876" s="40" t="s">
        <v>519</v>
      </c>
      <c r="H876" s="40" t="s">
        <v>242</v>
      </c>
      <c r="I876" s="40" t="s">
        <v>397</v>
      </c>
      <c r="J876" s="40" t="s">
        <v>97</v>
      </c>
      <c r="K876" s="40" t="s">
        <v>520</v>
      </c>
      <c r="L876" s="40" t="s">
        <v>244</v>
      </c>
      <c r="M876" s="40" t="s">
        <v>521</v>
      </c>
      <c r="N876" s="40" t="s">
        <v>372</v>
      </c>
      <c r="O876" s="40" t="s">
        <v>79</v>
      </c>
      <c r="P876" s="40" t="s">
        <v>120</v>
      </c>
      <c r="Q876" s="40">
        <v>1198.72</v>
      </c>
      <c r="R876" s="40">
        <v>2.3369000000000001E-2</v>
      </c>
      <c r="S876" s="40">
        <v>473700</v>
      </c>
      <c r="T876" s="40"/>
      <c r="U876" s="40">
        <v>132.697</v>
      </c>
      <c r="V876" s="41">
        <v>1.2605458405000001E-8</v>
      </c>
      <c r="W876" s="41">
        <v>1.6048E-2</v>
      </c>
      <c r="X876" s="41">
        <v>1.2639999999999999E-3</v>
      </c>
      <c r="Y876" s="49"/>
    </row>
    <row r="877" spans="1:25" ht="15" x14ac:dyDescent="0.25">
      <c r="A877" s="42">
        <v>1329</v>
      </c>
      <c r="B877" s="42">
        <v>12139</v>
      </c>
      <c r="C877" s="40" t="s">
        <v>507</v>
      </c>
      <c r="D877" s="40" t="s">
        <v>508</v>
      </c>
      <c r="E877" s="40" t="s">
        <v>314</v>
      </c>
      <c r="F877" s="40" t="s">
        <v>507</v>
      </c>
      <c r="G877" s="40" t="s">
        <v>509</v>
      </c>
      <c r="H877" s="40" t="s">
        <v>242</v>
      </c>
      <c r="I877" s="40" t="s">
        <v>397</v>
      </c>
      <c r="J877" s="40" t="s">
        <v>97</v>
      </c>
      <c r="K877" s="40" t="s">
        <v>187</v>
      </c>
      <c r="L877" s="40" t="s">
        <v>244</v>
      </c>
      <c r="M877" s="40" t="s">
        <v>510</v>
      </c>
      <c r="N877" s="40" t="s">
        <v>511</v>
      </c>
      <c r="O877" s="40" t="s">
        <v>79</v>
      </c>
      <c r="P877" s="40" t="s">
        <v>84</v>
      </c>
      <c r="Q877" s="40">
        <v>240.75</v>
      </c>
      <c r="R877" s="40">
        <v>3.3719999999999999</v>
      </c>
      <c r="S877" s="40">
        <v>5152</v>
      </c>
      <c r="T877" s="40"/>
      <c r="U877" s="40">
        <v>41.825000000000003</v>
      </c>
      <c r="V877" s="41">
        <v>1.02864824895E-7</v>
      </c>
      <c r="W877" s="41">
        <v>5.058E-3</v>
      </c>
      <c r="X877" s="41">
        <v>3.9800000000000002E-4</v>
      </c>
      <c r="Y877" s="49"/>
    </row>
    <row r="878" spans="1:25" ht="15" x14ac:dyDescent="0.25">
      <c r="A878" s="42">
        <v>1329</v>
      </c>
      <c r="B878" s="42">
        <v>12139</v>
      </c>
      <c r="C878" s="40" t="s">
        <v>522</v>
      </c>
      <c r="D878" s="40" t="s">
        <v>523</v>
      </c>
      <c r="E878" s="40" t="s">
        <v>314</v>
      </c>
      <c r="F878" s="40" t="s">
        <v>524</v>
      </c>
      <c r="G878" s="40" t="s">
        <v>525</v>
      </c>
      <c r="H878" s="40" t="s">
        <v>242</v>
      </c>
      <c r="I878" s="40" t="s">
        <v>397</v>
      </c>
      <c r="J878" s="40" t="s">
        <v>97</v>
      </c>
      <c r="K878" s="40" t="s">
        <v>187</v>
      </c>
      <c r="L878" s="40" t="s">
        <v>244</v>
      </c>
      <c r="M878" s="40" t="s">
        <v>510</v>
      </c>
      <c r="N878" s="40" t="s">
        <v>526</v>
      </c>
      <c r="O878" s="40" t="s">
        <v>79</v>
      </c>
      <c r="P878" s="40" t="s">
        <v>84</v>
      </c>
      <c r="Q878" s="40">
        <v>11.41</v>
      </c>
      <c r="R878" s="40">
        <v>3.3719999999999999</v>
      </c>
      <c r="S878" s="40">
        <v>49741</v>
      </c>
      <c r="T878" s="40"/>
      <c r="U878" s="40">
        <v>19.148</v>
      </c>
      <c r="V878" s="41">
        <v>1.5351406000000001E-11</v>
      </c>
      <c r="W878" s="41">
        <v>2.3149999999999998E-3</v>
      </c>
      <c r="X878" s="41">
        <v>1.8200000000000001E-4</v>
      </c>
      <c r="Y878" s="49"/>
    </row>
    <row r="879" spans="1:25" ht="15" x14ac:dyDescent="0.25">
      <c r="A879" s="42">
        <v>1329</v>
      </c>
      <c r="B879" s="42">
        <v>12139</v>
      </c>
      <c r="C879" s="40" t="s">
        <v>547</v>
      </c>
      <c r="D879" s="40" t="s">
        <v>548</v>
      </c>
      <c r="E879" s="40" t="s">
        <v>314</v>
      </c>
      <c r="F879" s="40" t="s">
        <v>549</v>
      </c>
      <c r="G879" s="40" t="s">
        <v>550</v>
      </c>
      <c r="H879" s="40" t="s">
        <v>242</v>
      </c>
      <c r="I879" s="40" t="s">
        <v>397</v>
      </c>
      <c r="J879" s="40" t="s">
        <v>97</v>
      </c>
      <c r="K879" s="40" t="s">
        <v>187</v>
      </c>
      <c r="L879" s="40" t="s">
        <v>244</v>
      </c>
      <c r="M879" s="40" t="s">
        <v>510</v>
      </c>
      <c r="N879" s="40" t="s">
        <v>526</v>
      </c>
      <c r="O879" s="40" t="s">
        <v>79</v>
      </c>
      <c r="P879" s="40" t="s">
        <v>84</v>
      </c>
      <c r="Q879" s="40">
        <v>418.76</v>
      </c>
      <c r="R879" s="40">
        <v>3.3719999999999999</v>
      </c>
      <c r="S879" s="40">
        <v>20464</v>
      </c>
      <c r="T879" s="40"/>
      <c r="U879" s="40">
        <v>288.964</v>
      </c>
      <c r="V879" s="41">
        <v>6.280143971E-9</v>
      </c>
      <c r="W879" s="41">
        <v>3.4945999999999998E-2</v>
      </c>
      <c r="X879" s="41">
        <v>2.7539999999999999E-3</v>
      </c>
      <c r="Y879" s="49"/>
    </row>
    <row r="880" spans="1:25" ht="15" x14ac:dyDescent="0.25">
      <c r="A880" s="42">
        <v>1329</v>
      </c>
      <c r="B880" s="42">
        <v>12139</v>
      </c>
      <c r="C880" s="40" t="s">
        <v>531</v>
      </c>
      <c r="D880" s="40" t="s">
        <v>532</v>
      </c>
      <c r="E880" s="40" t="s">
        <v>314</v>
      </c>
      <c r="F880" s="40" t="s">
        <v>533</v>
      </c>
      <c r="G880" s="40" t="s">
        <v>534</v>
      </c>
      <c r="H880" s="40" t="s">
        <v>242</v>
      </c>
      <c r="I880" s="40" t="s">
        <v>397</v>
      </c>
      <c r="J880" s="40" t="s">
        <v>97</v>
      </c>
      <c r="K880" s="40" t="s">
        <v>187</v>
      </c>
      <c r="L880" s="40" t="s">
        <v>244</v>
      </c>
      <c r="M880" s="40" t="s">
        <v>510</v>
      </c>
      <c r="N880" s="40" t="s">
        <v>526</v>
      </c>
      <c r="O880" s="40" t="s">
        <v>79</v>
      </c>
      <c r="P880" s="40" t="s">
        <v>84</v>
      </c>
      <c r="Q880" s="40">
        <v>617.30999999999995</v>
      </c>
      <c r="R880" s="40">
        <v>3.3719999999999999</v>
      </c>
      <c r="S880" s="40">
        <v>7798</v>
      </c>
      <c r="T880" s="40"/>
      <c r="U880" s="40">
        <v>162.32300000000001</v>
      </c>
      <c r="V880" s="41">
        <v>2.3717145839999999E-8</v>
      </c>
      <c r="W880" s="41">
        <v>1.9630999999999999E-2</v>
      </c>
      <c r="X880" s="41">
        <v>1.547E-3</v>
      </c>
      <c r="Y880" s="49"/>
    </row>
    <row r="881" spans="1:25" ht="15" x14ac:dyDescent="0.25">
      <c r="A881" s="42">
        <v>1329</v>
      </c>
      <c r="B881" s="42">
        <v>12139</v>
      </c>
      <c r="C881" s="40" t="s">
        <v>645</v>
      </c>
      <c r="D881" s="40" t="s">
        <v>646</v>
      </c>
      <c r="E881" s="40" t="s">
        <v>314</v>
      </c>
      <c r="F881" s="40" t="s">
        <v>647</v>
      </c>
      <c r="G881" s="40" t="s">
        <v>648</v>
      </c>
      <c r="H881" s="40" t="s">
        <v>242</v>
      </c>
      <c r="I881" s="40" t="s">
        <v>397</v>
      </c>
      <c r="J881" s="40" t="s">
        <v>97</v>
      </c>
      <c r="K881" s="40" t="s">
        <v>520</v>
      </c>
      <c r="L881" s="40" t="s">
        <v>244</v>
      </c>
      <c r="M881" s="40" t="s">
        <v>521</v>
      </c>
      <c r="N881" s="40" t="s">
        <v>554</v>
      </c>
      <c r="O881" s="40" t="s">
        <v>79</v>
      </c>
      <c r="P881" s="40" t="s">
        <v>120</v>
      </c>
      <c r="Q881" s="40">
        <v>786.39</v>
      </c>
      <c r="R881" s="40">
        <v>2.3369000000000001E-2</v>
      </c>
      <c r="S881" s="40">
        <v>248000</v>
      </c>
      <c r="T881" s="40"/>
      <c r="U881" s="40">
        <v>45.576000000000001</v>
      </c>
      <c r="V881" s="41">
        <v>1.8777904509999999E-9</v>
      </c>
      <c r="W881" s="41">
        <v>5.5110000000000003E-3</v>
      </c>
      <c r="X881" s="41">
        <v>4.3399999999999998E-4</v>
      </c>
      <c r="Y881" s="49"/>
    </row>
    <row r="882" spans="1:25" ht="15" x14ac:dyDescent="0.25">
      <c r="A882" s="42">
        <v>1329</v>
      </c>
      <c r="B882" s="42">
        <v>12139</v>
      </c>
      <c r="C882" s="40" t="s">
        <v>593</v>
      </c>
      <c r="D882" s="40" t="s">
        <v>594</v>
      </c>
      <c r="E882" s="40" t="s">
        <v>314</v>
      </c>
      <c r="F882" s="40" t="s">
        <v>595</v>
      </c>
      <c r="G882" s="40" t="s">
        <v>596</v>
      </c>
      <c r="H882" s="40" t="s">
        <v>242</v>
      </c>
      <c r="I882" s="40" t="s">
        <v>397</v>
      </c>
      <c r="J882" s="40" t="s">
        <v>97</v>
      </c>
      <c r="K882" s="40" t="s">
        <v>520</v>
      </c>
      <c r="L882" s="40" t="s">
        <v>244</v>
      </c>
      <c r="M882" s="40" t="s">
        <v>521</v>
      </c>
      <c r="N882" s="40" t="s">
        <v>597</v>
      </c>
      <c r="O882" s="40" t="s">
        <v>79</v>
      </c>
      <c r="P882" s="40" t="s">
        <v>120</v>
      </c>
      <c r="Q882" s="40">
        <v>579.52</v>
      </c>
      <c r="R882" s="40">
        <v>2.3369000000000001E-2</v>
      </c>
      <c r="S882" s="40">
        <v>421900</v>
      </c>
      <c r="T882" s="40"/>
      <c r="U882" s="40">
        <v>57.137</v>
      </c>
      <c r="V882" s="41">
        <v>4.24790391E-9</v>
      </c>
      <c r="W882" s="41">
        <v>6.9100000000000003E-3</v>
      </c>
      <c r="X882" s="41">
        <v>5.44E-4</v>
      </c>
      <c r="Y882" s="49"/>
    </row>
    <row r="883" spans="1:25" ht="15" x14ac:dyDescent="0.25">
      <c r="A883" s="42">
        <v>1329</v>
      </c>
      <c r="B883" s="42">
        <v>12139</v>
      </c>
      <c r="C883" s="40" t="s">
        <v>598</v>
      </c>
      <c r="D883" s="40" t="s">
        <v>599</v>
      </c>
      <c r="E883" s="40" t="s">
        <v>314</v>
      </c>
      <c r="F883" s="40" t="s">
        <v>600</v>
      </c>
      <c r="G883" s="40" t="s">
        <v>601</v>
      </c>
      <c r="H883" s="40" t="s">
        <v>242</v>
      </c>
      <c r="I883" s="40" t="s">
        <v>397</v>
      </c>
      <c r="J883" s="40" t="s">
        <v>97</v>
      </c>
      <c r="K883" s="40" t="s">
        <v>520</v>
      </c>
      <c r="L883" s="40" t="s">
        <v>244</v>
      </c>
      <c r="M883" s="40" t="s">
        <v>521</v>
      </c>
      <c r="N883" s="40" t="s">
        <v>602</v>
      </c>
      <c r="O883" s="40" t="s">
        <v>79</v>
      </c>
      <c r="P883" s="40" t="s">
        <v>120</v>
      </c>
      <c r="Q883" s="40">
        <v>13411.87</v>
      </c>
      <c r="R883" s="40">
        <v>2.3369000000000001E-2</v>
      </c>
      <c r="S883" s="40">
        <v>15400</v>
      </c>
      <c r="T883" s="40"/>
      <c r="U883" s="40">
        <v>48.267000000000003</v>
      </c>
      <c r="V883" s="41">
        <v>1.481151091E-9</v>
      </c>
      <c r="W883" s="41">
        <v>5.8370000000000002E-3</v>
      </c>
      <c r="X883" s="41">
        <v>4.6000000000000001E-4</v>
      </c>
      <c r="Y883" s="49"/>
    </row>
    <row r="884" spans="1:25" ht="15" x14ac:dyDescent="0.25">
      <c r="A884" s="42">
        <v>1329</v>
      </c>
      <c r="B884" s="42">
        <v>12139</v>
      </c>
      <c r="C884" s="40" t="s">
        <v>566</v>
      </c>
      <c r="D884" s="40" t="s">
        <v>567</v>
      </c>
      <c r="E884" s="40" t="s">
        <v>314</v>
      </c>
      <c r="F884" s="40" t="s">
        <v>566</v>
      </c>
      <c r="G884" s="40" t="s">
        <v>568</v>
      </c>
      <c r="H884" s="40" t="s">
        <v>242</v>
      </c>
      <c r="I884" s="40" t="s">
        <v>397</v>
      </c>
      <c r="J884" s="40" t="s">
        <v>97</v>
      </c>
      <c r="K884" s="40" t="s">
        <v>520</v>
      </c>
      <c r="L884" s="40" t="s">
        <v>244</v>
      </c>
      <c r="M884" s="40" t="s">
        <v>521</v>
      </c>
      <c r="N884" s="40" t="s">
        <v>339</v>
      </c>
      <c r="O884" s="40" t="s">
        <v>79</v>
      </c>
      <c r="P884" s="40" t="s">
        <v>120</v>
      </c>
      <c r="Q884" s="40">
        <v>1390.84</v>
      </c>
      <c r="R884" s="40">
        <v>2.3369000000000001E-2</v>
      </c>
      <c r="S884" s="40">
        <v>139500</v>
      </c>
      <c r="T884" s="40"/>
      <c r="U884" s="40">
        <v>45.341000000000001</v>
      </c>
      <c r="V884" s="41">
        <v>4.9990839749999997E-9</v>
      </c>
      <c r="W884" s="41">
        <v>5.483E-3</v>
      </c>
      <c r="X884" s="41">
        <v>4.3199999999999998E-4</v>
      </c>
      <c r="Y884" s="49"/>
    </row>
    <row r="885" spans="1:25" ht="15" x14ac:dyDescent="0.25">
      <c r="A885" s="42">
        <v>1329</v>
      </c>
      <c r="B885" s="42">
        <v>12139</v>
      </c>
      <c r="C885" s="40" t="s">
        <v>543</v>
      </c>
      <c r="D885" s="40" t="s">
        <v>544</v>
      </c>
      <c r="E885" s="40" t="s">
        <v>314</v>
      </c>
      <c r="F885" s="40" t="s">
        <v>545</v>
      </c>
      <c r="G885" s="40" t="s">
        <v>546</v>
      </c>
      <c r="H885" s="40" t="s">
        <v>242</v>
      </c>
      <c r="I885" s="40" t="s">
        <v>397</v>
      </c>
      <c r="J885" s="40" t="s">
        <v>97</v>
      </c>
      <c r="K885" s="40" t="s">
        <v>520</v>
      </c>
      <c r="L885" s="40" t="s">
        <v>244</v>
      </c>
      <c r="M885" s="40" t="s">
        <v>521</v>
      </c>
      <c r="N885" s="40" t="s">
        <v>317</v>
      </c>
      <c r="O885" s="40" t="s">
        <v>79</v>
      </c>
      <c r="P885" s="40" t="s">
        <v>120</v>
      </c>
      <c r="Q885" s="40">
        <v>1438.19</v>
      </c>
      <c r="R885" s="40">
        <v>2.3369000000000001E-2</v>
      </c>
      <c r="S885" s="40">
        <v>155500</v>
      </c>
      <c r="T885" s="40"/>
      <c r="U885" s="40">
        <v>52.262</v>
      </c>
      <c r="V885" s="41">
        <v>4.0219205190000002E-9</v>
      </c>
      <c r="W885" s="41">
        <v>6.3200000000000001E-3</v>
      </c>
      <c r="X885" s="41">
        <v>4.9799999999999996E-4</v>
      </c>
      <c r="Y885" s="49"/>
    </row>
    <row r="886" spans="1:25" ht="15" x14ac:dyDescent="0.25">
      <c r="A886" s="42">
        <v>1329</v>
      </c>
      <c r="B886" s="42">
        <v>12139</v>
      </c>
      <c r="C886" s="40" t="s">
        <v>512</v>
      </c>
      <c r="D886" s="40" t="s">
        <v>513</v>
      </c>
      <c r="E886" s="40" t="s">
        <v>314</v>
      </c>
      <c r="F886" s="40" t="s">
        <v>512</v>
      </c>
      <c r="G886" s="40" t="s">
        <v>514</v>
      </c>
      <c r="H886" s="40" t="s">
        <v>242</v>
      </c>
      <c r="I886" s="40" t="s">
        <v>397</v>
      </c>
      <c r="J886" s="40" t="s">
        <v>97</v>
      </c>
      <c r="K886" s="40" t="s">
        <v>515</v>
      </c>
      <c r="L886" s="40" t="s">
        <v>244</v>
      </c>
      <c r="M886" s="40" t="s">
        <v>516</v>
      </c>
      <c r="N886" s="40" t="s">
        <v>351</v>
      </c>
      <c r="O886" s="40" t="s">
        <v>79</v>
      </c>
      <c r="P886" s="40" t="s">
        <v>92</v>
      </c>
      <c r="Q886" s="40">
        <v>710.95</v>
      </c>
      <c r="R886" s="40">
        <v>3.9552</v>
      </c>
      <c r="S886" s="40">
        <v>5210</v>
      </c>
      <c r="T886" s="40">
        <v>0.45323000000000002</v>
      </c>
      <c r="U886" s="40">
        <v>148.29599999999999</v>
      </c>
      <c r="V886" s="41">
        <v>3.131859407E-9</v>
      </c>
      <c r="W886" s="41">
        <v>1.7933999999999999E-2</v>
      </c>
      <c r="X886" s="41">
        <v>1.413E-3</v>
      </c>
      <c r="Y886" s="49"/>
    </row>
    <row r="887" spans="1:25" ht="15" x14ac:dyDescent="0.25">
      <c r="A887" s="42">
        <v>1329</v>
      </c>
      <c r="B887" s="42">
        <v>12139</v>
      </c>
      <c r="C887" s="40" t="s">
        <v>623</v>
      </c>
      <c r="D887" s="40" t="s">
        <v>624</v>
      </c>
      <c r="E887" s="40" t="s">
        <v>314</v>
      </c>
      <c r="F887" s="40" t="s">
        <v>623</v>
      </c>
      <c r="G887" s="40" t="s">
        <v>625</v>
      </c>
      <c r="H887" s="40" t="s">
        <v>242</v>
      </c>
      <c r="I887" s="40" t="s">
        <v>397</v>
      </c>
      <c r="J887" s="40" t="s">
        <v>97</v>
      </c>
      <c r="K887" s="40" t="s">
        <v>187</v>
      </c>
      <c r="L887" s="40" t="s">
        <v>244</v>
      </c>
      <c r="M887" s="40" t="s">
        <v>505</v>
      </c>
      <c r="N887" s="40" t="s">
        <v>323</v>
      </c>
      <c r="O887" s="40" t="s">
        <v>79</v>
      </c>
      <c r="P887" s="40" t="s">
        <v>84</v>
      </c>
      <c r="Q887" s="40">
        <v>216.63</v>
      </c>
      <c r="R887" s="40">
        <v>3.3719999999999999</v>
      </c>
      <c r="S887" s="40">
        <v>18347</v>
      </c>
      <c r="T887" s="40"/>
      <c r="U887" s="40">
        <v>134.02600000000001</v>
      </c>
      <c r="V887" s="41">
        <v>3.7765006749999997E-9</v>
      </c>
      <c r="W887" s="41">
        <v>1.6208E-2</v>
      </c>
      <c r="X887" s="41">
        <v>1.2769999999999999E-3</v>
      </c>
      <c r="Y887" s="49"/>
    </row>
    <row r="888" spans="1:25" ht="15" x14ac:dyDescent="0.25">
      <c r="A888" s="42">
        <v>1329</v>
      </c>
      <c r="B888" s="42">
        <v>12139</v>
      </c>
      <c r="C888" s="40" t="s">
        <v>656</v>
      </c>
      <c r="D888" s="40" t="s">
        <v>657</v>
      </c>
      <c r="E888" s="40" t="s">
        <v>314</v>
      </c>
      <c r="F888" s="40" t="s">
        <v>658</v>
      </c>
      <c r="G888" s="40" t="s">
        <v>659</v>
      </c>
      <c r="H888" s="40" t="s">
        <v>242</v>
      </c>
      <c r="I888" s="40" t="s">
        <v>397</v>
      </c>
      <c r="J888" s="40" t="s">
        <v>97</v>
      </c>
      <c r="K888" s="40" t="s">
        <v>660</v>
      </c>
      <c r="L888" s="40" t="s">
        <v>244</v>
      </c>
      <c r="M888" s="40" t="s">
        <v>505</v>
      </c>
      <c r="N888" s="40" t="s">
        <v>661</v>
      </c>
      <c r="O888" s="40" t="s">
        <v>79</v>
      </c>
      <c r="P888" s="40" t="s">
        <v>84</v>
      </c>
      <c r="Q888" s="40">
        <v>462.8</v>
      </c>
      <c r="R888" s="40">
        <v>3.3719999999999999</v>
      </c>
      <c r="S888" s="40">
        <v>22649</v>
      </c>
      <c r="T888" s="40">
        <v>0.25061</v>
      </c>
      <c r="U888" s="40">
        <v>354.30399999999997</v>
      </c>
      <c r="V888" s="41">
        <v>8.9230856500000001E-10</v>
      </c>
      <c r="W888" s="41">
        <v>4.2848999999999998E-2</v>
      </c>
      <c r="X888" s="41">
        <v>3.3769999999999998E-3</v>
      </c>
      <c r="Y888" s="49"/>
    </row>
    <row r="889" spans="1:25" ht="15" x14ac:dyDescent="0.25">
      <c r="A889" s="42">
        <v>1329</v>
      </c>
      <c r="B889" s="42">
        <v>12139</v>
      </c>
      <c r="C889" s="40" t="s">
        <v>538</v>
      </c>
      <c r="D889" s="40">
        <v>96913</v>
      </c>
      <c r="E889" s="40" t="s">
        <v>539</v>
      </c>
      <c r="F889" s="40" t="s">
        <v>540</v>
      </c>
      <c r="G889" s="40" t="s">
        <v>541</v>
      </c>
      <c r="H889" s="40" t="s">
        <v>242</v>
      </c>
      <c r="I889" s="40" t="s">
        <v>397</v>
      </c>
      <c r="J889" s="40" t="s">
        <v>97</v>
      </c>
      <c r="K889" s="40" t="s">
        <v>520</v>
      </c>
      <c r="L889" s="40" t="s">
        <v>244</v>
      </c>
      <c r="M889" s="40" t="s">
        <v>521</v>
      </c>
      <c r="N889" s="40" t="s">
        <v>542</v>
      </c>
      <c r="O889" s="40" t="s">
        <v>79</v>
      </c>
      <c r="P889" s="40" t="s">
        <v>120</v>
      </c>
      <c r="Q889" s="40">
        <v>120.57</v>
      </c>
      <c r="R889" s="40">
        <v>2.3369000000000001E-2</v>
      </c>
      <c r="S889" s="40">
        <v>1392000</v>
      </c>
      <c r="T889" s="40"/>
      <c r="U889" s="40">
        <v>39.222999999999999</v>
      </c>
      <c r="V889" s="41">
        <v>1.0535330028E-8</v>
      </c>
      <c r="W889" s="41">
        <v>4.7429999999999998E-3</v>
      </c>
      <c r="X889" s="41">
        <v>3.7300000000000001E-4</v>
      </c>
      <c r="Y889" s="49"/>
    </row>
    <row r="890" spans="1:25" ht="15" x14ac:dyDescent="0.25">
      <c r="A890" s="42">
        <v>1329</v>
      </c>
      <c r="B890" s="42">
        <v>12139</v>
      </c>
      <c r="C890" s="40" t="s">
        <v>626</v>
      </c>
      <c r="D890" s="40" t="s">
        <v>627</v>
      </c>
      <c r="E890" s="40" t="s">
        <v>314</v>
      </c>
      <c r="F890" s="40" t="s">
        <v>628</v>
      </c>
      <c r="G890" s="40" t="s">
        <v>629</v>
      </c>
      <c r="H890" s="40" t="s">
        <v>242</v>
      </c>
      <c r="I890" s="40" t="s">
        <v>397</v>
      </c>
      <c r="J890" s="40" t="s">
        <v>97</v>
      </c>
      <c r="K890" s="40" t="s">
        <v>559</v>
      </c>
      <c r="L890" s="40" t="s">
        <v>244</v>
      </c>
      <c r="M890" s="40" t="s">
        <v>630</v>
      </c>
      <c r="N890" s="40" t="s">
        <v>631</v>
      </c>
      <c r="O890" s="40" t="s">
        <v>79</v>
      </c>
      <c r="P890" s="40" t="s">
        <v>119</v>
      </c>
      <c r="Q890" s="40">
        <v>380.54</v>
      </c>
      <c r="R890" s="40">
        <v>4.2313999999999998</v>
      </c>
      <c r="S890" s="40">
        <v>7883</v>
      </c>
      <c r="T890" s="40"/>
      <c r="U890" s="40">
        <v>126.93300000000001</v>
      </c>
      <c r="V890" s="41">
        <v>1.47695341E-9</v>
      </c>
      <c r="W890" s="41">
        <v>1.5351E-2</v>
      </c>
      <c r="X890" s="41">
        <v>1.209E-3</v>
      </c>
      <c r="Y890" s="49"/>
    </row>
    <row r="891" spans="1:25" ht="15" x14ac:dyDescent="0.25">
      <c r="A891" s="42">
        <v>1329</v>
      </c>
      <c r="B891" s="42">
        <v>12139</v>
      </c>
      <c r="C891" s="40" t="s">
        <v>589</v>
      </c>
      <c r="D891" s="40" t="s">
        <v>590</v>
      </c>
      <c r="E891" s="40" t="s">
        <v>314</v>
      </c>
      <c r="F891" s="40" t="s">
        <v>591</v>
      </c>
      <c r="G891" s="40" t="s">
        <v>592</v>
      </c>
      <c r="H891" s="40" t="s">
        <v>242</v>
      </c>
      <c r="I891" s="40" t="s">
        <v>397</v>
      </c>
      <c r="J891" s="40" t="s">
        <v>97</v>
      </c>
      <c r="K891" s="40" t="s">
        <v>520</v>
      </c>
      <c r="L891" s="40" t="s">
        <v>244</v>
      </c>
      <c r="M891" s="40" t="s">
        <v>521</v>
      </c>
      <c r="N891" s="40" t="s">
        <v>574</v>
      </c>
      <c r="O891" s="40" t="s">
        <v>79</v>
      </c>
      <c r="P891" s="40" t="s">
        <v>120</v>
      </c>
      <c r="Q891" s="40">
        <v>639.96</v>
      </c>
      <c r="R891" s="40">
        <v>2.3369000000000001E-2</v>
      </c>
      <c r="S891" s="40">
        <v>332400</v>
      </c>
      <c r="T891" s="40"/>
      <c r="U891" s="40">
        <v>49.710999999999999</v>
      </c>
      <c r="V891" s="41">
        <v>3.5544431420000002E-9</v>
      </c>
      <c r="W891" s="41">
        <v>6.012E-3</v>
      </c>
      <c r="X891" s="41">
        <v>4.73E-4</v>
      </c>
      <c r="Y891" s="49"/>
    </row>
    <row r="892" spans="1:25" ht="15" x14ac:dyDescent="0.25">
      <c r="A892" s="42">
        <v>1329</v>
      </c>
      <c r="B892" s="42">
        <v>12139</v>
      </c>
      <c r="C892" s="40" t="s">
        <v>649</v>
      </c>
      <c r="D892" s="40" t="s">
        <v>650</v>
      </c>
      <c r="E892" s="40" t="s">
        <v>314</v>
      </c>
      <c r="F892" s="40" t="s">
        <v>649</v>
      </c>
      <c r="G892" s="40" t="s">
        <v>651</v>
      </c>
      <c r="H892" s="40" t="s">
        <v>242</v>
      </c>
      <c r="I892" s="40" t="s">
        <v>397</v>
      </c>
      <c r="J892" s="40" t="s">
        <v>97</v>
      </c>
      <c r="K892" s="40" t="s">
        <v>652</v>
      </c>
      <c r="L892" s="40" t="s">
        <v>244</v>
      </c>
      <c r="M892" s="40" t="s">
        <v>196</v>
      </c>
      <c r="N892" s="40" t="s">
        <v>631</v>
      </c>
      <c r="O892" s="40" t="s">
        <v>79</v>
      </c>
      <c r="P892" s="40" t="s">
        <v>105</v>
      </c>
      <c r="Q892" s="40">
        <v>308.81</v>
      </c>
      <c r="R892" s="40">
        <v>0.33429999999999999</v>
      </c>
      <c r="S892" s="40">
        <v>19460</v>
      </c>
      <c r="T892" s="40"/>
      <c r="U892" s="40">
        <v>20.09</v>
      </c>
      <c r="V892" s="41">
        <v>5.9718309150000001E-9</v>
      </c>
      <c r="W892" s="41">
        <v>2.4290000000000002E-3</v>
      </c>
      <c r="X892" s="41">
        <v>1.9100000000000001E-4</v>
      </c>
      <c r="Y892" s="49"/>
    </row>
    <row r="893" spans="1:25" ht="15" x14ac:dyDescent="0.25">
      <c r="A893" s="42">
        <v>1329</v>
      </c>
      <c r="B893" s="42">
        <v>12139</v>
      </c>
      <c r="C893" s="40" t="s">
        <v>662</v>
      </c>
      <c r="D893" s="40" t="s">
        <v>663</v>
      </c>
      <c r="E893" s="40" t="s">
        <v>314</v>
      </c>
      <c r="F893" s="40" t="s">
        <v>664</v>
      </c>
      <c r="G893" s="40" t="s">
        <v>665</v>
      </c>
      <c r="H893" s="40" t="s">
        <v>242</v>
      </c>
      <c r="I893" s="40" t="s">
        <v>397</v>
      </c>
      <c r="J893" s="40" t="s">
        <v>97</v>
      </c>
      <c r="K893" s="40" t="s">
        <v>187</v>
      </c>
      <c r="L893" s="40" t="s">
        <v>244</v>
      </c>
      <c r="M893" s="40" t="s">
        <v>510</v>
      </c>
      <c r="N893" s="40" t="s">
        <v>661</v>
      </c>
      <c r="O893" s="40" t="s">
        <v>79</v>
      </c>
      <c r="P893" s="40" t="s">
        <v>84</v>
      </c>
      <c r="Q893" s="40">
        <v>373.81</v>
      </c>
      <c r="R893" s="40">
        <v>3.3719999999999999</v>
      </c>
      <c r="S893" s="40">
        <v>8065</v>
      </c>
      <c r="T893" s="40"/>
      <c r="U893" s="40">
        <v>101.65900000000001</v>
      </c>
      <c r="V893" s="41">
        <v>2.4690224569999999E-8</v>
      </c>
      <c r="W893" s="41">
        <v>1.2293999999999999E-2</v>
      </c>
      <c r="X893" s="41">
        <v>9.68E-4</v>
      </c>
      <c r="Y893" s="49"/>
    </row>
    <row r="894" spans="1:25" ht="15" x14ac:dyDescent="0.25">
      <c r="A894" s="42">
        <v>1329</v>
      </c>
      <c r="B894" s="42">
        <v>12139</v>
      </c>
      <c r="C894" s="40" t="s">
        <v>575</v>
      </c>
      <c r="D894" s="40" t="s">
        <v>576</v>
      </c>
      <c r="E894" s="40" t="s">
        <v>314</v>
      </c>
      <c r="F894" s="40" t="s">
        <v>577</v>
      </c>
      <c r="G894" s="40" t="s">
        <v>578</v>
      </c>
      <c r="H894" s="40" t="s">
        <v>242</v>
      </c>
      <c r="I894" s="40" t="s">
        <v>397</v>
      </c>
      <c r="J894" s="40" t="s">
        <v>97</v>
      </c>
      <c r="K894" s="40" t="s">
        <v>187</v>
      </c>
      <c r="L894" s="40" t="s">
        <v>244</v>
      </c>
      <c r="M894" s="40" t="s">
        <v>510</v>
      </c>
      <c r="N894" s="40" t="s">
        <v>526</v>
      </c>
      <c r="O894" s="40" t="s">
        <v>79</v>
      </c>
      <c r="P894" s="40" t="s">
        <v>84</v>
      </c>
      <c r="Q894" s="40">
        <v>56.06</v>
      </c>
      <c r="R894" s="40">
        <v>3.3719999999999999</v>
      </c>
      <c r="S894" s="40">
        <v>73809</v>
      </c>
      <c r="T894" s="40"/>
      <c r="U894" s="40">
        <v>139.535</v>
      </c>
      <c r="V894" s="41">
        <v>2.5820440299999999E-10</v>
      </c>
      <c r="W894" s="41">
        <v>1.6875000000000001E-2</v>
      </c>
      <c r="X894" s="41">
        <v>1.33E-3</v>
      </c>
      <c r="Y894" s="49"/>
    </row>
    <row r="895" spans="1:25" ht="15" x14ac:dyDescent="0.25">
      <c r="A895" s="42">
        <v>1329</v>
      </c>
      <c r="B895" s="42">
        <v>12139</v>
      </c>
      <c r="C895" s="40" t="s">
        <v>666</v>
      </c>
      <c r="D895" s="40" t="s">
        <v>667</v>
      </c>
      <c r="E895" s="40" t="s">
        <v>314</v>
      </c>
      <c r="F895" s="40" t="s">
        <v>666</v>
      </c>
      <c r="G895" s="40" t="s">
        <v>668</v>
      </c>
      <c r="H895" s="40" t="s">
        <v>242</v>
      </c>
      <c r="I895" s="40" t="s">
        <v>397</v>
      </c>
      <c r="J895" s="40" t="s">
        <v>97</v>
      </c>
      <c r="K895" s="40" t="s">
        <v>299</v>
      </c>
      <c r="L895" s="40" t="s">
        <v>244</v>
      </c>
      <c r="M895" s="40" t="s">
        <v>505</v>
      </c>
      <c r="N895" s="40" t="s">
        <v>669</v>
      </c>
      <c r="O895" s="40" t="s">
        <v>79</v>
      </c>
      <c r="P895" s="40" t="s">
        <v>84</v>
      </c>
      <c r="Q895" s="40">
        <v>2430.5700000000002</v>
      </c>
      <c r="R895" s="40">
        <v>3.3719999999999999</v>
      </c>
      <c r="S895" s="40">
        <v>1037</v>
      </c>
      <c r="T895" s="40"/>
      <c r="U895" s="40">
        <v>84.992000000000004</v>
      </c>
      <c r="V895" s="41">
        <v>5.4106129899999997E-9</v>
      </c>
      <c r="W895" s="41">
        <v>1.0278000000000001E-2</v>
      </c>
      <c r="X895" s="41">
        <v>8.0999999999999996E-4</v>
      </c>
      <c r="Y895" s="49"/>
    </row>
    <row r="896" spans="1:25" ht="15" x14ac:dyDescent="0.25">
      <c r="A896" s="42">
        <v>1329</v>
      </c>
      <c r="B896" s="42">
        <v>12139</v>
      </c>
      <c r="C896" s="40" t="s">
        <v>527</v>
      </c>
      <c r="D896" s="40" t="s">
        <v>528</v>
      </c>
      <c r="E896" s="40" t="s">
        <v>314</v>
      </c>
      <c r="F896" s="40" t="s">
        <v>529</v>
      </c>
      <c r="G896" s="40" t="s">
        <v>530</v>
      </c>
      <c r="H896" s="40" t="s">
        <v>242</v>
      </c>
      <c r="I896" s="40" t="s">
        <v>397</v>
      </c>
      <c r="J896" s="40" t="s">
        <v>97</v>
      </c>
      <c r="K896" s="40" t="s">
        <v>187</v>
      </c>
      <c r="L896" s="40" t="s">
        <v>244</v>
      </c>
      <c r="M896" s="40" t="s">
        <v>505</v>
      </c>
      <c r="N896" s="40" t="s">
        <v>323</v>
      </c>
      <c r="O896" s="40" t="s">
        <v>79</v>
      </c>
      <c r="P896" s="40" t="s">
        <v>84</v>
      </c>
      <c r="Q896" s="40">
        <v>494.86</v>
      </c>
      <c r="R896" s="40">
        <v>3.3719999999999999</v>
      </c>
      <c r="S896" s="40">
        <v>1033</v>
      </c>
      <c r="T896" s="40">
        <v>3.5499999999999997E-2</v>
      </c>
      <c r="U896" s="40">
        <v>17.356999999999999</v>
      </c>
      <c r="V896" s="41">
        <v>4.9876082837999998E-8</v>
      </c>
      <c r="W896" s="41">
        <v>2.0990000000000002E-3</v>
      </c>
      <c r="X896" s="41">
        <v>1.65E-4</v>
      </c>
      <c r="Y896" s="49"/>
    </row>
    <row r="897" spans="1:25" ht="15" x14ac:dyDescent="0.25">
      <c r="A897" s="42">
        <v>1329</v>
      </c>
      <c r="B897" s="42">
        <v>12139</v>
      </c>
      <c r="C897" s="40" t="s">
        <v>555</v>
      </c>
      <c r="D897" s="40" t="s">
        <v>556</v>
      </c>
      <c r="E897" s="40" t="s">
        <v>314</v>
      </c>
      <c r="F897" s="40" t="s">
        <v>557</v>
      </c>
      <c r="G897" s="40" t="s">
        <v>558</v>
      </c>
      <c r="H897" s="40" t="s">
        <v>242</v>
      </c>
      <c r="I897" s="40" t="s">
        <v>397</v>
      </c>
      <c r="J897" s="40" t="s">
        <v>97</v>
      </c>
      <c r="K897" s="40" t="s">
        <v>559</v>
      </c>
      <c r="L897" s="40" t="s">
        <v>244</v>
      </c>
      <c r="M897" s="40" t="s">
        <v>170</v>
      </c>
      <c r="N897" s="40" t="s">
        <v>560</v>
      </c>
      <c r="O897" s="40" t="s">
        <v>79</v>
      </c>
      <c r="P897" s="40" t="s">
        <v>106</v>
      </c>
      <c r="Q897" s="40">
        <v>14330.3</v>
      </c>
      <c r="R897" s="40">
        <v>4.6235999999999997</v>
      </c>
      <c r="S897" s="40">
        <v>283.60000000000002</v>
      </c>
      <c r="T897" s="40"/>
      <c r="U897" s="40">
        <v>187.90700000000001</v>
      </c>
      <c r="V897" s="41">
        <v>1.200937839E-8</v>
      </c>
      <c r="W897" s="41">
        <v>2.2724999999999999E-2</v>
      </c>
      <c r="X897" s="41">
        <v>1.7910000000000001E-3</v>
      </c>
      <c r="Y897" s="49"/>
    </row>
    <row r="898" spans="1:25" ht="15" x14ac:dyDescent="0.25">
      <c r="A898" s="42">
        <v>1329</v>
      </c>
      <c r="B898" s="42">
        <v>12139</v>
      </c>
      <c r="C898" s="40" t="s">
        <v>615</v>
      </c>
      <c r="D898" s="40" t="s">
        <v>616</v>
      </c>
      <c r="E898" s="40" t="s">
        <v>314</v>
      </c>
      <c r="F898" s="40" t="s">
        <v>617</v>
      </c>
      <c r="G898" s="40" t="s">
        <v>618</v>
      </c>
      <c r="H898" s="40" t="s">
        <v>242</v>
      </c>
      <c r="I898" s="40" t="s">
        <v>397</v>
      </c>
      <c r="J898" s="40" t="s">
        <v>97</v>
      </c>
      <c r="K898" s="40" t="s">
        <v>520</v>
      </c>
      <c r="L898" s="40" t="s">
        <v>244</v>
      </c>
      <c r="M898" s="40" t="s">
        <v>521</v>
      </c>
      <c r="N898" s="40" t="s">
        <v>602</v>
      </c>
      <c r="O898" s="40" t="s">
        <v>79</v>
      </c>
      <c r="P898" s="40" t="s">
        <v>120</v>
      </c>
      <c r="Q898" s="40">
        <v>9264.49</v>
      </c>
      <c r="R898" s="40">
        <v>2.3369000000000001E-2</v>
      </c>
      <c r="S898" s="40">
        <v>22300</v>
      </c>
      <c r="T898" s="40"/>
      <c r="U898" s="40">
        <v>48.28</v>
      </c>
      <c r="V898" s="41">
        <v>1.9380510520000002E-9</v>
      </c>
      <c r="W898" s="41">
        <v>5.8380000000000003E-3</v>
      </c>
      <c r="X898" s="41">
        <v>4.6000000000000001E-4</v>
      </c>
      <c r="Y898" s="49"/>
    </row>
    <row r="899" spans="1:25" ht="15" x14ac:dyDescent="0.25">
      <c r="A899" s="42">
        <v>1329</v>
      </c>
      <c r="B899" s="42">
        <v>12139</v>
      </c>
      <c r="C899" s="40" t="s">
        <v>585</v>
      </c>
      <c r="D899" s="40">
        <v>70345</v>
      </c>
      <c r="E899" s="40" t="s">
        <v>539</v>
      </c>
      <c r="F899" s="40" t="s">
        <v>586</v>
      </c>
      <c r="G899" s="40" t="s">
        <v>587</v>
      </c>
      <c r="H899" s="40" t="s">
        <v>242</v>
      </c>
      <c r="I899" s="40" t="s">
        <v>397</v>
      </c>
      <c r="J899" s="40" t="s">
        <v>97</v>
      </c>
      <c r="K899" s="40" t="s">
        <v>187</v>
      </c>
      <c r="L899" s="40" t="s">
        <v>244</v>
      </c>
      <c r="M899" s="40" t="s">
        <v>510</v>
      </c>
      <c r="N899" s="40" t="s">
        <v>588</v>
      </c>
      <c r="O899" s="40" t="s">
        <v>79</v>
      </c>
      <c r="P899" s="40" t="s">
        <v>84</v>
      </c>
      <c r="Q899" s="40">
        <v>1060.45</v>
      </c>
      <c r="R899" s="40">
        <v>3.3719999999999999</v>
      </c>
      <c r="S899" s="40">
        <v>1098</v>
      </c>
      <c r="T899" s="40"/>
      <c r="U899" s="40">
        <v>39.262999999999998</v>
      </c>
      <c r="V899" s="41">
        <v>1.97132738751E-7</v>
      </c>
      <c r="W899" s="41">
        <v>4.7479999999999996E-3</v>
      </c>
      <c r="X899" s="41">
        <v>3.7399999999999998E-4</v>
      </c>
      <c r="Y899" s="49"/>
    </row>
    <row r="900" spans="1:25" ht="15" x14ac:dyDescent="0.25">
      <c r="A900" s="42">
        <v>1329</v>
      </c>
      <c r="B900" s="42">
        <v>12139</v>
      </c>
      <c r="C900" s="40" t="s">
        <v>636</v>
      </c>
      <c r="D900" s="40" t="s">
        <v>637</v>
      </c>
      <c r="E900" s="40" t="s">
        <v>314</v>
      </c>
      <c r="F900" s="40" t="s">
        <v>638</v>
      </c>
      <c r="G900" s="40" t="s">
        <v>639</v>
      </c>
      <c r="H900" s="40" t="s">
        <v>242</v>
      </c>
      <c r="I900" s="40" t="s">
        <v>397</v>
      </c>
      <c r="J900" s="40" t="s">
        <v>97</v>
      </c>
      <c r="K900" s="40" t="s">
        <v>78</v>
      </c>
      <c r="L900" s="40" t="s">
        <v>244</v>
      </c>
      <c r="M900" s="40" t="s">
        <v>510</v>
      </c>
      <c r="N900" s="40" t="s">
        <v>607</v>
      </c>
      <c r="O900" s="40" t="s">
        <v>79</v>
      </c>
      <c r="P900" s="40" t="s">
        <v>84</v>
      </c>
      <c r="Q900" s="40">
        <v>100.5</v>
      </c>
      <c r="R900" s="40">
        <v>3.3719999999999999</v>
      </c>
      <c r="S900" s="40">
        <v>6659</v>
      </c>
      <c r="T900" s="40"/>
      <c r="U900" s="40">
        <v>22.567</v>
      </c>
      <c r="V900" s="41">
        <v>2.1282964187000001E-8</v>
      </c>
      <c r="W900" s="41">
        <v>2.7290000000000001E-3</v>
      </c>
      <c r="X900" s="41">
        <v>2.1499999999999999E-4</v>
      </c>
      <c r="Y900" s="49"/>
    </row>
    <row r="901" spans="1:25" ht="15" x14ac:dyDescent="0.25">
      <c r="A901" s="42">
        <v>1329</v>
      </c>
      <c r="B901" s="42">
        <v>12139</v>
      </c>
      <c r="C901" s="40" t="s">
        <v>579</v>
      </c>
      <c r="D901" s="40" t="s">
        <v>580</v>
      </c>
      <c r="E901" s="40" t="s">
        <v>314</v>
      </c>
      <c r="F901" s="40" t="s">
        <v>579</v>
      </c>
      <c r="G901" s="40" t="s">
        <v>581</v>
      </c>
      <c r="H901" s="40" t="s">
        <v>242</v>
      </c>
      <c r="I901" s="40" t="s">
        <v>397</v>
      </c>
      <c r="J901" s="40" t="s">
        <v>97</v>
      </c>
      <c r="K901" s="40" t="s">
        <v>582</v>
      </c>
      <c r="L901" s="40" t="s">
        <v>244</v>
      </c>
      <c r="M901" s="40" t="s">
        <v>583</v>
      </c>
      <c r="N901" s="40" t="s">
        <v>526</v>
      </c>
      <c r="O901" s="40" t="s">
        <v>79</v>
      </c>
      <c r="P901" s="40" t="s">
        <v>584</v>
      </c>
      <c r="Q901" s="40">
        <v>10066.219999999999</v>
      </c>
      <c r="R901" s="40">
        <v>2.2031999999999998</v>
      </c>
      <c r="S901" s="40">
        <v>1</v>
      </c>
      <c r="T901" s="40"/>
      <c r="U901" s="40">
        <v>0.222</v>
      </c>
      <c r="V901" s="41">
        <v>6.8919983742000004E-8</v>
      </c>
      <c r="W901" s="41">
        <v>2.5999999999999998E-5</v>
      </c>
      <c r="X901" s="41">
        <v>1.9999999999999999E-6</v>
      </c>
      <c r="Y901" s="49"/>
    </row>
    <row r="902" spans="1:25" ht="15" x14ac:dyDescent="0.25">
      <c r="A902" s="42">
        <v>1329</v>
      </c>
      <c r="B902" s="42">
        <v>13211</v>
      </c>
      <c r="C902" s="40" t="s">
        <v>428</v>
      </c>
      <c r="D902" s="40">
        <v>520038100</v>
      </c>
      <c r="E902" s="40" t="s">
        <v>239</v>
      </c>
      <c r="F902" s="40" t="s">
        <v>429</v>
      </c>
      <c r="G902" s="40" t="s">
        <v>430</v>
      </c>
      <c r="H902" s="40" t="s">
        <v>242</v>
      </c>
      <c r="I902" s="40" t="s">
        <v>397</v>
      </c>
      <c r="J902" s="40" t="s">
        <v>78</v>
      </c>
      <c r="K902" s="40" t="s">
        <v>78</v>
      </c>
      <c r="L902" s="40" t="s">
        <v>244</v>
      </c>
      <c r="M902" s="40" t="s">
        <v>139</v>
      </c>
      <c r="N902" s="40" t="s">
        <v>431</v>
      </c>
      <c r="O902" s="40" t="s">
        <v>79</v>
      </c>
      <c r="P902" s="40" t="s">
        <v>82</v>
      </c>
      <c r="Q902" s="40">
        <v>166.5</v>
      </c>
      <c r="R902" s="40">
        <v>1</v>
      </c>
      <c r="S902" s="40">
        <v>22500</v>
      </c>
      <c r="T902" s="40">
        <v>0.64392000000000005</v>
      </c>
      <c r="U902" s="40">
        <v>38.107999999999997</v>
      </c>
      <c r="V902" s="41">
        <v>1.78010059225E-7</v>
      </c>
      <c r="W902" s="41">
        <v>6.4400000000000004E-4</v>
      </c>
      <c r="X902" s="41">
        <v>2.05E-4</v>
      </c>
      <c r="Y902" s="49"/>
    </row>
    <row r="903" spans="1:25" ht="15" x14ac:dyDescent="0.25">
      <c r="A903" s="42">
        <v>1329</v>
      </c>
      <c r="B903" s="42">
        <v>13211</v>
      </c>
      <c r="C903" s="40" t="s">
        <v>399</v>
      </c>
      <c r="D903" s="40">
        <v>510960719</v>
      </c>
      <c r="E903" s="40" t="s">
        <v>239</v>
      </c>
      <c r="F903" s="40" t="s">
        <v>400</v>
      </c>
      <c r="G903" s="40" t="s">
        <v>401</v>
      </c>
      <c r="H903" s="40" t="s">
        <v>242</v>
      </c>
      <c r="I903" s="40" t="s">
        <v>397</v>
      </c>
      <c r="J903" s="40" t="s">
        <v>78</v>
      </c>
      <c r="K903" s="40" t="s">
        <v>78</v>
      </c>
      <c r="L903" s="40" t="s">
        <v>244</v>
      </c>
      <c r="M903" s="40" t="s">
        <v>139</v>
      </c>
      <c r="N903" s="40" t="s">
        <v>402</v>
      </c>
      <c r="O903" s="40" t="s">
        <v>79</v>
      </c>
      <c r="P903" s="40" t="s">
        <v>82</v>
      </c>
      <c r="Q903" s="40">
        <v>29.92</v>
      </c>
      <c r="R903" s="40">
        <v>1</v>
      </c>
      <c r="S903" s="40">
        <v>30970</v>
      </c>
      <c r="T903" s="40"/>
      <c r="U903" s="40">
        <v>9.2680000000000007</v>
      </c>
      <c r="V903" s="41">
        <v>2.4671657500000002E-9</v>
      </c>
      <c r="W903" s="41">
        <v>1.56E-4</v>
      </c>
      <c r="X903" s="41">
        <v>5.0000000000000002E-5</v>
      </c>
      <c r="Y903" s="49"/>
    </row>
    <row r="904" spans="1:25" ht="15" x14ac:dyDescent="0.25">
      <c r="A904" s="42">
        <v>1329</v>
      </c>
      <c r="B904" s="42">
        <v>13211</v>
      </c>
      <c r="C904" s="40" t="s">
        <v>440</v>
      </c>
      <c r="D904" s="40">
        <v>520034356</v>
      </c>
      <c r="E904" s="40" t="s">
        <v>239</v>
      </c>
      <c r="F904" s="40" t="s">
        <v>441</v>
      </c>
      <c r="G904" s="40" t="s">
        <v>442</v>
      </c>
      <c r="H904" s="40" t="s">
        <v>242</v>
      </c>
      <c r="I904" s="40" t="s">
        <v>397</v>
      </c>
      <c r="J904" s="40" t="s">
        <v>78</v>
      </c>
      <c r="K904" s="40" t="s">
        <v>78</v>
      </c>
      <c r="L904" s="40" t="s">
        <v>244</v>
      </c>
      <c r="M904" s="40" t="s">
        <v>139</v>
      </c>
      <c r="N904" s="40" t="s">
        <v>443</v>
      </c>
      <c r="O904" s="40" t="s">
        <v>79</v>
      </c>
      <c r="P904" s="40" t="s">
        <v>82</v>
      </c>
      <c r="Q904" s="40">
        <v>805.86</v>
      </c>
      <c r="R904" s="40">
        <v>1</v>
      </c>
      <c r="S904" s="40">
        <v>24950</v>
      </c>
      <c r="T904" s="40"/>
      <c r="U904" s="40">
        <v>201.06299999999999</v>
      </c>
      <c r="V904" s="41">
        <v>5.1432447858600001E-7</v>
      </c>
      <c r="W904" s="41">
        <v>3.4009999999999999E-3</v>
      </c>
      <c r="X904" s="41">
        <v>1.0859999999999999E-3</v>
      </c>
      <c r="Y904" s="49"/>
    </row>
    <row r="905" spans="1:25" ht="15" x14ac:dyDescent="0.25">
      <c r="A905" s="42">
        <v>1329</v>
      </c>
      <c r="B905" s="42">
        <v>13211</v>
      </c>
      <c r="C905" s="40" t="s">
        <v>436</v>
      </c>
      <c r="D905" s="40">
        <v>514288661</v>
      </c>
      <c r="E905" s="40" t="s">
        <v>239</v>
      </c>
      <c r="F905" s="40" t="s">
        <v>437</v>
      </c>
      <c r="G905" s="40" t="s">
        <v>438</v>
      </c>
      <c r="H905" s="40" t="s">
        <v>242</v>
      </c>
      <c r="I905" s="40" t="s">
        <v>397</v>
      </c>
      <c r="J905" s="40" t="s">
        <v>78</v>
      </c>
      <c r="K905" s="40" t="s">
        <v>78</v>
      </c>
      <c r="L905" s="40" t="s">
        <v>244</v>
      </c>
      <c r="M905" s="40" t="s">
        <v>139</v>
      </c>
      <c r="N905" s="40" t="s">
        <v>439</v>
      </c>
      <c r="O905" s="40" t="s">
        <v>79</v>
      </c>
      <c r="P905" s="40" t="s">
        <v>82</v>
      </c>
      <c r="Q905" s="40">
        <v>10650.76</v>
      </c>
      <c r="R905" s="40">
        <v>1</v>
      </c>
      <c r="S905" s="40">
        <v>3240</v>
      </c>
      <c r="T905" s="40"/>
      <c r="U905" s="40">
        <v>345.08499999999998</v>
      </c>
      <c r="V905" s="41">
        <v>4.3323605132329997E-6</v>
      </c>
      <c r="W905" s="41">
        <v>5.8380000000000003E-3</v>
      </c>
      <c r="X905" s="41">
        <v>1.8649999999999999E-3</v>
      </c>
      <c r="Y905" s="49"/>
    </row>
    <row r="906" spans="1:25" ht="15" x14ac:dyDescent="0.25">
      <c r="A906" s="42">
        <v>1329</v>
      </c>
      <c r="B906" s="42">
        <v>13211</v>
      </c>
      <c r="C906" s="40" t="s">
        <v>466</v>
      </c>
      <c r="D906" s="40">
        <v>516597549</v>
      </c>
      <c r="E906" s="40" t="s">
        <v>239</v>
      </c>
      <c r="F906" s="40" t="s">
        <v>467</v>
      </c>
      <c r="G906" s="40" t="s">
        <v>468</v>
      </c>
      <c r="H906" s="40" t="s">
        <v>242</v>
      </c>
      <c r="I906" s="40" t="s">
        <v>397</v>
      </c>
      <c r="J906" s="40" t="s">
        <v>78</v>
      </c>
      <c r="K906" s="40" t="s">
        <v>78</v>
      </c>
      <c r="L906" s="40" t="s">
        <v>244</v>
      </c>
      <c r="M906" s="40" t="s">
        <v>139</v>
      </c>
      <c r="N906" s="40" t="s">
        <v>402</v>
      </c>
      <c r="O906" s="40" t="s">
        <v>79</v>
      </c>
      <c r="P906" s="40" t="s">
        <v>82</v>
      </c>
      <c r="Q906" s="40">
        <v>528.84</v>
      </c>
      <c r="R906" s="40">
        <v>1</v>
      </c>
      <c r="S906" s="40">
        <v>1979</v>
      </c>
      <c r="T906" s="40"/>
      <c r="U906" s="40">
        <v>10.465999999999999</v>
      </c>
      <c r="V906" s="41">
        <v>2.34482827116E-7</v>
      </c>
      <c r="W906" s="41">
        <v>1.7699999999999999E-4</v>
      </c>
      <c r="X906" s="41">
        <v>5.5999999999999999E-5</v>
      </c>
      <c r="Y906" s="49"/>
    </row>
    <row r="907" spans="1:25" ht="15" x14ac:dyDescent="0.25">
      <c r="A907" s="42">
        <v>1329</v>
      </c>
      <c r="B907" s="42">
        <v>13211</v>
      </c>
      <c r="C907" s="40" t="s">
        <v>448</v>
      </c>
      <c r="D907" s="40">
        <v>520031931</v>
      </c>
      <c r="E907" s="40" t="s">
        <v>239</v>
      </c>
      <c r="F907" s="40" t="s">
        <v>449</v>
      </c>
      <c r="G907" s="40" t="s">
        <v>450</v>
      </c>
      <c r="H907" s="40" t="s">
        <v>242</v>
      </c>
      <c r="I907" s="40" t="s">
        <v>397</v>
      </c>
      <c r="J907" s="40" t="s">
        <v>78</v>
      </c>
      <c r="K907" s="40" t="s">
        <v>78</v>
      </c>
      <c r="L907" s="40" t="s">
        <v>244</v>
      </c>
      <c r="M907" s="40" t="s">
        <v>139</v>
      </c>
      <c r="N907" s="40" t="s">
        <v>451</v>
      </c>
      <c r="O907" s="40" t="s">
        <v>79</v>
      </c>
      <c r="P907" s="40" t="s">
        <v>82</v>
      </c>
      <c r="Q907" s="40">
        <v>18299.88</v>
      </c>
      <c r="R907" s="40">
        <v>1</v>
      </c>
      <c r="S907" s="40">
        <v>575</v>
      </c>
      <c r="T907" s="40"/>
      <c r="U907" s="40">
        <v>105.224</v>
      </c>
      <c r="V907" s="41">
        <v>6.6037657082000001E-8</v>
      </c>
      <c r="W907" s="41">
        <v>1.7799999999999999E-3</v>
      </c>
      <c r="X907" s="41">
        <v>5.6800000000000004E-4</v>
      </c>
      <c r="Y907" s="49"/>
    </row>
    <row r="908" spans="1:25" ht="15" x14ac:dyDescent="0.25">
      <c r="A908" s="42">
        <v>1329</v>
      </c>
      <c r="B908" s="42">
        <v>13211</v>
      </c>
      <c r="C908" s="40" t="s">
        <v>416</v>
      </c>
      <c r="D908" s="40">
        <v>520033291</v>
      </c>
      <c r="E908" s="40" t="s">
        <v>239</v>
      </c>
      <c r="F908" s="40" t="s">
        <v>417</v>
      </c>
      <c r="G908" s="40" t="s">
        <v>418</v>
      </c>
      <c r="H908" s="40" t="s">
        <v>242</v>
      </c>
      <c r="I908" s="40" t="s">
        <v>397</v>
      </c>
      <c r="J908" s="40" t="s">
        <v>78</v>
      </c>
      <c r="K908" s="40" t="s">
        <v>78</v>
      </c>
      <c r="L908" s="40" t="s">
        <v>244</v>
      </c>
      <c r="M908" s="40" t="s">
        <v>139</v>
      </c>
      <c r="N908" s="40" t="s">
        <v>419</v>
      </c>
      <c r="O908" s="40" t="s">
        <v>79</v>
      </c>
      <c r="P908" s="40" t="s">
        <v>82</v>
      </c>
      <c r="Q908" s="40">
        <v>23797.33</v>
      </c>
      <c r="R908" s="40">
        <v>1</v>
      </c>
      <c r="S908" s="40">
        <v>2836</v>
      </c>
      <c r="T908" s="40">
        <v>47.594670000000001</v>
      </c>
      <c r="U908" s="40">
        <v>722.48699999999997</v>
      </c>
      <c r="V908" s="41">
        <v>2.4539411876289998E-6</v>
      </c>
      <c r="W908" s="41">
        <v>1.2222999999999999E-2</v>
      </c>
      <c r="X908" s="41">
        <v>3.9050000000000001E-3</v>
      </c>
      <c r="Y908" s="49"/>
    </row>
    <row r="909" spans="1:25" ht="15" x14ac:dyDescent="0.25">
      <c r="A909" s="42">
        <v>1329</v>
      </c>
      <c r="B909" s="42">
        <v>13211</v>
      </c>
      <c r="C909" s="40" t="s">
        <v>394</v>
      </c>
      <c r="D909" s="40">
        <v>520043027</v>
      </c>
      <c r="E909" s="40" t="s">
        <v>239</v>
      </c>
      <c r="F909" s="40" t="s">
        <v>395</v>
      </c>
      <c r="G909" s="40" t="s">
        <v>396</v>
      </c>
      <c r="H909" s="40" t="s">
        <v>242</v>
      </c>
      <c r="I909" s="40" t="s">
        <v>397</v>
      </c>
      <c r="J909" s="40" t="s">
        <v>78</v>
      </c>
      <c r="K909" s="40" t="s">
        <v>78</v>
      </c>
      <c r="L909" s="40" t="s">
        <v>244</v>
      </c>
      <c r="M909" s="40" t="s">
        <v>139</v>
      </c>
      <c r="N909" s="40" t="s">
        <v>398</v>
      </c>
      <c r="O909" s="40" t="s">
        <v>79</v>
      </c>
      <c r="P909" s="40" t="s">
        <v>82</v>
      </c>
      <c r="Q909" s="40">
        <v>1542.72</v>
      </c>
      <c r="R909" s="40">
        <v>1</v>
      </c>
      <c r="S909" s="40">
        <v>149800</v>
      </c>
      <c r="T909" s="40">
        <v>3.15178</v>
      </c>
      <c r="U909" s="40">
        <v>2314.1489999999999</v>
      </c>
      <c r="V909" s="41">
        <v>3.3295373028300001E-7</v>
      </c>
      <c r="W909" s="41">
        <v>3.9153E-2</v>
      </c>
      <c r="X909" s="41">
        <v>1.2508E-2</v>
      </c>
      <c r="Y909" s="49"/>
    </row>
    <row r="910" spans="1:25" ht="15" x14ac:dyDescent="0.25">
      <c r="A910" s="42">
        <v>1329</v>
      </c>
      <c r="B910" s="42">
        <v>13211</v>
      </c>
      <c r="C910" s="40" t="s">
        <v>495</v>
      </c>
      <c r="D910" s="40">
        <v>520039843</v>
      </c>
      <c r="E910" s="40" t="s">
        <v>239</v>
      </c>
      <c r="F910" s="40" t="s">
        <v>496</v>
      </c>
      <c r="G910" s="40" t="s">
        <v>497</v>
      </c>
      <c r="H910" s="40" t="s">
        <v>242</v>
      </c>
      <c r="I910" s="40" t="s">
        <v>397</v>
      </c>
      <c r="J910" s="40" t="s">
        <v>78</v>
      </c>
      <c r="K910" s="40" t="s">
        <v>78</v>
      </c>
      <c r="L910" s="40" t="s">
        <v>244</v>
      </c>
      <c r="M910" s="40" t="s">
        <v>139</v>
      </c>
      <c r="N910" s="40" t="s">
        <v>485</v>
      </c>
      <c r="O910" s="40" t="s">
        <v>79</v>
      </c>
      <c r="P910" s="40" t="s">
        <v>82</v>
      </c>
      <c r="Q910" s="40">
        <v>1907.28</v>
      </c>
      <c r="R910" s="40">
        <v>1</v>
      </c>
      <c r="S910" s="40">
        <v>8391</v>
      </c>
      <c r="T910" s="40"/>
      <c r="U910" s="40">
        <v>160.04</v>
      </c>
      <c r="V910" s="41">
        <v>7.4139704332899996E-7</v>
      </c>
      <c r="W910" s="41">
        <v>2.7070000000000002E-3</v>
      </c>
      <c r="X910" s="41">
        <v>8.6499999999999999E-4</v>
      </c>
      <c r="Y910" s="49"/>
    </row>
    <row r="911" spans="1:25" ht="15" x14ac:dyDescent="0.25">
      <c r="A911" s="42">
        <v>1329</v>
      </c>
      <c r="B911" s="42">
        <v>13211</v>
      </c>
      <c r="C911" s="40" t="s">
        <v>238</v>
      </c>
      <c r="D911" s="40">
        <v>520000118</v>
      </c>
      <c r="E911" s="40" t="s">
        <v>239</v>
      </c>
      <c r="F911" s="40" t="s">
        <v>87</v>
      </c>
      <c r="G911" s="40" t="s">
        <v>481</v>
      </c>
      <c r="H911" s="40" t="s">
        <v>242</v>
      </c>
      <c r="I911" s="40" t="s">
        <v>397</v>
      </c>
      <c r="J911" s="40" t="s">
        <v>78</v>
      </c>
      <c r="K911" s="40" t="s">
        <v>78</v>
      </c>
      <c r="L911" s="40" t="s">
        <v>244</v>
      </c>
      <c r="M911" s="40" t="s">
        <v>139</v>
      </c>
      <c r="N911" s="40" t="s">
        <v>245</v>
      </c>
      <c r="O911" s="40" t="s">
        <v>79</v>
      </c>
      <c r="P911" s="40" t="s">
        <v>82</v>
      </c>
      <c r="Q911" s="40">
        <v>108617.26</v>
      </c>
      <c r="R911" s="40">
        <v>1</v>
      </c>
      <c r="S911" s="40">
        <v>6462</v>
      </c>
      <c r="T911" s="40"/>
      <c r="U911" s="40">
        <v>7018.848</v>
      </c>
      <c r="V911" s="41">
        <v>8.1198098523100004E-7</v>
      </c>
      <c r="W911" s="41">
        <v>0.118753</v>
      </c>
      <c r="X911" s="41">
        <v>3.7938E-2</v>
      </c>
      <c r="Y911" s="49"/>
    </row>
    <row r="912" spans="1:25" ht="15" x14ac:dyDescent="0.25">
      <c r="A912" s="42">
        <v>1329</v>
      </c>
      <c r="B912" s="42">
        <v>13211</v>
      </c>
      <c r="C912" s="40" t="s">
        <v>489</v>
      </c>
      <c r="D912" s="40">
        <v>520026683</v>
      </c>
      <c r="E912" s="40" t="s">
        <v>239</v>
      </c>
      <c r="F912" s="40" t="s">
        <v>490</v>
      </c>
      <c r="G912" s="40" t="s">
        <v>491</v>
      </c>
      <c r="H912" s="40" t="s">
        <v>242</v>
      </c>
      <c r="I912" s="40" t="s">
        <v>397</v>
      </c>
      <c r="J912" s="40" t="s">
        <v>78</v>
      </c>
      <c r="K912" s="40" t="s">
        <v>78</v>
      </c>
      <c r="L912" s="40" t="s">
        <v>244</v>
      </c>
      <c r="M912" s="40" t="s">
        <v>139</v>
      </c>
      <c r="N912" s="40" t="s">
        <v>402</v>
      </c>
      <c r="O912" s="40" t="s">
        <v>79</v>
      </c>
      <c r="P912" s="40" t="s">
        <v>82</v>
      </c>
      <c r="Q912" s="40">
        <v>226.69</v>
      </c>
      <c r="R912" s="40">
        <v>1</v>
      </c>
      <c r="S912" s="40">
        <v>2281</v>
      </c>
      <c r="T912" s="40"/>
      <c r="U912" s="40">
        <v>5.1710000000000003</v>
      </c>
      <c r="V912" s="41">
        <v>4.8059602499999999E-9</v>
      </c>
      <c r="W912" s="41">
        <v>8.7000000000000001E-5</v>
      </c>
      <c r="X912" s="41">
        <v>2.6999999999999999E-5</v>
      </c>
      <c r="Y912" s="49"/>
    </row>
    <row r="913" spans="1:25" ht="15" x14ac:dyDescent="0.25">
      <c r="A913" s="42">
        <v>1329</v>
      </c>
      <c r="B913" s="42">
        <v>13211</v>
      </c>
      <c r="C913" s="40" t="s">
        <v>498</v>
      </c>
      <c r="D913" s="40">
        <v>513821488</v>
      </c>
      <c r="E913" s="40" t="s">
        <v>239</v>
      </c>
      <c r="F913" s="40" t="s">
        <v>499</v>
      </c>
      <c r="G913" s="40" t="s">
        <v>500</v>
      </c>
      <c r="H913" s="40" t="s">
        <v>242</v>
      </c>
      <c r="I913" s="40" t="s">
        <v>397</v>
      </c>
      <c r="J913" s="40" t="s">
        <v>78</v>
      </c>
      <c r="K913" s="40" t="s">
        <v>78</v>
      </c>
      <c r="L913" s="40" t="s">
        <v>244</v>
      </c>
      <c r="M913" s="40" t="s">
        <v>139</v>
      </c>
      <c r="N913" s="40" t="s">
        <v>402</v>
      </c>
      <c r="O913" s="40" t="s">
        <v>79</v>
      </c>
      <c r="P913" s="40" t="s">
        <v>82</v>
      </c>
      <c r="Q913" s="40">
        <v>26741</v>
      </c>
      <c r="R913" s="40">
        <v>1</v>
      </c>
      <c r="S913" s="40">
        <v>2261</v>
      </c>
      <c r="T913" s="40"/>
      <c r="U913" s="40">
        <v>604.61400000000003</v>
      </c>
      <c r="V913" s="41">
        <v>1.3712473385449999E-6</v>
      </c>
      <c r="W913" s="41">
        <v>1.0229E-2</v>
      </c>
      <c r="X913" s="41">
        <v>3.2680000000000001E-3</v>
      </c>
      <c r="Y913" s="49"/>
    </row>
    <row r="914" spans="1:25" ht="15" x14ac:dyDescent="0.25">
      <c r="A914" s="42">
        <v>1329</v>
      </c>
      <c r="B914" s="42">
        <v>13211</v>
      </c>
      <c r="C914" s="40" t="s">
        <v>463</v>
      </c>
      <c r="D914" s="40">
        <v>512737560</v>
      </c>
      <c r="E914" s="40" t="s">
        <v>239</v>
      </c>
      <c r="F914" s="40" t="s">
        <v>464</v>
      </c>
      <c r="G914" s="40" t="s">
        <v>465</v>
      </c>
      <c r="H914" s="40" t="s">
        <v>242</v>
      </c>
      <c r="I914" s="40" t="s">
        <v>397</v>
      </c>
      <c r="J914" s="40" t="s">
        <v>78</v>
      </c>
      <c r="K914" s="40" t="s">
        <v>78</v>
      </c>
      <c r="L914" s="40" t="s">
        <v>244</v>
      </c>
      <c r="M914" s="40" t="s">
        <v>139</v>
      </c>
      <c r="N914" s="40" t="s">
        <v>398</v>
      </c>
      <c r="O914" s="40" t="s">
        <v>79</v>
      </c>
      <c r="P914" s="40" t="s">
        <v>82</v>
      </c>
      <c r="Q914" s="40">
        <v>26111.69</v>
      </c>
      <c r="R914" s="40">
        <v>1</v>
      </c>
      <c r="S914" s="40">
        <v>1200</v>
      </c>
      <c r="T914" s="40"/>
      <c r="U914" s="40">
        <v>313.33999999999997</v>
      </c>
      <c r="V914" s="41">
        <v>4.2690095183589998E-6</v>
      </c>
      <c r="W914" s="41">
        <v>5.3010000000000002E-3</v>
      </c>
      <c r="X914" s="41">
        <v>1.6930000000000001E-3</v>
      </c>
      <c r="Y914" s="49"/>
    </row>
    <row r="915" spans="1:25" ht="15" x14ac:dyDescent="0.25">
      <c r="A915" s="42">
        <v>1329</v>
      </c>
      <c r="B915" s="42">
        <v>13211</v>
      </c>
      <c r="C915" s="40" t="s">
        <v>482</v>
      </c>
      <c r="D915" s="40">
        <v>520032988</v>
      </c>
      <c r="E915" s="40" t="s">
        <v>239</v>
      </c>
      <c r="F915" s="40" t="s">
        <v>483</v>
      </c>
      <c r="G915" s="40" t="s">
        <v>484</v>
      </c>
      <c r="H915" s="40" t="s">
        <v>242</v>
      </c>
      <c r="I915" s="40" t="s">
        <v>397</v>
      </c>
      <c r="J915" s="40" t="s">
        <v>78</v>
      </c>
      <c r="K915" s="40" t="s">
        <v>78</v>
      </c>
      <c r="L915" s="40" t="s">
        <v>244</v>
      </c>
      <c r="M915" s="40" t="s">
        <v>139</v>
      </c>
      <c r="N915" s="40" t="s">
        <v>485</v>
      </c>
      <c r="O915" s="40" t="s">
        <v>79</v>
      </c>
      <c r="P915" s="40" t="s">
        <v>82</v>
      </c>
      <c r="Q915" s="40">
        <v>1089.53</v>
      </c>
      <c r="R915" s="40">
        <v>1</v>
      </c>
      <c r="S915" s="40">
        <v>37040</v>
      </c>
      <c r="T915" s="40"/>
      <c r="U915" s="40">
        <v>403.56299999999999</v>
      </c>
      <c r="V915" s="41">
        <v>8.8666178385399999E-7</v>
      </c>
      <c r="W915" s="41">
        <v>6.8269999999999997E-3</v>
      </c>
      <c r="X915" s="41">
        <v>2.1810000000000002E-3</v>
      </c>
      <c r="Y915" s="49"/>
    </row>
    <row r="916" spans="1:25" ht="15" x14ac:dyDescent="0.25">
      <c r="A916" s="42">
        <v>1329</v>
      </c>
      <c r="B916" s="42">
        <v>13211</v>
      </c>
      <c r="C916" s="40" t="s">
        <v>456</v>
      </c>
      <c r="D916" s="40">
        <v>513773564</v>
      </c>
      <c r="E916" s="40" t="s">
        <v>239</v>
      </c>
      <c r="F916" s="40" t="s">
        <v>457</v>
      </c>
      <c r="G916" s="40" t="s">
        <v>458</v>
      </c>
      <c r="H916" s="40" t="s">
        <v>242</v>
      </c>
      <c r="I916" s="40" t="s">
        <v>397</v>
      </c>
      <c r="J916" s="40" t="s">
        <v>78</v>
      </c>
      <c r="K916" s="40" t="s">
        <v>78</v>
      </c>
      <c r="L916" s="40" t="s">
        <v>244</v>
      </c>
      <c r="M916" s="40" t="s">
        <v>139</v>
      </c>
      <c r="N916" s="40" t="s">
        <v>443</v>
      </c>
      <c r="O916" s="40" t="s">
        <v>79</v>
      </c>
      <c r="P916" s="40" t="s">
        <v>82</v>
      </c>
      <c r="Q916" s="40">
        <v>519.52</v>
      </c>
      <c r="R916" s="40">
        <v>1</v>
      </c>
      <c r="S916" s="40">
        <v>9160</v>
      </c>
      <c r="T916" s="40"/>
      <c r="U916" s="40">
        <v>47.588000000000001</v>
      </c>
      <c r="V916" s="41">
        <v>3.4926975178799999E-7</v>
      </c>
      <c r="W916" s="41">
        <v>8.0500000000000005E-4</v>
      </c>
      <c r="X916" s="41">
        <v>2.5700000000000001E-4</v>
      </c>
      <c r="Y916" s="49"/>
    </row>
    <row r="917" spans="1:25" ht="15" x14ac:dyDescent="0.25">
      <c r="A917" s="42">
        <v>1329</v>
      </c>
      <c r="B917" s="42">
        <v>13211</v>
      </c>
      <c r="C917" s="40" t="s">
        <v>459</v>
      </c>
      <c r="D917" s="40">
        <v>512466723</v>
      </c>
      <c r="E917" s="40" t="s">
        <v>239</v>
      </c>
      <c r="F917" s="40" t="s">
        <v>460</v>
      </c>
      <c r="G917" s="40" t="s">
        <v>461</v>
      </c>
      <c r="H917" s="40" t="s">
        <v>242</v>
      </c>
      <c r="I917" s="40" t="s">
        <v>397</v>
      </c>
      <c r="J917" s="40" t="s">
        <v>78</v>
      </c>
      <c r="K917" s="40" t="s">
        <v>78</v>
      </c>
      <c r="L917" s="40" t="s">
        <v>244</v>
      </c>
      <c r="M917" s="40" t="s">
        <v>139</v>
      </c>
      <c r="N917" s="40" t="s">
        <v>462</v>
      </c>
      <c r="O917" s="40" t="s">
        <v>79</v>
      </c>
      <c r="P917" s="40" t="s">
        <v>82</v>
      </c>
      <c r="Q917" s="40">
        <v>20084.11</v>
      </c>
      <c r="R917" s="40">
        <v>1</v>
      </c>
      <c r="S917" s="40">
        <v>732.6</v>
      </c>
      <c r="T917" s="40">
        <v>2.4218299999999999</v>
      </c>
      <c r="U917" s="40">
        <v>149.55799999999999</v>
      </c>
      <c r="V917" s="41">
        <v>2.1872768791589998E-6</v>
      </c>
      <c r="W917" s="41">
        <v>2.5300000000000001E-3</v>
      </c>
      <c r="X917" s="41">
        <v>8.0800000000000002E-4</v>
      </c>
      <c r="Y917" s="49"/>
    </row>
    <row r="918" spans="1:25" ht="15" x14ac:dyDescent="0.25">
      <c r="A918" s="42">
        <v>1329</v>
      </c>
      <c r="B918" s="42">
        <v>13211</v>
      </c>
      <c r="C918" s="40" t="s">
        <v>469</v>
      </c>
      <c r="D918" s="40">
        <v>515983476</v>
      </c>
      <c r="E918" s="40" t="s">
        <v>239</v>
      </c>
      <c r="F918" s="40" t="s">
        <v>470</v>
      </c>
      <c r="G918" s="40" t="s">
        <v>471</v>
      </c>
      <c r="H918" s="40" t="s">
        <v>242</v>
      </c>
      <c r="I918" s="40" t="s">
        <v>397</v>
      </c>
      <c r="J918" s="40" t="s">
        <v>78</v>
      </c>
      <c r="K918" s="40" t="s">
        <v>78</v>
      </c>
      <c r="L918" s="40" t="s">
        <v>244</v>
      </c>
      <c r="M918" s="40" t="s">
        <v>139</v>
      </c>
      <c r="N918" s="40" t="s">
        <v>254</v>
      </c>
      <c r="O918" s="40" t="s">
        <v>79</v>
      </c>
      <c r="P918" s="40" t="s">
        <v>82</v>
      </c>
      <c r="Q918" s="40">
        <v>78365.259999999995</v>
      </c>
      <c r="R918" s="40">
        <v>1</v>
      </c>
      <c r="S918" s="40">
        <v>784.5</v>
      </c>
      <c r="T918" s="40"/>
      <c r="U918" s="40">
        <v>614.77599999999995</v>
      </c>
      <c r="V918" s="41">
        <v>4.1861518304769996E-6</v>
      </c>
      <c r="W918" s="41">
        <v>1.0401000000000001E-2</v>
      </c>
      <c r="X918" s="41">
        <v>3.3219999999999999E-3</v>
      </c>
      <c r="Y918" s="49"/>
    </row>
    <row r="919" spans="1:25" ht="15" x14ac:dyDescent="0.25">
      <c r="A919" s="42">
        <v>1329</v>
      </c>
      <c r="B919" s="42">
        <v>13211</v>
      </c>
      <c r="C919" s="40" t="s">
        <v>432</v>
      </c>
      <c r="D919" s="40">
        <v>511812463</v>
      </c>
      <c r="E919" s="40" t="s">
        <v>239</v>
      </c>
      <c r="F919" s="40" t="s">
        <v>433</v>
      </c>
      <c r="G919" s="40" t="s">
        <v>434</v>
      </c>
      <c r="H919" s="40" t="s">
        <v>242</v>
      </c>
      <c r="I919" s="40" t="s">
        <v>397</v>
      </c>
      <c r="J919" s="40" t="s">
        <v>78</v>
      </c>
      <c r="K919" s="40" t="s">
        <v>78</v>
      </c>
      <c r="L919" s="40" t="s">
        <v>244</v>
      </c>
      <c r="M919" s="40" t="s">
        <v>139</v>
      </c>
      <c r="N919" s="40" t="s">
        <v>435</v>
      </c>
      <c r="O919" s="40" t="s">
        <v>79</v>
      </c>
      <c r="P919" s="40" t="s">
        <v>82</v>
      </c>
      <c r="Q919" s="40">
        <v>841.99</v>
      </c>
      <c r="R919" s="40">
        <v>1</v>
      </c>
      <c r="S919" s="40">
        <v>95280</v>
      </c>
      <c r="T919" s="40"/>
      <c r="U919" s="40">
        <v>802.25</v>
      </c>
      <c r="V919" s="41">
        <v>2.8736632529000002E-7</v>
      </c>
      <c r="W919" s="41">
        <v>1.3573E-2</v>
      </c>
      <c r="X919" s="41">
        <v>4.3359999999999996E-3</v>
      </c>
      <c r="Y919" s="49"/>
    </row>
    <row r="920" spans="1:25" ht="15" x14ac:dyDescent="0.25">
      <c r="A920" s="42">
        <v>1329</v>
      </c>
      <c r="B920" s="42">
        <v>13211</v>
      </c>
      <c r="C920" s="40" t="s">
        <v>492</v>
      </c>
      <c r="D920" s="40">
        <v>514010081</v>
      </c>
      <c r="E920" s="40" t="s">
        <v>239</v>
      </c>
      <c r="F920" s="40" t="s">
        <v>493</v>
      </c>
      <c r="G920" s="40" t="s">
        <v>494</v>
      </c>
      <c r="H920" s="40" t="s">
        <v>242</v>
      </c>
      <c r="I920" s="40" t="s">
        <v>397</v>
      </c>
      <c r="J920" s="40" t="s">
        <v>78</v>
      </c>
      <c r="K920" s="40" t="s">
        <v>78</v>
      </c>
      <c r="L920" s="40" t="s">
        <v>244</v>
      </c>
      <c r="M920" s="40" t="s">
        <v>139</v>
      </c>
      <c r="N920" s="40" t="s">
        <v>423</v>
      </c>
      <c r="O920" s="40" t="s">
        <v>79</v>
      </c>
      <c r="P920" s="40" t="s">
        <v>82</v>
      </c>
      <c r="Q920" s="40">
        <v>24118.14</v>
      </c>
      <c r="R920" s="40">
        <v>1</v>
      </c>
      <c r="S920" s="40">
        <v>72.7</v>
      </c>
      <c r="T920" s="40"/>
      <c r="U920" s="40">
        <v>17.533999999999999</v>
      </c>
      <c r="V920" s="41">
        <v>1.339136669408E-6</v>
      </c>
      <c r="W920" s="41">
        <v>2.9599999999999998E-4</v>
      </c>
      <c r="X920" s="41">
        <v>9.3999999999999994E-5</v>
      </c>
      <c r="Y920" s="49"/>
    </row>
    <row r="921" spans="1:25" ht="15" x14ac:dyDescent="0.25">
      <c r="A921" s="42">
        <v>1329</v>
      </c>
      <c r="B921" s="42">
        <v>13211</v>
      </c>
      <c r="C921" s="40" t="s">
        <v>403</v>
      </c>
      <c r="D921" s="40">
        <v>514599943</v>
      </c>
      <c r="E921" s="40" t="s">
        <v>239</v>
      </c>
      <c r="F921" s="40" t="s">
        <v>404</v>
      </c>
      <c r="G921" s="40" t="s">
        <v>405</v>
      </c>
      <c r="H921" s="40" t="s">
        <v>242</v>
      </c>
      <c r="I921" s="40" t="s">
        <v>397</v>
      </c>
      <c r="J921" s="40" t="s">
        <v>78</v>
      </c>
      <c r="K921" s="40" t="s">
        <v>78</v>
      </c>
      <c r="L921" s="40" t="s">
        <v>244</v>
      </c>
      <c r="M921" s="40" t="s">
        <v>139</v>
      </c>
      <c r="N921" s="40" t="s">
        <v>385</v>
      </c>
      <c r="O921" s="40" t="s">
        <v>79</v>
      </c>
      <c r="P921" s="40" t="s">
        <v>82</v>
      </c>
      <c r="Q921" s="40">
        <v>1776.65</v>
      </c>
      <c r="R921" s="40">
        <v>1</v>
      </c>
      <c r="S921" s="40">
        <v>9339</v>
      </c>
      <c r="T921" s="40"/>
      <c r="U921" s="40">
        <v>165.922</v>
      </c>
      <c r="V921" s="41">
        <v>4.9989431778499996E-7</v>
      </c>
      <c r="W921" s="41">
        <v>2.807E-3</v>
      </c>
      <c r="X921" s="41">
        <v>8.9599999999999999E-4</v>
      </c>
      <c r="Y921" s="49"/>
    </row>
    <row r="922" spans="1:25" ht="15" x14ac:dyDescent="0.25">
      <c r="A922" s="42">
        <v>1329</v>
      </c>
      <c r="B922" s="42">
        <v>13211</v>
      </c>
      <c r="C922" s="40" t="s">
        <v>424</v>
      </c>
      <c r="D922" s="40">
        <v>514160530</v>
      </c>
      <c r="E922" s="40" t="s">
        <v>239</v>
      </c>
      <c r="F922" s="40" t="s">
        <v>425</v>
      </c>
      <c r="G922" s="40" t="s">
        <v>426</v>
      </c>
      <c r="H922" s="40" t="s">
        <v>242</v>
      </c>
      <c r="I922" s="40" t="s">
        <v>397</v>
      </c>
      <c r="J922" s="40" t="s">
        <v>78</v>
      </c>
      <c r="K922" s="40" t="s">
        <v>78</v>
      </c>
      <c r="L922" s="40" t="s">
        <v>244</v>
      </c>
      <c r="M922" s="40" t="s">
        <v>139</v>
      </c>
      <c r="N922" s="40" t="s">
        <v>427</v>
      </c>
      <c r="O922" s="40" t="s">
        <v>79</v>
      </c>
      <c r="P922" s="40" t="s">
        <v>82</v>
      </c>
      <c r="Q922" s="40">
        <v>64614.239999999998</v>
      </c>
      <c r="R922" s="40">
        <v>1</v>
      </c>
      <c r="S922" s="40">
        <v>105.8</v>
      </c>
      <c r="T922" s="40"/>
      <c r="U922" s="40">
        <v>68.361999999999995</v>
      </c>
      <c r="V922" s="41">
        <v>1.6963208024280001E-6</v>
      </c>
      <c r="W922" s="41">
        <v>1.1559999999999999E-3</v>
      </c>
      <c r="X922" s="41">
        <v>3.6900000000000002E-4</v>
      </c>
      <c r="Y922" s="49"/>
    </row>
    <row r="923" spans="1:25" ht="15" x14ac:dyDescent="0.25">
      <c r="A923" s="42">
        <v>1329</v>
      </c>
      <c r="B923" s="42">
        <v>13211</v>
      </c>
      <c r="C923" s="40" t="s">
        <v>486</v>
      </c>
      <c r="D923" s="40">
        <v>513029975</v>
      </c>
      <c r="E923" s="40" t="s">
        <v>239</v>
      </c>
      <c r="F923" s="40" t="s">
        <v>487</v>
      </c>
      <c r="G923" s="40" t="s">
        <v>488</v>
      </c>
      <c r="H923" s="40" t="s">
        <v>242</v>
      </c>
      <c r="I923" s="40" t="s">
        <v>397</v>
      </c>
      <c r="J923" s="40" t="s">
        <v>78</v>
      </c>
      <c r="K923" s="40" t="s">
        <v>78</v>
      </c>
      <c r="L923" s="40" t="s">
        <v>244</v>
      </c>
      <c r="M923" s="40" t="s">
        <v>139</v>
      </c>
      <c r="N923" s="40" t="s">
        <v>485</v>
      </c>
      <c r="O923" s="40" t="s">
        <v>79</v>
      </c>
      <c r="P923" s="40" t="s">
        <v>82</v>
      </c>
      <c r="Q923" s="40">
        <v>5790.87</v>
      </c>
      <c r="R923" s="40">
        <v>1</v>
      </c>
      <c r="S923" s="40">
        <v>1192</v>
      </c>
      <c r="T923" s="40"/>
      <c r="U923" s="40">
        <v>69.027000000000001</v>
      </c>
      <c r="V923" s="41">
        <v>1.6916620135899999E-6</v>
      </c>
      <c r="W923" s="41">
        <v>1.1670000000000001E-3</v>
      </c>
      <c r="X923" s="41">
        <v>3.7300000000000001E-4</v>
      </c>
      <c r="Y923" s="49"/>
    </row>
    <row r="924" spans="1:25" ht="15" x14ac:dyDescent="0.25">
      <c r="A924" s="42">
        <v>1329</v>
      </c>
      <c r="B924" s="42">
        <v>13211</v>
      </c>
      <c r="C924" s="40" t="s">
        <v>275</v>
      </c>
      <c r="D924" s="40">
        <v>520018078</v>
      </c>
      <c r="E924" s="40" t="s">
        <v>239</v>
      </c>
      <c r="F924" s="40" t="s">
        <v>74</v>
      </c>
      <c r="G924" s="40" t="s">
        <v>452</v>
      </c>
      <c r="H924" s="40" t="s">
        <v>242</v>
      </c>
      <c r="I924" s="40" t="s">
        <v>397</v>
      </c>
      <c r="J924" s="40" t="s">
        <v>78</v>
      </c>
      <c r="K924" s="40" t="s">
        <v>78</v>
      </c>
      <c r="L924" s="40" t="s">
        <v>244</v>
      </c>
      <c r="M924" s="40" t="s">
        <v>139</v>
      </c>
      <c r="N924" s="40" t="s">
        <v>245</v>
      </c>
      <c r="O924" s="40" t="s">
        <v>79</v>
      </c>
      <c r="P924" s="40" t="s">
        <v>82</v>
      </c>
      <c r="Q924" s="40">
        <v>119016.16</v>
      </c>
      <c r="R924" s="40">
        <v>1</v>
      </c>
      <c r="S924" s="40">
        <v>6262</v>
      </c>
      <c r="T924" s="40"/>
      <c r="U924" s="40">
        <v>7452.7920000000004</v>
      </c>
      <c r="V924" s="41">
        <v>7.3646989070200005E-7</v>
      </c>
      <c r="W924" s="41">
        <v>0.12609400000000001</v>
      </c>
      <c r="X924" s="41">
        <v>4.0282999999999999E-2</v>
      </c>
      <c r="Y924" s="49"/>
    </row>
    <row r="925" spans="1:25" ht="15" x14ac:dyDescent="0.25">
      <c r="A925" s="42">
        <v>1329</v>
      </c>
      <c r="B925" s="42">
        <v>13211</v>
      </c>
      <c r="C925" s="40" t="s">
        <v>414</v>
      </c>
      <c r="D925" s="40">
        <v>520022971</v>
      </c>
      <c r="E925" s="40" t="s">
        <v>239</v>
      </c>
      <c r="F925" s="40" t="s">
        <v>414</v>
      </c>
      <c r="G925" s="40" t="s">
        <v>415</v>
      </c>
      <c r="H925" s="40" t="s">
        <v>242</v>
      </c>
      <c r="I925" s="40" t="s">
        <v>397</v>
      </c>
      <c r="J925" s="40" t="s">
        <v>78</v>
      </c>
      <c r="K925" s="40" t="s">
        <v>78</v>
      </c>
      <c r="L925" s="40" t="s">
        <v>244</v>
      </c>
      <c r="M925" s="40" t="s">
        <v>139</v>
      </c>
      <c r="N925" s="40" t="s">
        <v>254</v>
      </c>
      <c r="O925" s="40" t="s">
        <v>79</v>
      </c>
      <c r="P925" s="40" t="s">
        <v>82</v>
      </c>
      <c r="Q925" s="40">
        <v>7501.61</v>
      </c>
      <c r="R925" s="40">
        <v>1</v>
      </c>
      <c r="S925" s="40">
        <v>8096</v>
      </c>
      <c r="T925" s="40"/>
      <c r="U925" s="40">
        <v>607.33100000000002</v>
      </c>
      <c r="V925" s="41">
        <v>1.1665846837319999E-6</v>
      </c>
      <c r="W925" s="41">
        <v>1.0274999999999999E-2</v>
      </c>
      <c r="X925" s="41">
        <v>3.2820000000000002E-3</v>
      </c>
      <c r="Y925" s="49"/>
    </row>
    <row r="926" spans="1:25" ht="15" x14ac:dyDescent="0.25">
      <c r="A926" s="42">
        <v>1329</v>
      </c>
      <c r="B926" s="42">
        <v>13211</v>
      </c>
      <c r="C926" s="40" t="s">
        <v>453</v>
      </c>
      <c r="D926" s="40">
        <v>520007030</v>
      </c>
      <c r="E926" s="40" t="s">
        <v>239</v>
      </c>
      <c r="F926" s="40" t="s">
        <v>454</v>
      </c>
      <c r="G926" s="40" t="s">
        <v>455</v>
      </c>
      <c r="H926" s="40" t="s">
        <v>242</v>
      </c>
      <c r="I926" s="40" t="s">
        <v>397</v>
      </c>
      <c r="J926" s="40" t="s">
        <v>78</v>
      </c>
      <c r="K926" s="40" t="s">
        <v>78</v>
      </c>
      <c r="L926" s="40" t="s">
        <v>244</v>
      </c>
      <c r="M926" s="40" t="s">
        <v>139</v>
      </c>
      <c r="N926" s="40" t="s">
        <v>245</v>
      </c>
      <c r="O926" s="40" t="s">
        <v>79</v>
      </c>
      <c r="P926" s="40" t="s">
        <v>82</v>
      </c>
      <c r="Q926" s="40">
        <v>113154.04</v>
      </c>
      <c r="R926" s="40">
        <v>1</v>
      </c>
      <c r="S926" s="40">
        <v>3356</v>
      </c>
      <c r="T926" s="40"/>
      <c r="U926" s="40">
        <v>3797.45</v>
      </c>
      <c r="V926" s="41">
        <v>9.1427802292000005E-7</v>
      </c>
      <c r="W926" s="41">
        <v>6.4249000000000001E-2</v>
      </c>
      <c r="X926" s="41">
        <v>2.0525999999999999E-2</v>
      </c>
      <c r="Y926" s="49"/>
    </row>
    <row r="927" spans="1:25" ht="15" x14ac:dyDescent="0.25">
      <c r="A927" s="42">
        <v>1329</v>
      </c>
      <c r="B927" s="42">
        <v>13211</v>
      </c>
      <c r="C927" s="40" t="s">
        <v>420</v>
      </c>
      <c r="D927" s="40">
        <v>512569237</v>
      </c>
      <c r="E927" s="40" t="s">
        <v>239</v>
      </c>
      <c r="F927" s="40" t="s">
        <v>421</v>
      </c>
      <c r="G927" s="40" t="s">
        <v>422</v>
      </c>
      <c r="H927" s="40" t="s">
        <v>242</v>
      </c>
      <c r="I927" s="40" t="s">
        <v>397</v>
      </c>
      <c r="J927" s="40" t="s">
        <v>78</v>
      </c>
      <c r="K927" s="40" t="s">
        <v>78</v>
      </c>
      <c r="L927" s="40" t="s">
        <v>244</v>
      </c>
      <c r="M927" s="40" t="s">
        <v>139</v>
      </c>
      <c r="N927" s="40" t="s">
        <v>423</v>
      </c>
      <c r="O927" s="40" t="s">
        <v>79</v>
      </c>
      <c r="P927" s="40" t="s">
        <v>82</v>
      </c>
      <c r="Q927" s="40">
        <v>1645.34</v>
      </c>
      <c r="R927" s="40">
        <v>1</v>
      </c>
      <c r="S927" s="40">
        <v>12400</v>
      </c>
      <c r="T927" s="40">
        <v>2.1722999999999999</v>
      </c>
      <c r="U927" s="40">
        <v>206.196</v>
      </c>
      <c r="V927" s="41">
        <v>5.2114240074900004E-7</v>
      </c>
      <c r="W927" s="41">
        <v>3.4880000000000002E-3</v>
      </c>
      <c r="X927" s="41">
        <v>1.114E-3</v>
      </c>
      <c r="Y927" s="49"/>
    </row>
    <row r="928" spans="1:25" ht="15" x14ac:dyDescent="0.25">
      <c r="A928" s="42">
        <v>1329</v>
      </c>
      <c r="B928" s="42">
        <v>13211</v>
      </c>
      <c r="C928" s="40" t="s">
        <v>406</v>
      </c>
      <c r="D928" s="40">
        <v>520022732</v>
      </c>
      <c r="E928" s="40" t="s">
        <v>239</v>
      </c>
      <c r="F928" s="40" t="s">
        <v>407</v>
      </c>
      <c r="G928" s="40" t="s">
        <v>408</v>
      </c>
      <c r="H928" s="40" t="s">
        <v>242</v>
      </c>
      <c r="I928" s="40" t="s">
        <v>397</v>
      </c>
      <c r="J928" s="40" t="s">
        <v>78</v>
      </c>
      <c r="K928" s="40" t="s">
        <v>78</v>
      </c>
      <c r="L928" s="40" t="s">
        <v>244</v>
      </c>
      <c r="M928" s="40" t="s">
        <v>139</v>
      </c>
      <c r="N928" s="40" t="s">
        <v>409</v>
      </c>
      <c r="O928" s="40" t="s">
        <v>79</v>
      </c>
      <c r="P928" s="40" t="s">
        <v>82</v>
      </c>
      <c r="Q928" s="40">
        <v>53507.32</v>
      </c>
      <c r="R928" s="40">
        <v>1</v>
      </c>
      <c r="S928" s="40">
        <v>3869</v>
      </c>
      <c r="T928" s="40"/>
      <c r="U928" s="40">
        <v>2070.1979999999999</v>
      </c>
      <c r="V928" s="41">
        <v>1.9432024428990002E-6</v>
      </c>
      <c r="W928" s="41">
        <v>3.5026000000000002E-2</v>
      </c>
      <c r="X928" s="41">
        <v>1.1188999999999999E-2</v>
      </c>
      <c r="Y928" s="49"/>
    </row>
    <row r="929" spans="1:25" ht="15" x14ac:dyDescent="0.25">
      <c r="A929" s="42">
        <v>1329</v>
      </c>
      <c r="B929" s="42">
        <v>13211</v>
      </c>
      <c r="C929" s="40" t="s">
        <v>444</v>
      </c>
      <c r="D929" s="40">
        <v>520029984</v>
      </c>
      <c r="E929" s="40" t="s">
        <v>239</v>
      </c>
      <c r="F929" s="40" t="s">
        <v>445</v>
      </c>
      <c r="G929" s="40" t="s">
        <v>446</v>
      </c>
      <c r="H929" s="40" t="s">
        <v>242</v>
      </c>
      <c r="I929" s="40" t="s">
        <v>397</v>
      </c>
      <c r="J929" s="40" t="s">
        <v>78</v>
      </c>
      <c r="K929" s="40" t="s">
        <v>78</v>
      </c>
      <c r="L929" s="40" t="s">
        <v>244</v>
      </c>
      <c r="M929" s="40" t="s">
        <v>139</v>
      </c>
      <c r="N929" s="40" t="s">
        <v>447</v>
      </c>
      <c r="O929" s="40" t="s">
        <v>79</v>
      </c>
      <c r="P929" s="40" t="s">
        <v>82</v>
      </c>
      <c r="Q929" s="40">
        <v>8144.17</v>
      </c>
      <c r="R929" s="40">
        <v>1</v>
      </c>
      <c r="S929" s="40">
        <v>927.1</v>
      </c>
      <c r="T929" s="40"/>
      <c r="U929" s="40">
        <v>75.504999999999995</v>
      </c>
      <c r="V929" s="41">
        <v>7.7247724517000002E-8</v>
      </c>
      <c r="W929" s="41">
        <v>1.2769999999999999E-3</v>
      </c>
      <c r="X929" s="41">
        <v>4.08E-4</v>
      </c>
      <c r="Y929" s="49"/>
    </row>
    <row r="930" spans="1:25" ht="15" x14ac:dyDescent="0.25">
      <c r="A930" s="42">
        <v>1329</v>
      </c>
      <c r="B930" s="42">
        <v>13211</v>
      </c>
      <c r="C930" s="40" t="s">
        <v>472</v>
      </c>
      <c r="D930" s="40">
        <v>512157603</v>
      </c>
      <c r="E930" s="40" t="s">
        <v>239</v>
      </c>
      <c r="F930" s="40" t="s">
        <v>473</v>
      </c>
      <c r="G930" s="40" t="s">
        <v>474</v>
      </c>
      <c r="H930" s="40" t="s">
        <v>242</v>
      </c>
      <c r="I930" s="40" t="s">
        <v>397</v>
      </c>
      <c r="J930" s="40" t="s">
        <v>78</v>
      </c>
      <c r="K930" s="40" t="s">
        <v>78</v>
      </c>
      <c r="L930" s="40" t="s">
        <v>244</v>
      </c>
      <c r="M930" s="40" t="s">
        <v>139</v>
      </c>
      <c r="N930" s="40" t="s">
        <v>409</v>
      </c>
      <c r="O930" s="40" t="s">
        <v>79</v>
      </c>
      <c r="P930" s="40" t="s">
        <v>82</v>
      </c>
      <c r="Q930" s="40">
        <v>1771.51</v>
      </c>
      <c r="R930" s="40">
        <v>1</v>
      </c>
      <c r="S930" s="40">
        <v>33720</v>
      </c>
      <c r="T930" s="40"/>
      <c r="U930" s="40">
        <v>597.35599999999999</v>
      </c>
      <c r="V930" s="41">
        <v>1.277625935595E-6</v>
      </c>
      <c r="W930" s="41">
        <v>1.0106E-2</v>
      </c>
      <c r="X930" s="41">
        <v>3.228E-3</v>
      </c>
      <c r="Y930" s="49"/>
    </row>
    <row r="931" spans="1:25" ht="15" x14ac:dyDescent="0.25">
      <c r="A931" s="42">
        <v>1329</v>
      </c>
      <c r="B931" s="42">
        <v>13211</v>
      </c>
      <c r="C931" s="40" t="s">
        <v>410</v>
      </c>
      <c r="D931" s="40">
        <v>515818524</v>
      </c>
      <c r="E931" s="40" t="s">
        <v>239</v>
      </c>
      <c r="F931" s="40" t="s">
        <v>411</v>
      </c>
      <c r="G931" s="40" t="s">
        <v>412</v>
      </c>
      <c r="H931" s="40" t="s">
        <v>242</v>
      </c>
      <c r="I931" s="40" t="s">
        <v>397</v>
      </c>
      <c r="J931" s="40" t="s">
        <v>78</v>
      </c>
      <c r="K931" s="40" t="s">
        <v>78</v>
      </c>
      <c r="L931" s="40" t="s">
        <v>244</v>
      </c>
      <c r="M931" s="40" t="s">
        <v>139</v>
      </c>
      <c r="N931" s="40" t="s">
        <v>413</v>
      </c>
      <c r="O931" s="40" t="s">
        <v>79</v>
      </c>
      <c r="P931" s="40" t="s">
        <v>82</v>
      </c>
      <c r="Q931" s="40">
        <v>2898.24</v>
      </c>
      <c r="R931" s="40">
        <v>1</v>
      </c>
      <c r="S931" s="40">
        <v>2307</v>
      </c>
      <c r="T931" s="40"/>
      <c r="U931" s="40">
        <v>66.863</v>
      </c>
      <c r="V931" s="41">
        <v>1.4470077304650001E-6</v>
      </c>
      <c r="W931" s="41">
        <v>1.1310000000000001E-3</v>
      </c>
      <c r="X931" s="41">
        <v>3.6099999999999999E-4</v>
      </c>
      <c r="Y931" s="49"/>
    </row>
    <row r="932" spans="1:25" ht="15" x14ac:dyDescent="0.25">
      <c r="A932" s="42">
        <v>1329</v>
      </c>
      <c r="B932" s="42">
        <v>13211</v>
      </c>
      <c r="C932" s="40" t="s">
        <v>475</v>
      </c>
      <c r="D932" s="40">
        <v>520038910</v>
      </c>
      <c r="E932" s="40" t="s">
        <v>239</v>
      </c>
      <c r="F932" s="40" t="s">
        <v>476</v>
      </c>
      <c r="G932" s="40" t="s">
        <v>477</v>
      </c>
      <c r="H932" s="40" t="s">
        <v>242</v>
      </c>
      <c r="I932" s="40" t="s">
        <v>397</v>
      </c>
      <c r="J932" s="40" t="s">
        <v>78</v>
      </c>
      <c r="K932" s="40" t="s">
        <v>78</v>
      </c>
      <c r="L932" s="40" t="s">
        <v>244</v>
      </c>
      <c r="M932" s="40" t="s">
        <v>139</v>
      </c>
      <c r="N932" s="40" t="s">
        <v>402</v>
      </c>
      <c r="O932" s="40" t="s">
        <v>79</v>
      </c>
      <c r="P932" s="40" t="s">
        <v>82</v>
      </c>
      <c r="Q932" s="40">
        <v>4487.97</v>
      </c>
      <c r="R932" s="40">
        <v>1</v>
      </c>
      <c r="S932" s="40">
        <v>21400</v>
      </c>
      <c r="T932" s="40"/>
      <c r="U932" s="40">
        <v>960.42700000000002</v>
      </c>
      <c r="V932" s="41">
        <v>2.533054951291E-6</v>
      </c>
      <c r="W932" s="41">
        <v>1.6249E-2</v>
      </c>
      <c r="X932" s="41">
        <v>5.1910000000000003E-3</v>
      </c>
      <c r="Y932" s="49"/>
    </row>
    <row r="933" spans="1:25" ht="15" x14ac:dyDescent="0.25">
      <c r="A933" s="42">
        <v>1329</v>
      </c>
      <c r="B933" s="42">
        <v>13211</v>
      </c>
      <c r="C933" s="40" t="s">
        <v>478</v>
      </c>
      <c r="D933" s="40">
        <v>520033424</v>
      </c>
      <c r="E933" s="40" t="s">
        <v>239</v>
      </c>
      <c r="F933" s="40" t="s">
        <v>479</v>
      </c>
      <c r="G933" s="40" t="s">
        <v>480</v>
      </c>
      <c r="H933" s="40" t="s">
        <v>242</v>
      </c>
      <c r="I933" s="40" t="s">
        <v>397</v>
      </c>
      <c r="J933" s="40" t="s">
        <v>78</v>
      </c>
      <c r="K933" s="40" t="s">
        <v>78</v>
      </c>
      <c r="L933" s="40" t="s">
        <v>244</v>
      </c>
      <c r="M933" s="40" t="s">
        <v>139</v>
      </c>
      <c r="N933" s="40" t="s">
        <v>423</v>
      </c>
      <c r="O933" s="40" t="s">
        <v>79</v>
      </c>
      <c r="P933" s="40" t="s">
        <v>82</v>
      </c>
      <c r="Q933" s="40">
        <v>509.17</v>
      </c>
      <c r="R933" s="40">
        <v>1</v>
      </c>
      <c r="S933" s="40">
        <v>42600</v>
      </c>
      <c r="T933" s="40"/>
      <c r="U933" s="40">
        <v>216.90700000000001</v>
      </c>
      <c r="V933" s="41">
        <v>6.65066946223E-7</v>
      </c>
      <c r="W933" s="41">
        <v>3.669E-3</v>
      </c>
      <c r="X933" s="41">
        <v>1.1720000000000001E-3</v>
      </c>
      <c r="Y933" s="49"/>
    </row>
    <row r="934" spans="1:25" ht="15" x14ac:dyDescent="0.25">
      <c r="A934" s="42">
        <v>1329</v>
      </c>
      <c r="B934" s="42">
        <v>13211</v>
      </c>
      <c r="C934" s="40" t="s">
        <v>626</v>
      </c>
      <c r="D934" s="40" t="s">
        <v>627</v>
      </c>
      <c r="E934" s="40" t="s">
        <v>314</v>
      </c>
      <c r="F934" s="40" t="s">
        <v>628</v>
      </c>
      <c r="G934" s="40" t="s">
        <v>629</v>
      </c>
      <c r="H934" s="40" t="s">
        <v>242</v>
      </c>
      <c r="I934" s="40" t="s">
        <v>397</v>
      </c>
      <c r="J934" s="40" t="s">
        <v>97</v>
      </c>
      <c r="K934" s="40" t="s">
        <v>559</v>
      </c>
      <c r="L934" s="40" t="s">
        <v>244</v>
      </c>
      <c r="M934" s="40" t="s">
        <v>630</v>
      </c>
      <c r="N934" s="40" t="s">
        <v>631</v>
      </c>
      <c r="O934" s="40" t="s">
        <v>79</v>
      </c>
      <c r="P934" s="40" t="s">
        <v>119</v>
      </c>
      <c r="Q934" s="40">
        <v>2708.94</v>
      </c>
      <c r="R934" s="40">
        <v>4.2313999999999998</v>
      </c>
      <c r="S934" s="40">
        <v>7883</v>
      </c>
      <c r="T934" s="40"/>
      <c r="U934" s="40">
        <v>903.59799999999996</v>
      </c>
      <c r="V934" s="41">
        <v>1.0513949047E-8</v>
      </c>
      <c r="W934" s="41">
        <v>1.5288E-2</v>
      </c>
      <c r="X934" s="41">
        <v>4.8840000000000003E-3</v>
      </c>
      <c r="Y934" s="49"/>
    </row>
    <row r="935" spans="1:25" ht="15" x14ac:dyDescent="0.25">
      <c r="A935" s="42">
        <v>1329</v>
      </c>
      <c r="B935" s="42">
        <v>13211</v>
      </c>
      <c r="C935" s="40" t="s">
        <v>615</v>
      </c>
      <c r="D935" s="40" t="s">
        <v>616</v>
      </c>
      <c r="E935" s="40" t="s">
        <v>314</v>
      </c>
      <c r="F935" s="40" t="s">
        <v>617</v>
      </c>
      <c r="G935" s="40" t="s">
        <v>618</v>
      </c>
      <c r="H935" s="40" t="s">
        <v>242</v>
      </c>
      <c r="I935" s="40" t="s">
        <v>397</v>
      </c>
      <c r="J935" s="40" t="s">
        <v>97</v>
      </c>
      <c r="K935" s="40" t="s">
        <v>520</v>
      </c>
      <c r="L935" s="40" t="s">
        <v>244</v>
      </c>
      <c r="M935" s="40" t="s">
        <v>521</v>
      </c>
      <c r="N935" s="40" t="s">
        <v>602</v>
      </c>
      <c r="O935" s="40" t="s">
        <v>79</v>
      </c>
      <c r="P935" s="40" t="s">
        <v>120</v>
      </c>
      <c r="Q935" s="40">
        <v>65950.91</v>
      </c>
      <c r="R935" s="40">
        <v>2.3369000000000001E-2</v>
      </c>
      <c r="S935" s="40">
        <v>22300</v>
      </c>
      <c r="T935" s="40"/>
      <c r="U935" s="40">
        <v>343.68900000000002</v>
      </c>
      <c r="V935" s="41">
        <v>1.3796359056E-8</v>
      </c>
      <c r="W935" s="41">
        <v>5.8139999999999997E-3</v>
      </c>
      <c r="X935" s="41">
        <v>1.8569999999999999E-3</v>
      </c>
      <c r="Y935" s="49"/>
    </row>
    <row r="936" spans="1:25" ht="15" x14ac:dyDescent="0.25">
      <c r="A936" s="42">
        <v>1329</v>
      </c>
      <c r="B936" s="42">
        <v>13211</v>
      </c>
      <c r="C936" s="40" t="s">
        <v>603</v>
      </c>
      <c r="D936" s="40" t="s">
        <v>604</v>
      </c>
      <c r="E936" s="40" t="s">
        <v>314</v>
      </c>
      <c r="F936" s="40" t="s">
        <v>605</v>
      </c>
      <c r="G936" s="40" t="s">
        <v>606</v>
      </c>
      <c r="H936" s="40" t="s">
        <v>242</v>
      </c>
      <c r="I936" s="40" t="s">
        <v>397</v>
      </c>
      <c r="J936" s="40" t="s">
        <v>97</v>
      </c>
      <c r="K936" s="40" t="s">
        <v>520</v>
      </c>
      <c r="L936" s="40" t="s">
        <v>244</v>
      </c>
      <c r="M936" s="40" t="s">
        <v>521</v>
      </c>
      <c r="N936" s="40" t="s">
        <v>607</v>
      </c>
      <c r="O936" s="40" t="s">
        <v>79</v>
      </c>
      <c r="P936" s="40" t="s">
        <v>120</v>
      </c>
      <c r="Q936" s="40">
        <v>17348.87</v>
      </c>
      <c r="R936" s="40">
        <v>2.3369000000000001E-2</v>
      </c>
      <c r="S936" s="40">
        <v>79640</v>
      </c>
      <c r="T936" s="40"/>
      <c r="U936" s="40">
        <v>322.88099999999997</v>
      </c>
      <c r="V936" s="41">
        <v>8.0188677064999995E-8</v>
      </c>
      <c r="W936" s="41">
        <v>5.4619999999999998E-3</v>
      </c>
      <c r="X936" s="41">
        <v>1.745E-3</v>
      </c>
      <c r="Y936" s="49"/>
    </row>
    <row r="937" spans="1:25" ht="15" x14ac:dyDescent="0.25">
      <c r="A937" s="42">
        <v>1329</v>
      </c>
      <c r="B937" s="42">
        <v>13211</v>
      </c>
      <c r="C937" s="40" t="s">
        <v>608</v>
      </c>
      <c r="D937" s="40" t="s">
        <v>609</v>
      </c>
      <c r="E937" s="40" t="s">
        <v>314</v>
      </c>
      <c r="F937" s="40" t="s">
        <v>610</v>
      </c>
      <c r="G937" s="40" t="s">
        <v>611</v>
      </c>
      <c r="H937" s="40" t="s">
        <v>242</v>
      </c>
      <c r="I937" s="40" t="s">
        <v>397</v>
      </c>
      <c r="J937" s="40" t="s">
        <v>97</v>
      </c>
      <c r="K937" s="40" t="s">
        <v>187</v>
      </c>
      <c r="L937" s="40" t="s">
        <v>244</v>
      </c>
      <c r="M937" s="40" t="s">
        <v>505</v>
      </c>
      <c r="N937" s="40" t="s">
        <v>372</v>
      </c>
      <c r="O937" s="40" t="s">
        <v>79</v>
      </c>
      <c r="P937" s="40" t="s">
        <v>84</v>
      </c>
      <c r="Q937" s="40">
        <v>2067.16</v>
      </c>
      <c r="R937" s="40">
        <v>3.3719999999999999</v>
      </c>
      <c r="S937" s="40">
        <v>38821</v>
      </c>
      <c r="T937" s="40"/>
      <c r="U937" s="40">
        <v>2706.0079999999998</v>
      </c>
      <c r="V937" s="41">
        <v>4.3952672075000001E-8</v>
      </c>
      <c r="W937" s="41">
        <v>4.5782999999999997E-2</v>
      </c>
      <c r="X937" s="41">
        <v>1.4626E-2</v>
      </c>
      <c r="Y937" s="49"/>
    </row>
    <row r="938" spans="1:25" ht="15" x14ac:dyDescent="0.25">
      <c r="A938" s="42">
        <v>1329</v>
      </c>
      <c r="B938" s="42">
        <v>13211</v>
      </c>
      <c r="C938" s="40" t="s">
        <v>579</v>
      </c>
      <c r="D938" s="40" t="s">
        <v>580</v>
      </c>
      <c r="E938" s="40" t="s">
        <v>314</v>
      </c>
      <c r="F938" s="40" t="s">
        <v>579</v>
      </c>
      <c r="G938" s="40" t="s">
        <v>581</v>
      </c>
      <c r="H938" s="40" t="s">
        <v>242</v>
      </c>
      <c r="I938" s="40" t="s">
        <v>397</v>
      </c>
      <c r="J938" s="40" t="s">
        <v>97</v>
      </c>
      <c r="K938" s="40" t="s">
        <v>582</v>
      </c>
      <c r="L938" s="40" t="s">
        <v>244</v>
      </c>
      <c r="M938" s="40" t="s">
        <v>583</v>
      </c>
      <c r="N938" s="40" t="s">
        <v>526</v>
      </c>
      <c r="O938" s="40" t="s">
        <v>79</v>
      </c>
      <c r="P938" s="40" t="s">
        <v>584</v>
      </c>
      <c r="Q938" s="40">
        <v>71658.16</v>
      </c>
      <c r="R938" s="40">
        <v>2.2031999999999998</v>
      </c>
      <c r="S938" s="40">
        <v>1</v>
      </c>
      <c r="T938" s="40"/>
      <c r="U938" s="40">
        <v>1.579</v>
      </c>
      <c r="V938" s="41">
        <v>4.9061904292199997E-7</v>
      </c>
      <c r="W938" s="41">
        <v>2.5999999999999998E-5</v>
      </c>
      <c r="X938" s="41">
        <v>7.9999999999999996E-6</v>
      </c>
      <c r="Y938" s="49"/>
    </row>
    <row r="939" spans="1:25" ht="15" x14ac:dyDescent="0.25">
      <c r="A939" s="42">
        <v>1329</v>
      </c>
      <c r="B939" s="42">
        <v>13211</v>
      </c>
      <c r="C939" s="40" t="s">
        <v>640</v>
      </c>
      <c r="D939" s="40" t="s">
        <v>641</v>
      </c>
      <c r="E939" s="40" t="s">
        <v>314</v>
      </c>
      <c r="F939" s="40" t="s">
        <v>642</v>
      </c>
      <c r="G939" s="40" t="s">
        <v>643</v>
      </c>
      <c r="H939" s="40" t="s">
        <v>242</v>
      </c>
      <c r="I939" s="40" t="s">
        <v>397</v>
      </c>
      <c r="J939" s="40" t="s">
        <v>97</v>
      </c>
      <c r="K939" s="40" t="s">
        <v>520</v>
      </c>
      <c r="L939" s="40" t="s">
        <v>244</v>
      </c>
      <c r="M939" s="40" t="s">
        <v>510</v>
      </c>
      <c r="N939" s="40" t="s">
        <v>644</v>
      </c>
      <c r="O939" s="40" t="s">
        <v>79</v>
      </c>
      <c r="P939" s="40" t="s">
        <v>120</v>
      </c>
      <c r="Q939" s="40">
        <v>3133.96</v>
      </c>
      <c r="R939" s="40">
        <v>2.3369000000000001E-2</v>
      </c>
      <c r="S939" s="40">
        <v>482000</v>
      </c>
      <c r="T939" s="40"/>
      <c r="U939" s="40">
        <v>353.005</v>
      </c>
      <c r="V939" s="41">
        <v>8.6372098388999999E-8</v>
      </c>
      <c r="W939" s="41">
        <v>5.9719999999999999E-3</v>
      </c>
      <c r="X939" s="41">
        <v>1.908E-3</v>
      </c>
      <c r="Y939" s="49"/>
    </row>
    <row r="940" spans="1:25" ht="15" x14ac:dyDescent="0.25">
      <c r="A940" s="42">
        <v>1329</v>
      </c>
      <c r="B940" s="42">
        <v>13211</v>
      </c>
      <c r="C940" s="40" t="s">
        <v>649</v>
      </c>
      <c r="D940" s="40" t="s">
        <v>650</v>
      </c>
      <c r="E940" s="40" t="s">
        <v>314</v>
      </c>
      <c r="F940" s="40" t="s">
        <v>649</v>
      </c>
      <c r="G940" s="40" t="s">
        <v>651</v>
      </c>
      <c r="H940" s="40" t="s">
        <v>242</v>
      </c>
      <c r="I940" s="40" t="s">
        <v>397</v>
      </c>
      <c r="J940" s="40" t="s">
        <v>97</v>
      </c>
      <c r="K940" s="40" t="s">
        <v>652</v>
      </c>
      <c r="L940" s="40" t="s">
        <v>244</v>
      </c>
      <c r="M940" s="40" t="s">
        <v>196</v>
      </c>
      <c r="N940" s="40" t="s">
        <v>631</v>
      </c>
      <c r="O940" s="40" t="s">
        <v>79</v>
      </c>
      <c r="P940" s="40" t="s">
        <v>105</v>
      </c>
      <c r="Q940" s="40">
        <v>2198.33</v>
      </c>
      <c r="R940" s="40">
        <v>0.33429999999999999</v>
      </c>
      <c r="S940" s="40">
        <v>19460</v>
      </c>
      <c r="T940" s="40"/>
      <c r="U940" s="40">
        <v>143.012</v>
      </c>
      <c r="V940" s="41">
        <v>4.2511754982999998E-8</v>
      </c>
      <c r="W940" s="41">
        <v>2.4190000000000001E-3</v>
      </c>
      <c r="X940" s="41">
        <v>7.7300000000000003E-4</v>
      </c>
      <c r="Y940" s="49"/>
    </row>
    <row r="941" spans="1:25" ht="15" x14ac:dyDescent="0.25">
      <c r="A941" s="42">
        <v>1329</v>
      </c>
      <c r="B941" s="42">
        <v>13211</v>
      </c>
      <c r="C941" s="40" t="s">
        <v>653</v>
      </c>
      <c r="D941" s="40" t="s">
        <v>654</v>
      </c>
      <c r="E941" s="40" t="s">
        <v>314</v>
      </c>
      <c r="F941" s="40" t="s">
        <v>653</v>
      </c>
      <c r="G941" s="40" t="s">
        <v>655</v>
      </c>
      <c r="H941" s="40" t="s">
        <v>242</v>
      </c>
      <c r="I941" s="40" t="s">
        <v>397</v>
      </c>
      <c r="J941" s="40" t="s">
        <v>97</v>
      </c>
      <c r="K941" s="40" t="s">
        <v>187</v>
      </c>
      <c r="L941" s="40" t="s">
        <v>244</v>
      </c>
      <c r="M941" s="40" t="s">
        <v>510</v>
      </c>
      <c r="N941" s="40" t="s">
        <v>526</v>
      </c>
      <c r="O941" s="40" t="s">
        <v>79</v>
      </c>
      <c r="P941" s="40" t="s">
        <v>84</v>
      </c>
      <c r="Q941" s="40">
        <v>1840.94</v>
      </c>
      <c r="R941" s="40">
        <v>3.3719999999999999</v>
      </c>
      <c r="S941" s="40">
        <v>21939</v>
      </c>
      <c r="T941" s="40"/>
      <c r="U941" s="40">
        <v>1361.8979999999999</v>
      </c>
      <c r="V941" s="41">
        <v>1.7340607480000001E-9</v>
      </c>
      <c r="W941" s="41">
        <v>2.3042E-2</v>
      </c>
      <c r="X941" s="41">
        <v>7.3610000000000004E-3</v>
      </c>
      <c r="Y941" s="49"/>
    </row>
    <row r="942" spans="1:25" ht="15" x14ac:dyDescent="0.25">
      <c r="A942" s="42">
        <v>1329</v>
      </c>
      <c r="B942" s="42">
        <v>13211</v>
      </c>
      <c r="C942" s="40" t="s">
        <v>561</v>
      </c>
      <c r="D942" s="40" t="s">
        <v>562</v>
      </c>
      <c r="E942" s="40" t="s">
        <v>314</v>
      </c>
      <c r="F942" s="40" t="s">
        <v>563</v>
      </c>
      <c r="G942" s="40" t="s">
        <v>564</v>
      </c>
      <c r="H942" s="40" t="s">
        <v>242</v>
      </c>
      <c r="I942" s="40" t="s">
        <v>397</v>
      </c>
      <c r="J942" s="40" t="s">
        <v>97</v>
      </c>
      <c r="K942" s="40" t="s">
        <v>520</v>
      </c>
      <c r="L942" s="40" t="s">
        <v>244</v>
      </c>
      <c r="M942" s="40" t="s">
        <v>521</v>
      </c>
      <c r="N942" s="40" t="s">
        <v>565</v>
      </c>
      <c r="O942" s="40" t="s">
        <v>79</v>
      </c>
      <c r="P942" s="40" t="s">
        <v>120</v>
      </c>
      <c r="Q942" s="40">
        <v>2047.17</v>
      </c>
      <c r="R942" s="40">
        <v>2.3369000000000001E-2</v>
      </c>
      <c r="S942" s="40">
        <v>755600</v>
      </c>
      <c r="T942" s="40"/>
      <c r="U942" s="40">
        <v>361.48200000000003</v>
      </c>
      <c r="V942" s="41">
        <v>1.2916799529000001E-8</v>
      </c>
      <c r="W942" s="41">
        <v>6.1149999999999998E-3</v>
      </c>
      <c r="X942" s="41">
        <v>1.9530000000000001E-3</v>
      </c>
      <c r="Y942" s="49"/>
    </row>
    <row r="943" spans="1:25" ht="15" x14ac:dyDescent="0.25">
      <c r="A943" s="42">
        <v>1329</v>
      </c>
      <c r="B943" s="42">
        <v>13211</v>
      </c>
      <c r="C943" s="40" t="s">
        <v>645</v>
      </c>
      <c r="D943" s="40" t="s">
        <v>646</v>
      </c>
      <c r="E943" s="40" t="s">
        <v>314</v>
      </c>
      <c r="F943" s="40" t="s">
        <v>647</v>
      </c>
      <c r="G943" s="40" t="s">
        <v>648</v>
      </c>
      <c r="H943" s="40" t="s">
        <v>242</v>
      </c>
      <c r="I943" s="40" t="s">
        <v>397</v>
      </c>
      <c r="J943" s="40" t="s">
        <v>97</v>
      </c>
      <c r="K943" s="40" t="s">
        <v>520</v>
      </c>
      <c r="L943" s="40" t="s">
        <v>244</v>
      </c>
      <c r="M943" s="40" t="s">
        <v>521</v>
      </c>
      <c r="N943" s="40" t="s">
        <v>554</v>
      </c>
      <c r="O943" s="40" t="s">
        <v>79</v>
      </c>
      <c r="P943" s="40" t="s">
        <v>120</v>
      </c>
      <c r="Q943" s="40">
        <v>5598.11</v>
      </c>
      <c r="R943" s="40">
        <v>2.3369000000000001E-2</v>
      </c>
      <c r="S943" s="40">
        <v>248000</v>
      </c>
      <c r="T943" s="40"/>
      <c r="U943" s="40">
        <v>324.44</v>
      </c>
      <c r="V943" s="41">
        <v>1.3367511674E-8</v>
      </c>
      <c r="W943" s="41">
        <v>5.489E-3</v>
      </c>
      <c r="X943" s="41">
        <v>1.753E-3</v>
      </c>
      <c r="Y943" s="49"/>
    </row>
    <row r="944" spans="1:25" ht="15" x14ac:dyDescent="0.25">
      <c r="A944" s="42">
        <v>1329</v>
      </c>
      <c r="B944" s="42">
        <v>13211</v>
      </c>
      <c r="C944" s="40" t="s">
        <v>566</v>
      </c>
      <c r="D944" s="40" t="s">
        <v>567</v>
      </c>
      <c r="E944" s="40" t="s">
        <v>314</v>
      </c>
      <c r="F944" s="40" t="s">
        <v>566</v>
      </c>
      <c r="G944" s="40" t="s">
        <v>568</v>
      </c>
      <c r="H944" s="40" t="s">
        <v>242</v>
      </c>
      <c r="I944" s="40" t="s">
        <v>397</v>
      </c>
      <c r="J944" s="40" t="s">
        <v>97</v>
      </c>
      <c r="K944" s="40" t="s">
        <v>520</v>
      </c>
      <c r="L944" s="40" t="s">
        <v>244</v>
      </c>
      <c r="M944" s="40" t="s">
        <v>521</v>
      </c>
      <c r="N944" s="40" t="s">
        <v>339</v>
      </c>
      <c r="O944" s="40" t="s">
        <v>79</v>
      </c>
      <c r="P944" s="40" t="s">
        <v>120</v>
      </c>
      <c r="Q944" s="40">
        <v>9900.9500000000007</v>
      </c>
      <c r="R944" s="40">
        <v>2.3369000000000001E-2</v>
      </c>
      <c r="S944" s="40">
        <v>139500</v>
      </c>
      <c r="T944" s="40"/>
      <c r="U944" s="40">
        <v>322.76900000000001</v>
      </c>
      <c r="V944" s="41">
        <v>3.5586897473999998E-8</v>
      </c>
      <c r="W944" s="41">
        <v>5.4599999999999996E-3</v>
      </c>
      <c r="X944" s="41">
        <v>1.7440000000000001E-3</v>
      </c>
      <c r="Y944" s="49"/>
    </row>
    <row r="945" spans="1:25" ht="15" x14ac:dyDescent="0.25">
      <c r="A945" s="42">
        <v>1329</v>
      </c>
      <c r="B945" s="42">
        <v>13211</v>
      </c>
      <c r="C945" s="40" t="s">
        <v>517</v>
      </c>
      <c r="D945" s="40" t="s">
        <v>518</v>
      </c>
      <c r="E945" s="40" t="s">
        <v>314</v>
      </c>
      <c r="F945" s="40" t="s">
        <v>517</v>
      </c>
      <c r="G945" s="40" t="s">
        <v>519</v>
      </c>
      <c r="H945" s="40" t="s">
        <v>242</v>
      </c>
      <c r="I945" s="40" t="s">
        <v>397</v>
      </c>
      <c r="J945" s="40" t="s">
        <v>97</v>
      </c>
      <c r="K945" s="40" t="s">
        <v>520</v>
      </c>
      <c r="L945" s="40" t="s">
        <v>244</v>
      </c>
      <c r="M945" s="40" t="s">
        <v>521</v>
      </c>
      <c r="N945" s="40" t="s">
        <v>372</v>
      </c>
      <c r="O945" s="40" t="s">
        <v>79</v>
      </c>
      <c r="P945" s="40" t="s">
        <v>120</v>
      </c>
      <c r="Q945" s="40">
        <v>8533.2999999999993</v>
      </c>
      <c r="R945" s="40">
        <v>2.3369000000000001E-2</v>
      </c>
      <c r="S945" s="40">
        <v>473700</v>
      </c>
      <c r="T945" s="40"/>
      <c r="U945" s="40">
        <v>944.62800000000004</v>
      </c>
      <c r="V945" s="41">
        <v>8.9734181637999995E-8</v>
      </c>
      <c r="W945" s="41">
        <v>1.5982E-2</v>
      </c>
      <c r="X945" s="41">
        <v>5.1050000000000002E-3</v>
      </c>
      <c r="Y945" s="49"/>
    </row>
    <row r="946" spans="1:25" ht="15" x14ac:dyDescent="0.25">
      <c r="A946" s="42">
        <v>1329</v>
      </c>
      <c r="B946" s="42">
        <v>13211</v>
      </c>
      <c r="C946" s="40" t="s">
        <v>551</v>
      </c>
      <c r="D946" s="40" t="s">
        <v>552</v>
      </c>
      <c r="E946" s="40" t="s">
        <v>314</v>
      </c>
      <c r="F946" s="40" t="s">
        <v>551</v>
      </c>
      <c r="G946" s="40" t="s">
        <v>553</v>
      </c>
      <c r="H946" s="40" t="s">
        <v>242</v>
      </c>
      <c r="I946" s="40" t="s">
        <v>397</v>
      </c>
      <c r="J946" s="40" t="s">
        <v>97</v>
      </c>
      <c r="K946" s="40" t="s">
        <v>187</v>
      </c>
      <c r="L946" s="40" t="s">
        <v>244</v>
      </c>
      <c r="M946" s="40" t="s">
        <v>505</v>
      </c>
      <c r="N946" s="40" t="s">
        <v>554</v>
      </c>
      <c r="O946" s="40" t="s">
        <v>79</v>
      </c>
      <c r="P946" s="40" t="s">
        <v>84</v>
      </c>
      <c r="Q946" s="40">
        <v>2107.33</v>
      </c>
      <c r="R946" s="40">
        <v>3.3719999999999999</v>
      </c>
      <c r="S946" s="40">
        <v>9330</v>
      </c>
      <c r="T946" s="40"/>
      <c r="U946" s="40">
        <v>662.98299999999995</v>
      </c>
      <c r="V946" s="41">
        <v>1.0077286479E-8</v>
      </c>
      <c r="W946" s="41">
        <v>1.1217E-2</v>
      </c>
      <c r="X946" s="41">
        <v>3.5829999999999998E-3</v>
      </c>
      <c r="Y946" s="49"/>
    </row>
    <row r="947" spans="1:25" ht="15" x14ac:dyDescent="0.25">
      <c r="A947" s="42">
        <v>1329</v>
      </c>
      <c r="B947" s="42">
        <v>13211</v>
      </c>
      <c r="C947" s="40" t="s">
        <v>632</v>
      </c>
      <c r="D947" s="40" t="s">
        <v>633</v>
      </c>
      <c r="E947" s="40" t="s">
        <v>314</v>
      </c>
      <c r="F947" s="40" t="s">
        <v>634</v>
      </c>
      <c r="G947" s="40" t="s">
        <v>635</v>
      </c>
      <c r="H947" s="40" t="s">
        <v>242</v>
      </c>
      <c r="I947" s="40" t="s">
        <v>397</v>
      </c>
      <c r="J947" s="40" t="s">
        <v>97</v>
      </c>
      <c r="K947" s="40" t="s">
        <v>187</v>
      </c>
      <c r="L947" s="40" t="s">
        <v>244</v>
      </c>
      <c r="M947" s="40" t="s">
        <v>505</v>
      </c>
      <c r="N947" s="40" t="s">
        <v>317</v>
      </c>
      <c r="O947" s="40" t="s">
        <v>79</v>
      </c>
      <c r="P947" s="40" t="s">
        <v>84</v>
      </c>
      <c r="Q947" s="40">
        <v>3819.83</v>
      </c>
      <c r="R947" s="40">
        <v>3.3719999999999999</v>
      </c>
      <c r="S947" s="40">
        <v>8012</v>
      </c>
      <c r="T947" s="40"/>
      <c r="U947" s="40">
        <v>1031.9849999999999</v>
      </c>
      <c r="V947" s="41">
        <v>1.1738217089E-8</v>
      </c>
      <c r="W947" s="41">
        <v>1.746E-2</v>
      </c>
      <c r="X947" s="41">
        <v>5.5779999999999996E-3</v>
      </c>
      <c r="Y947" s="49"/>
    </row>
    <row r="948" spans="1:25" ht="15" x14ac:dyDescent="0.25">
      <c r="A948" s="42">
        <v>1329</v>
      </c>
      <c r="B948" s="42">
        <v>13211</v>
      </c>
      <c r="C948" s="40" t="s">
        <v>585</v>
      </c>
      <c r="D948" s="40">
        <v>70345</v>
      </c>
      <c r="E948" s="40" t="s">
        <v>539</v>
      </c>
      <c r="F948" s="40" t="s">
        <v>586</v>
      </c>
      <c r="G948" s="40" t="s">
        <v>587</v>
      </c>
      <c r="H948" s="40" t="s">
        <v>242</v>
      </c>
      <c r="I948" s="40" t="s">
        <v>397</v>
      </c>
      <c r="J948" s="40" t="s">
        <v>97</v>
      </c>
      <c r="K948" s="40" t="s">
        <v>187</v>
      </c>
      <c r="L948" s="40" t="s">
        <v>244</v>
      </c>
      <c r="M948" s="40" t="s">
        <v>510</v>
      </c>
      <c r="N948" s="40" t="s">
        <v>588</v>
      </c>
      <c r="O948" s="40" t="s">
        <v>79</v>
      </c>
      <c r="P948" s="40" t="s">
        <v>84</v>
      </c>
      <c r="Q948" s="40">
        <v>7549.02</v>
      </c>
      <c r="R948" s="40">
        <v>3.3719999999999999</v>
      </c>
      <c r="S948" s="40">
        <v>1098</v>
      </c>
      <c r="T948" s="40"/>
      <c r="U948" s="40">
        <v>279.49900000000002</v>
      </c>
      <c r="V948" s="41">
        <v>1.40332782073E-6</v>
      </c>
      <c r="W948" s="41">
        <v>4.7280000000000004E-3</v>
      </c>
      <c r="X948" s="41">
        <v>1.5100000000000001E-3</v>
      </c>
      <c r="Y948" s="49"/>
    </row>
    <row r="949" spans="1:25" ht="15" x14ac:dyDescent="0.25">
      <c r="A949" s="42">
        <v>1329</v>
      </c>
      <c r="B949" s="42">
        <v>13211</v>
      </c>
      <c r="C949" s="40" t="s">
        <v>636</v>
      </c>
      <c r="D949" s="40" t="s">
        <v>637</v>
      </c>
      <c r="E949" s="40" t="s">
        <v>314</v>
      </c>
      <c r="F949" s="40" t="s">
        <v>638</v>
      </c>
      <c r="G949" s="40" t="s">
        <v>639</v>
      </c>
      <c r="H949" s="40" t="s">
        <v>242</v>
      </c>
      <c r="I949" s="40" t="s">
        <v>397</v>
      </c>
      <c r="J949" s="40" t="s">
        <v>97</v>
      </c>
      <c r="K949" s="40" t="s">
        <v>78</v>
      </c>
      <c r="L949" s="40" t="s">
        <v>244</v>
      </c>
      <c r="M949" s="40" t="s">
        <v>510</v>
      </c>
      <c r="N949" s="40" t="s">
        <v>607</v>
      </c>
      <c r="O949" s="40" t="s">
        <v>79</v>
      </c>
      <c r="P949" s="40" t="s">
        <v>84</v>
      </c>
      <c r="Q949" s="40">
        <v>715.43</v>
      </c>
      <c r="R949" s="40">
        <v>3.3719999999999999</v>
      </c>
      <c r="S949" s="40">
        <v>6659</v>
      </c>
      <c r="T949" s="40"/>
      <c r="U949" s="40">
        <v>160.64500000000001</v>
      </c>
      <c r="V949" s="41">
        <v>1.5150717481499999E-7</v>
      </c>
      <c r="W949" s="41">
        <v>2.7169999999999998E-3</v>
      </c>
      <c r="X949" s="41">
        <v>8.6799999999999996E-4</v>
      </c>
      <c r="Y949" s="49"/>
    </row>
    <row r="950" spans="1:25" ht="15" x14ac:dyDescent="0.25">
      <c r="A950" s="42">
        <v>1329</v>
      </c>
      <c r="B950" s="42">
        <v>13211</v>
      </c>
      <c r="C950" s="40" t="s">
        <v>662</v>
      </c>
      <c r="D950" s="40" t="s">
        <v>663</v>
      </c>
      <c r="E950" s="40" t="s">
        <v>314</v>
      </c>
      <c r="F950" s="40" t="s">
        <v>664</v>
      </c>
      <c r="G950" s="40" t="s">
        <v>665</v>
      </c>
      <c r="H950" s="40" t="s">
        <v>242</v>
      </c>
      <c r="I950" s="40" t="s">
        <v>397</v>
      </c>
      <c r="J950" s="40" t="s">
        <v>97</v>
      </c>
      <c r="K950" s="40" t="s">
        <v>187</v>
      </c>
      <c r="L950" s="40" t="s">
        <v>244</v>
      </c>
      <c r="M950" s="40" t="s">
        <v>510</v>
      </c>
      <c r="N950" s="40" t="s">
        <v>661</v>
      </c>
      <c r="O950" s="40" t="s">
        <v>79</v>
      </c>
      <c r="P950" s="40" t="s">
        <v>84</v>
      </c>
      <c r="Q950" s="40">
        <v>2661.05</v>
      </c>
      <c r="R950" s="40">
        <v>3.3719999999999999</v>
      </c>
      <c r="S950" s="40">
        <v>8065</v>
      </c>
      <c r="T950" s="40"/>
      <c r="U950" s="40">
        <v>723.678</v>
      </c>
      <c r="V950" s="41">
        <v>1.7576287978800001E-7</v>
      </c>
      <c r="W950" s="41">
        <v>1.2244E-2</v>
      </c>
      <c r="X950" s="41">
        <v>3.9110000000000004E-3</v>
      </c>
      <c r="Y950" s="49"/>
    </row>
    <row r="951" spans="1:25" ht="15" x14ac:dyDescent="0.25">
      <c r="A951" s="42">
        <v>1329</v>
      </c>
      <c r="B951" s="42">
        <v>13211</v>
      </c>
      <c r="C951" s="40" t="s">
        <v>527</v>
      </c>
      <c r="D951" s="40" t="s">
        <v>528</v>
      </c>
      <c r="E951" s="40" t="s">
        <v>314</v>
      </c>
      <c r="F951" s="40" t="s">
        <v>529</v>
      </c>
      <c r="G951" s="40" t="s">
        <v>530</v>
      </c>
      <c r="H951" s="40" t="s">
        <v>242</v>
      </c>
      <c r="I951" s="40" t="s">
        <v>397</v>
      </c>
      <c r="J951" s="40" t="s">
        <v>97</v>
      </c>
      <c r="K951" s="40" t="s">
        <v>187</v>
      </c>
      <c r="L951" s="40" t="s">
        <v>244</v>
      </c>
      <c r="M951" s="40" t="s">
        <v>505</v>
      </c>
      <c r="N951" s="40" t="s">
        <v>323</v>
      </c>
      <c r="O951" s="40" t="s">
        <v>79</v>
      </c>
      <c r="P951" s="40" t="s">
        <v>84</v>
      </c>
      <c r="Q951" s="40">
        <v>3522.79</v>
      </c>
      <c r="R951" s="40">
        <v>3.3719999999999999</v>
      </c>
      <c r="S951" s="40">
        <v>1033</v>
      </c>
      <c r="T951" s="40">
        <v>0.25275999999999998</v>
      </c>
      <c r="U951" s="40">
        <v>123.56100000000001</v>
      </c>
      <c r="V951" s="41">
        <v>3.5505590644599999E-7</v>
      </c>
      <c r="W951" s="41">
        <v>2.0899999999999998E-3</v>
      </c>
      <c r="X951" s="41">
        <v>6.6699999999999995E-4</v>
      </c>
      <c r="Y951" s="49"/>
    </row>
    <row r="952" spans="1:25" ht="15" x14ac:dyDescent="0.25">
      <c r="A952" s="42">
        <v>1329</v>
      </c>
      <c r="B952" s="42">
        <v>13211</v>
      </c>
      <c r="C952" s="40" t="s">
        <v>670</v>
      </c>
      <c r="D952" s="40" t="s">
        <v>671</v>
      </c>
      <c r="E952" s="40" t="s">
        <v>314</v>
      </c>
      <c r="F952" s="40" t="s">
        <v>670</v>
      </c>
      <c r="G952" s="40" t="s">
        <v>672</v>
      </c>
      <c r="H952" s="40" t="s">
        <v>242</v>
      </c>
      <c r="I952" s="40" t="s">
        <v>397</v>
      </c>
      <c r="J952" s="40" t="s">
        <v>97</v>
      </c>
      <c r="K952" s="40" t="s">
        <v>299</v>
      </c>
      <c r="L952" s="40" t="s">
        <v>244</v>
      </c>
      <c r="M952" s="40" t="s">
        <v>505</v>
      </c>
      <c r="N952" s="40" t="s">
        <v>351</v>
      </c>
      <c r="O952" s="40" t="s">
        <v>79</v>
      </c>
      <c r="P952" s="40" t="s">
        <v>84</v>
      </c>
      <c r="Q952" s="40">
        <v>3883.16</v>
      </c>
      <c r="R952" s="40">
        <v>3.3719999999999999</v>
      </c>
      <c r="S952" s="40">
        <v>7041</v>
      </c>
      <c r="T952" s="40"/>
      <c r="U952" s="40">
        <v>921.95</v>
      </c>
      <c r="V952" s="41">
        <v>1.3135771296E-8</v>
      </c>
      <c r="W952" s="41">
        <v>1.5598000000000001E-2</v>
      </c>
      <c r="X952" s="41">
        <v>4.9829999999999996E-3</v>
      </c>
      <c r="Y952" s="49"/>
    </row>
    <row r="953" spans="1:25" ht="15" x14ac:dyDescent="0.25">
      <c r="A953" s="42">
        <v>1329</v>
      </c>
      <c r="B953" s="42">
        <v>13211</v>
      </c>
      <c r="C953" s="40" t="s">
        <v>512</v>
      </c>
      <c r="D953" s="40" t="s">
        <v>513</v>
      </c>
      <c r="E953" s="40" t="s">
        <v>314</v>
      </c>
      <c r="F953" s="40" t="s">
        <v>512</v>
      </c>
      <c r="G953" s="40" t="s">
        <v>514</v>
      </c>
      <c r="H953" s="40" t="s">
        <v>242</v>
      </c>
      <c r="I953" s="40" t="s">
        <v>397</v>
      </c>
      <c r="J953" s="40" t="s">
        <v>97</v>
      </c>
      <c r="K953" s="40" t="s">
        <v>515</v>
      </c>
      <c r="L953" s="40" t="s">
        <v>244</v>
      </c>
      <c r="M953" s="40" t="s">
        <v>516</v>
      </c>
      <c r="N953" s="40" t="s">
        <v>351</v>
      </c>
      <c r="O953" s="40" t="s">
        <v>79</v>
      </c>
      <c r="P953" s="40" t="s">
        <v>92</v>
      </c>
      <c r="Q953" s="40">
        <v>5061.04</v>
      </c>
      <c r="R953" s="40">
        <v>3.9552</v>
      </c>
      <c r="S953" s="40">
        <v>5210</v>
      </c>
      <c r="T953" s="40">
        <v>3.22641</v>
      </c>
      <c r="U953" s="40">
        <v>1055.67</v>
      </c>
      <c r="V953" s="41">
        <v>2.2294768596999999E-8</v>
      </c>
      <c r="W953" s="41">
        <v>1.7860999999999998E-2</v>
      </c>
      <c r="X953" s="41">
        <v>5.7060000000000001E-3</v>
      </c>
      <c r="Y953" s="49"/>
    </row>
    <row r="954" spans="1:25" ht="15" x14ac:dyDescent="0.25">
      <c r="A954" s="42">
        <v>1329</v>
      </c>
      <c r="B954" s="42">
        <v>13211</v>
      </c>
      <c r="C954" s="40" t="s">
        <v>522</v>
      </c>
      <c r="D954" s="40" t="s">
        <v>523</v>
      </c>
      <c r="E954" s="40" t="s">
        <v>314</v>
      </c>
      <c r="F954" s="40" t="s">
        <v>524</v>
      </c>
      <c r="G954" s="40" t="s">
        <v>525</v>
      </c>
      <c r="H954" s="40" t="s">
        <v>242</v>
      </c>
      <c r="I954" s="40" t="s">
        <v>397</v>
      </c>
      <c r="J954" s="40" t="s">
        <v>97</v>
      </c>
      <c r="K954" s="40" t="s">
        <v>187</v>
      </c>
      <c r="L954" s="40" t="s">
        <v>244</v>
      </c>
      <c r="M954" s="40" t="s">
        <v>510</v>
      </c>
      <c r="N954" s="40" t="s">
        <v>526</v>
      </c>
      <c r="O954" s="40" t="s">
        <v>79</v>
      </c>
      <c r="P954" s="40" t="s">
        <v>84</v>
      </c>
      <c r="Q954" s="40">
        <v>81.260000000000005</v>
      </c>
      <c r="R954" s="40">
        <v>3.3719999999999999</v>
      </c>
      <c r="S954" s="40">
        <v>49741</v>
      </c>
      <c r="T954" s="40"/>
      <c r="U954" s="40">
        <v>136.31</v>
      </c>
      <c r="V954" s="41">
        <v>1.09329997E-10</v>
      </c>
      <c r="W954" s="41">
        <v>2.3059999999999999E-3</v>
      </c>
      <c r="X954" s="41">
        <v>7.36E-4</v>
      </c>
      <c r="Y954" s="49"/>
    </row>
    <row r="955" spans="1:25" ht="15" x14ac:dyDescent="0.25">
      <c r="A955" s="42">
        <v>1329</v>
      </c>
      <c r="B955" s="42">
        <v>13211</v>
      </c>
      <c r="C955" s="40" t="s">
        <v>547</v>
      </c>
      <c r="D955" s="40" t="s">
        <v>548</v>
      </c>
      <c r="E955" s="40" t="s">
        <v>314</v>
      </c>
      <c r="F955" s="40" t="s">
        <v>549</v>
      </c>
      <c r="G955" s="40" t="s">
        <v>550</v>
      </c>
      <c r="H955" s="40" t="s">
        <v>242</v>
      </c>
      <c r="I955" s="40" t="s">
        <v>397</v>
      </c>
      <c r="J955" s="40" t="s">
        <v>97</v>
      </c>
      <c r="K955" s="40" t="s">
        <v>187</v>
      </c>
      <c r="L955" s="40" t="s">
        <v>244</v>
      </c>
      <c r="M955" s="40" t="s">
        <v>510</v>
      </c>
      <c r="N955" s="40" t="s">
        <v>526</v>
      </c>
      <c r="O955" s="40" t="s">
        <v>79</v>
      </c>
      <c r="P955" s="40" t="s">
        <v>84</v>
      </c>
      <c r="Q955" s="40">
        <v>2981.01</v>
      </c>
      <c r="R955" s="40">
        <v>3.3719999999999999</v>
      </c>
      <c r="S955" s="40">
        <v>20464</v>
      </c>
      <c r="T955" s="40"/>
      <c r="U955" s="40">
        <v>2057.038</v>
      </c>
      <c r="V955" s="41">
        <v>4.4706208758000001E-8</v>
      </c>
      <c r="W955" s="41">
        <v>3.4803000000000001E-2</v>
      </c>
      <c r="X955" s="41">
        <v>1.1117999999999999E-2</v>
      </c>
      <c r="Y955" s="49"/>
    </row>
    <row r="956" spans="1:25" ht="15" x14ac:dyDescent="0.25">
      <c r="A956" s="42">
        <v>1329</v>
      </c>
      <c r="B956" s="42">
        <v>13211</v>
      </c>
      <c r="C956" s="40" t="s">
        <v>531</v>
      </c>
      <c r="D956" s="40" t="s">
        <v>532</v>
      </c>
      <c r="E956" s="40" t="s">
        <v>314</v>
      </c>
      <c r="F956" s="40" t="s">
        <v>533</v>
      </c>
      <c r="G956" s="40" t="s">
        <v>534</v>
      </c>
      <c r="H956" s="40" t="s">
        <v>242</v>
      </c>
      <c r="I956" s="40" t="s">
        <v>397</v>
      </c>
      <c r="J956" s="40" t="s">
        <v>97</v>
      </c>
      <c r="K956" s="40" t="s">
        <v>187</v>
      </c>
      <c r="L956" s="40" t="s">
        <v>244</v>
      </c>
      <c r="M956" s="40" t="s">
        <v>510</v>
      </c>
      <c r="N956" s="40" t="s">
        <v>526</v>
      </c>
      <c r="O956" s="40" t="s">
        <v>79</v>
      </c>
      <c r="P956" s="40" t="s">
        <v>84</v>
      </c>
      <c r="Q956" s="40">
        <v>4394.47</v>
      </c>
      <c r="R956" s="40">
        <v>3.3719999999999999</v>
      </c>
      <c r="S956" s="40">
        <v>7798</v>
      </c>
      <c r="T956" s="40"/>
      <c r="U956" s="40">
        <v>1155.521</v>
      </c>
      <c r="V956" s="41">
        <v>1.6883621823699999E-7</v>
      </c>
      <c r="W956" s="41">
        <v>1.9550000000000001E-2</v>
      </c>
      <c r="X956" s="41">
        <v>6.2449999999999997E-3</v>
      </c>
      <c r="Y956" s="49"/>
    </row>
    <row r="957" spans="1:25" ht="15" x14ac:dyDescent="0.25">
      <c r="A957" s="42">
        <v>1329</v>
      </c>
      <c r="B957" s="42">
        <v>13211</v>
      </c>
      <c r="C957" s="40" t="s">
        <v>589</v>
      </c>
      <c r="D957" s="40" t="s">
        <v>590</v>
      </c>
      <c r="E957" s="40" t="s">
        <v>314</v>
      </c>
      <c r="F957" s="40" t="s">
        <v>591</v>
      </c>
      <c r="G957" s="40" t="s">
        <v>592</v>
      </c>
      <c r="H957" s="40" t="s">
        <v>242</v>
      </c>
      <c r="I957" s="40" t="s">
        <v>397</v>
      </c>
      <c r="J957" s="40" t="s">
        <v>97</v>
      </c>
      <c r="K957" s="40" t="s">
        <v>520</v>
      </c>
      <c r="L957" s="40" t="s">
        <v>244</v>
      </c>
      <c r="M957" s="40" t="s">
        <v>521</v>
      </c>
      <c r="N957" s="40" t="s">
        <v>574</v>
      </c>
      <c r="O957" s="40" t="s">
        <v>79</v>
      </c>
      <c r="P957" s="40" t="s">
        <v>120</v>
      </c>
      <c r="Q957" s="40">
        <v>4555.67</v>
      </c>
      <c r="R957" s="40">
        <v>2.3369000000000001E-2</v>
      </c>
      <c r="S957" s="40">
        <v>332400</v>
      </c>
      <c r="T957" s="40"/>
      <c r="U957" s="40">
        <v>353.87900000000002</v>
      </c>
      <c r="V957" s="41">
        <v>2.5302940795999999E-8</v>
      </c>
      <c r="W957" s="41">
        <v>5.9870000000000001E-3</v>
      </c>
      <c r="X957" s="41">
        <v>1.9120000000000001E-3</v>
      </c>
      <c r="Y957" s="49"/>
    </row>
    <row r="958" spans="1:25" ht="15" x14ac:dyDescent="0.25">
      <c r="A958" s="42">
        <v>1329</v>
      </c>
      <c r="B958" s="42">
        <v>13211</v>
      </c>
      <c r="C958" s="40" t="s">
        <v>612</v>
      </c>
      <c r="D958" s="40" t="s">
        <v>613</v>
      </c>
      <c r="E958" s="40" t="s">
        <v>314</v>
      </c>
      <c r="F958" s="40" t="s">
        <v>612</v>
      </c>
      <c r="G958" s="40" t="s">
        <v>614</v>
      </c>
      <c r="H958" s="40" t="s">
        <v>242</v>
      </c>
      <c r="I958" s="40" t="s">
        <v>397</v>
      </c>
      <c r="J958" s="40" t="s">
        <v>97</v>
      </c>
      <c r="K958" s="40" t="s">
        <v>520</v>
      </c>
      <c r="L958" s="40" t="s">
        <v>244</v>
      </c>
      <c r="M958" s="40" t="s">
        <v>521</v>
      </c>
      <c r="N958" s="40" t="s">
        <v>372</v>
      </c>
      <c r="O958" s="40" t="s">
        <v>79</v>
      </c>
      <c r="P958" s="40" t="s">
        <v>120</v>
      </c>
      <c r="Q958" s="40">
        <v>16422.75</v>
      </c>
      <c r="R958" s="40">
        <v>2.3369000000000001E-2</v>
      </c>
      <c r="S958" s="40">
        <v>162200</v>
      </c>
      <c r="T958" s="40"/>
      <c r="U958" s="40">
        <v>622.49699999999996</v>
      </c>
      <c r="V958" s="41">
        <v>1.4269523856099999E-7</v>
      </c>
      <c r="W958" s="41">
        <v>1.0532E-2</v>
      </c>
      <c r="X958" s="41">
        <v>3.3639999999999998E-3</v>
      </c>
      <c r="Y958" s="49"/>
    </row>
    <row r="959" spans="1:25" ht="15" x14ac:dyDescent="0.25">
      <c r="A959" s="42">
        <v>1329</v>
      </c>
      <c r="B959" s="42">
        <v>13211</v>
      </c>
      <c r="C959" s="40" t="s">
        <v>535</v>
      </c>
      <c r="D959" s="40" t="s">
        <v>536</v>
      </c>
      <c r="E959" s="40" t="s">
        <v>314</v>
      </c>
      <c r="F959" s="40" t="s">
        <v>535</v>
      </c>
      <c r="G959" s="40" t="s">
        <v>537</v>
      </c>
      <c r="H959" s="40" t="s">
        <v>242</v>
      </c>
      <c r="I959" s="40" t="s">
        <v>397</v>
      </c>
      <c r="J959" s="40" t="s">
        <v>97</v>
      </c>
      <c r="K959" s="40" t="s">
        <v>520</v>
      </c>
      <c r="L959" s="40" t="s">
        <v>244</v>
      </c>
      <c r="M959" s="40" t="s">
        <v>521</v>
      </c>
      <c r="N959" s="40" t="s">
        <v>317</v>
      </c>
      <c r="O959" s="40" t="s">
        <v>79</v>
      </c>
      <c r="P959" s="40" t="s">
        <v>120</v>
      </c>
      <c r="Q959" s="40">
        <v>13862.25</v>
      </c>
      <c r="R959" s="40">
        <v>2.3369000000000001E-2</v>
      </c>
      <c r="S959" s="40">
        <v>133200</v>
      </c>
      <c r="T959" s="40"/>
      <c r="U959" s="40">
        <v>431.49700000000001</v>
      </c>
      <c r="V959" s="41">
        <v>6.0084216960999999E-8</v>
      </c>
      <c r="W959" s="41">
        <v>7.3000000000000001E-3</v>
      </c>
      <c r="X959" s="41">
        <v>2.3319999999999999E-3</v>
      </c>
      <c r="Y959" s="49"/>
    </row>
    <row r="960" spans="1:25" ht="15" x14ac:dyDescent="0.25">
      <c r="A960" s="42">
        <v>1329</v>
      </c>
      <c r="B960" s="42">
        <v>13211</v>
      </c>
      <c r="C960" s="40" t="s">
        <v>538</v>
      </c>
      <c r="D960" s="40">
        <v>96913</v>
      </c>
      <c r="E960" s="40" t="s">
        <v>539</v>
      </c>
      <c r="F960" s="40" t="s">
        <v>540</v>
      </c>
      <c r="G960" s="40" t="s">
        <v>541</v>
      </c>
      <c r="H960" s="40" t="s">
        <v>242</v>
      </c>
      <c r="I960" s="40" t="s">
        <v>397</v>
      </c>
      <c r="J960" s="40" t="s">
        <v>97</v>
      </c>
      <c r="K960" s="40" t="s">
        <v>520</v>
      </c>
      <c r="L960" s="40" t="s">
        <v>244</v>
      </c>
      <c r="M960" s="40" t="s">
        <v>521</v>
      </c>
      <c r="N960" s="40" t="s">
        <v>542</v>
      </c>
      <c r="O960" s="40" t="s">
        <v>79</v>
      </c>
      <c r="P960" s="40" t="s">
        <v>120</v>
      </c>
      <c r="Q960" s="40">
        <v>858.34</v>
      </c>
      <c r="R960" s="40">
        <v>2.3369000000000001E-2</v>
      </c>
      <c r="S960" s="40">
        <v>1392000</v>
      </c>
      <c r="T960" s="40"/>
      <c r="U960" s="40">
        <v>279.21600000000001</v>
      </c>
      <c r="V960" s="41">
        <v>7.5001204086999995E-8</v>
      </c>
      <c r="W960" s="41">
        <v>4.7239999999999999E-3</v>
      </c>
      <c r="X960" s="41">
        <v>1.5089999999999999E-3</v>
      </c>
      <c r="Y960" s="49"/>
    </row>
    <row r="961" spans="1:25" ht="15" x14ac:dyDescent="0.25">
      <c r="A961" s="42">
        <v>1329</v>
      </c>
      <c r="B961" s="42">
        <v>13211</v>
      </c>
      <c r="C961" s="40" t="s">
        <v>543</v>
      </c>
      <c r="D961" s="40" t="s">
        <v>544</v>
      </c>
      <c r="E961" s="40" t="s">
        <v>314</v>
      </c>
      <c r="F961" s="40" t="s">
        <v>545</v>
      </c>
      <c r="G961" s="40" t="s">
        <v>546</v>
      </c>
      <c r="H961" s="40" t="s">
        <v>242</v>
      </c>
      <c r="I961" s="40" t="s">
        <v>397</v>
      </c>
      <c r="J961" s="40" t="s">
        <v>97</v>
      </c>
      <c r="K961" s="40" t="s">
        <v>520</v>
      </c>
      <c r="L961" s="40" t="s">
        <v>244</v>
      </c>
      <c r="M961" s="40" t="s">
        <v>521</v>
      </c>
      <c r="N961" s="40" t="s">
        <v>317</v>
      </c>
      <c r="O961" s="40" t="s">
        <v>79</v>
      </c>
      <c r="P961" s="40" t="s">
        <v>120</v>
      </c>
      <c r="Q961" s="40">
        <v>10238.049999999999</v>
      </c>
      <c r="R961" s="40">
        <v>2.3369000000000001E-2</v>
      </c>
      <c r="S961" s="40">
        <v>155500</v>
      </c>
      <c r="T961" s="40"/>
      <c r="U961" s="40">
        <v>372.03899999999999</v>
      </c>
      <c r="V961" s="41">
        <v>2.8630864751000001E-8</v>
      </c>
      <c r="W961" s="41">
        <v>6.2940000000000001E-3</v>
      </c>
      <c r="X961" s="41">
        <v>2.0100000000000001E-3</v>
      </c>
      <c r="Y961" s="49"/>
    </row>
    <row r="962" spans="1:25" ht="15" x14ac:dyDescent="0.25">
      <c r="A962" s="42">
        <v>1329</v>
      </c>
      <c r="B962" s="42">
        <v>13211</v>
      </c>
      <c r="C962" s="40" t="s">
        <v>593</v>
      </c>
      <c r="D962" s="40" t="s">
        <v>594</v>
      </c>
      <c r="E962" s="40" t="s">
        <v>314</v>
      </c>
      <c r="F962" s="40" t="s">
        <v>595</v>
      </c>
      <c r="G962" s="40" t="s">
        <v>596</v>
      </c>
      <c r="H962" s="40" t="s">
        <v>242</v>
      </c>
      <c r="I962" s="40" t="s">
        <v>397</v>
      </c>
      <c r="J962" s="40" t="s">
        <v>97</v>
      </c>
      <c r="K962" s="40" t="s">
        <v>520</v>
      </c>
      <c r="L962" s="40" t="s">
        <v>244</v>
      </c>
      <c r="M962" s="40" t="s">
        <v>521</v>
      </c>
      <c r="N962" s="40" t="s">
        <v>597</v>
      </c>
      <c r="O962" s="40" t="s">
        <v>79</v>
      </c>
      <c r="P962" s="40" t="s">
        <v>120</v>
      </c>
      <c r="Q962" s="40">
        <v>4125.41</v>
      </c>
      <c r="R962" s="40">
        <v>2.3369000000000001E-2</v>
      </c>
      <c r="S962" s="40">
        <v>421900</v>
      </c>
      <c r="T962" s="40"/>
      <c r="U962" s="40">
        <v>406.74</v>
      </c>
      <c r="V962" s="41">
        <v>3.0239414120000001E-8</v>
      </c>
      <c r="W962" s="41">
        <v>6.881E-3</v>
      </c>
      <c r="X962" s="41">
        <v>2.1979999999999999E-3</v>
      </c>
      <c r="Y962" s="49"/>
    </row>
    <row r="963" spans="1:25" ht="15" x14ac:dyDescent="0.25">
      <c r="A963" s="42">
        <v>1329</v>
      </c>
      <c r="B963" s="42">
        <v>13211</v>
      </c>
      <c r="C963" s="40" t="s">
        <v>598</v>
      </c>
      <c r="D963" s="40" t="s">
        <v>599</v>
      </c>
      <c r="E963" s="40" t="s">
        <v>314</v>
      </c>
      <c r="F963" s="40" t="s">
        <v>600</v>
      </c>
      <c r="G963" s="40" t="s">
        <v>601</v>
      </c>
      <c r="H963" s="40" t="s">
        <v>242</v>
      </c>
      <c r="I963" s="40" t="s">
        <v>397</v>
      </c>
      <c r="J963" s="40" t="s">
        <v>97</v>
      </c>
      <c r="K963" s="40" t="s">
        <v>520</v>
      </c>
      <c r="L963" s="40" t="s">
        <v>244</v>
      </c>
      <c r="M963" s="40" t="s">
        <v>521</v>
      </c>
      <c r="N963" s="40" t="s">
        <v>602</v>
      </c>
      <c r="O963" s="40" t="s">
        <v>79</v>
      </c>
      <c r="P963" s="40" t="s">
        <v>120</v>
      </c>
      <c r="Q963" s="40">
        <v>95474.72</v>
      </c>
      <c r="R963" s="40">
        <v>2.3369000000000001E-2</v>
      </c>
      <c r="S963" s="40">
        <v>15400</v>
      </c>
      <c r="T963" s="40"/>
      <c r="U963" s="40">
        <v>343.59699999999998</v>
      </c>
      <c r="V963" s="41">
        <v>1.0543830634000001E-8</v>
      </c>
      <c r="W963" s="41">
        <v>5.8129999999999996E-3</v>
      </c>
      <c r="X963" s="41">
        <v>1.8569999999999999E-3</v>
      </c>
      <c r="Y963" s="49"/>
    </row>
    <row r="964" spans="1:25" ht="15" x14ac:dyDescent="0.25">
      <c r="A964" s="42">
        <v>1329</v>
      </c>
      <c r="B964" s="42">
        <v>13211</v>
      </c>
      <c r="C964" s="40" t="s">
        <v>507</v>
      </c>
      <c r="D964" s="40" t="s">
        <v>508</v>
      </c>
      <c r="E964" s="40" t="s">
        <v>314</v>
      </c>
      <c r="F964" s="40" t="s">
        <v>507</v>
      </c>
      <c r="G964" s="40" t="s">
        <v>509</v>
      </c>
      <c r="H964" s="40" t="s">
        <v>242</v>
      </c>
      <c r="I964" s="40" t="s">
        <v>397</v>
      </c>
      <c r="J964" s="40" t="s">
        <v>97</v>
      </c>
      <c r="K964" s="40" t="s">
        <v>187</v>
      </c>
      <c r="L964" s="40" t="s">
        <v>244</v>
      </c>
      <c r="M964" s="40" t="s">
        <v>510</v>
      </c>
      <c r="N964" s="40" t="s">
        <v>511</v>
      </c>
      <c r="O964" s="40" t="s">
        <v>79</v>
      </c>
      <c r="P964" s="40" t="s">
        <v>84</v>
      </c>
      <c r="Q964" s="40">
        <v>1713.83</v>
      </c>
      <c r="R964" s="40">
        <v>3.3719999999999999</v>
      </c>
      <c r="S964" s="40">
        <v>5152</v>
      </c>
      <c r="T964" s="40"/>
      <c r="U964" s="40">
        <v>297.73700000000002</v>
      </c>
      <c r="V964" s="41">
        <v>7.3226510010700005E-7</v>
      </c>
      <c r="W964" s="41">
        <v>5.0369999999999998E-3</v>
      </c>
      <c r="X964" s="41">
        <v>1.609E-3</v>
      </c>
      <c r="Y964" s="49"/>
    </row>
    <row r="965" spans="1:25" ht="15" x14ac:dyDescent="0.25">
      <c r="A965" s="42">
        <v>1329</v>
      </c>
      <c r="B965" s="42">
        <v>13211</v>
      </c>
      <c r="C965" s="40" t="s">
        <v>666</v>
      </c>
      <c r="D965" s="40" t="s">
        <v>667</v>
      </c>
      <c r="E965" s="40" t="s">
        <v>314</v>
      </c>
      <c r="F965" s="40" t="s">
        <v>666</v>
      </c>
      <c r="G965" s="40" t="s">
        <v>668</v>
      </c>
      <c r="H965" s="40" t="s">
        <v>242</v>
      </c>
      <c r="I965" s="40" t="s">
        <v>397</v>
      </c>
      <c r="J965" s="40" t="s">
        <v>97</v>
      </c>
      <c r="K965" s="40" t="s">
        <v>299</v>
      </c>
      <c r="L965" s="40" t="s">
        <v>244</v>
      </c>
      <c r="M965" s="40" t="s">
        <v>505</v>
      </c>
      <c r="N965" s="40" t="s">
        <v>669</v>
      </c>
      <c r="O965" s="40" t="s">
        <v>79</v>
      </c>
      <c r="P965" s="40" t="s">
        <v>84</v>
      </c>
      <c r="Q965" s="40">
        <v>17302.47</v>
      </c>
      <c r="R965" s="40">
        <v>3.3719999999999999</v>
      </c>
      <c r="S965" s="40">
        <v>1037</v>
      </c>
      <c r="T965" s="40"/>
      <c r="U965" s="40">
        <v>605.02700000000004</v>
      </c>
      <c r="V965" s="41">
        <v>3.8516466899999997E-8</v>
      </c>
      <c r="W965" s="41">
        <v>1.0236E-2</v>
      </c>
      <c r="X965" s="41">
        <v>3.2699999999999999E-3</v>
      </c>
      <c r="Y965" s="49"/>
    </row>
    <row r="966" spans="1:25" ht="15" x14ac:dyDescent="0.25">
      <c r="A966" s="42">
        <v>1329</v>
      </c>
      <c r="B966" s="42">
        <v>13211</v>
      </c>
      <c r="C966" s="40" t="s">
        <v>555</v>
      </c>
      <c r="D966" s="40" t="s">
        <v>556</v>
      </c>
      <c r="E966" s="40" t="s">
        <v>314</v>
      </c>
      <c r="F966" s="40" t="s">
        <v>557</v>
      </c>
      <c r="G966" s="40" t="s">
        <v>558</v>
      </c>
      <c r="H966" s="40" t="s">
        <v>242</v>
      </c>
      <c r="I966" s="40" t="s">
        <v>397</v>
      </c>
      <c r="J966" s="40" t="s">
        <v>97</v>
      </c>
      <c r="K966" s="40" t="s">
        <v>559</v>
      </c>
      <c r="L966" s="40" t="s">
        <v>244</v>
      </c>
      <c r="M966" s="40" t="s">
        <v>170</v>
      </c>
      <c r="N966" s="40" t="s">
        <v>560</v>
      </c>
      <c r="O966" s="40" t="s">
        <v>79</v>
      </c>
      <c r="P966" s="40" t="s">
        <v>106</v>
      </c>
      <c r="Q966" s="40">
        <v>102012.73</v>
      </c>
      <c r="R966" s="40">
        <v>4.6235999999999997</v>
      </c>
      <c r="S966" s="40">
        <v>283.60000000000002</v>
      </c>
      <c r="T966" s="40"/>
      <c r="U966" s="40">
        <v>1337.645</v>
      </c>
      <c r="V966" s="41">
        <v>8.5490846330000004E-8</v>
      </c>
      <c r="W966" s="41">
        <v>2.2630999999999998E-2</v>
      </c>
      <c r="X966" s="41">
        <v>7.2300000000000003E-3</v>
      </c>
      <c r="Y966" s="49"/>
    </row>
    <row r="967" spans="1:25" ht="15" x14ac:dyDescent="0.25">
      <c r="A967" s="42">
        <v>1329</v>
      </c>
      <c r="B967" s="42">
        <v>13211</v>
      </c>
      <c r="C967" s="40" t="s">
        <v>569</v>
      </c>
      <c r="D967" s="40" t="s">
        <v>570</v>
      </c>
      <c r="E967" s="40" t="s">
        <v>314</v>
      </c>
      <c r="F967" s="40" t="s">
        <v>571</v>
      </c>
      <c r="G967" s="40" t="s">
        <v>572</v>
      </c>
      <c r="H967" s="40" t="s">
        <v>242</v>
      </c>
      <c r="I967" s="40" t="s">
        <v>397</v>
      </c>
      <c r="J967" s="40" t="s">
        <v>97</v>
      </c>
      <c r="K967" s="40" t="s">
        <v>573</v>
      </c>
      <c r="L967" s="40" t="s">
        <v>244</v>
      </c>
      <c r="M967" s="40" t="s">
        <v>516</v>
      </c>
      <c r="N967" s="40" t="s">
        <v>574</v>
      </c>
      <c r="O967" s="40" t="s">
        <v>79</v>
      </c>
      <c r="P967" s="40" t="s">
        <v>92</v>
      </c>
      <c r="Q967" s="40">
        <v>8786.92</v>
      </c>
      <c r="R967" s="40">
        <v>3.9552</v>
      </c>
      <c r="S967" s="40">
        <v>2748</v>
      </c>
      <c r="T967" s="40"/>
      <c r="U967" s="40">
        <v>955.04100000000005</v>
      </c>
      <c r="V967" s="41">
        <v>4.7908624602000002E-8</v>
      </c>
      <c r="W967" s="41">
        <v>1.6157999999999999E-2</v>
      </c>
      <c r="X967" s="41">
        <v>5.1619999999999999E-3</v>
      </c>
      <c r="Y967" s="49"/>
    </row>
    <row r="968" spans="1:25" ht="15" x14ac:dyDescent="0.25">
      <c r="A968" s="42">
        <v>1329</v>
      </c>
      <c r="B968" s="42">
        <v>13211</v>
      </c>
      <c r="C968" s="40" t="s">
        <v>619</v>
      </c>
      <c r="D968" s="40" t="s">
        <v>620</v>
      </c>
      <c r="E968" s="40" t="s">
        <v>314</v>
      </c>
      <c r="F968" s="40" t="s">
        <v>621</v>
      </c>
      <c r="G968" s="40" t="s">
        <v>622</v>
      </c>
      <c r="H968" s="40" t="s">
        <v>242</v>
      </c>
      <c r="I968" s="40" t="s">
        <v>397</v>
      </c>
      <c r="J968" s="40" t="s">
        <v>97</v>
      </c>
      <c r="K968" s="40" t="s">
        <v>187</v>
      </c>
      <c r="L968" s="40" t="s">
        <v>244</v>
      </c>
      <c r="M968" s="40" t="s">
        <v>510</v>
      </c>
      <c r="N968" s="40" t="s">
        <v>554</v>
      </c>
      <c r="O968" s="40" t="s">
        <v>79</v>
      </c>
      <c r="P968" s="40" t="s">
        <v>84</v>
      </c>
      <c r="Q968" s="40">
        <v>1797.33</v>
      </c>
      <c r="R968" s="40">
        <v>3.3719999999999999</v>
      </c>
      <c r="S968" s="40">
        <v>17623</v>
      </c>
      <c r="T968" s="40"/>
      <c r="U968" s="40">
        <v>1068.0640000000001</v>
      </c>
      <c r="V968" s="41">
        <v>3.0881958759999998E-9</v>
      </c>
      <c r="W968" s="41">
        <v>1.8069999999999999E-2</v>
      </c>
      <c r="X968" s="41">
        <v>5.7730000000000004E-3</v>
      </c>
      <c r="Y968" s="49"/>
    </row>
    <row r="969" spans="1:25" ht="15" x14ac:dyDescent="0.25">
      <c r="A969" s="42">
        <v>1329</v>
      </c>
      <c r="B969" s="42">
        <v>13211</v>
      </c>
      <c r="C969" s="40" t="s">
        <v>575</v>
      </c>
      <c r="D969" s="40" t="s">
        <v>576</v>
      </c>
      <c r="E969" s="40" t="s">
        <v>314</v>
      </c>
      <c r="F969" s="40" t="s">
        <v>577</v>
      </c>
      <c r="G969" s="40" t="s">
        <v>578</v>
      </c>
      <c r="H969" s="40" t="s">
        <v>242</v>
      </c>
      <c r="I969" s="40" t="s">
        <v>397</v>
      </c>
      <c r="J969" s="40" t="s">
        <v>97</v>
      </c>
      <c r="K969" s="40" t="s">
        <v>187</v>
      </c>
      <c r="L969" s="40" t="s">
        <v>244</v>
      </c>
      <c r="M969" s="40" t="s">
        <v>510</v>
      </c>
      <c r="N969" s="40" t="s">
        <v>526</v>
      </c>
      <c r="O969" s="40" t="s">
        <v>79</v>
      </c>
      <c r="P969" s="40" t="s">
        <v>84</v>
      </c>
      <c r="Q969" s="40">
        <v>399.1</v>
      </c>
      <c r="R969" s="40">
        <v>3.3719999999999999</v>
      </c>
      <c r="S969" s="40">
        <v>73809</v>
      </c>
      <c r="T969" s="40"/>
      <c r="U969" s="40">
        <v>993.30200000000002</v>
      </c>
      <c r="V969" s="41">
        <v>1.8381979570000001E-9</v>
      </c>
      <c r="W969" s="41">
        <v>1.6805E-2</v>
      </c>
      <c r="X969" s="41">
        <v>5.3689999999999996E-3</v>
      </c>
      <c r="Y969" s="49"/>
    </row>
    <row r="970" spans="1:25" ht="15" x14ac:dyDescent="0.25">
      <c r="A970" s="42">
        <v>1329</v>
      </c>
      <c r="B970" s="42">
        <v>13211</v>
      </c>
      <c r="C970" s="40" t="s">
        <v>623</v>
      </c>
      <c r="D970" s="40" t="s">
        <v>624</v>
      </c>
      <c r="E970" s="40" t="s">
        <v>314</v>
      </c>
      <c r="F970" s="40" t="s">
        <v>623</v>
      </c>
      <c r="G970" s="40" t="s">
        <v>625</v>
      </c>
      <c r="H970" s="40" t="s">
        <v>242</v>
      </c>
      <c r="I970" s="40" t="s">
        <v>397</v>
      </c>
      <c r="J970" s="40" t="s">
        <v>97</v>
      </c>
      <c r="K970" s="40" t="s">
        <v>187</v>
      </c>
      <c r="L970" s="40" t="s">
        <v>244</v>
      </c>
      <c r="M970" s="40" t="s">
        <v>505</v>
      </c>
      <c r="N970" s="40" t="s">
        <v>323</v>
      </c>
      <c r="O970" s="40" t="s">
        <v>79</v>
      </c>
      <c r="P970" s="40" t="s">
        <v>84</v>
      </c>
      <c r="Q970" s="40">
        <v>1542.18</v>
      </c>
      <c r="R970" s="40">
        <v>3.3719999999999999</v>
      </c>
      <c r="S970" s="40">
        <v>18347</v>
      </c>
      <c r="T970" s="40"/>
      <c r="U970" s="40">
        <v>954.08900000000006</v>
      </c>
      <c r="V970" s="41">
        <v>2.6884751936E-8</v>
      </c>
      <c r="W970" s="41">
        <v>1.6142E-2</v>
      </c>
      <c r="X970" s="41">
        <v>5.1570000000000001E-3</v>
      </c>
      <c r="Y970" s="49"/>
    </row>
    <row r="971" spans="1:25" ht="15" x14ac:dyDescent="0.25">
      <c r="A971" s="42">
        <v>1329</v>
      </c>
      <c r="B971" s="42">
        <v>13211</v>
      </c>
      <c r="C971" s="40" t="s">
        <v>656</v>
      </c>
      <c r="D971" s="40" t="s">
        <v>657</v>
      </c>
      <c r="E971" s="40" t="s">
        <v>314</v>
      </c>
      <c r="F971" s="40" t="s">
        <v>658</v>
      </c>
      <c r="G971" s="40" t="s">
        <v>659</v>
      </c>
      <c r="H971" s="40" t="s">
        <v>242</v>
      </c>
      <c r="I971" s="40" t="s">
        <v>397</v>
      </c>
      <c r="J971" s="40" t="s">
        <v>97</v>
      </c>
      <c r="K971" s="40" t="s">
        <v>660</v>
      </c>
      <c r="L971" s="40" t="s">
        <v>244</v>
      </c>
      <c r="M971" s="40" t="s">
        <v>505</v>
      </c>
      <c r="N971" s="40" t="s">
        <v>661</v>
      </c>
      <c r="O971" s="40" t="s">
        <v>79</v>
      </c>
      <c r="P971" s="40" t="s">
        <v>84</v>
      </c>
      <c r="Q971" s="40">
        <v>3294.58</v>
      </c>
      <c r="R971" s="40">
        <v>3.3719999999999999</v>
      </c>
      <c r="S971" s="40">
        <v>22649</v>
      </c>
      <c r="T971" s="40">
        <v>1.78403</v>
      </c>
      <c r="U971" s="40">
        <v>2522.17</v>
      </c>
      <c r="V971" s="41">
        <v>6.3521649819999999E-9</v>
      </c>
      <c r="W971" s="41">
        <v>4.2673000000000003E-2</v>
      </c>
      <c r="X971" s="41">
        <v>1.3632E-2</v>
      </c>
      <c r="Y971" s="49"/>
    </row>
    <row r="972" spans="1:25" ht="15" x14ac:dyDescent="0.25">
      <c r="A972" s="42">
        <v>1329</v>
      </c>
      <c r="B972" s="42">
        <v>13211</v>
      </c>
      <c r="C972" s="40" t="s">
        <v>501</v>
      </c>
      <c r="D972" s="40" t="s">
        <v>502</v>
      </c>
      <c r="E972" s="40" t="s">
        <v>314</v>
      </c>
      <c r="F972" s="40" t="s">
        <v>501</v>
      </c>
      <c r="G972" s="40" t="s">
        <v>503</v>
      </c>
      <c r="H972" s="40" t="s">
        <v>242</v>
      </c>
      <c r="I972" s="40" t="s">
        <v>397</v>
      </c>
      <c r="J972" s="40" t="s">
        <v>97</v>
      </c>
      <c r="K972" s="40" t="s">
        <v>504</v>
      </c>
      <c r="L972" s="40" t="s">
        <v>244</v>
      </c>
      <c r="M972" s="40" t="s">
        <v>505</v>
      </c>
      <c r="N972" s="40" t="s">
        <v>506</v>
      </c>
      <c r="O972" s="40" t="s">
        <v>79</v>
      </c>
      <c r="P972" s="40" t="s">
        <v>84</v>
      </c>
      <c r="Q972" s="40">
        <v>4686.1400000000003</v>
      </c>
      <c r="R972" s="40">
        <v>3.3719999999999999</v>
      </c>
      <c r="S972" s="40">
        <v>5824</v>
      </c>
      <c r="T972" s="40">
        <v>1.9154599999999999</v>
      </c>
      <c r="U972" s="40">
        <v>926.74900000000002</v>
      </c>
      <c r="V972" s="41">
        <v>9.6213462707000002E-8</v>
      </c>
      <c r="W972" s="41">
        <v>1.5678999999999998E-2</v>
      </c>
      <c r="X972" s="41">
        <v>5.0090000000000004E-3</v>
      </c>
      <c r="Y972" s="49"/>
    </row>
    <row r="973" spans="1:25" ht="15" x14ac:dyDescent="0.25">
      <c r="A973" s="42">
        <v>1329</v>
      </c>
      <c r="B973" s="42">
        <v>14304</v>
      </c>
      <c r="C973" s="40" t="s">
        <v>399</v>
      </c>
      <c r="D973" s="40">
        <v>510960719</v>
      </c>
      <c r="E973" s="40" t="s">
        <v>239</v>
      </c>
      <c r="F973" s="40" t="s">
        <v>400</v>
      </c>
      <c r="G973" s="40" t="s">
        <v>401</v>
      </c>
      <c r="H973" s="40" t="s">
        <v>242</v>
      </c>
      <c r="I973" s="40" t="s">
        <v>397</v>
      </c>
      <c r="J973" s="40" t="s">
        <v>78</v>
      </c>
      <c r="K973" s="40" t="s">
        <v>78</v>
      </c>
      <c r="L973" s="40" t="s">
        <v>244</v>
      </c>
      <c r="M973" s="40" t="s">
        <v>139</v>
      </c>
      <c r="N973" s="40" t="s">
        <v>402</v>
      </c>
      <c r="O973" s="40" t="s">
        <v>79</v>
      </c>
      <c r="P973" s="40" t="s">
        <v>82</v>
      </c>
      <c r="Q973" s="40">
        <v>0.03</v>
      </c>
      <c r="R973" s="40">
        <v>1</v>
      </c>
      <c r="S973" s="40">
        <v>30970</v>
      </c>
      <c r="T973" s="40"/>
      <c r="U973" s="40">
        <v>1.0999999999999999E-2</v>
      </c>
      <c r="V973" s="41">
        <v>2.4737620000000001E-12</v>
      </c>
      <c r="W973" s="41">
        <v>1.5799999999999999E-4</v>
      </c>
      <c r="X973" s="41">
        <v>2.5000000000000001E-5</v>
      </c>
      <c r="Y973" s="49"/>
    </row>
    <row r="974" spans="1:25" ht="15" x14ac:dyDescent="0.25">
      <c r="A974" s="42">
        <v>1329</v>
      </c>
      <c r="B974" s="42">
        <v>14304</v>
      </c>
      <c r="C974" s="40" t="s">
        <v>420</v>
      </c>
      <c r="D974" s="40">
        <v>512569237</v>
      </c>
      <c r="E974" s="40" t="s">
        <v>239</v>
      </c>
      <c r="F974" s="40" t="s">
        <v>421</v>
      </c>
      <c r="G974" s="40" t="s">
        <v>422</v>
      </c>
      <c r="H974" s="40" t="s">
        <v>242</v>
      </c>
      <c r="I974" s="40" t="s">
        <v>397</v>
      </c>
      <c r="J974" s="40" t="s">
        <v>78</v>
      </c>
      <c r="K974" s="40" t="s">
        <v>78</v>
      </c>
      <c r="L974" s="40" t="s">
        <v>244</v>
      </c>
      <c r="M974" s="40" t="s">
        <v>139</v>
      </c>
      <c r="N974" s="40" t="s">
        <v>423</v>
      </c>
      <c r="O974" s="40" t="s">
        <v>79</v>
      </c>
      <c r="P974" s="40" t="s">
        <v>82</v>
      </c>
      <c r="Q974" s="40">
        <v>1.91</v>
      </c>
      <c r="R974" s="40">
        <v>1</v>
      </c>
      <c r="S974" s="40">
        <v>12400</v>
      </c>
      <c r="T974" s="40">
        <v>2.5200000000000001E-3</v>
      </c>
      <c r="U974" s="40">
        <v>0.24</v>
      </c>
      <c r="V974" s="41">
        <v>6.04970392E-10</v>
      </c>
      <c r="W974" s="41">
        <v>3.5239999999999998E-3</v>
      </c>
      <c r="X974" s="41">
        <v>5.7700000000000004E-4</v>
      </c>
      <c r="Y974" s="49"/>
    </row>
    <row r="975" spans="1:25" ht="15" x14ac:dyDescent="0.25">
      <c r="A975" s="42">
        <v>1329</v>
      </c>
      <c r="B975" s="42">
        <v>14304</v>
      </c>
      <c r="C975" s="40" t="s">
        <v>486</v>
      </c>
      <c r="D975" s="40">
        <v>513029975</v>
      </c>
      <c r="E975" s="40" t="s">
        <v>239</v>
      </c>
      <c r="F975" s="40" t="s">
        <v>487</v>
      </c>
      <c r="G975" s="40" t="s">
        <v>488</v>
      </c>
      <c r="H975" s="40" t="s">
        <v>242</v>
      </c>
      <c r="I975" s="40" t="s">
        <v>397</v>
      </c>
      <c r="J975" s="40" t="s">
        <v>78</v>
      </c>
      <c r="K975" s="40" t="s">
        <v>78</v>
      </c>
      <c r="L975" s="40" t="s">
        <v>244</v>
      </c>
      <c r="M975" s="40" t="s">
        <v>139</v>
      </c>
      <c r="N975" s="40" t="s">
        <v>485</v>
      </c>
      <c r="O975" s="40" t="s">
        <v>79</v>
      </c>
      <c r="P975" s="40" t="s">
        <v>82</v>
      </c>
      <c r="Q975" s="40">
        <v>6.73</v>
      </c>
      <c r="R975" s="40">
        <v>1</v>
      </c>
      <c r="S975" s="40">
        <v>1192</v>
      </c>
      <c r="T975" s="40"/>
      <c r="U975" s="40">
        <v>0.08</v>
      </c>
      <c r="V975" s="41">
        <v>1.9660060320000001E-9</v>
      </c>
      <c r="W975" s="41">
        <v>1.1789999999999999E-3</v>
      </c>
      <c r="X975" s="41">
        <v>1.93E-4</v>
      </c>
      <c r="Y975" s="49"/>
    </row>
    <row r="976" spans="1:25" ht="15" x14ac:dyDescent="0.25">
      <c r="A976" s="42">
        <v>1329</v>
      </c>
      <c r="B976" s="42">
        <v>14304</v>
      </c>
      <c r="C976" s="40" t="s">
        <v>475</v>
      </c>
      <c r="D976" s="40">
        <v>520038910</v>
      </c>
      <c r="E976" s="40" t="s">
        <v>239</v>
      </c>
      <c r="F976" s="40" t="s">
        <v>476</v>
      </c>
      <c r="G976" s="40" t="s">
        <v>477</v>
      </c>
      <c r="H976" s="40" t="s">
        <v>242</v>
      </c>
      <c r="I976" s="40" t="s">
        <v>397</v>
      </c>
      <c r="J976" s="40" t="s">
        <v>78</v>
      </c>
      <c r="K976" s="40" t="s">
        <v>78</v>
      </c>
      <c r="L976" s="40" t="s">
        <v>244</v>
      </c>
      <c r="M976" s="40" t="s">
        <v>139</v>
      </c>
      <c r="N976" s="40" t="s">
        <v>402</v>
      </c>
      <c r="O976" s="40" t="s">
        <v>79</v>
      </c>
      <c r="P976" s="40" t="s">
        <v>82</v>
      </c>
      <c r="Q976" s="40">
        <v>5.22</v>
      </c>
      <c r="R976" s="40">
        <v>1</v>
      </c>
      <c r="S976" s="40">
        <v>21400</v>
      </c>
      <c r="T976" s="40"/>
      <c r="U976" s="40">
        <v>1.1180000000000001</v>
      </c>
      <c r="V976" s="41">
        <v>2.946219971E-9</v>
      </c>
      <c r="W976" s="41">
        <v>1.6417000000000001E-2</v>
      </c>
      <c r="X976" s="41">
        <v>2.6909999999999998E-3</v>
      </c>
      <c r="Y976" s="49"/>
    </row>
    <row r="977" spans="1:25" ht="15" x14ac:dyDescent="0.25">
      <c r="A977" s="42">
        <v>1329</v>
      </c>
      <c r="B977" s="42">
        <v>14304</v>
      </c>
      <c r="C977" s="40" t="s">
        <v>478</v>
      </c>
      <c r="D977" s="40">
        <v>520033424</v>
      </c>
      <c r="E977" s="40" t="s">
        <v>239</v>
      </c>
      <c r="F977" s="40" t="s">
        <v>479</v>
      </c>
      <c r="G977" s="40" t="s">
        <v>480</v>
      </c>
      <c r="H977" s="40" t="s">
        <v>242</v>
      </c>
      <c r="I977" s="40" t="s">
        <v>397</v>
      </c>
      <c r="J977" s="40" t="s">
        <v>78</v>
      </c>
      <c r="K977" s="40" t="s">
        <v>78</v>
      </c>
      <c r="L977" s="40" t="s">
        <v>244</v>
      </c>
      <c r="M977" s="40" t="s">
        <v>139</v>
      </c>
      <c r="N977" s="40" t="s">
        <v>423</v>
      </c>
      <c r="O977" s="40" t="s">
        <v>79</v>
      </c>
      <c r="P977" s="40" t="s">
        <v>82</v>
      </c>
      <c r="Q977" s="40">
        <v>0.59</v>
      </c>
      <c r="R977" s="40">
        <v>1</v>
      </c>
      <c r="S977" s="40">
        <v>42600</v>
      </c>
      <c r="T977" s="40"/>
      <c r="U977" s="40">
        <v>0.252</v>
      </c>
      <c r="V977" s="41">
        <v>7.7064536000000003E-10</v>
      </c>
      <c r="W977" s="41">
        <v>3.7069999999999998E-3</v>
      </c>
      <c r="X977" s="41">
        <v>6.0700000000000001E-4</v>
      </c>
      <c r="Y977" s="49"/>
    </row>
    <row r="978" spans="1:25" ht="15" x14ac:dyDescent="0.25">
      <c r="A978" s="42">
        <v>1329</v>
      </c>
      <c r="B978" s="42">
        <v>14304</v>
      </c>
      <c r="C978" s="40" t="s">
        <v>238</v>
      </c>
      <c r="D978" s="40">
        <v>520000118</v>
      </c>
      <c r="E978" s="40" t="s">
        <v>239</v>
      </c>
      <c r="F978" s="40" t="s">
        <v>87</v>
      </c>
      <c r="G978" s="40" t="s">
        <v>481</v>
      </c>
      <c r="H978" s="40" t="s">
        <v>242</v>
      </c>
      <c r="I978" s="40" t="s">
        <v>397</v>
      </c>
      <c r="J978" s="40" t="s">
        <v>78</v>
      </c>
      <c r="K978" s="40" t="s">
        <v>78</v>
      </c>
      <c r="L978" s="40" t="s">
        <v>244</v>
      </c>
      <c r="M978" s="40" t="s">
        <v>139</v>
      </c>
      <c r="N978" s="40" t="s">
        <v>245</v>
      </c>
      <c r="O978" s="40" t="s">
        <v>79</v>
      </c>
      <c r="P978" s="40" t="s">
        <v>82</v>
      </c>
      <c r="Q978" s="40">
        <v>126.4</v>
      </c>
      <c r="R978" s="40">
        <v>1</v>
      </c>
      <c r="S978" s="40">
        <v>6462</v>
      </c>
      <c r="T978" s="40"/>
      <c r="U978" s="40">
        <v>8.1679999999999993</v>
      </c>
      <c r="V978" s="41">
        <v>9.4491792999999996E-10</v>
      </c>
      <c r="W978" s="41">
        <v>0.11998</v>
      </c>
      <c r="X978" s="41">
        <v>1.9671999999999999E-2</v>
      </c>
      <c r="Y978" s="49"/>
    </row>
    <row r="979" spans="1:25" ht="15" x14ac:dyDescent="0.25">
      <c r="A979" s="42">
        <v>1329</v>
      </c>
      <c r="B979" s="42">
        <v>14304</v>
      </c>
      <c r="C979" s="40" t="s">
        <v>406</v>
      </c>
      <c r="D979" s="40">
        <v>520022732</v>
      </c>
      <c r="E979" s="40" t="s">
        <v>239</v>
      </c>
      <c r="F979" s="40" t="s">
        <v>407</v>
      </c>
      <c r="G979" s="40" t="s">
        <v>408</v>
      </c>
      <c r="H979" s="40" t="s">
        <v>242</v>
      </c>
      <c r="I979" s="40" t="s">
        <v>397</v>
      </c>
      <c r="J979" s="40" t="s">
        <v>78</v>
      </c>
      <c r="K979" s="40" t="s">
        <v>78</v>
      </c>
      <c r="L979" s="40" t="s">
        <v>244</v>
      </c>
      <c r="M979" s="40" t="s">
        <v>139</v>
      </c>
      <c r="N979" s="40" t="s">
        <v>409</v>
      </c>
      <c r="O979" s="40" t="s">
        <v>79</v>
      </c>
      <c r="P979" s="40" t="s">
        <v>82</v>
      </c>
      <c r="Q979" s="40">
        <v>62.26</v>
      </c>
      <c r="R979" s="40">
        <v>1</v>
      </c>
      <c r="S979" s="40">
        <v>3869</v>
      </c>
      <c r="T979" s="40"/>
      <c r="U979" s="40">
        <v>2.4089999999999998</v>
      </c>
      <c r="V979" s="41">
        <v>2.261069776E-9</v>
      </c>
      <c r="W979" s="41">
        <v>3.5388000000000003E-2</v>
      </c>
      <c r="X979" s="41">
        <v>5.8019999999999999E-3</v>
      </c>
      <c r="Y979" s="49"/>
    </row>
    <row r="980" spans="1:25" ht="15" x14ac:dyDescent="0.25">
      <c r="A980" s="42">
        <v>1329</v>
      </c>
      <c r="B980" s="42">
        <v>14304</v>
      </c>
      <c r="C980" s="40" t="s">
        <v>394</v>
      </c>
      <c r="D980" s="40">
        <v>520043027</v>
      </c>
      <c r="E980" s="40" t="s">
        <v>239</v>
      </c>
      <c r="F980" s="40" t="s">
        <v>395</v>
      </c>
      <c r="G980" s="40" t="s">
        <v>396</v>
      </c>
      <c r="H980" s="40" t="s">
        <v>242</v>
      </c>
      <c r="I980" s="40" t="s">
        <v>397</v>
      </c>
      <c r="J980" s="40" t="s">
        <v>78</v>
      </c>
      <c r="K980" s="40" t="s">
        <v>78</v>
      </c>
      <c r="L980" s="40" t="s">
        <v>244</v>
      </c>
      <c r="M980" s="40" t="s">
        <v>139</v>
      </c>
      <c r="N980" s="40" t="s">
        <v>398</v>
      </c>
      <c r="O980" s="40" t="s">
        <v>79</v>
      </c>
      <c r="P980" s="40" t="s">
        <v>82</v>
      </c>
      <c r="Q980" s="40">
        <v>1.79</v>
      </c>
      <c r="R980" s="40">
        <v>1</v>
      </c>
      <c r="S980" s="40">
        <v>149800</v>
      </c>
      <c r="T980" s="40">
        <v>3.6600000000000001E-3</v>
      </c>
      <c r="U980" s="40">
        <v>2.6930000000000001</v>
      </c>
      <c r="V980" s="41">
        <v>3.8632232399999999E-10</v>
      </c>
      <c r="W980" s="41">
        <v>3.9558000000000003E-2</v>
      </c>
      <c r="X980" s="41">
        <v>6.4859999999999996E-3</v>
      </c>
      <c r="Y980" s="49"/>
    </row>
    <row r="981" spans="1:25" ht="15" x14ac:dyDescent="0.25">
      <c r="A981" s="42">
        <v>1329</v>
      </c>
      <c r="B981" s="42">
        <v>14304</v>
      </c>
      <c r="C981" s="40" t="s">
        <v>472</v>
      </c>
      <c r="D981" s="40">
        <v>512157603</v>
      </c>
      <c r="E981" s="40" t="s">
        <v>239</v>
      </c>
      <c r="F981" s="40" t="s">
        <v>473</v>
      </c>
      <c r="G981" s="40" t="s">
        <v>474</v>
      </c>
      <c r="H981" s="40" t="s">
        <v>242</v>
      </c>
      <c r="I981" s="40" t="s">
        <v>397</v>
      </c>
      <c r="J981" s="40" t="s">
        <v>78</v>
      </c>
      <c r="K981" s="40" t="s">
        <v>78</v>
      </c>
      <c r="L981" s="40" t="s">
        <v>244</v>
      </c>
      <c r="M981" s="40" t="s">
        <v>139</v>
      </c>
      <c r="N981" s="40" t="s">
        <v>409</v>
      </c>
      <c r="O981" s="40" t="s">
        <v>79</v>
      </c>
      <c r="P981" s="40" t="s">
        <v>82</v>
      </c>
      <c r="Q981" s="40">
        <v>2.06</v>
      </c>
      <c r="R981" s="40">
        <v>1</v>
      </c>
      <c r="S981" s="40">
        <v>33720</v>
      </c>
      <c r="T981" s="40"/>
      <c r="U981" s="40">
        <v>0.69499999999999995</v>
      </c>
      <c r="V981" s="41">
        <v>1.485687028E-9</v>
      </c>
      <c r="W981" s="41">
        <v>1.0211E-2</v>
      </c>
      <c r="X981" s="41">
        <v>1.6739999999999999E-3</v>
      </c>
      <c r="Y981" s="49"/>
    </row>
    <row r="982" spans="1:25" ht="15" x14ac:dyDescent="0.25">
      <c r="A982" s="42">
        <v>1329</v>
      </c>
      <c r="B982" s="42">
        <v>14304</v>
      </c>
      <c r="C982" s="40" t="s">
        <v>410</v>
      </c>
      <c r="D982" s="40">
        <v>515818524</v>
      </c>
      <c r="E982" s="40" t="s">
        <v>239</v>
      </c>
      <c r="F982" s="40" t="s">
        <v>411</v>
      </c>
      <c r="G982" s="40" t="s">
        <v>412</v>
      </c>
      <c r="H982" s="40" t="s">
        <v>242</v>
      </c>
      <c r="I982" s="40" t="s">
        <v>397</v>
      </c>
      <c r="J982" s="40" t="s">
        <v>78</v>
      </c>
      <c r="K982" s="40" t="s">
        <v>78</v>
      </c>
      <c r="L982" s="40" t="s">
        <v>244</v>
      </c>
      <c r="M982" s="40" t="s">
        <v>139</v>
      </c>
      <c r="N982" s="40" t="s">
        <v>413</v>
      </c>
      <c r="O982" s="40" t="s">
        <v>79</v>
      </c>
      <c r="P982" s="40" t="s">
        <v>82</v>
      </c>
      <c r="Q982" s="40">
        <v>3.37</v>
      </c>
      <c r="R982" s="40">
        <v>1</v>
      </c>
      <c r="S982" s="40">
        <v>2307</v>
      </c>
      <c r="T982" s="40"/>
      <c r="U982" s="40">
        <v>7.8E-2</v>
      </c>
      <c r="V982" s="41">
        <v>1.6825439059999999E-9</v>
      </c>
      <c r="W982" s="41">
        <v>1.142E-3</v>
      </c>
      <c r="X982" s="41">
        <v>1.8699999999999999E-4</v>
      </c>
      <c r="Y982" s="49"/>
    </row>
    <row r="983" spans="1:25" ht="15" x14ac:dyDescent="0.25">
      <c r="A983" s="42">
        <v>1329</v>
      </c>
      <c r="B983" s="42">
        <v>14304</v>
      </c>
      <c r="C983" s="40" t="s">
        <v>440</v>
      </c>
      <c r="D983" s="40">
        <v>520034356</v>
      </c>
      <c r="E983" s="40" t="s">
        <v>239</v>
      </c>
      <c r="F983" s="40" t="s">
        <v>441</v>
      </c>
      <c r="G983" s="40" t="s">
        <v>442</v>
      </c>
      <c r="H983" s="40" t="s">
        <v>242</v>
      </c>
      <c r="I983" s="40" t="s">
        <v>397</v>
      </c>
      <c r="J983" s="40" t="s">
        <v>78</v>
      </c>
      <c r="K983" s="40" t="s">
        <v>78</v>
      </c>
      <c r="L983" s="40" t="s">
        <v>244</v>
      </c>
      <c r="M983" s="40" t="s">
        <v>139</v>
      </c>
      <c r="N983" s="40" t="s">
        <v>443</v>
      </c>
      <c r="O983" s="40" t="s">
        <v>79</v>
      </c>
      <c r="P983" s="40" t="s">
        <v>82</v>
      </c>
      <c r="Q983" s="40">
        <v>0.93</v>
      </c>
      <c r="R983" s="40">
        <v>1</v>
      </c>
      <c r="S983" s="40">
        <v>24950</v>
      </c>
      <c r="T983" s="40"/>
      <c r="U983" s="40">
        <v>0.23400000000000001</v>
      </c>
      <c r="V983" s="41">
        <v>5.9355442000000003E-10</v>
      </c>
      <c r="W983" s="41">
        <v>3.4359999999999998E-3</v>
      </c>
      <c r="X983" s="41">
        <v>5.6300000000000002E-4</v>
      </c>
      <c r="Y983" s="49"/>
    </row>
    <row r="984" spans="1:25" ht="15" x14ac:dyDescent="0.25">
      <c r="A984" s="42">
        <v>1329</v>
      </c>
      <c r="B984" s="42">
        <v>14304</v>
      </c>
      <c r="C984" s="40" t="s">
        <v>448</v>
      </c>
      <c r="D984" s="40">
        <v>520031931</v>
      </c>
      <c r="E984" s="40" t="s">
        <v>239</v>
      </c>
      <c r="F984" s="40" t="s">
        <v>449</v>
      </c>
      <c r="G984" s="40" t="s">
        <v>450</v>
      </c>
      <c r="H984" s="40" t="s">
        <v>242</v>
      </c>
      <c r="I984" s="40" t="s">
        <v>397</v>
      </c>
      <c r="J984" s="40" t="s">
        <v>78</v>
      </c>
      <c r="K984" s="40" t="s">
        <v>78</v>
      </c>
      <c r="L984" s="40" t="s">
        <v>244</v>
      </c>
      <c r="M984" s="40" t="s">
        <v>139</v>
      </c>
      <c r="N984" s="40" t="s">
        <v>451</v>
      </c>
      <c r="O984" s="40" t="s">
        <v>79</v>
      </c>
      <c r="P984" s="40" t="s">
        <v>82</v>
      </c>
      <c r="Q984" s="40">
        <v>21.29</v>
      </c>
      <c r="R984" s="40">
        <v>1</v>
      </c>
      <c r="S984" s="40">
        <v>575</v>
      </c>
      <c r="T984" s="40"/>
      <c r="U984" s="40">
        <v>0.122</v>
      </c>
      <c r="V984" s="41">
        <v>7.6827919999999996E-11</v>
      </c>
      <c r="W984" s="41">
        <v>1.7979999999999999E-3</v>
      </c>
      <c r="X984" s="41">
        <v>2.9399999999999999E-4</v>
      </c>
      <c r="Y984" s="49"/>
    </row>
    <row r="985" spans="1:25" ht="15" x14ac:dyDescent="0.25">
      <c r="A985" s="42">
        <v>1329</v>
      </c>
      <c r="B985" s="42">
        <v>14304</v>
      </c>
      <c r="C985" s="40" t="s">
        <v>489</v>
      </c>
      <c r="D985" s="40">
        <v>520026683</v>
      </c>
      <c r="E985" s="40" t="s">
        <v>239</v>
      </c>
      <c r="F985" s="40" t="s">
        <v>490</v>
      </c>
      <c r="G985" s="40" t="s">
        <v>491</v>
      </c>
      <c r="H985" s="40" t="s">
        <v>242</v>
      </c>
      <c r="I985" s="40" t="s">
        <v>397</v>
      </c>
      <c r="J985" s="40" t="s">
        <v>78</v>
      </c>
      <c r="K985" s="40" t="s">
        <v>78</v>
      </c>
      <c r="L985" s="40" t="s">
        <v>244</v>
      </c>
      <c r="M985" s="40" t="s">
        <v>139</v>
      </c>
      <c r="N985" s="40" t="s">
        <v>402</v>
      </c>
      <c r="O985" s="40" t="s">
        <v>79</v>
      </c>
      <c r="P985" s="40" t="s">
        <v>82</v>
      </c>
      <c r="Q985" s="40">
        <v>0.26</v>
      </c>
      <c r="R985" s="40">
        <v>1</v>
      </c>
      <c r="S985" s="40">
        <v>2281</v>
      </c>
      <c r="T985" s="40"/>
      <c r="U985" s="40">
        <v>6.0000000000000001E-3</v>
      </c>
      <c r="V985" s="41">
        <v>5.5121509999999999E-12</v>
      </c>
      <c r="W985" s="41">
        <v>8.7999999999999998E-5</v>
      </c>
      <c r="X985" s="41">
        <v>1.4E-5</v>
      </c>
      <c r="Y985" s="49"/>
    </row>
    <row r="986" spans="1:25" ht="15" x14ac:dyDescent="0.25">
      <c r="A986" s="42">
        <v>1329</v>
      </c>
      <c r="B986" s="42">
        <v>14304</v>
      </c>
      <c r="C986" s="40" t="s">
        <v>482</v>
      </c>
      <c r="D986" s="40">
        <v>520032988</v>
      </c>
      <c r="E986" s="40" t="s">
        <v>239</v>
      </c>
      <c r="F986" s="40" t="s">
        <v>483</v>
      </c>
      <c r="G986" s="40" t="s">
        <v>484</v>
      </c>
      <c r="H986" s="40" t="s">
        <v>242</v>
      </c>
      <c r="I986" s="40" t="s">
        <v>397</v>
      </c>
      <c r="J986" s="40" t="s">
        <v>78</v>
      </c>
      <c r="K986" s="40" t="s">
        <v>78</v>
      </c>
      <c r="L986" s="40" t="s">
        <v>244</v>
      </c>
      <c r="M986" s="40" t="s">
        <v>139</v>
      </c>
      <c r="N986" s="40" t="s">
        <v>485</v>
      </c>
      <c r="O986" s="40" t="s">
        <v>79</v>
      </c>
      <c r="P986" s="40" t="s">
        <v>82</v>
      </c>
      <c r="Q986" s="40">
        <v>1.26</v>
      </c>
      <c r="R986" s="40">
        <v>1</v>
      </c>
      <c r="S986" s="40">
        <v>37040</v>
      </c>
      <c r="T986" s="40"/>
      <c r="U986" s="40">
        <v>0.47</v>
      </c>
      <c r="V986" s="41">
        <v>1.0253906249999999E-9</v>
      </c>
      <c r="W986" s="41">
        <v>6.8979999999999996E-3</v>
      </c>
      <c r="X986" s="41">
        <v>1.1310000000000001E-3</v>
      </c>
      <c r="Y986" s="49"/>
    </row>
    <row r="987" spans="1:25" ht="15" x14ac:dyDescent="0.25">
      <c r="A987" s="42">
        <v>1329</v>
      </c>
      <c r="B987" s="42">
        <v>14304</v>
      </c>
      <c r="C987" s="40" t="s">
        <v>432</v>
      </c>
      <c r="D987" s="40">
        <v>511812463</v>
      </c>
      <c r="E987" s="40" t="s">
        <v>239</v>
      </c>
      <c r="F987" s="40" t="s">
        <v>433</v>
      </c>
      <c r="G987" s="40" t="s">
        <v>434</v>
      </c>
      <c r="H987" s="40" t="s">
        <v>242</v>
      </c>
      <c r="I987" s="40" t="s">
        <v>397</v>
      </c>
      <c r="J987" s="40" t="s">
        <v>78</v>
      </c>
      <c r="K987" s="40" t="s">
        <v>78</v>
      </c>
      <c r="L987" s="40" t="s">
        <v>244</v>
      </c>
      <c r="M987" s="40" t="s">
        <v>139</v>
      </c>
      <c r="N987" s="40" t="s">
        <v>435</v>
      </c>
      <c r="O987" s="40" t="s">
        <v>79</v>
      </c>
      <c r="P987" s="40" t="s">
        <v>82</v>
      </c>
      <c r="Q987" s="40">
        <v>0.97</v>
      </c>
      <c r="R987" s="40">
        <v>1</v>
      </c>
      <c r="S987" s="40">
        <v>95280</v>
      </c>
      <c r="T987" s="40"/>
      <c r="U987" s="40">
        <v>0.93400000000000005</v>
      </c>
      <c r="V987" s="41">
        <v>3.3105539899999998E-10</v>
      </c>
      <c r="W987" s="41">
        <v>1.3712999999999999E-2</v>
      </c>
      <c r="X987" s="41">
        <v>2.248E-3</v>
      </c>
      <c r="Y987" s="49"/>
    </row>
    <row r="988" spans="1:25" ht="15" x14ac:dyDescent="0.25">
      <c r="A988" s="42">
        <v>1329</v>
      </c>
      <c r="B988" s="42">
        <v>14304</v>
      </c>
      <c r="C988" s="40" t="s">
        <v>492</v>
      </c>
      <c r="D988" s="40">
        <v>514010081</v>
      </c>
      <c r="E988" s="40" t="s">
        <v>239</v>
      </c>
      <c r="F988" s="40" t="s">
        <v>493</v>
      </c>
      <c r="G988" s="40" t="s">
        <v>494</v>
      </c>
      <c r="H988" s="40" t="s">
        <v>242</v>
      </c>
      <c r="I988" s="40" t="s">
        <v>397</v>
      </c>
      <c r="J988" s="40" t="s">
        <v>78</v>
      </c>
      <c r="K988" s="40" t="s">
        <v>78</v>
      </c>
      <c r="L988" s="40" t="s">
        <v>244</v>
      </c>
      <c r="M988" s="40" t="s">
        <v>139</v>
      </c>
      <c r="N988" s="40" t="s">
        <v>423</v>
      </c>
      <c r="O988" s="40" t="s">
        <v>79</v>
      </c>
      <c r="P988" s="40" t="s">
        <v>82</v>
      </c>
      <c r="Q988" s="40">
        <v>28.06</v>
      </c>
      <c r="R988" s="40">
        <v>1</v>
      </c>
      <c r="S988" s="40">
        <v>72.7</v>
      </c>
      <c r="T988" s="40"/>
      <c r="U988" s="40">
        <v>0.02</v>
      </c>
      <c r="V988" s="41">
        <v>1.5580046769999999E-9</v>
      </c>
      <c r="W988" s="41">
        <v>2.99E-4</v>
      </c>
      <c r="X988" s="41">
        <v>4.8999999999999998E-5</v>
      </c>
      <c r="Y988" s="49"/>
    </row>
    <row r="989" spans="1:25" ht="15" x14ac:dyDescent="0.25">
      <c r="A989" s="42">
        <v>1329</v>
      </c>
      <c r="B989" s="42">
        <v>14304</v>
      </c>
      <c r="C989" s="40" t="s">
        <v>459</v>
      </c>
      <c r="D989" s="40">
        <v>512466723</v>
      </c>
      <c r="E989" s="40" t="s">
        <v>239</v>
      </c>
      <c r="F989" s="40" t="s">
        <v>460</v>
      </c>
      <c r="G989" s="40" t="s">
        <v>461</v>
      </c>
      <c r="H989" s="40" t="s">
        <v>242</v>
      </c>
      <c r="I989" s="40" t="s">
        <v>397</v>
      </c>
      <c r="J989" s="40" t="s">
        <v>78</v>
      </c>
      <c r="K989" s="40" t="s">
        <v>78</v>
      </c>
      <c r="L989" s="40" t="s">
        <v>244</v>
      </c>
      <c r="M989" s="40" t="s">
        <v>139</v>
      </c>
      <c r="N989" s="40" t="s">
        <v>462</v>
      </c>
      <c r="O989" s="40" t="s">
        <v>79</v>
      </c>
      <c r="P989" s="40" t="s">
        <v>82</v>
      </c>
      <c r="Q989" s="40">
        <v>23.37</v>
      </c>
      <c r="R989" s="40">
        <v>1</v>
      </c>
      <c r="S989" s="40">
        <v>732.6</v>
      </c>
      <c r="T989" s="40">
        <v>2.81E-3</v>
      </c>
      <c r="U989" s="40">
        <v>0.17399999999999999</v>
      </c>
      <c r="V989" s="41">
        <v>2.545129491E-9</v>
      </c>
      <c r="W989" s="41">
        <v>2.5560000000000001E-3</v>
      </c>
      <c r="X989" s="41">
        <v>4.1899999999999999E-4</v>
      </c>
      <c r="Y989" s="49"/>
    </row>
    <row r="990" spans="1:25" ht="15" x14ac:dyDescent="0.25">
      <c r="A990" s="42">
        <v>1329</v>
      </c>
      <c r="B990" s="42">
        <v>14304</v>
      </c>
      <c r="C990" s="40" t="s">
        <v>453</v>
      </c>
      <c r="D990" s="40">
        <v>520007030</v>
      </c>
      <c r="E990" s="40" t="s">
        <v>239</v>
      </c>
      <c r="F990" s="40" t="s">
        <v>454</v>
      </c>
      <c r="G990" s="40" t="s">
        <v>455</v>
      </c>
      <c r="H990" s="40" t="s">
        <v>242</v>
      </c>
      <c r="I990" s="40" t="s">
        <v>397</v>
      </c>
      <c r="J990" s="40" t="s">
        <v>78</v>
      </c>
      <c r="K990" s="40" t="s">
        <v>78</v>
      </c>
      <c r="L990" s="40" t="s">
        <v>244</v>
      </c>
      <c r="M990" s="40" t="s">
        <v>139</v>
      </c>
      <c r="N990" s="40" t="s">
        <v>245</v>
      </c>
      <c r="O990" s="40" t="s">
        <v>79</v>
      </c>
      <c r="P990" s="40" t="s">
        <v>82</v>
      </c>
      <c r="Q990" s="40">
        <v>131.68</v>
      </c>
      <c r="R990" s="40">
        <v>1</v>
      </c>
      <c r="S990" s="40">
        <v>3356</v>
      </c>
      <c r="T990" s="40"/>
      <c r="U990" s="40">
        <v>4.4189999999999996</v>
      </c>
      <c r="V990" s="41">
        <v>1.0639666950000001E-9</v>
      </c>
      <c r="W990" s="41">
        <v>6.4912999999999998E-2</v>
      </c>
      <c r="X990" s="41">
        <v>1.0643E-2</v>
      </c>
      <c r="Y990" s="49"/>
    </row>
    <row r="991" spans="1:25" ht="15" x14ac:dyDescent="0.25">
      <c r="A991" s="42">
        <v>1329</v>
      </c>
      <c r="B991" s="42">
        <v>14304</v>
      </c>
      <c r="C991" s="40" t="s">
        <v>456</v>
      </c>
      <c r="D991" s="40">
        <v>513773564</v>
      </c>
      <c r="E991" s="40" t="s">
        <v>239</v>
      </c>
      <c r="F991" s="40" t="s">
        <v>457</v>
      </c>
      <c r="G991" s="40" t="s">
        <v>458</v>
      </c>
      <c r="H991" s="40" t="s">
        <v>242</v>
      </c>
      <c r="I991" s="40" t="s">
        <v>397</v>
      </c>
      <c r="J991" s="40" t="s">
        <v>78</v>
      </c>
      <c r="K991" s="40" t="s">
        <v>78</v>
      </c>
      <c r="L991" s="40" t="s">
        <v>244</v>
      </c>
      <c r="M991" s="40" t="s">
        <v>139</v>
      </c>
      <c r="N991" s="40" t="s">
        <v>443</v>
      </c>
      <c r="O991" s="40" t="s">
        <v>79</v>
      </c>
      <c r="P991" s="40" t="s">
        <v>82</v>
      </c>
      <c r="Q991" s="40">
        <v>0.6</v>
      </c>
      <c r="R991" s="40">
        <v>1</v>
      </c>
      <c r="S991" s="40">
        <v>9160</v>
      </c>
      <c r="T991" s="40"/>
      <c r="U991" s="40">
        <v>5.5E-2</v>
      </c>
      <c r="V991" s="41">
        <v>4.0337590600000001E-10</v>
      </c>
      <c r="W991" s="41">
        <v>8.1300000000000003E-4</v>
      </c>
      <c r="X991" s="41">
        <v>1.3300000000000001E-4</v>
      </c>
      <c r="Y991" s="49"/>
    </row>
    <row r="992" spans="1:25" ht="15" x14ac:dyDescent="0.25">
      <c r="A992" s="42">
        <v>1329</v>
      </c>
      <c r="B992" s="42">
        <v>14304</v>
      </c>
      <c r="C992" s="40" t="s">
        <v>416</v>
      </c>
      <c r="D992" s="40">
        <v>520033291</v>
      </c>
      <c r="E992" s="40" t="s">
        <v>239</v>
      </c>
      <c r="F992" s="40" t="s">
        <v>417</v>
      </c>
      <c r="G992" s="40" t="s">
        <v>418</v>
      </c>
      <c r="H992" s="40" t="s">
        <v>242</v>
      </c>
      <c r="I992" s="40" t="s">
        <v>397</v>
      </c>
      <c r="J992" s="40" t="s">
        <v>78</v>
      </c>
      <c r="K992" s="40" t="s">
        <v>78</v>
      </c>
      <c r="L992" s="40" t="s">
        <v>244</v>
      </c>
      <c r="M992" s="40" t="s">
        <v>139</v>
      </c>
      <c r="N992" s="40" t="s">
        <v>419</v>
      </c>
      <c r="O992" s="40" t="s">
        <v>79</v>
      </c>
      <c r="P992" s="40" t="s">
        <v>82</v>
      </c>
      <c r="Q992" s="40">
        <v>27.69</v>
      </c>
      <c r="R992" s="40">
        <v>1</v>
      </c>
      <c r="S992" s="40">
        <v>2836</v>
      </c>
      <c r="T992" s="40">
        <v>5.5379999999999999E-2</v>
      </c>
      <c r="U992" s="40">
        <v>0.84099999999999997</v>
      </c>
      <c r="V992" s="41">
        <v>2.855346859E-9</v>
      </c>
      <c r="W992" s="41">
        <v>1.235E-2</v>
      </c>
      <c r="X992" s="41">
        <v>2.0249999999999999E-3</v>
      </c>
      <c r="Y992" s="49"/>
    </row>
    <row r="993" spans="1:25" ht="15" x14ac:dyDescent="0.25">
      <c r="A993" s="42">
        <v>1329</v>
      </c>
      <c r="B993" s="42">
        <v>14304</v>
      </c>
      <c r="C993" s="40" t="s">
        <v>424</v>
      </c>
      <c r="D993" s="40">
        <v>514160530</v>
      </c>
      <c r="E993" s="40" t="s">
        <v>239</v>
      </c>
      <c r="F993" s="40" t="s">
        <v>425</v>
      </c>
      <c r="G993" s="40" t="s">
        <v>426</v>
      </c>
      <c r="H993" s="40" t="s">
        <v>242</v>
      </c>
      <c r="I993" s="40" t="s">
        <v>397</v>
      </c>
      <c r="J993" s="40" t="s">
        <v>78</v>
      </c>
      <c r="K993" s="40" t="s">
        <v>78</v>
      </c>
      <c r="L993" s="40" t="s">
        <v>244</v>
      </c>
      <c r="M993" s="40" t="s">
        <v>139</v>
      </c>
      <c r="N993" s="40" t="s">
        <v>427</v>
      </c>
      <c r="O993" s="40" t="s">
        <v>79</v>
      </c>
      <c r="P993" s="40" t="s">
        <v>82</v>
      </c>
      <c r="Q993" s="40">
        <v>75.19</v>
      </c>
      <c r="R993" s="40">
        <v>1</v>
      </c>
      <c r="S993" s="40">
        <v>105.8</v>
      </c>
      <c r="T993" s="40"/>
      <c r="U993" s="40">
        <v>0.08</v>
      </c>
      <c r="V993" s="41">
        <v>1.973966746E-9</v>
      </c>
      <c r="W993" s="41">
        <v>1.168E-3</v>
      </c>
      <c r="X993" s="41">
        <v>1.9100000000000001E-4</v>
      </c>
      <c r="Y993" s="49"/>
    </row>
    <row r="994" spans="1:25" ht="15" x14ac:dyDescent="0.25">
      <c r="A994" s="42">
        <v>1329</v>
      </c>
      <c r="B994" s="42">
        <v>14304</v>
      </c>
      <c r="C994" s="40" t="s">
        <v>403</v>
      </c>
      <c r="D994" s="40">
        <v>514599943</v>
      </c>
      <c r="E994" s="40" t="s">
        <v>239</v>
      </c>
      <c r="F994" s="40" t="s">
        <v>404</v>
      </c>
      <c r="G994" s="40" t="s">
        <v>405</v>
      </c>
      <c r="H994" s="40" t="s">
        <v>242</v>
      </c>
      <c r="I994" s="40" t="s">
        <v>397</v>
      </c>
      <c r="J994" s="40" t="s">
        <v>78</v>
      </c>
      <c r="K994" s="40" t="s">
        <v>78</v>
      </c>
      <c r="L994" s="40" t="s">
        <v>244</v>
      </c>
      <c r="M994" s="40" t="s">
        <v>139</v>
      </c>
      <c r="N994" s="40" t="s">
        <v>385</v>
      </c>
      <c r="O994" s="40" t="s">
        <v>79</v>
      </c>
      <c r="P994" s="40" t="s">
        <v>82</v>
      </c>
      <c r="Q994" s="40">
        <v>2.06</v>
      </c>
      <c r="R994" s="40">
        <v>1</v>
      </c>
      <c r="S994" s="40">
        <v>9339</v>
      </c>
      <c r="T994" s="40"/>
      <c r="U994" s="40">
        <v>0.193</v>
      </c>
      <c r="V994" s="41">
        <v>5.7962023700000001E-10</v>
      </c>
      <c r="W994" s="41">
        <v>2.836E-3</v>
      </c>
      <c r="X994" s="41">
        <v>4.6500000000000003E-4</v>
      </c>
      <c r="Y994" s="49"/>
    </row>
    <row r="995" spans="1:25" ht="15" x14ac:dyDescent="0.25">
      <c r="A995" s="42">
        <v>1329</v>
      </c>
      <c r="B995" s="42">
        <v>14304</v>
      </c>
      <c r="C995" s="40" t="s">
        <v>428</v>
      </c>
      <c r="D995" s="40">
        <v>520038100</v>
      </c>
      <c r="E995" s="40" t="s">
        <v>239</v>
      </c>
      <c r="F995" s="40" t="s">
        <v>429</v>
      </c>
      <c r="G995" s="40" t="s">
        <v>430</v>
      </c>
      <c r="H995" s="40" t="s">
        <v>242</v>
      </c>
      <c r="I995" s="40" t="s">
        <v>397</v>
      </c>
      <c r="J995" s="40" t="s">
        <v>78</v>
      </c>
      <c r="K995" s="40" t="s">
        <v>78</v>
      </c>
      <c r="L995" s="40" t="s">
        <v>244</v>
      </c>
      <c r="M995" s="40" t="s">
        <v>139</v>
      </c>
      <c r="N995" s="40" t="s">
        <v>431</v>
      </c>
      <c r="O995" s="40" t="s">
        <v>79</v>
      </c>
      <c r="P995" s="40" t="s">
        <v>82</v>
      </c>
      <c r="Q995" s="40">
        <v>0.19</v>
      </c>
      <c r="R995" s="40">
        <v>1</v>
      </c>
      <c r="S995" s="40">
        <v>22500</v>
      </c>
      <c r="T995" s="40">
        <v>7.3999999999999999E-4</v>
      </c>
      <c r="U995" s="40">
        <v>4.3999999999999997E-2</v>
      </c>
      <c r="V995" s="41">
        <v>2.0313460200000001E-10</v>
      </c>
      <c r="W995" s="41">
        <v>6.5099999999999999E-4</v>
      </c>
      <c r="X995" s="41">
        <v>1.06E-4</v>
      </c>
      <c r="Y995" s="49"/>
    </row>
    <row r="996" spans="1:25" ht="15" x14ac:dyDescent="0.25">
      <c r="A996" s="42">
        <v>1329</v>
      </c>
      <c r="B996" s="42">
        <v>14304</v>
      </c>
      <c r="C996" s="40" t="s">
        <v>469</v>
      </c>
      <c r="D996" s="40">
        <v>515983476</v>
      </c>
      <c r="E996" s="40" t="s">
        <v>239</v>
      </c>
      <c r="F996" s="40" t="s">
        <v>470</v>
      </c>
      <c r="G996" s="40" t="s">
        <v>471</v>
      </c>
      <c r="H996" s="40" t="s">
        <v>242</v>
      </c>
      <c r="I996" s="40" t="s">
        <v>397</v>
      </c>
      <c r="J996" s="40" t="s">
        <v>78</v>
      </c>
      <c r="K996" s="40" t="s">
        <v>78</v>
      </c>
      <c r="L996" s="40" t="s">
        <v>244</v>
      </c>
      <c r="M996" s="40" t="s">
        <v>139</v>
      </c>
      <c r="N996" s="40" t="s">
        <v>254</v>
      </c>
      <c r="O996" s="40" t="s">
        <v>79</v>
      </c>
      <c r="P996" s="40" t="s">
        <v>82</v>
      </c>
      <c r="Q996" s="40">
        <v>91.19</v>
      </c>
      <c r="R996" s="40">
        <v>1</v>
      </c>
      <c r="S996" s="40">
        <v>784.5</v>
      </c>
      <c r="T996" s="40"/>
      <c r="U996" s="40">
        <v>0.71499999999999997</v>
      </c>
      <c r="V996" s="41">
        <v>4.8712297439999998E-9</v>
      </c>
      <c r="W996" s="41">
        <v>1.0508E-2</v>
      </c>
      <c r="X996" s="41">
        <v>1.7229999999999999E-3</v>
      </c>
      <c r="Y996" s="49"/>
    </row>
    <row r="997" spans="1:25" ht="15" x14ac:dyDescent="0.25">
      <c r="A997" s="42">
        <v>1329</v>
      </c>
      <c r="B997" s="42">
        <v>14304</v>
      </c>
      <c r="C997" s="40" t="s">
        <v>414</v>
      </c>
      <c r="D997" s="40">
        <v>520022971</v>
      </c>
      <c r="E997" s="40" t="s">
        <v>239</v>
      </c>
      <c r="F997" s="40" t="s">
        <v>414</v>
      </c>
      <c r="G997" s="40" t="s">
        <v>415</v>
      </c>
      <c r="H997" s="40" t="s">
        <v>242</v>
      </c>
      <c r="I997" s="40" t="s">
        <v>397</v>
      </c>
      <c r="J997" s="40" t="s">
        <v>78</v>
      </c>
      <c r="K997" s="40" t="s">
        <v>78</v>
      </c>
      <c r="L997" s="40" t="s">
        <v>244</v>
      </c>
      <c r="M997" s="40" t="s">
        <v>139</v>
      </c>
      <c r="N997" s="40" t="s">
        <v>254</v>
      </c>
      <c r="O997" s="40" t="s">
        <v>79</v>
      </c>
      <c r="P997" s="40" t="s">
        <v>82</v>
      </c>
      <c r="Q997" s="40">
        <v>8.7200000000000006</v>
      </c>
      <c r="R997" s="40">
        <v>1</v>
      </c>
      <c r="S997" s="40">
        <v>8096</v>
      </c>
      <c r="T997" s="40"/>
      <c r="U997" s="40">
        <v>0.70699999999999996</v>
      </c>
      <c r="V997" s="41">
        <v>1.356058025E-9</v>
      </c>
      <c r="W997" s="41">
        <v>1.0381E-2</v>
      </c>
      <c r="X997" s="41">
        <v>1.702E-3</v>
      </c>
      <c r="Y997" s="49"/>
    </row>
    <row r="998" spans="1:25" ht="15" x14ac:dyDescent="0.25">
      <c r="A998" s="42">
        <v>1329</v>
      </c>
      <c r="B998" s="42">
        <v>14304</v>
      </c>
      <c r="C998" s="40" t="s">
        <v>495</v>
      </c>
      <c r="D998" s="40">
        <v>520039843</v>
      </c>
      <c r="E998" s="40" t="s">
        <v>239</v>
      </c>
      <c r="F998" s="40" t="s">
        <v>496</v>
      </c>
      <c r="G998" s="40" t="s">
        <v>497</v>
      </c>
      <c r="H998" s="40" t="s">
        <v>242</v>
      </c>
      <c r="I998" s="40" t="s">
        <v>397</v>
      </c>
      <c r="J998" s="40" t="s">
        <v>78</v>
      </c>
      <c r="K998" s="40" t="s">
        <v>78</v>
      </c>
      <c r="L998" s="40" t="s">
        <v>244</v>
      </c>
      <c r="M998" s="40" t="s">
        <v>139</v>
      </c>
      <c r="N998" s="40" t="s">
        <v>485</v>
      </c>
      <c r="O998" s="40" t="s">
        <v>79</v>
      </c>
      <c r="P998" s="40" t="s">
        <v>82</v>
      </c>
      <c r="Q998" s="40">
        <v>2.21</v>
      </c>
      <c r="R998" s="40">
        <v>1</v>
      </c>
      <c r="S998" s="40">
        <v>8391</v>
      </c>
      <c r="T998" s="40"/>
      <c r="U998" s="40">
        <v>0.186</v>
      </c>
      <c r="V998" s="41">
        <v>8.5907022800000001E-10</v>
      </c>
      <c r="W998" s="41">
        <v>2.735E-3</v>
      </c>
      <c r="X998" s="41">
        <v>4.4799999999999999E-4</v>
      </c>
      <c r="Y998" s="49"/>
    </row>
    <row r="999" spans="1:25" ht="15" x14ac:dyDescent="0.25">
      <c r="A999" s="42">
        <v>1329</v>
      </c>
      <c r="B999" s="42">
        <v>14304</v>
      </c>
      <c r="C999" s="40" t="s">
        <v>444</v>
      </c>
      <c r="D999" s="40">
        <v>520029984</v>
      </c>
      <c r="E999" s="40" t="s">
        <v>239</v>
      </c>
      <c r="F999" s="40" t="s">
        <v>445</v>
      </c>
      <c r="G999" s="40" t="s">
        <v>446</v>
      </c>
      <c r="H999" s="40" t="s">
        <v>242</v>
      </c>
      <c r="I999" s="40" t="s">
        <v>397</v>
      </c>
      <c r="J999" s="40" t="s">
        <v>78</v>
      </c>
      <c r="K999" s="40" t="s">
        <v>78</v>
      </c>
      <c r="L999" s="40" t="s">
        <v>244</v>
      </c>
      <c r="M999" s="40" t="s">
        <v>139</v>
      </c>
      <c r="N999" s="40" t="s">
        <v>447</v>
      </c>
      <c r="O999" s="40" t="s">
        <v>79</v>
      </c>
      <c r="P999" s="40" t="s">
        <v>82</v>
      </c>
      <c r="Q999" s="40">
        <v>9.4700000000000006</v>
      </c>
      <c r="R999" s="40">
        <v>1</v>
      </c>
      <c r="S999" s="40">
        <v>927.1</v>
      </c>
      <c r="T999" s="40"/>
      <c r="U999" s="40">
        <v>8.7999999999999995E-2</v>
      </c>
      <c r="V999" s="41">
        <v>8.9823266000000005E-11</v>
      </c>
      <c r="W999" s="41">
        <v>1.2899999999999999E-3</v>
      </c>
      <c r="X999" s="41">
        <v>2.1100000000000001E-4</v>
      </c>
      <c r="Y999" s="49"/>
    </row>
    <row r="1000" spans="1:25" ht="15" x14ac:dyDescent="0.25">
      <c r="A1000" s="42">
        <v>1329</v>
      </c>
      <c r="B1000" s="42">
        <v>14304</v>
      </c>
      <c r="C1000" s="40" t="s">
        <v>463</v>
      </c>
      <c r="D1000" s="40">
        <v>512737560</v>
      </c>
      <c r="E1000" s="40" t="s">
        <v>239</v>
      </c>
      <c r="F1000" s="40" t="s">
        <v>464</v>
      </c>
      <c r="G1000" s="40" t="s">
        <v>465</v>
      </c>
      <c r="H1000" s="40" t="s">
        <v>242</v>
      </c>
      <c r="I1000" s="40" t="s">
        <v>397</v>
      </c>
      <c r="J1000" s="40" t="s">
        <v>78</v>
      </c>
      <c r="K1000" s="40" t="s">
        <v>78</v>
      </c>
      <c r="L1000" s="40" t="s">
        <v>244</v>
      </c>
      <c r="M1000" s="40" t="s">
        <v>139</v>
      </c>
      <c r="N1000" s="40" t="s">
        <v>398</v>
      </c>
      <c r="O1000" s="40" t="s">
        <v>79</v>
      </c>
      <c r="P1000" s="40" t="s">
        <v>82</v>
      </c>
      <c r="Q1000" s="40">
        <v>30.38</v>
      </c>
      <c r="R1000" s="40">
        <v>1</v>
      </c>
      <c r="S1000" s="40">
        <v>1200</v>
      </c>
      <c r="T1000" s="40"/>
      <c r="U1000" s="40">
        <v>0.36499999999999999</v>
      </c>
      <c r="V1000" s="41">
        <v>4.9668370429999999E-9</v>
      </c>
      <c r="W1000" s="41">
        <v>5.3559999999999997E-3</v>
      </c>
      <c r="X1000" s="41">
        <v>8.7799999999999998E-4</v>
      </c>
      <c r="Y1000" s="49"/>
    </row>
    <row r="1001" spans="1:25" ht="15" x14ac:dyDescent="0.25">
      <c r="A1001" s="42">
        <v>1329</v>
      </c>
      <c r="B1001" s="42">
        <v>14304</v>
      </c>
      <c r="C1001" s="40" t="s">
        <v>436</v>
      </c>
      <c r="D1001" s="40">
        <v>514288661</v>
      </c>
      <c r="E1001" s="40" t="s">
        <v>239</v>
      </c>
      <c r="F1001" s="40" t="s">
        <v>437</v>
      </c>
      <c r="G1001" s="40" t="s">
        <v>438</v>
      </c>
      <c r="H1001" s="40" t="s">
        <v>242</v>
      </c>
      <c r="I1001" s="40" t="s">
        <v>397</v>
      </c>
      <c r="J1001" s="40" t="s">
        <v>78</v>
      </c>
      <c r="K1001" s="40" t="s">
        <v>78</v>
      </c>
      <c r="L1001" s="40" t="s">
        <v>244</v>
      </c>
      <c r="M1001" s="40" t="s">
        <v>139</v>
      </c>
      <c r="N1001" s="40" t="s">
        <v>439</v>
      </c>
      <c r="O1001" s="40" t="s">
        <v>79</v>
      </c>
      <c r="P1001" s="40" t="s">
        <v>82</v>
      </c>
      <c r="Q1001" s="40">
        <v>12.39</v>
      </c>
      <c r="R1001" s="40">
        <v>1</v>
      </c>
      <c r="S1001" s="40">
        <v>3240</v>
      </c>
      <c r="T1001" s="40"/>
      <c r="U1001" s="40">
        <v>0.40200000000000002</v>
      </c>
      <c r="V1001" s="41">
        <v>5.0398231439999998E-9</v>
      </c>
      <c r="W1001" s="41">
        <v>5.8979999999999996E-3</v>
      </c>
      <c r="X1001" s="41">
        <v>9.6699999999999998E-4</v>
      </c>
      <c r="Y1001" s="49"/>
    </row>
    <row r="1002" spans="1:25" ht="15" x14ac:dyDescent="0.25">
      <c r="A1002" s="42">
        <v>1329</v>
      </c>
      <c r="B1002" s="42">
        <v>14304</v>
      </c>
      <c r="C1002" s="40" t="s">
        <v>466</v>
      </c>
      <c r="D1002" s="40">
        <v>516597549</v>
      </c>
      <c r="E1002" s="40" t="s">
        <v>239</v>
      </c>
      <c r="F1002" s="40" t="s">
        <v>467</v>
      </c>
      <c r="G1002" s="40" t="s">
        <v>468</v>
      </c>
      <c r="H1002" s="40" t="s">
        <v>242</v>
      </c>
      <c r="I1002" s="40" t="s">
        <v>397</v>
      </c>
      <c r="J1002" s="40" t="s">
        <v>78</v>
      </c>
      <c r="K1002" s="40" t="s">
        <v>78</v>
      </c>
      <c r="L1002" s="40" t="s">
        <v>244</v>
      </c>
      <c r="M1002" s="40" t="s">
        <v>139</v>
      </c>
      <c r="N1002" s="40" t="s">
        <v>402</v>
      </c>
      <c r="O1002" s="40" t="s">
        <v>79</v>
      </c>
      <c r="P1002" s="40" t="s">
        <v>82</v>
      </c>
      <c r="Q1002" s="40">
        <v>0.61</v>
      </c>
      <c r="R1002" s="40">
        <v>1</v>
      </c>
      <c r="S1002" s="40">
        <v>1979</v>
      </c>
      <c r="T1002" s="40"/>
      <c r="U1002" s="40">
        <v>1.2E-2</v>
      </c>
      <c r="V1002" s="41">
        <v>2.7046842999999998E-10</v>
      </c>
      <c r="W1002" s="41">
        <v>1.7799999999999999E-4</v>
      </c>
      <c r="X1002" s="41">
        <v>2.9E-5</v>
      </c>
      <c r="Y1002" s="49"/>
    </row>
    <row r="1003" spans="1:25" ht="15" x14ac:dyDescent="0.25">
      <c r="A1003" s="42">
        <v>1329</v>
      </c>
      <c r="B1003" s="42">
        <v>14304</v>
      </c>
      <c r="C1003" s="40" t="s">
        <v>275</v>
      </c>
      <c r="D1003" s="40">
        <v>520018078</v>
      </c>
      <c r="E1003" s="40" t="s">
        <v>239</v>
      </c>
      <c r="F1003" s="40" t="s">
        <v>74</v>
      </c>
      <c r="G1003" s="40" t="s">
        <v>452</v>
      </c>
      <c r="H1003" s="40" t="s">
        <v>242</v>
      </c>
      <c r="I1003" s="40" t="s">
        <v>397</v>
      </c>
      <c r="J1003" s="40" t="s">
        <v>78</v>
      </c>
      <c r="K1003" s="40" t="s">
        <v>78</v>
      </c>
      <c r="L1003" s="40" t="s">
        <v>244</v>
      </c>
      <c r="M1003" s="40" t="s">
        <v>139</v>
      </c>
      <c r="N1003" s="40" t="s">
        <v>245</v>
      </c>
      <c r="O1003" s="40" t="s">
        <v>79</v>
      </c>
      <c r="P1003" s="40" t="s">
        <v>82</v>
      </c>
      <c r="Q1003" s="40">
        <v>138.5</v>
      </c>
      <c r="R1003" s="40">
        <v>1</v>
      </c>
      <c r="S1003" s="40">
        <v>6262</v>
      </c>
      <c r="T1003" s="40"/>
      <c r="U1003" s="40">
        <v>8.673</v>
      </c>
      <c r="V1003" s="41">
        <v>8.5703554699999996E-10</v>
      </c>
      <c r="W1003" s="41">
        <v>0.12739800000000001</v>
      </c>
      <c r="X1003" s="41">
        <v>2.0889000000000001E-2</v>
      </c>
      <c r="Y1003" s="49"/>
    </row>
    <row r="1004" spans="1:25" ht="15" x14ac:dyDescent="0.25">
      <c r="A1004" s="42">
        <v>1329</v>
      </c>
      <c r="B1004" s="42">
        <v>14304</v>
      </c>
      <c r="C1004" s="40" t="s">
        <v>626</v>
      </c>
      <c r="D1004" s="40" t="s">
        <v>627</v>
      </c>
      <c r="E1004" s="40" t="s">
        <v>314</v>
      </c>
      <c r="F1004" s="40" t="s">
        <v>628</v>
      </c>
      <c r="G1004" s="40" t="s">
        <v>629</v>
      </c>
      <c r="H1004" s="40" t="s">
        <v>242</v>
      </c>
      <c r="I1004" s="40" t="s">
        <v>397</v>
      </c>
      <c r="J1004" s="40" t="s">
        <v>97</v>
      </c>
      <c r="K1004" s="40" t="s">
        <v>559</v>
      </c>
      <c r="L1004" s="40" t="s">
        <v>244</v>
      </c>
      <c r="M1004" s="40" t="s">
        <v>630</v>
      </c>
      <c r="N1004" s="40" t="s">
        <v>631</v>
      </c>
      <c r="O1004" s="40" t="s">
        <v>79</v>
      </c>
      <c r="P1004" s="40" t="s">
        <v>119</v>
      </c>
      <c r="Q1004" s="40">
        <v>3.15</v>
      </c>
      <c r="R1004" s="40">
        <v>4.2313999999999998</v>
      </c>
      <c r="S1004" s="40">
        <v>7883</v>
      </c>
      <c r="T1004" s="40"/>
      <c r="U1004" s="40">
        <v>1.052</v>
      </c>
      <c r="V1004" s="41">
        <v>1.2225792E-11</v>
      </c>
      <c r="W1004" s="41">
        <v>1.5446E-2</v>
      </c>
      <c r="X1004" s="41">
        <v>2.532E-3</v>
      </c>
      <c r="Y1004" s="49"/>
    </row>
    <row r="1005" spans="1:25" ht="15" x14ac:dyDescent="0.25">
      <c r="A1005" s="42">
        <v>1329</v>
      </c>
      <c r="B1005" s="42">
        <v>14304</v>
      </c>
      <c r="C1005" s="40" t="s">
        <v>569</v>
      </c>
      <c r="D1005" s="40" t="s">
        <v>570</v>
      </c>
      <c r="E1005" s="40" t="s">
        <v>314</v>
      </c>
      <c r="F1005" s="40" t="s">
        <v>571</v>
      </c>
      <c r="G1005" s="40" t="s">
        <v>572</v>
      </c>
      <c r="H1005" s="40" t="s">
        <v>242</v>
      </c>
      <c r="I1005" s="40" t="s">
        <v>397</v>
      </c>
      <c r="J1005" s="40" t="s">
        <v>97</v>
      </c>
      <c r="K1005" s="40" t="s">
        <v>573</v>
      </c>
      <c r="L1005" s="40" t="s">
        <v>244</v>
      </c>
      <c r="M1005" s="40" t="s">
        <v>516</v>
      </c>
      <c r="N1005" s="40" t="s">
        <v>574</v>
      </c>
      <c r="O1005" s="40" t="s">
        <v>79</v>
      </c>
      <c r="P1005" s="40" t="s">
        <v>92</v>
      </c>
      <c r="Q1005" s="40">
        <v>10.220000000000001</v>
      </c>
      <c r="R1005" s="40">
        <v>3.9552</v>
      </c>
      <c r="S1005" s="40">
        <v>2748</v>
      </c>
      <c r="T1005" s="40"/>
      <c r="U1005" s="40">
        <v>1.111</v>
      </c>
      <c r="V1005" s="41">
        <v>5.5722157E-11</v>
      </c>
      <c r="W1005" s="41">
        <v>1.6324999999999999E-2</v>
      </c>
      <c r="X1005" s="41">
        <v>2.676E-3</v>
      </c>
      <c r="Y1005" s="49"/>
    </row>
    <row r="1006" spans="1:25" ht="15" x14ac:dyDescent="0.25">
      <c r="A1006" s="42">
        <v>1329</v>
      </c>
      <c r="B1006" s="42">
        <v>14304</v>
      </c>
      <c r="C1006" s="40" t="s">
        <v>619</v>
      </c>
      <c r="D1006" s="40" t="s">
        <v>620</v>
      </c>
      <c r="E1006" s="40" t="s">
        <v>314</v>
      </c>
      <c r="F1006" s="40" t="s">
        <v>621</v>
      </c>
      <c r="G1006" s="40" t="s">
        <v>622</v>
      </c>
      <c r="H1006" s="40" t="s">
        <v>242</v>
      </c>
      <c r="I1006" s="40" t="s">
        <v>397</v>
      </c>
      <c r="J1006" s="40" t="s">
        <v>97</v>
      </c>
      <c r="K1006" s="40" t="s">
        <v>187</v>
      </c>
      <c r="L1006" s="40" t="s">
        <v>244</v>
      </c>
      <c r="M1006" s="40" t="s">
        <v>510</v>
      </c>
      <c r="N1006" s="40" t="s">
        <v>554</v>
      </c>
      <c r="O1006" s="40" t="s">
        <v>79</v>
      </c>
      <c r="P1006" s="40" t="s">
        <v>84</v>
      </c>
      <c r="Q1006" s="40">
        <v>2.09</v>
      </c>
      <c r="R1006" s="40">
        <v>3.3719999999999999</v>
      </c>
      <c r="S1006" s="40">
        <v>17623</v>
      </c>
      <c r="T1006" s="40"/>
      <c r="U1006" s="40">
        <v>1.2430000000000001</v>
      </c>
      <c r="V1006" s="41">
        <v>3.5910649999999999E-12</v>
      </c>
      <c r="W1006" s="41">
        <v>1.8256999999999999E-2</v>
      </c>
      <c r="X1006" s="41">
        <v>2.993E-3</v>
      </c>
      <c r="Y1006" s="49"/>
    </row>
    <row r="1007" spans="1:25" ht="15" x14ac:dyDescent="0.25">
      <c r="A1007" s="42">
        <v>1329</v>
      </c>
      <c r="B1007" s="42">
        <v>14304</v>
      </c>
      <c r="C1007" s="40" t="s">
        <v>575</v>
      </c>
      <c r="D1007" s="40" t="s">
        <v>576</v>
      </c>
      <c r="E1007" s="40" t="s">
        <v>314</v>
      </c>
      <c r="F1007" s="40" t="s">
        <v>577</v>
      </c>
      <c r="G1007" s="40" t="s">
        <v>578</v>
      </c>
      <c r="H1007" s="40" t="s">
        <v>242</v>
      </c>
      <c r="I1007" s="40" t="s">
        <v>397</v>
      </c>
      <c r="J1007" s="40" t="s">
        <v>97</v>
      </c>
      <c r="K1007" s="40" t="s">
        <v>187</v>
      </c>
      <c r="L1007" s="40" t="s">
        <v>244</v>
      </c>
      <c r="M1007" s="40" t="s">
        <v>510</v>
      </c>
      <c r="N1007" s="40" t="s">
        <v>526</v>
      </c>
      <c r="O1007" s="40" t="s">
        <v>79</v>
      </c>
      <c r="P1007" s="40" t="s">
        <v>84</v>
      </c>
      <c r="Q1007" s="40">
        <v>0.46</v>
      </c>
      <c r="R1007" s="40">
        <v>3.3719999999999999</v>
      </c>
      <c r="S1007" s="40">
        <v>73809</v>
      </c>
      <c r="T1007" s="40"/>
      <c r="U1007" s="40">
        <v>1.1559999999999999</v>
      </c>
      <c r="V1007" s="41">
        <v>2.118694E-12</v>
      </c>
      <c r="W1007" s="41">
        <v>1.6979000000000001E-2</v>
      </c>
      <c r="X1007" s="41">
        <v>2.784E-3</v>
      </c>
      <c r="Y1007" s="49"/>
    </row>
    <row r="1008" spans="1:25" ht="15" x14ac:dyDescent="0.25">
      <c r="A1008" s="42">
        <v>1329</v>
      </c>
      <c r="B1008" s="42">
        <v>14304</v>
      </c>
      <c r="C1008" s="40" t="s">
        <v>527</v>
      </c>
      <c r="D1008" s="40" t="s">
        <v>528</v>
      </c>
      <c r="E1008" s="40" t="s">
        <v>314</v>
      </c>
      <c r="F1008" s="40" t="s">
        <v>529</v>
      </c>
      <c r="G1008" s="40" t="s">
        <v>530</v>
      </c>
      <c r="H1008" s="40" t="s">
        <v>242</v>
      </c>
      <c r="I1008" s="40" t="s">
        <v>397</v>
      </c>
      <c r="J1008" s="40" t="s">
        <v>97</v>
      </c>
      <c r="K1008" s="40" t="s">
        <v>187</v>
      </c>
      <c r="L1008" s="40" t="s">
        <v>244</v>
      </c>
      <c r="M1008" s="40" t="s">
        <v>505</v>
      </c>
      <c r="N1008" s="40" t="s">
        <v>323</v>
      </c>
      <c r="O1008" s="40" t="s">
        <v>79</v>
      </c>
      <c r="P1008" s="40" t="s">
        <v>84</v>
      </c>
      <c r="Q1008" s="40">
        <v>4.09</v>
      </c>
      <c r="R1008" s="40">
        <v>3.3719999999999999</v>
      </c>
      <c r="S1008" s="40">
        <v>1033</v>
      </c>
      <c r="T1008" s="40">
        <v>2.9E-4</v>
      </c>
      <c r="U1008" s="40">
        <v>0.14399999999999999</v>
      </c>
      <c r="V1008" s="41">
        <v>4.1222402000000002E-10</v>
      </c>
      <c r="W1008" s="41">
        <v>2.1120000000000002E-3</v>
      </c>
      <c r="X1008" s="41">
        <v>3.4600000000000001E-4</v>
      </c>
      <c r="Y1008" s="49"/>
    </row>
    <row r="1009" spans="1:25" ht="15" x14ac:dyDescent="0.25">
      <c r="A1009" s="42">
        <v>1329</v>
      </c>
      <c r="B1009" s="42">
        <v>14304</v>
      </c>
      <c r="C1009" s="40" t="s">
        <v>608</v>
      </c>
      <c r="D1009" s="40" t="s">
        <v>609</v>
      </c>
      <c r="E1009" s="40" t="s">
        <v>314</v>
      </c>
      <c r="F1009" s="40" t="s">
        <v>610</v>
      </c>
      <c r="G1009" s="40" t="s">
        <v>611</v>
      </c>
      <c r="H1009" s="40" t="s">
        <v>242</v>
      </c>
      <c r="I1009" s="40" t="s">
        <v>397</v>
      </c>
      <c r="J1009" s="40" t="s">
        <v>97</v>
      </c>
      <c r="K1009" s="40" t="s">
        <v>187</v>
      </c>
      <c r="L1009" s="40" t="s">
        <v>244</v>
      </c>
      <c r="M1009" s="40" t="s">
        <v>505</v>
      </c>
      <c r="N1009" s="40" t="s">
        <v>372</v>
      </c>
      <c r="O1009" s="40" t="s">
        <v>79</v>
      </c>
      <c r="P1009" s="40" t="s">
        <v>84</v>
      </c>
      <c r="Q1009" s="40">
        <v>2.4</v>
      </c>
      <c r="R1009" s="40">
        <v>3.3719999999999999</v>
      </c>
      <c r="S1009" s="40">
        <v>38821</v>
      </c>
      <c r="T1009" s="40"/>
      <c r="U1009" s="40">
        <v>3.149</v>
      </c>
      <c r="V1009" s="41">
        <v>5.1029630999999997E-11</v>
      </c>
      <c r="W1009" s="41">
        <v>4.6255999999999999E-2</v>
      </c>
      <c r="X1009" s="41">
        <v>7.5839999999999996E-3</v>
      </c>
      <c r="Y1009" s="49"/>
    </row>
    <row r="1010" spans="1:25" ht="15" x14ac:dyDescent="0.25">
      <c r="A1010" s="42">
        <v>1329</v>
      </c>
      <c r="B1010" s="42">
        <v>14304</v>
      </c>
      <c r="C1010" s="40" t="s">
        <v>551</v>
      </c>
      <c r="D1010" s="40" t="s">
        <v>552</v>
      </c>
      <c r="E1010" s="40" t="s">
        <v>314</v>
      </c>
      <c r="F1010" s="40" t="s">
        <v>551</v>
      </c>
      <c r="G1010" s="40" t="s">
        <v>553</v>
      </c>
      <c r="H1010" s="40" t="s">
        <v>242</v>
      </c>
      <c r="I1010" s="40" t="s">
        <v>397</v>
      </c>
      <c r="J1010" s="40" t="s">
        <v>97</v>
      </c>
      <c r="K1010" s="40" t="s">
        <v>187</v>
      </c>
      <c r="L1010" s="40" t="s">
        <v>244</v>
      </c>
      <c r="M1010" s="40" t="s">
        <v>505</v>
      </c>
      <c r="N1010" s="40" t="s">
        <v>554</v>
      </c>
      <c r="O1010" s="40" t="s">
        <v>79</v>
      </c>
      <c r="P1010" s="40" t="s">
        <v>84</v>
      </c>
      <c r="Q1010" s="40">
        <v>2.4500000000000002</v>
      </c>
      <c r="R1010" s="40">
        <v>3.3719999999999999</v>
      </c>
      <c r="S1010" s="40">
        <v>9330</v>
      </c>
      <c r="T1010" s="40"/>
      <c r="U1010" s="40">
        <v>0.77200000000000002</v>
      </c>
      <c r="V1010" s="41">
        <v>1.171594E-11</v>
      </c>
      <c r="W1010" s="41">
        <v>1.1332999999999999E-2</v>
      </c>
      <c r="X1010" s="41">
        <v>1.8580000000000001E-3</v>
      </c>
      <c r="Y1010" s="49"/>
    </row>
    <row r="1011" spans="1:25" ht="15" x14ac:dyDescent="0.25">
      <c r="A1011" s="42">
        <v>1329</v>
      </c>
      <c r="B1011" s="42">
        <v>14304</v>
      </c>
      <c r="C1011" s="40" t="s">
        <v>589</v>
      </c>
      <c r="D1011" s="40" t="s">
        <v>590</v>
      </c>
      <c r="E1011" s="40" t="s">
        <v>314</v>
      </c>
      <c r="F1011" s="40" t="s">
        <v>591</v>
      </c>
      <c r="G1011" s="40" t="s">
        <v>592</v>
      </c>
      <c r="H1011" s="40" t="s">
        <v>242</v>
      </c>
      <c r="I1011" s="40" t="s">
        <v>397</v>
      </c>
      <c r="J1011" s="40" t="s">
        <v>97</v>
      </c>
      <c r="K1011" s="40" t="s">
        <v>520</v>
      </c>
      <c r="L1011" s="40" t="s">
        <v>244</v>
      </c>
      <c r="M1011" s="40" t="s">
        <v>521</v>
      </c>
      <c r="N1011" s="40" t="s">
        <v>574</v>
      </c>
      <c r="O1011" s="40" t="s">
        <v>79</v>
      </c>
      <c r="P1011" s="40" t="s">
        <v>120</v>
      </c>
      <c r="Q1011" s="40">
        <v>5.3</v>
      </c>
      <c r="R1011" s="40">
        <v>2.3369000000000001E-2</v>
      </c>
      <c r="S1011" s="40">
        <v>332400</v>
      </c>
      <c r="T1011" s="40"/>
      <c r="U1011" s="40">
        <v>0.41199999999999998</v>
      </c>
      <c r="V1011" s="41">
        <v>2.9437072E-11</v>
      </c>
      <c r="W1011" s="41">
        <v>6.0489999999999997E-3</v>
      </c>
      <c r="X1011" s="41">
        <v>9.9099999999999991E-4</v>
      </c>
      <c r="Y1011" s="49"/>
    </row>
    <row r="1012" spans="1:25" ht="15" x14ac:dyDescent="0.25">
      <c r="A1012" s="42">
        <v>1329</v>
      </c>
      <c r="B1012" s="42">
        <v>14304</v>
      </c>
      <c r="C1012" s="40" t="s">
        <v>535</v>
      </c>
      <c r="D1012" s="40" t="s">
        <v>536</v>
      </c>
      <c r="E1012" s="40" t="s">
        <v>314</v>
      </c>
      <c r="F1012" s="40" t="s">
        <v>535</v>
      </c>
      <c r="G1012" s="40" t="s">
        <v>537</v>
      </c>
      <c r="H1012" s="40" t="s">
        <v>242</v>
      </c>
      <c r="I1012" s="40" t="s">
        <v>397</v>
      </c>
      <c r="J1012" s="40" t="s">
        <v>97</v>
      </c>
      <c r="K1012" s="40" t="s">
        <v>520</v>
      </c>
      <c r="L1012" s="40" t="s">
        <v>244</v>
      </c>
      <c r="M1012" s="40" t="s">
        <v>521</v>
      </c>
      <c r="N1012" s="40" t="s">
        <v>317</v>
      </c>
      <c r="O1012" s="40" t="s">
        <v>79</v>
      </c>
      <c r="P1012" s="40" t="s">
        <v>120</v>
      </c>
      <c r="Q1012" s="40">
        <v>16.13</v>
      </c>
      <c r="R1012" s="40">
        <v>2.3369000000000001E-2</v>
      </c>
      <c r="S1012" s="40">
        <v>133200</v>
      </c>
      <c r="T1012" s="40"/>
      <c r="U1012" s="40">
        <v>0.502</v>
      </c>
      <c r="V1012" s="41">
        <v>6.9913499999999999E-11</v>
      </c>
      <c r="W1012" s="41">
        <v>7.3759999999999997E-3</v>
      </c>
      <c r="X1012" s="41">
        <v>1.209E-3</v>
      </c>
      <c r="Y1012" s="49"/>
    </row>
    <row r="1013" spans="1:25" ht="15" x14ac:dyDescent="0.25">
      <c r="A1013" s="42">
        <v>1329</v>
      </c>
      <c r="B1013" s="42">
        <v>14304</v>
      </c>
      <c r="C1013" s="40" t="s">
        <v>543</v>
      </c>
      <c r="D1013" s="40" t="s">
        <v>544</v>
      </c>
      <c r="E1013" s="40" t="s">
        <v>314</v>
      </c>
      <c r="F1013" s="40" t="s">
        <v>545</v>
      </c>
      <c r="G1013" s="40" t="s">
        <v>546</v>
      </c>
      <c r="H1013" s="40" t="s">
        <v>242</v>
      </c>
      <c r="I1013" s="40" t="s">
        <v>397</v>
      </c>
      <c r="J1013" s="40" t="s">
        <v>97</v>
      </c>
      <c r="K1013" s="40" t="s">
        <v>520</v>
      </c>
      <c r="L1013" s="40" t="s">
        <v>244</v>
      </c>
      <c r="M1013" s="40" t="s">
        <v>521</v>
      </c>
      <c r="N1013" s="40" t="s">
        <v>317</v>
      </c>
      <c r="O1013" s="40" t="s">
        <v>79</v>
      </c>
      <c r="P1013" s="40" t="s">
        <v>120</v>
      </c>
      <c r="Q1013" s="40">
        <v>11.91</v>
      </c>
      <c r="R1013" s="40">
        <v>2.3369000000000001E-2</v>
      </c>
      <c r="S1013" s="40">
        <v>155500</v>
      </c>
      <c r="T1013" s="40"/>
      <c r="U1013" s="40">
        <v>0.433</v>
      </c>
      <c r="V1013" s="41">
        <v>3.3306498E-11</v>
      </c>
      <c r="W1013" s="41">
        <v>6.3590000000000001E-3</v>
      </c>
      <c r="X1013" s="41">
        <v>1.042E-3</v>
      </c>
      <c r="Y1013" s="49"/>
    </row>
    <row r="1014" spans="1:25" ht="15" x14ac:dyDescent="0.25">
      <c r="A1014" s="42">
        <v>1329</v>
      </c>
      <c r="B1014" s="42">
        <v>14304</v>
      </c>
      <c r="C1014" s="40" t="s">
        <v>603</v>
      </c>
      <c r="D1014" s="40" t="s">
        <v>604</v>
      </c>
      <c r="E1014" s="40" t="s">
        <v>314</v>
      </c>
      <c r="F1014" s="40" t="s">
        <v>605</v>
      </c>
      <c r="G1014" s="40" t="s">
        <v>606</v>
      </c>
      <c r="H1014" s="40" t="s">
        <v>242</v>
      </c>
      <c r="I1014" s="40" t="s">
        <v>397</v>
      </c>
      <c r="J1014" s="40" t="s">
        <v>97</v>
      </c>
      <c r="K1014" s="40" t="s">
        <v>520</v>
      </c>
      <c r="L1014" s="40" t="s">
        <v>244</v>
      </c>
      <c r="M1014" s="40" t="s">
        <v>521</v>
      </c>
      <c r="N1014" s="40" t="s">
        <v>607</v>
      </c>
      <c r="O1014" s="40" t="s">
        <v>79</v>
      </c>
      <c r="P1014" s="40" t="s">
        <v>120</v>
      </c>
      <c r="Q1014" s="40">
        <v>20.18</v>
      </c>
      <c r="R1014" s="40">
        <v>2.3369000000000001E-2</v>
      </c>
      <c r="S1014" s="40">
        <v>79640</v>
      </c>
      <c r="T1014" s="40"/>
      <c r="U1014" s="40">
        <v>0.376</v>
      </c>
      <c r="V1014" s="41">
        <v>9.3274518000000002E-11</v>
      </c>
      <c r="W1014" s="41">
        <v>5.5189999999999996E-3</v>
      </c>
      <c r="X1014" s="41">
        <v>9.0399999999999996E-4</v>
      </c>
      <c r="Y1014" s="49"/>
    </row>
    <row r="1015" spans="1:25" ht="15" x14ac:dyDescent="0.25">
      <c r="A1015" s="42">
        <v>1329</v>
      </c>
      <c r="B1015" s="42">
        <v>14304</v>
      </c>
      <c r="C1015" s="40" t="s">
        <v>501</v>
      </c>
      <c r="D1015" s="40" t="s">
        <v>502</v>
      </c>
      <c r="E1015" s="40" t="s">
        <v>314</v>
      </c>
      <c r="F1015" s="40" t="s">
        <v>501</v>
      </c>
      <c r="G1015" s="40" t="s">
        <v>503</v>
      </c>
      <c r="H1015" s="40" t="s">
        <v>242</v>
      </c>
      <c r="I1015" s="40" t="s">
        <v>397</v>
      </c>
      <c r="J1015" s="40" t="s">
        <v>97</v>
      </c>
      <c r="K1015" s="40" t="s">
        <v>504</v>
      </c>
      <c r="L1015" s="40" t="s">
        <v>244</v>
      </c>
      <c r="M1015" s="40" t="s">
        <v>505</v>
      </c>
      <c r="N1015" s="40" t="s">
        <v>506</v>
      </c>
      <c r="O1015" s="40" t="s">
        <v>79</v>
      </c>
      <c r="P1015" s="40" t="s">
        <v>84</v>
      </c>
      <c r="Q1015" s="40">
        <v>5.45</v>
      </c>
      <c r="R1015" s="40">
        <v>3.3719999999999999</v>
      </c>
      <c r="S1015" s="40">
        <v>5824</v>
      </c>
      <c r="T1015" s="40">
        <v>2.2200000000000002E-3</v>
      </c>
      <c r="U1015" s="40">
        <v>1.0780000000000001</v>
      </c>
      <c r="V1015" s="41">
        <v>1.1189665E-10</v>
      </c>
      <c r="W1015" s="41">
        <v>1.5841000000000001E-2</v>
      </c>
      <c r="X1015" s="41">
        <v>2.5969999999999999E-3</v>
      </c>
      <c r="Y1015" s="49"/>
    </row>
    <row r="1016" spans="1:25" ht="15" x14ac:dyDescent="0.25">
      <c r="A1016" s="42">
        <v>1329</v>
      </c>
      <c r="B1016" s="42">
        <v>14304</v>
      </c>
      <c r="C1016" s="40" t="s">
        <v>512</v>
      </c>
      <c r="D1016" s="40" t="s">
        <v>513</v>
      </c>
      <c r="E1016" s="40" t="s">
        <v>314</v>
      </c>
      <c r="F1016" s="40" t="s">
        <v>512</v>
      </c>
      <c r="G1016" s="40" t="s">
        <v>514</v>
      </c>
      <c r="H1016" s="40" t="s">
        <v>242</v>
      </c>
      <c r="I1016" s="40" t="s">
        <v>397</v>
      </c>
      <c r="J1016" s="40" t="s">
        <v>97</v>
      </c>
      <c r="K1016" s="40" t="s">
        <v>515</v>
      </c>
      <c r="L1016" s="40" t="s">
        <v>244</v>
      </c>
      <c r="M1016" s="40" t="s">
        <v>516</v>
      </c>
      <c r="N1016" s="40" t="s">
        <v>351</v>
      </c>
      <c r="O1016" s="40" t="s">
        <v>79</v>
      </c>
      <c r="P1016" s="40" t="s">
        <v>92</v>
      </c>
      <c r="Q1016" s="40">
        <v>5.88</v>
      </c>
      <c r="R1016" s="40">
        <v>3.9552</v>
      </c>
      <c r="S1016" s="40">
        <v>5210</v>
      </c>
      <c r="T1016" s="40">
        <v>3.7499999999999999E-3</v>
      </c>
      <c r="U1016" s="40">
        <v>1.2290000000000001</v>
      </c>
      <c r="V1016" s="41">
        <v>2.590243E-11</v>
      </c>
      <c r="W1016" s="41">
        <v>1.8044999999999999E-2</v>
      </c>
      <c r="X1016" s="41">
        <v>2.9580000000000001E-3</v>
      </c>
      <c r="Y1016" s="49"/>
    </row>
    <row r="1017" spans="1:25" ht="15" x14ac:dyDescent="0.25">
      <c r="A1017" s="42">
        <v>1329</v>
      </c>
      <c r="B1017" s="42">
        <v>14304</v>
      </c>
      <c r="C1017" s="40" t="s">
        <v>649</v>
      </c>
      <c r="D1017" s="40" t="s">
        <v>650</v>
      </c>
      <c r="E1017" s="40" t="s">
        <v>314</v>
      </c>
      <c r="F1017" s="40" t="s">
        <v>649</v>
      </c>
      <c r="G1017" s="40" t="s">
        <v>651</v>
      </c>
      <c r="H1017" s="40" t="s">
        <v>242</v>
      </c>
      <c r="I1017" s="40" t="s">
        <v>397</v>
      </c>
      <c r="J1017" s="40" t="s">
        <v>97</v>
      </c>
      <c r="K1017" s="40" t="s">
        <v>652</v>
      </c>
      <c r="L1017" s="40" t="s">
        <v>244</v>
      </c>
      <c r="M1017" s="40" t="s">
        <v>196</v>
      </c>
      <c r="N1017" s="40" t="s">
        <v>631</v>
      </c>
      <c r="O1017" s="40" t="s">
        <v>79</v>
      </c>
      <c r="P1017" s="40" t="s">
        <v>105</v>
      </c>
      <c r="Q1017" s="40">
        <v>2.5499999999999998</v>
      </c>
      <c r="R1017" s="40">
        <v>0.33429999999999999</v>
      </c>
      <c r="S1017" s="40">
        <v>19460</v>
      </c>
      <c r="T1017" s="40"/>
      <c r="U1017" s="40">
        <v>0.16600000000000001</v>
      </c>
      <c r="V1017" s="41">
        <v>4.9312420999999997E-11</v>
      </c>
      <c r="W1017" s="41">
        <v>2.444E-3</v>
      </c>
      <c r="X1017" s="41">
        <v>4.0000000000000002E-4</v>
      </c>
      <c r="Y1017" s="49"/>
    </row>
    <row r="1018" spans="1:25" ht="15" x14ac:dyDescent="0.25">
      <c r="A1018" s="42">
        <v>1329</v>
      </c>
      <c r="B1018" s="42">
        <v>14304</v>
      </c>
      <c r="C1018" s="40" t="s">
        <v>522</v>
      </c>
      <c r="D1018" s="40" t="s">
        <v>523</v>
      </c>
      <c r="E1018" s="40" t="s">
        <v>314</v>
      </c>
      <c r="F1018" s="40" t="s">
        <v>524</v>
      </c>
      <c r="G1018" s="40" t="s">
        <v>525</v>
      </c>
      <c r="H1018" s="40" t="s">
        <v>242</v>
      </c>
      <c r="I1018" s="40" t="s">
        <v>397</v>
      </c>
      <c r="J1018" s="40" t="s">
        <v>97</v>
      </c>
      <c r="K1018" s="40" t="s">
        <v>187</v>
      </c>
      <c r="L1018" s="40" t="s">
        <v>244</v>
      </c>
      <c r="M1018" s="40" t="s">
        <v>510</v>
      </c>
      <c r="N1018" s="40" t="s">
        <v>526</v>
      </c>
      <c r="O1018" s="40" t="s">
        <v>79</v>
      </c>
      <c r="P1018" s="40" t="s">
        <v>84</v>
      </c>
      <c r="Q1018" s="40">
        <v>0.09</v>
      </c>
      <c r="R1018" s="40">
        <v>3.3719999999999999</v>
      </c>
      <c r="S1018" s="40">
        <v>49741</v>
      </c>
      <c r="T1018" s="40"/>
      <c r="U1018" s="40">
        <v>0.159</v>
      </c>
      <c r="V1018" s="41">
        <v>1.21089E-13</v>
      </c>
      <c r="W1018" s="41">
        <v>2.33E-3</v>
      </c>
      <c r="X1018" s="41">
        <v>3.8200000000000002E-4</v>
      </c>
      <c r="Y1018" s="49"/>
    </row>
    <row r="1019" spans="1:25" ht="15" x14ac:dyDescent="0.25">
      <c r="A1019" s="42">
        <v>1329</v>
      </c>
      <c r="B1019" s="42">
        <v>14304</v>
      </c>
      <c r="C1019" s="40" t="s">
        <v>547</v>
      </c>
      <c r="D1019" s="40" t="s">
        <v>548</v>
      </c>
      <c r="E1019" s="40" t="s">
        <v>314</v>
      </c>
      <c r="F1019" s="40" t="s">
        <v>549</v>
      </c>
      <c r="G1019" s="40" t="s">
        <v>550</v>
      </c>
      <c r="H1019" s="40" t="s">
        <v>242</v>
      </c>
      <c r="I1019" s="40" t="s">
        <v>397</v>
      </c>
      <c r="J1019" s="40" t="s">
        <v>97</v>
      </c>
      <c r="K1019" s="40" t="s">
        <v>187</v>
      </c>
      <c r="L1019" s="40" t="s">
        <v>244</v>
      </c>
      <c r="M1019" s="40" t="s">
        <v>510</v>
      </c>
      <c r="N1019" s="40" t="s">
        <v>526</v>
      </c>
      <c r="O1019" s="40" t="s">
        <v>79</v>
      </c>
      <c r="P1019" s="40" t="s">
        <v>84</v>
      </c>
      <c r="Q1019" s="40">
        <v>3.46</v>
      </c>
      <c r="R1019" s="40">
        <v>3.3719999999999999</v>
      </c>
      <c r="S1019" s="40">
        <v>20464</v>
      </c>
      <c r="T1019" s="40"/>
      <c r="U1019" s="40">
        <v>2.3940000000000001</v>
      </c>
      <c r="V1019" s="41">
        <v>5.1889622000000003E-11</v>
      </c>
      <c r="W1019" s="41">
        <v>3.5163E-2</v>
      </c>
      <c r="X1019" s="41">
        <v>5.7650000000000002E-3</v>
      </c>
      <c r="Y1019" s="49"/>
    </row>
    <row r="1020" spans="1:25" ht="15" x14ac:dyDescent="0.25">
      <c r="A1020" s="42">
        <v>1329</v>
      </c>
      <c r="B1020" s="42">
        <v>14304</v>
      </c>
      <c r="C1020" s="40" t="s">
        <v>656</v>
      </c>
      <c r="D1020" s="40" t="s">
        <v>657</v>
      </c>
      <c r="E1020" s="40" t="s">
        <v>314</v>
      </c>
      <c r="F1020" s="40" t="s">
        <v>658</v>
      </c>
      <c r="G1020" s="40" t="s">
        <v>659</v>
      </c>
      <c r="H1020" s="40" t="s">
        <v>242</v>
      </c>
      <c r="I1020" s="40" t="s">
        <v>397</v>
      </c>
      <c r="J1020" s="40" t="s">
        <v>97</v>
      </c>
      <c r="K1020" s="40" t="s">
        <v>660</v>
      </c>
      <c r="L1020" s="40" t="s">
        <v>244</v>
      </c>
      <c r="M1020" s="40" t="s">
        <v>505</v>
      </c>
      <c r="N1020" s="40" t="s">
        <v>661</v>
      </c>
      <c r="O1020" s="40" t="s">
        <v>79</v>
      </c>
      <c r="P1020" s="40" t="s">
        <v>84</v>
      </c>
      <c r="Q1020" s="40">
        <v>3.83</v>
      </c>
      <c r="R1020" s="40">
        <v>3.3719999999999999</v>
      </c>
      <c r="S1020" s="40">
        <v>22649</v>
      </c>
      <c r="T1020" s="40">
        <v>2.0699999999999998E-3</v>
      </c>
      <c r="U1020" s="40">
        <v>2.9350000000000001</v>
      </c>
      <c r="V1020" s="41">
        <v>7.3844889999999996E-12</v>
      </c>
      <c r="W1020" s="41">
        <v>4.3114E-2</v>
      </c>
      <c r="X1020" s="41">
        <v>7.0689999999999998E-3</v>
      </c>
      <c r="Y1020" s="49"/>
    </row>
    <row r="1021" spans="1:25" ht="15" x14ac:dyDescent="0.25">
      <c r="A1021" s="42">
        <v>1329</v>
      </c>
      <c r="B1021" s="42">
        <v>14304</v>
      </c>
      <c r="C1021" s="40" t="s">
        <v>531</v>
      </c>
      <c r="D1021" s="40" t="s">
        <v>532</v>
      </c>
      <c r="E1021" s="40" t="s">
        <v>314</v>
      </c>
      <c r="F1021" s="40" t="s">
        <v>533</v>
      </c>
      <c r="G1021" s="40" t="s">
        <v>534</v>
      </c>
      <c r="H1021" s="40" t="s">
        <v>242</v>
      </c>
      <c r="I1021" s="40" t="s">
        <v>397</v>
      </c>
      <c r="J1021" s="40" t="s">
        <v>97</v>
      </c>
      <c r="K1021" s="40" t="s">
        <v>187</v>
      </c>
      <c r="L1021" s="40" t="s">
        <v>244</v>
      </c>
      <c r="M1021" s="40" t="s">
        <v>510</v>
      </c>
      <c r="N1021" s="40" t="s">
        <v>526</v>
      </c>
      <c r="O1021" s="40" t="s">
        <v>79</v>
      </c>
      <c r="P1021" s="40" t="s">
        <v>84</v>
      </c>
      <c r="Q1021" s="40">
        <v>5.1100000000000003</v>
      </c>
      <c r="R1021" s="40">
        <v>3.3719999999999999</v>
      </c>
      <c r="S1021" s="40">
        <v>7798</v>
      </c>
      <c r="T1021" s="40"/>
      <c r="U1021" s="40">
        <v>1.345</v>
      </c>
      <c r="V1021" s="41">
        <v>1.9632699100000001E-10</v>
      </c>
      <c r="W1021" s="41">
        <v>1.9751999999999999E-2</v>
      </c>
      <c r="X1021" s="41">
        <v>3.238E-3</v>
      </c>
      <c r="Y1021" s="49"/>
    </row>
    <row r="1022" spans="1:25" ht="15" x14ac:dyDescent="0.25">
      <c r="A1022" s="42">
        <v>1329</v>
      </c>
      <c r="B1022" s="42">
        <v>14304</v>
      </c>
      <c r="C1022" s="40" t="s">
        <v>645</v>
      </c>
      <c r="D1022" s="40" t="s">
        <v>646</v>
      </c>
      <c r="E1022" s="40" t="s">
        <v>314</v>
      </c>
      <c r="F1022" s="40" t="s">
        <v>647</v>
      </c>
      <c r="G1022" s="40" t="s">
        <v>648</v>
      </c>
      <c r="H1022" s="40" t="s">
        <v>242</v>
      </c>
      <c r="I1022" s="40" t="s">
        <v>397</v>
      </c>
      <c r="J1022" s="40" t="s">
        <v>97</v>
      </c>
      <c r="K1022" s="40" t="s">
        <v>520</v>
      </c>
      <c r="L1022" s="40" t="s">
        <v>244</v>
      </c>
      <c r="M1022" s="40" t="s">
        <v>521</v>
      </c>
      <c r="N1022" s="40" t="s">
        <v>554</v>
      </c>
      <c r="O1022" s="40" t="s">
        <v>79</v>
      </c>
      <c r="P1022" s="40" t="s">
        <v>120</v>
      </c>
      <c r="Q1022" s="40">
        <v>6.51</v>
      </c>
      <c r="R1022" s="40">
        <v>2.3369000000000001E-2</v>
      </c>
      <c r="S1022" s="40">
        <v>248000</v>
      </c>
      <c r="T1022" s="40"/>
      <c r="U1022" s="40">
        <v>0.378</v>
      </c>
      <c r="V1022" s="41">
        <v>1.5544978E-11</v>
      </c>
      <c r="W1022" s="41">
        <v>5.5449999999999996E-3</v>
      </c>
      <c r="X1022" s="41">
        <v>9.0899999999999998E-4</v>
      </c>
      <c r="Y1022" s="49"/>
    </row>
    <row r="1023" spans="1:25" ht="15" x14ac:dyDescent="0.25">
      <c r="A1023" s="42">
        <v>1329</v>
      </c>
      <c r="B1023" s="42">
        <v>14304</v>
      </c>
      <c r="C1023" s="40" t="s">
        <v>623</v>
      </c>
      <c r="D1023" s="40" t="s">
        <v>624</v>
      </c>
      <c r="E1023" s="40" t="s">
        <v>314</v>
      </c>
      <c r="F1023" s="40" t="s">
        <v>623</v>
      </c>
      <c r="G1023" s="40" t="s">
        <v>625</v>
      </c>
      <c r="H1023" s="40" t="s">
        <v>242</v>
      </c>
      <c r="I1023" s="40" t="s">
        <v>397</v>
      </c>
      <c r="J1023" s="40" t="s">
        <v>97</v>
      </c>
      <c r="K1023" s="40" t="s">
        <v>187</v>
      </c>
      <c r="L1023" s="40" t="s">
        <v>244</v>
      </c>
      <c r="M1023" s="40" t="s">
        <v>505</v>
      </c>
      <c r="N1023" s="40" t="s">
        <v>323</v>
      </c>
      <c r="O1023" s="40" t="s">
        <v>79</v>
      </c>
      <c r="P1023" s="40" t="s">
        <v>84</v>
      </c>
      <c r="Q1023" s="40">
        <v>1.79</v>
      </c>
      <c r="R1023" s="40">
        <v>3.3719999999999999</v>
      </c>
      <c r="S1023" s="40">
        <v>18347</v>
      </c>
      <c r="T1023" s="40"/>
      <c r="U1023" s="40">
        <v>1.1100000000000001</v>
      </c>
      <c r="V1023" s="41">
        <v>3.1204986000000002E-11</v>
      </c>
      <c r="W1023" s="41">
        <v>1.6309000000000001E-2</v>
      </c>
      <c r="X1023" s="41">
        <v>2.6740000000000002E-3</v>
      </c>
      <c r="Y1023" s="49"/>
    </row>
    <row r="1024" spans="1:25" ht="15" x14ac:dyDescent="0.25">
      <c r="A1024" s="42">
        <v>1329</v>
      </c>
      <c r="B1024" s="42">
        <v>14304</v>
      </c>
      <c r="C1024" s="40" t="s">
        <v>598</v>
      </c>
      <c r="D1024" s="40" t="s">
        <v>599</v>
      </c>
      <c r="E1024" s="40" t="s">
        <v>314</v>
      </c>
      <c r="F1024" s="40" t="s">
        <v>600</v>
      </c>
      <c r="G1024" s="40" t="s">
        <v>601</v>
      </c>
      <c r="H1024" s="40" t="s">
        <v>242</v>
      </c>
      <c r="I1024" s="40" t="s">
        <v>397</v>
      </c>
      <c r="J1024" s="40" t="s">
        <v>97</v>
      </c>
      <c r="K1024" s="40" t="s">
        <v>520</v>
      </c>
      <c r="L1024" s="40" t="s">
        <v>244</v>
      </c>
      <c r="M1024" s="40" t="s">
        <v>521</v>
      </c>
      <c r="N1024" s="40" t="s">
        <v>602</v>
      </c>
      <c r="O1024" s="40" t="s">
        <v>79</v>
      </c>
      <c r="P1024" s="40" t="s">
        <v>120</v>
      </c>
      <c r="Q1024" s="40">
        <v>111.1</v>
      </c>
      <c r="R1024" s="40">
        <v>2.3369000000000001E-2</v>
      </c>
      <c r="S1024" s="40">
        <v>15400</v>
      </c>
      <c r="T1024" s="40"/>
      <c r="U1024" s="40">
        <v>0.4</v>
      </c>
      <c r="V1024" s="41">
        <v>1.2269421E-11</v>
      </c>
      <c r="W1024" s="41">
        <v>5.8729999999999997E-3</v>
      </c>
      <c r="X1024" s="41">
        <v>9.6299999999999999E-4</v>
      </c>
      <c r="Y1024" s="49"/>
    </row>
    <row r="1025" spans="1:25" ht="15" x14ac:dyDescent="0.25">
      <c r="A1025" s="42">
        <v>1329</v>
      </c>
      <c r="B1025" s="42">
        <v>14304</v>
      </c>
      <c r="C1025" s="40" t="s">
        <v>653</v>
      </c>
      <c r="D1025" s="40" t="s">
        <v>654</v>
      </c>
      <c r="E1025" s="40" t="s">
        <v>314</v>
      </c>
      <c r="F1025" s="40" t="s">
        <v>653</v>
      </c>
      <c r="G1025" s="40" t="s">
        <v>655</v>
      </c>
      <c r="H1025" s="40" t="s">
        <v>242</v>
      </c>
      <c r="I1025" s="40" t="s">
        <v>397</v>
      </c>
      <c r="J1025" s="40" t="s">
        <v>97</v>
      </c>
      <c r="K1025" s="40" t="s">
        <v>187</v>
      </c>
      <c r="L1025" s="40" t="s">
        <v>244</v>
      </c>
      <c r="M1025" s="40" t="s">
        <v>510</v>
      </c>
      <c r="N1025" s="40" t="s">
        <v>526</v>
      </c>
      <c r="O1025" s="40" t="s">
        <v>79</v>
      </c>
      <c r="P1025" s="40" t="s">
        <v>84</v>
      </c>
      <c r="Q1025" s="40">
        <v>2.14</v>
      </c>
      <c r="R1025" s="40">
        <v>3.3719999999999999</v>
      </c>
      <c r="S1025" s="40">
        <v>21939</v>
      </c>
      <c r="T1025" s="40"/>
      <c r="U1025" s="40">
        <v>1.585</v>
      </c>
      <c r="V1025" s="41">
        <v>2.0157579999999999E-12</v>
      </c>
      <c r="W1025" s="41">
        <v>2.3279999999999999E-2</v>
      </c>
      <c r="X1025" s="41">
        <v>3.8170000000000001E-3</v>
      </c>
      <c r="Y1025" s="49"/>
    </row>
    <row r="1026" spans="1:25" ht="15" x14ac:dyDescent="0.25">
      <c r="A1026" s="42">
        <v>1329</v>
      </c>
      <c r="B1026" s="42">
        <v>14304</v>
      </c>
      <c r="C1026" s="40" t="s">
        <v>662</v>
      </c>
      <c r="D1026" s="40" t="s">
        <v>663</v>
      </c>
      <c r="E1026" s="40" t="s">
        <v>314</v>
      </c>
      <c r="F1026" s="40" t="s">
        <v>664</v>
      </c>
      <c r="G1026" s="40" t="s">
        <v>665</v>
      </c>
      <c r="H1026" s="40" t="s">
        <v>242</v>
      </c>
      <c r="I1026" s="40" t="s">
        <v>397</v>
      </c>
      <c r="J1026" s="40" t="s">
        <v>97</v>
      </c>
      <c r="K1026" s="40" t="s">
        <v>187</v>
      </c>
      <c r="L1026" s="40" t="s">
        <v>244</v>
      </c>
      <c r="M1026" s="40" t="s">
        <v>510</v>
      </c>
      <c r="N1026" s="40" t="s">
        <v>661</v>
      </c>
      <c r="O1026" s="40" t="s">
        <v>79</v>
      </c>
      <c r="P1026" s="40" t="s">
        <v>84</v>
      </c>
      <c r="Q1026" s="40">
        <v>3.09</v>
      </c>
      <c r="R1026" s="40">
        <v>3.3719999999999999</v>
      </c>
      <c r="S1026" s="40">
        <v>8065</v>
      </c>
      <c r="T1026" s="40"/>
      <c r="U1026" s="40">
        <v>0.84199999999999997</v>
      </c>
      <c r="V1026" s="41">
        <v>2.0409511199999999E-10</v>
      </c>
      <c r="W1026" s="41">
        <v>1.2370000000000001E-2</v>
      </c>
      <c r="X1026" s="41">
        <v>2.0279999999999999E-3</v>
      </c>
      <c r="Y1026" s="49"/>
    </row>
    <row r="1027" spans="1:25" ht="15" x14ac:dyDescent="0.25">
      <c r="A1027" s="42">
        <v>1329</v>
      </c>
      <c r="B1027" s="42">
        <v>14304</v>
      </c>
      <c r="C1027" s="40" t="s">
        <v>666</v>
      </c>
      <c r="D1027" s="40" t="s">
        <v>667</v>
      </c>
      <c r="E1027" s="40" t="s">
        <v>314</v>
      </c>
      <c r="F1027" s="40" t="s">
        <v>666</v>
      </c>
      <c r="G1027" s="40" t="s">
        <v>668</v>
      </c>
      <c r="H1027" s="40" t="s">
        <v>242</v>
      </c>
      <c r="I1027" s="40" t="s">
        <v>397</v>
      </c>
      <c r="J1027" s="40" t="s">
        <v>97</v>
      </c>
      <c r="K1027" s="40" t="s">
        <v>299</v>
      </c>
      <c r="L1027" s="40" t="s">
        <v>244</v>
      </c>
      <c r="M1027" s="40" t="s">
        <v>505</v>
      </c>
      <c r="N1027" s="40" t="s">
        <v>669</v>
      </c>
      <c r="O1027" s="40" t="s">
        <v>79</v>
      </c>
      <c r="P1027" s="40" t="s">
        <v>84</v>
      </c>
      <c r="Q1027" s="40">
        <v>20.13</v>
      </c>
      <c r="R1027" s="40">
        <v>3.3719999999999999</v>
      </c>
      <c r="S1027" s="40">
        <v>1037</v>
      </c>
      <c r="T1027" s="40"/>
      <c r="U1027" s="40">
        <v>0.70399999999999996</v>
      </c>
      <c r="V1027" s="41">
        <v>4.4810738999999998E-11</v>
      </c>
      <c r="W1027" s="41">
        <v>1.0342E-2</v>
      </c>
      <c r="X1027" s="41">
        <v>1.6949999999999999E-3</v>
      </c>
      <c r="Y1027" s="49"/>
    </row>
    <row r="1028" spans="1:25" ht="15" x14ac:dyDescent="0.25">
      <c r="A1028" s="42">
        <v>1329</v>
      </c>
      <c r="B1028" s="42">
        <v>14304</v>
      </c>
      <c r="C1028" s="40" t="s">
        <v>507</v>
      </c>
      <c r="D1028" s="40" t="s">
        <v>508</v>
      </c>
      <c r="E1028" s="40" t="s">
        <v>314</v>
      </c>
      <c r="F1028" s="40" t="s">
        <v>507</v>
      </c>
      <c r="G1028" s="40" t="s">
        <v>509</v>
      </c>
      <c r="H1028" s="40" t="s">
        <v>242</v>
      </c>
      <c r="I1028" s="40" t="s">
        <v>397</v>
      </c>
      <c r="J1028" s="40" t="s">
        <v>97</v>
      </c>
      <c r="K1028" s="40" t="s">
        <v>187</v>
      </c>
      <c r="L1028" s="40" t="s">
        <v>244</v>
      </c>
      <c r="M1028" s="40" t="s">
        <v>510</v>
      </c>
      <c r="N1028" s="40" t="s">
        <v>511</v>
      </c>
      <c r="O1028" s="40" t="s">
        <v>79</v>
      </c>
      <c r="P1028" s="40" t="s">
        <v>84</v>
      </c>
      <c r="Q1028" s="40">
        <v>1.99</v>
      </c>
      <c r="R1028" s="40">
        <v>3.3719999999999999</v>
      </c>
      <c r="S1028" s="40">
        <v>5152</v>
      </c>
      <c r="T1028" s="40"/>
      <c r="U1028" s="40">
        <v>0.34599999999999997</v>
      </c>
      <c r="V1028" s="41">
        <v>8.5026376500000004E-10</v>
      </c>
      <c r="W1028" s="41">
        <v>5.0889999999999998E-3</v>
      </c>
      <c r="X1028" s="41">
        <v>8.34E-4</v>
      </c>
      <c r="Y1028" s="49"/>
    </row>
    <row r="1029" spans="1:25" ht="15" x14ac:dyDescent="0.25">
      <c r="A1029" s="42">
        <v>1329</v>
      </c>
      <c r="B1029" s="42">
        <v>14304</v>
      </c>
      <c r="C1029" s="40" t="s">
        <v>561</v>
      </c>
      <c r="D1029" s="40" t="s">
        <v>562</v>
      </c>
      <c r="E1029" s="40" t="s">
        <v>314</v>
      </c>
      <c r="F1029" s="40" t="s">
        <v>563</v>
      </c>
      <c r="G1029" s="40" t="s">
        <v>564</v>
      </c>
      <c r="H1029" s="40" t="s">
        <v>242</v>
      </c>
      <c r="I1029" s="40" t="s">
        <v>397</v>
      </c>
      <c r="J1029" s="40" t="s">
        <v>97</v>
      </c>
      <c r="K1029" s="40" t="s">
        <v>520</v>
      </c>
      <c r="L1029" s="40" t="s">
        <v>244</v>
      </c>
      <c r="M1029" s="40" t="s">
        <v>521</v>
      </c>
      <c r="N1029" s="40" t="s">
        <v>565</v>
      </c>
      <c r="O1029" s="40" t="s">
        <v>79</v>
      </c>
      <c r="P1029" s="40" t="s">
        <v>120</v>
      </c>
      <c r="Q1029" s="40">
        <v>2.38</v>
      </c>
      <c r="R1029" s="40">
        <v>2.3369000000000001E-2</v>
      </c>
      <c r="S1029" s="40">
        <v>755600</v>
      </c>
      <c r="T1029" s="40"/>
      <c r="U1029" s="40">
        <v>0.42099999999999999</v>
      </c>
      <c r="V1029" s="41">
        <v>1.5016818999999999E-11</v>
      </c>
      <c r="W1029" s="41">
        <v>6.1789999999999996E-3</v>
      </c>
      <c r="X1029" s="41">
        <v>1.013E-3</v>
      </c>
      <c r="Y1029" s="49"/>
    </row>
    <row r="1030" spans="1:25" ht="15" x14ac:dyDescent="0.25">
      <c r="A1030" s="42">
        <v>1329</v>
      </c>
      <c r="B1030" s="42">
        <v>14304</v>
      </c>
      <c r="C1030" s="40" t="s">
        <v>566</v>
      </c>
      <c r="D1030" s="40" t="s">
        <v>567</v>
      </c>
      <c r="E1030" s="40" t="s">
        <v>314</v>
      </c>
      <c r="F1030" s="40" t="s">
        <v>566</v>
      </c>
      <c r="G1030" s="40" t="s">
        <v>568</v>
      </c>
      <c r="H1030" s="40" t="s">
        <v>242</v>
      </c>
      <c r="I1030" s="40" t="s">
        <v>397</v>
      </c>
      <c r="J1030" s="40" t="s">
        <v>97</v>
      </c>
      <c r="K1030" s="40" t="s">
        <v>520</v>
      </c>
      <c r="L1030" s="40" t="s">
        <v>244</v>
      </c>
      <c r="M1030" s="40" t="s">
        <v>521</v>
      </c>
      <c r="N1030" s="40" t="s">
        <v>339</v>
      </c>
      <c r="O1030" s="40" t="s">
        <v>79</v>
      </c>
      <c r="P1030" s="40" t="s">
        <v>120</v>
      </c>
      <c r="Q1030" s="40">
        <v>11.52</v>
      </c>
      <c r="R1030" s="40">
        <v>2.3369000000000001E-2</v>
      </c>
      <c r="S1030" s="40">
        <v>139500</v>
      </c>
      <c r="T1030" s="40"/>
      <c r="U1030" s="40">
        <v>0.376</v>
      </c>
      <c r="V1030" s="41">
        <v>4.1406234E-11</v>
      </c>
      <c r="W1030" s="41">
        <v>5.5170000000000002E-3</v>
      </c>
      <c r="X1030" s="41">
        <v>9.0399999999999996E-4</v>
      </c>
      <c r="Y1030" s="49"/>
    </row>
    <row r="1031" spans="1:25" ht="15" x14ac:dyDescent="0.25">
      <c r="A1031" s="42">
        <v>1329</v>
      </c>
      <c r="B1031" s="42">
        <v>14304</v>
      </c>
      <c r="C1031" s="40" t="s">
        <v>670</v>
      </c>
      <c r="D1031" s="40" t="s">
        <v>671</v>
      </c>
      <c r="E1031" s="40" t="s">
        <v>314</v>
      </c>
      <c r="F1031" s="40" t="s">
        <v>670</v>
      </c>
      <c r="G1031" s="40" t="s">
        <v>672</v>
      </c>
      <c r="H1031" s="40" t="s">
        <v>242</v>
      </c>
      <c r="I1031" s="40" t="s">
        <v>397</v>
      </c>
      <c r="J1031" s="40" t="s">
        <v>97</v>
      </c>
      <c r="K1031" s="40" t="s">
        <v>299</v>
      </c>
      <c r="L1031" s="40" t="s">
        <v>244</v>
      </c>
      <c r="M1031" s="40" t="s">
        <v>505</v>
      </c>
      <c r="N1031" s="40" t="s">
        <v>351</v>
      </c>
      <c r="O1031" s="40" t="s">
        <v>79</v>
      </c>
      <c r="P1031" s="40" t="s">
        <v>84</v>
      </c>
      <c r="Q1031" s="40">
        <v>4.51</v>
      </c>
      <c r="R1031" s="40">
        <v>3.3719999999999999</v>
      </c>
      <c r="S1031" s="40">
        <v>7041</v>
      </c>
      <c r="T1031" s="40"/>
      <c r="U1031" s="40">
        <v>1.073</v>
      </c>
      <c r="V1031" s="41">
        <v>1.5256216000000001E-11</v>
      </c>
      <c r="W1031" s="41">
        <v>1.5758999999999999E-2</v>
      </c>
      <c r="X1031" s="41">
        <v>2.5839999999999999E-3</v>
      </c>
      <c r="Y1031" s="49"/>
    </row>
    <row r="1032" spans="1:25" ht="15" x14ac:dyDescent="0.25">
      <c r="A1032" s="42">
        <v>1329</v>
      </c>
      <c r="B1032" s="42">
        <v>14304</v>
      </c>
      <c r="C1032" s="40" t="s">
        <v>612</v>
      </c>
      <c r="D1032" s="40" t="s">
        <v>613</v>
      </c>
      <c r="E1032" s="40" t="s">
        <v>314</v>
      </c>
      <c r="F1032" s="40" t="s">
        <v>612</v>
      </c>
      <c r="G1032" s="40" t="s">
        <v>614</v>
      </c>
      <c r="H1032" s="40" t="s">
        <v>242</v>
      </c>
      <c r="I1032" s="40" t="s">
        <v>397</v>
      </c>
      <c r="J1032" s="40" t="s">
        <v>97</v>
      </c>
      <c r="K1032" s="40" t="s">
        <v>520</v>
      </c>
      <c r="L1032" s="40" t="s">
        <v>244</v>
      </c>
      <c r="M1032" s="40" t="s">
        <v>521</v>
      </c>
      <c r="N1032" s="40" t="s">
        <v>372</v>
      </c>
      <c r="O1032" s="40" t="s">
        <v>79</v>
      </c>
      <c r="P1032" s="40" t="s">
        <v>120</v>
      </c>
      <c r="Q1032" s="40">
        <v>19.11</v>
      </c>
      <c r="R1032" s="40">
        <v>2.3369000000000001E-2</v>
      </c>
      <c r="S1032" s="40">
        <v>162200</v>
      </c>
      <c r="T1032" s="40"/>
      <c r="U1032" s="40">
        <v>0.72399999999999998</v>
      </c>
      <c r="V1032" s="41">
        <v>1.6604441999999999E-10</v>
      </c>
      <c r="W1032" s="41">
        <v>1.064E-2</v>
      </c>
      <c r="X1032" s="41">
        <v>1.7440000000000001E-3</v>
      </c>
      <c r="Y1032" s="49"/>
    </row>
    <row r="1033" spans="1:25" ht="15" x14ac:dyDescent="0.25">
      <c r="A1033" s="42">
        <v>1329</v>
      </c>
      <c r="B1033" s="42">
        <v>14304</v>
      </c>
      <c r="C1033" s="40" t="s">
        <v>517</v>
      </c>
      <c r="D1033" s="40" t="s">
        <v>518</v>
      </c>
      <c r="E1033" s="40" t="s">
        <v>314</v>
      </c>
      <c r="F1033" s="40" t="s">
        <v>517</v>
      </c>
      <c r="G1033" s="40" t="s">
        <v>519</v>
      </c>
      <c r="H1033" s="40" t="s">
        <v>242</v>
      </c>
      <c r="I1033" s="40" t="s">
        <v>397</v>
      </c>
      <c r="J1033" s="40" t="s">
        <v>97</v>
      </c>
      <c r="K1033" s="40" t="s">
        <v>520</v>
      </c>
      <c r="L1033" s="40" t="s">
        <v>244</v>
      </c>
      <c r="M1033" s="40" t="s">
        <v>521</v>
      </c>
      <c r="N1033" s="40" t="s">
        <v>372</v>
      </c>
      <c r="O1033" s="40" t="s">
        <v>79</v>
      </c>
      <c r="P1033" s="40" t="s">
        <v>120</v>
      </c>
      <c r="Q1033" s="40">
        <v>9.93</v>
      </c>
      <c r="R1033" s="40">
        <v>2.3369000000000001E-2</v>
      </c>
      <c r="S1033" s="40">
        <v>473700</v>
      </c>
      <c r="T1033" s="40"/>
      <c r="U1033" s="40">
        <v>1.099</v>
      </c>
      <c r="V1033" s="41">
        <v>1.04421551E-10</v>
      </c>
      <c r="W1033" s="41">
        <v>1.6147000000000002E-2</v>
      </c>
      <c r="X1033" s="41">
        <v>2.647E-3</v>
      </c>
      <c r="Y1033" s="49"/>
    </row>
    <row r="1034" spans="1:25" ht="15" x14ac:dyDescent="0.25">
      <c r="A1034" s="42">
        <v>1329</v>
      </c>
      <c r="B1034" s="42">
        <v>14304</v>
      </c>
      <c r="C1034" s="40" t="s">
        <v>593</v>
      </c>
      <c r="D1034" s="40" t="s">
        <v>594</v>
      </c>
      <c r="E1034" s="40" t="s">
        <v>314</v>
      </c>
      <c r="F1034" s="40" t="s">
        <v>595</v>
      </c>
      <c r="G1034" s="40" t="s">
        <v>596</v>
      </c>
      <c r="H1034" s="40" t="s">
        <v>242</v>
      </c>
      <c r="I1034" s="40" t="s">
        <v>397</v>
      </c>
      <c r="J1034" s="40" t="s">
        <v>97</v>
      </c>
      <c r="K1034" s="40" t="s">
        <v>520</v>
      </c>
      <c r="L1034" s="40" t="s">
        <v>244</v>
      </c>
      <c r="M1034" s="40" t="s">
        <v>521</v>
      </c>
      <c r="N1034" s="40" t="s">
        <v>597</v>
      </c>
      <c r="O1034" s="40" t="s">
        <v>79</v>
      </c>
      <c r="P1034" s="40" t="s">
        <v>120</v>
      </c>
      <c r="Q1034" s="40">
        <v>4.8</v>
      </c>
      <c r="R1034" s="40">
        <v>2.3369000000000001E-2</v>
      </c>
      <c r="S1034" s="40">
        <v>421900</v>
      </c>
      <c r="T1034" s="40"/>
      <c r="U1034" s="40">
        <v>0.47299999999999998</v>
      </c>
      <c r="V1034" s="41">
        <v>3.5184184E-11</v>
      </c>
      <c r="W1034" s="41">
        <v>6.9519999999999998E-3</v>
      </c>
      <c r="X1034" s="41">
        <v>1.14E-3</v>
      </c>
      <c r="Y1034" s="49"/>
    </row>
    <row r="1035" spans="1:25" ht="15" x14ac:dyDescent="0.25">
      <c r="A1035" s="42">
        <v>1329</v>
      </c>
      <c r="B1035" s="42">
        <v>14304</v>
      </c>
      <c r="C1035" s="40" t="s">
        <v>615</v>
      </c>
      <c r="D1035" s="40" t="s">
        <v>616</v>
      </c>
      <c r="E1035" s="40" t="s">
        <v>314</v>
      </c>
      <c r="F1035" s="40" t="s">
        <v>617</v>
      </c>
      <c r="G1035" s="40" t="s">
        <v>618</v>
      </c>
      <c r="H1035" s="40" t="s">
        <v>242</v>
      </c>
      <c r="I1035" s="40" t="s">
        <v>397</v>
      </c>
      <c r="J1035" s="40" t="s">
        <v>97</v>
      </c>
      <c r="K1035" s="40" t="s">
        <v>520</v>
      </c>
      <c r="L1035" s="40" t="s">
        <v>244</v>
      </c>
      <c r="M1035" s="40" t="s">
        <v>521</v>
      </c>
      <c r="N1035" s="40" t="s">
        <v>602</v>
      </c>
      <c r="O1035" s="40" t="s">
        <v>79</v>
      </c>
      <c r="P1035" s="40" t="s">
        <v>120</v>
      </c>
      <c r="Q1035" s="40">
        <v>76.739999999999995</v>
      </c>
      <c r="R1035" s="40">
        <v>2.3369000000000001E-2</v>
      </c>
      <c r="S1035" s="40">
        <v>22300</v>
      </c>
      <c r="T1035" s="40"/>
      <c r="U1035" s="40">
        <v>0.4</v>
      </c>
      <c r="V1035" s="41">
        <v>1.6053343E-11</v>
      </c>
      <c r="W1035" s="41">
        <v>5.875E-3</v>
      </c>
      <c r="X1035" s="41">
        <v>9.6299999999999999E-4</v>
      </c>
      <c r="Y1035" s="49"/>
    </row>
    <row r="1036" spans="1:25" ht="15" x14ac:dyDescent="0.25">
      <c r="A1036" s="42">
        <v>1329</v>
      </c>
      <c r="B1036" s="42">
        <v>14304</v>
      </c>
      <c r="C1036" s="40" t="s">
        <v>538</v>
      </c>
      <c r="D1036" s="40">
        <v>96913</v>
      </c>
      <c r="E1036" s="40" t="s">
        <v>539</v>
      </c>
      <c r="F1036" s="40" t="s">
        <v>540</v>
      </c>
      <c r="G1036" s="40" t="s">
        <v>541</v>
      </c>
      <c r="H1036" s="40" t="s">
        <v>242</v>
      </c>
      <c r="I1036" s="40" t="s">
        <v>397</v>
      </c>
      <c r="J1036" s="40" t="s">
        <v>97</v>
      </c>
      <c r="K1036" s="40" t="s">
        <v>520</v>
      </c>
      <c r="L1036" s="40" t="s">
        <v>244</v>
      </c>
      <c r="M1036" s="40" t="s">
        <v>521</v>
      </c>
      <c r="N1036" s="40" t="s">
        <v>542</v>
      </c>
      <c r="O1036" s="40" t="s">
        <v>79</v>
      </c>
      <c r="P1036" s="40" t="s">
        <v>120</v>
      </c>
      <c r="Q1036" s="40">
        <v>0.99</v>
      </c>
      <c r="R1036" s="40">
        <v>2.3369000000000001E-2</v>
      </c>
      <c r="S1036" s="40">
        <v>1392000</v>
      </c>
      <c r="T1036" s="40"/>
      <c r="U1036" s="40">
        <v>0.32500000000000001</v>
      </c>
      <c r="V1036" s="41">
        <v>8.6505571000000003E-11</v>
      </c>
      <c r="W1036" s="41">
        <v>4.7720000000000002E-3</v>
      </c>
      <c r="X1036" s="41">
        <v>7.8200000000000003E-4</v>
      </c>
      <c r="Y1036" s="49"/>
    </row>
    <row r="1037" spans="1:25" ht="15" x14ac:dyDescent="0.25">
      <c r="A1037" s="42">
        <v>1329</v>
      </c>
      <c r="B1037" s="42">
        <v>14304</v>
      </c>
      <c r="C1037" s="40" t="s">
        <v>585</v>
      </c>
      <c r="D1037" s="40">
        <v>70345</v>
      </c>
      <c r="E1037" s="40" t="s">
        <v>539</v>
      </c>
      <c r="F1037" s="40" t="s">
        <v>586</v>
      </c>
      <c r="G1037" s="40" t="s">
        <v>587</v>
      </c>
      <c r="H1037" s="40" t="s">
        <v>242</v>
      </c>
      <c r="I1037" s="40" t="s">
        <v>397</v>
      </c>
      <c r="J1037" s="40" t="s">
        <v>97</v>
      </c>
      <c r="K1037" s="40" t="s">
        <v>187</v>
      </c>
      <c r="L1037" s="40" t="s">
        <v>244</v>
      </c>
      <c r="M1037" s="40" t="s">
        <v>510</v>
      </c>
      <c r="N1037" s="40" t="s">
        <v>588</v>
      </c>
      <c r="O1037" s="40" t="s">
        <v>79</v>
      </c>
      <c r="P1037" s="40" t="s">
        <v>84</v>
      </c>
      <c r="Q1037" s="40">
        <v>8.7799999999999994</v>
      </c>
      <c r="R1037" s="40">
        <v>3.3719999999999999</v>
      </c>
      <c r="S1037" s="40">
        <v>1098</v>
      </c>
      <c r="T1037" s="40"/>
      <c r="U1037" s="40">
        <v>0.32500000000000001</v>
      </c>
      <c r="V1037" s="41">
        <v>1.632161295E-9</v>
      </c>
      <c r="W1037" s="41">
        <v>4.777E-3</v>
      </c>
      <c r="X1037" s="41">
        <v>7.8299999999999995E-4</v>
      </c>
      <c r="Y1037" s="49"/>
    </row>
    <row r="1038" spans="1:25" ht="15" x14ac:dyDescent="0.25">
      <c r="A1038" s="42">
        <v>1329</v>
      </c>
      <c r="B1038" s="42">
        <v>14304</v>
      </c>
      <c r="C1038" s="40" t="s">
        <v>579</v>
      </c>
      <c r="D1038" s="40" t="s">
        <v>580</v>
      </c>
      <c r="E1038" s="40" t="s">
        <v>314</v>
      </c>
      <c r="F1038" s="40" t="s">
        <v>579</v>
      </c>
      <c r="G1038" s="40" t="s">
        <v>581</v>
      </c>
      <c r="H1038" s="40" t="s">
        <v>242</v>
      </c>
      <c r="I1038" s="40" t="s">
        <v>397</v>
      </c>
      <c r="J1038" s="40" t="s">
        <v>97</v>
      </c>
      <c r="K1038" s="40" t="s">
        <v>582</v>
      </c>
      <c r="L1038" s="40" t="s">
        <v>244</v>
      </c>
      <c r="M1038" s="40" t="s">
        <v>583</v>
      </c>
      <c r="N1038" s="40" t="s">
        <v>526</v>
      </c>
      <c r="O1038" s="40" t="s">
        <v>79</v>
      </c>
      <c r="P1038" s="40" t="s">
        <v>584</v>
      </c>
      <c r="Q1038" s="40">
        <v>83.39</v>
      </c>
      <c r="R1038" s="40">
        <v>2.2031999999999998</v>
      </c>
      <c r="S1038" s="40">
        <v>1</v>
      </c>
      <c r="T1038" s="40"/>
      <c r="U1038" s="40">
        <v>2E-3</v>
      </c>
      <c r="V1038" s="41">
        <v>5.7094296000000005E-10</v>
      </c>
      <c r="W1038" s="41">
        <v>2.5999999999999998E-5</v>
      </c>
      <c r="X1038" s="41">
        <v>3.9999999999999998E-6</v>
      </c>
      <c r="Y1038" s="49"/>
    </row>
    <row r="1039" spans="1:25" ht="15" x14ac:dyDescent="0.25">
      <c r="A1039" s="42">
        <v>1329</v>
      </c>
      <c r="B1039" s="42">
        <v>14304</v>
      </c>
      <c r="C1039" s="40" t="s">
        <v>632</v>
      </c>
      <c r="D1039" s="40" t="s">
        <v>633</v>
      </c>
      <c r="E1039" s="40" t="s">
        <v>314</v>
      </c>
      <c r="F1039" s="40" t="s">
        <v>634</v>
      </c>
      <c r="G1039" s="40" t="s">
        <v>635</v>
      </c>
      <c r="H1039" s="40" t="s">
        <v>242</v>
      </c>
      <c r="I1039" s="40" t="s">
        <v>397</v>
      </c>
      <c r="J1039" s="40" t="s">
        <v>97</v>
      </c>
      <c r="K1039" s="40" t="s">
        <v>187</v>
      </c>
      <c r="L1039" s="40" t="s">
        <v>244</v>
      </c>
      <c r="M1039" s="40" t="s">
        <v>505</v>
      </c>
      <c r="N1039" s="40" t="s">
        <v>317</v>
      </c>
      <c r="O1039" s="40" t="s">
        <v>79</v>
      </c>
      <c r="P1039" s="40" t="s">
        <v>84</v>
      </c>
      <c r="Q1039" s="40">
        <v>4.4400000000000004</v>
      </c>
      <c r="R1039" s="40">
        <v>3.3719999999999999</v>
      </c>
      <c r="S1039" s="40">
        <v>8012</v>
      </c>
      <c r="T1039" s="40"/>
      <c r="U1039" s="40">
        <v>1.2010000000000001</v>
      </c>
      <c r="V1039" s="41">
        <v>1.3643979E-11</v>
      </c>
      <c r="W1039" s="41">
        <v>1.7639999999999999E-2</v>
      </c>
      <c r="X1039" s="41">
        <v>2.892E-3</v>
      </c>
      <c r="Y1039" s="49"/>
    </row>
    <row r="1040" spans="1:25" ht="15" x14ac:dyDescent="0.25">
      <c r="A1040" s="42">
        <v>1329</v>
      </c>
      <c r="B1040" s="42">
        <v>14304</v>
      </c>
      <c r="C1040" s="40" t="s">
        <v>636</v>
      </c>
      <c r="D1040" s="40" t="s">
        <v>637</v>
      </c>
      <c r="E1040" s="40" t="s">
        <v>314</v>
      </c>
      <c r="F1040" s="40" t="s">
        <v>638</v>
      </c>
      <c r="G1040" s="40" t="s">
        <v>639</v>
      </c>
      <c r="H1040" s="40" t="s">
        <v>242</v>
      </c>
      <c r="I1040" s="40" t="s">
        <v>397</v>
      </c>
      <c r="J1040" s="40" t="s">
        <v>97</v>
      </c>
      <c r="K1040" s="40" t="s">
        <v>78</v>
      </c>
      <c r="L1040" s="40" t="s">
        <v>244</v>
      </c>
      <c r="M1040" s="40" t="s">
        <v>510</v>
      </c>
      <c r="N1040" s="40" t="s">
        <v>607</v>
      </c>
      <c r="O1040" s="40" t="s">
        <v>79</v>
      </c>
      <c r="P1040" s="40" t="s">
        <v>84</v>
      </c>
      <c r="Q1040" s="40">
        <v>0.83</v>
      </c>
      <c r="R1040" s="40">
        <v>3.3719999999999999</v>
      </c>
      <c r="S1040" s="40">
        <v>6659</v>
      </c>
      <c r="T1040" s="40"/>
      <c r="U1040" s="40">
        <v>0.187</v>
      </c>
      <c r="V1040" s="41">
        <v>1.7576975300000001E-10</v>
      </c>
      <c r="W1040" s="41">
        <v>2.7460000000000002E-3</v>
      </c>
      <c r="X1040" s="41">
        <v>4.4999999999999999E-4</v>
      </c>
      <c r="Y1040" s="49"/>
    </row>
    <row r="1041" spans="1:25" ht="15" x14ac:dyDescent="0.25">
      <c r="A1041" s="42">
        <v>1329</v>
      </c>
      <c r="B1041" s="42">
        <v>14304</v>
      </c>
      <c r="C1041" s="40" t="s">
        <v>555</v>
      </c>
      <c r="D1041" s="40" t="s">
        <v>556</v>
      </c>
      <c r="E1041" s="40" t="s">
        <v>314</v>
      </c>
      <c r="F1041" s="40" t="s">
        <v>557</v>
      </c>
      <c r="G1041" s="40" t="s">
        <v>558</v>
      </c>
      <c r="H1041" s="40" t="s">
        <v>242</v>
      </c>
      <c r="I1041" s="40" t="s">
        <v>397</v>
      </c>
      <c r="J1041" s="40" t="s">
        <v>97</v>
      </c>
      <c r="K1041" s="40" t="s">
        <v>559</v>
      </c>
      <c r="L1041" s="40" t="s">
        <v>244</v>
      </c>
      <c r="M1041" s="40" t="s">
        <v>170</v>
      </c>
      <c r="N1041" s="40" t="s">
        <v>560</v>
      </c>
      <c r="O1041" s="40" t="s">
        <v>79</v>
      </c>
      <c r="P1041" s="40" t="s">
        <v>106</v>
      </c>
      <c r="Q1041" s="40">
        <v>118.71</v>
      </c>
      <c r="R1041" s="40">
        <v>4.6235999999999997</v>
      </c>
      <c r="S1041" s="40">
        <v>283.60000000000002</v>
      </c>
      <c r="T1041" s="40"/>
      <c r="U1041" s="40">
        <v>1.5569999999999999</v>
      </c>
      <c r="V1041" s="41">
        <v>9.9483841999999997E-11</v>
      </c>
      <c r="W1041" s="41">
        <v>2.2865E-2</v>
      </c>
      <c r="X1041" s="41">
        <v>3.7490000000000002E-3</v>
      </c>
      <c r="Y1041" s="49"/>
    </row>
    <row r="1042" spans="1:25" ht="15" x14ac:dyDescent="0.25">
      <c r="A1042" s="42">
        <v>1329</v>
      </c>
      <c r="B1042" s="42">
        <v>14304</v>
      </c>
      <c r="C1042" s="40" t="s">
        <v>640</v>
      </c>
      <c r="D1042" s="40" t="s">
        <v>641</v>
      </c>
      <c r="E1042" s="40" t="s">
        <v>314</v>
      </c>
      <c r="F1042" s="40" t="s">
        <v>642</v>
      </c>
      <c r="G1042" s="40" t="s">
        <v>643</v>
      </c>
      <c r="H1042" s="40" t="s">
        <v>242</v>
      </c>
      <c r="I1042" s="40" t="s">
        <v>397</v>
      </c>
      <c r="J1042" s="40" t="s">
        <v>97</v>
      </c>
      <c r="K1042" s="40" t="s">
        <v>520</v>
      </c>
      <c r="L1042" s="40" t="s">
        <v>244</v>
      </c>
      <c r="M1042" s="40" t="s">
        <v>510</v>
      </c>
      <c r="N1042" s="40" t="s">
        <v>644</v>
      </c>
      <c r="O1042" s="40" t="s">
        <v>79</v>
      </c>
      <c r="P1042" s="40" t="s">
        <v>120</v>
      </c>
      <c r="Q1042" s="40">
        <v>3.64</v>
      </c>
      <c r="R1042" s="40">
        <v>2.3369000000000001E-2</v>
      </c>
      <c r="S1042" s="40">
        <v>482000</v>
      </c>
      <c r="T1042" s="40"/>
      <c r="U1042" s="40">
        <v>0.41099999999999998</v>
      </c>
      <c r="V1042" s="41">
        <v>1.0031858599999999E-10</v>
      </c>
      <c r="W1042" s="41">
        <v>6.0340000000000003E-3</v>
      </c>
      <c r="X1042" s="41">
        <v>9.8900000000000008E-4</v>
      </c>
      <c r="Y1042" s="49"/>
    </row>
    <row r="1043" spans="1:25" x14ac:dyDescent="0.2">
      <c r="A1043" s="43">
        <v>1329</v>
      </c>
      <c r="B1043" s="43">
        <v>13212</v>
      </c>
      <c r="Y1043" s="49"/>
    </row>
    <row r="1044" spans="1:25" x14ac:dyDescent="0.2">
      <c r="A1044" s="43">
        <v>1328</v>
      </c>
      <c r="B1044" s="43">
        <v>13819</v>
      </c>
      <c r="Y1044" s="49"/>
    </row>
    <row r="1045" spans="1:25" x14ac:dyDescent="0.2">
      <c r="A1045" s="43">
        <v>1329</v>
      </c>
      <c r="B1045" s="43">
        <v>13820</v>
      </c>
      <c r="Y1045" s="49"/>
    </row>
    <row r="1046" spans="1:25" x14ac:dyDescent="0.2">
      <c r="A1046" s="43">
        <v>1329</v>
      </c>
      <c r="B1046" s="43">
        <v>14305</v>
      </c>
      <c r="Y1046" s="49"/>
    </row>
    <row r="1047" spans="1:25" x14ac:dyDescent="0.2">
      <c r="A1047" s="43">
        <v>1328</v>
      </c>
      <c r="B1047" s="43">
        <v>14303</v>
      </c>
      <c r="Y1047" s="49"/>
    </row>
    <row r="1048" spans="1:25" x14ac:dyDescent="0.2">
      <c r="A1048" s="43">
        <v>1329</v>
      </c>
      <c r="B1048" s="43">
        <v>14854</v>
      </c>
      <c r="Y1048" s="49"/>
    </row>
    <row r="1049" spans="1:25" x14ac:dyDescent="0.2">
      <c r="A1049" s="43">
        <v>1328</v>
      </c>
      <c r="B1049" s="43">
        <v>14850</v>
      </c>
      <c r="Y1049" s="49"/>
    </row>
    <row r="1050" spans="1:25" x14ac:dyDescent="0.2">
      <c r="A1050" s="43">
        <v>1328</v>
      </c>
      <c r="B1050" s="43">
        <v>15314</v>
      </c>
      <c r="Y1050" s="49"/>
    </row>
    <row r="1051" spans="1:25" x14ac:dyDescent="0.2">
      <c r="A1051" s="43">
        <v>1329</v>
      </c>
      <c r="B1051" s="43">
        <v>15313</v>
      </c>
      <c r="Y1051" s="49"/>
    </row>
    <row r="1052" spans="1:25" x14ac:dyDescent="0.2">
      <c r="A1052" s="51" t="s">
        <v>1801</v>
      </c>
      <c r="B1052" s="51"/>
      <c r="C1052" s="51"/>
      <c r="D1052" s="51"/>
      <c r="E1052" s="51"/>
      <c r="F1052" s="51"/>
      <c r="G1052" s="51"/>
      <c r="H1052" s="51"/>
      <c r="I1052" s="51"/>
      <c r="J1052" s="51"/>
      <c r="K1052" s="51"/>
      <c r="L1052" s="51"/>
      <c r="M1052" s="51"/>
      <c r="N1052" s="51"/>
      <c r="O1052" s="51"/>
      <c r="P1052" s="51"/>
      <c r="Q1052" s="51"/>
      <c r="R1052" s="51"/>
      <c r="S1052" s="51"/>
      <c r="T1052" s="51"/>
      <c r="U1052" s="51"/>
      <c r="V1052" s="51"/>
      <c r="W1052" s="51"/>
      <c r="X1052" s="51"/>
    </row>
  </sheetData>
  <mergeCells count="2">
    <mergeCell ref="A1052:X1052"/>
    <mergeCell ref="Y1:Y1051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E617B4-BF6A-4AF9-9F02-117FD1D3ABC5}">
  <dimension ref="A1:X176"/>
  <sheetViews>
    <sheetView rightToLeft="1" topLeftCell="L1" workbookViewId="0">
      <selection activeCell="S21" sqref="S21"/>
    </sheetView>
  </sheetViews>
  <sheetFormatPr defaultRowHeight="14.25" x14ac:dyDescent="0.2"/>
  <cols>
    <col min="1" max="1" width="28" style="43" bestFit="1" customWidth="1"/>
    <col min="2" max="2" width="9.25" style="43" bestFit="1" customWidth="1"/>
    <col min="3" max="3" width="28.875" bestFit="1" customWidth="1"/>
    <col min="4" max="4" width="21.5" bestFit="1" customWidth="1"/>
    <col min="5" max="5" width="16.375" bestFit="1" customWidth="1"/>
    <col min="6" max="6" width="27" bestFit="1" customWidth="1"/>
    <col min="7" max="7" width="12.625" bestFit="1" customWidth="1"/>
    <col min="8" max="8" width="13.75" bestFit="1" customWidth="1"/>
    <col min="9" max="9" width="23.125" bestFit="1" customWidth="1"/>
    <col min="10" max="10" width="8.75" bestFit="1" customWidth="1"/>
    <col min="11" max="11" width="18.25" bestFit="1" customWidth="1"/>
    <col min="12" max="12" width="9.125" bestFit="1" customWidth="1"/>
    <col min="13" max="13" width="56.375" bestFit="1" customWidth="1"/>
    <col min="14" max="14" width="13.375" bestFit="1" customWidth="1"/>
    <col min="15" max="15" width="9.875" bestFit="1" customWidth="1"/>
    <col min="16" max="16" width="13.125" bestFit="1" customWidth="1"/>
    <col min="17" max="17" width="8.625" bestFit="1" customWidth="1"/>
    <col min="18" max="18" width="11" bestFit="1" customWidth="1"/>
    <col min="19" max="19" width="20.625" bestFit="1" customWidth="1"/>
    <col min="20" max="20" width="16.125" bestFit="1" customWidth="1"/>
    <col min="21" max="21" width="17.375" bestFit="1" customWidth="1"/>
    <col min="22" max="22" width="20.125" bestFit="1" customWidth="1"/>
    <col min="23" max="23" width="18.5" bestFit="1" customWidth="1"/>
  </cols>
  <sheetData>
    <row r="1" spans="1:24" ht="50.1" customHeight="1" x14ac:dyDescent="0.2">
      <c r="A1" s="44" t="s">
        <v>59</v>
      </c>
      <c r="B1" s="44" t="s">
        <v>60</v>
      </c>
      <c r="C1" s="45" t="s">
        <v>121</v>
      </c>
      <c r="D1" s="45" t="s">
        <v>228</v>
      </c>
      <c r="E1" s="45" t="s">
        <v>229</v>
      </c>
      <c r="F1" s="45" t="s">
        <v>122</v>
      </c>
      <c r="G1" s="45" t="s">
        <v>123</v>
      </c>
      <c r="H1" s="45" t="s">
        <v>230</v>
      </c>
      <c r="I1" s="45" t="s">
        <v>64</v>
      </c>
      <c r="J1" s="45" t="s">
        <v>65</v>
      </c>
      <c r="K1" s="45" t="s">
        <v>124</v>
      </c>
      <c r="L1" s="45" t="s">
        <v>125</v>
      </c>
      <c r="M1" s="45" t="s">
        <v>673</v>
      </c>
      <c r="N1" s="45" t="s">
        <v>66</v>
      </c>
      <c r="O1" s="45" t="s">
        <v>69</v>
      </c>
      <c r="P1" s="45" t="s">
        <v>131</v>
      </c>
      <c r="Q1" s="45" t="s">
        <v>71</v>
      </c>
      <c r="R1" s="45" t="s">
        <v>132</v>
      </c>
      <c r="S1" s="45" t="s">
        <v>130</v>
      </c>
      <c r="T1" s="45" t="s">
        <v>48</v>
      </c>
      <c r="U1" s="45" t="s">
        <v>134</v>
      </c>
      <c r="V1" s="45" t="s">
        <v>73</v>
      </c>
      <c r="W1" s="45" t="s">
        <v>1</v>
      </c>
      <c r="X1" s="49" t="s">
        <v>1801</v>
      </c>
    </row>
    <row r="2" spans="1:24" ht="15" x14ac:dyDescent="0.25">
      <c r="A2" s="42">
        <v>1328</v>
      </c>
      <c r="B2" s="42">
        <v>2196</v>
      </c>
      <c r="C2" s="40" t="s">
        <v>674</v>
      </c>
      <c r="D2" s="40" t="s">
        <v>675</v>
      </c>
      <c r="E2" s="40" t="s">
        <v>314</v>
      </c>
      <c r="F2" s="40" t="s">
        <v>674</v>
      </c>
      <c r="G2" s="40" t="s">
        <v>676</v>
      </c>
      <c r="H2" s="40" t="s">
        <v>242</v>
      </c>
      <c r="I2" s="40" t="s">
        <v>677</v>
      </c>
      <c r="J2" s="40" t="s">
        <v>97</v>
      </c>
      <c r="K2" s="40" t="s">
        <v>187</v>
      </c>
      <c r="L2" s="40" t="s">
        <v>505</v>
      </c>
      <c r="M2" s="40" t="s">
        <v>678</v>
      </c>
      <c r="N2" s="40" t="s">
        <v>79</v>
      </c>
      <c r="O2" s="40" t="s">
        <v>84</v>
      </c>
      <c r="P2" s="40">
        <v>6.89</v>
      </c>
      <c r="Q2" s="40">
        <v>3.3719999999999999</v>
      </c>
      <c r="R2" s="40">
        <v>13479</v>
      </c>
      <c r="S2" s="40"/>
      <c r="T2" s="40">
        <v>3.1320000000000001</v>
      </c>
      <c r="U2" s="41">
        <v>2.7093269700000001E-10</v>
      </c>
      <c r="V2" s="41">
        <v>5.4552000000000003E-2</v>
      </c>
      <c r="W2" s="41">
        <v>4.0000000000000002E-4</v>
      </c>
      <c r="X2" s="49"/>
    </row>
    <row r="3" spans="1:24" ht="15" x14ac:dyDescent="0.25">
      <c r="A3" s="42">
        <v>1328</v>
      </c>
      <c r="B3" s="42">
        <v>2196</v>
      </c>
      <c r="C3" s="40" t="s">
        <v>679</v>
      </c>
      <c r="D3" s="40" t="s">
        <v>680</v>
      </c>
      <c r="E3" s="40" t="s">
        <v>314</v>
      </c>
      <c r="F3" s="40" t="s">
        <v>681</v>
      </c>
      <c r="G3" s="40" t="s">
        <v>682</v>
      </c>
      <c r="H3" s="40" t="s">
        <v>242</v>
      </c>
      <c r="I3" s="40" t="s">
        <v>677</v>
      </c>
      <c r="J3" s="40" t="s">
        <v>97</v>
      </c>
      <c r="K3" s="40" t="s">
        <v>683</v>
      </c>
      <c r="L3" s="40" t="s">
        <v>516</v>
      </c>
      <c r="M3" s="40" t="s">
        <v>678</v>
      </c>
      <c r="N3" s="40" t="s">
        <v>79</v>
      </c>
      <c r="O3" s="40" t="s">
        <v>92</v>
      </c>
      <c r="P3" s="40">
        <v>21.73</v>
      </c>
      <c r="Q3" s="40">
        <v>3.9552</v>
      </c>
      <c r="R3" s="40">
        <v>25882</v>
      </c>
      <c r="S3" s="40"/>
      <c r="T3" s="40">
        <v>22.247</v>
      </c>
      <c r="U3" s="41">
        <v>4.5687722179999998E-9</v>
      </c>
      <c r="V3" s="41">
        <v>0.38749899999999998</v>
      </c>
      <c r="W3" s="41">
        <v>2.8470000000000001E-3</v>
      </c>
      <c r="X3" s="49"/>
    </row>
    <row r="4" spans="1:24" ht="15" x14ac:dyDescent="0.25">
      <c r="A4" s="42">
        <v>1328</v>
      </c>
      <c r="B4" s="42">
        <v>2196</v>
      </c>
      <c r="C4" s="40" t="s">
        <v>684</v>
      </c>
      <c r="D4" s="40" t="s">
        <v>685</v>
      </c>
      <c r="E4" s="40" t="s">
        <v>314</v>
      </c>
      <c r="F4" s="40" t="s">
        <v>686</v>
      </c>
      <c r="G4" s="40" t="s">
        <v>687</v>
      </c>
      <c r="H4" s="40" t="s">
        <v>242</v>
      </c>
      <c r="I4" s="40" t="s">
        <v>677</v>
      </c>
      <c r="J4" s="40" t="s">
        <v>97</v>
      </c>
      <c r="K4" s="40" t="s">
        <v>683</v>
      </c>
      <c r="L4" s="40" t="s">
        <v>516</v>
      </c>
      <c r="M4" s="40" t="s">
        <v>678</v>
      </c>
      <c r="N4" s="40" t="s">
        <v>79</v>
      </c>
      <c r="O4" s="40" t="s">
        <v>92</v>
      </c>
      <c r="P4" s="40">
        <v>29.16</v>
      </c>
      <c r="Q4" s="40">
        <v>3.9552</v>
      </c>
      <c r="R4" s="40">
        <v>4562</v>
      </c>
      <c r="S4" s="40"/>
      <c r="T4" s="40">
        <v>5.2619999999999996</v>
      </c>
      <c r="U4" s="41">
        <v>8.9581090920000004E-9</v>
      </c>
      <c r="V4" s="41">
        <v>9.1661999999999993E-2</v>
      </c>
      <c r="W4" s="41">
        <v>6.7299999999999999E-4</v>
      </c>
      <c r="X4" s="49"/>
    </row>
    <row r="5" spans="1:24" ht="15" x14ac:dyDescent="0.25">
      <c r="A5" s="42">
        <v>1328</v>
      </c>
      <c r="B5" s="42">
        <v>2196</v>
      </c>
      <c r="C5" s="40" t="s">
        <v>688</v>
      </c>
      <c r="D5" s="40" t="s">
        <v>689</v>
      </c>
      <c r="E5" s="40" t="s">
        <v>314</v>
      </c>
      <c r="F5" s="40" t="s">
        <v>688</v>
      </c>
      <c r="G5" s="40" t="s">
        <v>690</v>
      </c>
      <c r="H5" s="40" t="s">
        <v>242</v>
      </c>
      <c r="I5" s="40" t="s">
        <v>677</v>
      </c>
      <c r="J5" s="40" t="s">
        <v>97</v>
      </c>
      <c r="K5" s="40" t="s">
        <v>187</v>
      </c>
      <c r="L5" s="40" t="s">
        <v>505</v>
      </c>
      <c r="M5" s="40" t="s">
        <v>946</v>
      </c>
      <c r="N5" s="40" t="s">
        <v>79</v>
      </c>
      <c r="O5" s="40" t="s">
        <v>84</v>
      </c>
      <c r="P5" s="40">
        <v>34.090000000000003</v>
      </c>
      <c r="Q5" s="40">
        <v>3.3719999999999999</v>
      </c>
      <c r="R5" s="40">
        <v>8481</v>
      </c>
      <c r="S5" s="40"/>
      <c r="T5" s="40">
        <v>9.7490000000000006</v>
      </c>
      <c r="U5" s="41">
        <v>1.0808527040000001E-9</v>
      </c>
      <c r="V5" s="41">
        <v>0.169817</v>
      </c>
      <c r="W5" s="41">
        <v>1.248E-3</v>
      </c>
      <c r="X5" s="49"/>
    </row>
    <row r="6" spans="1:24" ht="15" x14ac:dyDescent="0.25">
      <c r="A6" s="42">
        <v>1328</v>
      </c>
      <c r="B6" s="42">
        <v>2196</v>
      </c>
      <c r="C6" s="40" t="s">
        <v>691</v>
      </c>
      <c r="D6" s="40" t="s">
        <v>692</v>
      </c>
      <c r="E6" s="40" t="s">
        <v>314</v>
      </c>
      <c r="F6" s="40" t="s">
        <v>691</v>
      </c>
      <c r="G6" s="40" t="s">
        <v>693</v>
      </c>
      <c r="H6" s="40" t="s">
        <v>242</v>
      </c>
      <c r="I6" s="40" t="s">
        <v>677</v>
      </c>
      <c r="J6" s="40" t="s">
        <v>97</v>
      </c>
      <c r="K6" s="40" t="s">
        <v>694</v>
      </c>
      <c r="L6" s="40" t="s">
        <v>505</v>
      </c>
      <c r="M6" s="40" t="s">
        <v>695</v>
      </c>
      <c r="N6" s="40" t="s">
        <v>79</v>
      </c>
      <c r="O6" s="40" t="s">
        <v>84</v>
      </c>
      <c r="P6" s="40">
        <v>111.73</v>
      </c>
      <c r="Q6" s="40">
        <v>3.3719999999999999</v>
      </c>
      <c r="R6" s="40">
        <v>4500</v>
      </c>
      <c r="S6" s="40">
        <v>1.9519999999999999E-2</v>
      </c>
      <c r="T6" s="40">
        <v>17.021000000000001</v>
      </c>
      <c r="U6" s="41">
        <v>2.6008293323000001E-8</v>
      </c>
      <c r="V6" s="41">
        <v>0.29646899999999998</v>
      </c>
      <c r="W6" s="41">
        <v>2.1779999999999998E-3</v>
      </c>
      <c r="X6" s="49"/>
    </row>
    <row r="7" spans="1:24" ht="15" x14ac:dyDescent="0.25">
      <c r="A7" s="42">
        <v>1328</v>
      </c>
      <c r="B7" s="42">
        <v>9757</v>
      </c>
      <c r="C7" s="40" t="s">
        <v>674</v>
      </c>
      <c r="D7" s="40" t="s">
        <v>675</v>
      </c>
      <c r="E7" s="40" t="s">
        <v>314</v>
      </c>
      <c r="F7" s="40" t="s">
        <v>674</v>
      </c>
      <c r="G7" s="40" t="s">
        <v>676</v>
      </c>
      <c r="H7" s="40" t="s">
        <v>242</v>
      </c>
      <c r="I7" s="40" t="s">
        <v>677</v>
      </c>
      <c r="J7" s="40" t="s">
        <v>97</v>
      </c>
      <c r="K7" s="40" t="s">
        <v>187</v>
      </c>
      <c r="L7" s="40" t="s">
        <v>505</v>
      </c>
      <c r="M7" s="40" t="s">
        <v>678</v>
      </c>
      <c r="N7" s="40" t="s">
        <v>79</v>
      </c>
      <c r="O7" s="40" t="s">
        <v>84</v>
      </c>
      <c r="P7" s="40">
        <v>64841.73</v>
      </c>
      <c r="Q7" s="40">
        <v>3.3719999999999999</v>
      </c>
      <c r="R7" s="40">
        <v>13479</v>
      </c>
      <c r="S7" s="40"/>
      <c r="T7" s="40">
        <v>29471.338</v>
      </c>
      <c r="U7" s="41">
        <v>2.5497452554699998E-6</v>
      </c>
      <c r="V7" s="41">
        <v>5.4552000000000003E-2</v>
      </c>
      <c r="W7" s="41">
        <v>1.583E-3</v>
      </c>
      <c r="X7" s="49"/>
    </row>
    <row r="8" spans="1:24" ht="15" x14ac:dyDescent="0.25">
      <c r="A8" s="42">
        <v>1328</v>
      </c>
      <c r="B8" s="42">
        <v>9757</v>
      </c>
      <c r="C8" s="40" t="s">
        <v>684</v>
      </c>
      <c r="D8" s="40" t="s">
        <v>685</v>
      </c>
      <c r="E8" s="40" t="s">
        <v>314</v>
      </c>
      <c r="F8" s="40" t="s">
        <v>686</v>
      </c>
      <c r="G8" s="40" t="s">
        <v>687</v>
      </c>
      <c r="H8" s="40" t="s">
        <v>242</v>
      </c>
      <c r="I8" s="40" t="s">
        <v>677</v>
      </c>
      <c r="J8" s="40" t="s">
        <v>97</v>
      </c>
      <c r="K8" s="40" t="s">
        <v>683</v>
      </c>
      <c r="L8" s="40" t="s">
        <v>516</v>
      </c>
      <c r="M8" s="40" t="s">
        <v>678</v>
      </c>
      <c r="N8" s="40" t="s">
        <v>79</v>
      </c>
      <c r="O8" s="40" t="s">
        <v>92</v>
      </c>
      <c r="P8" s="40">
        <v>274445.28999999998</v>
      </c>
      <c r="Q8" s="40">
        <v>3.9552</v>
      </c>
      <c r="R8" s="40">
        <v>4562</v>
      </c>
      <c r="S8" s="40"/>
      <c r="T8" s="40">
        <v>49519.872000000003</v>
      </c>
      <c r="U8" s="41">
        <v>8.4311071592851005E-5</v>
      </c>
      <c r="V8" s="41">
        <v>9.1661999999999993E-2</v>
      </c>
      <c r="W8" s="41">
        <v>2.66E-3</v>
      </c>
      <c r="X8" s="49"/>
    </row>
    <row r="9" spans="1:24" ht="15" x14ac:dyDescent="0.25">
      <c r="A9" s="42">
        <v>1328</v>
      </c>
      <c r="B9" s="42">
        <v>9757</v>
      </c>
      <c r="C9" s="40" t="s">
        <v>688</v>
      </c>
      <c r="D9" s="40" t="s">
        <v>689</v>
      </c>
      <c r="E9" s="40" t="s">
        <v>314</v>
      </c>
      <c r="F9" s="40" t="s">
        <v>688</v>
      </c>
      <c r="G9" s="40" t="s">
        <v>690</v>
      </c>
      <c r="H9" s="40" t="s">
        <v>242</v>
      </c>
      <c r="I9" s="40" t="s">
        <v>677</v>
      </c>
      <c r="J9" s="40" t="s">
        <v>97</v>
      </c>
      <c r="K9" s="40" t="s">
        <v>187</v>
      </c>
      <c r="L9" s="40" t="s">
        <v>505</v>
      </c>
      <c r="M9" s="40" t="s">
        <v>946</v>
      </c>
      <c r="N9" s="40" t="s">
        <v>79</v>
      </c>
      <c r="O9" s="40" t="s">
        <v>84</v>
      </c>
      <c r="P9" s="40">
        <v>320801.23</v>
      </c>
      <c r="Q9" s="40">
        <v>3.3719999999999999</v>
      </c>
      <c r="R9" s="40">
        <v>8481</v>
      </c>
      <c r="S9" s="40"/>
      <c r="T9" s="40">
        <v>91742.519</v>
      </c>
      <c r="U9" s="41">
        <v>1.0171278296914999E-5</v>
      </c>
      <c r="V9" s="41">
        <v>0.169817</v>
      </c>
      <c r="W9" s="41">
        <v>4.9280000000000001E-3</v>
      </c>
      <c r="X9" s="49"/>
    </row>
    <row r="10" spans="1:24" ht="15" x14ac:dyDescent="0.25">
      <c r="A10" s="42">
        <v>1328</v>
      </c>
      <c r="B10" s="42">
        <v>9757</v>
      </c>
      <c r="C10" s="40" t="s">
        <v>691</v>
      </c>
      <c r="D10" s="40" t="s">
        <v>692</v>
      </c>
      <c r="E10" s="40" t="s">
        <v>314</v>
      </c>
      <c r="F10" s="40" t="s">
        <v>691</v>
      </c>
      <c r="G10" s="40" t="s">
        <v>693</v>
      </c>
      <c r="H10" s="40" t="s">
        <v>242</v>
      </c>
      <c r="I10" s="40" t="s">
        <v>677</v>
      </c>
      <c r="J10" s="40" t="s">
        <v>97</v>
      </c>
      <c r="K10" s="40" t="s">
        <v>694</v>
      </c>
      <c r="L10" s="40" t="s">
        <v>505</v>
      </c>
      <c r="M10" s="40" t="s">
        <v>695</v>
      </c>
      <c r="N10" s="40" t="s">
        <v>79</v>
      </c>
      <c r="O10" s="40" t="s">
        <v>84</v>
      </c>
      <c r="P10" s="40">
        <v>1051439.99</v>
      </c>
      <c r="Q10" s="40">
        <v>3.3719999999999999</v>
      </c>
      <c r="R10" s="40">
        <v>4500</v>
      </c>
      <c r="S10" s="40">
        <v>183.75174999999999</v>
      </c>
      <c r="T10" s="40">
        <v>160165.11600000001</v>
      </c>
      <c r="U10" s="41">
        <v>2.4475216747804499E-4</v>
      </c>
      <c r="V10" s="41">
        <v>0.29646899999999998</v>
      </c>
      <c r="W10" s="41">
        <v>8.6040000000000005E-3</v>
      </c>
      <c r="X10" s="49"/>
    </row>
    <row r="11" spans="1:24" ht="15" x14ac:dyDescent="0.25">
      <c r="A11" s="42">
        <v>1328</v>
      </c>
      <c r="B11" s="42">
        <v>9757</v>
      </c>
      <c r="C11" s="40" t="s">
        <v>679</v>
      </c>
      <c r="D11" s="40" t="s">
        <v>680</v>
      </c>
      <c r="E11" s="40" t="s">
        <v>314</v>
      </c>
      <c r="F11" s="40" t="s">
        <v>681</v>
      </c>
      <c r="G11" s="40" t="s">
        <v>682</v>
      </c>
      <c r="H11" s="40" t="s">
        <v>242</v>
      </c>
      <c r="I11" s="40" t="s">
        <v>677</v>
      </c>
      <c r="J11" s="40" t="s">
        <v>97</v>
      </c>
      <c r="K11" s="40" t="s">
        <v>683</v>
      </c>
      <c r="L11" s="40" t="s">
        <v>516</v>
      </c>
      <c r="M11" s="40" t="s">
        <v>678</v>
      </c>
      <c r="N11" s="40" t="s">
        <v>79</v>
      </c>
      <c r="O11" s="40" t="s">
        <v>92</v>
      </c>
      <c r="P11" s="40">
        <v>204499.85</v>
      </c>
      <c r="Q11" s="40">
        <v>3.9552</v>
      </c>
      <c r="R11" s="40">
        <v>25882</v>
      </c>
      <c r="S11" s="40"/>
      <c r="T11" s="40">
        <v>209343.40599999999</v>
      </c>
      <c r="U11" s="41">
        <v>4.2996467252072997E-5</v>
      </c>
      <c r="V11" s="41">
        <v>0.38749899999999998</v>
      </c>
      <c r="W11" s="41">
        <v>1.1246000000000001E-2</v>
      </c>
      <c r="X11" s="49"/>
    </row>
    <row r="12" spans="1:24" ht="15" x14ac:dyDescent="0.25">
      <c r="A12" s="42">
        <v>1328</v>
      </c>
      <c r="B12" s="42">
        <v>9758</v>
      </c>
      <c r="C12" s="40" t="s">
        <v>684</v>
      </c>
      <c r="D12" s="40" t="s">
        <v>685</v>
      </c>
      <c r="E12" s="40" t="s">
        <v>314</v>
      </c>
      <c r="F12" s="40" t="s">
        <v>686</v>
      </c>
      <c r="G12" s="40" t="s">
        <v>687</v>
      </c>
      <c r="H12" s="40" t="s">
        <v>242</v>
      </c>
      <c r="I12" s="40" t="s">
        <v>677</v>
      </c>
      <c r="J12" s="40" t="s">
        <v>97</v>
      </c>
      <c r="K12" s="40" t="s">
        <v>683</v>
      </c>
      <c r="L12" s="40" t="s">
        <v>516</v>
      </c>
      <c r="M12" s="40" t="s">
        <v>678</v>
      </c>
      <c r="N12" s="40" t="s">
        <v>79</v>
      </c>
      <c r="O12" s="40" t="s">
        <v>92</v>
      </c>
      <c r="P12" s="40">
        <v>62598.76</v>
      </c>
      <c r="Q12" s="40">
        <v>3.9552</v>
      </c>
      <c r="R12" s="40">
        <v>4562</v>
      </c>
      <c r="S12" s="40"/>
      <c r="T12" s="40">
        <v>11295.084999999999</v>
      </c>
      <c r="U12" s="41">
        <v>1.9230676307047E-5</v>
      </c>
      <c r="V12" s="41">
        <v>9.1661999999999993E-2</v>
      </c>
      <c r="W12" s="41">
        <v>2.2889999999999998E-3</v>
      </c>
      <c r="X12" s="49"/>
    </row>
    <row r="13" spans="1:24" ht="15" x14ac:dyDescent="0.25">
      <c r="A13" s="42">
        <v>1328</v>
      </c>
      <c r="B13" s="42">
        <v>9758</v>
      </c>
      <c r="C13" s="40" t="s">
        <v>688</v>
      </c>
      <c r="D13" s="40" t="s">
        <v>689</v>
      </c>
      <c r="E13" s="40" t="s">
        <v>314</v>
      </c>
      <c r="F13" s="40" t="s">
        <v>688</v>
      </c>
      <c r="G13" s="40" t="s">
        <v>690</v>
      </c>
      <c r="H13" s="40" t="s">
        <v>242</v>
      </c>
      <c r="I13" s="40" t="s">
        <v>677</v>
      </c>
      <c r="J13" s="40" t="s">
        <v>97</v>
      </c>
      <c r="K13" s="40" t="s">
        <v>187</v>
      </c>
      <c r="L13" s="40" t="s">
        <v>505</v>
      </c>
      <c r="M13" s="40" t="s">
        <v>946</v>
      </c>
      <c r="N13" s="40" t="s">
        <v>79</v>
      </c>
      <c r="O13" s="40" t="s">
        <v>84</v>
      </c>
      <c r="P13" s="40">
        <v>73172.179999999993</v>
      </c>
      <c r="Q13" s="40">
        <v>3.3719999999999999</v>
      </c>
      <c r="R13" s="40">
        <v>8481</v>
      </c>
      <c r="S13" s="40"/>
      <c r="T13" s="40">
        <v>20925.732</v>
      </c>
      <c r="U13" s="41">
        <v>2.3199867605610001E-6</v>
      </c>
      <c r="V13" s="41">
        <v>0.169817</v>
      </c>
      <c r="W13" s="41">
        <v>4.2399999999999998E-3</v>
      </c>
      <c r="X13" s="49"/>
    </row>
    <row r="14" spans="1:24" ht="15" x14ac:dyDescent="0.25">
      <c r="A14" s="42">
        <v>1328</v>
      </c>
      <c r="B14" s="42">
        <v>9758</v>
      </c>
      <c r="C14" s="40" t="s">
        <v>679</v>
      </c>
      <c r="D14" s="40" t="s">
        <v>680</v>
      </c>
      <c r="E14" s="40" t="s">
        <v>314</v>
      </c>
      <c r="F14" s="40" t="s">
        <v>681</v>
      </c>
      <c r="G14" s="40" t="s">
        <v>682</v>
      </c>
      <c r="H14" s="40" t="s">
        <v>242</v>
      </c>
      <c r="I14" s="40" t="s">
        <v>677</v>
      </c>
      <c r="J14" s="40" t="s">
        <v>97</v>
      </c>
      <c r="K14" s="40" t="s">
        <v>683</v>
      </c>
      <c r="L14" s="40" t="s">
        <v>516</v>
      </c>
      <c r="M14" s="40" t="s">
        <v>678</v>
      </c>
      <c r="N14" s="40" t="s">
        <v>79</v>
      </c>
      <c r="O14" s="40" t="s">
        <v>92</v>
      </c>
      <c r="P14" s="40">
        <v>46644.77</v>
      </c>
      <c r="Q14" s="40">
        <v>3.9552</v>
      </c>
      <c r="R14" s="40">
        <v>25882</v>
      </c>
      <c r="S14" s="40"/>
      <c r="T14" s="40">
        <v>47749.55</v>
      </c>
      <c r="U14" s="41">
        <v>9.8071481508929998E-6</v>
      </c>
      <c r="V14" s="41">
        <v>0.38749899999999998</v>
      </c>
      <c r="W14" s="41">
        <v>9.6769999999999998E-3</v>
      </c>
      <c r="X14" s="49"/>
    </row>
    <row r="15" spans="1:24" ht="15" x14ac:dyDescent="0.25">
      <c r="A15" s="42">
        <v>1328</v>
      </c>
      <c r="B15" s="42">
        <v>9758</v>
      </c>
      <c r="C15" s="40" t="s">
        <v>674</v>
      </c>
      <c r="D15" s="40" t="s">
        <v>675</v>
      </c>
      <c r="E15" s="40" t="s">
        <v>314</v>
      </c>
      <c r="F15" s="40" t="s">
        <v>674</v>
      </c>
      <c r="G15" s="40" t="s">
        <v>676</v>
      </c>
      <c r="H15" s="40" t="s">
        <v>242</v>
      </c>
      <c r="I15" s="40" t="s">
        <v>677</v>
      </c>
      <c r="J15" s="40" t="s">
        <v>97</v>
      </c>
      <c r="K15" s="40" t="s">
        <v>187</v>
      </c>
      <c r="L15" s="40" t="s">
        <v>505</v>
      </c>
      <c r="M15" s="40" t="s">
        <v>678</v>
      </c>
      <c r="N15" s="40" t="s">
        <v>79</v>
      </c>
      <c r="O15" s="40" t="s">
        <v>84</v>
      </c>
      <c r="P15" s="40">
        <v>14789.87</v>
      </c>
      <c r="Q15" s="40">
        <v>3.3719999999999999</v>
      </c>
      <c r="R15" s="40">
        <v>13479</v>
      </c>
      <c r="S15" s="40"/>
      <c r="T15" s="40">
        <v>6722.1760000000004</v>
      </c>
      <c r="U15" s="41">
        <v>5.8157610633599998E-7</v>
      </c>
      <c r="V15" s="41">
        <v>5.4552000000000003E-2</v>
      </c>
      <c r="W15" s="41">
        <v>1.3619999999999999E-3</v>
      </c>
      <c r="X15" s="49"/>
    </row>
    <row r="16" spans="1:24" ht="15" x14ac:dyDescent="0.25">
      <c r="A16" s="42">
        <v>1328</v>
      </c>
      <c r="B16" s="42">
        <v>9758</v>
      </c>
      <c r="C16" s="40" t="s">
        <v>691</v>
      </c>
      <c r="D16" s="40" t="s">
        <v>692</v>
      </c>
      <c r="E16" s="40" t="s">
        <v>314</v>
      </c>
      <c r="F16" s="40" t="s">
        <v>691</v>
      </c>
      <c r="G16" s="40" t="s">
        <v>693</v>
      </c>
      <c r="H16" s="40" t="s">
        <v>242</v>
      </c>
      <c r="I16" s="40" t="s">
        <v>677</v>
      </c>
      <c r="J16" s="40" t="s">
        <v>97</v>
      </c>
      <c r="K16" s="40" t="s">
        <v>694</v>
      </c>
      <c r="L16" s="40" t="s">
        <v>505</v>
      </c>
      <c r="M16" s="40" t="s">
        <v>695</v>
      </c>
      <c r="N16" s="40" t="s">
        <v>79</v>
      </c>
      <c r="O16" s="40" t="s">
        <v>84</v>
      </c>
      <c r="P16" s="40">
        <v>239825.01</v>
      </c>
      <c r="Q16" s="40">
        <v>3.3719999999999999</v>
      </c>
      <c r="R16" s="40">
        <v>4500</v>
      </c>
      <c r="S16" s="40">
        <v>41.912300000000002</v>
      </c>
      <c r="T16" s="40">
        <v>36532.377</v>
      </c>
      <c r="U16" s="41">
        <v>5.5826002026938002E-5</v>
      </c>
      <c r="V16" s="41">
        <v>0.29646899999999998</v>
      </c>
      <c r="W16" s="41">
        <v>7.4029999999999999E-3</v>
      </c>
      <c r="X16" s="49"/>
    </row>
    <row r="17" spans="1:24" ht="15" x14ac:dyDescent="0.25">
      <c r="A17" s="42">
        <v>1328</v>
      </c>
      <c r="B17" s="42">
        <v>9759</v>
      </c>
      <c r="C17" s="40" t="s">
        <v>674</v>
      </c>
      <c r="D17" s="40" t="s">
        <v>675</v>
      </c>
      <c r="E17" s="40" t="s">
        <v>314</v>
      </c>
      <c r="F17" s="40" t="s">
        <v>674</v>
      </c>
      <c r="G17" s="40" t="s">
        <v>676</v>
      </c>
      <c r="H17" s="40" t="s">
        <v>242</v>
      </c>
      <c r="I17" s="40" t="s">
        <v>677</v>
      </c>
      <c r="J17" s="40" t="s">
        <v>97</v>
      </c>
      <c r="K17" s="40" t="s">
        <v>187</v>
      </c>
      <c r="L17" s="40" t="s">
        <v>505</v>
      </c>
      <c r="M17" s="40" t="s">
        <v>678</v>
      </c>
      <c r="N17" s="40" t="s">
        <v>79</v>
      </c>
      <c r="O17" s="40" t="s">
        <v>84</v>
      </c>
      <c r="P17" s="40">
        <v>3136.73</v>
      </c>
      <c r="Q17" s="40">
        <v>3.3719999999999999</v>
      </c>
      <c r="R17" s="40">
        <v>13479</v>
      </c>
      <c r="S17" s="40"/>
      <c r="T17" s="40">
        <v>1425.683</v>
      </c>
      <c r="U17" s="41">
        <v>1.23344371521E-7</v>
      </c>
      <c r="V17" s="41">
        <v>5.4552000000000003E-2</v>
      </c>
      <c r="W17" s="41">
        <v>6.5399999999999996E-4</v>
      </c>
      <c r="X17" s="49"/>
    </row>
    <row r="18" spans="1:24" ht="15" x14ac:dyDescent="0.25">
      <c r="A18" s="42">
        <v>1328</v>
      </c>
      <c r="B18" s="42">
        <v>9759</v>
      </c>
      <c r="C18" s="40" t="s">
        <v>684</v>
      </c>
      <c r="D18" s="40" t="s">
        <v>685</v>
      </c>
      <c r="E18" s="40" t="s">
        <v>314</v>
      </c>
      <c r="F18" s="40" t="s">
        <v>686</v>
      </c>
      <c r="G18" s="40" t="s">
        <v>687</v>
      </c>
      <c r="H18" s="40" t="s">
        <v>242</v>
      </c>
      <c r="I18" s="40" t="s">
        <v>677</v>
      </c>
      <c r="J18" s="40" t="s">
        <v>97</v>
      </c>
      <c r="K18" s="40" t="s">
        <v>683</v>
      </c>
      <c r="L18" s="40" t="s">
        <v>516</v>
      </c>
      <c r="M18" s="40" t="s">
        <v>678</v>
      </c>
      <c r="N18" s="40" t="s">
        <v>79</v>
      </c>
      <c r="O18" s="40" t="s">
        <v>92</v>
      </c>
      <c r="P18" s="40">
        <v>13276.35</v>
      </c>
      <c r="Q18" s="40">
        <v>3.9552</v>
      </c>
      <c r="R18" s="40">
        <v>4562</v>
      </c>
      <c r="S18" s="40"/>
      <c r="T18" s="40">
        <v>2395.5349999999999</v>
      </c>
      <c r="U18" s="41">
        <v>4.0785662429899998E-6</v>
      </c>
      <c r="V18" s="41">
        <v>9.1661999999999993E-2</v>
      </c>
      <c r="W18" s="41">
        <v>1.0989999999999999E-3</v>
      </c>
      <c r="X18" s="49"/>
    </row>
    <row r="19" spans="1:24" ht="15" x14ac:dyDescent="0.25">
      <c r="A19" s="42">
        <v>1328</v>
      </c>
      <c r="B19" s="42">
        <v>9759</v>
      </c>
      <c r="C19" s="40" t="s">
        <v>691</v>
      </c>
      <c r="D19" s="40" t="s">
        <v>692</v>
      </c>
      <c r="E19" s="40" t="s">
        <v>314</v>
      </c>
      <c r="F19" s="40" t="s">
        <v>691</v>
      </c>
      <c r="G19" s="40" t="s">
        <v>693</v>
      </c>
      <c r="H19" s="40" t="s">
        <v>242</v>
      </c>
      <c r="I19" s="40" t="s">
        <v>677</v>
      </c>
      <c r="J19" s="40" t="s">
        <v>97</v>
      </c>
      <c r="K19" s="40" t="s">
        <v>694</v>
      </c>
      <c r="L19" s="40" t="s">
        <v>505</v>
      </c>
      <c r="M19" s="40" t="s">
        <v>695</v>
      </c>
      <c r="N19" s="40" t="s">
        <v>79</v>
      </c>
      <c r="O19" s="40" t="s">
        <v>84</v>
      </c>
      <c r="P19" s="40">
        <v>50863.64</v>
      </c>
      <c r="Q19" s="40">
        <v>3.3719999999999999</v>
      </c>
      <c r="R19" s="40">
        <v>4500</v>
      </c>
      <c r="S19" s="40">
        <v>8.88903</v>
      </c>
      <c r="T19" s="40">
        <v>7748.0240000000003</v>
      </c>
      <c r="U19" s="41">
        <v>1.1839939753312001E-5</v>
      </c>
      <c r="V19" s="41">
        <v>0.29646899999999998</v>
      </c>
      <c r="W19" s="41">
        <v>3.555E-3</v>
      </c>
      <c r="X19" s="49"/>
    </row>
    <row r="20" spans="1:24" ht="15" x14ac:dyDescent="0.25">
      <c r="A20" s="42">
        <v>1328</v>
      </c>
      <c r="B20" s="42">
        <v>9759</v>
      </c>
      <c r="C20" s="40" t="s">
        <v>679</v>
      </c>
      <c r="D20" s="40" t="s">
        <v>680</v>
      </c>
      <c r="E20" s="40" t="s">
        <v>314</v>
      </c>
      <c r="F20" s="40" t="s">
        <v>681</v>
      </c>
      <c r="G20" s="40" t="s">
        <v>682</v>
      </c>
      <c r="H20" s="40" t="s">
        <v>242</v>
      </c>
      <c r="I20" s="40" t="s">
        <v>677</v>
      </c>
      <c r="J20" s="40" t="s">
        <v>97</v>
      </c>
      <c r="K20" s="40" t="s">
        <v>683</v>
      </c>
      <c r="L20" s="40" t="s">
        <v>516</v>
      </c>
      <c r="M20" s="40" t="s">
        <v>678</v>
      </c>
      <c r="N20" s="40" t="s">
        <v>79</v>
      </c>
      <c r="O20" s="40" t="s">
        <v>92</v>
      </c>
      <c r="P20" s="40">
        <v>9892.7199999999993</v>
      </c>
      <c r="Q20" s="40">
        <v>3.9552</v>
      </c>
      <c r="R20" s="40">
        <v>25882</v>
      </c>
      <c r="S20" s="40"/>
      <c r="T20" s="40">
        <v>10127.035</v>
      </c>
      <c r="U20" s="41">
        <v>2.0799624621429999E-6</v>
      </c>
      <c r="V20" s="41">
        <v>0.38749899999999998</v>
      </c>
      <c r="W20" s="41">
        <v>4.646E-3</v>
      </c>
      <c r="X20" s="49"/>
    </row>
    <row r="21" spans="1:24" ht="15" x14ac:dyDescent="0.25">
      <c r="A21" s="42">
        <v>1328</v>
      </c>
      <c r="B21" s="42">
        <v>9759</v>
      </c>
      <c r="C21" s="40" t="s">
        <v>688</v>
      </c>
      <c r="D21" s="40" t="s">
        <v>689</v>
      </c>
      <c r="E21" s="40" t="s">
        <v>314</v>
      </c>
      <c r="F21" s="40" t="s">
        <v>688</v>
      </c>
      <c r="G21" s="40" t="s">
        <v>690</v>
      </c>
      <c r="H21" s="40" t="s">
        <v>242</v>
      </c>
      <c r="I21" s="40" t="s">
        <v>677</v>
      </c>
      <c r="J21" s="40" t="s">
        <v>97</v>
      </c>
      <c r="K21" s="40" t="s">
        <v>187</v>
      </c>
      <c r="L21" s="40" t="s">
        <v>505</v>
      </c>
      <c r="M21" s="40" t="s">
        <v>946</v>
      </c>
      <c r="N21" s="40" t="s">
        <v>79</v>
      </c>
      <c r="O21" s="40" t="s">
        <v>84</v>
      </c>
      <c r="P21" s="40">
        <v>15518.83</v>
      </c>
      <c r="Q21" s="40">
        <v>3.3719999999999999</v>
      </c>
      <c r="R21" s="40">
        <v>8481</v>
      </c>
      <c r="S21" s="40"/>
      <c r="T21" s="40">
        <v>4438.0649999999996</v>
      </c>
      <c r="U21" s="41">
        <v>4.9203782283600002E-7</v>
      </c>
      <c r="V21" s="41">
        <v>0.169817</v>
      </c>
      <c r="W21" s="41">
        <v>2.036E-3</v>
      </c>
      <c r="X21" s="49"/>
    </row>
    <row r="22" spans="1:24" ht="15" x14ac:dyDescent="0.25">
      <c r="A22" s="42">
        <v>1328</v>
      </c>
      <c r="B22" s="42">
        <v>9760</v>
      </c>
      <c r="C22" s="40" t="s">
        <v>679</v>
      </c>
      <c r="D22" s="40" t="s">
        <v>680</v>
      </c>
      <c r="E22" s="40" t="s">
        <v>314</v>
      </c>
      <c r="F22" s="40" t="s">
        <v>681</v>
      </c>
      <c r="G22" s="40" t="s">
        <v>682</v>
      </c>
      <c r="H22" s="40" t="s">
        <v>242</v>
      </c>
      <c r="I22" s="40" t="s">
        <v>677</v>
      </c>
      <c r="J22" s="40" t="s">
        <v>97</v>
      </c>
      <c r="K22" s="40" t="s">
        <v>683</v>
      </c>
      <c r="L22" s="40" t="s">
        <v>516</v>
      </c>
      <c r="M22" s="40" t="s">
        <v>678</v>
      </c>
      <c r="N22" s="40" t="s">
        <v>79</v>
      </c>
      <c r="O22" s="40" t="s">
        <v>92</v>
      </c>
      <c r="P22" s="40">
        <v>2391</v>
      </c>
      <c r="Q22" s="40">
        <v>3.9552</v>
      </c>
      <c r="R22" s="40">
        <v>25882</v>
      </c>
      <c r="S22" s="40"/>
      <c r="T22" s="40">
        <v>2447.6309999999999</v>
      </c>
      <c r="U22" s="41">
        <v>5.0271212032499997E-7</v>
      </c>
      <c r="V22" s="41">
        <v>0.26703300000000002</v>
      </c>
      <c r="W22" s="41">
        <v>8.4910000000000003E-3</v>
      </c>
      <c r="X22" s="49"/>
    </row>
    <row r="23" spans="1:24" ht="15" x14ac:dyDescent="0.25">
      <c r="A23" s="42">
        <v>1328</v>
      </c>
      <c r="B23" s="42">
        <v>9760</v>
      </c>
      <c r="C23" s="40" t="s">
        <v>691</v>
      </c>
      <c r="D23" s="40" t="s">
        <v>692</v>
      </c>
      <c r="E23" s="40" t="s">
        <v>314</v>
      </c>
      <c r="F23" s="40" t="s">
        <v>691</v>
      </c>
      <c r="G23" s="40" t="s">
        <v>693</v>
      </c>
      <c r="H23" s="40" t="s">
        <v>242</v>
      </c>
      <c r="I23" s="40" t="s">
        <v>677</v>
      </c>
      <c r="J23" s="40" t="s">
        <v>97</v>
      </c>
      <c r="K23" s="40" t="s">
        <v>694</v>
      </c>
      <c r="L23" s="40" t="s">
        <v>505</v>
      </c>
      <c r="M23" s="40" t="s">
        <v>695</v>
      </c>
      <c r="N23" s="40" t="s">
        <v>79</v>
      </c>
      <c r="O23" s="40" t="s">
        <v>84</v>
      </c>
      <c r="P23" s="40">
        <v>13563</v>
      </c>
      <c r="Q23" s="40">
        <v>3.3719999999999999</v>
      </c>
      <c r="R23" s="40">
        <v>4500</v>
      </c>
      <c r="S23" s="40">
        <v>2.5396100000000001</v>
      </c>
      <c r="T23" s="40">
        <v>2066.6129999999998</v>
      </c>
      <c r="U23" s="41">
        <v>3.157168910329E-6</v>
      </c>
      <c r="V23" s="41">
        <v>0.225464</v>
      </c>
      <c r="W23" s="41">
        <v>7.169E-3</v>
      </c>
      <c r="X23" s="49"/>
    </row>
    <row r="24" spans="1:24" ht="15" x14ac:dyDescent="0.25">
      <c r="A24" s="42">
        <v>1328</v>
      </c>
      <c r="B24" s="42">
        <v>9760</v>
      </c>
      <c r="C24" s="40" t="s">
        <v>684</v>
      </c>
      <c r="D24" s="40" t="s">
        <v>685</v>
      </c>
      <c r="E24" s="40" t="s">
        <v>314</v>
      </c>
      <c r="F24" s="40" t="s">
        <v>686</v>
      </c>
      <c r="G24" s="40" t="s">
        <v>687</v>
      </c>
      <c r="H24" s="40" t="s">
        <v>242</v>
      </c>
      <c r="I24" s="40" t="s">
        <v>677</v>
      </c>
      <c r="J24" s="40" t="s">
        <v>97</v>
      </c>
      <c r="K24" s="40" t="s">
        <v>683</v>
      </c>
      <c r="L24" s="40" t="s">
        <v>516</v>
      </c>
      <c r="M24" s="40" t="s">
        <v>678</v>
      </c>
      <c r="N24" s="40" t="s">
        <v>79</v>
      </c>
      <c r="O24" s="40" t="s">
        <v>92</v>
      </c>
      <c r="P24" s="40">
        <v>3164</v>
      </c>
      <c r="Q24" s="40">
        <v>3.9552</v>
      </c>
      <c r="R24" s="40">
        <v>4562</v>
      </c>
      <c r="S24" s="40"/>
      <c r="T24" s="40">
        <v>570.9</v>
      </c>
      <c r="U24" s="41">
        <v>9.7199784525200002E-7</v>
      </c>
      <c r="V24" s="41">
        <v>6.2283999999999999E-2</v>
      </c>
      <c r="W24" s="41">
        <v>1.98E-3</v>
      </c>
      <c r="X24" s="49"/>
    </row>
    <row r="25" spans="1:24" ht="15" x14ac:dyDescent="0.25">
      <c r="A25" s="42">
        <v>1328</v>
      </c>
      <c r="B25" s="42">
        <v>9760</v>
      </c>
      <c r="C25" s="40" t="s">
        <v>696</v>
      </c>
      <c r="D25" s="40" t="s">
        <v>697</v>
      </c>
      <c r="E25" s="40" t="s">
        <v>314</v>
      </c>
      <c r="F25" s="40" t="s">
        <v>698</v>
      </c>
      <c r="G25" s="40" t="s">
        <v>699</v>
      </c>
      <c r="H25" s="40" t="s">
        <v>242</v>
      </c>
      <c r="I25" s="40" t="s">
        <v>677</v>
      </c>
      <c r="J25" s="40" t="s">
        <v>97</v>
      </c>
      <c r="K25" s="40" t="s">
        <v>187</v>
      </c>
      <c r="L25" s="40" t="s">
        <v>510</v>
      </c>
      <c r="M25" s="40" t="s">
        <v>700</v>
      </c>
      <c r="N25" s="40" t="s">
        <v>79</v>
      </c>
      <c r="O25" s="40" t="s">
        <v>84</v>
      </c>
      <c r="P25" s="40">
        <v>720</v>
      </c>
      <c r="Q25" s="40">
        <v>3.3719999999999999</v>
      </c>
      <c r="R25" s="40">
        <v>9577</v>
      </c>
      <c r="S25" s="40"/>
      <c r="T25" s="40">
        <v>232.51400000000001</v>
      </c>
      <c r="U25" s="41">
        <v>1.9771304048999999E-8</v>
      </c>
      <c r="V25" s="41">
        <v>2.5366E-2</v>
      </c>
      <c r="W25" s="41">
        <v>8.0599999999999997E-4</v>
      </c>
      <c r="X25" s="49"/>
    </row>
    <row r="26" spans="1:24" ht="15" x14ac:dyDescent="0.25">
      <c r="A26" s="42">
        <v>1328</v>
      </c>
      <c r="B26" s="42">
        <v>9760</v>
      </c>
      <c r="C26" s="40" t="s">
        <v>688</v>
      </c>
      <c r="D26" s="40" t="s">
        <v>689</v>
      </c>
      <c r="E26" s="40" t="s">
        <v>314</v>
      </c>
      <c r="F26" s="40" t="s">
        <v>688</v>
      </c>
      <c r="G26" s="40" t="s">
        <v>690</v>
      </c>
      <c r="H26" s="40" t="s">
        <v>242</v>
      </c>
      <c r="I26" s="40" t="s">
        <v>677</v>
      </c>
      <c r="J26" s="40" t="s">
        <v>97</v>
      </c>
      <c r="K26" s="40" t="s">
        <v>187</v>
      </c>
      <c r="L26" s="40" t="s">
        <v>505</v>
      </c>
      <c r="M26" s="40" t="s">
        <v>946</v>
      </c>
      <c r="N26" s="40" t="s">
        <v>79</v>
      </c>
      <c r="O26" s="40" t="s">
        <v>84</v>
      </c>
      <c r="P26" s="40">
        <v>3972</v>
      </c>
      <c r="Q26" s="40">
        <v>3.3719999999999999</v>
      </c>
      <c r="R26" s="40">
        <v>8481</v>
      </c>
      <c r="S26" s="40"/>
      <c r="T26" s="40">
        <v>1135.9100000000001</v>
      </c>
      <c r="U26" s="41">
        <v>1.25935668623E-7</v>
      </c>
      <c r="V26" s="41">
        <v>0.12392599999999999</v>
      </c>
      <c r="W26" s="41">
        <v>3.9399999999999999E-3</v>
      </c>
      <c r="X26" s="49"/>
    </row>
    <row r="27" spans="1:24" ht="15" x14ac:dyDescent="0.25">
      <c r="A27" s="42">
        <v>1328</v>
      </c>
      <c r="B27" s="42">
        <v>9760</v>
      </c>
      <c r="C27" s="40" t="s">
        <v>701</v>
      </c>
      <c r="D27" s="40" t="s">
        <v>702</v>
      </c>
      <c r="E27" s="40" t="s">
        <v>314</v>
      </c>
      <c r="F27" s="40" t="s">
        <v>701</v>
      </c>
      <c r="G27" s="40" t="s">
        <v>703</v>
      </c>
      <c r="H27" s="40" t="s">
        <v>242</v>
      </c>
      <c r="I27" s="40" t="s">
        <v>677</v>
      </c>
      <c r="J27" s="40" t="s">
        <v>97</v>
      </c>
      <c r="K27" s="40" t="s">
        <v>187</v>
      </c>
      <c r="L27" s="40" t="s">
        <v>505</v>
      </c>
      <c r="M27" s="40" t="s">
        <v>678</v>
      </c>
      <c r="N27" s="40" t="s">
        <v>79</v>
      </c>
      <c r="O27" s="40" t="s">
        <v>84</v>
      </c>
      <c r="P27" s="40">
        <v>833</v>
      </c>
      <c r="Q27" s="40">
        <v>3.3719999999999999</v>
      </c>
      <c r="R27" s="40">
        <v>61785</v>
      </c>
      <c r="S27" s="40">
        <v>1.10026</v>
      </c>
      <c r="T27" s="40">
        <v>1739.174</v>
      </c>
      <c r="U27" s="41">
        <v>8.1237153510000001E-9</v>
      </c>
      <c r="V27" s="41">
        <v>0.18974099999999999</v>
      </c>
      <c r="W27" s="41">
        <v>6.0330000000000002E-3</v>
      </c>
      <c r="X27" s="49"/>
    </row>
    <row r="28" spans="1:24" ht="15" x14ac:dyDescent="0.25">
      <c r="A28" s="42">
        <v>1328</v>
      </c>
      <c r="B28" s="42">
        <v>9760</v>
      </c>
      <c r="C28" s="40" t="s">
        <v>704</v>
      </c>
      <c r="D28" s="40" t="s">
        <v>705</v>
      </c>
      <c r="E28" s="40" t="s">
        <v>314</v>
      </c>
      <c r="F28" s="40" t="s">
        <v>704</v>
      </c>
      <c r="G28" s="40" t="s">
        <v>706</v>
      </c>
      <c r="H28" s="40" t="s">
        <v>242</v>
      </c>
      <c r="I28" s="40" t="s">
        <v>677</v>
      </c>
      <c r="J28" s="40" t="s">
        <v>97</v>
      </c>
      <c r="K28" s="40" t="s">
        <v>187</v>
      </c>
      <c r="L28" s="40" t="s">
        <v>510</v>
      </c>
      <c r="M28" s="40" t="s">
        <v>678</v>
      </c>
      <c r="N28" s="40" t="s">
        <v>79</v>
      </c>
      <c r="O28" s="40" t="s">
        <v>84</v>
      </c>
      <c r="P28" s="40">
        <v>202</v>
      </c>
      <c r="Q28" s="40">
        <v>3.3719999999999999</v>
      </c>
      <c r="R28" s="40">
        <v>55164</v>
      </c>
      <c r="S28" s="40">
        <v>8.9550000000000005E-2</v>
      </c>
      <c r="T28" s="40">
        <v>376.048</v>
      </c>
      <c r="U28" s="41">
        <v>3.1554062929999998E-9</v>
      </c>
      <c r="V28" s="41">
        <v>4.1026E-2</v>
      </c>
      <c r="W28" s="41">
        <v>1.304E-3</v>
      </c>
      <c r="X28" s="49"/>
    </row>
    <row r="29" spans="1:24" ht="15" x14ac:dyDescent="0.25">
      <c r="A29" s="42">
        <v>1328</v>
      </c>
      <c r="B29" s="42">
        <v>9760</v>
      </c>
      <c r="C29" s="40" t="s">
        <v>674</v>
      </c>
      <c r="D29" s="40" t="s">
        <v>675</v>
      </c>
      <c r="E29" s="40" t="s">
        <v>314</v>
      </c>
      <c r="F29" s="40" t="s">
        <v>674</v>
      </c>
      <c r="G29" s="40" t="s">
        <v>676</v>
      </c>
      <c r="H29" s="40" t="s">
        <v>242</v>
      </c>
      <c r="I29" s="40" t="s">
        <v>677</v>
      </c>
      <c r="J29" s="40" t="s">
        <v>97</v>
      </c>
      <c r="K29" s="40" t="s">
        <v>187</v>
      </c>
      <c r="L29" s="40" t="s">
        <v>505</v>
      </c>
      <c r="M29" s="40" t="s">
        <v>678</v>
      </c>
      <c r="N29" s="40" t="s">
        <v>79</v>
      </c>
      <c r="O29" s="40" t="s">
        <v>84</v>
      </c>
      <c r="P29" s="40">
        <v>1314</v>
      </c>
      <c r="Q29" s="40">
        <v>3.3719999999999999</v>
      </c>
      <c r="R29" s="40">
        <v>13479</v>
      </c>
      <c r="S29" s="40"/>
      <c r="T29" s="40">
        <v>597.22900000000004</v>
      </c>
      <c r="U29" s="41">
        <v>5.1669893225000003E-8</v>
      </c>
      <c r="V29" s="41">
        <v>6.5156000000000006E-2</v>
      </c>
      <c r="W29" s="41">
        <v>2.0720000000000001E-3</v>
      </c>
      <c r="X29" s="49"/>
    </row>
    <row r="30" spans="1:24" ht="15" x14ac:dyDescent="0.25">
      <c r="A30" s="42">
        <v>1328</v>
      </c>
      <c r="B30" s="42">
        <v>12138</v>
      </c>
      <c r="C30" s="40" t="s">
        <v>679</v>
      </c>
      <c r="D30" s="40" t="s">
        <v>680</v>
      </c>
      <c r="E30" s="40" t="s">
        <v>314</v>
      </c>
      <c r="F30" s="40" t="s">
        <v>681</v>
      </c>
      <c r="G30" s="40" t="s">
        <v>682</v>
      </c>
      <c r="H30" s="40" t="s">
        <v>242</v>
      </c>
      <c r="I30" s="40" t="s">
        <v>677</v>
      </c>
      <c r="J30" s="40" t="s">
        <v>97</v>
      </c>
      <c r="K30" s="40" t="s">
        <v>683</v>
      </c>
      <c r="L30" s="40" t="s">
        <v>516</v>
      </c>
      <c r="M30" s="40" t="s">
        <v>678</v>
      </c>
      <c r="N30" s="40" t="s">
        <v>79</v>
      </c>
      <c r="O30" s="40" t="s">
        <v>92</v>
      </c>
      <c r="P30" s="40">
        <v>7356.64</v>
      </c>
      <c r="Q30" s="40">
        <v>3.9552</v>
      </c>
      <c r="R30" s="40">
        <v>25882</v>
      </c>
      <c r="S30" s="40"/>
      <c r="T30" s="40">
        <v>7530.8829999999998</v>
      </c>
      <c r="U30" s="41">
        <v>1.5467470066369999E-6</v>
      </c>
      <c r="V30" s="41">
        <v>0.38749899999999998</v>
      </c>
      <c r="W30" s="41">
        <v>2.7920000000000002E-3</v>
      </c>
      <c r="X30" s="49"/>
    </row>
    <row r="31" spans="1:24" ht="15" x14ac:dyDescent="0.25">
      <c r="A31" s="42">
        <v>1328</v>
      </c>
      <c r="B31" s="42">
        <v>12138</v>
      </c>
      <c r="C31" s="40" t="s">
        <v>691</v>
      </c>
      <c r="D31" s="40" t="s">
        <v>692</v>
      </c>
      <c r="E31" s="40" t="s">
        <v>314</v>
      </c>
      <c r="F31" s="40" t="s">
        <v>691</v>
      </c>
      <c r="G31" s="40" t="s">
        <v>693</v>
      </c>
      <c r="H31" s="40" t="s">
        <v>242</v>
      </c>
      <c r="I31" s="40" t="s">
        <v>677</v>
      </c>
      <c r="J31" s="40" t="s">
        <v>97</v>
      </c>
      <c r="K31" s="40" t="s">
        <v>694</v>
      </c>
      <c r="L31" s="40" t="s">
        <v>505</v>
      </c>
      <c r="M31" s="40" t="s">
        <v>695</v>
      </c>
      <c r="N31" s="40" t="s">
        <v>79</v>
      </c>
      <c r="O31" s="40" t="s">
        <v>84</v>
      </c>
      <c r="P31" s="40">
        <v>37824.32</v>
      </c>
      <c r="Q31" s="40">
        <v>3.3719999999999999</v>
      </c>
      <c r="R31" s="40">
        <v>4500</v>
      </c>
      <c r="S31" s="40">
        <v>6.6102499999999997</v>
      </c>
      <c r="T31" s="40">
        <v>5761.7520000000004</v>
      </c>
      <c r="U31" s="41">
        <v>8.8046720606310002E-6</v>
      </c>
      <c r="V31" s="41">
        <v>0.29646899999999998</v>
      </c>
      <c r="W31" s="41">
        <v>2.1359999999999999E-3</v>
      </c>
      <c r="X31" s="49"/>
    </row>
    <row r="32" spans="1:24" ht="15" x14ac:dyDescent="0.25">
      <c r="A32" s="42">
        <v>1328</v>
      </c>
      <c r="B32" s="42">
        <v>12138</v>
      </c>
      <c r="C32" s="40" t="s">
        <v>674</v>
      </c>
      <c r="D32" s="40" t="s">
        <v>675</v>
      </c>
      <c r="E32" s="40" t="s">
        <v>314</v>
      </c>
      <c r="F32" s="40" t="s">
        <v>674</v>
      </c>
      <c r="G32" s="40" t="s">
        <v>676</v>
      </c>
      <c r="H32" s="40" t="s">
        <v>242</v>
      </c>
      <c r="I32" s="40" t="s">
        <v>677</v>
      </c>
      <c r="J32" s="40" t="s">
        <v>97</v>
      </c>
      <c r="K32" s="40" t="s">
        <v>187</v>
      </c>
      <c r="L32" s="40" t="s">
        <v>505</v>
      </c>
      <c r="M32" s="40" t="s">
        <v>678</v>
      </c>
      <c r="N32" s="40" t="s">
        <v>79</v>
      </c>
      <c r="O32" s="40" t="s">
        <v>84</v>
      </c>
      <c r="P32" s="40">
        <v>2332.6</v>
      </c>
      <c r="Q32" s="40">
        <v>3.3719999999999999</v>
      </c>
      <c r="R32" s="40">
        <v>13479</v>
      </c>
      <c r="S32" s="40"/>
      <c r="T32" s="40">
        <v>1060.1969999999999</v>
      </c>
      <c r="U32" s="41">
        <v>9.1723891124999997E-8</v>
      </c>
      <c r="V32" s="41">
        <v>5.4552000000000003E-2</v>
      </c>
      <c r="W32" s="41">
        <v>3.9300000000000001E-4</v>
      </c>
      <c r="X32" s="49"/>
    </row>
    <row r="33" spans="1:24" ht="15" x14ac:dyDescent="0.25">
      <c r="A33" s="42">
        <v>1328</v>
      </c>
      <c r="B33" s="42">
        <v>12138</v>
      </c>
      <c r="C33" s="40" t="s">
        <v>684</v>
      </c>
      <c r="D33" s="40" t="s">
        <v>685</v>
      </c>
      <c r="E33" s="40" t="s">
        <v>314</v>
      </c>
      <c r="F33" s="40" t="s">
        <v>686</v>
      </c>
      <c r="G33" s="40" t="s">
        <v>687</v>
      </c>
      <c r="H33" s="40" t="s">
        <v>242</v>
      </c>
      <c r="I33" s="40" t="s">
        <v>677</v>
      </c>
      <c r="J33" s="40" t="s">
        <v>97</v>
      </c>
      <c r="K33" s="40" t="s">
        <v>683</v>
      </c>
      <c r="L33" s="40" t="s">
        <v>516</v>
      </c>
      <c r="M33" s="40" t="s">
        <v>678</v>
      </c>
      <c r="N33" s="40" t="s">
        <v>79</v>
      </c>
      <c r="O33" s="40" t="s">
        <v>92</v>
      </c>
      <c r="P33" s="40">
        <v>9872.84</v>
      </c>
      <c r="Q33" s="40">
        <v>3.9552</v>
      </c>
      <c r="R33" s="40">
        <v>4562</v>
      </c>
      <c r="S33" s="40"/>
      <c r="T33" s="40">
        <v>1781.4190000000001</v>
      </c>
      <c r="U33" s="41">
        <v>3.0329896354370002E-6</v>
      </c>
      <c r="V33" s="41">
        <v>9.1661999999999993E-2</v>
      </c>
      <c r="W33" s="41">
        <v>6.6E-4</v>
      </c>
      <c r="X33" s="49"/>
    </row>
    <row r="34" spans="1:24" ht="15" x14ac:dyDescent="0.25">
      <c r="A34" s="42">
        <v>1328</v>
      </c>
      <c r="B34" s="42">
        <v>12138</v>
      </c>
      <c r="C34" s="40" t="s">
        <v>688</v>
      </c>
      <c r="D34" s="40" t="s">
        <v>689</v>
      </c>
      <c r="E34" s="40" t="s">
        <v>314</v>
      </c>
      <c r="F34" s="40" t="s">
        <v>688</v>
      </c>
      <c r="G34" s="40" t="s">
        <v>690</v>
      </c>
      <c r="H34" s="40" t="s">
        <v>242</v>
      </c>
      <c r="I34" s="40" t="s">
        <v>677</v>
      </c>
      <c r="J34" s="40" t="s">
        <v>97</v>
      </c>
      <c r="K34" s="40" t="s">
        <v>187</v>
      </c>
      <c r="L34" s="40" t="s">
        <v>505</v>
      </c>
      <c r="M34" s="40" t="s">
        <v>946</v>
      </c>
      <c r="N34" s="40" t="s">
        <v>79</v>
      </c>
      <c r="O34" s="40" t="s">
        <v>84</v>
      </c>
      <c r="P34" s="40">
        <v>11540.44</v>
      </c>
      <c r="Q34" s="40">
        <v>3.3719999999999999</v>
      </c>
      <c r="R34" s="40">
        <v>8481</v>
      </c>
      <c r="S34" s="40"/>
      <c r="T34" s="40">
        <v>3300.3290000000002</v>
      </c>
      <c r="U34" s="41">
        <v>3.6589955377899998E-7</v>
      </c>
      <c r="V34" s="41">
        <v>0.169817</v>
      </c>
      <c r="W34" s="41">
        <v>1.2229999999999999E-3</v>
      </c>
      <c r="X34" s="49"/>
    </row>
    <row r="35" spans="1:24" ht="15" x14ac:dyDescent="0.25">
      <c r="A35" s="42">
        <v>1328</v>
      </c>
      <c r="B35" s="42">
        <v>12419</v>
      </c>
      <c r="C35" s="40" t="s">
        <v>679</v>
      </c>
      <c r="D35" s="40" t="s">
        <v>680</v>
      </c>
      <c r="E35" s="40" t="s">
        <v>314</v>
      </c>
      <c r="F35" s="40" t="s">
        <v>681</v>
      </c>
      <c r="G35" s="40" t="s">
        <v>682</v>
      </c>
      <c r="H35" s="40" t="s">
        <v>242</v>
      </c>
      <c r="I35" s="40" t="s">
        <v>677</v>
      </c>
      <c r="J35" s="40" t="s">
        <v>97</v>
      </c>
      <c r="K35" s="40" t="s">
        <v>683</v>
      </c>
      <c r="L35" s="40" t="s">
        <v>516</v>
      </c>
      <c r="M35" s="40" t="s">
        <v>678</v>
      </c>
      <c r="N35" s="40" t="s">
        <v>79</v>
      </c>
      <c r="O35" s="40" t="s">
        <v>92</v>
      </c>
      <c r="P35" s="40">
        <v>49785.919999999998</v>
      </c>
      <c r="Q35" s="40">
        <v>3.9552</v>
      </c>
      <c r="R35" s="40">
        <v>25882</v>
      </c>
      <c r="S35" s="40"/>
      <c r="T35" s="40">
        <v>50965.101000000002</v>
      </c>
      <c r="U35" s="41">
        <v>1.046758067986E-5</v>
      </c>
      <c r="V35" s="41">
        <v>0.38749899999999998</v>
      </c>
      <c r="W35" s="41">
        <v>1.3284000000000001E-2</v>
      </c>
      <c r="X35" s="49"/>
    </row>
    <row r="36" spans="1:24" ht="15" x14ac:dyDescent="0.25">
      <c r="A36" s="42">
        <v>1328</v>
      </c>
      <c r="B36" s="42">
        <v>12419</v>
      </c>
      <c r="C36" s="40" t="s">
        <v>691</v>
      </c>
      <c r="D36" s="40" t="s">
        <v>692</v>
      </c>
      <c r="E36" s="40" t="s">
        <v>314</v>
      </c>
      <c r="F36" s="40" t="s">
        <v>691</v>
      </c>
      <c r="G36" s="40" t="s">
        <v>693</v>
      </c>
      <c r="H36" s="40" t="s">
        <v>242</v>
      </c>
      <c r="I36" s="40" t="s">
        <v>677</v>
      </c>
      <c r="J36" s="40" t="s">
        <v>97</v>
      </c>
      <c r="K36" s="40" t="s">
        <v>694</v>
      </c>
      <c r="L36" s="40" t="s">
        <v>505</v>
      </c>
      <c r="M36" s="40" t="s">
        <v>695</v>
      </c>
      <c r="N36" s="40" t="s">
        <v>79</v>
      </c>
      <c r="O36" s="40" t="s">
        <v>84</v>
      </c>
      <c r="P36" s="40">
        <v>255975.31</v>
      </c>
      <c r="Q36" s="40">
        <v>3.3719999999999999</v>
      </c>
      <c r="R36" s="40">
        <v>4500</v>
      </c>
      <c r="S36" s="40">
        <v>44.734749999999998</v>
      </c>
      <c r="T36" s="40">
        <v>38992.540999999997</v>
      </c>
      <c r="U36" s="41">
        <v>5.9585437627651998E-5</v>
      </c>
      <c r="V36" s="41">
        <v>0.29646899999999998</v>
      </c>
      <c r="W36" s="41">
        <v>1.0163999999999999E-2</v>
      </c>
      <c r="X36" s="49"/>
    </row>
    <row r="37" spans="1:24" ht="15" x14ac:dyDescent="0.25">
      <c r="A37" s="42">
        <v>1328</v>
      </c>
      <c r="B37" s="42">
        <v>12419</v>
      </c>
      <c r="C37" s="40" t="s">
        <v>674</v>
      </c>
      <c r="D37" s="40" t="s">
        <v>675</v>
      </c>
      <c r="E37" s="40" t="s">
        <v>314</v>
      </c>
      <c r="F37" s="40" t="s">
        <v>674</v>
      </c>
      <c r="G37" s="40" t="s">
        <v>676</v>
      </c>
      <c r="H37" s="40" t="s">
        <v>242</v>
      </c>
      <c r="I37" s="40" t="s">
        <v>677</v>
      </c>
      <c r="J37" s="40" t="s">
        <v>97</v>
      </c>
      <c r="K37" s="40" t="s">
        <v>187</v>
      </c>
      <c r="L37" s="40" t="s">
        <v>505</v>
      </c>
      <c r="M37" s="40" t="s">
        <v>678</v>
      </c>
      <c r="N37" s="40" t="s">
        <v>79</v>
      </c>
      <c r="O37" s="40" t="s">
        <v>84</v>
      </c>
      <c r="P37" s="40">
        <v>15785.85</v>
      </c>
      <c r="Q37" s="40">
        <v>3.3719999999999999</v>
      </c>
      <c r="R37" s="40">
        <v>13479</v>
      </c>
      <c r="S37" s="40"/>
      <c r="T37" s="40">
        <v>7174.86</v>
      </c>
      <c r="U37" s="41">
        <v>6.2074062707800002E-7</v>
      </c>
      <c r="V37" s="41">
        <v>5.4552000000000003E-2</v>
      </c>
      <c r="W37" s="41">
        <v>1.8699999999999999E-3</v>
      </c>
      <c r="X37" s="49"/>
    </row>
    <row r="38" spans="1:24" ht="15" x14ac:dyDescent="0.25">
      <c r="A38" s="42">
        <v>1328</v>
      </c>
      <c r="B38" s="42">
        <v>12419</v>
      </c>
      <c r="C38" s="40" t="s">
        <v>684</v>
      </c>
      <c r="D38" s="40" t="s">
        <v>685</v>
      </c>
      <c r="E38" s="40" t="s">
        <v>314</v>
      </c>
      <c r="F38" s="40" t="s">
        <v>686</v>
      </c>
      <c r="G38" s="40" t="s">
        <v>687</v>
      </c>
      <c r="H38" s="40" t="s">
        <v>242</v>
      </c>
      <c r="I38" s="40" t="s">
        <v>677</v>
      </c>
      <c r="J38" s="40" t="s">
        <v>97</v>
      </c>
      <c r="K38" s="40" t="s">
        <v>683</v>
      </c>
      <c r="L38" s="40" t="s">
        <v>516</v>
      </c>
      <c r="M38" s="40" t="s">
        <v>678</v>
      </c>
      <c r="N38" s="40" t="s">
        <v>79</v>
      </c>
      <c r="O38" s="40" t="s">
        <v>92</v>
      </c>
      <c r="P38" s="40">
        <v>66814.289999999994</v>
      </c>
      <c r="Q38" s="40">
        <v>3.9552</v>
      </c>
      <c r="R38" s="40">
        <v>4562</v>
      </c>
      <c r="S38" s="40"/>
      <c r="T38" s="40">
        <v>12055.718999999999</v>
      </c>
      <c r="U38" s="41">
        <v>2.0525709833153002E-5</v>
      </c>
      <c r="V38" s="41">
        <v>9.1661999999999993E-2</v>
      </c>
      <c r="W38" s="41">
        <v>3.1419999999999998E-3</v>
      </c>
      <c r="X38" s="49"/>
    </row>
    <row r="39" spans="1:24" ht="15" x14ac:dyDescent="0.25">
      <c r="A39" s="42">
        <v>1328</v>
      </c>
      <c r="B39" s="42">
        <v>12419</v>
      </c>
      <c r="C39" s="40" t="s">
        <v>688</v>
      </c>
      <c r="D39" s="40" t="s">
        <v>689</v>
      </c>
      <c r="E39" s="40" t="s">
        <v>314</v>
      </c>
      <c r="F39" s="40" t="s">
        <v>688</v>
      </c>
      <c r="G39" s="40" t="s">
        <v>690</v>
      </c>
      <c r="H39" s="40" t="s">
        <v>242</v>
      </c>
      <c r="I39" s="40" t="s">
        <v>677</v>
      </c>
      <c r="J39" s="40" t="s">
        <v>97</v>
      </c>
      <c r="K39" s="40" t="s">
        <v>187</v>
      </c>
      <c r="L39" s="40" t="s">
        <v>505</v>
      </c>
      <c r="M39" s="40" t="s">
        <v>946</v>
      </c>
      <c r="N39" s="40" t="s">
        <v>79</v>
      </c>
      <c r="O39" s="40" t="s">
        <v>84</v>
      </c>
      <c r="P39" s="40">
        <v>78099.740000000005</v>
      </c>
      <c r="Q39" s="40">
        <v>3.3719999999999999</v>
      </c>
      <c r="R39" s="40">
        <v>8481</v>
      </c>
      <c r="S39" s="40"/>
      <c r="T39" s="40">
        <v>22334.913</v>
      </c>
      <c r="U39" s="41">
        <v>2.4762192790109998E-6</v>
      </c>
      <c r="V39" s="41">
        <v>0.169817</v>
      </c>
      <c r="W39" s="41">
        <v>5.8209999999999998E-3</v>
      </c>
      <c r="X39" s="49"/>
    </row>
    <row r="40" spans="1:24" ht="15" x14ac:dyDescent="0.25">
      <c r="A40" s="42">
        <v>1328</v>
      </c>
      <c r="B40" s="42">
        <v>13819</v>
      </c>
      <c r="C40" s="40" t="s">
        <v>707</v>
      </c>
      <c r="D40" s="40" t="s">
        <v>708</v>
      </c>
      <c r="E40" s="40" t="s">
        <v>314</v>
      </c>
      <c r="F40" s="40" t="s">
        <v>709</v>
      </c>
      <c r="G40" s="40" t="s">
        <v>710</v>
      </c>
      <c r="H40" s="40" t="s">
        <v>242</v>
      </c>
      <c r="I40" s="40" t="s">
        <v>677</v>
      </c>
      <c r="J40" s="40" t="s">
        <v>97</v>
      </c>
      <c r="K40" s="40" t="s">
        <v>694</v>
      </c>
      <c r="L40" s="40" t="s">
        <v>510</v>
      </c>
      <c r="M40" s="40" t="s">
        <v>678</v>
      </c>
      <c r="N40" s="40" t="s">
        <v>79</v>
      </c>
      <c r="O40" s="40" t="s">
        <v>84</v>
      </c>
      <c r="P40" s="40">
        <v>88610</v>
      </c>
      <c r="Q40" s="40">
        <v>3.3719999999999999</v>
      </c>
      <c r="R40" s="40">
        <v>6094</v>
      </c>
      <c r="S40" s="40"/>
      <c r="T40" s="40">
        <v>18208.440999999999</v>
      </c>
      <c r="U40" s="41">
        <v>8.3849276402289999E-6</v>
      </c>
      <c r="V40" s="41">
        <v>5.0672000000000002E-2</v>
      </c>
      <c r="W40" s="41">
        <v>1.5093000000000001E-2</v>
      </c>
      <c r="X40" s="49"/>
    </row>
    <row r="41" spans="1:24" ht="15" x14ac:dyDescent="0.25">
      <c r="A41" s="42">
        <v>1328</v>
      </c>
      <c r="B41" s="42">
        <v>13819</v>
      </c>
      <c r="C41" s="40" t="s">
        <v>711</v>
      </c>
      <c r="D41" s="40" t="s">
        <v>712</v>
      </c>
      <c r="E41" s="40" t="s">
        <v>314</v>
      </c>
      <c r="F41" s="40" t="s">
        <v>713</v>
      </c>
      <c r="G41" s="40" t="s">
        <v>714</v>
      </c>
      <c r="H41" s="40" t="s">
        <v>242</v>
      </c>
      <c r="I41" s="40" t="s">
        <v>677</v>
      </c>
      <c r="J41" s="40" t="s">
        <v>97</v>
      </c>
      <c r="K41" s="40" t="s">
        <v>187</v>
      </c>
      <c r="L41" s="40" t="s">
        <v>505</v>
      </c>
      <c r="M41" s="40" t="s">
        <v>678</v>
      </c>
      <c r="N41" s="40" t="s">
        <v>79</v>
      </c>
      <c r="O41" s="40" t="s">
        <v>84</v>
      </c>
      <c r="P41" s="40">
        <v>295424</v>
      </c>
      <c r="Q41" s="40">
        <v>3.3719999999999999</v>
      </c>
      <c r="R41" s="40">
        <v>9582.5300000000007</v>
      </c>
      <c r="S41" s="40">
        <v>76.418809999999993</v>
      </c>
      <c r="T41" s="40">
        <v>95715.947</v>
      </c>
      <c r="U41" s="41">
        <v>1.3675890604855599E-3</v>
      </c>
      <c r="V41" s="41">
        <v>0.26636799999999999</v>
      </c>
      <c r="W41" s="41">
        <v>7.9343999999999998E-2</v>
      </c>
      <c r="X41" s="49"/>
    </row>
    <row r="42" spans="1:24" ht="15" x14ac:dyDescent="0.25">
      <c r="A42" s="42">
        <v>1328</v>
      </c>
      <c r="B42" s="42">
        <v>13819</v>
      </c>
      <c r="C42" s="40" t="s">
        <v>715</v>
      </c>
      <c r="D42" s="40" t="s">
        <v>716</v>
      </c>
      <c r="E42" s="40" t="s">
        <v>314</v>
      </c>
      <c r="F42" s="40" t="s">
        <v>717</v>
      </c>
      <c r="G42" s="40" t="s">
        <v>718</v>
      </c>
      <c r="H42" s="40" t="s">
        <v>242</v>
      </c>
      <c r="I42" s="40" t="s">
        <v>677</v>
      </c>
      <c r="J42" s="40" t="s">
        <v>97</v>
      </c>
      <c r="K42" s="40" t="s">
        <v>187</v>
      </c>
      <c r="L42" s="40" t="s">
        <v>510</v>
      </c>
      <c r="M42" s="40" t="s">
        <v>678</v>
      </c>
      <c r="N42" s="40" t="s">
        <v>79</v>
      </c>
      <c r="O42" s="40" t="s">
        <v>84</v>
      </c>
      <c r="P42" s="40">
        <v>89511</v>
      </c>
      <c r="Q42" s="40">
        <v>3.3719999999999999</v>
      </c>
      <c r="R42" s="40">
        <v>27888</v>
      </c>
      <c r="S42" s="40"/>
      <c r="T42" s="40">
        <v>84174.654999999999</v>
      </c>
      <c r="U42" s="41">
        <v>9.5420005663910006E-6</v>
      </c>
      <c r="V42" s="41">
        <v>0.23425000000000001</v>
      </c>
      <c r="W42" s="41">
        <v>6.9777000000000006E-2</v>
      </c>
      <c r="X42" s="49"/>
    </row>
    <row r="43" spans="1:24" ht="15" x14ac:dyDescent="0.25">
      <c r="A43" s="42">
        <v>1328</v>
      </c>
      <c r="B43" s="42">
        <v>13819</v>
      </c>
      <c r="C43" s="40" t="s">
        <v>719</v>
      </c>
      <c r="D43" s="40" t="s">
        <v>720</v>
      </c>
      <c r="E43" s="40" t="s">
        <v>314</v>
      </c>
      <c r="F43" s="40" t="s">
        <v>721</v>
      </c>
      <c r="G43" s="40" t="s">
        <v>722</v>
      </c>
      <c r="H43" s="40" t="s">
        <v>242</v>
      </c>
      <c r="I43" s="40" t="s">
        <v>677</v>
      </c>
      <c r="J43" s="40" t="s">
        <v>97</v>
      </c>
      <c r="K43" s="40" t="s">
        <v>187</v>
      </c>
      <c r="L43" s="40" t="s">
        <v>170</v>
      </c>
      <c r="M43" s="40" t="s">
        <v>678</v>
      </c>
      <c r="N43" s="40" t="s">
        <v>79</v>
      </c>
      <c r="O43" s="40" t="s">
        <v>84</v>
      </c>
      <c r="P43" s="40">
        <v>49372</v>
      </c>
      <c r="Q43" s="40">
        <v>3.3719999999999999</v>
      </c>
      <c r="R43" s="40">
        <v>44471</v>
      </c>
      <c r="S43" s="40"/>
      <c r="T43" s="40">
        <v>74036.380999999994</v>
      </c>
      <c r="U43" s="41">
        <v>1.1888792573316001E-5</v>
      </c>
      <c r="V43" s="41">
        <v>0.206036</v>
      </c>
      <c r="W43" s="41">
        <v>6.1372000000000003E-2</v>
      </c>
      <c r="X43" s="49"/>
    </row>
    <row r="44" spans="1:24" ht="15" x14ac:dyDescent="0.25">
      <c r="A44" s="42">
        <v>1328</v>
      </c>
      <c r="B44" s="42">
        <v>13819</v>
      </c>
      <c r="C44" s="40" t="s">
        <v>723</v>
      </c>
      <c r="D44" s="40" t="s">
        <v>724</v>
      </c>
      <c r="E44" s="40" t="s">
        <v>314</v>
      </c>
      <c r="F44" s="40" t="s">
        <v>723</v>
      </c>
      <c r="G44" s="40" t="s">
        <v>725</v>
      </c>
      <c r="H44" s="40" t="s">
        <v>242</v>
      </c>
      <c r="I44" s="40" t="s">
        <v>726</v>
      </c>
      <c r="J44" s="40" t="s">
        <v>97</v>
      </c>
      <c r="K44" s="40" t="s">
        <v>187</v>
      </c>
      <c r="L44" s="40" t="s">
        <v>505</v>
      </c>
      <c r="M44" s="40" t="s">
        <v>678</v>
      </c>
      <c r="N44" s="40" t="s">
        <v>79</v>
      </c>
      <c r="O44" s="40" t="s">
        <v>84</v>
      </c>
      <c r="P44" s="40">
        <v>102122</v>
      </c>
      <c r="Q44" s="40">
        <v>3.3719999999999999</v>
      </c>
      <c r="R44" s="40">
        <v>25323</v>
      </c>
      <c r="S44" s="40"/>
      <c r="T44" s="40">
        <v>87201.114000000001</v>
      </c>
      <c r="U44" s="41">
        <v>3.2355776115229998E-6</v>
      </c>
      <c r="V44" s="41">
        <v>0.242672</v>
      </c>
      <c r="W44" s="41">
        <v>7.2285000000000002E-2</v>
      </c>
      <c r="X44" s="49"/>
    </row>
    <row r="45" spans="1:24" ht="15" x14ac:dyDescent="0.25">
      <c r="A45" s="42">
        <v>1328</v>
      </c>
      <c r="B45" s="42">
        <v>14302</v>
      </c>
      <c r="C45" s="40" t="s">
        <v>727</v>
      </c>
      <c r="D45" s="40">
        <v>511303661</v>
      </c>
      <c r="E45" s="40" t="s">
        <v>239</v>
      </c>
      <c r="F45" s="40" t="s">
        <v>728</v>
      </c>
      <c r="G45" s="40" t="s">
        <v>729</v>
      </c>
      <c r="H45" s="40" t="s">
        <v>242</v>
      </c>
      <c r="I45" s="40" t="s">
        <v>730</v>
      </c>
      <c r="J45" s="40" t="s">
        <v>78</v>
      </c>
      <c r="K45" s="40" t="s">
        <v>78</v>
      </c>
      <c r="L45" s="40" t="s">
        <v>139</v>
      </c>
      <c r="M45" s="40" t="s">
        <v>731</v>
      </c>
      <c r="N45" s="40" t="s">
        <v>79</v>
      </c>
      <c r="O45" s="40" t="s">
        <v>82</v>
      </c>
      <c r="P45" s="40">
        <v>27747</v>
      </c>
      <c r="Q45" s="40">
        <v>1</v>
      </c>
      <c r="R45" s="40">
        <v>482.69</v>
      </c>
      <c r="S45" s="40"/>
      <c r="T45" s="40">
        <v>133.93199999999999</v>
      </c>
      <c r="U45" s="41">
        <v>1.1268223647080001E-6</v>
      </c>
      <c r="V45" s="41">
        <v>0.138212</v>
      </c>
      <c r="W45" s="41">
        <v>7.4019999999999997E-3</v>
      </c>
      <c r="X45" s="49"/>
    </row>
    <row r="46" spans="1:24" ht="15" x14ac:dyDescent="0.25">
      <c r="A46" s="42">
        <v>1328</v>
      </c>
      <c r="B46" s="42">
        <v>14302</v>
      </c>
      <c r="C46" s="40" t="s">
        <v>684</v>
      </c>
      <c r="D46" s="40" t="s">
        <v>685</v>
      </c>
      <c r="E46" s="40" t="s">
        <v>314</v>
      </c>
      <c r="F46" s="40" t="s">
        <v>686</v>
      </c>
      <c r="G46" s="40" t="s">
        <v>687</v>
      </c>
      <c r="H46" s="40" t="s">
        <v>242</v>
      </c>
      <c r="I46" s="40" t="s">
        <v>677</v>
      </c>
      <c r="J46" s="40" t="s">
        <v>97</v>
      </c>
      <c r="K46" s="40" t="s">
        <v>683</v>
      </c>
      <c r="L46" s="40" t="s">
        <v>516</v>
      </c>
      <c r="M46" s="40" t="s">
        <v>678</v>
      </c>
      <c r="N46" s="40" t="s">
        <v>79</v>
      </c>
      <c r="O46" s="40" t="s">
        <v>92</v>
      </c>
      <c r="P46" s="40">
        <v>220.94</v>
      </c>
      <c r="Q46" s="40">
        <v>3.9552</v>
      </c>
      <c r="R46" s="40">
        <v>4562</v>
      </c>
      <c r="S46" s="40"/>
      <c r="T46" s="40">
        <v>39.866999999999997</v>
      </c>
      <c r="U46" s="41">
        <v>6.7873958257999998E-8</v>
      </c>
      <c r="V46" s="41">
        <v>4.1140000000000003E-2</v>
      </c>
      <c r="W46" s="41">
        <v>2.2030000000000001E-3</v>
      </c>
      <c r="X46" s="49"/>
    </row>
    <row r="47" spans="1:24" ht="15" x14ac:dyDescent="0.25">
      <c r="A47" s="42">
        <v>1328</v>
      </c>
      <c r="B47" s="42">
        <v>14302</v>
      </c>
      <c r="C47" s="40" t="s">
        <v>688</v>
      </c>
      <c r="D47" s="40" t="s">
        <v>689</v>
      </c>
      <c r="E47" s="40" t="s">
        <v>314</v>
      </c>
      <c r="F47" s="40" t="s">
        <v>688</v>
      </c>
      <c r="G47" s="40" t="s">
        <v>690</v>
      </c>
      <c r="H47" s="40" t="s">
        <v>242</v>
      </c>
      <c r="I47" s="40" t="s">
        <v>677</v>
      </c>
      <c r="J47" s="40" t="s">
        <v>97</v>
      </c>
      <c r="K47" s="40" t="s">
        <v>187</v>
      </c>
      <c r="L47" s="40" t="s">
        <v>505</v>
      </c>
      <c r="M47" s="40" t="s">
        <v>946</v>
      </c>
      <c r="N47" s="40" t="s">
        <v>79</v>
      </c>
      <c r="O47" s="40" t="s">
        <v>84</v>
      </c>
      <c r="P47" s="40">
        <v>258.26</v>
      </c>
      <c r="Q47" s="40">
        <v>3.3719999999999999</v>
      </c>
      <c r="R47" s="40">
        <v>8481</v>
      </c>
      <c r="S47" s="40"/>
      <c r="T47" s="40">
        <v>73.858999999999995</v>
      </c>
      <c r="U47" s="41">
        <v>8.1883549290000003E-9</v>
      </c>
      <c r="V47" s="41">
        <v>7.6218999999999995E-2</v>
      </c>
      <c r="W47" s="41">
        <v>4.0819999999999997E-3</v>
      </c>
      <c r="X47" s="49"/>
    </row>
    <row r="48" spans="1:24" ht="15" x14ac:dyDescent="0.25">
      <c r="A48" s="42">
        <v>1328</v>
      </c>
      <c r="B48" s="42">
        <v>14302</v>
      </c>
      <c r="C48" s="40" t="s">
        <v>674</v>
      </c>
      <c r="D48" s="40" t="s">
        <v>675</v>
      </c>
      <c r="E48" s="40" t="s">
        <v>314</v>
      </c>
      <c r="F48" s="40" t="s">
        <v>674</v>
      </c>
      <c r="G48" s="40" t="s">
        <v>676</v>
      </c>
      <c r="H48" s="40" t="s">
        <v>242</v>
      </c>
      <c r="I48" s="40" t="s">
        <v>677</v>
      </c>
      <c r="J48" s="40" t="s">
        <v>97</v>
      </c>
      <c r="K48" s="40" t="s">
        <v>187</v>
      </c>
      <c r="L48" s="40" t="s">
        <v>505</v>
      </c>
      <c r="M48" s="40" t="s">
        <v>678</v>
      </c>
      <c r="N48" s="40" t="s">
        <v>79</v>
      </c>
      <c r="O48" s="40" t="s">
        <v>84</v>
      </c>
      <c r="P48" s="40">
        <v>52.2</v>
      </c>
      <c r="Q48" s="40">
        <v>3.3719999999999999</v>
      </c>
      <c r="R48" s="40">
        <v>13479</v>
      </c>
      <c r="S48" s="40"/>
      <c r="T48" s="40">
        <v>23.725999999999999</v>
      </c>
      <c r="U48" s="41">
        <v>2.0526395930000001E-9</v>
      </c>
      <c r="V48" s="41">
        <v>2.4483999999999999E-2</v>
      </c>
      <c r="W48" s="41">
        <v>1.3110000000000001E-3</v>
      </c>
      <c r="X48" s="49"/>
    </row>
    <row r="49" spans="1:24" ht="15" x14ac:dyDescent="0.25">
      <c r="A49" s="42">
        <v>1328</v>
      </c>
      <c r="B49" s="42">
        <v>14302</v>
      </c>
      <c r="C49" s="40" t="s">
        <v>696</v>
      </c>
      <c r="D49" s="40" t="s">
        <v>697</v>
      </c>
      <c r="E49" s="40" t="s">
        <v>314</v>
      </c>
      <c r="F49" s="40" t="s">
        <v>698</v>
      </c>
      <c r="G49" s="40" t="s">
        <v>699</v>
      </c>
      <c r="H49" s="40" t="s">
        <v>242</v>
      </c>
      <c r="I49" s="40" t="s">
        <v>677</v>
      </c>
      <c r="J49" s="40" t="s">
        <v>97</v>
      </c>
      <c r="K49" s="40" t="s">
        <v>187</v>
      </c>
      <c r="L49" s="40" t="s">
        <v>510</v>
      </c>
      <c r="M49" s="40" t="s">
        <v>700</v>
      </c>
      <c r="N49" s="40" t="s">
        <v>79</v>
      </c>
      <c r="O49" s="40" t="s">
        <v>84</v>
      </c>
      <c r="P49" s="40">
        <v>878</v>
      </c>
      <c r="Q49" s="40">
        <v>3.3719999999999999</v>
      </c>
      <c r="R49" s="40">
        <v>9577</v>
      </c>
      <c r="S49" s="40"/>
      <c r="T49" s="40">
        <v>283.53800000000001</v>
      </c>
      <c r="U49" s="41">
        <v>2.4110006882E-8</v>
      </c>
      <c r="V49" s="41">
        <v>0.29260000000000003</v>
      </c>
      <c r="W49" s="41">
        <v>1.5671000000000001E-2</v>
      </c>
      <c r="X49" s="49"/>
    </row>
    <row r="50" spans="1:24" ht="15" x14ac:dyDescent="0.25">
      <c r="A50" s="42">
        <v>1328</v>
      </c>
      <c r="B50" s="42">
        <v>14302</v>
      </c>
      <c r="C50" s="40" t="s">
        <v>679</v>
      </c>
      <c r="D50" s="40" t="s">
        <v>680</v>
      </c>
      <c r="E50" s="40" t="s">
        <v>314</v>
      </c>
      <c r="F50" s="40" t="s">
        <v>681</v>
      </c>
      <c r="G50" s="40" t="s">
        <v>682</v>
      </c>
      <c r="H50" s="40" t="s">
        <v>242</v>
      </c>
      <c r="I50" s="40" t="s">
        <v>677</v>
      </c>
      <c r="J50" s="40" t="s">
        <v>97</v>
      </c>
      <c r="K50" s="40" t="s">
        <v>683</v>
      </c>
      <c r="L50" s="40" t="s">
        <v>516</v>
      </c>
      <c r="M50" s="40" t="s">
        <v>678</v>
      </c>
      <c r="N50" s="40" t="s">
        <v>79</v>
      </c>
      <c r="O50" s="40" t="s">
        <v>92</v>
      </c>
      <c r="P50" s="40">
        <v>164.63</v>
      </c>
      <c r="Q50" s="40">
        <v>3.9552</v>
      </c>
      <c r="R50" s="40">
        <v>25882</v>
      </c>
      <c r="S50" s="40"/>
      <c r="T50" s="40">
        <v>168.535</v>
      </c>
      <c r="U50" s="41">
        <v>3.4613758414000003E-8</v>
      </c>
      <c r="V50" s="41">
        <v>0.17392099999999999</v>
      </c>
      <c r="W50" s="41">
        <v>9.3150000000000004E-3</v>
      </c>
      <c r="X50" s="49"/>
    </row>
    <row r="51" spans="1:24" ht="15" x14ac:dyDescent="0.25">
      <c r="A51" s="42">
        <v>1328</v>
      </c>
      <c r="B51" s="42">
        <v>14302</v>
      </c>
      <c r="C51" s="40" t="s">
        <v>691</v>
      </c>
      <c r="D51" s="40" t="s">
        <v>692</v>
      </c>
      <c r="E51" s="40" t="s">
        <v>314</v>
      </c>
      <c r="F51" s="40" t="s">
        <v>691</v>
      </c>
      <c r="G51" s="40" t="s">
        <v>693</v>
      </c>
      <c r="H51" s="40" t="s">
        <v>242</v>
      </c>
      <c r="I51" s="40" t="s">
        <v>677</v>
      </c>
      <c r="J51" s="40" t="s">
        <v>97</v>
      </c>
      <c r="K51" s="40" t="s">
        <v>694</v>
      </c>
      <c r="L51" s="40" t="s">
        <v>505</v>
      </c>
      <c r="M51" s="40" t="s">
        <v>695</v>
      </c>
      <c r="N51" s="40" t="s">
        <v>79</v>
      </c>
      <c r="O51" s="40" t="s">
        <v>84</v>
      </c>
      <c r="P51" s="40">
        <v>846.47</v>
      </c>
      <c r="Q51" s="40">
        <v>3.3719999999999999</v>
      </c>
      <c r="R51" s="40">
        <v>4500</v>
      </c>
      <c r="S51" s="40">
        <v>0.14793000000000001</v>
      </c>
      <c r="T51" s="40">
        <v>128.94300000000001</v>
      </c>
      <c r="U51" s="41">
        <v>1.9703964959999999E-7</v>
      </c>
      <c r="V51" s="41">
        <v>0.13306399999999999</v>
      </c>
      <c r="W51" s="41">
        <v>7.1260000000000004E-3</v>
      </c>
      <c r="X51" s="49"/>
    </row>
    <row r="52" spans="1:24" ht="15" x14ac:dyDescent="0.25">
      <c r="A52" s="42">
        <v>1328</v>
      </c>
      <c r="B52" s="42">
        <v>14302</v>
      </c>
      <c r="C52" s="40" t="s">
        <v>732</v>
      </c>
      <c r="D52" s="40" t="s">
        <v>733</v>
      </c>
      <c r="E52" s="40" t="s">
        <v>314</v>
      </c>
      <c r="F52" s="40" t="s">
        <v>732</v>
      </c>
      <c r="G52" s="40" t="s">
        <v>734</v>
      </c>
      <c r="H52" s="40" t="s">
        <v>242</v>
      </c>
      <c r="I52" s="40" t="s">
        <v>677</v>
      </c>
      <c r="J52" s="40" t="s">
        <v>97</v>
      </c>
      <c r="K52" s="40" t="s">
        <v>187</v>
      </c>
      <c r="L52" s="40" t="s">
        <v>505</v>
      </c>
      <c r="M52" s="40" t="s">
        <v>700</v>
      </c>
      <c r="N52" s="40" t="s">
        <v>79</v>
      </c>
      <c r="O52" s="40" t="s">
        <v>84</v>
      </c>
      <c r="P52" s="40">
        <v>1030</v>
      </c>
      <c r="Q52" s="40">
        <v>3.3719999999999999</v>
      </c>
      <c r="R52" s="40">
        <v>3358</v>
      </c>
      <c r="S52" s="40"/>
      <c r="T52" s="40">
        <v>116.629</v>
      </c>
      <c r="U52" s="41">
        <v>3.4377696053999999E-8</v>
      </c>
      <c r="V52" s="41">
        <v>0.120356</v>
      </c>
      <c r="W52" s="41">
        <v>6.4460000000000003E-3</v>
      </c>
      <c r="X52" s="49"/>
    </row>
    <row r="53" spans="1:24" ht="15" x14ac:dyDescent="0.25">
      <c r="A53" s="42">
        <v>1328</v>
      </c>
      <c r="B53" s="42">
        <v>14303</v>
      </c>
      <c r="C53" s="40" t="s">
        <v>688</v>
      </c>
      <c r="D53" s="40" t="s">
        <v>689</v>
      </c>
      <c r="E53" s="40" t="s">
        <v>314</v>
      </c>
      <c r="F53" s="40" t="s">
        <v>688</v>
      </c>
      <c r="G53" s="40" t="s">
        <v>690</v>
      </c>
      <c r="H53" s="40" t="s">
        <v>242</v>
      </c>
      <c r="I53" s="40" t="s">
        <v>677</v>
      </c>
      <c r="J53" s="40" t="s">
        <v>97</v>
      </c>
      <c r="K53" s="40" t="s">
        <v>187</v>
      </c>
      <c r="L53" s="40" t="s">
        <v>505</v>
      </c>
      <c r="M53" s="40" t="s">
        <v>946</v>
      </c>
      <c r="N53" s="40" t="s">
        <v>79</v>
      </c>
      <c r="O53" s="40" t="s">
        <v>84</v>
      </c>
      <c r="P53" s="40">
        <v>703</v>
      </c>
      <c r="Q53" s="40">
        <v>3.3719999999999999</v>
      </c>
      <c r="R53" s="40">
        <v>8481</v>
      </c>
      <c r="S53" s="40"/>
      <c r="T53" s="40">
        <v>201.04300000000001</v>
      </c>
      <c r="U53" s="41">
        <v>2.2289218287999999E-8</v>
      </c>
      <c r="V53" s="41">
        <v>5.5890000000000002E-3</v>
      </c>
      <c r="W53" s="41">
        <v>3.627E-3</v>
      </c>
      <c r="X53" s="49"/>
    </row>
    <row r="54" spans="1:24" ht="15" x14ac:dyDescent="0.25">
      <c r="A54" s="42">
        <v>1328</v>
      </c>
      <c r="B54" s="42">
        <v>14303</v>
      </c>
      <c r="C54" s="40" t="s">
        <v>684</v>
      </c>
      <c r="D54" s="40" t="s">
        <v>685</v>
      </c>
      <c r="E54" s="40" t="s">
        <v>314</v>
      </c>
      <c r="F54" s="40" t="s">
        <v>686</v>
      </c>
      <c r="G54" s="40" t="s">
        <v>687</v>
      </c>
      <c r="H54" s="40" t="s">
        <v>242</v>
      </c>
      <c r="I54" s="40" t="s">
        <v>677</v>
      </c>
      <c r="J54" s="40" t="s">
        <v>97</v>
      </c>
      <c r="K54" s="40" t="s">
        <v>683</v>
      </c>
      <c r="L54" s="40" t="s">
        <v>516</v>
      </c>
      <c r="M54" s="40" t="s">
        <v>678</v>
      </c>
      <c r="N54" s="40" t="s">
        <v>79</v>
      </c>
      <c r="O54" s="40" t="s">
        <v>92</v>
      </c>
      <c r="P54" s="40">
        <v>4482</v>
      </c>
      <c r="Q54" s="40">
        <v>3.9552</v>
      </c>
      <c r="R54" s="40">
        <v>4562</v>
      </c>
      <c r="S54" s="40"/>
      <c r="T54" s="40">
        <v>808.71500000000003</v>
      </c>
      <c r="U54" s="41">
        <v>1.376894545645E-6</v>
      </c>
      <c r="V54" s="41">
        <v>2.2484000000000001E-2</v>
      </c>
      <c r="W54" s="41">
        <v>1.4591E-2</v>
      </c>
      <c r="X54" s="49"/>
    </row>
    <row r="55" spans="1:24" ht="15" x14ac:dyDescent="0.25">
      <c r="A55" s="42">
        <v>1328</v>
      </c>
      <c r="B55" s="42">
        <v>14303</v>
      </c>
      <c r="C55" s="40" t="s">
        <v>735</v>
      </c>
      <c r="D55" s="40">
        <v>13418</v>
      </c>
      <c r="E55" s="40" t="s">
        <v>539</v>
      </c>
      <c r="F55" s="40" t="s">
        <v>735</v>
      </c>
      <c r="G55" s="40" t="s">
        <v>736</v>
      </c>
      <c r="H55" s="40" t="s">
        <v>242</v>
      </c>
      <c r="I55" s="40" t="s">
        <v>677</v>
      </c>
      <c r="J55" s="40" t="s">
        <v>97</v>
      </c>
      <c r="K55" s="40" t="s">
        <v>187</v>
      </c>
      <c r="L55" s="40" t="s">
        <v>505</v>
      </c>
      <c r="M55" s="40" t="s">
        <v>946</v>
      </c>
      <c r="N55" s="40" t="s">
        <v>79</v>
      </c>
      <c r="O55" s="40" t="s">
        <v>84</v>
      </c>
      <c r="P55" s="40">
        <v>1415</v>
      </c>
      <c r="Q55" s="40">
        <v>3.3719999999999999</v>
      </c>
      <c r="R55" s="40">
        <v>66328</v>
      </c>
      <c r="S55" s="40"/>
      <c r="T55" s="40">
        <v>3164.761</v>
      </c>
      <c r="U55" s="41">
        <v>9.9680441825999996E-8</v>
      </c>
      <c r="V55" s="41">
        <v>8.7988999999999998E-2</v>
      </c>
      <c r="W55" s="41">
        <v>5.7100999999999999E-2</v>
      </c>
      <c r="X55" s="49"/>
    </row>
    <row r="56" spans="1:24" ht="15" x14ac:dyDescent="0.25">
      <c r="A56" s="42">
        <v>1328</v>
      </c>
      <c r="B56" s="42">
        <v>14303</v>
      </c>
      <c r="C56" s="40" t="s">
        <v>711</v>
      </c>
      <c r="D56" s="40" t="s">
        <v>712</v>
      </c>
      <c r="E56" s="40" t="s">
        <v>314</v>
      </c>
      <c r="F56" s="40" t="s">
        <v>713</v>
      </c>
      <c r="G56" s="40" t="s">
        <v>714</v>
      </c>
      <c r="H56" s="40" t="s">
        <v>242</v>
      </c>
      <c r="I56" s="40" t="s">
        <v>677</v>
      </c>
      <c r="J56" s="40" t="s">
        <v>97</v>
      </c>
      <c r="K56" s="40" t="s">
        <v>187</v>
      </c>
      <c r="L56" s="40" t="s">
        <v>505</v>
      </c>
      <c r="M56" s="40" t="s">
        <v>678</v>
      </c>
      <c r="N56" s="40" t="s">
        <v>79</v>
      </c>
      <c r="O56" s="40" t="s">
        <v>84</v>
      </c>
      <c r="P56" s="40">
        <v>17332</v>
      </c>
      <c r="Q56" s="40">
        <v>3.3719999999999999</v>
      </c>
      <c r="R56" s="40">
        <v>9582.5300000000007</v>
      </c>
      <c r="S56" s="40">
        <v>4.4833600000000002</v>
      </c>
      <c r="T56" s="40">
        <v>5615.4840000000004</v>
      </c>
      <c r="U56" s="41">
        <v>8.0234014827284004E-5</v>
      </c>
      <c r="V56" s="41">
        <v>0.15612599999999999</v>
      </c>
      <c r="W56" s="41">
        <v>0.10131900000000001</v>
      </c>
      <c r="X56" s="49"/>
    </row>
    <row r="57" spans="1:24" ht="15" x14ac:dyDescent="0.25">
      <c r="A57" s="42">
        <v>1328</v>
      </c>
      <c r="B57" s="42">
        <v>14303</v>
      </c>
      <c r="C57" s="40" t="s">
        <v>737</v>
      </c>
      <c r="D57" s="40">
        <v>11555</v>
      </c>
      <c r="E57" s="40" t="s">
        <v>539</v>
      </c>
      <c r="F57" s="40" t="s">
        <v>737</v>
      </c>
      <c r="G57" s="40" t="s">
        <v>738</v>
      </c>
      <c r="H57" s="40" t="s">
        <v>242</v>
      </c>
      <c r="I57" s="40" t="s">
        <v>677</v>
      </c>
      <c r="J57" s="40" t="s">
        <v>97</v>
      </c>
      <c r="K57" s="40" t="s">
        <v>187</v>
      </c>
      <c r="L57" s="40" t="s">
        <v>510</v>
      </c>
      <c r="M57" s="40" t="s">
        <v>700</v>
      </c>
      <c r="N57" s="40" t="s">
        <v>79</v>
      </c>
      <c r="O57" s="40" t="s">
        <v>84</v>
      </c>
      <c r="P57" s="40">
        <v>8452</v>
      </c>
      <c r="Q57" s="40">
        <v>3.3719999999999999</v>
      </c>
      <c r="R57" s="40">
        <v>7950</v>
      </c>
      <c r="S57" s="40"/>
      <c r="T57" s="40">
        <v>2265.761</v>
      </c>
      <c r="U57" s="41">
        <v>1.9535236655400001E-7</v>
      </c>
      <c r="V57" s="41">
        <v>6.2993999999999994E-2</v>
      </c>
      <c r="W57" s="41">
        <v>4.088E-2</v>
      </c>
      <c r="X57" s="49"/>
    </row>
    <row r="58" spans="1:24" ht="15" x14ac:dyDescent="0.25">
      <c r="A58" s="42">
        <v>1328</v>
      </c>
      <c r="B58" s="42">
        <v>14303</v>
      </c>
      <c r="C58" s="40" t="s">
        <v>739</v>
      </c>
      <c r="D58" s="40" t="s">
        <v>740</v>
      </c>
      <c r="E58" s="40" t="s">
        <v>314</v>
      </c>
      <c r="F58" s="40" t="s">
        <v>741</v>
      </c>
      <c r="G58" s="40" t="s">
        <v>742</v>
      </c>
      <c r="H58" s="40" t="s">
        <v>242</v>
      </c>
      <c r="I58" s="40" t="s">
        <v>677</v>
      </c>
      <c r="J58" s="40" t="s">
        <v>97</v>
      </c>
      <c r="K58" s="40" t="s">
        <v>694</v>
      </c>
      <c r="L58" s="40" t="s">
        <v>505</v>
      </c>
      <c r="M58" s="40" t="s">
        <v>678</v>
      </c>
      <c r="N58" s="40" t="s">
        <v>79</v>
      </c>
      <c r="O58" s="40" t="s">
        <v>84</v>
      </c>
      <c r="P58" s="40">
        <v>2393</v>
      </c>
      <c r="Q58" s="40">
        <v>3.3719999999999999</v>
      </c>
      <c r="R58" s="40">
        <v>3929</v>
      </c>
      <c r="S58" s="40"/>
      <c r="T58" s="40">
        <v>317.03899999999999</v>
      </c>
      <c r="U58" s="41">
        <v>5.4378814349099997E-7</v>
      </c>
      <c r="V58" s="41">
        <v>8.8140000000000007E-3</v>
      </c>
      <c r="W58" s="41">
        <v>5.7200000000000003E-3</v>
      </c>
      <c r="X58" s="49"/>
    </row>
    <row r="59" spans="1:24" ht="15" x14ac:dyDescent="0.25">
      <c r="A59" s="42">
        <v>1328</v>
      </c>
      <c r="B59" s="42">
        <v>14303</v>
      </c>
      <c r="C59" s="40" t="s">
        <v>723</v>
      </c>
      <c r="D59" s="40" t="s">
        <v>724</v>
      </c>
      <c r="E59" s="40" t="s">
        <v>314</v>
      </c>
      <c r="F59" s="40" t="s">
        <v>723</v>
      </c>
      <c r="G59" s="40" t="s">
        <v>725</v>
      </c>
      <c r="H59" s="40" t="s">
        <v>242</v>
      </c>
      <c r="I59" s="40" t="s">
        <v>726</v>
      </c>
      <c r="J59" s="40" t="s">
        <v>97</v>
      </c>
      <c r="K59" s="40" t="s">
        <v>187</v>
      </c>
      <c r="L59" s="40" t="s">
        <v>505</v>
      </c>
      <c r="M59" s="40" t="s">
        <v>678</v>
      </c>
      <c r="N59" s="40" t="s">
        <v>79</v>
      </c>
      <c r="O59" s="40" t="s">
        <v>84</v>
      </c>
      <c r="P59" s="40">
        <v>6917</v>
      </c>
      <c r="Q59" s="40">
        <v>3.3719999999999999</v>
      </c>
      <c r="R59" s="40">
        <v>25323</v>
      </c>
      <c r="S59" s="40"/>
      <c r="T59" s="40">
        <v>5906.3680000000004</v>
      </c>
      <c r="U59" s="41">
        <v>2.1915444604400001E-7</v>
      </c>
      <c r="V59" s="41">
        <v>0.164214</v>
      </c>
      <c r="W59" s="41">
        <v>0.106568</v>
      </c>
      <c r="X59" s="49"/>
    </row>
    <row r="60" spans="1:24" ht="15" x14ac:dyDescent="0.25">
      <c r="A60" s="42">
        <v>1328</v>
      </c>
      <c r="B60" s="42">
        <v>14303</v>
      </c>
      <c r="C60" s="40" t="s">
        <v>743</v>
      </c>
      <c r="D60" s="40" t="s">
        <v>744</v>
      </c>
      <c r="E60" s="40" t="s">
        <v>314</v>
      </c>
      <c r="F60" s="40" t="s">
        <v>743</v>
      </c>
      <c r="G60" s="40" t="s">
        <v>745</v>
      </c>
      <c r="H60" s="40" t="s">
        <v>242</v>
      </c>
      <c r="I60" s="40" t="s">
        <v>677</v>
      </c>
      <c r="J60" s="40" t="s">
        <v>97</v>
      </c>
      <c r="K60" s="40" t="s">
        <v>694</v>
      </c>
      <c r="L60" s="40" t="s">
        <v>510</v>
      </c>
      <c r="M60" s="40" t="s">
        <v>678</v>
      </c>
      <c r="N60" s="40" t="s">
        <v>79</v>
      </c>
      <c r="O60" s="40" t="s">
        <v>84</v>
      </c>
      <c r="P60" s="40">
        <v>2890</v>
      </c>
      <c r="Q60" s="40">
        <v>3.3719999999999999</v>
      </c>
      <c r="R60" s="40">
        <v>13902</v>
      </c>
      <c r="S60" s="40"/>
      <c r="T60" s="40">
        <v>1354.761</v>
      </c>
      <c r="U60" s="41">
        <v>1.5626907824419999E-6</v>
      </c>
      <c r="V60" s="41">
        <v>3.7665999999999998E-2</v>
      </c>
      <c r="W60" s="41">
        <v>2.4442999999999999E-2</v>
      </c>
      <c r="X60" s="49"/>
    </row>
    <row r="61" spans="1:24" ht="15" x14ac:dyDescent="0.25">
      <c r="A61" s="42">
        <v>1328</v>
      </c>
      <c r="B61" s="42">
        <v>14303</v>
      </c>
      <c r="C61" s="40" t="s">
        <v>704</v>
      </c>
      <c r="D61" s="40" t="s">
        <v>705</v>
      </c>
      <c r="E61" s="40" t="s">
        <v>314</v>
      </c>
      <c r="F61" s="40" t="s">
        <v>704</v>
      </c>
      <c r="G61" s="40" t="s">
        <v>706</v>
      </c>
      <c r="H61" s="40" t="s">
        <v>242</v>
      </c>
      <c r="I61" s="40" t="s">
        <v>677</v>
      </c>
      <c r="J61" s="40" t="s">
        <v>97</v>
      </c>
      <c r="K61" s="40" t="s">
        <v>187</v>
      </c>
      <c r="L61" s="40" t="s">
        <v>510</v>
      </c>
      <c r="M61" s="40" t="s">
        <v>678</v>
      </c>
      <c r="N61" s="40" t="s">
        <v>79</v>
      </c>
      <c r="O61" s="40" t="s">
        <v>84</v>
      </c>
      <c r="P61" s="40">
        <v>2812</v>
      </c>
      <c r="Q61" s="40">
        <v>3.3719999999999999</v>
      </c>
      <c r="R61" s="40">
        <v>55164</v>
      </c>
      <c r="S61" s="40">
        <v>1.24665</v>
      </c>
      <c r="T61" s="40">
        <v>5234.8890000000001</v>
      </c>
      <c r="U61" s="41">
        <v>4.3925754933000002E-8</v>
      </c>
      <c r="V61" s="41">
        <v>0.14554500000000001</v>
      </c>
      <c r="W61" s="41">
        <v>9.4451999999999994E-2</v>
      </c>
      <c r="X61" s="49"/>
    </row>
    <row r="62" spans="1:24" ht="15" x14ac:dyDescent="0.25">
      <c r="A62" s="42">
        <v>1328</v>
      </c>
      <c r="B62" s="42">
        <v>14303</v>
      </c>
      <c r="C62" s="40" t="s">
        <v>746</v>
      </c>
      <c r="D62" s="40" t="s">
        <v>747</v>
      </c>
      <c r="E62" s="40" t="s">
        <v>314</v>
      </c>
      <c r="F62" s="40" t="s">
        <v>748</v>
      </c>
      <c r="G62" s="40" t="s">
        <v>749</v>
      </c>
      <c r="H62" s="40" t="s">
        <v>242</v>
      </c>
      <c r="I62" s="40" t="s">
        <v>726</v>
      </c>
      <c r="J62" s="40" t="s">
        <v>97</v>
      </c>
      <c r="K62" s="40" t="s">
        <v>187</v>
      </c>
      <c r="L62" s="40" t="s">
        <v>505</v>
      </c>
      <c r="M62" s="40" t="s">
        <v>700</v>
      </c>
      <c r="N62" s="40" t="s">
        <v>79</v>
      </c>
      <c r="O62" s="40" t="s">
        <v>84</v>
      </c>
      <c r="P62" s="40">
        <v>17036</v>
      </c>
      <c r="Q62" s="40">
        <v>3.3719999999999999</v>
      </c>
      <c r="R62" s="40">
        <v>10160</v>
      </c>
      <c r="S62" s="40"/>
      <c r="T62" s="40">
        <v>5836.4520000000002</v>
      </c>
      <c r="U62" s="40"/>
      <c r="V62" s="41">
        <v>0.16227</v>
      </c>
      <c r="W62" s="41">
        <v>0.105306</v>
      </c>
      <c r="X62" s="49"/>
    </row>
    <row r="63" spans="1:24" ht="15" x14ac:dyDescent="0.25">
      <c r="A63" s="42">
        <v>1328</v>
      </c>
      <c r="B63" s="42">
        <v>14303</v>
      </c>
      <c r="C63" s="40" t="s">
        <v>674</v>
      </c>
      <c r="D63" s="40" t="s">
        <v>675</v>
      </c>
      <c r="E63" s="40" t="s">
        <v>314</v>
      </c>
      <c r="F63" s="40" t="s">
        <v>674</v>
      </c>
      <c r="G63" s="40" t="s">
        <v>676</v>
      </c>
      <c r="H63" s="40" t="s">
        <v>242</v>
      </c>
      <c r="I63" s="40" t="s">
        <v>677</v>
      </c>
      <c r="J63" s="40" t="s">
        <v>97</v>
      </c>
      <c r="K63" s="40" t="s">
        <v>187</v>
      </c>
      <c r="L63" s="40" t="s">
        <v>505</v>
      </c>
      <c r="M63" s="40" t="s">
        <v>678</v>
      </c>
      <c r="N63" s="40" t="s">
        <v>79</v>
      </c>
      <c r="O63" s="40" t="s">
        <v>84</v>
      </c>
      <c r="P63" s="40">
        <v>1668</v>
      </c>
      <c r="Q63" s="40">
        <v>3.3719999999999999</v>
      </c>
      <c r="R63" s="40">
        <v>13479</v>
      </c>
      <c r="S63" s="40"/>
      <c r="T63" s="40">
        <v>758.12599999999998</v>
      </c>
      <c r="U63" s="41">
        <v>6.5590092769999996E-8</v>
      </c>
      <c r="V63" s="41">
        <v>2.1078E-2</v>
      </c>
      <c r="W63" s="41">
        <v>1.3677999999999999E-2</v>
      </c>
      <c r="X63" s="49"/>
    </row>
    <row r="64" spans="1:24" ht="15" x14ac:dyDescent="0.25">
      <c r="A64" s="42">
        <v>1328</v>
      </c>
      <c r="B64" s="42">
        <v>14303</v>
      </c>
      <c r="C64" s="40" t="s">
        <v>750</v>
      </c>
      <c r="D64" s="40" t="s">
        <v>751</v>
      </c>
      <c r="E64" s="40" t="s">
        <v>314</v>
      </c>
      <c r="F64" s="40" t="s">
        <v>752</v>
      </c>
      <c r="G64" s="40" t="s">
        <v>753</v>
      </c>
      <c r="H64" s="40" t="s">
        <v>242</v>
      </c>
      <c r="I64" s="40" t="s">
        <v>677</v>
      </c>
      <c r="J64" s="40" t="s">
        <v>97</v>
      </c>
      <c r="K64" s="40" t="s">
        <v>683</v>
      </c>
      <c r="L64" s="40" t="s">
        <v>754</v>
      </c>
      <c r="M64" s="40" t="s">
        <v>678</v>
      </c>
      <c r="N64" s="40" t="s">
        <v>79</v>
      </c>
      <c r="O64" s="40" t="s">
        <v>92</v>
      </c>
      <c r="P64" s="40">
        <v>3580</v>
      </c>
      <c r="Q64" s="40">
        <v>3.9552</v>
      </c>
      <c r="R64" s="40">
        <v>13490</v>
      </c>
      <c r="S64" s="40"/>
      <c r="T64" s="40">
        <v>1910.1320000000001</v>
      </c>
      <c r="U64" s="41">
        <v>1.0180766331306999E-5</v>
      </c>
      <c r="V64" s="41">
        <v>5.3107000000000001E-2</v>
      </c>
      <c r="W64" s="41">
        <v>3.4464000000000002E-2</v>
      </c>
      <c r="X64" s="49"/>
    </row>
    <row r="65" spans="1:24" ht="15" x14ac:dyDescent="0.25">
      <c r="A65" s="42">
        <v>1328</v>
      </c>
      <c r="B65" s="42">
        <v>14303</v>
      </c>
      <c r="C65" s="40" t="s">
        <v>755</v>
      </c>
      <c r="D65" s="40" t="s">
        <v>756</v>
      </c>
      <c r="E65" s="40" t="s">
        <v>314</v>
      </c>
      <c r="F65" s="40" t="s">
        <v>757</v>
      </c>
      <c r="G65" s="40" t="s">
        <v>758</v>
      </c>
      <c r="H65" s="40" t="s">
        <v>242</v>
      </c>
      <c r="I65" s="40" t="s">
        <v>677</v>
      </c>
      <c r="J65" s="40" t="s">
        <v>97</v>
      </c>
      <c r="K65" s="40" t="s">
        <v>759</v>
      </c>
      <c r="L65" s="40" t="s">
        <v>516</v>
      </c>
      <c r="M65" s="40" t="s">
        <v>700</v>
      </c>
      <c r="N65" s="40" t="s">
        <v>79</v>
      </c>
      <c r="O65" s="40" t="s">
        <v>92</v>
      </c>
      <c r="P65" s="40">
        <v>2471</v>
      </c>
      <c r="Q65" s="40">
        <v>3.9552</v>
      </c>
      <c r="R65" s="40">
        <v>5339.2</v>
      </c>
      <c r="S65" s="40"/>
      <c r="T65" s="40">
        <v>521.81600000000003</v>
      </c>
      <c r="U65" s="41">
        <v>4.5431002756499998E-7</v>
      </c>
      <c r="V65" s="41">
        <v>1.4507000000000001E-2</v>
      </c>
      <c r="W65" s="41">
        <v>9.4149999999999998E-3</v>
      </c>
      <c r="X65" s="49"/>
    </row>
    <row r="66" spans="1:24" ht="15" x14ac:dyDescent="0.25">
      <c r="A66" s="42">
        <v>1328</v>
      </c>
      <c r="B66" s="42">
        <v>14303</v>
      </c>
      <c r="C66" s="40" t="s">
        <v>715</v>
      </c>
      <c r="D66" s="40" t="s">
        <v>716</v>
      </c>
      <c r="E66" s="40" t="s">
        <v>314</v>
      </c>
      <c r="F66" s="40" t="s">
        <v>717</v>
      </c>
      <c r="G66" s="40" t="s">
        <v>718</v>
      </c>
      <c r="H66" s="40" t="s">
        <v>242</v>
      </c>
      <c r="I66" s="40" t="s">
        <v>677</v>
      </c>
      <c r="J66" s="40" t="s">
        <v>97</v>
      </c>
      <c r="K66" s="40" t="s">
        <v>187</v>
      </c>
      <c r="L66" s="40" t="s">
        <v>510</v>
      </c>
      <c r="M66" s="40" t="s">
        <v>678</v>
      </c>
      <c r="N66" s="40" t="s">
        <v>79</v>
      </c>
      <c r="O66" s="40" t="s">
        <v>84</v>
      </c>
      <c r="P66" s="40">
        <v>793</v>
      </c>
      <c r="Q66" s="40">
        <v>3.3719999999999999</v>
      </c>
      <c r="R66" s="40">
        <v>27888</v>
      </c>
      <c r="S66" s="40"/>
      <c r="T66" s="40">
        <v>745.72400000000005</v>
      </c>
      <c r="U66" s="41">
        <v>8.4534933684999995E-8</v>
      </c>
      <c r="V66" s="41">
        <v>2.0733000000000001E-2</v>
      </c>
      <c r="W66" s="41">
        <v>1.3455E-2</v>
      </c>
      <c r="X66" s="49"/>
    </row>
    <row r="67" spans="1:24" ht="15" x14ac:dyDescent="0.25">
      <c r="A67" s="42">
        <v>1328</v>
      </c>
      <c r="B67" s="42">
        <v>14303</v>
      </c>
      <c r="C67" s="40" t="s">
        <v>760</v>
      </c>
      <c r="D67" s="40" t="s">
        <v>761</v>
      </c>
      <c r="E67" s="40" t="s">
        <v>314</v>
      </c>
      <c r="F67" s="40" t="s">
        <v>762</v>
      </c>
      <c r="G67" s="40" t="s">
        <v>763</v>
      </c>
      <c r="H67" s="40" t="s">
        <v>242</v>
      </c>
      <c r="I67" s="40" t="s">
        <v>677</v>
      </c>
      <c r="J67" s="40" t="s">
        <v>97</v>
      </c>
      <c r="K67" s="40" t="s">
        <v>520</v>
      </c>
      <c r="L67" s="40" t="s">
        <v>521</v>
      </c>
      <c r="M67" s="40" t="s">
        <v>678</v>
      </c>
      <c r="N67" s="40" t="s">
        <v>79</v>
      </c>
      <c r="O67" s="40" t="s">
        <v>120</v>
      </c>
      <c r="P67" s="40">
        <v>715</v>
      </c>
      <c r="Q67" s="40">
        <v>2.3369000000000001E-2</v>
      </c>
      <c r="R67" s="40">
        <v>4227000</v>
      </c>
      <c r="S67" s="40"/>
      <c r="T67" s="40">
        <v>706.28200000000004</v>
      </c>
      <c r="U67" s="41">
        <v>6.0963312748999996E-8</v>
      </c>
      <c r="V67" s="41">
        <v>1.9636000000000001E-2</v>
      </c>
      <c r="W67" s="41">
        <v>1.2743000000000001E-2</v>
      </c>
      <c r="X67" s="49"/>
    </row>
    <row r="68" spans="1:24" ht="15" x14ac:dyDescent="0.25">
      <c r="A68" s="42">
        <v>1328</v>
      </c>
      <c r="B68" s="42">
        <v>14303</v>
      </c>
      <c r="C68" s="40" t="s">
        <v>691</v>
      </c>
      <c r="D68" s="40" t="s">
        <v>692</v>
      </c>
      <c r="E68" s="40" t="s">
        <v>314</v>
      </c>
      <c r="F68" s="40" t="s">
        <v>691</v>
      </c>
      <c r="G68" s="40" t="s">
        <v>693</v>
      </c>
      <c r="H68" s="40" t="s">
        <v>242</v>
      </c>
      <c r="I68" s="40" t="s">
        <v>677</v>
      </c>
      <c r="J68" s="40" t="s">
        <v>97</v>
      </c>
      <c r="K68" s="40" t="s">
        <v>694</v>
      </c>
      <c r="L68" s="40" t="s">
        <v>505</v>
      </c>
      <c r="M68" s="40" t="s">
        <v>695</v>
      </c>
      <c r="N68" s="40" t="s">
        <v>79</v>
      </c>
      <c r="O68" s="40" t="s">
        <v>84</v>
      </c>
      <c r="P68" s="40">
        <v>3355</v>
      </c>
      <c r="Q68" s="40">
        <v>3.3719999999999999</v>
      </c>
      <c r="R68" s="40">
        <v>4500</v>
      </c>
      <c r="S68" s="40">
        <v>0.62821000000000005</v>
      </c>
      <c r="T68" s="40">
        <v>511.20600000000002</v>
      </c>
      <c r="U68" s="41">
        <v>7.8097041171900005E-7</v>
      </c>
      <c r="V68" s="41">
        <v>1.4213E-2</v>
      </c>
      <c r="W68" s="41">
        <v>9.2230000000000003E-3</v>
      </c>
      <c r="X68" s="49"/>
    </row>
    <row r="69" spans="1:24" ht="15" x14ac:dyDescent="0.25">
      <c r="A69" s="42">
        <v>1328</v>
      </c>
      <c r="B69" s="42">
        <v>14303</v>
      </c>
      <c r="C69" s="40" t="s">
        <v>764</v>
      </c>
      <c r="D69" s="40" t="s">
        <v>765</v>
      </c>
      <c r="E69" s="40" t="s">
        <v>314</v>
      </c>
      <c r="F69" s="40" t="s">
        <v>766</v>
      </c>
      <c r="G69" s="40" t="s">
        <v>767</v>
      </c>
      <c r="H69" s="40" t="s">
        <v>242</v>
      </c>
      <c r="I69" s="40" t="s">
        <v>677</v>
      </c>
      <c r="J69" s="40" t="s">
        <v>97</v>
      </c>
      <c r="K69" s="40" t="s">
        <v>187</v>
      </c>
      <c r="L69" s="40" t="s">
        <v>510</v>
      </c>
      <c r="M69" s="40" t="s">
        <v>678</v>
      </c>
      <c r="N69" s="40" t="s">
        <v>79</v>
      </c>
      <c r="O69" s="40" t="s">
        <v>84</v>
      </c>
      <c r="P69" s="40">
        <v>451</v>
      </c>
      <c r="Q69" s="40">
        <v>3.3719999999999999</v>
      </c>
      <c r="R69" s="40">
        <v>7162</v>
      </c>
      <c r="S69" s="40"/>
      <c r="T69" s="40">
        <v>108.91800000000001</v>
      </c>
      <c r="U69" s="41">
        <v>6.9107017544999997E-8</v>
      </c>
      <c r="V69" s="41">
        <v>3.0279999999999999E-3</v>
      </c>
      <c r="W69" s="41">
        <v>1.9650000000000002E-3</v>
      </c>
      <c r="X69" s="49"/>
    </row>
    <row r="70" spans="1:24" ht="15" x14ac:dyDescent="0.25">
      <c r="A70" s="42">
        <v>1328</v>
      </c>
      <c r="B70" s="42">
        <v>14850</v>
      </c>
      <c r="C70" s="40" t="s">
        <v>768</v>
      </c>
      <c r="D70" s="40">
        <v>510791031</v>
      </c>
      <c r="E70" s="40" t="s">
        <v>239</v>
      </c>
      <c r="F70" s="40" t="s">
        <v>769</v>
      </c>
      <c r="G70" s="40" t="s">
        <v>770</v>
      </c>
      <c r="H70" s="40" t="s">
        <v>242</v>
      </c>
      <c r="I70" s="40" t="s">
        <v>677</v>
      </c>
      <c r="J70" s="40" t="s">
        <v>78</v>
      </c>
      <c r="K70" s="40" t="s">
        <v>187</v>
      </c>
      <c r="L70" s="40" t="s">
        <v>139</v>
      </c>
      <c r="M70" s="40" t="s">
        <v>771</v>
      </c>
      <c r="N70" s="40" t="s">
        <v>79</v>
      </c>
      <c r="O70" s="40" t="s">
        <v>82</v>
      </c>
      <c r="P70" s="40">
        <v>278470</v>
      </c>
      <c r="Q70" s="40">
        <v>1</v>
      </c>
      <c r="R70" s="40">
        <v>20650</v>
      </c>
      <c r="S70" s="40"/>
      <c r="T70" s="40">
        <v>57504.055</v>
      </c>
      <c r="U70" s="41">
        <v>2.7956613969448E-5</v>
      </c>
      <c r="V70" s="41">
        <v>6.8821999999999994E-2</v>
      </c>
      <c r="W70" s="41">
        <v>2.8147999999999999E-2</v>
      </c>
      <c r="X70" s="49"/>
    </row>
    <row r="71" spans="1:24" ht="15" x14ac:dyDescent="0.25">
      <c r="A71" s="42">
        <v>1328</v>
      </c>
      <c r="B71" s="42">
        <v>14850</v>
      </c>
      <c r="C71" s="40" t="s">
        <v>727</v>
      </c>
      <c r="D71" s="40">
        <v>511303661</v>
      </c>
      <c r="E71" s="40" t="s">
        <v>239</v>
      </c>
      <c r="F71" s="40" t="s">
        <v>772</v>
      </c>
      <c r="G71" s="40" t="s">
        <v>773</v>
      </c>
      <c r="H71" s="40" t="s">
        <v>242</v>
      </c>
      <c r="I71" s="40" t="s">
        <v>677</v>
      </c>
      <c r="J71" s="40" t="s">
        <v>78</v>
      </c>
      <c r="K71" s="40" t="s">
        <v>187</v>
      </c>
      <c r="L71" s="40" t="s">
        <v>139</v>
      </c>
      <c r="M71" s="40" t="s">
        <v>771</v>
      </c>
      <c r="N71" s="40" t="s">
        <v>79</v>
      </c>
      <c r="O71" s="40" t="s">
        <v>82</v>
      </c>
      <c r="P71" s="40">
        <v>623600</v>
      </c>
      <c r="Q71" s="40">
        <v>1</v>
      </c>
      <c r="R71" s="40">
        <v>8961</v>
      </c>
      <c r="S71" s="40"/>
      <c r="T71" s="40">
        <v>55880.796000000002</v>
      </c>
      <c r="U71" s="41">
        <v>7.1431844215348996E-5</v>
      </c>
      <c r="V71" s="41">
        <v>6.6878999999999994E-2</v>
      </c>
      <c r="W71" s="41">
        <v>2.7354E-2</v>
      </c>
      <c r="X71" s="49"/>
    </row>
    <row r="72" spans="1:24" ht="15" x14ac:dyDescent="0.25">
      <c r="A72" s="42">
        <v>1328</v>
      </c>
      <c r="B72" s="42">
        <v>14850</v>
      </c>
      <c r="C72" s="40" t="s">
        <v>774</v>
      </c>
      <c r="D72" s="40">
        <v>513846808</v>
      </c>
      <c r="E72" s="40" t="s">
        <v>239</v>
      </c>
      <c r="F72" s="40" t="s">
        <v>775</v>
      </c>
      <c r="G72" s="40" t="s">
        <v>776</v>
      </c>
      <c r="H72" s="40" t="s">
        <v>242</v>
      </c>
      <c r="I72" s="40" t="s">
        <v>677</v>
      </c>
      <c r="J72" s="40" t="s">
        <v>78</v>
      </c>
      <c r="K72" s="40" t="s">
        <v>187</v>
      </c>
      <c r="L72" s="40" t="s">
        <v>139</v>
      </c>
      <c r="M72" s="40" t="s">
        <v>771</v>
      </c>
      <c r="N72" s="40" t="s">
        <v>79</v>
      </c>
      <c r="O72" s="40" t="s">
        <v>82</v>
      </c>
      <c r="P72" s="40">
        <v>845105</v>
      </c>
      <c r="Q72" s="40">
        <v>1</v>
      </c>
      <c r="R72" s="40">
        <v>5869</v>
      </c>
      <c r="S72" s="40"/>
      <c r="T72" s="40">
        <v>49599.212</v>
      </c>
      <c r="U72" s="41">
        <v>7.6827727272727202E-4</v>
      </c>
      <c r="V72" s="41">
        <v>5.9360999999999997E-2</v>
      </c>
      <c r="W72" s="41">
        <v>2.4278999999999998E-2</v>
      </c>
      <c r="X72" s="49"/>
    </row>
    <row r="73" spans="1:24" ht="15" x14ac:dyDescent="0.25">
      <c r="A73" s="42">
        <v>1328</v>
      </c>
      <c r="B73" s="42">
        <v>14850</v>
      </c>
      <c r="C73" s="40" t="s">
        <v>777</v>
      </c>
      <c r="D73" s="40">
        <v>510938608</v>
      </c>
      <c r="E73" s="40" t="s">
        <v>239</v>
      </c>
      <c r="F73" s="40" t="s">
        <v>778</v>
      </c>
      <c r="G73" s="40" t="s">
        <v>779</v>
      </c>
      <c r="H73" s="40" t="s">
        <v>242</v>
      </c>
      <c r="I73" s="40" t="s">
        <v>677</v>
      </c>
      <c r="J73" s="40" t="s">
        <v>78</v>
      </c>
      <c r="K73" s="40" t="s">
        <v>187</v>
      </c>
      <c r="L73" s="40" t="s">
        <v>139</v>
      </c>
      <c r="M73" s="40" t="s">
        <v>771</v>
      </c>
      <c r="N73" s="40" t="s">
        <v>79</v>
      </c>
      <c r="O73" s="40" t="s">
        <v>82</v>
      </c>
      <c r="P73" s="40">
        <v>244220</v>
      </c>
      <c r="Q73" s="40">
        <v>1</v>
      </c>
      <c r="R73" s="40">
        <v>22980</v>
      </c>
      <c r="S73" s="40"/>
      <c r="T73" s="40">
        <v>56121.756000000001</v>
      </c>
      <c r="U73" s="41">
        <v>8.3192816435537001E-5</v>
      </c>
      <c r="V73" s="41">
        <v>6.7167000000000004E-2</v>
      </c>
      <c r="W73" s="41">
        <v>2.7472E-2</v>
      </c>
      <c r="X73" s="49"/>
    </row>
    <row r="74" spans="1:24" ht="15" x14ac:dyDescent="0.25">
      <c r="A74" s="42">
        <v>1328</v>
      </c>
      <c r="B74" s="42">
        <v>14850</v>
      </c>
      <c r="C74" s="40" t="s">
        <v>780</v>
      </c>
      <c r="D74" s="40">
        <v>514884485</v>
      </c>
      <c r="E74" s="40" t="s">
        <v>239</v>
      </c>
      <c r="F74" s="40" t="s">
        <v>781</v>
      </c>
      <c r="G74" s="40" t="s">
        <v>782</v>
      </c>
      <c r="H74" s="40" t="s">
        <v>242</v>
      </c>
      <c r="I74" s="40" t="s">
        <v>677</v>
      </c>
      <c r="J74" s="40" t="s">
        <v>78</v>
      </c>
      <c r="K74" s="40" t="s">
        <v>187</v>
      </c>
      <c r="L74" s="40" t="s">
        <v>139</v>
      </c>
      <c r="M74" s="40" t="s">
        <v>771</v>
      </c>
      <c r="N74" s="40" t="s">
        <v>79</v>
      </c>
      <c r="O74" s="40" t="s">
        <v>82</v>
      </c>
      <c r="P74" s="40">
        <v>759895</v>
      </c>
      <c r="Q74" s="40">
        <v>1</v>
      </c>
      <c r="R74" s="40">
        <v>10390</v>
      </c>
      <c r="S74" s="40"/>
      <c r="T74" s="40">
        <v>78953.091</v>
      </c>
      <c r="U74" s="41">
        <v>1.10933576642335E-4</v>
      </c>
      <c r="V74" s="41">
        <v>9.4492000000000007E-2</v>
      </c>
      <c r="W74" s="41">
        <v>3.8648000000000002E-2</v>
      </c>
      <c r="X74" s="49"/>
    </row>
    <row r="75" spans="1:24" ht="15" x14ac:dyDescent="0.25">
      <c r="A75" s="42">
        <v>1328</v>
      </c>
      <c r="B75" s="42">
        <v>14850</v>
      </c>
      <c r="C75" s="40" t="s">
        <v>719</v>
      </c>
      <c r="D75" s="40" t="s">
        <v>720</v>
      </c>
      <c r="E75" s="40" t="s">
        <v>314</v>
      </c>
      <c r="F75" s="40" t="s">
        <v>721</v>
      </c>
      <c r="G75" s="40" t="s">
        <v>722</v>
      </c>
      <c r="H75" s="40" t="s">
        <v>242</v>
      </c>
      <c r="I75" s="40" t="s">
        <v>677</v>
      </c>
      <c r="J75" s="40" t="s">
        <v>97</v>
      </c>
      <c r="K75" s="40" t="s">
        <v>187</v>
      </c>
      <c r="L75" s="40" t="s">
        <v>170</v>
      </c>
      <c r="M75" s="40" t="s">
        <v>678</v>
      </c>
      <c r="N75" s="40" t="s">
        <v>79</v>
      </c>
      <c r="O75" s="40" t="s">
        <v>84</v>
      </c>
      <c r="P75" s="40">
        <v>119605</v>
      </c>
      <c r="Q75" s="40">
        <v>3.3719999999999999</v>
      </c>
      <c r="R75" s="40">
        <v>44471</v>
      </c>
      <c r="S75" s="40"/>
      <c r="T75" s="40">
        <v>179355.12700000001</v>
      </c>
      <c r="U75" s="41">
        <v>2.8800920273261E-5</v>
      </c>
      <c r="V75" s="41">
        <v>0.21465600000000001</v>
      </c>
      <c r="W75" s="41">
        <v>8.7795999999999999E-2</v>
      </c>
      <c r="X75" s="49"/>
    </row>
    <row r="76" spans="1:24" ht="15" x14ac:dyDescent="0.25">
      <c r="A76" s="42">
        <v>1328</v>
      </c>
      <c r="B76" s="42">
        <v>14850</v>
      </c>
      <c r="C76" s="40" t="s">
        <v>783</v>
      </c>
      <c r="D76" s="40" t="s">
        <v>784</v>
      </c>
      <c r="E76" s="40" t="s">
        <v>314</v>
      </c>
      <c r="F76" s="40" t="s">
        <v>783</v>
      </c>
      <c r="G76" s="40" t="s">
        <v>785</v>
      </c>
      <c r="H76" s="40" t="s">
        <v>242</v>
      </c>
      <c r="I76" s="40" t="s">
        <v>677</v>
      </c>
      <c r="J76" s="40" t="s">
        <v>97</v>
      </c>
      <c r="K76" s="40" t="s">
        <v>187</v>
      </c>
      <c r="L76" s="40" t="s">
        <v>516</v>
      </c>
      <c r="M76" s="40" t="s">
        <v>678</v>
      </c>
      <c r="N76" s="40" t="s">
        <v>79</v>
      </c>
      <c r="O76" s="40" t="s">
        <v>84</v>
      </c>
      <c r="P76" s="40">
        <v>5184900</v>
      </c>
      <c r="Q76" s="40">
        <v>3.3719999999999999</v>
      </c>
      <c r="R76" s="40">
        <v>1023.58</v>
      </c>
      <c r="S76" s="40"/>
      <c r="T76" s="40">
        <v>178957.43299999999</v>
      </c>
      <c r="U76" s="41">
        <v>4.7649128587106997E-5</v>
      </c>
      <c r="V76" s="41">
        <v>0.21418000000000001</v>
      </c>
      <c r="W76" s="41">
        <v>8.7600999999999998E-2</v>
      </c>
      <c r="X76" s="49"/>
    </row>
    <row r="77" spans="1:24" ht="15" x14ac:dyDescent="0.25">
      <c r="A77" s="42">
        <v>1328</v>
      </c>
      <c r="B77" s="42">
        <v>14850</v>
      </c>
      <c r="C77" s="40" t="s">
        <v>786</v>
      </c>
      <c r="D77" s="40" t="s">
        <v>787</v>
      </c>
      <c r="E77" s="40" t="s">
        <v>314</v>
      </c>
      <c r="F77" s="40" t="s">
        <v>786</v>
      </c>
      <c r="G77" s="40" t="s">
        <v>788</v>
      </c>
      <c r="H77" s="40" t="s">
        <v>242</v>
      </c>
      <c r="I77" s="40" t="s">
        <v>677</v>
      </c>
      <c r="J77" s="40" t="s">
        <v>97</v>
      </c>
      <c r="K77" s="40" t="s">
        <v>187</v>
      </c>
      <c r="L77" s="40" t="s">
        <v>170</v>
      </c>
      <c r="M77" s="40" t="s">
        <v>678</v>
      </c>
      <c r="N77" s="40" t="s">
        <v>79</v>
      </c>
      <c r="O77" s="40" t="s">
        <v>84</v>
      </c>
      <c r="P77" s="40">
        <v>43285</v>
      </c>
      <c r="Q77" s="40">
        <v>3.3719999999999999</v>
      </c>
      <c r="R77" s="40">
        <v>122758</v>
      </c>
      <c r="S77" s="40"/>
      <c r="T77" s="40">
        <v>179173.91899999999</v>
      </c>
      <c r="U77" s="41">
        <v>1.232191644924E-5</v>
      </c>
      <c r="V77" s="41">
        <v>0.21443899999999999</v>
      </c>
      <c r="W77" s="41">
        <v>8.7706999999999993E-2</v>
      </c>
      <c r="X77" s="49"/>
    </row>
    <row r="78" spans="1:24" ht="15" x14ac:dyDescent="0.25">
      <c r="A78" s="42">
        <v>1328</v>
      </c>
      <c r="B78" s="42">
        <v>15314</v>
      </c>
      <c r="C78" s="40" t="s">
        <v>727</v>
      </c>
      <c r="D78" s="40">
        <v>511303661</v>
      </c>
      <c r="E78" s="40" t="s">
        <v>239</v>
      </c>
      <c r="F78" s="40" t="s">
        <v>789</v>
      </c>
      <c r="G78" s="40" t="s">
        <v>790</v>
      </c>
      <c r="H78" s="40" t="s">
        <v>242</v>
      </c>
      <c r="I78" s="40" t="s">
        <v>677</v>
      </c>
      <c r="J78" s="40" t="s">
        <v>78</v>
      </c>
      <c r="K78" s="40" t="s">
        <v>187</v>
      </c>
      <c r="L78" s="40" t="s">
        <v>139</v>
      </c>
      <c r="M78" s="40" t="s">
        <v>791</v>
      </c>
      <c r="N78" s="40" t="s">
        <v>79</v>
      </c>
      <c r="O78" s="40" t="s">
        <v>82</v>
      </c>
      <c r="P78" s="40">
        <v>16166</v>
      </c>
      <c r="Q78" s="40">
        <v>1</v>
      </c>
      <c r="R78" s="40">
        <v>5331</v>
      </c>
      <c r="S78" s="40"/>
      <c r="T78" s="40">
        <v>861.80899999999997</v>
      </c>
      <c r="U78" s="41">
        <v>8.0830000000000004E-6</v>
      </c>
      <c r="V78" s="41">
        <v>0.55805099999999996</v>
      </c>
      <c r="W78" s="41">
        <v>7.8301999999999997E-2</v>
      </c>
      <c r="X78" s="49"/>
    </row>
    <row r="79" spans="1:24" ht="15" x14ac:dyDescent="0.25">
      <c r="A79" s="42">
        <v>1328</v>
      </c>
      <c r="B79" s="42">
        <v>15314</v>
      </c>
      <c r="C79" s="40" t="s">
        <v>777</v>
      </c>
      <c r="D79" s="40">
        <v>510938608</v>
      </c>
      <c r="E79" s="40" t="s">
        <v>239</v>
      </c>
      <c r="F79" s="40" t="s">
        <v>792</v>
      </c>
      <c r="G79" s="40" t="s">
        <v>793</v>
      </c>
      <c r="H79" s="40" t="s">
        <v>242</v>
      </c>
      <c r="I79" s="40" t="s">
        <v>794</v>
      </c>
      <c r="J79" s="40" t="s">
        <v>78</v>
      </c>
      <c r="K79" s="40" t="s">
        <v>78</v>
      </c>
      <c r="L79" s="40" t="s">
        <v>139</v>
      </c>
      <c r="M79" s="40" t="s">
        <v>795</v>
      </c>
      <c r="N79" s="40" t="s">
        <v>79</v>
      </c>
      <c r="O79" s="40" t="s">
        <v>82</v>
      </c>
      <c r="P79" s="40">
        <v>445</v>
      </c>
      <c r="Q79" s="40">
        <v>1</v>
      </c>
      <c r="R79" s="40">
        <v>29460</v>
      </c>
      <c r="S79" s="40"/>
      <c r="T79" s="40">
        <v>131.09700000000001</v>
      </c>
      <c r="U79" s="41">
        <v>2.1190476190470002E-6</v>
      </c>
      <c r="V79" s="41">
        <v>8.4889000000000006E-2</v>
      </c>
      <c r="W79" s="41">
        <v>1.1911E-2</v>
      </c>
      <c r="X79" s="49"/>
    </row>
    <row r="80" spans="1:24" ht="15" x14ac:dyDescent="0.25">
      <c r="A80" s="42">
        <v>1328</v>
      </c>
      <c r="B80" s="42">
        <v>15314</v>
      </c>
      <c r="C80" s="40" t="s">
        <v>796</v>
      </c>
      <c r="D80" s="40">
        <v>511776783</v>
      </c>
      <c r="E80" s="40" t="s">
        <v>239</v>
      </c>
      <c r="F80" s="40" t="s">
        <v>797</v>
      </c>
      <c r="G80" s="40" t="s">
        <v>798</v>
      </c>
      <c r="H80" s="40" t="s">
        <v>242</v>
      </c>
      <c r="I80" s="40" t="s">
        <v>794</v>
      </c>
      <c r="J80" s="40" t="s">
        <v>78</v>
      </c>
      <c r="K80" s="40" t="s">
        <v>78</v>
      </c>
      <c r="L80" s="40" t="s">
        <v>139</v>
      </c>
      <c r="M80" s="40" t="s">
        <v>795</v>
      </c>
      <c r="N80" s="40" t="s">
        <v>79</v>
      </c>
      <c r="O80" s="40" t="s">
        <v>82</v>
      </c>
      <c r="P80" s="40">
        <v>4451</v>
      </c>
      <c r="Q80" s="40">
        <v>1</v>
      </c>
      <c r="R80" s="40">
        <v>2962</v>
      </c>
      <c r="S80" s="40"/>
      <c r="T80" s="40">
        <v>131.839</v>
      </c>
      <c r="U80" s="41">
        <v>2.342631578947E-6</v>
      </c>
      <c r="V80" s="41">
        <v>8.5370000000000001E-2</v>
      </c>
      <c r="W80" s="41">
        <v>1.1978000000000001E-2</v>
      </c>
      <c r="X80" s="49"/>
    </row>
    <row r="81" spans="1:24" ht="15" x14ac:dyDescent="0.25">
      <c r="A81" s="42">
        <v>1328</v>
      </c>
      <c r="B81" s="42">
        <v>15314</v>
      </c>
      <c r="C81" s="40" t="s">
        <v>799</v>
      </c>
      <c r="D81" s="40">
        <v>513534974</v>
      </c>
      <c r="E81" s="40" t="s">
        <v>239</v>
      </c>
      <c r="F81" s="40" t="s">
        <v>800</v>
      </c>
      <c r="G81" s="40" t="s">
        <v>801</v>
      </c>
      <c r="H81" s="40" t="s">
        <v>242</v>
      </c>
      <c r="I81" s="40" t="s">
        <v>677</v>
      </c>
      <c r="J81" s="40" t="s">
        <v>78</v>
      </c>
      <c r="K81" s="40" t="s">
        <v>683</v>
      </c>
      <c r="L81" s="40" t="s">
        <v>139</v>
      </c>
      <c r="M81" s="40" t="s">
        <v>802</v>
      </c>
      <c r="N81" s="40" t="s">
        <v>79</v>
      </c>
      <c r="O81" s="40" t="s">
        <v>82</v>
      </c>
      <c r="P81" s="40">
        <v>4676</v>
      </c>
      <c r="Q81" s="40">
        <v>1</v>
      </c>
      <c r="R81" s="40">
        <v>2818</v>
      </c>
      <c r="S81" s="40"/>
      <c r="T81" s="40">
        <v>131.77000000000001</v>
      </c>
      <c r="U81" s="41">
        <v>8.5121031238699996E-7</v>
      </c>
      <c r="V81" s="41">
        <v>8.5324999999999998E-2</v>
      </c>
      <c r="W81" s="41">
        <v>1.1972E-2</v>
      </c>
      <c r="X81" s="49"/>
    </row>
    <row r="82" spans="1:24" ht="15" x14ac:dyDescent="0.25">
      <c r="A82" s="42">
        <v>1328</v>
      </c>
      <c r="B82" s="42">
        <v>15314</v>
      </c>
      <c r="C82" s="40" t="s">
        <v>780</v>
      </c>
      <c r="D82" s="40">
        <v>514884485</v>
      </c>
      <c r="E82" s="40" t="s">
        <v>239</v>
      </c>
      <c r="F82" s="40" t="s">
        <v>781</v>
      </c>
      <c r="G82" s="40" t="s">
        <v>782</v>
      </c>
      <c r="H82" s="40" t="s">
        <v>242</v>
      </c>
      <c r="I82" s="40" t="s">
        <v>677</v>
      </c>
      <c r="J82" s="40" t="s">
        <v>78</v>
      </c>
      <c r="K82" s="40" t="s">
        <v>187</v>
      </c>
      <c r="L82" s="40" t="s">
        <v>139</v>
      </c>
      <c r="M82" s="40" t="s">
        <v>771</v>
      </c>
      <c r="N82" s="40" t="s">
        <v>79</v>
      </c>
      <c r="O82" s="40" t="s">
        <v>82</v>
      </c>
      <c r="P82" s="40">
        <v>2770</v>
      </c>
      <c r="Q82" s="40">
        <v>1</v>
      </c>
      <c r="R82" s="40">
        <v>10390</v>
      </c>
      <c r="S82" s="40"/>
      <c r="T82" s="40">
        <v>287.803</v>
      </c>
      <c r="U82" s="41">
        <v>4.0437956204300002E-7</v>
      </c>
      <c r="V82" s="41">
        <v>0.186362</v>
      </c>
      <c r="W82" s="41">
        <v>2.6148999999999999E-2</v>
      </c>
      <c r="X82" s="49"/>
    </row>
    <row r="83" spans="1:24" ht="15" x14ac:dyDescent="0.25">
      <c r="A83" s="42">
        <v>1329</v>
      </c>
      <c r="B83" s="42">
        <v>8580</v>
      </c>
      <c r="C83" s="40" t="s">
        <v>691</v>
      </c>
      <c r="D83" s="40" t="s">
        <v>692</v>
      </c>
      <c r="E83" s="40" t="s">
        <v>314</v>
      </c>
      <c r="F83" s="40" t="s">
        <v>691</v>
      </c>
      <c r="G83" s="40" t="s">
        <v>693</v>
      </c>
      <c r="H83" s="40" t="s">
        <v>242</v>
      </c>
      <c r="I83" s="40" t="s">
        <v>677</v>
      </c>
      <c r="J83" s="40" t="s">
        <v>97</v>
      </c>
      <c r="K83" s="40" t="s">
        <v>694</v>
      </c>
      <c r="L83" s="40" t="s">
        <v>505</v>
      </c>
      <c r="M83" s="40" t="s">
        <v>695</v>
      </c>
      <c r="N83" s="40" t="s">
        <v>79</v>
      </c>
      <c r="O83" s="40" t="s">
        <v>84</v>
      </c>
      <c r="P83" s="40">
        <v>3.11</v>
      </c>
      <c r="Q83" s="40">
        <v>3.3719999999999999</v>
      </c>
      <c r="R83" s="40">
        <v>4500</v>
      </c>
      <c r="S83" s="40">
        <v>5.4000000000000001E-4</v>
      </c>
      <c r="T83" s="40">
        <v>0.47399999999999998</v>
      </c>
      <c r="U83" s="41">
        <v>7.2393978499999996E-10</v>
      </c>
      <c r="V83" s="41">
        <v>0.29646899999999998</v>
      </c>
      <c r="W83" s="41">
        <v>2.1810000000000002E-3</v>
      </c>
      <c r="X83" s="49"/>
    </row>
    <row r="84" spans="1:24" ht="15" x14ac:dyDescent="0.25">
      <c r="A84" s="42">
        <v>1329</v>
      </c>
      <c r="B84" s="42">
        <v>8580</v>
      </c>
      <c r="C84" s="40" t="s">
        <v>679</v>
      </c>
      <c r="D84" s="40" t="s">
        <v>680</v>
      </c>
      <c r="E84" s="40" t="s">
        <v>314</v>
      </c>
      <c r="F84" s="40" t="s">
        <v>681</v>
      </c>
      <c r="G84" s="40" t="s">
        <v>682</v>
      </c>
      <c r="H84" s="40" t="s">
        <v>242</v>
      </c>
      <c r="I84" s="40" t="s">
        <v>677</v>
      </c>
      <c r="J84" s="40" t="s">
        <v>97</v>
      </c>
      <c r="K84" s="40" t="s">
        <v>683</v>
      </c>
      <c r="L84" s="40" t="s">
        <v>516</v>
      </c>
      <c r="M84" s="40" t="s">
        <v>678</v>
      </c>
      <c r="N84" s="40" t="s">
        <v>79</v>
      </c>
      <c r="O84" s="40" t="s">
        <v>92</v>
      </c>
      <c r="P84" s="40">
        <v>0.6</v>
      </c>
      <c r="Q84" s="40">
        <v>3.9552</v>
      </c>
      <c r="R84" s="40">
        <v>25882</v>
      </c>
      <c r="S84" s="40"/>
      <c r="T84" s="40">
        <v>0.61899999999999999</v>
      </c>
      <c r="U84" s="41">
        <v>1.2615109600000001E-10</v>
      </c>
      <c r="V84" s="41">
        <v>0.38749899999999998</v>
      </c>
      <c r="W84" s="41">
        <v>2.8500000000000001E-3</v>
      </c>
      <c r="X84" s="49"/>
    </row>
    <row r="85" spans="1:24" ht="15" x14ac:dyDescent="0.25">
      <c r="A85" s="42">
        <v>1329</v>
      </c>
      <c r="B85" s="42">
        <v>8580</v>
      </c>
      <c r="C85" s="40" t="s">
        <v>674</v>
      </c>
      <c r="D85" s="40" t="s">
        <v>675</v>
      </c>
      <c r="E85" s="40" t="s">
        <v>314</v>
      </c>
      <c r="F85" s="40" t="s">
        <v>674</v>
      </c>
      <c r="G85" s="40" t="s">
        <v>676</v>
      </c>
      <c r="H85" s="40" t="s">
        <v>242</v>
      </c>
      <c r="I85" s="40" t="s">
        <v>677</v>
      </c>
      <c r="J85" s="40" t="s">
        <v>97</v>
      </c>
      <c r="K85" s="40" t="s">
        <v>187</v>
      </c>
      <c r="L85" s="40" t="s">
        <v>505</v>
      </c>
      <c r="M85" s="40" t="s">
        <v>678</v>
      </c>
      <c r="N85" s="40" t="s">
        <v>79</v>
      </c>
      <c r="O85" s="40" t="s">
        <v>84</v>
      </c>
      <c r="P85" s="40">
        <v>0.19</v>
      </c>
      <c r="Q85" s="40">
        <v>3.3719999999999999</v>
      </c>
      <c r="R85" s="40">
        <v>13479</v>
      </c>
      <c r="S85" s="40"/>
      <c r="T85" s="40">
        <v>8.6999999999999994E-2</v>
      </c>
      <c r="U85" s="41">
        <v>7.4712929999999995E-12</v>
      </c>
      <c r="V85" s="41">
        <v>5.4552000000000003E-2</v>
      </c>
      <c r="W85" s="41">
        <v>4.0099999999999999E-4</v>
      </c>
      <c r="X85" s="49"/>
    </row>
    <row r="86" spans="1:24" ht="15" x14ac:dyDescent="0.25">
      <c r="A86" s="42">
        <v>1329</v>
      </c>
      <c r="B86" s="42">
        <v>8580</v>
      </c>
      <c r="C86" s="40" t="s">
        <v>684</v>
      </c>
      <c r="D86" s="40" t="s">
        <v>685</v>
      </c>
      <c r="E86" s="40" t="s">
        <v>314</v>
      </c>
      <c r="F86" s="40" t="s">
        <v>686</v>
      </c>
      <c r="G86" s="40" t="s">
        <v>687</v>
      </c>
      <c r="H86" s="40" t="s">
        <v>242</v>
      </c>
      <c r="I86" s="40" t="s">
        <v>677</v>
      </c>
      <c r="J86" s="40" t="s">
        <v>97</v>
      </c>
      <c r="K86" s="40" t="s">
        <v>683</v>
      </c>
      <c r="L86" s="40" t="s">
        <v>516</v>
      </c>
      <c r="M86" s="40" t="s">
        <v>678</v>
      </c>
      <c r="N86" s="40" t="s">
        <v>79</v>
      </c>
      <c r="O86" s="40" t="s">
        <v>92</v>
      </c>
      <c r="P86" s="40">
        <v>0.81</v>
      </c>
      <c r="Q86" s="40">
        <v>3.9552</v>
      </c>
      <c r="R86" s="40">
        <v>4562</v>
      </c>
      <c r="S86" s="40"/>
      <c r="T86" s="40">
        <v>0.14699999999999999</v>
      </c>
      <c r="U86" s="41">
        <v>2.4883636299999999E-10</v>
      </c>
      <c r="V86" s="41">
        <v>9.1661999999999993E-2</v>
      </c>
      <c r="W86" s="41">
        <v>6.7400000000000001E-4</v>
      </c>
      <c r="X86" s="49"/>
    </row>
    <row r="87" spans="1:24" ht="15" x14ac:dyDescent="0.25">
      <c r="A87" s="42">
        <v>1329</v>
      </c>
      <c r="B87" s="42">
        <v>8580</v>
      </c>
      <c r="C87" s="40" t="s">
        <v>688</v>
      </c>
      <c r="D87" s="40" t="s">
        <v>689</v>
      </c>
      <c r="E87" s="40" t="s">
        <v>314</v>
      </c>
      <c r="F87" s="40" t="s">
        <v>688</v>
      </c>
      <c r="G87" s="40" t="s">
        <v>690</v>
      </c>
      <c r="H87" s="40" t="s">
        <v>242</v>
      </c>
      <c r="I87" s="40" t="s">
        <v>677</v>
      </c>
      <c r="J87" s="40" t="s">
        <v>97</v>
      </c>
      <c r="K87" s="40" t="s">
        <v>187</v>
      </c>
      <c r="L87" s="40" t="s">
        <v>505</v>
      </c>
      <c r="M87" s="40" t="s">
        <v>946</v>
      </c>
      <c r="N87" s="40" t="s">
        <v>79</v>
      </c>
      <c r="O87" s="40" t="s">
        <v>84</v>
      </c>
      <c r="P87" s="40">
        <v>0.94</v>
      </c>
      <c r="Q87" s="40">
        <v>3.3719999999999999</v>
      </c>
      <c r="R87" s="40">
        <v>8481</v>
      </c>
      <c r="S87" s="40"/>
      <c r="T87" s="40">
        <v>0.27100000000000002</v>
      </c>
      <c r="U87" s="41">
        <v>2.9803505999999998E-11</v>
      </c>
      <c r="V87" s="41">
        <v>0.169817</v>
      </c>
      <c r="W87" s="41">
        <v>1.2489999999999999E-3</v>
      </c>
      <c r="X87" s="49"/>
    </row>
    <row r="88" spans="1:24" ht="15" x14ac:dyDescent="0.25">
      <c r="A88" s="42">
        <v>1329</v>
      </c>
      <c r="B88" s="42">
        <v>9761</v>
      </c>
      <c r="C88" s="40" t="s">
        <v>679</v>
      </c>
      <c r="D88" s="40" t="s">
        <v>680</v>
      </c>
      <c r="E88" s="40" t="s">
        <v>314</v>
      </c>
      <c r="F88" s="40" t="s">
        <v>681</v>
      </c>
      <c r="G88" s="40" t="s">
        <v>682</v>
      </c>
      <c r="H88" s="40" t="s">
        <v>242</v>
      </c>
      <c r="I88" s="40" t="s">
        <v>677</v>
      </c>
      <c r="J88" s="40" t="s">
        <v>97</v>
      </c>
      <c r="K88" s="40" t="s">
        <v>683</v>
      </c>
      <c r="L88" s="40" t="s">
        <v>516</v>
      </c>
      <c r="M88" s="40" t="s">
        <v>678</v>
      </c>
      <c r="N88" s="40" t="s">
        <v>79</v>
      </c>
      <c r="O88" s="40" t="s">
        <v>92</v>
      </c>
      <c r="P88" s="40">
        <v>5253.41</v>
      </c>
      <c r="Q88" s="40">
        <v>3.9552</v>
      </c>
      <c r="R88" s="40">
        <v>25882</v>
      </c>
      <c r="S88" s="40"/>
      <c r="T88" s="40">
        <v>5377.8410000000003</v>
      </c>
      <c r="U88" s="41">
        <v>1.104539054804E-6</v>
      </c>
      <c r="V88" s="41">
        <v>0.38749899999999998</v>
      </c>
      <c r="W88" s="41">
        <v>1.166E-2</v>
      </c>
      <c r="X88" s="49"/>
    </row>
    <row r="89" spans="1:24" ht="15" x14ac:dyDescent="0.25">
      <c r="A89" s="42">
        <v>1329</v>
      </c>
      <c r="B89" s="42">
        <v>9761</v>
      </c>
      <c r="C89" s="40" t="s">
        <v>684</v>
      </c>
      <c r="D89" s="40" t="s">
        <v>685</v>
      </c>
      <c r="E89" s="40" t="s">
        <v>314</v>
      </c>
      <c r="F89" s="40" t="s">
        <v>686</v>
      </c>
      <c r="G89" s="40" t="s">
        <v>687</v>
      </c>
      <c r="H89" s="40" t="s">
        <v>242</v>
      </c>
      <c r="I89" s="40" t="s">
        <v>677</v>
      </c>
      <c r="J89" s="40" t="s">
        <v>97</v>
      </c>
      <c r="K89" s="40" t="s">
        <v>683</v>
      </c>
      <c r="L89" s="40" t="s">
        <v>516</v>
      </c>
      <c r="M89" s="40" t="s">
        <v>678</v>
      </c>
      <c r="N89" s="40" t="s">
        <v>79</v>
      </c>
      <c r="O89" s="40" t="s">
        <v>92</v>
      </c>
      <c r="P89" s="40">
        <v>7050.24</v>
      </c>
      <c r="Q89" s="40">
        <v>3.9552</v>
      </c>
      <c r="R89" s="40">
        <v>4562</v>
      </c>
      <c r="S89" s="40"/>
      <c r="T89" s="40">
        <v>1272.1199999999999</v>
      </c>
      <c r="U89" s="41">
        <v>2.1658717093909998E-6</v>
      </c>
      <c r="V89" s="41">
        <v>9.1661999999999993E-2</v>
      </c>
      <c r="W89" s="41">
        <v>2.758E-3</v>
      </c>
      <c r="X89" s="49"/>
    </row>
    <row r="90" spans="1:24" ht="15" x14ac:dyDescent="0.25">
      <c r="A90" s="42">
        <v>1329</v>
      </c>
      <c r="B90" s="42">
        <v>9761</v>
      </c>
      <c r="C90" s="40" t="s">
        <v>688</v>
      </c>
      <c r="D90" s="40" t="s">
        <v>689</v>
      </c>
      <c r="E90" s="40" t="s">
        <v>314</v>
      </c>
      <c r="F90" s="40" t="s">
        <v>688</v>
      </c>
      <c r="G90" s="40" t="s">
        <v>690</v>
      </c>
      <c r="H90" s="40" t="s">
        <v>242</v>
      </c>
      <c r="I90" s="40" t="s">
        <v>677</v>
      </c>
      <c r="J90" s="40" t="s">
        <v>97</v>
      </c>
      <c r="K90" s="40" t="s">
        <v>187</v>
      </c>
      <c r="L90" s="40" t="s">
        <v>505</v>
      </c>
      <c r="M90" s="40" t="s">
        <v>946</v>
      </c>
      <c r="N90" s="40" t="s">
        <v>79</v>
      </c>
      <c r="O90" s="40" t="s">
        <v>84</v>
      </c>
      <c r="P90" s="40">
        <v>8241.09</v>
      </c>
      <c r="Q90" s="40">
        <v>3.3719999999999999</v>
      </c>
      <c r="R90" s="40">
        <v>8481</v>
      </c>
      <c r="S90" s="40"/>
      <c r="T90" s="40">
        <v>2356.7820000000002</v>
      </c>
      <c r="U90" s="41">
        <v>2.61290830649E-7</v>
      </c>
      <c r="V90" s="41">
        <v>0.169817</v>
      </c>
      <c r="W90" s="41">
        <v>5.11E-3</v>
      </c>
      <c r="X90" s="49"/>
    </row>
    <row r="91" spans="1:24" ht="15" x14ac:dyDescent="0.25">
      <c r="A91" s="42">
        <v>1329</v>
      </c>
      <c r="B91" s="42">
        <v>9761</v>
      </c>
      <c r="C91" s="40" t="s">
        <v>674</v>
      </c>
      <c r="D91" s="40" t="s">
        <v>675</v>
      </c>
      <c r="E91" s="40" t="s">
        <v>314</v>
      </c>
      <c r="F91" s="40" t="s">
        <v>674</v>
      </c>
      <c r="G91" s="40" t="s">
        <v>676</v>
      </c>
      <c r="H91" s="40" t="s">
        <v>242</v>
      </c>
      <c r="I91" s="40" t="s">
        <v>677</v>
      </c>
      <c r="J91" s="40" t="s">
        <v>97</v>
      </c>
      <c r="K91" s="40" t="s">
        <v>187</v>
      </c>
      <c r="L91" s="40" t="s">
        <v>505</v>
      </c>
      <c r="M91" s="40" t="s">
        <v>678</v>
      </c>
      <c r="N91" s="40" t="s">
        <v>79</v>
      </c>
      <c r="O91" s="40" t="s">
        <v>84</v>
      </c>
      <c r="P91" s="40">
        <v>1665.72</v>
      </c>
      <c r="Q91" s="40">
        <v>3.3719999999999999</v>
      </c>
      <c r="R91" s="40">
        <v>13479</v>
      </c>
      <c r="S91" s="40"/>
      <c r="T91" s="40">
        <v>757.09199999999998</v>
      </c>
      <c r="U91" s="41">
        <v>6.5500437248000005E-8</v>
      </c>
      <c r="V91" s="41">
        <v>5.4552000000000003E-2</v>
      </c>
      <c r="W91" s="41">
        <v>1.6410000000000001E-3</v>
      </c>
      <c r="X91" s="49"/>
    </row>
    <row r="92" spans="1:24" ht="15" x14ac:dyDescent="0.25">
      <c r="A92" s="42">
        <v>1329</v>
      </c>
      <c r="B92" s="42">
        <v>9761</v>
      </c>
      <c r="C92" s="40" t="s">
        <v>691</v>
      </c>
      <c r="D92" s="40" t="s">
        <v>692</v>
      </c>
      <c r="E92" s="40" t="s">
        <v>314</v>
      </c>
      <c r="F92" s="40" t="s">
        <v>691</v>
      </c>
      <c r="G92" s="40" t="s">
        <v>693</v>
      </c>
      <c r="H92" s="40" t="s">
        <v>242</v>
      </c>
      <c r="I92" s="40" t="s">
        <v>677</v>
      </c>
      <c r="J92" s="40" t="s">
        <v>97</v>
      </c>
      <c r="K92" s="40" t="s">
        <v>694</v>
      </c>
      <c r="L92" s="40" t="s">
        <v>505</v>
      </c>
      <c r="M92" s="40" t="s">
        <v>695</v>
      </c>
      <c r="N92" s="40" t="s">
        <v>79</v>
      </c>
      <c r="O92" s="40" t="s">
        <v>84</v>
      </c>
      <c r="P92" s="40">
        <v>27010.53</v>
      </c>
      <c r="Q92" s="40">
        <v>3.3719999999999999</v>
      </c>
      <c r="R92" s="40">
        <v>4500</v>
      </c>
      <c r="S92" s="40">
        <v>4.7204100000000002</v>
      </c>
      <c r="T92" s="40">
        <v>4114.4960000000001</v>
      </c>
      <c r="U92" s="41">
        <v>6.2874589373669999E-6</v>
      </c>
      <c r="V92" s="41">
        <v>0.29646899999999998</v>
      </c>
      <c r="W92" s="41">
        <v>8.9210000000000001E-3</v>
      </c>
      <c r="X92" s="49"/>
    </row>
    <row r="93" spans="1:24" ht="15" x14ac:dyDescent="0.25">
      <c r="A93" s="42">
        <v>1329</v>
      </c>
      <c r="B93" s="42">
        <v>9762</v>
      </c>
      <c r="C93" s="40" t="s">
        <v>679</v>
      </c>
      <c r="D93" s="40" t="s">
        <v>680</v>
      </c>
      <c r="E93" s="40" t="s">
        <v>314</v>
      </c>
      <c r="F93" s="40" t="s">
        <v>681</v>
      </c>
      <c r="G93" s="40" t="s">
        <v>682</v>
      </c>
      <c r="H93" s="40" t="s">
        <v>242</v>
      </c>
      <c r="I93" s="40" t="s">
        <v>677</v>
      </c>
      <c r="J93" s="40" t="s">
        <v>97</v>
      </c>
      <c r="K93" s="40" t="s">
        <v>683</v>
      </c>
      <c r="L93" s="40" t="s">
        <v>516</v>
      </c>
      <c r="M93" s="40" t="s">
        <v>678</v>
      </c>
      <c r="N93" s="40" t="s">
        <v>79</v>
      </c>
      <c r="O93" s="40" t="s">
        <v>92</v>
      </c>
      <c r="P93" s="40">
        <v>1601.63</v>
      </c>
      <c r="Q93" s="40">
        <v>3.9552</v>
      </c>
      <c r="R93" s="40">
        <v>25882</v>
      </c>
      <c r="S93" s="40"/>
      <c r="T93" s="40">
        <v>1639.568</v>
      </c>
      <c r="U93" s="41">
        <v>3.3674563499599998E-7</v>
      </c>
      <c r="V93" s="41">
        <v>0.38749899999999998</v>
      </c>
      <c r="W93" s="41">
        <v>9.5709999999999996E-3</v>
      </c>
      <c r="X93" s="49"/>
    </row>
    <row r="94" spans="1:24" ht="15" x14ac:dyDescent="0.25">
      <c r="A94" s="42">
        <v>1329</v>
      </c>
      <c r="B94" s="42">
        <v>9762</v>
      </c>
      <c r="C94" s="40" t="s">
        <v>674</v>
      </c>
      <c r="D94" s="40" t="s">
        <v>675</v>
      </c>
      <c r="E94" s="40" t="s">
        <v>314</v>
      </c>
      <c r="F94" s="40" t="s">
        <v>674</v>
      </c>
      <c r="G94" s="40" t="s">
        <v>676</v>
      </c>
      <c r="H94" s="40" t="s">
        <v>242</v>
      </c>
      <c r="I94" s="40" t="s">
        <v>677</v>
      </c>
      <c r="J94" s="40" t="s">
        <v>97</v>
      </c>
      <c r="K94" s="40" t="s">
        <v>187</v>
      </c>
      <c r="L94" s="40" t="s">
        <v>505</v>
      </c>
      <c r="M94" s="40" t="s">
        <v>678</v>
      </c>
      <c r="N94" s="40" t="s">
        <v>79</v>
      </c>
      <c r="O94" s="40" t="s">
        <v>84</v>
      </c>
      <c r="P94" s="40">
        <v>507.83</v>
      </c>
      <c r="Q94" s="40">
        <v>3.3719999999999999</v>
      </c>
      <c r="R94" s="40">
        <v>13479</v>
      </c>
      <c r="S94" s="40"/>
      <c r="T94" s="40">
        <v>230.81800000000001</v>
      </c>
      <c r="U94" s="41">
        <v>1.9969194730999999E-8</v>
      </c>
      <c r="V94" s="41">
        <v>5.4552000000000003E-2</v>
      </c>
      <c r="W94" s="41">
        <v>1.3470000000000001E-3</v>
      </c>
      <c r="X94" s="49"/>
    </row>
    <row r="95" spans="1:24" ht="15" x14ac:dyDescent="0.25">
      <c r="A95" s="42">
        <v>1329</v>
      </c>
      <c r="B95" s="42">
        <v>9762</v>
      </c>
      <c r="C95" s="40" t="s">
        <v>691</v>
      </c>
      <c r="D95" s="40" t="s">
        <v>692</v>
      </c>
      <c r="E95" s="40" t="s">
        <v>314</v>
      </c>
      <c r="F95" s="40" t="s">
        <v>691</v>
      </c>
      <c r="G95" s="40" t="s">
        <v>693</v>
      </c>
      <c r="H95" s="40" t="s">
        <v>242</v>
      </c>
      <c r="I95" s="40" t="s">
        <v>677</v>
      </c>
      <c r="J95" s="40" t="s">
        <v>97</v>
      </c>
      <c r="K95" s="40" t="s">
        <v>694</v>
      </c>
      <c r="L95" s="40" t="s">
        <v>505</v>
      </c>
      <c r="M95" s="40" t="s">
        <v>695</v>
      </c>
      <c r="N95" s="40" t="s">
        <v>79</v>
      </c>
      <c r="O95" s="40" t="s">
        <v>84</v>
      </c>
      <c r="P95" s="40">
        <v>8234.82</v>
      </c>
      <c r="Q95" s="40">
        <v>3.3719999999999999</v>
      </c>
      <c r="R95" s="40">
        <v>4500</v>
      </c>
      <c r="S95" s="40">
        <v>1.43913</v>
      </c>
      <c r="T95" s="40">
        <v>1254.4059999999999</v>
      </c>
      <c r="U95" s="41">
        <v>1.9168854741689999E-6</v>
      </c>
      <c r="V95" s="41">
        <v>0.29646899999999998</v>
      </c>
      <c r="W95" s="41">
        <v>7.3220000000000004E-3</v>
      </c>
      <c r="X95" s="49"/>
    </row>
    <row r="96" spans="1:24" ht="15" x14ac:dyDescent="0.25">
      <c r="A96" s="42">
        <v>1329</v>
      </c>
      <c r="B96" s="42">
        <v>9762</v>
      </c>
      <c r="C96" s="40" t="s">
        <v>684</v>
      </c>
      <c r="D96" s="40" t="s">
        <v>685</v>
      </c>
      <c r="E96" s="40" t="s">
        <v>314</v>
      </c>
      <c r="F96" s="40" t="s">
        <v>686</v>
      </c>
      <c r="G96" s="40" t="s">
        <v>687</v>
      </c>
      <c r="H96" s="40" t="s">
        <v>242</v>
      </c>
      <c r="I96" s="40" t="s">
        <v>677</v>
      </c>
      <c r="J96" s="40" t="s">
        <v>97</v>
      </c>
      <c r="K96" s="40" t="s">
        <v>683</v>
      </c>
      <c r="L96" s="40" t="s">
        <v>516</v>
      </c>
      <c r="M96" s="40" t="s">
        <v>678</v>
      </c>
      <c r="N96" s="40" t="s">
        <v>79</v>
      </c>
      <c r="O96" s="40" t="s">
        <v>92</v>
      </c>
      <c r="P96" s="40">
        <v>2149.44</v>
      </c>
      <c r="Q96" s="40">
        <v>3.9552</v>
      </c>
      <c r="R96" s="40">
        <v>4562</v>
      </c>
      <c r="S96" s="40"/>
      <c r="T96" s="40">
        <v>387.83699999999999</v>
      </c>
      <c r="U96" s="41">
        <v>6.6031954756600004E-7</v>
      </c>
      <c r="V96" s="41">
        <v>9.1661999999999993E-2</v>
      </c>
      <c r="W96" s="41">
        <v>2.264E-3</v>
      </c>
      <c r="X96" s="49"/>
    </row>
    <row r="97" spans="1:24" ht="15" x14ac:dyDescent="0.25">
      <c r="A97" s="42">
        <v>1329</v>
      </c>
      <c r="B97" s="42">
        <v>9762</v>
      </c>
      <c r="C97" s="40" t="s">
        <v>688</v>
      </c>
      <c r="D97" s="40" t="s">
        <v>689</v>
      </c>
      <c r="E97" s="40" t="s">
        <v>314</v>
      </c>
      <c r="F97" s="40" t="s">
        <v>688</v>
      </c>
      <c r="G97" s="40" t="s">
        <v>690</v>
      </c>
      <c r="H97" s="40" t="s">
        <v>242</v>
      </c>
      <c r="I97" s="40" t="s">
        <v>677</v>
      </c>
      <c r="J97" s="40" t="s">
        <v>97</v>
      </c>
      <c r="K97" s="40" t="s">
        <v>187</v>
      </c>
      <c r="L97" s="40" t="s">
        <v>505</v>
      </c>
      <c r="M97" s="40" t="s">
        <v>946</v>
      </c>
      <c r="N97" s="40" t="s">
        <v>79</v>
      </c>
      <c r="O97" s="40" t="s">
        <v>84</v>
      </c>
      <c r="P97" s="40">
        <v>2512.5</v>
      </c>
      <c r="Q97" s="40">
        <v>3.3719999999999999</v>
      </c>
      <c r="R97" s="40">
        <v>8481</v>
      </c>
      <c r="S97" s="40"/>
      <c r="T97" s="40">
        <v>718.52300000000002</v>
      </c>
      <c r="U97" s="41">
        <v>7.9660968633999996E-8</v>
      </c>
      <c r="V97" s="41">
        <v>0.169817</v>
      </c>
      <c r="W97" s="41">
        <v>4.1939999999999998E-3</v>
      </c>
      <c r="X97" s="49"/>
    </row>
    <row r="98" spans="1:24" ht="15" x14ac:dyDescent="0.25">
      <c r="A98" s="42">
        <v>1329</v>
      </c>
      <c r="B98" s="42">
        <v>9763</v>
      </c>
      <c r="C98" s="40" t="s">
        <v>688</v>
      </c>
      <c r="D98" s="40" t="s">
        <v>689</v>
      </c>
      <c r="E98" s="40" t="s">
        <v>314</v>
      </c>
      <c r="F98" s="40" t="s">
        <v>688</v>
      </c>
      <c r="G98" s="40" t="s">
        <v>690</v>
      </c>
      <c r="H98" s="40" t="s">
        <v>242</v>
      </c>
      <c r="I98" s="40" t="s">
        <v>677</v>
      </c>
      <c r="J98" s="40" t="s">
        <v>97</v>
      </c>
      <c r="K98" s="40" t="s">
        <v>187</v>
      </c>
      <c r="L98" s="40" t="s">
        <v>505</v>
      </c>
      <c r="M98" s="40" t="s">
        <v>946</v>
      </c>
      <c r="N98" s="40" t="s">
        <v>79</v>
      </c>
      <c r="O98" s="40" t="s">
        <v>84</v>
      </c>
      <c r="P98" s="40">
        <v>487.55</v>
      </c>
      <c r="Q98" s="40">
        <v>3.3719999999999999</v>
      </c>
      <c r="R98" s="40">
        <v>8481</v>
      </c>
      <c r="S98" s="40"/>
      <c r="T98" s="40">
        <v>139.43199999999999</v>
      </c>
      <c r="U98" s="41">
        <v>1.5458191147E-8</v>
      </c>
      <c r="V98" s="41">
        <v>0.169817</v>
      </c>
      <c r="W98" s="41">
        <v>1.9740000000000001E-3</v>
      </c>
      <c r="X98" s="49"/>
    </row>
    <row r="99" spans="1:24" ht="15" x14ac:dyDescent="0.25">
      <c r="A99" s="42">
        <v>1329</v>
      </c>
      <c r="B99" s="42">
        <v>9763</v>
      </c>
      <c r="C99" s="40" t="s">
        <v>691</v>
      </c>
      <c r="D99" s="40" t="s">
        <v>692</v>
      </c>
      <c r="E99" s="40" t="s">
        <v>314</v>
      </c>
      <c r="F99" s="40" t="s">
        <v>691</v>
      </c>
      <c r="G99" s="40" t="s">
        <v>693</v>
      </c>
      <c r="H99" s="40" t="s">
        <v>242</v>
      </c>
      <c r="I99" s="40" t="s">
        <v>677</v>
      </c>
      <c r="J99" s="40" t="s">
        <v>97</v>
      </c>
      <c r="K99" s="40" t="s">
        <v>694</v>
      </c>
      <c r="L99" s="40" t="s">
        <v>505</v>
      </c>
      <c r="M99" s="40" t="s">
        <v>695</v>
      </c>
      <c r="N99" s="40" t="s">
        <v>79</v>
      </c>
      <c r="O99" s="40" t="s">
        <v>84</v>
      </c>
      <c r="P99" s="40">
        <v>1597.99</v>
      </c>
      <c r="Q99" s="40">
        <v>3.3719999999999999</v>
      </c>
      <c r="R99" s="40">
        <v>4500</v>
      </c>
      <c r="S99" s="40">
        <v>0.27926000000000001</v>
      </c>
      <c r="T99" s="40">
        <v>243.42099999999999</v>
      </c>
      <c r="U99" s="41">
        <v>3.71977021825E-7</v>
      </c>
      <c r="V99" s="41">
        <v>0.29646899999999998</v>
      </c>
      <c r="W99" s="41">
        <v>3.447E-3</v>
      </c>
      <c r="X99" s="49"/>
    </row>
    <row r="100" spans="1:24" ht="15" x14ac:dyDescent="0.25">
      <c r="A100" s="42">
        <v>1329</v>
      </c>
      <c r="B100" s="42">
        <v>9763</v>
      </c>
      <c r="C100" s="40" t="s">
        <v>679</v>
      </c>
      <c r="D100" s="40" t="s">
        <v>680</v>
      </c>
      <c r="E100" s="40" t="s">
        <v>314</v>
      </c>
      <c r="F100" s="40" t="s">
        <v>681</v>
      </c>
      <c r="G100" s="40" t="s">
        <v>682</v>
      </c>
      <c r="H100" s="40" t="s">
        <v>242</v>
      </c>
      <c r="I100" s="40" t="s">
        <v>677</v>
      </c>
      <c r="J100" s="40" t="s">
        <v>97</v>
      </c>
      <c r="K100" s="40" t="s">
        <v>683</v>
      </c>
      <c r="L100" s="40" t="s">
        <v>516</v>
      </c>
      <c r="M100" s="40" t="s">
        <v>678</v>
      </c>
      <c r="N100" s="40" t="s">
        <v>79</v>
      </c>
      <c r="O100" s="40" t="s">
        <v>92</v>
      </c>
      <c r="P100" s="40">
        <v>310.8</v>
      </c>
      <c r="Q100" s="40">
        <v>3.9552</v>
      </c>
      <c r="R100" s="40">
        <v>25882</v>
      </c>
      <c r="S100" s="40"/>
      <c r="T100" s="40">
        <v>318.16300000000001</v>
      </c>
      <c r="U100" s="41">
        <v>6.5346268086999999E-8</v>
      </c>
      <c r="V100" s="41">
        <v>0.38749899999999998</v>
      </c>
      <c r="W100" s="41">
        <v>4.5050000000000003E-3</v>
      </c>
      <c r="X100" s="49"/>
    </row>
    <row r="101" spans="1:24" ht="15" x14ac:dyDescent="0.25">
      <c r="A101" s="42">
        <v>1329</v>
      </c>
      <c r="B101" s="42">
        <v>9763</v>
      </c>
      <c r="C101" s="40" t="s">
        <v>674</v>
      </c>
      <c r="D101" s="40" t="s">
        <v>675</v>
      </c>
      <c r="E101" s="40" t="s">
        <v>314</v>
      </c>
      <c r="F101" s="40" t="s">
        <v>674</v>
      </c>
      <c r="G101" s="40" t="s">
        <v>676</v>
      </c>
      <c r="H101" s="40" t="s">
        <v>242</v>
      </c>
      <c r="I101" s="40" t="s">
        <v>677</v>
      </c>
      <c r="J101" s="40" t="s">
        <v>97</v>
      </c>
      <c r="K101" s="40" t="s">
        <v>187</v>
      </c>
      <c r="L101" s="40" t="s">
        <v>505</v>
      </c>
      <c r="M101" s="40" t="s">
        <v>678</v>
      </c>
      <c r="N101" s="40" t="s">
        <v>79</v>
      </c>
      <c r="O101" s="40" t="s">
        <v>84</v>
      </c>
      <c r="P101" s="40">
        <v>98.54</v>
      </c>
      <c r="Q101" s="40">
        <v>3.3719999999999999</v>
      </c>
      <c r="R101" s="40">
        <v>13479</v>
      </c>
      <c r="S101" s="40"/>
      <c r="T101" s="40">
        <v>44.790999999999997</v>
      </c>
      <c r="U101" s="41">
        <v>3.8748487650000003E-9</v>
      </c>
      <c r="V101" s="41">
        <v>5.4552000000000003E-2</v>
      </c>
      <c r="W101" s="41">
        <v>6.3400000000000001E-4</v>
      </c>
      <c r="X101" s="49"/>
    </row>
    <row r="102" spans="1:24" ht="15" x14ac:dyDescent="0.25">
      <c r="A102" s="42">
        <v>1329</v>
      </c>
      <c r="B102" s="42">
        <v>9763</v>
      </c>
      <c r="C102" s="40" t="s">
        <v>684</v>
      </c>
      <c r="D102" s="40" t="s">
        <v>685</v>
      </c>
      <c r="E102" s="40" t="s">
        <v>314</v>
      </c>
      <c r="F102" s="40" t="s">
        <v>686</v>
      </c>
      <c r="G102" s="40" t="s">
        <v>687</v>
      </c>
      <c r="H102" s="40" t="s">
        <v>242</v>
      </c>
      <c r="I102" s="40" t="s">
        <v>677</v>
      </c>
      <c r="J102" s="40" t="s">
        <v>97</v>
      </c>
      <c r="K102" s="40" t="s">
        <v>683</v>
      </c>
      <c r="L102" s="40" t="s">
        <v>516</v>
      </c>
      <c r="M102" s="40" t="s">
        <v>678</v>
      </c>
      <c r="N102" s="40" t="s">
        <v>79</v>
      </c>
      <c r="O102" s="40" t="s">
        <v>92</v>
      </c>
      <c r="P102" s="40">
        <v>417.1</v>
      </c>
      <c r="Q102" s="40">
        <v>3.9552</v>
      </c>
      <c r="R102" s="40">
        <v>4562</v>
      </c>
      <c r="S102" s="40"/>
      <c r="T102" s="40">
        <v>75.260999999999996</v>
      </c>
      <c r="U102" s="41">
        <v>1.2813536702099999E-7</v>
      </c>
      <c r="V102" s="41">
        <v>9.1661999999999993E-2</v>
      </c>
      <c r="W102" s="41">
        <v>1.065E-3</v>
      </c>
      <c r="X102" s="49"/>
    </row>
    <row r="103" spans="1:24" ht="15" x14ac:dyDescent="0.25">
      <c r="A103" s="42">
        <v>1329</v>
      </c>
      <c r="B103" s="42">
        <v>12139</v>
      </c>
      <c r="C103" s="40" t="s">
        <v>684</v>
      </c>
      <c r="D103" s="40" t="s">
        <v>685</v>
      </c>
      <c r="E103" s="40" t="s">
        <v>314</v>
      </c>
      <c r="F103" s="40" t="s">
        <v>686</v>
      </c>
      <c r="G103" s="40" t="s">
        <v>687</v>
      </c>
      <c r="H103" s="40" t="s">
        <v>242</v>
      </c>
      <c r="I103" s="40" t="s">
        <v>677</v>
      </c>
      <c r="J103" s="40" t="s">
        <v>97</v>
      </c>
      <c r="K103" s="40" t="s">
        <v>683</v>
      </c>
      <c r="L103" s="40" t="s">
        <v>516</v>
      </c>
      <c r="M103" s="40" t="s">
        <v>678</v>
      </c>
      <c r="N103" s="40" t="s">
        <v>79</v>
      </c>
      <c r="O103" s="40" t="s">
        <v>92</v>
      </c>
      <c r="P103" s="40">
        <v>631.66</v>
      </c>
      <c r="Q103" s="40">
        <v>3.9552</v>
      </c>
      <c r="R103" s="40">
        <v>4562</v>
      </c>
      <c r="S103" s="40"/>
      <c r="T103" s="40">
        <v>113.97499999999999</v>
      </c>
      <c r="U103" s="41">
        <v>1.94049354909E-7</v>
      </c>
      <c r="V103" s="41">
        <v>9.1661999999999993E-2</v>
      </c>
      <c r="W103" s="41">
        <v>1.0859999999999999E-3</v>
      </c>
      <c r="X103" s="49"/>
    </row>
    <row r="104" spans="1:24" ht="15" x14ac:dyDescent="0.25">
      <c r="A104" s="42">
        <v>1329</v>
      </c>
      <c r="B104" s="42">
        <v>12139</v>
      </c>
      <c r="C104" s="40" t="s">
        <v>688</v>
      </c>
      <c r="D104" s="40" t="s">
        <v>689</v>
      </c>
      <c r="E104" s="40" t="s">
        <v>314</v>
      </c>
      <c r="F104" s="40" t="s">
        <v>688</v>
      </c>
      <c r="G104" s="40" t="s">
        <v>690</v>
      </c>
      <c r="H104" s="40" t="s">
        <v>242</v>
      </c>
      <c r="I104" s="40" t="s">
        <v>677</v>
      </c>
      <c r="J104" s="40" t="s">
        <v>97</v>
      </c>
      <c r="K104" s="40" t="s">
        <v>187</v>
      </c>
      <c r="L104" s="40" t="s">
        <v>505</v>
      </c>
      <c r="M104" s="40" t="s">
        <v>946</v>
      </c>
      <c r="N104" s="40" t="s">
        <v>79</v>
      </c>
      <c r="O104" s="40" t="s">
        <v>84</v>
      </c>
      <c r="P104" s="40">
        <v>738.35</v>
      </c>
      <c r="Q104" s="40">
        <v>3.3719999999999999</v>
      </c>
      <c r="R104" s="40">
        <v>8481</v>
      </c>
      <c r="S104" s="40"/>
      <c r="T104" s="40">
        <v>211.154</v>
      </c>
      <c r="U104" s="41">
        <v>2.3410020373999999E-8</v>
      </c>
      <c r="V104" s="41">
        <v>0.169817</v>
      </c>
      <c r="W104" s="41">
        <v>2.0119999999999999E-3</v>
      </c>
      <c r="X104" s="49"/>
    </row>
    <row r="105" spans="1:24" ht="15" x14ac:dyDescent="0.25">
      <c r="A105" s="42">
        <v>1329</v>
      </c>
      <c r="B105" s="42">
        <v>12139</v>
      </c>
      <c r="C105" s="40" t="s">
        <v>679</v>
      </c>
      <c r="D105" s="40" t="s">
        <v>680</v>
      </c>
      <c r="E105" s="40" t="s">
        <v>314</v>
      </c>
      <c r="F105" s="40" t="s">
        <v>681</v>
      </c>
      <c r="G105" s="40" t="s">
        <v>682</v>
      </c>
      <c r="H105" s="40" t="s">
        <v>242</v>
      </c>
      <c r="I105" s="40" t="s">
        <v>677</v>
      </c>
      <c r="J105" s="40" t="s">
        <v>97</v>
      </c>
      <c r="K105" s="40" t="s">
        <v>683</v>
      </c>
      <c r="L105" s="40" t="s">
        <v>516</v>
      </c>
      <c r="M105" s="40" t="s">
        <v>678</v>
      </c>
      <c r="N105" s="40" t="s">
        <v>79</v>
      </c>
      <c r="O105" s="40" t="s">
        <v>92</v>
      </c>
      <c r="P105" s="40">
        <v>470.67</v>
      </c>
      <c r="Q105" s="40">
        <v>3.9552</v>
      </c>
      <c r="R105" s="40">
        <v>25882</v>
      </c>
      <c r="S105" s="40"/>
      <c r="T105" s="40">
        <v>481.82400000000001</v>
      </c>
      <c r="U105" s="41">
        <v>9.8959227800999998E-8</v>
      </c>
      <c r="V105" s="41">
        <v>0.38749899999999998</v>
      </c>
      <c r="W105" s="41">
        <v>4.5919999999999997E-3</v>
      </c>
      <c r="X105" s="49"/>
    </row>
    <row r="106" spans="1:24" ht="15" x14ac:dyDescent="0.25">
      <c r="A106" s="42">
        <v>1329</v>
      </c>
      <c r="B106" s="42">
        <v>12139</v>
      </c>
      <c r="C106" s="40" t="s">
        <v>674</v>
      </c>
      <c r="D106" s="40" t="s">
        <v>675</v>
      </c>
      <c r="E106" s="40" t="s">
        <v>314</v>
      </c>
      <c r="F106" s="40" t="s">
        <v>674</v>
      </c>
      <c r="G106" s="40" t="s">
        <v>676</v>
      </c>
      <c r="H106" s="40" t="s">
        <v>242</v>
      </c>
      <c r="I106" s="40" t="s">
        <v>677</v>
      </c>
      <c r="J106" s="40" t="s">
        <v>97</v>
      </c>
      <c r="K106" s="40" t="s">
        <v>187</v>
      </c>
      <c r="L106" s="40" t="s">
        <v>505</v>
      </c>
      <c r="M106" s="40" t="s">
        <v>678</v>
      </c>
      <c r="N106" s="40" t="s">
        <v>79</v>
      </c>
      <c r="O106" s="40" t="s">
        <v>84</v>
      </c>
      <c r="P106" s="40">
        <v>149.22999999999999</v>
      </c>
      <c r="Q106" s="40">
        <v>3.3719999999999999</v>
      </c>
      <c r="R106" s="40">
        <v>13479</v>
      </c>
      <c r="S106" s="40"/>
      <c r="T106" s="40">
        <v>67.831000000000003</v>
      </c>
      <c r="U106" s="41">
        <v>5.8681112369999996E-9</v>
      </c>
      <c r="V106" s="41">
        <v>5.4552000000000003E-2</v>
      </c>
      <c r="W106" s="41">
        <v>6.4599999999999998E-4</v>
      </c>
      <c r="X106" s="49"/>
    </row>
    <row r="107" spans="1:24" ht="15" x14ac:dyDescent="0.25">
      <c r="A107" s="42">
        <v>1329</v>
      </c>
      <c r="B107" s="42">
        <v>12139</v>
      </c>
      <c r="C107" s="40" t="s">
        <v>691</v>
      </c>
      <c r="D107" s="40" t="s">
        <v>692</v>
      </c>
      <c r="E107" s="40" t="s">
        <v>314</v>
      </c>
      <c r="F107" s="40" t="s">
        <v>691</v>
      </c>
      <c r="G107" s="40" t="s">
        <v>693</v>
      </c>
      <c r="H107" s="40" t="s">
        <v>242</v>
      </c>
      <c r="I107" s="40" t="s">
        <v>677</v>
      </c>
      <c r="J107" s="40" t="s">
        <v>97</v>
      </c>
      <c r="K107" s="40" t="s">
        <v>694</v>
      </c>
      <c r="L107" s="40" t="s">
        <v>505</v>
      </c>
      <c r="M107" s="40" t="s">
        <v>695</v>
      </c>
      <c r="N107" s="40" t="s">
        <v>79</v>
      </c>
      <c r="O107" s="40" t="s">
        <v>84</v>
      </c>
      <c r="P107" s="40">
        <v>2419.98</v>
      </c>
      <c r="Q107" s="40">
        <v>3.3719999999999999</v>
      </c>
      <c r="R107" s="40">
        <v>4500</v>
      </c>
      <c r="S107" s="40">
        <v>0.42292000000000002</v>
      </c>
      <c r="T107" s="40">
        <v>368.63499999999999</v>
      </c>
      <c r="U107" s="41">
        <v>5.6331826436700005E-7</v>
      </c>
      <c r="V107" s="41">
        <v>0.29646899999999998</v>
      </c>
      <c r="W107" s="41">
        <v>3.5130000000000001E-3</v>
      </c>
      <c r="X107" s="49"/>
    </row>
    <row r="108" spans="1:24" ht="15" x14ac:dyDescent="0.25">
      <c r="A108" s="42">
        <v>1329</v>
      </c>
      <c r="B108" s="42">
        <v>13211</v>
      </c>
      <c r="C108" s="40" t="s">
        <v>674</v>
      </c>
      <c r="D108" s="40" t="s">
        <v>675</v>
      </c>
      <c r="E108" s="40" t="s">
        <v>314</v>
      </c>
      <c r="F108" s="40" t="s">
        <v>674</v>
      </c>
      <c r="G108" s="40" t="s">
        <v>676</v>
      </c>
      <c r="H108" s="40" t="s">
        <v>242</v>
      </c>
      <c r="I108" s="40" t="s">
        <v>677</v>
      </c>
      <c r="J108" s="40" t="s">
        <v>97</v>
      </c>
      <c r="K108" s="40" t="s">
        <v>187</v>
      </c>
      <c r="L108" s="40" t="s">
        <v>505</v>
      </c>
      <c r="M108" s="40" t="s">
        <v>678</v>
      </c>
      <c r="N108" s="40" t="s">
        <v>79</v>
      </c>
      <c r="O108" s="40" t="s">
        <v>84</v>
      </c>
      <c r="P108" s="40">
        <v>1062.3800000000001</v>
      </c>
      <c r="Q108" s="40">
        <v>3.3719999999999999</v>
      </c>
      <c r="R108" s="40">
        <v>13479</v>
      </c>
      <c r="S108" s="40"/>
      <c r="T108" s="40">
        <v>482.86700000000002</v>
      </c>
      <c r="U108" s="41">
        <v>4.1775541221E-8</v>
      </c>
      <c r="V108" s="41">
        <v>5.4552000000000003E-2</v>
      </c>
      <c r="W108" s="41">
        <v>2.6090000000000002E-3</v>
      </c>
      <c r="X108" s="49"/>
    </row>
    <row r="109" spans="1:24" ht="15" x14ac:dyDescent="0.25">
      <c r="A109" s="42">
        <v>1329</v>
      </c>
      <c r="B109" s="42">
        <v>13211</v>
      </c>
      <c r="C109" s="40" t="s">
        <v>688</v>
      </c>
      <c r="D109" s="40" t="s">
        <v>689</v>
      </c>
      <c r="E109" s="40" t="s">
        <v>314</v>
      </c>
      <c r="F109" s="40" t="s">
        <v>688</v>
      </c>
      <c r="G109" s="40" t="s">
        <v>690</v>
      </c>
      <c r="H109" s="40" t="s">
        <v>242</v>
      </c>
      <c r="I109" s="40" t="s">
        <v>677</v>
      </c>
      <c r="J109" s="40" t="s">
        <v>97</v>
      </c>
      <c r="K109" s="40" t="s">
        <v>187</v>
      </c>
      <c r="L109" s="40" t="s">
        <v>505</v>
      </c>
      <c r="M109" s="40" t="s">
        <v>946</v>
      </c>
      <c r="N109" s="40" t="s">
        <v>79</v>
      </c>
      <c r="O109" s="40" t="s">
        <v>84</v>
      </c>
      <c r="P109" s="40">
        <v>5256.1</v>
      </c>
      <c r="Q109" s="40">
        <v>3.3719999999999999</v>
      </c>
      <c r="R109" s="40">
        <v>8481</v>
      </c>
      <c r="S109" s="40"/>
      <c r="T109" s="40">
        <v>1503.136</v>
      </c>
      <c r="U109" s="41">
        <v>1.6664916109E-7</v>
      </c>
      <c r="V109" s="41">
        <v>0.169817</v>
      </c>
      <c r="W109" s="41">
        <v>8.1239999999999993E-3</v>
      </c>
      <c r="X109" s="49"/>
    </row>
    <row r="110" spans="1:24" ht="15" x14ac:dyDescent="0.25">
      <c r="A110" s="42">
        <v>1329</v>
      </c>
      <c r="B110" s="42">
        <v>13211</v>
      </c>
      <c r="C110" s="40" t="s">
        <v>691</v>
      </c>
      <c r="D110" s="40" t="s">
        <v>692</v>
      </c>
      <c r="E110" s="40" t="s">
        <v>314</v>
      </c>
      <c r="F110" s="40" t="s">
        <v>691</v>
      </c>
      <c r="G110" s="40" t="s">
        <v>693</v>
      </c>
      <c r="H110" s="40" t="s">
        <v>242</v>
      </c>
      <c r="I110" s="40" t="s">
        <v>677</v>
      </c>
      <c r="J110" s="40" t="s">
        <v>97</v>
      </c>
      <c r="K110" s="40" t="s">
        <v>694</v>
      </c>
      <c r="L110" s="40" t="s">
        <v>505</v>
      </c>
      <c r="M110" s="40" t="s">
        <v>695</v>
      </c>
      <c r="N110" s="40" t="s">
        <v>79</v>
      </c>
      <c r="O110" s="40" t="s">
        <v>84</v>
      </c>
      <c r="P110" s="40">
        <v>17227.099999999999</v>
      </c>
      <c r="Q110" s="40">
        <v>3.3719999999999999</v>
      </c>
      <c r="R110" s="40">
        <v>4500</v>
      </c>
      <c r="S110" s="40">
        <v>3.01064</v>
      </c>
      <c r="T110" s="40">
        <v>2624.192</v>
      </c>
      <c r="U110" s="41">
        <v>4.0100910222760004E-6</v>
      </c>
      <c r="V110" s="41">
        <v>0.29646899999999998</v>
      </c>
      <c r="W110" s="41">
        <v>1.4184E-2</v>
      </c>
      <c r="X110" s="49"/>
    </row>
    <row r="111" spans="1:24" ht="15" x14ac:dyDescent="0.25">
      <c r="A111" s="42">
        <v>1329</v>
      </c>
      <c r="B111" s="42">
        <v>13211</v>
      </c>
      <c r="C111" s="40" t="s">
        <v>684</v>
      </c>
      <c r="D111" s="40" t="s">
        <v>685</v>
      </c>
      <c r="E111" s="40" t="s">
        <v>314</v>
      </c>
      <c r="F111" s="40" t="s">
        <v>686</v>
      </c>
      <c r="G111" s="40" t="s">
        <v>687</v>
      </c>
      <c r="H111" s="40" t="s">
        <v>242</v>
      </c>
      <c r="I111" s="40" t="s">
        <v>677</v>
      </c>
      <c r="J111" s="40" t="s">
        <v>97</v>
      </c>
      <c r="K111" s="40" t="s">
        <v>683</v>
      </c>
      <c r="L111" s="40" t="s">
        <v>516</v>
      </c>
      <c r="M111" s="40" t="s">
        <v>678</v>
      </c>
      <c r="N111" s="40" t="s">
        <v>79</v>
      </c>
      <c r="O111" s="40" t="s">
        <v>92</v>
      </c>
      <c r="P111" s="40">
        <v>4496.59</v>
      </c>
      <c r="Q111" s="40">
        <v>3.9552</v>
      </c>
      <c r="R111" s="40">
        <v>4562</v>
      </c>
      <c r="S111" s="40"/>
      <c r="T111" s="40">
        <v>811.34799999999996</v>
      </c>
      <c r="U111" s="41">
        <v>1.3813766722449999E-6</v>
      </c>
      <c r="V111" s="41">
        <v>9.1661999999999993E-2</v>
      </c>
      <c r="W111" s="41">
        <v>4.385E-3</v>
      </c>
      <c r="X111" s="49"/>
    </row>
    <row r="112" spans="1:24" ht="15" x14ac:dyDescent="0.25">
      <c r="A112" s="42">
        <v>1329</v>
      </c>
      <c r="B112" s="42">
        <v>13211</v>
      </c>
      <c r="C112" s="40" t="s">
        <v>679</v>
      </c>
      <c r="D112" s="40" t="s">
        <v>680</v>
      </c>
      <c r="E112" s="40" t="s">
        <v>314</v>
      </c>
      <c r="F112" s="40" t="s">
        <v>681</v>
      </c>
      <c r="G112" s="40" t="s">
        <v>682</v>
      </c>
      <c r="H112" s="40" t="s">
        <v>242</v>
      </c>
      <c r="I112" s="40" t="s">
        <v>677</v>
      </c>
      <c r="J112" s="40" t="s">
        <v>97</v>
      </c>
      <c r="K112" s="40" t="s">
        <v>683</v>
      </c>
      <c r="L112" s="40" t="s">
        <v>516</v>
      </c>
      <c r="M112" s="40" t="s">
        <v>678</v>
      </c>
      <c r="N112" s="40" t="s">
        <v>79</v>
      </c>
      <c r="O112" s="40" t="s">
        <v>92</v>
      </c>
      <c r="P112" s="40">
        <v>3350.58</v>
      </c>
      <c r="Q112" s="40">
        <v>3.9552</v>
      </c>
      <c r="R112" s="40">
        <v>25882</v>
      </c>
      <c r="S112" s="40"/>
      <c r="T112" s="40">
        <v>3429.944</v>
      </c>
      <c r="U112" s="41">
        <v>7.0446556926699995E-7</v>
      </c>
      <c r="V112" s="41">
        <v>0.38749899999999998</v>
      </c>
      <c r="W112" s="41">
        <v>1.8539E-2</v>
      </c>
      <c r="X112" s="49"/>
    </row>
    <row r="113" spans="1:24" ht="15" x14ac:dyDescent="0.25">
      <c r="A113" s="42">
        <v>1329</v>
      </c>
      <c r="B113" s="42">
        <v>13212</v>
      </c>
      <c r="C113" s="40" t="s">
        <v>780</v>
      </c>
      <c r="D113" s="40">
        <v>514884485</v>
      </c>
      <c r="E113" s="40" t="s">
        <v>239</v>
      </c>
      <c r="F113" s="40" t="s">
        <v>803</v>
      </c>
      <c r="G113" s="40" t="s">
        <v>804</v>
      </c>
      <c r="H113" s="40" t="s">
        <v>242</v>
      </c>
      <c r="I113" s="40" t="s">
        <v>677</v>
      </c>
      <c r="J113" s="40" t="s">
        <v>78</v>
      </c>
      <c r="K113" s="40" t="s">
        <v>187</v>
      </c>
      <c r="L113" s="40" t="s">
        <v>139</v>
      </c>
      <c r="M113" s="40" t="s">
        <v>791</v>
      </c>
      <c r="N113" s="40" t="s">
        <v>79</v>
      </c>
      <c r="O113" s="40" t="s">
        <v>82</v>
      </c>
      <c r="P113" s="40">
        <v>2344</v>
      </c>
      <c r="Q113" s="40">
        <v>1</v>
      </c>
      <c r="R113" s="40">
        <v>11570</v>
      </c>
      <c r="S113" s="40"/>
      <c r="T113" s="40">
        <v>271.20100000000002</v>
      </c>
      <c r="U113" s="41">
        <v>2.4673684210520002E-6</v>
      </c>
      <c r="V113" s="41">
        <v>0.156554</v>
      </c>
      <c r="W113" s="41">
        <v>8.1116999999999995E-2</v>
      </c>
      <c r="X113" s="49"/>
    </row>
    <row r="114" spans="1:24" ht="15" x14ac:dyDescent="0.25">
      <c r="A114" s="42">
        <v>1329</v>
      </c>
      <c r="B114" s="42">
        <v>13212</v>
      </c>
      <c r="C114" s="40" t="s">
        <v>799</v>
      </c>
      <c r="D114" s="40">
        <v>513534974</v>
      </c>
      <c r="E114" s="40" t="s">
        <v>239</v>
      </c>
      <c r="F114" s="40" t="s">
        <v>805</v>
      </c>
      <c r="G114" s="40" t="s">
        <v>806</v>
      </c>
      <c r="H114" s="40" t="s">
        <v>242</v>
      </c>
      <c r="I114" s="40" t="s">
        <v>677</v>
      </c>
      <c r="J114" s="40" t="s">
        <v>78</v>
      </c>
      <c r="K114" s="40" t="s">
        <v>187</v>
      </c>
      <c r="L114" s="40" t="s">
        <v>139</v>
      </c>
      <c r="M114" s="40" t="s">
        <v>791</v>
      </c>
      <c r="N114" s="40" t="s">
        <v>79</v>
      </c>
      <c r="O114" s="40" t="s">
        <v>82</v>
      </c>
      <c r="P114" s="40">
        <v>578</v>
      </c>
      <c r="Q114" s="40">
        <v>1</v>
      </c>
      <c r="R114" s="40">
        <v>39800</v>
      </c>
      <c r="S114" s="40"/>
      <c r="T114" s="40">
        <v>230.04400000000001</v>
      </c>
      <c r="U114" s="41">
        <v>3.3999999999999997E-7</v>
      </c>
      <c r="V114" s="41">
        <v>0.132795</v>
      </c>
      <c r="W114" s="41">
        <v>6.8806999999999993E-2</v>
      </c>
      <c r="X114" s="49"/>
    </row>
    <row r="115" spans="1:24" ht="15" x14ac:dyDescent="0.25">
      <c r="A115" s="42">
        <v>1329</v>
      </c>
      <c r="B115" s="42">
        <v>13212</v>
      </c>
      <c r="C115" s="40" t="s">
        <v>796</v>
      </c>
      <c r="D115" s="40">
        <v>511776783</v>
      </c>
      <c r="E115" s="40" t="s">
        <v>239</v>
      </c>
      <c r="F115" s="40" t="s">
        <v>797</v>
      </c>
      <c r="G115" s="40" t="s">
        <v>798</v>
      </c>
      <c r="H115" s="40" t="s">
        <v>242</v>
      </c>
      <c r="I115" s="40" t="s">
        <v>794</v>
      </c>
      <c r="J115" s="40" t="s">
        <v>78</v>
      </c>
      <c r="K115" s="40" t="s">
        <v>78</v>
      </c>
      <c r="L115" s="40" t="s">
        <v>139</v>
      </c>
      <c r="M115" s="40" t="s">
        <v>795</v>
      </c>
      <c r="N115" s="40" t="s">
        <v>79</v>
      </c>
      <c r="O115" s="40" t="s">
        <v>82</v>
      </c>
      <c r="P115" s="40">
        <v>4130</v>
      </c>
      <c r="Q115" s="40">
        <v>1</v>
      </c>
      <c r="R115" s="40">
        <v>2962</v>
      </c>
      <c r="S115" s="40"/>
      <c r="T115" s="40">
        <v>122.331</v>
      </c>
      <c r="U115" s="41">
        <v>2.173684210526E-6</v>
      </c>
      <c r="V115" s="41">
        <v>7.0615999999999998E-2</v>
      </c>
      <c r="W115" s="41">
        <v>3.6589000000000003E-2</v>
      </c>
      <c r="X115" s="49"/>
    </row>
    <row r="116" spans="1:24" ht="15" x14ac:dyDescent="0.25">
      <c r="A116" s="42">
        <v>1329</v>
      </c>
      <c r="B116" s="42">
        <v>13212</v>
      </c>
      <c r="C116" s="40" t="s">
        <v>777</v>
      </c>
      <c r="D116" s="40">
        <v>510938608</v>
      </c>
      <c r="E116" s="40" t="s">
        <v>239</v>
      </c>
      <c r="F116" s="40" t="s">
        <v>792</v>
      </c>
      <c r="G116" s="40" t="s">
        <v>793</v>
      </c>
      <c r="H116" s="40" t="s">
        <v>242</v>
      </c>
      <c r="I116" s="40" t="s">
        <v>794</v>
      </c>
      <c r="J116" s="40" t="s">
        <v>78</v>
      </c>
      <c r="K116" s="40" t="s">
        <v>78</v>
      </c>
      <c r="L116" s="40" t="s">
        <v>139</v>
      </c>
      <c r="M116" s="40" t="s">
        <v>795</v>
      </c>
      <c r="N116" s="40" t="s">
        <v>79</v>
      </c>
      <c r="O116" s="40" t="s">
        <v>82</v>
      </c>
      <c r="P116" s="40">
        <v>414</v>
      </c>
      <c r="Q116" s="40">
        <v>1</v>
      </c>
      <c r="R116" s="40">
        <v>29460</v>
      </c>
      <c r="S116" s="40"/>
      <c r="T116" s="40">
        <v>121.964</v>
      </c>
      <c r="U116" s="41">
        <v>1.9714285714280001E-6</v>
      </c>
      <c r="V116" s="41">
        <v>7.0404999999999995E-2</v>
      </c>
      <c r="W116" s="41">
        <v>3.6479999999999999E-2</v>
      </c>
      <c r="X116" s="49"/>
    </row>
    <row r="117" spans="1:24" ht="15" x14ac:dyDescent="0.25">
      <c r="A117" s="42">
        <v>1329</v>
      </c>
      <c r="B117" s="42">
        <v>13212</v>
      </c>
      <c r="C117" s="40" t="s">
        <v>715</v>
      </c>
      <c r="D117" s="40" t="s">
        <v>716</v>
      </c>
      <c r="E117" s="40" t="s">
        <v>314</v>
      </c>
      <c r="F117" s="40" t="s">
        <v>717</v>
      </c>
      <c r="G117" s="40" t="s">
        <v>718</v>
      </c>
      <c r="H117" s="40" t="s">
        <v>242</v>
      </c>
      <c r="I117" s="40" t="s">
        <v>677</v>
      </c>
      <c r="J117" s="40" t="s">
        <v>97</v>
      </c>
      <c r="K117" s="40" t="s">
        <v>187</v>
      </c>
      <c r="L117" s="40" t="s">
        <v>510</v>
      </c>
      <c r="M117" s="40" t="s">
        <v>678</v>
      </c>
      <c r="N117" s="40" t="s">
        <v>79</v>
      </c>
      <c r="O117" s="40" t="s">
        <v>84</v>
      </c>
      <c r="P117" s="40">
        <v>46</v>
      </c>
      <c r="Q117" s="40">
        <v>3.3719999999999999</v>
      </c>
      <c r="R117" s="40">
        <v>27888</v>
      </c>
      <c r="S117" s="40"/>
      <c r="T117" s="40">
        <v>43.258000000000003</v>
      </c>
      <c r="U117" s="41">
        <v>4.9036657619999999E-9</v>
      </c>
      <c r="V117" s="41">
        <v>2.4971E-2</v>
      </c>
      <c r="W117" s="41">
        <v>1.2938E-2</v>
      </c>
      <c r="X117" s="49"/>
    </row>
    <row r="118" spans="1:24" ht="15" x14ac:dyDescent="0.25">
      <c r="A118" s="42">
        <v>1329</v>
      </c>
      <c r="B118" s="42">
        <v>13212</v>
      </c>
      <c r="C118" s="40" t="s">
        <v>739</v>
      </c>
      <c r="D118" s="40" t="s">
        <v>740</v>
      </c>
      <c r="E118" s="40" t="s">
        <v>314</v>
      </c>
      <c r="F118" s="40" t="s">
        <v>741</v>
      </c>
      <c r="G118" s="40" t="s">
        <v>742</v>
      </c>
      <c r="H118" s="40" t="s">
        <v>242</v>
      </c>
      <c r="I118" s="40" t="s">
        <v>677</v>
      </c>
      <c r="J118" s="40" t="s">
        <v>97</v>
      </c>
      <c r="K118" s="40" t="s">
        <v>694</v>
      </c>
      <c r="L118" s="40" t="s">
        <v>505</v>
      </c>
      <c r="M118" s="40" t="s">
        <v>678</v>
      </c>
      <c r="N118" s="40" t="s">
        <v>79</v>
      </c>
      <c r="O118" s="40" t="s">
        <v>84</v>
      </c>
      <c r="P118" s="40">
        <v>51</v>
      </c>
      <c r="Q118" s="40">
        <v>3.3719999999999999</v>
      </c>
      <c r="R118" s="40">
        <v>3929</v>
      </c>
      <c r="S118" s="40"/>
      <c r="T118" s="40">
        <v>6.7569999999999997</v>
      </c>
      <c r="U118" s="41">
        <v>1.1589300174E-8</v>
      </c>
      <c r="V118" s="41">
        <v>3.8999999999999998E-3</v>
      </c>
      <c r="W118" s="41">
        <v>2.0200000000000001E-3</v>
      </c>
      <c r="X118" s="49"/>
    </row>
    <row r="119" spans="1:24" ht="15" x14ac:dyDescent="0.25">
      <c r="A119" s="42">
        <v>1329</v>
      </c>
      <c r="B119" s="42">
        <v>13212</v>
      </c>
      <c r="C119" s="40" t="s">
        <v>750</v>
      </c>
      <c r="D119" s="40" t="s">
        <v>751</v>
      </c>
      <c r="E119" s="40" t="s">
        <v>314</v>
      </c>
      <c r="F119" s="40" t="s">
        <v>752</v>
      </c>
      <c r="G119" s="40" t="s">
        <v>753</v>
      </c>
      <c r="H119" s="40" t="s">
        <v>242</v>
      </c>
      <c r="I119" s="40" t="s">
        <v>677</v>
      </c>
      <c r="J119" s="40" t="s">
        <v>97</v>
      </c>
      <c r="K119" s="40" t="s">
        <v>683</v>
      </c>
      <c r="L119" s="40" t="s">
        <v>754</v>
      </c>
      <c r="M119" s="40" t="s">
        <v>678</v>
      </c>
      <c r="N119" s="40" t="s">
        <v>79</v>
      </c>
      <c r="O119" s="40" t="s">
        <v>92</v>
      </c>
      <c r="P119" s="40">
        <v>177</v>
      </c>
      <c r="Q119" s="40">
        <v>3.9552</v>
      </c>
      <c r="R119" s="40">
        <v>13490</v>
      </c>
      <c r="S119" s="40"/>
      <c r="T119" s="40">
        <v>94.438999999999993</v>
      </c>
      <c r="U119" s="41">
        <v>5.03350737609E-7</v>
      </c>
      <c r="V119" s="41">
        <v>5.4516000000000002E-2</v>
      </c>
      <c r="W119" s="41">
        <v>2.8247000000000001E-2</v>
      </c>
      <c r="X119" s="49"/>
    </row>
    <row r="120" spans="1:24" ht="15" x14ac:dyDescent="0.25">
      <c r="A120" s="42">
        <v>1329</v>
      </c>
      <c r="B120" s="42">
        <v>13212</v>
      </c>
      <c r="C120" s="40" t="s">
        <v>696</v>
      </c>
      <c r="D120" s="40" t="s">
        <v>697</v>
      </c>
      <c r="E120" s="40" t="s">
        <v>314</v>
      </c>
      <c r="F120" s="40" t="s">
        <v>698</v>
      </c>
      <c r="G120" s="40" t="s">
        <v>699</v>
      </c>
      <c r="H120" s="40" t="s">
        <v>242</v>
      </c>
      <c r="I120" s="40" t="s">
        <v>677</v>
      </c>
      <c r="J120" s="40" t="s">
        <v>97</v>
      </c>
      <c r="K120" s="40" t="s">
        <v>187</v>
      </c>
      <c r="L120" s="40" t="s">
        <v>510</v>
      </c>
      <c r="M120" s="40" t="s">
        <v>700</v>
      </c>
      <c r="N120" s="40" t="s">
        <v>79</v>
      </c>
      <c r="O120" s="40" t="s">
        <v>84</v>
      </c>
      <c r="P120" s="40">
        <v>272</v>
      </c>
      <c r="Q120" s="40">
        <v>3.3719999999999999</v>
      </c>
      <c r="R120" s="40">
        <v>9577</v>
      </c>
      <c r="S120" s="40"/>
      <c r="T120" s="40">
        <v>87.838999999999999</v>
      </c>
      <c r="U120" s="41">
        <v>7.4691593069999995E-9</v>
      </c>
      <c r="V120" s="41">
        <v>5.0706000000000001E-2</v>
      </c>
      <c r="W120" s="41">
        <v>2.6273000000000001E-2</v>
      </c>
      <c r="X120" s="49"/>
    </row>
    <row r="121" spans="1:24" ht="15" x14ac:dyDescent="0.25">
      <c r="A121" s="42">
        <v>1329</v>
      </c>
      <c r="B121" s="42">
        <v>13212</v>
      </c>
      <c r="C121" s="40" t="s">
        <v>760</v>
      </c>
      <c r="D121" s="40" t="s">
        <v>761</v>
      </c>
      <c r="E121" s="40" t="s">
        <v>314</v>
      </c>
      <c r="F121" s="40" t="s">
        <v>762</v>
      </c>
      <c r="G121" s="40" t="s">
        <v>763</v>
      </c>
      <c r="H121" s="40" t="s">
        <v>242</v>
      </c>
      <c r="I121" s="40" t="s">
        <v>677</v>
      </c>
      <c r="J121" s="40" t="s">
        <v>97</v>
      </c>
      <c r="K121" s="40" t="s">
        <v>520</v>
      </c>
      <c r="L121" s="40" t="s">
        <v>521</v>
      </c>
      <c r="M121" s="40" t="s">
        <v>678</v>
      </c>
      <c r="N121" s="40" t="s">
        <v>79</v>
      </c>
      <c r="O121" s="40" t="s">
        <v>120</v>
      </c>
      <c r="P121" s="40">
        <v>29</v>
      </c>
      <c r="Q121" s="40">
        <v>2.3369000000000001E-2</v>
      </c>
      <c r="R121" s="40">
        <v>4227000</v>
      </c>
      <c r="S121" s="40"/>
      <c r="T121" s="40">
        <v>28.646000000000001</v>
      </c>
      <c r="U121" s="41">
        <v>2.4726378590000001E-9</v>
      </c>
      <c r="V121" s="41">
        <v>1.6535999999999999E-2</v>
      </c>
      <c r="W121" s="41">
        <v>8.5679999999999992E-3</v>
      </c>
      <c r="X121" s="49"/>
    </row>
    <row r="122" spans="1:24" ht="15" x14ac:dyDescent="0.25">
      <c r="A122" s="42">
        <v>1329</v>
      </c>
      <c r="B122" s="42">
        <v>13212</v>
      </c>
      <c r="C122" s="40" t="s">
        <v>743</v>
      </c>
      <c r="D122" s="40" t="s">
        <v>744</v>
      </c>
      <c r="E122" s="40" t="s">
        <v>314</v>
      </c>
      <c r="F122" s="40" t="s">
        <v>743</v>
      </c>
      <c r="G122" s="40" t="s">
        <v>745</v>
      </c>
      <c r="H122" s="40" t="s">
        <v>242</v>
      </c>
      <c r="I122" s="40" t="s">
        <v>677</v>
      </c>
      <c r="J122" s="40" t="s">
        <v>97</v>
      </c>
      <c r="K122" s="40" t="s">
        <v>694</v>
      </c>
      <c r="L122" s="40" t="s">
        <v>510</v>
      </c>
      <c r="M122" s="40" t="s">
        <v>678</v>
      </c>
      <c r="N122" s="40" t="s">
        <v>79</v>
      </c>
      <c r="O122" s="40" t="s">
        <v>84</v>
      </c>
      <c r="P122" s="40">
        <v>147</v>
      </c>
      <c r="Q122" s="40">
        <v>3.3719999999999999</v>
      </c>
      <c r="R122" s="40">
        <v>13902</v>
      </c>
      <c r="S122" s="40"/>
      <c r="T122" s="40">
        <v>68.91</v>
      </c>
      <c r="U122" s="41">
        <v>7.9486347757000005E-8</v>
      </c>
      <c r="V122" s="41">
        <v>3.9779000000000002E-2</v>
      </c>
      <c r="W122" s="41">
        <v>2.0611000000000001E-2</v>
      </c>
      <c r="X122" s="49"/>
    </row>
    <row r="123" spans="1:24" ht="15" x14ac:dyDescent="0.25">
      <c r="A123" s="42">
        <v>1329</v>
      </c>
      <c r="B123" s="42">
        <v>13212</v>
      </c>
      <c r="C123" s="40" t="s">
        <v>704</v>
      </c>
      <c r="D123" s="40" t="s">
        <v>705</v>
      </c>
      <c r="E123" s="40" t="s">
        <v>314</v>
      </c>
      <c r="F123" s="40" t="s">
        <v>704</v>
      </c>
      <c r="G123" s="40" t="s">
        <v>706</v>
      </c>
      <c r="H123" s="40" t="s">
        <v>242</v>
      </c>
      <c r="I123" s="40" t="s">
        <v>677</v>
      </c>
      <c r="J123" s="40" t="s">
        <v>97</v>
      </c>
      <c r="K123" s="40" t="s">
        <v>187</v>
      </c>
      <c r="L123" s="40" t="s">
        <v>510</v>
      </c>
      <c r="M123" s="40" t="s">
        <v>678</v>
      </c>
      <c r="N123" s="40" t="s">
        <v>79</v>
      </c>
      <c r="O123" s="40" t="s">
        <v>84</v>
      </c>
      <c r="P123" s="40">
        <v>149</v>
      </c>
      <c r="Q123" s="40">
        <v>3.3719999999999999</v>
      </c>
      <c r="R123" s="40">
        <v>55164</v>
      </c>
      <c r="S123" s="40">
        <v>6.6059999999999994E-2</v>
      </c>
      <c r="T123" s="40">
        <v>277.38200000000001</v>
      </c>
      <c r="U123" s="41">
        <v>2.3275026610000001E-9</v>
      </c>
      <c r="V123" s="41">
        <v>0.16012199999999999</v>
      </c>
      <c r="W123" s="41">
        <v>8.2965999999999998E-2</v>
      </c>
      <c r="X123" s="49"/>
    </row>
    <row r="124" spans="1:24" ht="15" x14ac:dyDescent="0.25">
      <c r="A124" s="42">
        <v>1329</v>
      </c>
      <c r="B124" s="42">
        <v>13212</v>
      </c>
      <c r="C124" s="40" t="s">
        <v>732</v>
      </c>
      <c r="D124" s="40" t="s">
        <v>733</v>
      </c>
      <c r="E124" s="40" t="s">
        <v>314</v>
      </c>
      <c r="F124" s="40" t="s">
        <v>732</v>
      </c>
      <c r="G124" s="40" t="s">
        <v>734</v>
      </c>
      <c r="H124" s="40" t="s">
        <v>242</v>
      </c>
      <c r="I124" s="40" t="s">
        <v>677</v>
      </c>
      <c r="J124" s="40" t="s">
        <v>97</v>
      </c>
      <c r="K124" s="40" t="s">
        <v>187</v>
      </c>
      <c r="L124" s="40" t="s">
        <v>505</v>
      </c>
      <c r="M124" s="40" t="s">
        <v>700</v>
      </c>
      <c r="N124" s="40" t="s">
        <v>79</v>
      </c>
      <c r="O124" s="40" t="s">
        <v>84</v>
      </c>
      <c r="P124" s="40">
        <v>542</v>
      </c>
      <c r="Q124" s="40">
        <v>3.3719999999999999</v>
      </c>
      <c r="R124" s="40">
        <v>3358</v>
      </c>
      <c r="S124" s="40"/>
      <c r="T124" s="40">
        <v>61.372</v>
      </c>
      <c r="U124" s="41">
        <v>1.8090010933E-8</v>
      </c>
      <c r="V124" s="41">
        <v>3.5427E-2</v>
      </c>
      <c r="W124" s="41">
        <v>1.8356000000000001E-2</v>
      </c>
      <c r="X124" s="49"/>
    </row>
    <row r="125" spans="1:24" ht="15" x14ac:dyDescent="0.25">
      <c r="A125" s="42">
        <v>1329</v>
      </c>
      <c r="B125" s="42">
        <v>13212</v>
      </c>
      <c r="C125" s="40" t="s">
        <v>674</v>
      </c>
      <c r="D125" s="40" t="s">
        <v>675</v>
      </c>
      <c r="E125" s="40" t="s">
        <v>314</v>
      </c>
      <c r="F125" s="40" t="s">
        <v>674</v>
      </c>
      <c r="G125" s="40" t="s">
        <v>676</v>
      </c>
      <c r="H125" s="40" t="s">
        <v>242</v>
      </c>
      <c r="I125" s="40" t="s">
        <v>677</v>
      </c>
      <c r="J125" s="40" t="s">
        <v>97</v>
      </c>
      <c r="K125" s="40" t="s">
        <v>187</v>
      </c>
      <c r="L125" s="40" t="s">
        <v>505</v>
      </c>
      <c r="M125" s="40" t="s">
        <v>678</v>
      </c>
      <c r="N125" s="40" t="s">
        <v>79</v>
      </c>
      <c r="O125" s="40" t="s">
        <v>84</v>
      </c>
      <c r="P125" s="40">
        <v>58</v>
      </c>
      <c r="Q125" s="40">
        <v>3.3719999999999999</v>
      </c>
      <c r="R125" s="40">
        <v>13479</v>
      </c>
      <c r="S125" s="40"/>
      <c r="T125" s="40">
        <v>26.361999999999998</v>
      </c>
      <c r="U125" s="41">
        <v>2.280710659E-9</v>
      </c>
      <c r="V125" s="41">
        <v>1.5217E-2</v>
      </c>
      <c r="W125" s="41">
        <v>7.8840000000000004E-3</v>
      </c>
      <c r="X125" s="49"/>
    </row>
    <row r="126" spans="1:24" ht="15" x14ac:dyDescent="0.25">
      <c r="A126" s="42">
        <v>1329</v>
      </c>
      <c r="B126" s="42">
        <v>13212</v>
      </c>
      <c r="C126" s="40" t="s">
        <v>807</v>
      </c>
      <c r="D126" s="40" t="s">
        <v>808</v>
      </c>
      <c r="E126" s="40" t="s">
        <v>314</v>
      </c>
      <c r="F126" s="40" t="s">
        <v>807</v>
      </c>
      <c r="G126" s="40" t="s">
        <v>809</v>
      </c>
      <c r="H126" s="40" t="s">
        <v>242</v>
      </c>
      <c r="I126" s="40" t="s">
        <v>677</v>
      </c>
      <c r="J126" s="40" t="s">
        <v>97</v>
      </c>
      <c r="K126" s="40" t="s">
        <v>187</v>
      </c>
      <c r="L126" s="40" t="s">
        <v>505</v>
      </c>
      <c r="M126" s="40" t="s">
        <v>678</v>
      </c>
      <c r="N126" s="40" t="s">
        <v>79</v>
      </c>
      <c r="O126" s="40" t="s">
        <v>84</v>
      </c>
      <c r="P126" s="40">
        <v>52</v>
      </c>
      <c r="Q126" s="40">
        <v>3.3719999999999999</v>
      </c>
      <c r="R126" s="40">
        <v>56803</v>
      </c>
      <c r="S126" s="40">
        <v>6.8040000000000003E-2</v>
      </c>
      <c r="T126" s="40">
        <v>99.83</v>
      </c>
      <c r="U126" s="41">
        <v>4.3270044000000001E-10</v>
      </c>
      <c r="V126" s="41">
        <v>5.7627999999999999E-2</v>
      </c>
      <c r="W126" s="41">
        <v>2.9859E-2</v>
      </c>
      <c r="X126" s="49"/>
    </row>
    <row r="127" spans="1:24" ht="15" x14ac:dyDescent="0.25">
      <c r="A127" s="42">
        <v>1329</v>
      </c>
      <c r="B127" s="42">
        <v>13212</v>
      </c>
      <c r="C127" s="40" t="s">
        <v>684</v>
      </c>
      <c r="D127" s="40" t="s">
        <v>685</v>
      </c>
      <c r="E127" s="40" t="s">
        <v>314</v>
      </c>
      <c r="F127" s="40" t="s">
        <v>686</v>
      </c>
      <c r="G127" s="40" t="s">
        <v>687</v>
      </c>
      <c r="H127" s="40" t="s">
        <v>242</v>
      </c>
      <c r="I127" s="40" t="s">
        <v>677</v>
      </c>
      <c r="J127" s="40" t="s">
        <v>97</v>
      </c>
      <c r="K127" s="40" t="s">
        <v>683</v>
      </c>
      <c r="L127" s="40" t="s">
        <v>516</v>
      </c>
      <c r="M127" s="40" t="s">
        <v>678</v>
      </c>
      <c r="N127" s="40" t="s">
        <v>79</v>
      </c>
      <c r="O127" s="40" t="s">
        <v>92</v>
      </c>
      <c r="P127" s="40">
        <v>306</v>
      </c>
      <c r="Q127" s="40">
        <v>3.9552</v>
      </c>
      <c r="R127" s="40">
        <v>4562</v>
      </c>
      <c r="S127" s="40"/>
      <c r="T127" s="40">
        <v>55.213000000000001</v>
      </c>
      <c r="U127" s="41">
        <v>9.4004848497000001E-8</v>
      </c>
      <c r="V127" s="41">
        <v>3.1871999999999998E-2</v>
      </c>
      <c r="W127" s="41">
        <v>1.6514000000000001E-2</v>
      </c>
      <c r="X127" s="49"/>
    </row>
    <row r="128" spans="1:24" ht="15" x14ac:dyDescent="0.25">
      <c r="A128" s="42">
        <v>1329</v>
      </c>
      <c r="B128" s="42">
        <v>13212</v>
      </c>
      <c r="C128" s="40" t="s">
        <v>688</v>
      </c>
      <c r="D128" s="40" t="s">
        <v>689</v>
      </c>
      <c r="E128" s="40" t="s">
        <v>314</v>
      </c>
      <c r="F128" s="40" t="s">
        <v>688</v>
      </c>
      <c r="G128" s="40" t="s">
        <v>690</v>
      </c>
      <c r="H128" s="40" t="s">
        <v>242</v>
      </c>
      <c r="I128" s="40" t="s">
        <v>677</v>
      </c>
      <c r="J128" s="40" t="s">
        <v>97</v>
      </c>
      <c r="K128" s="40" t="s">
        <v>187</v>
      </c>
      <c r="L128" s="40" t="s">
        <v>505</v>
      </c>
      <c r="M128" s="40" t="s">
        <v>946</v>
      </c>
      <c r="N128" s="40" t="s">
        <v>79</v>
      </c>
      <c r="O128" s="40" t="s">
        <v>84</v>
      </c>
      <c r="P128" s="40">
        <v>51</v>
      </c>
      <c r="Q128" s="40">
        <v>3.3719999999999999</v>
      </c>
      <c r="R128" s="40">
        <v>8481</v>
      </c>
      <c r="S128" s="40"/>
      <c r="T128" s="40">
        <v>14.585000000000001</v>
      </c>
      <c r="U128" s="41">
        <v>1.616998766E-9</v>
      </c>
      <c r="V128" s="41">
        <v>8.4189999999999994E-3</v>
      </c>
      <c r="W128" s="41">
        <v>4.3620000000000004E-3</v>
      </c>
      <c r="X128" s="49"/>
    </row>
    <row r="129" spans="1:24" ht="15" x14ac:dyDescent="0.25">
      <c r="A129" s="42">
        <v>1329</v>
      </c>
      <c r="B129" s="42">
        <v>13212</v>
      </c>
      <c r="C129" s="40" t="s">
        <v>691</v>
      </c>
      <c r="D129" s="40" t="s">
        <v>692</v>
      </c>
      <c r="E129" s="40" t="s">
        <v>314</v>
      </c>
      <c r="F129" s="40" t="s">
        <v>691</v>
      </c>
      <c r="G129" s="40" t="s">
        <v>693</v>
      </c>
      <c r="H129" s="40" t="s">
        <v>242</v>
      </c>
      <c r="I129" s="40" t="s">
        <v>677</v>
      </c>
      <c r="J129" s="40" t="s">
        <v>97</v>
      </c>
      <c r="K129" s="40" t="s">
        <v>694</v>
      </c>
      <c r="L129" s="40" t="s">
        <v>505</v>
      </c>
      <c r="M129" s="40" t="s">
        <v>695</v>
      </c>
      <c r="N129" s="40" t="s">
        <v>79</v>
      </c>
      <c r="O129" s="40" t="s">
        <v>84</v>
      </c>
      <c r="P129" s="40">
        <v>127</v>
      </c>
      <c r="Q129" s="40">
        <v>3.3719999999999999</v>
      </c>
      <c r="R129" s="40">
        <v>4500</v>
      </c>
      <c r="S129" s="40">
        <v>2.3779999999999999E-2</v>
      </c>
      <c r="T129" s="40">
        <v>19.350999999999999</v>
      </c>
      <c r="U129" s="41">
        <v>2.9562814392000001E-8</v>
      </c>
      <c r="V129" s="41">
        <v>1.1169999999999999E-2</v>
      </c>
      <c r="W129" s="41">
        <v>5.7879999999999997E-3</v>
      </c>
      <c r="X129" s="49"/>
    </row>
    <row r="130" spans="1:24" ht="15" x14ac:dyDescent="0.25">
      <c r="A130" s="42">
        <v>1329</v>
      </c>
      <c r="B130" s="42">
        <v>13212</v>
      </c>
      <c r="C130" s="40" t="s">
        <v>764</v>
      </c>
      <c r="D130" s="40" t="s">
        <v>765</v>
      </c>
      <c r="E130" s="40" t="s">
        <v>314</v>
      </c>
      <c r="F130" s="40" t="s">
        <v>766</v>
      </c>
      <c r="G130" s="40" t="s">
        <v>767</v>
      </c>
      <c r="H130" s="40" t="s">
        <v>242</v>
      </c>
      <c r="I130" s="40" t="s">
        <v>677</v>
      </c>
      <c r="J130" s="40" t="s">
        <v>97</v>
      </c>
      <c r="K130" s="40" t="s">
        <v>187</v>
      </c>
      <c r="L130" s="40" t="s">
        <v>510</v>
      </c>
      <c r="M130" s="40" t="s">
        <v>678</v>
      </c>
      <c r="N130" s="40" t="s">
        <v>79</v>
      </c>
      <c r="O130" s="40" t="s">
        <v>84</v>
      </c>
      <c r="P130" s="40">
        <v>27</v>
      </c>
      <c r="Q130" s="40">
        <v>3.3719999999999999</v>
      </c>
      <c r="R130" s="40">
        <v>7162</v>
      </c>
      <c r="S130" s="40"/>
      <c r="T130" s="40">
        <v>6.5209999999999999</v>
      </c>
      <c r="U130" s="41">
        <v>4.1372272140000002E-9</v>
      </c>
      <c r="V130" s="41">
        <v>3.764E-3</v>
      </c>
      <c r="W130" s="41">
        <v>1.9499999999999999E-3</v>
      </c>
      <c r="X130" s="49"/>
    </row>
    <row r="131" spans="1:24" ht="15" x14ac:dyDescent="0.25">
      <c r="A131" s="42">
        <v>1329</v>
      </c>
      <c r="B131" s="42">
        <v>13212</v>
      </c>
      <c r="C131" s="40" t="s">
        <v>810</v>
      </c>
      <c r="D131" s="40" t="s">
        <v>811</v>
      </c>
      <c r="E131" s="40" t="s">
        <v>314</v>
      </c>
      <c r="F131" s="40" t="s">
        <v>810</v>
      </c>
      <c r="G131" s="40" t="s">
        <v>812</v>
      </c>
      <c r="H131" s="40" t="s">
        <v>242</v>
      </c>
      <c r="I131" s="40" t="s">
        <v>677</v>
      </c>
      <c r="J131" s="40" t="s">
        <v>97</v>
      </c>
      <c r="K131" s="40" t="s">
        <v>187</v>
      </c>
      <c r="L131" s="40" t="s">
        <v>505</v>
      </c>
      <c r="M131" s="40" t="s">
        <v>678</v>
      </c>
      <c r="N131" s="40" t="s">
        <v>79</v>
      </c>
      <c r="O131" s="40" t="s">
        <v>84</v>
      </c>
      <c r="P131" s="40">
        <v>46</v>
      </c>
      <c r="Q131" s="40">
        <v>3.3719999999999999</v>
      </c>
      <c r="R131" s="40">
        <v>62090</v>
      </c>
      <c r="S131" s="40"/>
      <c r="T131" s="40">
        <v>96.308999999999997</v>
      </c>
      <c r="U131" s="41">
        <v>4.5785929199999999E-10</v>
      </c>
      <c r="V131" s="41">
        <v>5.5594999999999999E-2</v>
      </c>
      <c r="W131" s="41">
        <v>2.8805999999999998E-2</v>
      </c>
      <c r="X131" s="49"/>
    </row>
    <row r="132" spans="1:24" ht="15" x14ac:dyDescent="0.25">
      <c r="A132" s="42">
        <v>1329</v>
      </c>
      <c r="B132" s="42">
        <v>13820</v>
      </c>
      <c r="C132" s="40" t="s">
        <v>723</v>
      </c>
      <c r="D132" s="40" t="s">
        <v>724</v>
      </c>
      <c r="E132" s="40" t="s">
        <v>314</v>
      </c>
      <c r="F132" s="40" t="s">
        <v>723</v>
      </c>
      <c r="G132" s="40" t="s">
        <v>725</v>
      </c>
      <c r="H132" s="40" t="s">
        <v>242</v>
      </c>
      <c r="I132" s="40" t="s">
        <v>726</v>
      </c>
      <c r="J132" s="40" t="s">
        <v>97</v>
      </c>
      <c r="K132" s="40" t="s">
        <v>187</v>
      </c>
      <c r="L132" s="40" t="s">
        <v>505</v>
      </c>
      <c r="M132" s="40" t="s">
        <v>678</v>
      </c>
      <c r="N132" s="40" t="s">
        <v>79</v>
      </c>
      <c r="O132" s="40" t="s">
        <v>84</v>
      </c>
      <c r="P132" s="40">
        <v>8898</v>
      </c>
      <c r="Q132" s="40">
        <v>3.3719999999999999</v>
      </c>
      <c r="R132" s="40">
        <v>25323</v>
      </c>
      <c r="S132" s="40"/>
      <c r="T132" s="40">
        <v>7597.9269999999997</v>
      </c>
      <c r="U132" s="41">
        <v>2.8191936690700002E-7</v>
      </c>
      <c r="V132" s="41">
        <v>0.22479299999999999</v>
      </c>
      <c r="W132" s="41">
        <v>9.8322999999999994E-2</v>
      </c>
      <c r="X132" s="49"/>
    </row>
    <row r="133" spans="1:24" ht="15" x14ac:dyDescent="0.25">
      <c r="A133" s="42">
        <v>1329</v>
      </c>
      <c r="B133" s="42">
        <v>13820</v>
      </c>
      <c r="C133" s="40" t="s">
        <v>711</v>
      </c>
      <c r="D133" s="40" t="s">
        <v>712</v>
      </c>
      <c r="E133" s="40" t="s">
        <v>314</v>
      </c>
      <c r="F133" s="40" t="s">
        <v>713</v>
      </c>
      <c r="G133" s="40" t="s">
        <v>714</v>
      </c>
      <c r="H133" s="40" t="s">
        <v>242</v>
      </c>
      <c r="I133" s="40" t="s">
        <v>677</v>
      </c>
      <c r="J133" s="40" t="s">
        <v>97</v>
      </c>
      <c r="K133" s="40" t="s">
        <v>187</v>
      </c>
      <c r="L133" s="40" t="s">
        <v>505</v>
      </c>
      <c r="M133" s="40" t="s">
        <v>678</v>
      </c>
      <c r="N133" s="40" t="s">
        <v>79</v>
      </c>
      <c r="O133" s="40" t="s">
        <v>84</v>
      </c>
      <c r="P133" s="40">
        <v>27722</v>
      </c>
      <c r="Q133" s="40">
        <v>3.3719999999999999</v>
      </c>
      <c r="R133" s="40">
        <v>9582.5300000000007</v>
      </c>
      <c r="S133" s="40">
        <v>7.1709899999999998</v>
      </c>
      <c r="T133" s="40">
        <v>8981.7939999999999</v>
      </c>
      <c r="U133" s="41">
        <v>1.28331834701245E-4</v>
      </c>
      <c r="V133" s="41">
        <v>0.26573599999999997</v>
      </c>
      <c r="W133" s="41">
        <v>0.116231</v>
      </c>
      <c r="X133" s="49"/>
    </row>
    <row r="134" spans="1:24" ht="15" x14ac:dyDescent="0.25">
      <c r="A134" s="42">
        <v>1329</v>
      </c>
      <c r="B134" s="42">
        <v>13820</v>
      </c>
      <c r="C134" s="40" t="s">
        <v>719</v>
      </c>
      <c r="D134" s="40" t="s">
        <v>720</v>
      </c>
      <c r="E134" s="40" t="s">
        <v>314</v>
      </c>
      <c r="F134" s="40" t="s">
        <v>721</v>
      </c>
      <c r="G134" s="40" t="s">
        <v>722</v>
      </c>
      <c r="H134" s="40" t="s">
        <v>242</v>
      </c>
      <c r="I134" s="40" t="s">
        <v>677</v>
      </c>
      <c r="J134" s="40" t="s">
        <v>97</v>
      </c>
      <c r="K134" s="40" t="s">
        <v>187</v>
      </c>
      <c r="L134" s="40" t="s">
        <v>170</v>
      </c>
      <c r="M134" s="40" t="s">
        <v>678</v>
      </c>
      <c r="N134" s="40" t="s">
        <v>79</v>
      </c>
      <c r="O134" s="40" t="s">
        <v>84</v>
      </c>
      <c r="P134" s="40">
        <v>5000</v>
      </c>
      <c r="Q134" s="40">
        <v>3.3719999999999999</v>
      </c>
      <c r="R134" s="40">
        <v>44471</v>
      </c>
      <c r="S134" s="40"/>
      <c r="T134" s="40">
        <v>7497.8109999999997</v>
      </c>
      <c r="U134" s="41">
        <v>1.204001516377E-6</v>
      </c>
      <c r="V134" s="41">
        <v>0.221831</v>
      </c>
      <c r="W134" s="41">
        <v>9.7027000000000002E-2</v>
      </c>
      <c r="X134" s="49"/>
    </row>
    <row r="135" spans="1:24" ht="15" x14ac:dyDescent="0.25">
      <c r="A135" s="42">
        <v>1329</v>
      </c>
      <c r="B135" s="42">
        <v>13820</v>
      </c>
      <c r="C135" s="40" t="s">
        <v>707</v>
      </c>
      <c r="D135" s="40" t="s">
        <v>708</v>
      </c>
      <c r="E135" s="40" t="s">
        <v>314</v>
      </c>
      <c r="F135" s="40" t="s">
        <v>709</v>
      </c>
      <c r="G135" s="40" t="s">
        <v>710</v>
      </c>
      <c r="H135" s="40" t="s">
        <v>242</v>
      </c>
      <c r="I135" s="40" t="s">
        <v>677</v>
      </c>
      <c r="J135" s="40" t="s">
        <v>97</v>
      </c>
      <c r="K135" s="40" t="s">
        <v>694</v>
      </c>
      <c r="L135" s="40" t="s">
        <v>510</v>
      </c>
      <c r="M135" s="40" t="s">
        <v>678</v>
      </c>
      <c r="N135" s="40" t="s">
        <v>79</v>
      </c>
      <c r="O135" s="40" t="s">
        <v>84</v>
      </c>
      <c r="P135" s="40">
        <v>9603</v>
      </c>
      <c r="Q135" s="40">
        <v>3.3719999999999999</v>
      </c>
      <c r="R135" s="40">
        <v>6094</v>
      </c>
      <c r="S135" s="40"/>
      <c r="T135" s="40">
        <v>1973.317</v>
      </c>
      <c r="U135" s="41">
        <v>9.0870624228700003E-7</v>
      </c>
      <c r="V135" s="41">
        <v>5.8382000000000003E-2</v>
      </c>
      <c r="W135" s="41">
        <v>2.5536E-2</v>
      </c>
      <c r="X135" s="49"/>
    </row>
    <row r="136" spans="1:24" ht="15" x14ac:dyDescent="0.25">
      <c r="A136" s="42">
        <v>1329</v>
      </c>
      <c r="B136" s="42">
        <v>13820</v>
      </c>
      <c r="C136" s="40" t="s">
        <v>715</v>
      </c>
      <c r="D136" s="40" t="s">
        <v>716</v>
      </c>
      <c r="E136" s="40" t="s">
        <v>314</v>
      </c>
      <c r="F136" s="40" t="s">
        <v>717</v>
      </c>
      <c r="G136" s="40" t="s">
        <v>718</v>
      </c>
      <c r="H136" s="40" t="s">
        <v>242</v>
      </c>
      <c r="I136" s="40" t="s">
        <v>677</v>
      </c>
      <c r="J136" s="40" t="s">
        <v>97</v>
      </c>
      <c r="K136" s="40" t="s">
        <v>187</v>
      </c>
      <c r="L136" s="40" t="s">
        <v>510</v>
      </c>
      <c r="M136" s="40" t="s">
        <v>678</v>
      </c>
      <c r="N136" s="40" t="s">
        <v>79</v>
      </c>
      <c r="O136" s="40" t="s">
        <v>84</v>
      </c>
      <c r="P136" s="40">
        <v>8240</v>
      </c>
      <c r="Q136" s="40">
        <v>3.3719999999999999</v>
      </c>
      <c r="R136" s="40">
        <v>27888</v>
      </c>
      <c r="S136" s="40"/>
      <c r="T136" s="40">
        <v>7748.759</v>
      </c>
      <c r="U136" s="41">
        <v>8.7839578003799998E-7</v>
      </c>
      <c r="V136" s="41">
        <v>0.22925499999999999</v>
      </c>
      <c r="W136" s="41">
        <v>0.100275</v>
      </c>
      <c r="X136" s="49"/>
    </row>
    <row r="137" spans="1:24" ht="15" x14ac:dyDescent="0.25">
      <c r="A137" s="42">
        <v>1329</v>
      </c>
      <c r="B137" s="42">
        <v>14304</v>
      </c>
      <c r="C137" s="40" t="s">
        <v>674</v>
      </c>
      <c r="D137" s="40" t="s">
        <v>675</v>
      </c>
      <c r="E137" s="40" t="s">
        <v>314</v>
      </c>
      <c r="F137" s="40" t="s">
        <v>674</v>
      </c>
      <c r="G137" s="40" t="s">
        <v>676</v>
      </c>
      <c r="H137" s="40" t="s">
        <v>242</v>
      </c>
      <c r="I137" s="40" t="s">
        <v>677</v>
      </c>
      <c r="J137" s="40" t="s">
        <v>97</v>
      </c>
      <c r="K137" s="40" t="s">
        <v>187</v>
      </c>
      <c r="L137" s="40" t="s">
        <v>505</v>
      </c>
      <c r="M137" s="40" t="s">
        <v>678</v>
      </c>
      <c r="N137" s="40" t="s">
        <v>79</v>
      </c>
      <c r="O137" s="40" t="s">
        <v>84</v>
      </c>
      <c r="P137" s="40">
        <v>1.23</v>
      </c>
      <c r="Q137" s="40">
        <v>3.3719999999999999</v>
      </c>
      <c r="R137" s="40">
        <v>13479</v>
      </c>
      <c r="S137" s="40"/>
      <c r="T137" s="40">
        <v>0.56200000000000006</v>
      </c>
      <c r="U137" s="41">
        <v>4.8366795000000001E-11</v>
      </c>
      <c r="V137" s="41">
        <v>5.4552000000000003E-2</v>
      </c>
      <c r="W137" s="41">
        <v>1.353E-3</v>
      </c>
      <c r="X137" s="49"/>
    </row>
    <row r="138" spans="1:24" ht="15" x14ac:dyDescent="0.25">
      <c r="A138" s="42">
        <v>1329</v>
      </c>
      <c r="B138" s="42">
        <v>14304</v>
      </c>
      <c r="C138" s="40" t="s">
        <v>688</v>
      </c>
      <c r="D138" s="40" t="s">
        <v>689</v>
      </c>
      <c r="E138" s="40" t="s">
        <v>314</v>
      </c>
      <c r="F138" s="40" t="s">
        <v>688</v>
      </c>
      <c r="G138" s="40" t="s">
        <v>690</v>
      </c>
      <c r="H138" s="40" t="s">
        <v>242</v>
      </c>
      <c r="I138" s="40" t="s">
        <v>677</v>
      </c>
      <c r="J138" s="40" t="s">
        <v>97</v>
      </c>
      <c r="K138" s="40" t="s">
        <v>187</v>
      </c>
      <c r="L138" s="40" t="s">
        <v>505</v>
      </c>
      <c r="M138" s="40" t="s">
        <v>946</v>
      </c>
      <c r="N138" s="40" t="s">
        <v>79</v>
      </c>
      <c r="O138" s="40" t="s">
        <v>84</v>
      </c>
      <c r="P138" s="40">
        <v>6.11</v>
      </c>
      <c r="Q138" s="40">
        <v>3.3719999999999999</v>
      </c>
      <c r="R138" s="40">
        <v>8481</v>
      </c>
      <c r="S138" s="40"/>
      <c r="T138" s="40">
        <v>1.7490000000000001</v>
      </c>
      <c r="U138" s="41">
        <v>1.9372279300000001E-10</v>
      </c>
      <c r="V138" s="41">
        <v>0.169817</v>
      </c>
      <c r="W138" s="41">
        <v>4.2129999999999997E-3</v>
      </c>
      <c r="X138" s="49"/>
    </row>
    <row r="139" spans="1:24" ht="15" x14ac:dyDescent="0.25">
      <c r="A139" s="42">
        <v>1329</v>
      </c>
      <c r="B139" s="42">
        <v>14304</v>
      </c>
      <c r="C139" s="40" t="s">
        <v>684</v>
      </c>
      <c r="D139" s="40" t="s">
        <v>685</v>
      </c>
      <c r="E139" s="40" t="s">
        <v>314</v>
      </c>
      <c r="F139" s="40" t="s">
        <v>686</v>
      </c>
      <c r="G139" s="40" t="s">
        <v>687</v>
      </c>
      <c r="H139" s="40" t="s">
        <v>242</v>
      </c>
      <c r="I139" s="40" t="s">
        <v>677</v>
      </c>
      <c r="J139" s="40" t="s">
        <v>97</v>
      </c>
      <c r="K139" s="40" t="s">
        <v>683</v>
      </c>
      <c r="L139" s="40" t="s">
        <v>516</v>
      </c>
      <c r="M139" s="40" t="s">
        <v>678</v>
      </c>
      <c r="N139" s="40" t="s">
        <v>79</v>
      </c>
      <c r="O139" s="40" t="s">
        <v>92</v>
      </c>
      <c r="P139" s="40">
        <v>5.23</v>
      </c>
      <c r="Q139" s="40">
        <v>3.9552</v>
      </c>
      <c r="R139" s="40">
        <v>4562</v>
      </c>
      <c r="S139" s="40"/>
      <c r="T139" s="40">
        <v>0.94399999999999995</v>
      </c>
      <c r="U139" s="41">
        <v>1.606684175E-9</v>
      </c>
      <c r="V139" s="41">
        <v>9.1661999999999993E-2</v>
      </c>
      <c r="W139" s="41">
        <v>2.274E-3</v>
      </c>
      <c r="X139" s="49"/>
    </row>
    <row r="140" spans="1:24" ht="15" x14ac:dyDescent="0.25">
      <c r="A140" s="42">
        <v>1329</v>
      </c>
      <c r="B140" s="42">
        <v>14304</v>
      </c>
      <c r="C140" s="40" t="s">
        <v>679</v>
      </c>
      <c r="D140" s="40" t="s">
        <v>680</v>
      </c>
      <c r="E140" s="40" t="s">
        <v>314</v>
      </c>
      <c r="F140" s="40" t="s">
        <v>681</v>
      </c>
      <c r="G140" s="40" t="s">
        <v>682</v>
      </c>
      <c r="H140" s="40" t="s">
        <v>242</v>
      </c>
      <c r="I140" s="40" t="s">
        <v>677</v>
      </c>
      <c r="J140" s="40" t="s">
        <v>97</v>
      </c>
      <c r="K140" s="40" t="s">
        <v>683</v>
      </c>
      <c r="L140" s="40" t="s">
        <v>516</v>
      </c>
      <c r="M140" s="40" t="s">
        <v>678</v>
      </c>
      <c r="N140" s="40" t="s">
        <v>79</v>
      </c>
      <c r="O140" s="40" t="s">
        <v>92</v>
      </c>
      <c r="P140" s="40">
        <v>3.89</v>
      </c>
      <c r="Q140" s="40">
        <v>3.9552</v>
      </c>
      <c r="R140" s="40">
        <v>25882</v>
      </c>
      <c r="S140" s="40"/>
      <c r="T140" s="40">
        <v>3.992</v>
      </c>
      <c r="U140" s="41">
        <v>8.1787960999999999E-10</v>
      </c>
      <c r="V140" s="41">
        <v>0.38749899999999998</v>
      </c>
      <c r="W140" s="41">
        <v>9.613E-3</v>
      </c>
      <c r="X140" s="49"/>
    </row>
    <row r="141" spans="1:24" ht="15" x14ac:dyDescent="0.25">
      <c r="A141" s="42">
        <v>1329</v>
      </c>
      <c r="B141" s="42">
        <v>14304</v>
      </c>
      <c r="C141" s="40" t="s">
        <v>691</v>
      </c>
      <c r="D141" s="40" t="s">
        <v>692</v>
      </c>
      <c r="E141" s="40" t="s">
        <v>314</v>
      </c>
      <c r="F141" s="40" t="s">
        <v>691</v>
      </c>
      <c r="G141" s="40" t="s">
        <v>693</v>
      </c>
      <c r="H141" s="40" t="s">
        <v>242</v>
      </c>
      <c r="I141" s="40" t="s">
        <v>677</v>
      </c>
      <c r="J141" s="40" t="s">
        <v>97</v>
      </c>
      <c r="K141" s="40" t="s">
        <v>694</v>
      </c>
      <c r="L141" s="40" t="s">
        <v>505</v>
      </c>
      <c r="M141" s="40" t="s">
        <v>695</v>
      </c>
      <c r="N141" s="40" t="s">
        <v>79</v>
      </c>
      <c r="O141" s="40" t="s">
        <v>84</v>
      </c>
      <c r="P141" s="40">
        <v>20.04</v>
      </c>
      <c r="Q141" s="40">
        <v>3.3719999999999999</v>
      </c>
      <c r="R141" s="40">
        <v>4500</v>
      </c>
      <c r="S141" s="40">
        <v>3.5000000000000001E-3</v>
      </c>
      <c r="T141" s="40">
        <v>3.0539999999999998</v>
      </c>
      <c r="U141" s="41">
        <v>4.6648724439999997E-9</v>
      </c>
      <c r="V141" s="41">
        <v>0.29646899999999998</v>
      </c>
      <c r="W141" s="41">
        <v>7.3550000000000004E-3</v>
      </c>
      <c r="X141" s="49"/>
    </row>
    <row r="142" spans="1:24" ht="15" x14ac:dyDescent="0.25">
      <c r="A142" s="42">
        <v>1329</v>
      </c>
      <c r="B142" s="42">
        <v>14305</v>
      </c>
      <c r="C142" s="40" t="s">
        <v>764</v>
      </c>
      <c r="D142" s="40" t="s">
        <v>765</v>
      </c>
      <c r="E142" s="40" t="s">
        <v>314</v>
      </c>
      <c r="F142" s="40" t="s">
        <v>766</v>
      </c>
      <c r="G142" s="40" t="s">
        <v>767</v>
      </c>
      <c r="H142" s="40" t="s">
        <v>242</v>
      </c>
      <c r="I142" s="40" t="s">
        <v>677</v>
      </c>
      <c r="J142" s="40" t="s">
        <v>97</v>
      </c>
      <c r="K142" s="40" t="s">
        <v>187</v>
      </c>
      <c r="L142" s="40" t="s">
        <v>510</v>
      </c>
      <c r="M142" s="40" t="s">
        <v>678</v>
      </c>
      <c r="N142" s="40" t="s">
        <v>79</v>
      </c>
      <c r="O142" s="40" t="s">
        <v>84</v>
      </c>
      <c r="P142" s="40">
        <v>13</v>
      </c>
      <c r="Q142" s="40">
        <v>3.3719999999999999</v>
      </c>
      <c r="R142" s="40">
        <v>7162</v>
      </c>
      <c r="S142" s="40"/>
      <c r="T142" s="40">
        <v>3.14</v>
      </c>
      <c r="U142" s="41">
        <v>1.9919982879999999E-9</v>
      </c>
      <c r="V142" s="41">
        <v>2.454E-3</v>
      </c>
      <c r="W142" s="41">
        <v>2.3410000000000002E-3</v>
      </c>
      <c r="X142" s="49"/>
    </row>
    <row r="143" spans="1:24" ht="15" x14ac:dyDescent="0.25">
      <c r="A143" s="42">
        <v>1329</v>
      </c>
      <c r="B143" s="42">
        <v>14305</v>
      </c>
      <c r="C143" s="40" t="s">
        <v>735</v>
      </c>
      <c r="D143" s="40">
        <v>13418</v>
      </c>
      <c r="E143" s="40" t="s">
        <v>539</v>
      </c>
      <c r="F143" s="40" t="s">
        <v>735</v>
      </c>
      <c r="G143" s="40" t="s">
        <v>736</v>
      </c>
      <c r="H143" s="40" t="s">
        <v>242</v>
      </c>
      <c r="I143" s="40" t="s">
        <v>677</v>
      </c>
      <c r="J143" s="40" t="s">
        <v>97</v>
      </c>
      <c r="K143" s="40" t="s">
        <v>187</v>
      </c>
      <c r="L143" s="40" t="s">
        <v>505</v>
      </c>
      <c r="M143" s="40" t="s">
        <v>946</v>
      </c>
      <c r="N143" s="40" t="s">
        <v>79</v>
      </c>
      <c r="O143" s="40" t="s">
        <v>84</v>
      </c>
      <c r="P143" s="40">
        <v>35</v>
      </c>
      <c r="Q143" s="40">
        <v>3.3719999999999999</v>
      </c>
      <c r="R143" s="40">
        <v>66328</v>
      </c>
      <c r="S143" s="40"/>
      <c r="T143" s="40">
        <v>78.28</v>
      </c>
      <c r="U143" s="41">
        <v>2.465593967E-9</v>
      </c>
      <c r="V143" s="41">
        <v>6.1205000000000002E-2</v>
      </c>
      <c r="W143" s="41">
        <v>5.8383999999999998E-2</v>
      </c>
      <c r="X143" s="49"/>
    </row>
    <row r="144" spans="1:24" ht="15" x14ac:dyDescent="0.25">
      <c r="A144" s="42">
        <v>1329</v>
      </c>
      <c r="B144" s="42">
        <v>14305</v>
      </c>
      <c r="C144" s="40" t="s">
        <v>691</v>
      </c>
      <c r="D144" s="40" t="s">
        <v>692</v>
      </c>
      <c r="E144" s="40" t="s">
        <v>314</v>
      </c>
      <c r="F144" s="40" t="s">
        <v>691</v>
      </c>
      <c r="G144" s="40" t="s">
        <v>693</v>
      </c>
      <c r="H144" s="40" t="s">
        <v>242</v>
      </c>
      <c r="I144" s="40" t="s">
        <v>677</v>
      </c>
      <c r="J144" s="40" t="s">
        <v>97</v>
      </c>
      <c r="K144" s="40" t="s">
        <v>694</v>
      </c>
      <c r="L144" s="40" t="s">
        <v>505</v>
      </c>
      <c r="M144" s="40" t="s">
        <v>695</v>
      </c>
      <c r="N144" s="40" t="s">
        <v>79</v>
      </c>
      <c r="O144" s="40" t="s">
        <v>84</v>
      </c>
      <c r="P144" s="40">
        <v>63</v>
      </c>
      <c r="Q144" s="40">
        <v>3.3719999999999999</v>
      </c>
      <c r="R144" s="40">
        <v>4500</v>
      </c>
      <c r="S144" s="40">
        <v>1.18E-2</v>
      </c>
      <c r="T144" s="40">
        <v>9.5990000000000002</v>
      </c>
      <c r="U144" s="41">
        <v>1.4665018163E-8</v>
      </c>
      <c r="V144" s="41">
        <v>7.5050000000000004E-3</v>
      </c>
      <c r="W144" s="41">
        <v>7.1590000000000004E-3</v>
      </c>
      <c r="X144" s="49"/>
    </row>
    <row r="145" spans="1:24" ht="15" x14ac:dyDescent="0.25">
      <c r="A145" s="42">
        <v>1329</v>
      </c>
      <c r="B145" s="42">
        <v>14305</v>
      </c>
      <c r="C145" s="40" t="s">
        <v>760</v>
      </c>
      <c r="D145" s="40" t="s">
        <v>761</v>
      </c>
      <c r="E145" s="40" t="s">
        <v>314</v>
      </c>
      <c r="F145" s="40" t="s">
        <v>762</v>
      </c>
      <c r="G145" s="40" t="s">
        <v>763</v>
      </c>
      <c r="H145" s="40" t="s">
        <v>242</v>
      </c>
      <c r="I145" s="40" t="s">
        <v>677</v>
      </c>
      <c r="J145" s="40" t="s">
        <v>97</v>
      </c>
      <c r="K145" s="40" t="s">
        <v>520</v>
      </c>
      <c r="L145" s="40" t="s">
        <v>521</v>
      </c>
      <c r="M145" s="40" t="s">
        <v>678</v>
      </c>
      <c r="N145" s="40" t="s">
        <v>79</v>
      </c>
      <c r="O145" s="40" t="s">
        <v>120</v>
      </c>
      <c r="P145" s="40">
        <v>24</v>
      </c>
      <c r="Q145" s="40">
        <v>2.3369000000000001E-2</v>
      </c>
      <c r="R145" s="40">
        <v>4227000</v>
      </c>
      <c r="S145" s="40"/>
      <c r="T145" s="40">
        <v>23.707000000000001</v>
      </c>
      <c r="U145" s="41">
        <v>2.0463209870000001E-9</v>
      </c>
      <c r="V145" s="41">
        <v>1.8536E-2</v>
      </c>
      <c r="W145" s="41">
        <v>1.7680999999999999E-2</v>
      </c>
      <c r="X145" s="49"/>
    </row>
    <row r="146" spans="1:24" ht="15" x14ac:dyDescent="0.25">
      <c r="A146" s="42">
        <v>1329</v>
      </c>
      <c r="B146" s="42">
        <v>14305</v>
      </c>
      <c r="C146" s="40" t="s">
        <v>739</v>
      </c>
      <c r="D146" s="40" t="s">
        <v>740</v>
      </c>
      <c r="E146" s="40" t="s">
        <v>314</v>
      </c>
      <c r="F146" s="40" t="s">
        <v>741</v>
      </c>
      <c r="G146" s="40" t="s">
        <v>742</v>
      </c>
      <c r="H146" s="40" t="s">
        <v>242</v>
      </c>
      <c r="I146" s="40" t="s">
        <v>677</v>
      </c>
      <c r="J146" s="40" t="s">
        <v>97</v>
      </c>
      <c r="K146" s="40" t="s">
        <v>694</v>
      </c>
      <c r="L146" s="40" t="s">
        <v>505</v>
      </c>
      <c r="M146" s="40" t="s">
        <v>678</v>
      </c>
      <c r="N146" s="40" t="s">
        <v>79</v>
      </c>
      <c r="O146" s="40" t="s">
        <v>84</v>
      </c>
      <c r="P146" s="40">
        <v>69</v>
      </c>
      <c r="Q146" s="40">
        <v>3.3719999999999999</v>
      </c>
      <c r="R146" s="40">
        <v>3929</v>
      </c>
      <c r="S146" s="40"/>
      <c r="T146" s="40">
        <v>9.1419999999999995</v>
      </c>
      <c r="U146" s="41">
        <v>1.5679641411999999E-8</v>
      </c>
      <c r="V146" s="41">
        <v>7.1469999999999997E-3</v>
      </c>
      <c r="W146" s="41">
        <v>6.8180000000000003E-3</v>
      </c>
      <c r="X146" s="49"/>
    </row>
    <row r="147" spans="1:24" ht="15" x14ac:dyDescent="0.25">
      <c r="A147" s="42">
        <v>1329</v>
      </c>
      <c r="B147" s="42">
        <v>14305</v>
      </c>
      <c r="C147" s="40" t="s">
        <v>746</v>
      </c>
      <c r="D147" s="40" t="s">
        <v>747</v>
      </c>
      <c r="E147" s="40" t="s">
        <v>314</v>
      </c>
      <c r="F147" s="40" t="s">
        <v>748</v>
      </c>
      <c r="G147" s="40" t="s">
        <v>749</v>
      </c>
      <c r="H147" s="40" t="s">
        <v>242</v>
      </c>
      <c r="I147" s="40" t="s">
        <v>726</v>
      </c>
      <c r="J147" s="40" t="s">
        <v>97</v>
      </c>
      <c r="K147" s="40" t="s">
        <v>187</v>
      </c>
      <c r="L147" s="40" t="s">
        <v>505</v>
      </c>
      <c r="M147" s="40" t="s">
        <v>700</v>
      </c>
      <c r="N147" s="40" t="s">
        <v>79</v>
      </c>
      <c r="O147" s="40" t="s">
        <v>84</v>
      </c>
      <c r="P147" s="40">
        <v>236</v>
      </c>
      <c r="Q147" s="40">
        <v>3.3719999999999999</v>
      </c>
      <c r="R147" s="40">
        <v>10160</v>
      </c>
      <c r="S147" s="40"/>
      <c r="T147" s="40">
        <v>80.852000000000004</v>
      </c>
      <c r="U147" s="40"/>
      <c r="V147" s="41">
        <v>6.3215999999999994E-2</v>
      </c>
      <c r="W147" s="41">
        <v>6.0303000000000002E-2</v>
      </c>
      <c r="X147" s="49"/>
    </row>
    <row r="148" spans="1:24" ht="15" x14ac:dyDescent="0.25">
      <c r="A148" s="42">
        <v>1329</v>
      </c>
      <c r="B148" s="42">
        <v>14305</v>
      </c>
      <c r="C148" s="40" t="s">
        <v>674</v>
      </c>
      <c r="D148" s="40" t="s">
        <v>675</v>
      </c>
      <c r="E148" s="40" t="s">
        <v>314</v>
      </c>
      <c r="F148" s="40" t="s">
        <v>674</v>
      </c>
      <c r="G148" s="40" t="s">
        <v>676</v>
      </c>
      <c r="H148" s="40" t="s">
        <v>242</v>
      </c>
      <c r="I148" s="40" t="s">
        <v>677</v>
      </c>
      <c r="J148" s="40" t="s">
        <v>97</v>
      </c>
      <c r="K148" s="40" t="s">
        <v>187</v>
      </c>
      <c r="L148" s="40" t="s">
        <v>505</v>
      </c>
      <c r="M148" s="40" t="s">
        <v>678</v>
      </c>
      <c r="N148" s="40" t="s">
        <v>79</v>
      </c>
      <c r="O148" s="40" t="s">
        <v>84</v>
      </c>
      <c r="P148" s="40">
        <v>39</v>
      </c>
      <c r="Q148" s="40">
        <v>3.3719999999999999</v>
      </c>
      <c r="R148" s="40">
        <v>13479</v>
      </c>
      <c r="S148" s="40"/>
      <c r="T148" s="40">
        <v>17.725999999999999</v>
      </c>
      <c r="U148" s="41">
        <v>1.5335813049999999E-9</v>
      </c>
      <c r="V148" s="41">
        <v>1.3859E-2</v>
      </c>
      <c r="W148" s="41">
        <v>1.3220000000000001E-2</v>
      </c>
      <c r="X148" s="49"/>
    </row>
    <row r="149" spans="1:24" ht="15" x14ac:dyDescent="0.25">
      <c r="A149" s="42">
        <v>1329</v>
      </c>
      <c r="B149" s="42">
        <v>14305</v>
      </c>
      <c r="C149" s="40" t="s">
        <v>737</v>
      </c>
      <c r="D149" s="40">
        <v>11555</v>
      </c>
      <c r="E149" s="40" t="s">
        <v>539</v>
      </c>
      <c r="F149" s="40" t="s">
        <v>737</v>
      </c>
      <c r="G149" s="40" t="s">
        <v>738</v>
      </c>
      <c r="H149" s="40" t="s">
        <v>242</v>
      </c>
      <c r="I149" s="40" t="s">
        <v>677</v>
      </c>
      <c r="J149" s="40" t="s">
        <v>97</v>
      </c>
      <c r="K149" s="40" t="s">
        <v>187</v>
      </c>
      <c r="L149" s="40" t="s">
        <v>510</v>
      </c>
      <c r="M149" s="40" t="s">
        <v>700</v>
      </c>
      <c r="N149" s="40" t="s">
        <v>79</v>
      </c>
      <c r="O149" s="40" t="s">
        <v>84</v>
      </c>
      <c r="P149" s="40">
        <v>690</v>
      </c>
      <c r="Q149" s="40">
        <v>3.3719999999999999</v>
      </c>
      <c r="R149" s="40">
        <v>7950</v>
      </c>
      <c r="S149" s="40"/>
      <c r="T149" s="40">
        <v>184.971</v>
      </c>
      <c r="U149" s="41">
        <v>1.5948075357000001E-8</v>
      </c>
      <c r="V149" s="41">
        <v>0.144624</v>
      </c>
      <c r="W149" s="41">
        <v>0.137959</v>
      </c>
      <c r="X149" s="49"/>
    </row>
    <row r="150" spans="1:24" ht="15" x14ac:dyDescent="0.25">
      <c r="A150" s="42">
        <v>1329</v>
      </c>
      <c r="B150" s="42">
        <v>14305</v>
      </c>
      <c r="C150" s="40" t="s">
        <v>715</v>
      </c>
      <c r="D150" s="40" t="s">
        <v>716</v>
      </c>
      <c r="E150" s="40" t="s">
        <v>314</v>
      </c>
      <c r="F150" s="40" t="s">
        <v>717</v>
      </c>
      <c r="G150" s="40" t="s">
        <v>718</v>
      </c>
      <c r="H150" s="40" t="s">
        <v>242</v>
      </c>
      <c r="I150" s="40" t="s">
        <v>677</v>
      </c>
      <c r="J150" s="40" t="s">
        <v>97</v>
      </c>
      <c r="K150" s="40" t="s">
        <v>187</v>
      </c>
      <c r="L150" s="40" t="s">
        <v>510</v>
      </c>
      <c r="M150" s="40" t="s">
        <v>678</v>
      </c>
      <c r="N150" s="40" t="s">
        <v>79</v>
      </c>
      <c r="O150" s="40" t="s">
        <v>84</v>
      </c>
      <c r="P150" s="40">
        <v>23</v>
      </c>
      <c r="Q150" s="40">
        <v>3.3719999999999999</v>
      </c>
      <c r="R150" s="40">
        <v>27888</v>
      </c>
      <c r="S150" s="40"/>
      <c r="T150" s="40">
        <v>21.629000000000001</v>
      </c>
      <c r="U150" s="41">
        <v>2.451832881E-9</v>
      </c>
      <c r="V150" s="41">
        <v>1.6910999999999999E-2</v>
      </c>
      <c r="W150" s="41">
        <v>1.6131E-2</v>
      </c>
      <c r="X150" s="49"/>
    </row>
    <row r="151" spans="1:24" ht="15" x14ac:dyDescent="0.25">
      <c r="A151" s="42">
        <v>1329</v>
      </c>
      <c r="B151" s="42">
        <v>14305</v>
      </c>
      <c r="C151" s="40" t="s">
        <v>723</v>
      </c>
      <c r="D151" s="40" t="s">
        <v>724</v>
      </c>
      <c r="E151" s="40" t="s">
        <v>314</v>
      </c>
      <c r="F151" s="40" t="s">
        <v>723</v>
      </c>
      <c r="G151" s="40" t="s">
        <v>725</v>
      </c>
      <c r="H151" s="40" t="s">
        <v>242</v>
      </c>
      <c r="I151" s="40" t="s">
        <v>726</v>
      </c>
      <c r="J151" s="40" t="s">
        <v>97</v>
      </c>
      <c r="K151" s="40" t="s">
        <v>187</v>
      </c>
      <c r="L151" s="40" t="s">
        <v>505</v>
      </c>
      <c r="M151" s="40" t="s">
        <v>678</v>
      </c>
      <c r="N151" s="40" t="s">
        <v>79</v>
      </c>
      <c r="O151" s="40" t="s">
        <v>84</v>
      </c>
      <c r="P151" s="40">
        <v>162</v>
      </c>
      <c r="Q151" s="40">
        <v>3.3719999999999999</v>
      </c>
      <c r="R151" s="40">
        <v>25323</v>
      </c>
      <c r="S151" s="40"/>
      <c r="T151" s="40">
        <v>138.33000000000001</v>
      </c>
      <c r="U151" s="41">
        <v>5.1327194239999997E-9</v>
      </c>
      <c r="V151" s="41">
        <v>0.108157</v>
      </c>
      <c r="W151" s="41">
        <v>0.103172</v>
      </c>
      <c r="X151" s="49"/>
    </row>
    <row r="152" spans="1:24" ht="15" x14ac:dyDescent="0.25">
      <c r="A152" s="42">
        <v>1329</v>
      </c>
      <c r="B152" s="42">
        <v>14305</v>
      </c>
      <c r="C152" s="40" t="s">
        <v>750</v>
      </c>
      <c r="D152" s="40" t="s">
        <v>751</v>
      </c>
      <c r="E152" s="40" t="s">
        <v>314</v>
      </c>
      <c r="F152" s="40" t="s">
        <v>752</v>
      </c>
      <c r="G152" s="40" t="s">
        <v>753</v>
      </c>
      <c r="H152" s="40" t="s">
        <v>242</v>
      </c>
      <c r="I152" s="40" t="s">
        <v>677</v>
      </c>
      <c r="J152" s="40" t="s">
        <v>97</v>
      </c>
      <c r="K152" s="40" t="s">
        <v>683</v>
      </c>
      <c r="L152" s="40" t="s">
        <v>754</v>
      </c>
      <c r="M152" s="40" t="s">
        <v>678</v>
      </c>
      <c r="N152" s="40" t="s">
        <v>79</v>
      </c>
      <c r="O152" s="40" t="s">
        <v>92</v>
      </c>
      <c r="P152" s="40">
        <v>85</v>
      </c>
      <c r="Q152" s="40">
        <v>3.9552</v>
      </c>
      <c r="R152" s="40">
        <v>13490</v>
      </c>
      <c r="S152" s="40"/>
      <c r="T152" s="40">
        <v>45.351999999999997</v>
      </c>
      <c r="U152" s="41">
        <v>2.4172210563099998E-7</v>
      </c>
      <c r="V152" s="41">
        <v>3.5458999999999997E-2</v>
      </c>
      <c r="W152" s="41">
        <v>3.3825000000000001E-2</v>
      </c>
      <c r="X152" s="49"/>
    </row>
    <row r="153" spans="1:24" ht="15" x14ac:dyDescent="0.25">
      <c r="A153" s="42">
        <v>1329</v>
      </c>
      <c r="B153" s="42">
        <v>14305</v>
      </c>
      <c r="C153" s="40" t="s">
        <v>684</v>
      </c>
      <c r="D153" s="40" t="s">
        <v>685</v>
      </c>
      <c r="E153" s="40" t="s">
        <v>314</v>
      </c>
      <c r="F153" s="40" t="s">
        <v>686</v>
      </c>
      <c r="G153" s="40" t="s">
        <v>687</v>
      </c>
      <c r="H153" s="40" t="s">
        <v>242</v>
      </c>
      <c r="I153" s="40" t="s">
        <v>677</v>
      </c>
      <c r="J153" s="40" t="s">
        <v>97</v>
      </c>
      <c r="K153" s="40" t="s">
        <v>683</v>
      </c>
      <c r="L153" s="40" t="s">
        <v>516</v>
      </c>
      <c r="M153" s="40" t="s">
        <v>678</v>
      </c>
      <c r="N153" s="40" t="s">
        <v>79</v>
      </c>
      <c r="O153" s="40" t="s">
        <v>92</v>
      </c>
      <c r="P153" s="40">
        <v>128</v>
      </c>
      <c r="Q153" s="40">
        <v>3.9552</v>
      </c>
      <c r="R153" s="40">
        <v>4562</v>
      </c>
      <c r="S153" s="40"/>
      <c r="T153" s="40">
        <v>23.096</v>
      </c>
      <c r="U153" s="41">
        <v>3.9322289566999999E-8</v>
      </c>
      <c r="V153" s="41">
        <v>1.8058000000000001E-2</v>
      </c>
      <c r="W153" s="41">
        <v>1.7225000000000001E-2</v>
      </c>
      <c r="X153" s="49"/>
    </row>
    <row r="154" spans="1:24" ht="15" x14ac:dyDescent="0.25">
      <c r="A154" s="42">
        <v>1329</v>
      </c>
      <c r="B154" s="42">
        <v>14305</v>
      </c>
      <c r="C154" s="40" t="s">
        <v>743</v>
      </c>
      <c r="D154" s="40" t="s">
        <v>744</v>
      </c>
      <c r="E154" s="40" t="s">
        <v>314</v>
      </c>
      <c r="F154" s="40" t="s">
        <v>743</v>
      </c>
      <c r="G154" s="40" t="s">
        <v>745</v>
      </c>
      <c r="H154" s="40" t="s">
        <v>242</v>
      </c>
      <c r="I154" s="40" t="s">
        <v>677</v>
      </c>
      <c r="J154" s="40" t="s">
        <v>97</v>
      </c>
      <c r="K154" s="40" t="s">
        <v>694</v>
      </c>
      <c r="L154" s="40" t="s">
        <v>510</v>
      </c>
      <c r="M154" s="40" t="s">
        <v>678</v>
      </c>
      <c r="N154" s="40" t="s">
        <v>79</v>
      </c>
      <c r="O154" s="40" t="s">
        <v>84</v>
      </c>
      <c r="P154" s="40">
        <v>77</v>
      </c>
      <c r="Q154" s="40">
        <v>3.3719999999999999</v>
      </c>
      <c r="R154" s="40">
        <v>13902</v>
      </c>
      <c r="S154" s="40"/>
      <c r="T154" s="40">
        <v>36.095999999999997</v>
      </c>
      <c r="U154" s="41">
        <v>4.1635705967999997E-8</v>
      </c>
      <c r="V154" s="41">
        <v>2.8222000000000001E-2</v>
      </c>
      <c r="W154" s="41">
        <v>2.6921E-2</v>
      </c>
      <c r="X154" s="49"/>
    </row>
    <row r="155" spans="1:24" ht="15" x14ac:dyDescent="0.25">
      <c r="A155" s="42">
        <v>1329</v>
      </c>
      <c r="B155" s="42">
        <v>14305</v>
      </c>
      <c r="C155" s="40" t="s">
        <v>704</v>
      </c>
      <c r="D155" s="40" t="s">
        <v>705</v>
      </c>
      <c r="E155" s="40" t="s">
        <v>314</v>
      </c>
      <c r="F155" s="40" t="s">
        <v>704</v>
      </c>
      <c r="G155" s="40" t="s">
        <v>706</v>
      </c>
      <c r="H155" s="40" t="s">
        <v>242</v>
      </c>
      <c r="I155" s="40" t="s">
        <v>677</v>
      </c>
      <c r="J155" s="40" t="s">
        <v>97</v>
      </c>
      <c r="K155" s="40" t="s">
        <v>187</v>
      </c>
      <c r="L155" s="40" t="s">
        <v>510</v>
      </c>
      <c r="M155" s="40" t="s">
        <v>678</v>
      </c>
      <c r="N155" s="40" t="s">
        <v>79</v>
      </c>
      <c r="O155" s="40" t="s">
        <v>84</v>
      </c>
      <c r="P155" s="40">
        <v>68</v>
      </c>
      <c r="Q155" s="40">
        <v>3.3719999999999999</v>
      </c>
      <c r="R155" s="40">
        <v>55164</v>
      </c>
      <c r="S155" s="40">
        <v>3.0589999999999999E-2</v>
      </c>
      <c r="T155" s="40">
        <v>126.592</v>
      </c>
      <c r="U155" s="41">
        <v>1.062215979E-9</v>
      </c>
      <c r="V155" s="41">
        <v>9.8978999999999998E-2</v>
      </c>
      <c r="W155" s="41">
        <v>9.4417000000000001E-2</v>
      </c>
      <c r="X155" s="49"/>
    </row>
    <row r="156" spans="1:24" ht="15" x14ac:dyDescent="0.25">
      <c r="A156" s="42">
        <v>1329</v>
      </c>
      <c r="B156" s="42">
        <v>14305</v>
      </c>
      <c r="C156" s="40" t="s">
        <v>696</v>
      </c>
      <c r="D156" s="40" t="s">
        <v>697</v>
      </c>
      <c r="E156" s="40" t="s">
        <v>314</v>
      </c>
      <c r="F156" s="40" t="s">
        <v>698</v>
      </c>
      <c r="G156" s="40" t="s">
        <v>699</v>
      </c>
      <c r="H156" s="40" t="s">
        <v>242</v>
      </c>
      <c r="I156" s="40" t="s">
        <v>677</v>
      </c>
      <c r="J156" s="40" t="s">
        <v>97</v>
      </c>
      <c r="K156" s="40" t="s">
        <v>187</v>
      </c>
      <c r="L156" s="40" t="s">
        <v>510</v>
      </c>
      <c r="M156" s="40" t="s">
        <v>700</v>
      </c>
      <c r="N156" s="40" t="s">
        <v>79</v>
      </c>
      <c r="O156" s="40" t="s">
        <v>84</v>
      </c>
      <c r="P156" s="40">
        <v>538</v>
      </c>
      <c r="Q156" s="40">
        <v>3.3719999999999999</v>
      </c>
      <c r="R156" s="40">
        <v>9577</v>
      </c>
      <c r="S156" s="40"/>
      <c r="T156" s="40">
        <v>173.74</v>
      </c>
      <c r="U156" s="41">
        <v>1.4773557747E-8</v>
      </c>
      <c r="V156" s="41">
        <v>0.13584299999999999</v>
      </c>
      <c r="W156" s="41">
        <v>0.129582</v>
      </c>
      <c r="X156" s="49"/>
    </row>
    <row r="157" spans="1:24" ht="15" x14ac:dyDescent="0.25">
      <c r="A157" s="42">
        <v>1329</v>
      </c>
      <c r="B157" s="42">
        <v>14305</v>
      </c>
      <c r="C157" s="40" t="s">
        <v>711</v>
      </c>
      <c r="D157" s="40" t="s">
        <v>712</v>
      </c>
      <c r="E157" s="40" t="s">
        <v>314</v>
      </c>
      <c r="F157" s="40" t="s">
        <v>713</v>
      </c>
      <c r="G157" s="40" t="s">
        <v>714</v>
      </c>
      <c r="H157" s="40" t="s">
        <v>242</v>
      </c>
      <c r="I157" s="40" t="s">
        <v>677</v>
      </c>
      <c r="J157" s="40" t="s">
        <v>97</v>
      </c>
      <c r="K157" s="40" t="s">
        <v>187</v>
      </c>
      <c r="L157" s="40" t="s">
        <v>505</v>
      </c>
      <c r="M157" s="40" t="s">
        <v>678</v>
      </c>
      <c r="N157" s="40" t="s">
        <v>79</v>
      </c>
      <c r="O157" s="40" t="s">
        <v>84</v>
      </c>
      <c r="P157" s="40">
        <v>452</v>
      </c>
      <c r="Q157" s="40">
        <v>3.3719999999999999</v>
      </c>
      <c r="R157" s="40">
        <v>9582.5300000000007</v>
      </c>
      <c r="S157" s="40">
        <v>0.11692</v>
      </c>
      <c r="T157" s="40">
        <v>146.446</v>
      </c>
      <c r="U157" s="41">
        <v>2.0924171879719998E-6</v>
      </c>
      <c r="V157" s="41">
        <v>0.11450200000000001</v>
      </c>
      <c r="W157" s="41">
        <v>0.109225</v>
      </c>
      <c r="X157" s="49"/>
    </row>
    <row r="158" spans="1:24" ht="15" x14ac:dyDescent="0.25">
      <c r="A158" s="42">
        <v>1329</v>
      </c>
      <c r="B158" s="42">
        <v>14305</v>
      </c>
      <c r="C158" s="40" t="s">
        <v>732</v>
      </c>
      <c r="D158" s="40" t="s">
        <v>733</v>
      </c>
      <c r="E158" s="40" t="s">
        <v>314</v>
      </c>
      <c r="F158" s="40" t="s">
        <v>732</v>
      </c>
      <c r="G158" s="40" t="s">
        <v>813</v>
      </c>
      <c r="H158" s="40" t="s">
        <v>242</v>
      </c>
      <c r="I158" s="40" t="s">
        <v>677</v>
      </c>
      <c r="J158" s="40" t="s">
        <v>97</v>
      </c>
      <c r="K158" s="40" t="s">
        <v>187</v>
      </c>
      <c r="L158" s="40" t="s">
        <v>505</v>
      </c>
      <c r="M158" s="40" t="s">
        <v>700</v>
      </c>
      <c r="N158" s="40" t="s">
        <v>79</v>
      </c>
      <c r="O158" s="40" t="s">
        <v>84</v>
      </c>
      <c r="P158" s="40">
        <v>1232</v>
      </c>
      <c r="Q158" s="40">
        <v>3.3719999999999999</v>
      </c>
      <c r="R158" s="40">
        <v>2877</v>
      </c>
      <c r="S158" s="40"/>
      <c r="T158" s="40">
        <v>119.51900000000001</v>
      </c>
      <c r="U158" s="41">
        <v>4.0204900180999998E-8</v>
      </c>
      <c r="V158" s="41">
        <v>9.3449000000000004E-2</v>
      </c>
      <c r="W158" s="41">
        <v>8.9141999999999999E-2</v>
      </c>
      <c r="X158" s="49"/>
    </row>
    <row r="159" spans="1:24" ht="15" x14ac:dyDescent="0.25">
      <c r="A159" s="42">
        <v>1329</v>
      </c>
      <c r="B159" s="42">
        <v>14305</v>
      </c>
      <c r="C159" s="40" t="s">
        <v>755</v>
      </c>
      <c r="D159" s="40" t="s">
        <v>756</v>
      </c>
      <c r="E159" s="40" t="s">
        <v>314</v>
      </c>
      <c r="F159" s="40" t="s">
        <v>757</v>
      </c>
      <c r="G159" s="40" t="s">
        <v>758</v>
      </c>
      <c r="H159" s="40" t="s">
        <v>242</v>
      </c>
      <c r="I159" s="40" t="s">
        <v>677</v>
      </c>
      <c r="J159" s="40" t="s">
        <v>97</v>
      </c>
      <c r="K159" s="40" t="s">
        <v>759</v>
      </c>
      <c r="L159" s="40" t="s">
        <v>516</v>
      </c>
      <c r="M159" s="40" t="s">
        <v>700</v>
      </c>
      <c r="N159" s="40" t="s">
        <v>79</v>
      </c>
      <c r="O159" s="40" t="s">
        <v>92</v>
      </c>
      <c r="P159" s="40">
        <v>193</v>
      </c>
      <c r="Q159" s="40">
        <v>3.9552</v>
      </c>
      <c r="R159" s="40">
        <v>5339.2</v>
      </c>
      <c r="S159" s="40"/>
      <c r="T159" s="40">
        <v>40.756999999999998</v>
      </c>
      <c r="U159" s="41">
        <v>3.5484352617999998E-8</v>
      </c>
      <c r="V159" s="41">
        <v>3.1865999999999998E-2</v>
      </c>
      <c r="W159" s="41">
        <v>3.0398000000000001E-2</v>
      </c>
      <c r="X159" s="49"/>
    </row>
    <row r="160" spans="1:24" ht="15" x14ac:dyDescent="0.25">
      <c r="A160" s="42">
        <v>1329</v>
      </c>
      <c r="B160" s="42">
        <v>14854</v>
      </c>
      <c r="C160" s="40" t="s">
        <v>777</v>
      </c>
      <c r="D160" s="40">
        <v>510938608</v>
      </c>
      <c r="E160" s="40" t="s">
        <v>239</v>
      </c>
      <c r="F160" s="40" t="s">
        <v>778</v>
      </c>
      <c r="G160" s="40" t="s">
        <v>779</v>
      </c>
      <c r="H160" s="40" t="s">
        <v>242</v>
      </c>
      <c r="I160" s="40" t="s">
        <v>677</v>
      </c>
      <c r="J160" s="40" t="s">
        <v>78</v>
      </c>
      <c r="K160" s="40" t="s">
        <v>187</v>
      </c>
      <c r="L160" s="40" t="s">
        <v>139</v>
      </c>
      <c r="M160" s="40" t="s">
        <v>771</v>
      </c>
      <c r="N160" s="40" t="s">
        <v>79</v>
      </c>
      <c r="O160" s="40" t="s">
        <v>82</v>
      </c>
      <c r="P160" s="40">
        <v>9320</v>
      </c>
      <c r="Q160" s="40">
        <v>1</v>
      </c>
      <c r="R160" s="40">
        <v>22980</v>
      </c>
      <c r="S160" s="40"/>
      <c r="T160" s="40">
        <v>2141.7359999999999</v>
      </c>
      <c r="U160" s="41">
        <v>3.174830272619E-6</v>
      </c>
      <c r="V160" s="41">
        <v>3.6790999999999997E-2</v>
      </c>
      <c r="W160" s="41">
        <v>2.2509000000000001E-2</v>
      </c>
      <c r="X160" s="49"/>
    </row>
    <row r="161" spans="1:24" ht="15" x14ac:dyDescent="0.25">
      <c r="A161" s="42">
        <v>1329</v>
      </c>
      <c r="B161" s="42">
        <v>14854</v>
      </c>
      <c r="C161" s="40" t="s">
        <v>780</v>
      </c>
      <c r="D161" s="40">
        <v>514884485</v>
      </c>
      <c r="E161" s="40" t="s">
        <v>239</v>
      </c>
      <c r="F161" s="40" t="s">
        <v>781</v>
      </c>
      <c r="G161" s="40" t="s">
        <v>782</v>
      </c>
      <c r="H161" s="40" t="s">
        <v>242</v>
      </c>
      <c r="I161" s="40" t="s">
        <v>677</v>
      </c>
      <c r="J161" s="40" t="s">
        <v>78</v>
      </c>
      <c r="K161" s="40" t="s">
        <v>187</v>
      </c>
      <c r="L161" s="40" t="s">
        <v>139</v>
      </c>
      <c r="M161" s="40" t="s">
        <v>771</v>
      </c>
      <c r="N161" s="40" t="s">
        <v>79</v>
      </c>
      <c r="O161" s="40" t="s">
        <v>82</v>
      </c>
      <c r="P161" s="40">
        <v>126709</v>
      </c>
      <c r="Q161" s="40">
        <v>1</v>
      </c>
      <c r="R161" s="40">
        <v>10390</v>
      </c>
      <c r="S161" s="40"/>
      <c r="T161" s="40">
        <v>13165.065000000001</v>
      </c>
      <c r="U161" s="41">
        <v>1.8497664233575999E-5</v>
      </c>
      <c r="V161" s="41">
        <v>0.22615199999999999</v>
      </c>
      <c r="W161" s="41">
        <v>0.13836200000000001</v>
      </c>
      <c r="X161" s="49"/>
    </row>
    <row r="162" spans="1:24" ht="15" x14ac:dyDescent="0.25">
      <c r="A162" s="42">
        <v>1329</v>
      </c>
      <c r="B162" s="42">
        <v>14854</v>
      </c>
      <c r="C162" s="40" t="s">
        <v>774</v>
      </c>
      <c r="D162" s="40">
        <v>513846808</v>
      </c>
      <c r="E162" s="40" t="s">
        <v>239</v>
      </c>
      <c r="F162" s="40" t="s">
        <v>775</v>
      </c>
      <c r="G162" s="40" t="s">
        <v>776</v>
      </c>
      <c r="H162" s="40" t="s">
        <v>242</v>
      </c>
      <c r="I162" s="40" t="s">
        <v>677</v>
      </c>
      <c r="J162" s="40" t="s">
        <v>78</v>
      </c>
      <c r="K162" s="40" t="s">
        <v>187</v>
      </c>
      <c r="L162" s="40" t="s">
        <v>139</v>
      </c>
      <c r="M162" s="40" t="s">
        <v>771</v>
      </c>
      <c r="N162" s="40" t="s">
        <v>79</v>
      </c>
      <c r="O162" s="40" t="s">
        <v>82</v>
      </c>
      <c r="P162" s="40">
        <v>36470</v>
      </c>
      <c r="Q162" s="40">
        <v>1</v>
      </c>
      <c r="R162" s="40">
        <v>5869</v>
      </c>
      <c r="S162" s="40"/>
      <c r="T162" s="40">
        <v>2140.424</v>
      </c>
      <c r="U162" s="41">
        <v>3.3154545454544997E-5</v>
      </c>
      <c r="V162" s="41">
        <v>3.6768000000000002E-2</v>
      </c>
      <c r="W162" s="41">
        <v>2.2495000000000001E-2</v>
      </c>
      <c r="X162" s="49"/>
    </row>
    <row r="163" spans="1:24" ht="15" x14ac:dyDescent="0.25">
      <c r="A163" s="42">
        <v>1329</v>
      </c>
      <c r="B163" s="42">
        <v>14854</v>
      </c>
      <c r="C163" s="40" t="s">
        <v>727</v>
      </c>
      <c r="D163" s="40">
        <v>511303661</v>
      </c>
      <c r="E163" s="40" t="s">
        <v>239</v>
      </c>
      <c r="F163" s="40" t="s">
        <v>772</v>
      </c>
      <c r="G163" s="40" t="s">
        <v>773</v>
      </c>
      <c r="H163" s="40" t="s">
        <v>242</v>
      </c>
      <c r="I163" s="40" t="s">
        <v>677</v>
      </c>
      <c r="J163" s="40" t="s">
        <v>78</v>
      </c>
      <c r="K163" s="40" t="s">
        <v>187</v>
      </c>
      <c r="L163" s="40" t="s">
        <v>139</v>
      </c>
      <c r="M163" s="40" t="s">
        <v>771</v>
      </c>
      <c r="N163" s="40" t="s">
        <v>79</v>
      </c>
      <c r="O163" s="40" t="s">
        <v>82</v>
      </c>
      <c r="P163" s="40">
        <v>42970</v>
      </c>
      <c r="Q163" s="40">
        <v>1</v>
      </c>
      <c r="R163" s="40">
        <v>8961</v>
      </c>
      <c r="S163" s="40"/>
      <c r="T163" s="40">
        <v>3850.5419999999999</v>
      </c>
      <c r="U163" s="41">
        <v>4.9221076746839998E-6</v>
      </c>
      <c r="V163" s="41">
        <v>6.6144999999999995E-2</v>
      </c>
      <c r="W163" s="41">
        <v>4.0467999999999997E-2</v>
      </c>
      <c r="X163" s="49"/>
    </row>
    <row r="164" spans="1:24" ht="15" x14ac:dyDescent="0.25">
      <c r="A164" s="42">
        <v>1329</v>
      </c>
      <c r="B164" s="42">
        <v>14854</v>
      </c>
      <c r="C164" s="40" t="s">
        <v>768</v>
      </c>
      <c r="D164" s="40">
        <v>510791031</v>
      </c>
      <c r="E164" s="40" t="s">
        <v>239</v>
      </c>
      <c r="F164" s="40" t="s">
        <v>769</v>
      </c>
      <c r="G164" s="40" t="s">
        <v>770</v>
      </c>
      <c r="H164" s="40" t="s">
        <v>242</v>
      </c>
      <c r="I164" s="40" t="s">
        <v>677</v>
      </c>
      <c r="J164" s="40" t="s">
        <v>78</v>
      </c>
      <c r="K164" s="40" t="s">
        <v>187</v>
      </c>
      <c r="L164" s="40" t="s">
        <v>139</v>
      </c>
      <c r="M164" s="40" t="s">
        <v>771</v>
      </c>
      <c r="N164" s="40" t="s">
        <v>79</v>
      </c>
      <c r="O164" s="40" t="s">
        <v>82</v>
      </c>
      <c r="P164" s="40">
        <v>10375</v>
      </c>
      <c r="Q164" s="40">
        <v>1</v>
      </c>
      <c r="R164" s="40">
        <v>20650</v>
      </c>
      <c r="S164" s="40"/>
      <c r="T164" s="40">
        <v>2142.4380000000001</v>
      </c>
      <c r="U164" s="41">
        <v>1.041583904668E-6</v>
      </c>
      <c r="V164" s="41">
        <v>3.6803000000000002E-2</v>
      </c>
      <c r="W164" s="41">
        <v>2.2516000000000001E-2</v>
      </c>
      <c r="X164" s="49"/>
    </row>
    <row r="165" spans="1:24" ht="15" x14ac:dyDescent="0.25">
      <c r="A165" s="42">
        <v>1329</v>
      </c>
      <c r="B165" s="42">
        <v>14854</v>
      </c>
      <c r="C165" s="40" t="s">
        <v>719</v>
      </c>
      <c r="D165" s="40" t="s">
        <v>720</v>
      </c>
      <c r="E165" s="40" t="s">
        <v>314</v>
      </c>
      <c r="F165" s="40" t="s">
        <v>721</v>
      </c>
      <c r="G165" s="40" t="s">
        <v>722</v>
      </c>
      <c r="H165" s="40" t="s">
        <v>242</v>
      </c>
      <c r="I165" s="40" t="s">
        <v>677</v>
      </c>
      <c r="J165" s="40" t="s">
        <v>97</v>
      </c>
      <c r="K165" s="40" t="s">
        <v>187</v>
      </c>
      <c r="L165" s="40" t="s">
        <v>170</v>
      </c>
      <c r="M165" s="40" t="s">
        <v>678</v>
      </c>
      <c r="N165" s="40" t="s">
        <v>79</v>
      </c>
      <c r="O165" s="40" t="s">
        <v>84</v>
      </c>
      <c r="P165" s="40">
        <v>7711</v>
      </c>
      <c r="Q165" s="40">
        <v>3.3719999999999999</v>
      </c>
      <c r="R165" s="40">
        <v>44471</v>
      </c>
      <c r="S165" s="40"/>
      <c r="T165" s="40">
        <v>11563.124</v>
      </c>
      <c r="U165" s="41">
        <v>1.8568111385570001E-6</v>
      </c>
      <c r="V165" s="41">
        <v>0.19863400000000001</v>
      </c>
      <c r="W165" s="41">
        <v>0.121526</v>
      </c>
      <c r="X165" s="49"/>
    </row>
    <row r="166" spans="1:24" ht="15" x14ac:dyDescent="0.25">
      <c r="A166" s="42">
        <v>1329</v>
      </c>
      <c r="B166" s="42">
        <v>14854</v>
      </c>
      <c r="C166" s="40" t="s">
        <v>786</v>
      </c>
      <c r="D166" s="40" t="s">
        <v>787</v>
      </c>
      <c r="E166" s="40" t="s">
        <v>314</v>
      </c>
      <c r="F166" s="40" t="s">
        <v>786</v>
      </c>
      <c r="G166" s="40" t="s">
        <v>788</v>
      </c>
      <c r="H166" s="40" t="s">
        <v>242</v>
      </c>
      <c r="I166" s="40" t="s">
        <v>677</v>
      </c>
      <c r="J166" s="40" t="s">
        <v>97</v>
      </c>
      <c r="K166" s="40" t="s">
        <v>187</v>
      </c>
      <c r="L166" s="40" t="s">
        <v>170</v>
      </c>
      <c r="M166" s="40" t="s">
        <v>678</v>
      </c>
      <c r="N166" s="40" t="s">
        <v>79</v>
      </c>
      <c r="O166" s="40" t="s">
        <v>84</v>
      </c>
      <c r="P166" s="40">
        <v>2792</v>
      </c>
      <c r="Q166" s="40">
        <v>3.3719999999999999</v>
      </c>
      <c r="R166" s="40">
        <v>122758</v>
      </c>
      <c r="S166" s="40"/>
      <c r="T166" s="40">
        <v>11557.204</v>
      </c>
      <c r="U166" s="41">
        <v>7.9479705963399995E-7</v>
      </c>
      <c r="V166" s="41">
        <v>0.19853199999999999</v>
      </c>
      <c r="W166" s="41">
        <v>0.121464</v>
      </c>
      <c r="X166" s="49"/>
    </row>
    <row r="167" spans="1:24" ht="15" x14ac:dyDescent="0.25">
      <c r="A167" s="42">
        <v>1329</v>
      </c>
      <c r="B167" s="42">
        <v>14854</v>
      </c>
      <c r="C167" s="40" t="s">
        <v>783</v>
      </c>
      <c r="D167" s="40" t="s">
        <v>784</v>
      </c>
      <c r="E167" s="40" t="s">
        <v>314</v>
      </c>
      <c r="F167" s="40" t="s">
        <v>783</v>
      </c>
      <c r="G167" s="40" t="s">
        <v>785</v>
      </c>
      <c r="H167" s="40" t="s">
        <v>242</v>
      </c>
      <c r="I167" s="40" t="s">
        <v>677</v>
      </c>
      <c r="J167" s="40" t="s">
        <v>97</v>
      </c>
      <c r="K167" s="40" t="s">
        <v>187</v>
      </c>
      <c r="L167" s="40" t="s">
        <v>516</v>
      </c>
      <c r="M167" s="40" t="s">
        <v>678</v>
      </c>
      <c r="N167" s="40" t="s">
        <v>79</v>
      </c>
      <c r="O167" s="40" t="s">
        <v>84</v>
      </c>
      <c r="P167" s="40">
        <v>337610</v>
      </c>
      <c r="Q167" s="40">
        <v>3.3719999999999999</v>
      </c>
      <c r="R167" s="40">
        <v>1023.58</v>
      </c>
      <c r="S167" s="40"/>
      <c r="T167" s="40">
        <v>11652.648999999999</v>
      </c>
      <c r="U167" s="41">
        <v>3.1026292314780002E-6</v>
      </c>
      <c r="V167" s="41">
        <v>0.20017099999999999</v>
      </c>
      <c r="W167" s="41">
        <v>0.12246700000000001</v>
      </c>
      <c r="X167" s="49"/>
    </row>
    <row r="168" spans="1:24" ht="15" x14ac:dyDescent="0.25">
      <c r="A168" s="42">
        <v>1329</v>
      </c>
      <c r="B168" s="42">
        <v>15313</v>
      </c>
      <c r="C168" s="40" t="s">
        <v>777</v>
      </c>
      <c r="D168" s="40">
        <v>510938608</v>
      </c>
      <c r="E168" s="40" t="s">
        <v>239</v>
      </c>
      <c r="F168" s="40" t="s">
        <v>814</v>
      </c>
      <c r="G168" s="40" t="s">
        <v>815</v>
      </c>
      <c r="H168" s="40" t="s">
        <v>242</v>
      </c>
      <c r="I168" s="40" t="s">
        <v>677</v>
      </c>
      <c r="J168" s="40" t="s">
        <v>78</v>
      </c>
      <c r="K168" s="40" t="s">
        <v>187</v>
      </c>
      <c r="L168" s="40" t="s">
        <v>139</v>
      </c>
      <c r="M168" s="40" t="s">
        <v>791</v>
      </c>
      <c r="N168" s="40" t="s">
        <v>79</v>
      </c>
      <c r="O168" s="40" t="s">
        <v>82</v>
      </c>
      <c r="P168" s="40">
        <v>52</v>
      </c>
      <c r="Q168" s="40">
        <v>1</v>
      </c>
      <c r="R168" s="40">
        <v>73220</v>
      </c>
      <c r="S168" s="40"/>
      <c r="T168" s="40">
        <v>38.073999999999998</v>
      </c>
      <c r="U168" s="41">
        <v>1.2295984202400001E-7</v>
      </c>
      <c r="V168" s="41">
        <v>0.23049</v>
      </c>
      <c r="W168" s="41">
        <v>6.5156000000000006E-2</v>
      </c>
      <c r="X168" s="49"/>
    </row>
    <row r="169" spans="1:24" ht="15" x14ac:dyDescent="0.25">
      <c r="A169" s="42">
        <v>1329</v>
      </c>
      <c r="B169" s="42">
        <v>15313</v>
      </c>
      <c r="C169" s="40" t="s">
        <v>799</v>
      </c>
      <c r="D169" s="40">
        <v>513534974</v>
      </c>
      <c r="E169" s="40" t="s">
        <v>239</v>
      </c>
      <c r="F169" s="40" t="s">
        <v>816</v>
      </c>
      <c r="G169" s="40" t="s">
        <v>817</v>
      </c>
      <c r="H169" s="40" t="s">
        <v>242</v>
      </c>
      <c r="I169" s="40" t="s">
        <v>730</v>
      </c>
      <c r="J169" s="40" t="s">
        <v>78</v>
      </c>
      <c r="K169" s="40" t="s">
        <v>78</v>
      </c>
      <c r="L169" s="40" t="s">
        <v>139</v>
      </c>
      <c r="M169" s="40" t="s">
        <v>731</v>
      </c>
      <c r="N169" s="40" t="s">
        <v>79</v>
      </c>
      <c r="O169" s="40" t="s">
        <v>82</v>
      </c>
      <c r="P169" s="40">
        <v>2549</v>
      </c>
      <c r="Q169" s="40">
        <v>1</v>
      </c>
      <c r="R169" s="40">
        <v>417.07</v>
      </c>
      <c r="S169" s="40"/>
      <c r="T169" s="40">
        <v>10.631</v>
      </c>
      <c r="U169" s="41">
        <v>3.0710843373399998E-7</v>
      </c>
      <c r="V169" s="41">
        <v>6.4356999999999998E-2</v>
      </c>
      <c r="W169" s="41">
        <v>1.8192E-2</v>
      </c>
      <c r="X169" s="49"/>
    </row>
    <row r="170" spans="1:24" ht="15" x14ac:dyDescent="0.25">
      <c r="A170" s="42">
        <v>1329</v>
      </c>
      <c r="B170" s="42">
        <v>15313</v>
      </c>
      <c r="C170" s="40" t="s">
        <v>796</v>
      </c>
      <c r="D170" s="40">
        <v>511776783</v>
      </c>
      <c r="E170" s="40" t="s">
        <v>239</v>
      </c>
      <c r="F170" s="40" t="s">
        <v>797</v>
      </c>
      <c r="G170" s="40" t="s">
        <v>798</v>
      </c>
      <c r="H170" s="40" t="s">
        <v>242</v>
      </c>
      <c r="I170" s="40" t="s">
        <v>794</v>
      </c>
      <c r="J170" s="40" t="s">
        <v>78</v>
      </c>
      <c r="K170" s="40" t="s">
        <v>78</v>
      </c>
      <c r="L170" s="40" t="s">
        <v>139</v>
      </c>
      <c r="M170" s="40" t="s">
        <v>795</v>
      </c>
      <c r="N170" s="40" t="s">
        <v>79</v>
      </c>
      <c r="O170" s="40" t="s">
        <v>82</v>
      </c>
      <c r="P170" s="40">
        <v>467</v>
      </c>
      <c r="Q170" s="40">
        <v>1</v>
      </c>
      <c r="R170" s="40">
        <v>2962</v>
      </c>
      <c r="S170" s="40"/>
      <c r="T170" s="40">
        <v>13.833</v>
      </c>
      <c r="U170" s="41">
        <v>2.4578947368399999E-7</v>
      </c>
      <c r="V170" s="41">
        <v>8.3737000000000006E-2</v>
      </c>
      <c r="W170" s="41">
        <v>2.3671000000000001E-2</v>
      </c>
      <c r="X170" s="49"/>
    </row>
    <row r="171" spans="1:24" ht="15" x14ac:dyDescent="0.25">
      <c r="A171" s="42">
        <v>1329</v>
      </c>
      <c r="B171" s="42">
        <v>15313</v>
      </c>
      <c r="C171" s="40" t="s">
        <v>777</v>
      </c>
      <c r="D171" s="40">
        <v>510938608</v>
      </c>
      <c r="E171" s="40" t="s">
        <v>239</v>
      </c>
      <c r="F171" s="40" t="s">
        <v>792</v>
      </c>
      <c r="G171" s="40" t="s">
        <v>793</v>
      </c>
      <c r="H171" s="40" t="s">
        <v>242</v>
      </c>
      <c r="I171" s="40" t="s">
        <v>794</v>
      </c>
      <c r="J171" s="40" t="s">
        <v>78</v>
      </c>
      <c r="K171" s="40" t="s">
        <v>78</v>
      </c>
      <c r="L171" s="40" t="s">
        <v>139</v>
      </c>
      <c r="M171" s="40" t="s">
        <v>795</v>
      </c>
      <c r="N171" s="40" t="s">
        <v>79</v>
      </c>
      <c r="O171" s="40" t="s">
        <v>82</v>
      </c>
      <c r="P171" s="40">
        <v>43</v>
      </c>
      <c r="Q171" s="40">
        <v>1</v>
      </c>
      <c r="R171" s="40">
        <v>29460</v>
      </c>
      <c r="S171" s="40"/>
      <c r="T171" s="40">
        <v>12.667999999999999</v>
      </c>
      <c r="U171" s="41">
        <v>2.0476190476100001E-7</v>
      </c>
      <c r="V171" s="41">
        <v>7.6686000000000004E-2</v>
      </c>
      <c r="W171" s="41">
        <v>2.1677999999999999E-2</v>
      </c>
      <c r="X171" s="49"/>
    </row>
    <row r="172" spans="1:24" ht="15" x14ac:dyDescent="0.25">
      <c r="A172" s="42">
        <v>1329</v>
      </c>
      <c r="B172" s="42">
        <v>15313</v>
      </c>
      <c r="C172" s="40" t="s">
        <v>727</v>
      </c>
      <c r="D172" s="40">
        <v>511303661</v>
      </c>
      <c r="E172" s="40" t="s">
        <v>239</v>
      </c>
      <c r="F172" s="40" t="s">
        <v>789</v>
      </c>
      <c r="G172" s="40" t="s">
        <v>790</v>
      </c>
      <c r="H172" s="40" t="s">
        <v>242</v>
      </c>
      <c r="I172" s="40" t="s">
        <v>677</v>
      </c>
      <c r="J172" s="40" t="s">
        <v>78</v>
      </c>
      <c r="K172" s="40" t="s">
        <v>187</v>
      </c>
      <c r="L172" s="40" t="s">
        <v>139</v>
      </c>
      <c r="M172" s="40" t="s">
        <v>791</v>
      </c>
      <c r="N172" s="40" t="s">
        <v>79</v>
      </c>
      <c r="O172" s="40" t="s">
        <v>82</v>
      </c>
      <c r="P172" s="40">
        <v>722</v>
      </c>
      <c r="Q172" s="40">
        <v>1</v>
      </c>
      <c r="R172" s="40">
        <v>5331</v>
      </c>
      <c r="S172" s="40"/>
      <c r="T172" s="40">
        <v>38.49</v>
      </c>
      <c r="U172" s="41">
        <v>3.6100000000000002E-7</v>
      </c>
      <c r="V172" s="41">
        <v>0.23300499999999999</v>
      </c>
      <c r="W172" s="41">
        <v>6.5866999999999995E-2</v>
      </c>
      <c r="X172" s="49"/>
    </row>
    <row r="173" spans="1:24" ht="15" x14ac:dyDescent="0.25">
      <c r="A173" s="42">
        <v>1329</v>
      </c>
      <c r="B173" s="42">
        <v>15313</v>
      </c>
      <c r="C173" s="40" t="s">
        <v>799</v>
      </c>
      <c r="D173" s="40">
        <v>513534974</v>
      </c>
      <c r="E173" s="40" t="s">
        <v>239</v>
      </c>
      <c r="F173" s="40" t="s">
        <v>800</v>
      </c>
      <c r="G173" s="40" t="s">
        <v>801</v>
      </c>
      <c r="H173" s="40" t="s">
        <v>242</v>
      </c>
      <c r="I173" s="40" t="s">
        <v>677</v>
      </c>
      <c r="J173" s="40" t="s">
        <v>78</v>
      </c>
      <c r="K173" s="40" t="s">
        <v>683</v>
      </c>
      <c r="L173" s="40" t="s">
        <v>139</v>
      </c>
      <c r="M173" s="40" t="s">
        <v>802</v>
      </c>
      <c r="N173" s="40" t="s">
        <v>79</v>
      </c>
      <c r="O173" s="40" t="s">
        <v>82</v>
      </c>
      <c r="P173" s="40">
        <v>261</v>
      </c>
      <c r="Q173" s="40">
        <v>1</v>
      </c>
      <c r="R173" s="40">
        <v>2818</v>
      </c>
      <c r="S173" s="40"/>
      <c r="T173" s="40">
        <v>7.3550000000000004</v>
      </c>
      <c r="U173" s="41">
        <v>4.7511952851E-8</v>
      </c>
      <c r="V173" s="41">
        <v>4.4524000000000001E-2</v>
      </c>
      <c r="W173" s="41">
        <v>1.2586E-2</v>
      </c>
      <c r="X173" s="49"/>
    </row>
    <row r="174" spans="1:24" ht="15" x14ac:dyDescent="0.25">
      <c r="A174" s="42">
        <v>1329</v>
      </c>
      <c r="B174" s="42">
        <v>15313</v>
      </c>
      <c r="C174" s="40" t="s">
        <v>780</v>
      </c>
      <c r="D174" s="40">
        <v>514884485</v>
      </c>
      <c r="E174" s="40" t="s">
        <v>239</v>
      </c>
      <c r="F174" s="40" t="s">
        <v>781</v>
      </c>
      <c r="G174" s="40" t="s">
        <v>782</v>
      </c>
      <c r="H174" s="40" t="s">
        <v>242</v>
      </c>
      <c r="I174" s="40" t="s">
        <v>677</v>
      </c>
      <c r="J174" s="40" t="s">
        <v>78</v>
      </c>
      <c r="K174" s="40" t="s">
        <v>187</v>
      </c>
      <c r="L174" s="40" t="s">
        <v>139</v>
      </c>
      <c r="M174" s="40" t="s">
        <v>771</v>
      </c>
      <c r="N174" s="40" t="s">
        <v>79</v>
      </c>
      <c r="O174" s="40" t="s">
        <v>82</v>
      </c>
      <c r="P174" s="40">
        <v>330</v>
      </c>
      <c r="Q174" s="40">
        <v>1</v>
      </c>
      <c r="R174" s="40">
        <v>10390</v>
      </c>
      <c r="S174" s="40"/>
      <c r="T174" s="40">
        <v>34.286999999999999</v>
      </c>
      <c r="U174" s="41">
        <v>4.8175182480999999E-8</v>
      </c>
      <c r="V174" s="41">
        <v>0.207562</v>
      </c>
      <c r="W174" s="41">
        <v>5.8674999999999998E-2</v>
      </c>
      <c r="X174" s="49"/>
    </row>
    <row r="175" spans="1:24" ht="15" x14ac:dyDescent="0.25">
      <c r="A175" s="42">
        <v>1329</v>
      </c>
      <c r="B175" s="42">
        <v>15313</v>
      </c>
      <c r="C175" s="40" t="s">
        <v>732</v>
      </c>
      <c r="D175" s="40" t="s">
        <v>733</v>
      </c>
      <c r="E175" s="40" t="s">
        <v>314</v>
      </c>
      <c r="F175" s="40" t="s">
        <v>732</v>
      </c>
      <c r="G175" s="40" t="s">
        <v>734</v>
      </c>
      <c r="H175" s="40" t="s">
        <v>242</v>
      </c>
      <c r="I175" s="40" t="s">
        <v>677</v>
      </c>
      <c r="J175" s="40" t="s">
        <v>97</v>
      </c>
      <c r="K175" s="40" t="s">
        <v>187</v>
      </c>
      <c r="L175" s="40" t="s">
        <v>505</v>
      </c>
      <c r="M175" s="40" t="s">
        <v>700</v>
      </c>
      <c r="N175" s="40" t="s">
        <v>79</v>
      </c>
      <c r="O175" s="40" t="s">
        <v>84</v>
      </c>
      <c r="P175" s="40">
        <v>87</v>
      </c>
      <c r="Q175" s="40">
        <v>3.3719999999999999</v>
      </c>
      <c r="R175" s="40">
        <v>3358</v>
      </c>
      <c r="S175" s="40"/>
      <c r="T175" s="40">
        <v>9.8510000000000009</v>
      </c>
      <c r="U175" s="41">
        <v>2.903747142E-9</v>
      </c>
      <c r="V175" s="41">
        <v>5.9635000000000001E-2</v>
      </c>
      <c r="W175" s="41">
        <v>1.6858000000000001E-2</v>
      </c>
      <c r="X175" s="49"/>
    </row>
    <row r="176" spans="1:24" x14ac:dyDescent="0.2">
      <c r="A176" s="51" t="s">
        <v>1801</v>
      </c>
      <c r="B176" s="51"/>
      <c r="C176" s="51"/>
      <c r="D176" s="51"/>
      <c r="E176" s="51"/>
      <c r="F176" s="51"/>
      <c r="G176" s="51"/>
      <c r="H176" s="51"/>
      <c r="I176" s="51"/>
      <c r="J176" s="51"/>
      <c r="K176" s="51"/>
      <c r="L176" s="51"/>
      <c r="M176" s="51"/>
      <c r="N176" s="51"/>
      <c r="O176" s="51"/>
      <c r="P176" s="51"/>
      <c r="Q176" s="51"/>
      <c r="R176" s="51"/>
      <c r="S176" s="51"/>
      <c r="T176" s="51"/>
      <c r="U176" s="51"/>
      <c r="V176" s="51"/>
      <c r="W176" s="51"/>
    </row>
  </sheetData>
  <mergeCells count="2">
    <mergeCell ref="A176:W176"/>
    <mergeCell ref="X1:X175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013AF7-28F4-48DB-ABBC-DB16A8298321}">
  <dimension ref="A1:X146"/>
  <sheetViews>
    <sheetView rightToLeft="1" topLeftCell="K1" workbookViewId="0">
      <selection activeCell="V21" sqref="V21"/>
    </sheetView>
  </sheetViews>
  <sheetFormatPr defaultRowHeight="14.25" x14ac:dyDescent="0.2"/>
  <cols>
    <col min="1" max="1" width="28" style="43" bestFit="1" customWidth="1"/>
    <col min="2" max="2" width="9.25" style="43" bestFit="1" customWidth="1"/>
    <col min="3" max="3" width="28.875" bestFit="1" customWidth="1"/>
    <col min="4" max="4" width="21.375" bestFit="1" customWidth="1"/>
    <col min="5" max="5" width="16.375" bestFit="1" customWidth="1"/>
    <col min="6" max="6" width="28.375" bestFit="1" customWidth="1"/>
    <col min="7" max="7" width="12.75" bestFit="1" customWidth="1"/>
    <col min="8" max="8" width="13.75" bestFit="1" customWidth="1"/>
    <col min="9" max="9" width="9.625" bestFit="1" customWidth="1"/>
    <col min="10" max="10" width="8.75" bestFit="1" customWidth="1"/>
    <col min="11" max="11" width="18.25" bestFit="1" customWidth="1"/>
    <col min="12" max="12" width="11.875" bestFit="1" customWidth="1"/>
    <col min="13" max="13" width="8.375" bestFit="1" customWidth="1"/>
    <col min="14" max="14" width="57.5" bestFit="1" customWidth="1"/>
    <col min="15" max="15" width="13.375" bestFit="1" customWidth="1"/>
    <col min="16" max="16" width="9.875" bestFit="1" customWidth="1"/>
    <col min="17" max="17" width="13.125" bestFit="1" customWidth="1"/>
    <col min="18" max="18" width="8.625" bestFit="1" customWidth="1"/>
    <col min="19" max="19" width="11" bestFit="1" customWidth="1"/>
    <col min="20" max="20" width="16.125" bestFit="1" customWidth="1"/>
    <col min="21" max="21" width="17.375" bestFit="1" customWidth="1"/>
    <col min="22" max="22" width="20.125" bestFit="1" customWidth="1"/>
    <col min="23" max="23" width="18.5" bestFit="1" customWidth="1"/>
  </cols>
  <sheetData>
    <row r="1" spans="1:24" ht="50.1" customHeight="1" x14ac:dyDescent="0.2">
      <c r="A1" s="44" t="s">
        <v>59</v>
      </c>
      <c r="B1" s="44" t="s">
        <v>60</v>
      </c>
      <c r="C1" s="45" t="s">
        <v>121</v>
      </c>
      <c r="D1" s="45" t="s">
        <v>228</v>
      </c>
      <c r="E1" s="45" t="s">
        <v>229</v>
      </c>
      <c r="F1" s="45" t="s">
        <v>818</v>
      </c>
      <c r="G1" s="45" t="s">
        <v>123</v>
      </c>
      <c r="H1" s="45" t="s">
        <v>230</v>
      </c>
      <c r="I1" s="45" t="s">
        <v>64</v>
      </c>
      <c r="J1" s="45" t="s">
        <v>65</v>
      </c>
      <c r="K1" s="45" t="s">
        <v>124</v>
      </c>
      <c r="L1" s="45" t="s">
        <v>237</v>
      </c>
      <c r="M1" s="45" t="s">
        <v>125</v>
      </c>
      <c r="N1" s="45" t="s">
        <v>673</v>
      </c>
      <c r="O1" s="45" t="s">
        <v>66</v>
      </c>
      <c r="P1" s="45" t="s">
        <v>69</v>
      </c>
      <c r="Q1" s="45" t="s">
        <v>131</v>
      </c>
      <c r="R1" s="45" t="s">
        <v>71</v>
      </c>
      <c r="S1" s="45" t="s">
        <v>132</v>
      </c>
      <c r="T1" s="45" t="s">
        <v>48</v>
      </c>
      <c r="U1" s="45" t="s">
        <v>134</v>
      </c>
      <c r="V1" s="45" t="s">
        <v>73</v>
      </c>
      <c r="W1" s="45" t="s">
        <v>1</v>
      </c>
      <c r="X1" s="49" t="s">
        <v>1801</v>
      </c>
    </row>
    <row r="2" spans="1:24" ht="15" x14ac:dyDescent="0.25">
      <c r="A2" s="42">
        <v>1328</v>
      </c>
      <c r="B2" s="42">
        <v>2196</v>
      </c>
      <c r="C2" s="40" t="s">
        <v>819</v>
      </c>
      <c r="D2" s="40" t="s">
        <v>761</v>
      </c>
      <c r="E2" s="40" t="s">
        <v>314</v>
      </c>
      <c r="F2" s="40" t="s">
        <v>819</v>
      </c>
      <c r="G2" s="40" t="s">
        <v>820</v>
      </c>
      <c r="H2" s="40" t="s">
        <v>242</v>
      </c>
      <c r="I2" s="40" t="s">
        <v>397</v>
      </c>
      <c r="J2" s="40" t="s">
        <v>97</v>
      </c>
      <c r="K2" s="40" t="s">
        <v>559</v>
      </c>
      <c r="L2" s="40" t="s">
        <v>244</v>
      </c>
      <c r="M2" s="40" t="s">
        <v>630</v>
      </c>
      <c r="N2" s="40" t="s">
        <v>678</v>
      </c>
      <c r="O2" s="40" t="s">
        <v>79</v>
      </c>
      <c r="P2" s="40" t="s">
        <v>119</v>
      </c>
      <c r="Q2" s="40">
        <v>3.58</v>
      </c>
      <c r="R2" s="40">
        <v>4.2313999999999998</v>
      </c>
      <c r="S2" s="40">
        <v>17100</v>
      </c>
      <c r="T2" s="40">
        <v>2.5910000000000002</v>
      </c>
      <c r="U2" s="41">
        <v>3.9751948060000002E-9</v>
      </c>
      <c r="V2" s="41">
        <v>7.0283999999999999E-2</v>
      </c>
      <c r="W2" s="41">
        <v>3.3100000000000002E-4</v>
      </c>
      <c r="X2" s="49"/>
    </row>
    <row r="3" spans="1:24" ht="15" x14ac:dyDescent="0.25">
      <c r="A3" s="42">
        <v>1328</v>
      </c>
      <c r="B3" s="42">
        <v>2196</v>
      </c>
      <c r="C3" s="40" t="s">
        <v>821</v>
      </c>
      <c r="D3" s="40" t="s">
        <v>822</v>
      </c>
      <c r="E3" s="40" t="s">
        <v>314</v>
      </c>
      <c r="F3" s="40" t="s">
        <v>823</v>
      </c>
      <c r="G3" s="40" t="s">
        <v>824</v>
      </c>
      <c r="H3" s="40" t="s">
        <v>242</v>
      </c>
      <c r="I3" s="40" t="s">
        <v>397</v>
      </c>
      <c r="J3" s="40" t="s">
        <v>97</v>
      </c>
      <c r="K3" s="40" t="s">
        <v>825</v>
      </c>
      <c r="L3" s="40" t="s">
        <v>244</v>
      </c>
      <c r="M3" s="40" t="s">
        <v>196</v>
      </c>
      <c r="N3" s="40" t="s">
        <v>678</v>
      </c>
      <c r="O3" s="40" t="s">
        <v>79</v>
      </c>
      <c r="P3" s="40" t="s">
        <v>84</v>
      </c>
      <c r="Q3" s="40">
        <v>4.99</v>
      </c>
      <c r="R3" s="40">
        <v>3.3719999999999999</v>
      </c>
      <c r="S3" s="40">
        <v>27812</v>
      </c>
      <c r="T3" s="40">
        <v>4.6840000000000002</v>
      </c>
      <c r="U3" s="41">
        <v>6.1056700429999999E-9</v>
      </c>
      <c r="V3" s="41">
        <v>0.12707499999999999</v>
      </c>
      <c r="W3" s="41">
        <v>5.9900000000000003E-4</v>
      </c>
      <c r="X3" s="49"/>
    </row>
    <row r="4" spans="1:24" ht="15" x14ac:dyDescent="0.25">
      <c r="A4" s="42">
        <v>1328</v>
      </c>
      <c r="B4" s="42">
        <v>2196</v>
      </c>
      <c r="C4" s="40" t="s">
        <v>826</v>
      </c>
      <c r="D4" s="40" t="s">
        <v>827</v>
      </c>
      <c r="E4" s="40" t="s">
        <v>314</v>
      </c>
      <c r="F4" s="40" t="s">
        <v>826</v>
      </c>
      <c r="G4" s="40" t="s">
        <v>828</v>
      </c>
      <c r="H4" s="40" t="s">
        <v>242</v>
      </c>
      <c r="I4" s="40" t="s">
        <v>397</v>
      </c>
      <c r="J4" s="40" t="s">
        <v>97</v>
      </c>
      <c r="K4" s="40" t="s">
        <v>520</v>
      </c>
      <c r="L4" s="40" t="s">
        <v>244</v>
      </c>
      <c r="M4" s="40" t="s">
        <v>196</v>
      </c>
      <c r="N4" s="40" t="s">
        <v>678</v>
      </c>
      <c r="O4" s="40" t="s">
        <v>79</v>
      </c>
      <c r="P4" s="40" t="s">
        <v>120</v>
      </c>
      <c r="Q4" s="40">
        <v>1.3</v>
      </c>
      <c r="R4" s="40">
        <v>2.3369000000000001E-2</v>
      </c>
      <c r="S4" s="40">
        <v>4387600</v>
      </c>
      <c r="T4" s="40">
        <v>1.333</v>
      </c>
      <c r="U4" s="41">
        <v>1.7340605349999999E-9</v>
      </c>
      <c r="V4" s="41">
        <v>3.6170000000000001E-2</v>
      </c>
      <c r="W4" s="41">
        <v>1.7000000000000001E-4</v>
      </c>
      <c r="X4" s="49"/>
    </row>
    <row r="5" spans="1:24" ht="15" x14ac:dyDescent="0.25">
      <c r="A5" s="42">
        <v>1328</v>
      </c>
      <c r="B5" s="42">
        <v>2196</v>
      </c>
      <c r="C5" s="40" t="s">
        <v>829</v>
      </c>
      <c r="D5" s="40" t="s">
        <v>830</v>
      </c>
      <c r="E5" s="40" t="s">
        <v>314</v>
      </c>
      <c r="F5" s="40" t="s">
        <v>829</v>
      </c>
      <c r="G5" s="40" t="s">
        <v>831</v>
      </c>
      <c r="H5" s="40" t="s">
        <v>242</v>
      </c>
      <c r="I5" s="40" t="s">
        <v>397</v>
      </c>
      <c r="J5" s="40" t="s">
        <v>97</v>
      </c>
      <c r="K5" s="40" t="s">
        <v>825</v>
      </c>
      <c r="L5" s="40" t="s">
        <v>244</v>
      </c>
      <c r="M5" s="40" t="s">
        <v>196</v>
      </c>
      <c r="N5" s="40" t="s">
        <v>678</v>
      </c>
      <c r="O5" s="40" t="s">
        <v>79</v>
      </c>
      <c r="P5" s="40" t="s">
        <v>84</v>
      </c>
      <c r="Q5" s="40">
        <v>40.42</v>
      </c>
      <c r="R5" s="40">
        <v>3.3719999999999999</v>
      </c>
      <c r="S5" s="40">
        <v>3480.09</v>
      </c>
      <c r="T5" s="40">
        <v>4.7439999999999998</v>
      </c>
      <c r="U5" s="41">
        <v>3.8276255180000004E-9</v>
      </c>
      <c r="V5" s="41">
        <v>0.12869700000000001</v>
      </c>
      <c r="W5" s="41">
        <v>6.0700000000000001E-4</v>
      </c>
      <c r="X5" s="49"/>
    </row>
    <row r="6" spans="1:24" ht="15" x14ac:dyDescent="0.25">
      <c r="A6" s="42">
        <v>1328</v>
      </c>
      <c r="B6" s="42">
        <v>2196</v>
      </c>
      <c r="C6" s="40" t="s">
        <v>832</v>
      </c>
      <c r="D6" s="40" t="s">
        <v>833</v>
      </c>
      <c r="E6" s="40" t="s">
        <v>314</v>
      </c>
      <c r="F6" s="40" t="s">
        <v>834</v>
      </c>
      <c r="G6" s="40" t="s">
        <v>835</v>
      </c>
      <c r="H6" s="40" t="s">
        <v>242</v>
      </c>
      <c r="I6" s="40" t="s">
        <v>397</v>
      </c>
      <c r="J6" s="40" t="s">
        <v>97</v>
      </c>
      <c r="K6" s="40" t="s">
        <v>299</v>
      </c>
      <c r="L6" s="40" t="s">
        <v>244</v>
      </c>
      <c r="M6" s="40" t="s">
        <v>196</v>
      </c>
      <c r="N6" s="40" t="s">
        <v>946</v>
      </c>
      <c r="O6" s="40" t="s">
        <v>79</v>
      </c>
      <c r="P6" s="40" t="s">
        <v>106</v>
      </c>
      <c r="Q6" s="40">
        <v>198.27</v>
      </c>
      <c r="R6" s="40">
        <v>4.6235999999999997</v>
      </c>
      <c r="S6" s="40">
        <v>1240.43</v>
      </c>
      <c r="T6" s="40">
        <v>11.372</v>
      </c>
      <c r="U6" s="41">
        <v>6.2948568230000003E-9</v>
      </c>
      <c r="V6" s="41">
        <v>0.308479</v>
      </c>
      <c r="W6" s="41">
        <v>1.4549999999999999E-3</v>
      </c>
      <c r="X6" s="49"/>
    </row>
    <row r="7" spans="1:24" ht="15" x14ac:dyDescent="0.25">
      <c r="A7" s="42">
        <v>1328</v>
      </c>
      <c r="B7" s="42">
        <v>2196</v>
      </c>
      <c r="C7" s="40" t="s">
        <v>836</v>
      </c>
      <c r="D7" s="40" t="s">
        <v>837</v>
      </c>
      <c r="E7" s="40" t="s">
        <v>314</v>
      </c>
      <c r="F7" s="40" t="s">
        <v>836</v>
      </c>
      <c r="G7" s="40" t="s">
        <v>838</v>
      </c>
      <c r="H7" s="40" t="s">
        <v>242</v>
      </c>
      <c r="I7" s="40" t="s">
        <v>397</v>
      </c>
      <c r="J7" s="40" t="s">
        <v>97</v>
      </c>
      <c r="K7" s="40" t="s">
        <v>839</v>
      </c>
      <c r="L7" s="40" t="s">
        <v>244</v>
      </c>
      <c r="M7" s="40" t="s">
        <v>196</v>
      </c>
      <c r="N7" s="40" t="s">
        <v>678</v>
      </c>
      <c r="O7" s="40" t="s">
        <v>79</v>
      </c>
      <c r="P7" s="40" t="s">
        <v>84</v>
      </c>
      <c r="Q7" s="40">
        <v>3.75</v>
      </c>
      <c r="R7" s="40">
        <v>3.3719999999999999</v>
      </c>
      <c r="S7" s="40">
        <v>25713.27</v>
      </c>
      <c r="T7" s="40">
        <v>3.258</v>
      </c>
      <c r="U7" s="41">
        <v>7.1425750039999998E-9</v>
      </c>
      <c r="V7" s="41">
        <v>8.8388999999999995E-2</v>
      </c>
      <c r="W7" s="41">
        <v>4.17E-4</v>
      </c>
      <c r="X7" s="49"/>
    </row>
    <row r="8" spans="1:24" ht="15" x14ac:dyDescent="0.25">
      <c r="A8" s="42">
        <v>1328</v>
      </c>
      <c r="B8" s="42">
        <v>2196</v>
      </c>
      <c r="C8" s="40" t="s">
        <v>840</v>
      </c>
      <c r="D8" s="40" t="s">
        <v>841</v>
      </c>
      <c r="E8" s="40" t="s">
        <v>314</v>
      </c>
      <c r="F8" s="40" t="s">
        <v>840</v>
      </c>
      <c r="G8" s="40" t="s">
        <v>842</v>
      </c>
      <c r="H8" s="40" t="s">
        <v>242</v>
      </c>
      <c r="I8" s="40" t="s">
        <v>397</v>
      </c>
      <c r="J8" s="40" t="s">
        <v>97</v>
      </c>
      <c r="K8" s="40" t="s">
        <v>520</v>
      </c>
      <c r="L8" s="40" t="s">
        <v>244</v>
      </c>
      <c r="M8" s="40" t="s">
        <v>196</v>
      </c>
      <c r="N8" s="40" t="s">
        <v>678</v>
      </c>
      <c r="O8" s="40" t="s">
        <v>79</v>
      </c>
      <c r="P8" s="40" t="s">
        <v>120</v>
      </c>
      <c r="Q8" s="40">
        <v>3.45</v>
      </c>
      <c r="R8" s="40">
        <v>2.3369000000000001E-2</v>
      </c>
      <c r="S8" s="40">
        <v>1698917</v>
      </c>
      <c r="T8" s="40">
        <v>1.373</v>
      </c>
      <c r="U8" s="41">
        <v>4.1489797209999996E-9</v>
      </c>
      <c r="V8" s="41">
        <v>3.7232000000000001E-2</v>
      </c>
      <c r="W8" s="41">
        <v>1.75E-4</v>
      </c>
      <c r="X8" s="49"/>
    </row>
    <row r="9" spans="1:24" ht="15" x14ac:dyDescent="0.25">
      <c r="A9" s="42">
        <v>1328</v>
      </c>
      <c r="B9" s="42">
        <v>2196</v>
      </c>
      <c r="C9" s="40" t="s">
        <v>843</v>
      </c>
      <c r="D9" s="40" t="s">
        <v>844</v>
      </c>
      <c r="E9" s="40" t="s">
        <v>314</v>
      </c>
      <c r="F9" s="40" t="s">
        <v>843</v>
      </c>
      <c r="G9" s="40" t="s">
        <v>845</v>
      </c>
      <c r="H9" s="40" t="s">
        <v>242</v>
      </c>
      <c r="I9" s="40" t="s">
        <v>397</v>
      </c>
      <c r="J9" s="40" t="s">
        <v>97</v>
      </c>
      <c r="K9" s="40" t="s">
        <v>683</v>
      </c>
      <c r="L9" s="40" t="s">
        <v>244</v>
      </c>
      <c r="M9" s="40" t="s">
        <v>196</v>
      </c>
      <c r="N9" s="40" t="s">
        <v>678</v>
      </c>
      <c r="O9" s="40" t="s">
        <v>79</v>
      </c>
      <c r="P9" s="40" t="s">
        <v>92</v>
      </c>
      <c r="Q9" s="40">
        <v>3.61</v>
      </c>
      <c r="R9" s="40">
        <v>3.9552</v>
      </c>
      <c r="S9" s="40">
        <v>23297</v>
      </c>
      <c r="T9" s="40">
        <v>3.327</v>
      </c>
      <c r="U9" s="41">
        <v>2.1025542562E-8</v>
      </c>
      <c r="V9" s="41">
        <v>9.0253E-2</v>
      </c>
      <c r="W9" s="41">
        <v>4.2499999999999998E-4</v>
      </c>
      <c r="X9" s="49"/>
    </row>
    <row r="10" spans="1:24" ht="15" x14ac:dyDescent="0.25">
      <c r="A10" s="42">
        <v>1328</v>
      </c>
      <c r="B10" s="42">
        <v>2196</v>
      </c>
      <c r="C10" s="40" t="s">
        <v>846</v>
      </c>
      <c r="D10" s="40" t="s">
        <v>847</v>
      </c>
      <c r="E10" s="40" t="s">
        <v>314</v>
      </c>
      <c r="F10" s="40" t="s">
        <v>846</v>
      </c>
      <c r="G10" s="40" t="s">
        <v>848</v>
      </c>
      <c r="H10" s="40" t="s">
        <v>242</v>
      </c>
      <c r="I10" s="40" t="s">
        <v>397</v>
      </c>
      <c r="J10" s="40" t="s">
        <v>97</v>
      </c>
      <c r="K10" s="40" t="s">
        <v>683</v>
      </c>
      <c r="L10" s="40" t="s">
        <v>244</v>
      </c>
      <c r="M10" s="40" t="s">
        <v>196</v>
      </c>
      <c r="N10" s="40" t="s">
        <v>678</v>
      </c>
      <c r="O10" s="40" t="s">
        <v>79</v>
      </c>
      <c r="P10" s="40" t="s">
        <v>106</v>
      </c>
      <c r="Q10" s="40">
        <v>620.29</v>
      </c>
      <c r="R10" s="40">
        <v>4.6235999999999997</v>
      </c>
      <c r="S10" s="40">
        <v>145.78</v>
      </c>
      <c r="T10" s="40">
        <v>4.181</v>
      </c>
      <c r="U10" s="41">
        <v>4.4920458880000002E-9</v>
      </c>
      <c r="V10" s="41">
        <v>0.113417</v>
      </c>
      <c r="W10" s="41">
        <v>5.3499999999999999E-4</v>
      </c>
      <c r="X10" s="49"/>
    </row>
    <row r="11" spans="1:24" ht="15" x14ac:dyDescent="0.25">
      <c r="A11" s="42">
        <v>1328</v>
      </c>
      <c r="B11" s="42">
        <v>9757</v>
      </c>
      <c r="C11" s="40" t="s">
        <v>832</v>
      </c>
      <c r="D11" s="40" t="s">
        <v>833</v>
      </c>
      <c r="E11" s="40" t="s">
        <v>314</v>
      </c>
      <c r="F11" s="40" t="s">
        <v>834</v>
      </c>
      <c r="G11" s="40" t="s">
        <v>835</v>
      </c>
      <c r="H11" s="40" t="s">
        <v>242</v>
      </c>
      <c r="I11" s="40" t="s">
        <v>397</v>
      </c>
      <c r="J11" s="40" t="s">
        <v>97</v>
      </c>
      <c r="K11" s="40" t="s">
        <v>299</v>
      </c>
      <c r="L11" s="40" t="s">
        <v>244</v>
      </c>
      <c r="M11" s="40" t="s">
        <v>196</v>
      </c>
      <c r="N11" s="40" t="s">
        <v>946</v>
      </c>
      <c r="O11" s="40" t="s">
        <v>79</v>
      </c>
      <c r="P11" s="40" t="s">
        <v>106</v>
      </c>
      <c r="Q11" s="40">
        <v>1865777.21</v>
      </c>
      <c r="R11" s="40">
        <v>4.6235999999999997</v>
      </c>
      <c r="S11" s="40">
        <v>1240.43</v>
      </c>
      <c r="T11" s="40">
        <v>107007.02800000001</v>
      </c>
      <c r="U11" s="41">
        <v>5.9236396841708E-5</v>
      </c>
      <c r="V11" s="41">
        <v>0.308479</v>
      </c>
      <c r="W11" s="41">
        <v>5.7479999999999996E-3</v>
      </c>
      <c r="X11" s="49"/>
    </row>
    <row r="12" spans="1:24" ht="15" x14ac:dyDescent="0.25">
      <c r="A12" s="42">
        <v>1328</v>
      </c>
      <c r="B12" s="42">
        <v>9757</v>
      </c>
      <c r="C12" s="40" t="s">
        <v>846</v>
      </c>
      <c r="D12" s="40" t="s">
        <v>847</v>
      </c>
      <c r="E12" s="40" t="s">
        <v>314</v>
      </c>
      <c r="F12" s="40" t="s">
        <v>846</v>
      </c>
      <c r="G12" s="40" t="s">
        <v>848</v>
      </c>
      <c r="H12" s="40" t="s">
        <v>242</v>
      </c>
      <c r="I12" s="40" t="s">
        <v>397</v>
      </c>
      <c r="J12" s="40" t="s">
        <v>97</v>
      </c>
      <c r="K12" s="40" t="s">
        <v>683</v>
      </c>
      <c r="L12" s="40" t="s">
        <v>244</v>
      </c>
      <c r="M12" s="40" t="s">
        <v>196</v>
      </c>
      <c r="N12" s="40" t="s">
        <v>678</v>
      </c>
      <c r="O12" s="40" t="s">
        <v>79</v>
      </c>
      <c r="P12" s="40" t="s">
        <v>106</v>
      </c>
      <c r="Q12" s="40">
        <v>5837000.3399999999</v>
      </c>
      <c r="R12" s="40">
        <v>4.6235999999999997</v>
      </c>
      <c r="S12" s="40">
        <v>145.78</v>
      </c>
      <c r="T12" s="40">
        <v>39343.040999999997</v>
      </c>
      <c r="U12" s="41">
        <v>4.2270669168683999E-5</v>
      </c>
      <c r="V12" s="41">
        <v>0.113417</v>
      </c>
      <c r="W12" s="41">
        <v>2.1129999999999999E-3</v>
      </c>
      <c r="X12" s="49"/>
    </row>
    <row r="13" spans="1:24" ht="15" x14ac:dyDescent="0.25">
      <c r="A13" s="42">
        <v>1328</v>
      </c>
      <c r="B13" s="42">
        <v>9757</v>
      </c>
      <c r="C13" s="40" t="s">
        <v>829</v>
      </c>
      <c r="D13" s="40" t="s">
        <v>830</v>
      </c>
      <c r="E13" s="40" t="s">
        <v>314</v>
      </c>
      <c r="F13" s="40" t="s">
        <v>829</v>
      </c>
      <c r="G13" s="40" t="s">
        <v>831</v>
      </c>
      <c r="H13" s="40" t="s">
        <v>242</v>
      </c>
      <c r="I13" s="40" t="s">
        <v>397</v>
      </c>
      <c r="J13" s="40" t="s">
        <v>97</v>
      </c>
      <c r="K13" s="40" t="s">
        <v>825</v>
      </c>
      <c r="L13" s="40" t="s">
        <v>244</v>
      </c>
      <c r="M13" s="40" t="s">
        <v>196</v>
      </c>
      <c r="N13" s="40" t="s">
        <v>678</v>
      </c>
      <c r="O13" s="40" t="s">
        <v>79</v>
      </c>
      <c r="P13" s="40" t="s">
        <v>84</v>
      </c>
      <c r="Q13" s="40">
        <v>380432.35</v>
      </c>
      <c r="R13" s="40">
        <v>3.3719999999999999</v>
      </c>
      <c r="S13" s="40">
        <v>3480.09</v>
      </c>
      <c r="T13" s="40">
        <v>44643.216999999997</v>
      </c>
      <c r="U13" s="41">
        <v>3.6025546039373E-5</v>
      </c>
      <c r="V13" s="41">
        <v>0.12869700000000001</v>
      </c>
      <c r="W13" s="41">
        <v>2.398E-3</v>
      </c>
      <c r="X13" s="49"/>
    </row>
    <row r="14" spans="1:24" ht="15" x14ac:dyDescent="0.25">
      <c r="A14" s="42">
        <v>1328</v>
      </c>
      <c r="B14" s="42">
        <v>9757</v>
      </c>
      <c r="C14" s="40" t="s">
        <v>826</v>
      </c>
      <c r="D14" s="40" t="s">
        <v>827</v>
      </c>
      <c r="E14" s="40" t="s">
        <v>314</v>
      </c>
      <c r="F14" s="40" t="s">
        <v>826</v>
      </c>
      <c r="G14" s="40" t="s">
        <v>828</v>
      </c>
      <c r="H14" s="40" t="s">
        <v>242</v>
      </c>
      <c r="I14" s="40" t="s">
        <v>397</v>
      </c>
      <c r="J14" s="40" t="s">
        <v>97</v>
      </c>
      <c r="K14" s="40" t="s">
        <v>520</v>
      </c>
      <c r="L14" s="40" t="s">
        <v>244</v>
      </c>
      <c r="M14" s="40" t="s">
        <v>196</v>
      </c>
      <c r="N14" s="40" t="s">
        <v>678</v>
      </c>
      <c r="O14" s="40" t="s">
        <v>79</v>
      </c>
      <c r="P14" s="40" t="s">
        <v>120</v>
      </c>
      <c r="Q14" s="40">
        <v>12237.02</v>
      </c>
      <c r="R14" s="40">
        <v>2.3369000000000001E-2</v>
      </c>
      <c r="S14" s="40">
        <v>4387600</v>
      </c>
      <c r="T14" s="40">
        <v>12547.093000000001</v>
      </c>
      <c r="U14" s="41">
        <v>1.6322871891514001E-5</v>
      </c>
      <c r="V14" s="41">
        <v>3.6170000000000001E-2</v>
      </c>
      <c r="W14" s="41">
        <v>6.7400000000000001E-4</v>
      </c>
      <c r="X14" s="49"/>
    </row>
    <row r="15" spans="1:24" ht="15" x14ac:dyDescent="0.25">
      <c r="A15" s="42">
        <v>1328</v>
      </c>
      <c r="B15" s="42">
        <v>9757</v>
      </c>
      <c r="C15" s="40" t="s">
        <v>843</v>
      </c>
      <c r="D15" s="40" t="s">
        <v>844</v>
      </c>
      <c r="E15" s="40" t="s">
        <v>314</v>
      </c>
      <c r="F15" s="40" t="s">
        <v>843</v>
      </c>
      <c r="G15" s="40" t="s">
        <v>845</v>
      </c>
      <c r="H15" s="40" t="s">
        <v>242</v>
      </c>
      <c r="I15" s="40" t="s">
        <v>397</v>
      </c>
      <c r="J15" s="40" t="s">
        <v>97</v>
      </c>
      <c r="K15" s="40" t="s">
        <v>683</v>
      </c>
      <c r="L15" s="40" t="s">
        <v>244</v>
      </c>
      <c r="M15" s="40" t="s">
        <v>196</v>
      </c>
      <c r="N15" s="40" t="s">
        <v>678</v>
      </c>
      <c r="O15" s="40" t="s">
        <v>79</v>
      </c>
      <c r="P15" s="40" t="s">
        <v>92</v>
      </c>
      <c r="Q15" s="40">
        <v>33976.629999999997</v>
      </c>
      <c r="R15" s="40">
        <v>3.9552</v>
      </c>
      <c r="S15" s="40">
        <v>23297</v>
      </c>
      <c r="T15" s="40">
        <v>31307.53</v>
      </c>
      <c r="U15" s="41">
        <v>1.97888387870076E-4</v>
      </c>
      <c r="V15" s="41">
        <v>9.0253E-2</v>
      </c>
      <c r="W15" s="41">
        <v>1.681E-3</v>
      </c>
      <c r="X15" s="49"/>
    </row>
    <row r="16" spans="1:24" ht="15" x14ac:dyDescent="0.25">
      <c r="A16" s="42">
        <v>1328</v>
      </c>
      <c r="B16" s="42">
        <v>9757</v>
      </c>
      <c r="C16" s="40" t="s">
        <v>819</v>
      </c>
      <c r="D16" s="40" t="s">
        <v>761</v>
      </c>
      <c r="E16" s="40" t="s">
        <v>314</v>
      </c>
      <c r="F16" s="40" t="s">
        <v>819</v>
      </c>
      <c r="G16" s="40" t="s">
        <v>820</v>
      </c>
      <c r="H16" s="40" t="s">
        <v>242</v>
      </c>
      <c r="I16" s="40" t="s">
        <v>397</v>
      </c>
      <c r="J16" s="40" t="s">
        <v>97</v>
      </c>
      <c r="K16" s="40" t="s">
        <v>559</v>
      </c>
      <c r="L16" s="40" t="s">
        <v>244</v>
      </c>
      <c r="M16" s="40" t="s">
        <v>630</v>
      </c>
      <c r="N16" s="40" t="s">
        <v>678</v>
      </c>
      <c r="O16" s="40" t="s">
        <v>79</v>
      </c>
      <c r="P16" s="40" t="s">
        <v>119</v>
      </c>
      <c r="Q16" s="40">
        <v>33695.08</v>
      </c>
      <c r="R16" s="40">
        <v>4.2313999999999998</v>
      </c>
      <c r="S16" s="40">
        <v>17100</v>
      </c>
      <c r="T16" s="40">
        <v>24380.732</v>
      </c>
      <c r="U16" s="41">
        <v>3.7414666766608998E-5</v>
      </c>
      <c r="V16" s="41">
        <v>7.0283999999999999E-2</v>
      </c>
      <c r="W16" s="41">
        <v>1.3090000000000001E-3</v>
      </c>
      <c r="X16" s="49"/>
    </row>
    <row r="17" spans="1:24" ht="15" x14ac:dyDescent="0.25">
      <c r="A17" s="42">
        <v>1328</v>
      </c>
      <c r="B17" s="42">
        <v>9757</v>
      </c>
      <c r="C17" s="40" t="s">
        <v>836</v>
      </c>
      <c r="D17" s="40" t="s">
        <v>837</v>
      </c>
      <c r="E17" s="40" t="s">
        <v>314</v>
      </c>
      <c r="F17" s="40" t="s">
        <v>836</v>
      </c>
      <c r="G17" s="40" t="s">
        <v>838</v>
      </c>
      <c r="H17" s="40" t="s">
        <v>242</v>
      </c>
      <c r="I17" s="40" t="s">
        <v>397</v>
      </c>
      <c r="J17" s="40" t="s">
        <v>97</v>
      </c>
      <c r="K17" s="40" t="s">
        <v>839</v>
      </c>
      <c r="L17" s="40" t="s">
        <v>244</v>
      </c>
      <c r="M17" s="40" t="s">
        <v>196</v>
      </c>
      <c r="N17" s="40" t="s">
        <v>678</v>
      </c>
      <c r="O17" s="40" t="s">
        <v>79</v>
      </c>
      <c r="P17" s="40" t="s">
        <v>84</v>
      </c>
      <c r="Q17" s="40">
        <v>35362.239999999998</v>
      </c>
      <c r="R17" s="40">
        <v>3.3719999999999999</v>
      </c>
      <c r="S17" s="40">
        <v>25713.27</v>
      </c>
      <c r="T17" s="40">
        <v>30660.883999999998</v>
      </c>
      <c r="U17" s="41">
        <v>6.7353987072410994E-5</v>
      </c>
      <c r="V17" s="41">
        <v>8.8388999999999995E-2</v>
      </c>
      <c r="W17" s="41">
        <v>1.647E-3</v>
      </c>
      <c r="X17" s="49"/>
    </row>
    <row r="18" spans="1:24" ht="15" x14ac:dyDescent="0.25">
      <c r="A18" s="42">
        <v>1328</v>
      </c>
      <c r="B18" s="42">
        <v>9757</v>
      </c>
      <c r="C18" s="40" t="s">
        <v>840</v>
      </c>
      <c r="D18" s="40" t="s">
        <v>841</v>
      </c>
      <c r="E18" s="40" t="s">
        <v>314</v>
      </c>
      <c r="F18" s="40" t="s">
        <v>840</v>
      </c>
      <c r="G18" s="40" t="s">
        <v>842</v>
      </c>
      <c r="H18" s="40" t="s">
        <v>242</v>
      </c>
      <c r="I18" s="40" t="s">
        <v>397</v>
      </c>
      <c r="J18" s="40" t="s">
        <v>97</v>
      </c>
      <c r="K18" s="40" t="s">
        <v>520</v>
      </c>
      <c r="L18" s="40" t="s">
        <v>244</v>
      </c>
      <c r="M18" s="40" t="s">
        <v>196</v>
      </c>
      <c r="N18" s="40" t="s">
        <v>678</v>
      </c>
      <c r="O18" s="40" t="s">
        <v>79</v>
      </c>
      <c r="P18" s="40" t="s">
        <v>120</v>
      </c>
      <c r="Q18" s="40">
        <v>32530.75</v>
      </c>
      <c r="R18" s="40">
        <v>2.3369000000000001E-2</v>
      </c>
      <c r="S18" s="40">
        <v>1698917</v>
      </c>
      <c r="T18" s="40">
        <v>12915.357</v>
      </c>
      <c r="U18" s="41">
        <v>3.9121571615527E-5</v>
      </c>
      <c r="V18" s="41">
        <v>3.7232000000000001E-2</v>
      </c>
      <c r="W18" s="41">
        <v>6.9300000000000004E-4</v>
      </c>
      <c r="X18" s="49"/>
    </row>
    <row r="19" spans="1:24" ht="15" x14ac:dyDescent="0.25">
      <c r="A19" s="42">
        <v>1328</v>
      </c>
      <c r="B19" s="42">
        <v>9757</v>
      </c>
      <c r="C19" s="40" t="s">
        <v>821</v>
      </c>
      <c r="D19" s="40" t="s">
        <v>822</v>
      </c>
      <c r="E19" s="40" t="s">
        <v>314</v>
      </c>
      <c r="F19" s="40" t="s">
        <v>823</v>
      </c>
      <c r="G19" s="40" t="s">
        <v>824</v>
      </c>
      <c r="H19" s="40" t="s">
        <v>242</v>
      </c>
      <c r="I19" s="40" t="s">
        <v>397</v>
      </c>
      <c r="J19" s="40" t="s">
        <v>97</v>
      </c>
      <c r="K19" s="40" t="s">
        <v>825</v>
      </c>
      <c r="L19" s="40" t="s">
        <v>244</v>
      </c>
      <c r="M19" s="40" t="s">
        <v>196</v>
      </c>
      <c r="N19" s="40" t="s">
        <v>678</v>
      </c>
      <c r="O19" s="40" t="s">
        <v>79</v>
      </c>
      <c r="P19" s="40" t="s">
        <v>84</v>
      </c>
      <c r="Q19" s="40">
        <v>47003.09</v>
      </c>
      <c r="R19" s="40">
        <v>3.3719999999999999</v>
      </c>
      <c r="S19" s="40">
        <v>27812</v>
      </c>
      <c r="T19" s="40">
        <v>44080.472999999998</v>
      </c>
      <c r="U19" s="41">
        <v>5.7512095904379999E-5</v>
      </c>
      <c r="V19" s="41">
        <v>0.12707499999999999</v>
      </c>
      <c r="W19" s="41">
        <v>2.3679999999999999E-3</v>
      </c>
      <c r="X19" s="49"/>
    </row>
    <row r="20" spans="1:24" ht="15" x14ac:dyDescent="0.25">
      <c r="A20" s="42">
        <v>1328</v>
      </c>
      <c r="B20" s="42">
        <v>9758</v>
      </c>
      <c r="C20" s="40" t="s">
        <v>819</v>
      </c>
      <c r="D20" s="40" t="s">
        <v>761</v>
      </c>
      <c r="E20" s="40" t="s">
        <v>314</v>
      </c>
      <c r="F20" s="40" t="s">
        <v>819</v>
      </c>
      <c r="G20" s="40" t="s">
        <v>820</v>
      </c>
      <c r="H20" s="40" t="s">
        <v>242</v>
      </c>
      <c r="I20" s="40" t="s">
        <v>397</v>
      </c>
      <c r="J20" s="40" t="s">
        <v>97</v>
      </c>
      <c r="K20" s="40" t="s">
        <v>559</v>
      </c>
      <c r="L20" s="40" t="s">
        <v>244</v>
      </c>
      <c r="M20" s="40" t="s">
        <v>630</v>
      </c>
      <c r="N20" s="40" t="s">
        <v>678</v>
      </c>
      <c r="O20" s="40" t="s">
        <v>79</v>
      </c>
      <c r="P20" s="40" t="s">
        <v>119</v>
      </c>
      <c r="Q20" s="40">
        <v>7685.57</v>
      </c>
      <c r="R20" s="40">
        <v>4.2313999999999998</v>
      </c>
      <c r="S20" s="40">
        <v>17100</v>
      </c>
      <c r="T20" s="40">
        <v>5561.049</v>
      </c>
      <c r="U20" s="41">
        <v>8.5339770809689996E-6</v>
      </c>
      <c r="V20" s="41">
        <v>7.0283999999999999E-2</v>
      </c>
      <c r="W20" s="41">
        <v>1.127E-3</v>
      </c>
      <c r="X20" s="49"/>
    </row>
    <row r="21" spans="1:24" ht="15" x14ac:dyDescent="0.25">
      <c r="A21" s="42">
        <v>1328</v>
      </c>
      <c r="B21" s="42">
        <v>9758</v>
      </c>
      <c r="C21" s="40" t="s">
        <v>826</v>
      </c>
      <c r="D21" s="40" t="s">
        <v>827</v>
      </c>
      <c r="E21" s="40" t="s">
        <v>314</v>
      </c>
      <c r="F21" s="40" t="s">
        <v>826</v>
      </c>
      <c r="G21" s="40" t="s">
        <v>828</v>
      </c>
      <c r="H21" s="40" t="s">
        <v>242</v>
      </c>
      <c r="I21" s="40" t="s">
        <v>397</v>
      </c>
      <c r="J21" s="40" t="s">
        <v>97</v>
      </c>
      <c r="K21" s="40" t="s">
        <v>520</v>
      </c>
      <c r="L21" s="40" t="s">
        <v>244</v>
      </c>
      <c r="M21" s="40" t="s">
        <v>196</v>
      </c>
      <c r="N21" s="40" t="s">
        <v>678</v>
      </c>
      <c r="O21" s="40" t="s">
        <v>79</v>
      </c>
      <c r="P21" s="40" t="s">
        <v>120</v>
      </c>
      <c r="Q21" s="40">
        <v>2791.16</v>
      </c>
      <c r="R21" s="40">
        <v>2.3369000000000001E-2</v>
      </c>
      <c r="S21" s="40">
        <v>4387600</v>
      </c>
      <c r="T21" s="40">
        <v>2861.8910000000001</v>
      </c>
      <c r="U21" s="41">
        <v>3.7231080041309998E-6</v>
      </c>
      <c r="V21" s="41">
        <v>3.6170000000000001E-2</v>
      </c>
      <c r="W21" s="41">
        <v>5.8E-4</v>
      </c>
      <c r="X21" s="49"/>
    </row>
    <row r="22" spans="1:24" ht="15" x14ac:dyDescent="0.25">
      <c r="A22" s="42">
        <v>1328</v>
      </c>
      <c r="B22" s="42">
        <v>9758</v>
      </c>
      <c r="C22" s="40" t="s">
        <v>836</v>
      </c>
      <c r="D22" s="40" t="s">
        <v>837</v>
      </c>
      <c r="E22" s="40" t="s">
        <v>314</v>
      </c>
      <c r="F22" s="40" t="s">
        <v>836</v>
      </c>
      <c r="G22" s="40" t="s">
        <v>838</v>
      </c>
      <c r="H22" s="40" t="s">
        <v>242</v>
      </c>
      <c r="I22" s="40" t="s">
        <v>397</v>
      </c>
      <c r="J22" s="40" t="s">
        <v>97</v>
      </c>
      <c r="K22" s="40" t="s">
        <v>839</v>
      </c>
      <c r="L22" s="40" t="s">
        <v>244</v>
      </c>
      <c r="M22" s="40" t="s">
        <v>196</v>
      </c>
      <c r="N22" s="40" t="s">
        <v>678</v>
      </c>
      <c r="O22" s="40" t="s">
        <v>79</v>
      </c>
      <c r="P22" s="40" t="s">
        <v>84</v>
      </c>
      <c r="Q22" s="40">
        <v>8065.84</v>
      </c>
      <c r="R22" s="40">
        <v>3.3719999999999999</v>
      </c>
      <c r="S22" s="40">
        <v>25713.27</v>
      </c>
      <c r="T22" s="40">
        <v>6993.5010000000002</v>
      </c>
      <c r="U22" s="41">
        <v>1.5362897912805001E-5</v>
      </c>
      <c r="V22" s="41">
        <v>8.8388999999999995E-2</v>
      </c>
      <c r="W22" s="41">
        <v>1.4170000000000001E-3</v>
      </c>
      <c r="X22" s="49"/>
    </row>
    <row r="23" spans="1:24" ht="15" x14ac:dyDescent="0.25">
      <c r="A23" s="42">
        <v>1328</v>
      </c>
      <c r="B23" s="42">
        <v>9758</v>
      </c>
      <c r="C23" s="40" t="s">
        <v>821</v>
      </c>
      <c r="D23" s="40" t="s">
        <v>822</v>
      </c>
      <c r="E23" s="40" t="s">
        <v>314</v>
      </c>
      <c r="F23" s="40" t="s">
        <v>823</v>
      </c>
      <c r="G23" s="40" t="s">
        <v>824</v>
      </c>
      <c r="H23" s="40" t="s">
        <v>242</v>
      </c>
      <c r="I23" s="40" t="s">
        <v>397</v>
      </c>
      <c r="J23" s="40" t="s">
        <v>97</v>
      </c>
      <c r="K23" s="40" t="s">
        <v>825</v>
      </c>
      <c r="L23" s="40" t="s">
        <v>244</v>
      </c>
      <c r="M23" s="40" t="s">
        <v>196</v>
      </c>
      <c r="N23" s="40" t="s">
        <v>678</v>
      </c>
      <c r="O23" s="40" t="s">
        <v>79</v>
      </c>
      <c r="P23" s="40" t="s">
        <v>84</v>
      </c>
      <c r="Q23" s="40">
        <v>10721.02</v>
      </c>
      <c r="R23" s="40">
        <v>3.3719999999999999</v>
      </c>
      <c r="S23" s="40">
        <v>27812</v>
      </c>
      <c r="T23" s="40">
        <v>10054.402</v>
      </c>
      <c r="U23" s="41">
        <v>1.311803820627E-5</v>
      </c>
      <c r="V23" s="41">
        <v>0.12707499999999999</v>
      </c>
      <c r="W23" s="41">
        <v>2.0370000000000002E-3</v>
      </c>
      <c r="X23" s="49"/>
    </row>
    <row r="24" spans="1:24" ht="15" x14ac:dyDescent="0.25">
      <c r="A24" s="42">
        <v>1328</v>
      </c>
      <c r="B24" s="42">
        <v>9758</v>
      </c>
      <c r="C24" s="40" t="s">
        <v>843</v>
      </c>
      <c r="D24" s="40" t="s">
        <v>844</v>
      </c>
      <c r="E24" s="40" t="s">
        <v>314</v>
      </c>
      <c r="F24" s="40" t="s">
        <v>843</v>
      </c>
      <c r="G24" s="40" t="s">
        <v>845</v>
      </c>
      <c r="H24" s="40" t="s">
        <v>242</v>
      </c>
      <c r="I24" s="40" t="s">
        <v>397</v>
      </c>
      <c r="J24" s="40" t="s">
        <v>97</v>
      </c>
      <c r="K24" s="40" t="s">
        <v>683</v>
      </c>
      <c r="L24" s="40" t="s">
        <v>244</v>
      </c>
      <c r="M24" s="40" t="s">
        <v>196</v>
      </c>
      <c r="N24" s="40" t="s">
        <v>678</v>
      </c>
      <c r="O24" s="40" t="s">
        <v>79</v>
      </c>
      <c r="P24" s="40" t="s">
        <v>92</v>
      </c>
      <c r="Q24" s="40">
        <v>7749.79</v>
      </c>
      <c r="R24" s="40">
        <v>3.9552</v>
      </c>
      <c r="S24" s="40">
        <v>23297</v>
      </c>
      <c r="T24" s="40">
        <v>7140.9960000000001</v>
      </c>
      <c r="U24" s="41">
        <v>4.5136714542660998E-5</v>
      </c>
      <c r="V24" s="41">
        <v>9.0253E-2</v>
      </c>
      <c r="W24" s="41">
        <v>1.4469999999999999E-3</v>
      </c>
      <c r="X24" s="49"/>
    </row>
    <row r="25" spans="1:24" ht="15" x14ac:dyDescent="0.25">
      <c r="A25" s="42">
        <v>1328</v>
      </c>
      <c r="B25" s="42">
        <v>9758</v>
      </c>
      <c r="C25" s="40" t="s">
        <v>846</v>
      </c>
      <c r="D25" s="40" t="s">
        <v>847</v>
      </c>
      <c r="E25" s="40" t="s">
        <v>314</v>
      </c>
      <c r="F25" s="40" t="s">
        <v>846</v>
      </c>
      <c r="G25" s="40" t="s">
        <v>848</v>
      </c>
      <c r="H25" s="40" t="s">
        <v>242</v>
      </c>
      <c r="I25" s="40" t="s">
        <v>397</v>
      </c>
      <c r="J25" s="40" t="s">
        <v>97</v>
      </c>
      <c r="K25" s="40" t="s">
        <v>683</v>
      </c>
      <c r="L25" s="40" t="s">
        <v>244</v>
      </c>
      <c r="M25" s="40" t="s">
        <v>196</v>
      </c>
      <c r="N25" s="40" t="s">
        <v>678</v>
      </c>
      <c r="O25" s="40" t="s">
        <v>79</v>
      </c>
      <c r="P25" s="40" t="s">
        <v>106</v>
      </c>
      <c r="Q25" s="40">
        <v>1331372.9099999999</v>
      </c>
      <c r="R25" s="40">
        <v>4.6235999999999997</v>
      </c>
      <c r="S25" s="40">
        <v>145.78</v>
      </c>
      <c r="T25" s="40">
        <v>8973.8320000000003</v>
      </c>
      <c r="U25" s="41">
        <v>9.6416002296750006E-6</v>
      </c>
      <c r="V25" s="41">
        <v>0.113417</v>
      </c>
      <c r="W25" s="41">
        <v>1.818E-3</v>
      </c>
      <c r="X25" s="49"/>
    </row>
    <row r="26" spans="1:24" ht="15" x14ac:dyDescent="0.25">
      <c r="A26" s="42">
        <v>1328</v>
      </c>
      <c r="B26" s="42">
        <v>9758</v>
      </c>
      <c r="C26" s="40" t="s">
        <v>840</v>
      </c>
      <c r="D26" s="40" t="s">
        <v>841</v>
      </c>
      <c r="E26" s="40" t="s">
        <v>314</v>
      </c>
      <c r="F26" s="40" t="s">
        <v>840</v>
      </c>
      <c r="G26" s="40" t="s">
        <v>842</v>
      </c>
      <c r="H26" s="40" t="s">
        <v>242</v>
      </c>
      <c r="I26" s="40" t="s">
        <v>397</v>
      </c>
      <c r="J26" s="40" t="s">
        <v>97</v>
      </c>
      <c r="K26" s="40" t="s">
        <v>520</v>
      </c>
      <c r="L26" s="40" t="s">
        <v>244</v>
      </c>
      <c r="M26" s="40" t="s">
        <v>196</v>
      </c>
      <c r="N26" s="40" t="s">
        <v>678</v>
      </c>
      <c r="O26" s="40" t="s">
        <v>79</v>
      </c>
      <c r="P26" s="40" t="s">
        <v>120</v>
      </c>
      <c r="Q26" s="40">
        <v>7420</v>
      </c>
      <c r="R26" s="40">
        <v>2.3369000000000001E-2</v>
      </c>
      <c r="S26" s="40">
        <v>1698917</v>
      </c>
      <c r="T26" s="40">
        <v>2945.8890000000001</v>
      </c>
      <c r="U26" s="41">
        <v>8.9233129081619997E-6</v>
      </c>
      <c r="V26" s="41">
        <v>3.7232000000000001E-2</v>
      </c>
      <c r="W26" s="41">
        <v>5.9699999999999998E-4</v>
      </c>
      <c r="X26" s="49"/>
    </row>
    <row r="27" spans="1:24" ht="15" x14ac:dyDescent="0.25">
      <c r="A27" s="42">
        <v>1328</v>
      </c>
      <c r="B27" s="42">
        <v>9758</v>
      </c>
      <c r="C27" s="40" t="s">
        <v>832</v>
      </c>
      <c r="D27" s="40" t="s">
        <v>833</v>
      </c>
      <c r="E27" s="40" t="s">
        <v>314</v>
      </c>
      <c r="F27" s="40" t="s">
        <v>834</v>
      </c>
      <c r="G27" s="40" t="s">
        <v>835</v>
      </c>
      <c r="H27" s="40" t="s">
        <v>242</v>
      </c>
      <c r="I27" s="40" t="s">
        <v>397</v>
      </c>
      <c r="J27" s="40" t="s">
        <v>97</v>
      </c>
      <c r="K27" s="40" t="s">
        <v>299</v>
      </c>
      <c r="L27" s="40" t="s">
        <v>244</v>
      </c>
      <c r="M27" s="40" t="s">
        <v>196</v>
      </c>
      <c r="N27" s="40" t="s">
        <v>946</v>
      </c>
      <c r="O27" s="40" t="s">
        <v>79</v>
      </c>
      <c r="P27" s="40" t="s">
        <v>106</v>
      </c>
      <c r="Q27" s="40">
        <v>425568.8</v>
      </c>
      <c r="R27" s="40">
        <v>4.6235999999999997</v>
      </c>
      <c r="S27" s="40">
        <v>1240.43</v>
      </c>
      <c r="T27" s="40">
        <v>24407.444</v>
      </c>
      <c r="U27" s="41">
        <v>1.3511346470058E-5</v>
      </c>
      <c r="V27" s="41">
        <v>0.308479</v>
      </c>
      <c r="W27" s="41">
        <v>4.9459999999999999E-3</v>
      </c>
      <c r="X27" s="49"/>
    </row>
    <row r="28" spans="1:24" ht="15" x14ac:dyDescent="0.25">
      <c r="A28" s="42">
        <v>1328</v>
      </c>
      <c r="B28" s="42">
        <v>9758</v>
      </c>
      <c r="C28" s="40" t="s">
        <v>829</v>
      </c>
      <c r="D28" s="40" t="s">
        <v>830</v>
      </c>
      <c r="E28" s="40" t="s">
        <v>314</v>
      </c>
      <c r="F28" s="40" t="s">
        <v>829</v>
      </c>
      <c r="G28" s="40" t="s">
        <v>831</v>
      </c>
      <c r="H28" s="40" t="s">
        <v>242</v>
      </c>
      <c r="I28" s="40" t="s">
        <v>397</v>
      </c>
      <c r="J28" s="40" t="s">
        <v>97</v>
      </c>
      <c r="K28" s="40" t="s">
        <v>825</v>
      </c>
      <c r="L28" s="40" t="s">
        <v>244</v>
      </c>
      <c r="M28" s="40" t="s">
        <v>196</v>
      </c>
      <c r="N28" s="40" t="s">
        <v>678</v>
      </c>
      <c r="O28" s="40" t="s">
        <v>79</v>
      </c>
      <c r="P28" s="40" t="s">
        <v>84</v>
      </c>
      <c r="Q28" s="40">
        <v>86773.56</v>
      </c>
      <c r="R28" s="40">
        <v>3.3719999999999999</v>
      </c>
      <c r="S28" s="40">
        <v>3480.09</v>
      </c>
      <c r="T28" s="40">
        <v>10182.759</v>
      </c>
      <c r="U28" s="41">
        <v>8.217137372203E-6</v>
      </c>
      <c r="V28" s="41">
        <v>0.12869700000000001</v>
      </c>
      <c r="W28" s="41">
        <v>2.0630000000000002E-3</v>
      </c>
      <c r="X28" s="49"/>
    </row>
    <row r="29" spans="1:24" ht="15" x14ac:dyDescent="0.25">
      <c r="A29" s="42">
        <v>1328</v>
      </c>
      <c r="B29" s="42">
        <v>9759</v>
      </c>
      <c r="C29" s="40" t="s">
        <v>821</v>
      </c>
      <c r="D29" s="40" t="s">
        <v>822</v>
      </c>
      <c r="E29" s="40" t="s">
        <v>314</v>
      </c>
      <c r="F29" s="40" t="s">
        <v>823</v>
      </c>
      <c r="G29" s="40" t="s">
        <v>824</v>
      </c>
      <c r="H29" s="40" t="s">
        <v>242</v>
      </c>
      <c r="I29" s="40" t="s">
        <v>397</v>
      </c>
      <c r="J29" s="40" t="s">
        <v>97</v>
      </c>
      <c r="K29" s="40" t="s">
        <v>825</v>
      </c>
      <c r="L29" s="40" t="s">
        <v>244</v>
      </c>
      <c r="M29" s="40" t="s">
        <v>196</v>
      </c>
      <c r="N29" s="40" t="s">
        <v>678</v>
      </c>
      <c r="O29" s="40" t="s">
        <v>79</v>
      </c>
      <c r="P29" s="40" t="s">
        <v>84</v>
      </c>
      <c r="Q29" s="40">
        <v>2273.7800000000002</v>
      </c>
      <c r="R29" s="40">
        <v>3.3719999999999999</v>
      </c>
      <c r="S29" s="40">
        <v>27812</v>
      </c>
      <c r="T29" s="40">
        <v>2132.4029999999998</v>
      </c>
      <c r="U29" s="41">
        <v>2.7821543950710001E-6</v>
      </c>
      <c r="V29" s="41">
        <v>0.12707499999999999</v>
      </c>
      <c r="W29" s="41">
        <v>9.7799999999999992E-4</v>
      </c>
      <c r="X29" s="49"/>
    </row>
    <row r="30" spans="1:24" ht="15" x14ac:dyDescent="0.25">
      <c r="A30" s="42">
        <v>1328</v>
      </c>
      <c r="B30" s="42">
        <v>9759</v>
      </c>
      <c r="C30" s="40" t="s">
        <v>843</v>
      </c>
      <c r="D30" s="40" t="s">
        <v>844</v>
      </c>
      <c r="E30" s="40" t="s">
        <v>314</v>
      </c>
      <c r="F30" s="40" t="s">
        <v>843</v>
      </c>
      <c r="G30" s="40" t="s">
        <v>845</v>
      </c>
      <c r="H30" s="40" t="s">
        <v>242</v>
      </c>
      <c r="I30" s="40" t="s">
        <v>397</v>
      </c>
      <c r="J30" s="40" t="s">
        <v>97</v>
      </c>
      <c r="K30" s="40" t="s">
        <v>683</v>
      </c>
      <c r="L30" s="40" t="s">
        <v>244</v>
      </c>
      <c r="M30" s="40" t="s">
        <v>196</v>
      </c>
      <c r="N30" s="40" t="s">
        <v>678</v>
      </c>
      <c r="O30" s="40" t="s">
        <v>79</v>
      </c>
      <c r="P30" s="40" t="s">
        <v>92</v>
      </c>
      <c r="Q30" s="40">
        <v>1643.62</v>
      </c>
      <c r="R30" s="40">
        <v>3.9552</v>
      </c>
      <c r="S30" s="40">
        <v>23297</v>
      </c>
      <c r="T30" s="40">
        <v>1514.509</v>
      </c>
      <c r="U30" s="41">
        <v>9.572853813665E-6</v>
      </c>
      <c r="V30" s="41">
        <v>9.0253E-2</v>
      </c>
      <c r="W30" s="41">
        <v>6.9399999999999996E-4</v>
      </c>
      <c r="X30" s="49"/>
    </row>
    <row r="31" spans="1:24" ht="15" x14ac:dyDescent="0.25">
      <c r="A31" s="42">
        <v>1328</v>
      </c>
      <c r="B31" s="42">
        <v>9759</v>
      </c>
      <c r="C31" s="40" t="s">
        <v>819</v>
      </c>
      <c r="D31" s="40" t="s">
        <v>761</v>
      </c>
      <c r="E31" s="40" t="s">
        <v>314</v>
      </c>
      <c r="F31" s="40" t="s">
        <v>819</v>
      </c>
      <c r="G31" s="40" t="s">
        <v>820</v>
      </c>
      <c r="H31" s="40" t="s">
        <v>242</v>
      </c>
      <c r="I31" s="40" t="s">
        <v>397</v>
      </c>
      <c r="J31" s="40" t="s">
        <v>97</v>
      </c>
      <c r="K31" s="40" t="s">
        <v>559</v>
      </c>
      <c r="L31" s="40" t="s">
        <v>244</v>
      </c>
      <c r="M31" s="40" t="s">
        <v>630</v>
      </c>
      <c r="N31" s="40" t="s">
        <v>678</v>
      </c>
      <c r="O31" s="40" t="s">
        <v>79</v>
      </c>
      <c r="P31" s="40" t="s">
        <v>119</v>
      </c>
      <c r="Q31" s="40">
        <v>1630</v>
      </c>
      <c r="R31" s="40">
        <v>4.2313999999999998</v>
      </c>
      <c r="S31" s="40">
        <v>17100</v>
      </c>
      <c r="T31" s="40">
        <v>1179.423</v>
      </c>
      <c r="U31" s="41">
        <v>1.8099350655810001E-6</v>
      </c>
      <c r="V31" s="41">
        <v>7.0283999999999999E-2</v>
      </c>
      <c r="W31" s="41">
        <v>5.4100000000000003E-4</v>
      </c>
      <c r="X31" s="49"/>
    </row>
    <row r="32" spans="1:24" ht="15" x14ac:dyDescent="0.25">
      <c r="A32" s="42">
        <v>1328</v>
      </c>
      <c r="B32" s="42">
        <v>9759</v>
      </c>
      <c r="C32" s="40" t="s">
        <v>832</v>
      </c>
      <c r="D32" s="40" t="s">
        <v>833</v>
      </c>
      <c r="E32" s="40" t="s">
        <v>314</v>
      </c>
      <c r="F32" s="40" t="s">
        <v>834</v>
      </c>
      <c r="G32" s="40" t="s">
        <v>835</v>
      </c>
      <c r="H32" s="40" t="s">
        <v>242</v>
      </c>
      <c r="I32" s="40" t="s">
        <v>397</v>
      </c>
      <c r="J32" s="40" t="s">
        <v>97</v>
      </c>
      <c r="K32" s="40" t="s">
        <v>299</v>
      </c>
      <c r="L32" s="40" t="s">
        <v>244</v>
      </c>
      <c r="M32" s="40" t="s">
        <v>196</v>
      </c>
      <c r="N32" s="40" t="s">
        <v>946</v>
      </c>
      <c r="O32" s="40" t="s">
        <v>79</v>
      </c>
      <c r="P32" s="40" t="s">
        <v>106</v>
      </c>
      <c r="Q32" s="40">
        <v>90257.39</v>
      </c>
      <c r="R32" s="40">
        <v>4.6235999999999997</v>
      </c>
      <c r="S32" s="40">
        <v>1240.43</v>
      </c>
      <c r="T32" s="40">
        <v>5176.4889999999996</v>
      </c>
      <c r="U32" s="41">
        <v>2.8655739513159998E-6</v>
      </c>
      <c r="V32" s="41">
        <v>0.308479</v>
      </c>
      <c r="W32" s="41">
        <v>2.3749999999999999E-3</v>
      </c>
      <c r="X32" s="49"/>
    </row>
    <row r="33" spans="1:24" ht="15" x14ac:dyDescent="0.25">
      <c r="A33" s="42">
        <v>1328</v>
      </c>
      <c r="B33" s="42">
        <v>9759</v>
      </c>
      <c r="C33" s="40" t="s">
        <v>829</v>
      </c>
      <c r="D33" s="40" t="s">
        <v>830</v>
      </c>
      <c r="E33" s="40" t="s">
        <v>314</v>
      </c>
      <c r="F33" s="40" t="s">
        <v>829</v>
      </c>
      <c r="G33" s="40" t="s">
        <v>831</v>
      </c>
      <c r="H33" s="40" t="s">
        <v>242</v>
      </c>
      <c r="I33" s="40" t="s">
        <v>397</v>
      </c>
      <c r="J33" s="40" t="s">
        <v>97</v>
      </c>
      <c r="K33" s="40" t="s">
        <v>825</v>
      </c>
      <c r="L33" s="40" t="s">
        <v>244</v>
      </c>
      <c r="M33" s="40" t="s">
        <v>196</v>
      </c>
      <c r="N33" s="40" t="s">
        <v>678</v>
      </c>
      <c r="O33" s="40" t="s">
        <v>79</v>
      </c>
      <c r="P33" s="40" t="s">
        <v>84</v>
      </c>
      <c r="Q33" s="40">
        <v>18403.5</v>
      </c>
      <c r="R33" s="40">
        <v>3.3719999999999999</v>
      </c>
      <c r="S33" s="40">
        <v>3480.09</v>
      </c>
      <c r="T33" s="40">
        <v>2159.6260000000002</v>
      </c>
      <c r="U33" s="41">
        <v>1.742743845352E-6</v>
      </c>
      <c r="V33" s="41">
        <v>0.12869700000000001</v>
      </c>
      <c r="W33" s="41">
        <v>9.8999999999999999E-4</v>
      </c>
      <c r="X33" s="49"/>
    </row>
    <row r="34" spans="1:24" ht="15" x14ac:dyDescent="0.25">
      <c r="A34" s="42">
        <v>1328</v>
      </c>
      <c r="B34" s="42">
        <v>9759</v>
      </c>
      <c r="C34" s="40" t="s">
        <v>846</v>
      </c>
      <c r="D34" s="40" t="s">
        <v>847</v>
      </c>
      <c r="E34" s="40" t="s">
        <v>314</v>
      </c>
      <c r="F34" s="40" t="s">
        <v>846</v>
      </c>
      <c r="G34" s="40" t="s">
        <v>848</v>
      </c>
      <c r="H34" s="40" t="s">
        <v>242</v>
      </c>
      <c r="I34" s="40" t="s">
        <v>397</v>
      </c>
      <c r="J34" s="40" t="s">
        <v>97</v>
      </c>
      <c r="K34" s="40" t="s">
        <v>683</v>
      </c>
      <c r="L34" s="40" t="s">
        <v>244</v>
      </c>
      <c r="M34" s="40" t="s">
        <v>196</v>
      </c>
      <c r="N34" s="40" t="s">
        <v>678</v>
      </c>
      <c r="O34" s="40" t="s">
        <v>79</v>
      </c>
      <c r="P34" s="40" t="s">
        <v>106</v>
      </c>
      <c r="Q34" s="40">
        <v>282366.2</v>
      </c>
      <c r="R34" s="40">
        <v>4.6235999999999997</v>
      </c>
      <c r="S34" s="40">
        <v>145.78</v>
      </c>
      <c r="T34" s="40">
        <v>1903.2280000000001</v>
      </c>
      <c r="U34" s="41">
        <v>2.044853097373E-6</v>
      </c>
      <c r="V34" s="41">
        <v>0.113417</v>
      </c>
      <c r="W34" s="41">
        <v>8.7299999999999997E-4</v>
      </c>
      <c r="X34" s="49"/>
    </row>
    <row r="35" spans="1:24" ht="15" x14ac:dyDescent="0.25">
      <c r="A35" s="42">
        <v>1328</v>
      </c>
      <c r="B35" s="42">
        <v>9759</v>
      </c>
      <c r="C35" s="40" t="s">
        <v>826</v>
      </c>
      <c r="D35" s="40" t="s">
        <v>827</v>
      </c>
      <c r="E35" s="40" t="s">
        <v>314</v>
      </c>
      <c r="F35" s="40" t="s">
        <v>826</v>
      </c>
      <c r="G35" s="40" t="s">
        <v>828</v>
      </c>
      <c r="H35" s="40" t="s">
        <v>242</v>
      </c>
      <c r="I35" s="40" t="s">
        <v>397</v>
      </c>
      <c r="J35" s="40" t="s">
        <v>97</v>
      </c>
      <c r="K35" s="40" t="s">
        <v>520</v>
      </c>
      <c r="L35" s="40" t="s">
        <v>244</v>
      </c>
      <c r="M35" s="40" t="s">
        <v>196</v>
      </c>
      <c r="N35" s="40" t="s">
        <v>678</v>
      </c>
      <c r="O35" s="40" t="s">
        <v>79</v>
      </c>
      <c r="P35" s="40" t="s">
        <v>120</v>
      </c>
      <c r="Q35" s="40">
        <v>591.96</v>
      </c>
      <c r="R35" s="40">
        <v>2.3369000000000001E-2</v>
      </c>
      <c r="S35" s="40">
        <v>4387600</v>
      </c>
      <c r="T35" s="40">
        <v>606.96799999999996</v>
      </c>
      <c r="U35" s="41">
        <v>7.8961113448299997E-7</v>
      </c>
      <c r="V35" s="41">
        <v>3.6170000000000001E-2</v>
      </c>
      <c r="W35" s="41">
        <v>2.7799999999999998E-4</v>
      </c>
      <c r="X35" s="49"/>
    </row>
    <row r="36" spans="1:24" ht="15" x14ac:dyDescent="0.25">
      <c r="A36" s="42">
        <v>1328</v>
      </c>
      <c r="B36" s="42">
        <v>9759</v>
      </c>
      <c r="C36" s="40" t="s">
        <v>836</v>
      </c>
      <c r="D36" s="40" t="s">
        <v>837</v>
      </c>
      <c r="E36" s="40" t="s">
        <v>314</v>
      </c>
      <c r="F36" s="40" t="s">
        <v>836</v>
      </c>
      <c r="G36" s="40" t="s">
        <v>838</v>
      </c>
      <c r="H36" s="40" t="s">
        <v>242</v>
      </c>
      <c r="I36" s="40" t="s">
        <v>397</v>
      </c>
      <c r="J36" s="40" t="s">
        <v>97</v>
      </c>
      <c r="K36" s="40" t="s">
        <v>839</v>
      </c>
      <c r="L36" s="40" t="s">
        <v>244</v>
      </c>
      <c r="M36" s="40" t="s">
        <v>196</v>
      </c>
      <c r="N36" s="40" t="s">
        <v>678</v>
      </c>
      <c r="O36" s="40" t="s">
        <v>79</v>
      </c>
      <c r="P36" s="40" t="s">
        <v>84</v>
      </c>
      <c r="Q36" s="40">
        <v>1710.65</v>
      </c>
      <c r="R36" s="40">
        <v>3.3719999999999999</v>
      </c>
      <c r="S36" s="40">
        <v>25713.27</v>
      </c>
      <c r="T36" s="40">
        <v>1483.2270000000001</v>
      </c>
      <c r="U36" s="41">
        <v>3.258252248314E-6</v>
      </c>
      <c r="V36" s="41">
        <v>8.8388999999999995E-2</v>
      </c>
      <c r="W36" s="41">
        <v>6.8000000000000005E-4</v>
      </c>
      <c r="X36" s="49"/>
    </row>
    <row r="37" spans="1:24" ht="15" x14ac:dyDescent="0.25">
      <c r="A37" s="42">
        <v>1328</v>
      </c>
      <c r="B37" s="42">
        <v>9759</v>
      </c>
      <c r="C37" s="40" t="s">
        <v>840</v>
      </c>
      <c r="D37" s="40" t="s">
        <v>841</v>
      </c>
      <c r="E37" s="40" t="s">
        <v>314</v>
      </c>
      <c r="F37" s="40" t="s">
        <v>840</v>
      </c>
      <c r="G37" s="40" t="s">
        <v>842</v>
      </c>
      <c r="H37" s="40" t="s">
        <v>242</v>
      </c>
      <c r="I37" s="40" t="s">
        <v>397</v>
      </c>
      <c r="J37" s="40" t="s">
        <v>97</v>
      </c>
      <c r="K37" s="40" t="s">
        <v>520</v>
      </c>
      <c r="L37" s="40" t="s">
        <v>244</v>
      </c>
      <c r="M37" s="40" t="s">
        <v>196</v>
      </c>
      <c r="N37" s="40" t="s">
        <v>678</v>
      </c>
      <c r="O37" s="40" t="s">
        <v>79</v>
      </c>
      <c r="P37" s="40" t="s">
        <v>120</v>
      </c>
      <c r="Q37" s="40">
        <v>1573.68</v>
      </c>
      <c r="R37" s="40">
        <v>2.3369000000000001E-2</v>
      </c>
      <c r="S37" s="40">
        <v>1698917</v>
      </c>
      <c r="T37" s="40">
        <v>624.78300000000002</v>
      </c>
      <c r="U37" s="41">
        <v>1.892512002333E-6</v>
      </c>
      <c r="V37" s="41">
        <v>3.7232000000000001E-2</v>
      </c>
      <c r="W37" s="41">
        <v>2.8600000000000001E-4</v>
      </c>
      <c r="X37" s="49"/>
    </row>
    <row r="38" spans="1:24" ht="15" x14ac:dyDescent="0.25">
      <c r="A38" s="42">
        <v>1328</v>
      </c>
      <c r="B38" s="42">
        <v>9760</v>
      </c>
      <c r="C38" s="40" t="s">
        <v>836</v>
      </c>
      <c r="D38" s="40" t="s">
        <v>837</v>
      </c>
      <c r="E38" s="40" t="s">
        <v>314</v>
      </c>
      <c r="F38" s="40" t="s">
        <v>836</v>
      </c>
      <c r="G38" s="40" t="s">
        <v>838</v>
      </c>
      <c r="H38" s="40" t="s">
        <v>242</v>
      </c>
      <c r="I38" s="40" t="s">
        <v>397</v>
      </c>
      <c r="J38" s="40" t="s">
        <v>97</v>
      </c>
      <c r="K38" s="40" t="s">
        <v>839</v>
      </c>
      <c r="L38" s="40" t="s">
        <v>244</v>
      </c>
      <c r="M38" s="40" t="s">
        <v>196</v>
      </c>
      <c r="N38" s="40" t="s">
        <v>678</v>
      </c>
      <c r="O38" s="40" t="s">
        <v>79</v>
      </c>
      <c r="P38" s="40" t="s">
        <v>84</v>
      </c>
      <c r="Q38" s="40">
        <v>486</v>
      </c>
      <c r="R38" s="40">
        <v>3.3719999999999999</v>
      </c>
      <c r="S38" s="40">
        <v>25713.27</v>
      </c>
      <c r="T38" s="40">
        <v>421.387</v>
      </c>
      <c r="U38" s="41">
        <v>9.2567772056199996E-7</v>
      </c>
      <c r="V38" s="41">
        <v>9.9601999999999996E-2</v>
      </c>
      <c r="W38" s="41">
        <v>1.4610000000000001E-3</v>
      </c>
      <c r="X38" s="49"/>
    </row>
    <row r="39" spans="1:24" ht="15" x14ac:dyDescent="0.25">
      <c r="A39" s="42">
        <v>1328</v>
      </c>
      <c r="B39" s="42">
        <v>9760</v>
      </c>
      <c r="C39" s="40" t="s">
        <v>821</v>
      </c>
      <c r="D39" s="40" t="s">
        <v>822</v>
      </c>
      <c r="E39" s="40" t="s">
        <v>314</v>
      </c>
      <c r="F39" s="40" t="s">
        <v>823</v>
      </c>
      <c r="G39" s="40" t="s">
        <v>824</v>
      </c>
      <c r="H39" s="40" t="s">
        <v>242</v>
      </c>
      <c r="I39" s="40" t="s">
        <v>397</v>
      </c>
      <c r="J39" s="40" t="s">
        <v>97</v>
      </c>
      <c r="K39" s="40" t="s">
        <v>825</v>
      </c>
      <c r="L39" s="40" t="s">
        <v>244</v>
      </c>
      <c r="M39" s="40" t="s">
        <v>196</v>
      </c>
      <c r="N39" s="40" t="s">
        <v>678</v>
      </c>
      <c r="O39" s="40" t="s">
        <v>79</v>
      </c>
      <c r="P39" s="40" t="s">
        <v>84</v>
      </c>
      <c r="Q39" s="40">
        <v>617</v>
      </c>
      <c r="R39" s="40">
        <v>3.3719999999999999</v>
      </c>
      <c r="S39" s="40">
        <v>27812</v>
      </c>
      <c r="T39" s="40">
        <v>578.63499999999999</v>
      </c>
      <c r="U39" s="41">
        <v>7.5494958252700001E-7</v>
      </c>
      <c r="V39" s="41">
        <v>0.13677</v>
      </c>
      <c r="W39" s="41">
        <v>2.0070000000000001E-3</v>
      </c>
      <c r="X39" s="49"/>
    </row>
    <row r="40" spans="1:24" ht="15" x14ac:dyDescent="0.25">
      <c r="A40" s="42">
        <v>1328</v>
      </c>
      <c r="B40" s="42">
        <v>9760</v>
      </c>
      <c r="C40" s="40" t="s">
        <v>819</v>
      </c>
      <c r="D40" s="40" t="s">
        <v>761</v>
      </c>
      <c r="E40" s="40" t="s">
        <v>314</v>
      </c>
      <c r="F40" s="40" t="s">
        <v>819</v>
      </c>
      <c r="G40" s="40" t="s">
        <v>820</v>
      </c>
      <c r="H40" s="40" t="s">
        <v>242</v>
      </c>
      <c r="I40" s="40" t="s">
        <v>397</v>
      </c>
      <c r="J40" s="40" t="s">
        <v>97</v>
      </c>
      <c r="K40" s="40" t="s">
        <v>559</v>
      </c>
      <c r="L40" s="40" t="s">
        <v>244</v>
      </c>
      <c r="M40" s="40" t="s">
        <v>630</v>
      </c>
      <c r="N40" s="40" t="s">
        <v>678</v>
      </c>
      <c r="O40" s="40" t="s">
        <v>79</v>
      </c>
      <c r="P40" s="40" t="s">
        <v>119</v>
      </c>
      <c r="Q40" s="40">
        <v>338</v>
      </c>
      <c r="R40" s="40">
        <v>4.2313999999999998</v>
      </c>
      <c r="S40" s="40">
        <v>17100</v>
      </c>
      <c r="T40" s="40">
        <v>244.566</v>
      </c>
      <c r="U40" s="41">
        <v>3.7531168844500001E-7</v>
      </c>
      <c r="V40" s="41">
        <v>5.7806999999999997E-2</v>
      </c>
      <c r="W40" s="41">
        <v>8.4800000000000001E-4</v>
      </c>
      <c r="X40" s="49"/>
    </row>
    <row r="41" spans="1:24" ht="15" x14ac:dyDescent="0.25">
      <c r="A41" s="42">
        <v>1328</v>
      </c>
      <c r="B41" s="42">
        <v>9760</v>
      </c>
      <c r="C41" s="40" t="s">
        <v>826</v>
      </c>
      <c r="D41" s="40" t="s">
        <v>827</v>
      </c>
      <c r="E41" s="40" t="s">
        <v>314</v>
      </c>
      <c r="F41" s="40" t="s">
        <v>826</v>
      </c>
      <c r="G41" s="40" t="s">
        <v>828</v>
      </c>
      <c r="H41" s="40" t="s">
        <v>242</v>
      </c>
      <c r="I41" s="40" t="s">
        <v>397</v>
      </c>
      <c r="J41" s="40" t="s">
        <v>97</v>
      </c>
      <c r="K41" s="40" t="s">
        <v>520</v>
      </c>
      <c r="L41" s="40" t="s">
        <v>244</v>
      </c>
      <c r="M41" s="40" t="s">
        <v>196</v>
      </c>
      <c r="N41" s="40" t="s">
        <v>678</v>
      </c>
      <c r="O41" s="40" t="s">
        <v>79</v>
      </c>
      <c r="P41" s="40" t="s">
        <v>120</v>
      </c>
      <c r="Q41" s="40">
        <v>144</v>
      </c>
      <c r="R41" s="40">
        <v>2.3369000000000001E-2</v>
      </c>
      <c r="S41" s="40">
        <v>4387600</v>
      </c>
      <c r="T41" s="40">
        <v>147.649</v>
      </c>
      <c r="U41" s="41">
        <v>1.9208055166800001E-7</v>
      </c>
      <c r="V41" s="41">
        <v>3.4898999999999999E-2</v>
      </c>
      <c r="W41" s="41">
        <v>5.1199999999999998E-4</v>
      </c>
      <c r="X41" s="49"/>
    </row>
    <row r="42" spans="1:24" ht="15" x14ac:dyDescent="0.25">
      <c r="A42" s="42">
        <v>1328</v>
      </c>
      <c r="B42" s="42">
        <v>9760</v>
      </c>
      <c r="C42" s="40" t="s">
        <v>843</v>
      </c>
      <c r="D42" s="40" t="s">
        <v>844</v>
      </c>
      <c r="E42" s="40" t="s">
        <v>314</v>
      </c>
      <c r="F42" s="40" t="s">
        <v>843</v>
      </c>
      <c r="G42" s="40" t="s">
        <v>845</v>
      </c>
      <c r="H42" s="40" t="s">
        <v>242</v>
      </c>
      <c r="I42" s="40" t="s">
        <v>397</v>
      </c>
      <c r="J42" s="40" t="s">
        <v>97</v>
      </c>
      <c r="K42" s="40" t="s">
        <v>683</v>
      </c>
      <c r="L42" s="40" t="s">
        <v>244</v>
      </c>
      <c r="M42" s="40" t="s">
        <v>196</v>
      </c>
      <c r="N42" s="40" t="s">
        <v>678</v>
      </c>
      <c r="O42" s="40" t="s">
        <v>79</v>
      </c>
      <c r="P42" s="40" t="s">
        <v>92</v>
      </c>
      <c r="Q42" s="40">
        <v>326</v>
      </c>
      <c r="R42" s="40">
        <v>3.9552</v>
      </c>
      <c r="S42" s="40">
        <v>23297</v>
      </c>
      <c r="T42" s="40">
        <v>300.39</v>
      </c>
      <c r="U42" s="41">
        <v>1.8987055056850001E-6</v>
      </c>
      <c r="V42" s="41">
        <v>7.1001999999999996E-2</v>
      </c>
      <c r="W42" s="41">
        <v>1.042E-3</v>
      </c>
      <c r="X42" s="49"/>
    </row>
    <row r="43" spans="1:24" ht="15" x14ac:dyDescent="0.25">
      <c r="A43" s="42">
        <v>1328</v>
      </c>
      <c r="B43" s="42">
        <v>9760</v>
      </c>
      <c r="C43" s="40" t="s">
        <v>832</v>
      </c>
      <c r="D43" s="40" t="s">
        <v>833</v>
      </c>
      <c r="E43" s="40" t="s">
        <v>314</v>
      </c>
      <c r="F43" s="40" t="s">
        <v>834</v>
      </c>
      <c r="G43" s="40" t="s">
        <v>835</v>
      </c>
      <c r="H43" s="40" t="s">
        <v>242</v>
      </c>
      <c r="I43" s="40" t="s">
        <v>397</v>
      </c>
      <c r="J43" s="40" t="s">
        <v>97</v>
      </c>
      <c r="K43" s="40" t="s">
        <v>299</v>
      </c>
      <c r="L43" s="40" t="s">
        <v>244</v>
      </c>
      <c r="M43" s="40" t="s">
        <v>196</v>
      </c>
      <c r="N43" s="40" t="s">
        <v>946</v>
      </c>
      <c r="O43" s="40" t="s">
        <v>79</v>
      </c>
      <c r="P43" s="40" t="s">
        <v>106</v>
      </c>
      <c r="Q43" s="40">
        <v>26133</v>
      </c>
      <c r="R43" s="40">
        <v>4.6235999999999997</v>
      </c>
      <c r="S43" s="40">
        <v>1240.43</v>
      </c>
      <c r="T43" s="40">
        <v>1498.7929999999999</v>
      </c>
      <c r="U43" s="41">
        <v>8.2969432275499998E-7</v>
      </c>
      <c r="V43" s="41">
        <v>0.35426600000000003</v>
      </c>
      <c r="W43" s="41">
        <v>5.1989999999999996E-3</v>
      </c>
      <c r="X43" s="49"/>
    </row>
    <row r="44" spans="1:24" ht="15" x14ac:dyDescent="0.25">
      <c r="A44" s="42">
        <v>1328</v>
      </c>
      <c r="B44" s="42">
        <v>9760</v>
      </c>
      <c r="C44" s="40" t="s">
        <v>846</v>
      </c>
      <c r="D44" s="40" t="s">
        <v>847</v>
      </c>
      <c r="E44" s="40" t="s">
        <v>314</v>
      </c>
      <c r="F44" s="40" t="s">
        <v>846</v>
      </c>
      <c r="G44" s="40" t="s">
        <v>848</v>
      </c>
      <c r="H44" s="40" t="s">
        <v>242</v>
      </c>
      <c r="I44" s="40" t="s">
        <v>397</v>
      </c>
      <c r="J44" s="40" t="s">
        <v>97</v>
      </c>
      <c r="K44" s="40" t="s">
        <v>683</v>
      </c>
      <c r="L44" s="40" t="s">
        <v>244</v>
      </c>
      <c r="M44" s="40" t="s">
        <v>196</v>
      </c>
      <c r="N44" s="40" t="s">
        <v>678</v>
      </c>
      <c r="O44" s="40" t="s">
        <v>79</v>
      </c>
      <c r="P44" s="40" t="s">
        <v>106</v>
      </c>
      <c r="Q44" s="40">
        <v>57204</v>
      </c>
      <c r="R44" s="40">
        <v>4.6235999999999997</v>
      </c>
      <c r="S44" s="40">
        <v>145.78</v>
      </c>
      <c r="T44" s="40">
        <v>385.57100000000003</v>
      </c>
      <c r="U44" s="41">
        <v>4.1426267230999999E-7</v>
      </c>
      <c r="V44" s="41">
        <v>9.1135999999999995E-2</v>
      </c>
      <c r="W44" s="41">
        <v>1.3370000000000001E-3</v>
      </c>
      <c r="X44" s="49"/>
    </row>
    <row r="45" spans="1:24" ht="15" x14ac:dyDescent="0.25">
      <c r="A45" s="42">
        <v>1328</v>
      </c>
      <c r="B45" s="42">
        <v>9760</v>
      </c>
      <c r="C45" s="40" t="s">
        <v>829</v>
      </c>
      <c r="D45" s="40" t="s">
        <v>830</v>
      </c>
      <c r="E45" s="40" t="s">
        <v>314</v>
      </c>
      <c r="F45" s="40" t="s">
        <v>829</v>
      </c>
      <c r="G45" s="40" t="s">
        <v>831</v>
      </c>
      <c r="H45" s="40" t="s">
        <v>242</v>
      </c>
      <c r="I45" s="40" t="s">
        <v>397</v>
      </c>
      <c r="J45" s="40" t="s">
        <v>97</v>
      </c>
      <c r="K45" s="40" t="s">
        <v>825</v>
      </c>
      <c r="L45" s="40" t="s">
        <v>244</v>
      </c>
      <c r="M45" s="40" t="s">
        <v>196</v>
      </c>
      <c r="N45" s="40" t="s">
        <v>678</v>
      </c>
      <c r="O45" s="40" t="s">
        <v>79</v>
      </c>
      <c r="P45" s="40" t="s">
        <v>84</v>
      </c>
      <c r="Q45" s="40">
        <v>4308.6499999999996</v>
      </c>
      <c r="R45" s="40">
        <v>3.3719999999999999</v>
      </c>
      <c r="S45" s="40">
        <v>3480.09</v>
      </c>
      <c r="T45" s="40">
        <v>505.61399999999998</v>
      </c>
      <c r="U45" s="41">
        <v>4.0801332731700003E-7</v>
      </c>
      <c r="V45" s="41">
        <v>0.11951000000000001</v>
      </c>
      <c r="W45" s="41">
        <v>1.7539999999999999E-3</v>
      </c>
      <c r="X45" s="49"/>
    </row>
    <row r="46" spans="1:24" ht="15" x14ac:dyDescent="0.25">
      <c r="A46" s="42">
        <v>1328</v>
      </c>
      <c r="B46" s="42">
        <v>9760</v>
      </c>
      <c r="C46" s="40" t="s">
        <v>840</v>
      </c>
      <c r="D46" s="40" t="s">
        <v>841</v>
      </c>
      <c r="E46" s="40" t="s">
        <v>314</v>
      </c>
      <c r="F46" s="40" t="s">
        <v>840</v>
      </c>
      <c r="G46" s="40" t="s">
        <v>842</v>
      </c>
      <c r="H46" s="40" t="s">
        <v>242</v>
      </c>
      <c r="I46" s="40" t="s">
        <v>397</v>
      </c>
      <c r="J46" s="40" t="s">
        <v>97</v>
      </c>
      <c r="K46" s="40" t="s">
        <v>520</v>
      </c>
      <c r="L46" s="40" t="s">
        <v>244</v>
      </c>
      <c r="M46" s="40" t="s">
        <v>196</v>
      </c>
      <c r="N46" s="40" t="s">
        <v>678</v>
      </c>
      <c r="O46" s="40" t="s">
        <v>79</v>
      </c>
      <c r="P46" s="40" t="s">
        <v>120</v>
      </c>
      <c r="Q46" s="40">
        <v>373</v>
      </c>
      <c r="R46" s="40">
        <v>2.3369000000000001E-2</v>
      </c>
      <c r="S46" s="40">
        <v>1698917</v>
      </c>
      <c r="T46" s="40">
        <v>148.08799999999999</v>
      </c>
      <c r="U46" s="41">
        <v>4.4857085104300001E-7</v>
      </c>
      <c r="V46" s="41">
        <v>3.5002999999999999E-2</v>
      </c>
      <c r="W46" s="41">
        <v>5.13E-4</v>
      </c>
      <c r="X46" s="49"/>
    </row>
    <row r="47" spans="1:24" ht="15" x14ac:dyDescent="0.25">
      <c r="A47" s="42">
        <v>1328</v>
      </c>
      <c r="B47" s="42">
        <v>12138</v>
      </c>
      <c r="C47" s="40" t="s">
        <v>832</v>
      </c>
      <c r="D47" s="40" t="s">
        <v>833</v>
      </c>
      <c r="E47" s="40" t="s">
        <v>314</v>
      </c>
      <c r="F47" s="40" t="s">
        <v>834</v>
      </c>
      <c r="G47" s="40" t="s">
        <v>835</v>
      </c>
      <c r="H47" s="40" t="s">
        <v>242</v>
      </c>
      <c r="I47" s="40" t="s">
        <v>397</v>
      </c>
      <c r="J47" s="40" t="s">
        <v>97</v>
      </c>
      <c r="K47" s="40" t="s">
        <v>299</v>
      </c>
      <c r="L47" s="40" t="s">
        <v>244</v>
      </c>
      <c r="M47" s="40" t="s">
        <v>196</v>
      </c>
      <c r="N47" s="40" t="s">
        <v>946</v>
      </c>
      <c r="O47" s="40" t="s">
        <v>79</v>
      </c>
      <c r="P47" s="40" t="s">
        <v>106</v>
      </c>
      <c r="Q47" s="40">
        <v>67119.14</v>
      </c>
      <c r="R47" s="40">
        <v>4.6235999999999997</v>
      </c>
      <c r="S47" s="40">
        <v>1240.43</v>
      </c>
      <c r="T47" s="40">
        <v>3849.4520000000002</v>
      </c>
      <c r="U47" s="41">
        <v>2.130959683398E-6</v>
      </c>
      <c r="V47" s="41">
        <v>0.308479</v>
      </c>
      <c r="W47" s="41">
        <v>1.4270000000000001E-3</v>
      </c>
      <c r="X47" s="49"/>
    </row>
    <row r="48" spans="1:24" ht="15" x14ac:dyDescent="0.25">
      <c r="A48" s="42">
        <v>1328</v>
      </c>
      <c r="B48" s="42">
        <v>12138</v>
      </c>
      <c r="C48" s="40" t="s">
        <v>829</v>
      </c>
      <c r="D48" s="40" t="s">
        <v>830</v>
      </c>
      <c r="E48" s="40" t="s">
        <v>314</v>
      </c>
      <c r="F48" s="40" t="s">
        <v>829</v>
      </c>
      <c r="G48" s="40" t="s">
        <v>831</v>
      </c>
      <c r="H48" s="40" t="s">
        <v>242</v>
      </c>
      <c r="I48" s="40" t="s">
        <v>397</v>
      </c>
      <c r="J48" s="40" t="s">
        <v>97</v>
      </c>
      <c r="K48" s="40" t="s">
        <v>825</v>
      </c>
      <c r="L48" s="40" t="s">
        <v>244</v>
      </c>
      <c r="M48" s="40" t="s">
        <v>196</v>
      </c>
      <c r="N48" s="40" t="s">
        <v>678</v>
      </c>
      <c r="O48" s="40" t="s">
        <v>79</v>
      </c>
      <c r="P48" s="40" t="s">
        <v>84</v>
      </c>
      <c r="Q48" s="40">
        <v>13685.6</v>
      </c>
      <c r="R48" s="40">
        <v>3.3719999999999999</v>
      </c>
      <c r="S48" s="40">
        <v>3480.09</v>
      </c>
      <c r="T48" s="40">
        <v>1605.9870000000001</v>
      </c>
      <c r="U48" s="41">
        <v>1.295976046402E-6</v>
      </c>
      <c r="V48" s="41">
        <v>0.12869700000000001</v>
      </c>
      <c r="W48" s="41">
        <v>5.9500000000000004E-4</v>
      </c>
      <c r="X48" s="49"/>
    </row>
    <row r="49" spans="1:24" ht="15" x14ac:dyDescent="0.25">
      <c r="A49" s="42">
        <v>1328</v>
      </c>
      <c r="B49" s="42">
        <v>12138</v>
      </c>
      <c r="C49" s="40" t="s">
        <v>836</v>
      </c>
      <c r="D49" s="40" t="s">
        <v>837</v>
      </c>
      <c r="E49" s="40" t="s">
        <v>314</v>
      </c>
      <c r="F49" s="40" t="s">
        <v>836</v>
      </c>
      <c r="G49" s="40" t="s">
        <v>838</v>
      </c>
      <c r="H49" s="40" t="s">
        <v>242</v>
      </c>
      <c r="I49" s="40" t="s">
        <v>397</v>
      </c>
      <c r="J49" s="40" t="s">
        <v>97</v>
      </c>
      <c r="K49" s="40" t="s">
        <v>839</v>
      </c>
      <c r="L49" s="40" t="s">
        <v>244</v>
      </c>
      <c r="M49" s="40" t="s">
        <v>196</v>
      </c>
      <c r="N49" s="40" t="s">
        <v>678</v>
      </c>
      <c r="O49" s="40" t="s">
        <v>79</v>
      </c>
      <c r="P49" s="40" t="s">
        <v>84</v>
      </c>
      <c r="Q49" s="40">
        <v>1272.1099999999999</v>
      </c>
      <c r="R49" s="40">
        <v>3.3719999999999999</v>
      </c>
      <c r="S49" s="40">
        <v>25713.27</v>
      </c>
      <c r="T49" s="40">
        <v>1102.989</v>
      </c>
      <c r="U49" s="41">
        <v>2.4229709570059999E-6</v>
      </c>
      <c r="V49" s="41">
        <v>8.8388999999999995E-2</v>
      </c>
      <c r="W49" s="41">
        <v>4.0900000000000002E-4</v>
      </c>
      <c r="X49" s="49"/>
    </row>
    <row r="50" spans="1:24" ht="15" x14ac:dyDescent="0.25">
      <c r="A50" s="42">
        <v>1328</v>
      </c>
      <c r="B50" s="42">
        <v>12138</v>
      </c>
      <c r="C50" s="40" t="s">
        <v>840</v>
      </c>
      <c r="D50" s="40" t="s">
        <v>841</v>
      </c>
      <c r="E50" s="40" t="s">
        <v>314</v>
      </c>
      <c r="F50" s="40" t="s">
        <v>840</v>
      </c>
      <c r="G50" s="40" t="s">
        <v>842</v>
      </c>
      <c r="H50" s="40" t="s">
        <v>242</v>
      </c>
      <c r="I50" s="40" t="s">
        <v>397</v>
      </c>
      <c r="J50" s="40" t="s">
        <v>97</v>
      </c>
      <c r="K50" s="40" t="s">
        <v>520</v>
      </c>
      <c r="L50" s="40" t="s">
        <v>244</v>
      </c>
      <c r="M50" s="40" t="s">
        <v>196</v>
      </c>
      <c r="N50" s="40" t="s">
        <v>678</v>
      </c>
      <c r="O50" s="40" t="s">
        <v>79</v>
      </c>
      <c r="P50" s="40" t="s">
        <v>120</v>
      </c>
      <c r="Q50" s="40">
        <v>1170.25</v>
      </c>
      <c r="R50" s="40">
        <v>2.3369000000000001E-2</v>
      </c>
      <c r="S50" s="40">
        <v>1698917</v>
      </c>
      <c r="T50" s="40">
        <v>464.61500000000001</v>
      </c>
      <c r="U50" s="41">
        <v>1.4073459475439999E-6</v>
      </c>
      <c r="V50" s="41">
        <v>3.7232000000000001E-2</v>
      </c>
      <c r="W50" s="41">
        <v>1.7200000000000001E-4</v>
      </c>
      <c r="X50" s="49"/>
    </row>
    <row r="51" spans="1:24" ht="15" x14ac:dyDescent="0.25">
      <c r="A51" s="42">
        <v>1328</v>
      </c>
      <c r="B51" s="42">
        <v>12138</v>
      </c>
      <c r="C51" s="40" t="s">
        <v>821</v>
      </c>
      <c r="D51" s="40" t="s">
        <v>822</v>
      </c>
      <c r="E51" s="40" t="s">
        <v>314</v>
      </c>
      <c r="F51" s="40" t="s">
        <v>823</v>
      </c>
      <c r="G51" s="40" t="s">
        <v>824</v>
      </c>
      <c r="H51" s="40" t="s">
        <v>242</v>
      </c>
      <c r="I51" s="40" t="s">
        <v>397</v>
      </c>
      <c r="J51" s="40" t="s">
        <v>97</v>
      </c>
      <c r="K51" s="40" t="s">
        <v>825</v>
      </c>
      <c r="L51" s="40" t="s">
        <v>244</v>
      </c>
      <c r="M51" s="40" t="s">
        <v>196</v>
      </c>
      <c r="N51" s="40" t="s">
        <v>678</v>
      </c>
      <c r="O51" s="40" t="s">
        <v>79</v>
      </c>
      <c r="P51" s="40" t="s">
        <v>84</v>
      </c>
      <c r="Q51" s="40">
        <v>1690.88</v>
      </c>
      <c r="R51" s="40">
        <v>3.3719999999999999</v>
      </c>
      <c r="S51" s="40">
        <v>27812</v>
      </c>
      <c r="T51" s="40">
        <v>1585.7429999999999</v>
      </c>
      <c r="U51" s="41">
        <v>2.0689289304759998E-6</v>
      </c>
      <c r="V51" s="41">
        <v>0.12707499999999999</v>
      </c>
      <c r="W51" s="41">
        <v>5.8799999999999998E-4</v>
      </c>
      <c r="X51" s="49"/>
    </row>
    <row r="52" spans="1:24" ht="15" x14ac:dyDescent="0.25">
      <c r="A52" s="42">
        <v>1328</v>
      </c>
      <c r="B52" s="42">
        <v>12138</v>
      </c>
      <c r="C52" s="40" t="s">
        <v>826</v>
      </c>
      <c r="D52" s="40" t="s">
        <v>827</v>
      </c>
      <c r="E52" s="40" t="s">
        <v>314</v>
      </c>
      <c r="F52" s="40" t="s">
        <v>826</v>
      </c>
      <c r="G52" s="40" t="s">
        <v>828</v>
      </c>
      <c r="H52" s="40" t="s">
        <v>242</v>
      </c>
      <c r="I52" s="40" t="s">
        <v>397</v>
      </c>
      <c r="J52" s="40" t="s">
        <v>97</v>
      </c>
      <c r="K52" s="40" t="s">
        <v>520</v>
      </c>
      <c r="L52" s="40" t="s">
        <v>244</v>
      </c>
      <c r="M52" s="40" t="s">
        <v>196</v>
      </c>
      <c r="N52" s="40" t="s">
        <v>678</v>
      </c>
      <c r="O52" s="40" t="s">
        <v>79</v>
      </c>
      <c r="P52" s="40" t="s">
        <v>120</v>
      </c>
      <c r="Q52" s="40">
        <v>440.21</v>
      </c>
      <c r="R52" s="40">
        <v>2.3369000000000001E-2</v>
      </c>
      <c r="S52" s="40">
        <v>4387600</v>
      </c>
      <c r="T52" s="40">
        <v>451.36700000000002</v>
      </c>
      <c r="U52" s="41">
        <v>5.8719291423499996E-7</v>
      </c>
      <c r="V52" s="41">
        <v>3.6170000000000001E-2</v>
      </c>
      <c r="W52" s="41">
        <v>1.6699999999999999E-4</v>
      </c>
      <c r="X52" s="49"/>
    </row>
    <row r="53" spans="1:24" ht="15" x14ac:dyDescent="0.25">
      <c r="A53" s="42">
        <v>1328</v>
      </c>
      <c r="B53" s="42">
        <v>12138</v>
      </c>
      <c r="C53" s="40" t="s">
        <v>843</v>
      </c>
      <c r="D53" s="40" t="s">
        <v>844</v>
      </c>
      <c r="E53" s="40" t="s">
        <v>314</v>
      </c>
      <c r="F53" s="40" t="s">
        <v>843</v>
      </c>
      <c r="G53" s="40" t="s">
        <v>845</v>
      </c>
      <c r="H53" s="40" t="s">
        <v>242</v>
      </c>
      <c r="I53" s="40" t="s">
        <v>397</v>
      </c>
      <c r="J53" s="40" t="s">
        <v>97</v>
      </c>
      <c r="K53" s="40" t="s">
        <v>683</v>
      </c>
      <c r="L53" s="40" t="s">
        <v>244</v>
      </c>
      <c r="M53" s="40" t="s">
        <v>196</v>
      </c>
      <c r="N53" s="40" t="s">
        <v>678</v>
      </c>
      <c r="O53" s="40" t="s">
        <v>79</v>
      </c>
      <c r="P53" s="40" t="s">
        <v>92</v>
      </c>
      <c r="Q53" s="40">
        <v>1222.26</v>
      </c>
      <c r="R53" s="40">
        <v>3.9552</v>
      </c>
      <c r="S53" s="40">
        <v>23297</v>
      </c>
      <c r="T53" s="40">
        <v>1126.252</v>
      </c>
      <c r="U53" s="41">
        <v>7.1187478263170002E-6</v>
      </c>
      <c r="V53" s="41">
        <v>9.0253E-2</v>
      </c>
      <c r="W53" s="41">
        <v>4.17E-4</v>
      </c>
      <c r="X53" s="49"/>
    </row>
    <row r="54" spans="1:24" ht="15" x14ac:dyDescent="0.25">
      <c r="A54" s="42">
        <v>1328</v>
      </c>
      <c r="B54" s="42">
        <v>12138</v>
      </c>
      <c r="C54" s="40" t="s">
        <v>819</v>
      </c>
      <c r="D54" s="40" t="s">
        <v>761</v>
      </c>
      <c r="E54" s="40" t="s">
        <v>314</v>
      </c>
      <c r="F54" s="40" t="s">
        <v>819</v>
      </c>
      <c r="G54" s="40" t="s">
        <v>820</v>
      </c>
      <c r="H54" s="40" t="s">
        <v>242</v>
      </c>
      <c r="I54" s="40" t="s">
        <v>397</v>
      </c>
      <c r="J54" s="40" t="s">
        <v>97</v>
      </c>
      <c r="K54" s="40" t="s">
        <v>559</v>
      </c>
      <c r="L54" s="40" t="s">
        <v>244</v>
      </c>
      <c r="M54" s="40" t="s">
        <v>630</v>
      </c>
      <c r="N54" s="40" t="s">
        <v>678</v>
      </c>
      <c r="O54" s="40" t="s">
        <v>79</v>
      </c>
      <c r="P54" s="40" t="s">
        <v>119</v>
      </c>
      <c r="Q54" s="40">
        <v>1212.1400000000001</v>
      </c>
      <c r="R54" s="40">
        <v>4.2313999999999998</v>
      </c>
      <c r="S54" s="40">
        <v>17100</v>
      </c>
      <c r="T54" s="40">
        <v>877.06799999999998</v>
      </c>
      <c r="U54" s="41">
        <v>1.345947662818E-6</v>
      </c>
      <c r="V54" s="41">
        <v>7.0283999999999999E-2</v>
      </c>
      <c r="W54" s="41">
        <v>3.2499999999999999E-4</v>
      </c>
      <c r="X54" s="49"/>
    </row>
    <row r="55" spans="1:24" ht="15" x14ac:dyDescent="0.25">
      <c r="A55" s="42">
        <v>1328</v>
      </c>
      <c r="B55" s="42">
        <v>12138</v>
      </c>
      <c r="C55" s="40" t="s">
        <v>846</v>
      </c>
      <c r="D55" s="40" t="s">
        <v>847</v>
      </c>
      <c r="E55" s="40" t="s">
        <v>314</v>
      </c>
      <c r="F55" s="40" t="s">
        <v>846</v>
      </c>
      <c r="G55" s="40" t="s">
        <v>848</v>
      </c>
      <c r="H55" s="40" t="s">
        <v>242</v>
      </c>
      <c r="I55" s="40" t="s">
        <v>397</v>
      </c>
      <c r="J55" s="40" t="s">
        <v>97</v>
      </c>
      <c r="K55" s="40" t="s">
        <v>683</v>
      </c>
      <c r="L55" s="40" t="s">
        <v>244</v>
      </c>
      <c r="M55" s="40" t="s">
        <v>196</v>
      </c>
      <c r="N55" s="40" t="s">
        <v>678</v>
      </c>
      <c r="O55" s="40" t="s">
        <v>79</v>
      </c>
      <c r="P55" s="40" t="s">
        <v>106</v>
      </c>
      <c r="Q55" s="40">
        <v>209979.23</v>
      </c>
      <c r="R55" s="40">
        <v>4.6235999999999997</v>
      </c>
      <c r="S55" s="40">
        <v>145.78</v>
      </c>
      <c r="T55" s="40">
        <v>1415.32</v>
      </c>
      <c r="U55" s="41">
        <v>1.5206376643150001E-6</v>
      </c>
      <c r="V55" s="41">
        <v>0.113417</v>
      </c>
      <c r="W55" s="41">
        <v>5.2400000000000005E-4</v>
      </c>
      <c r="X55" s="49"/>
    </row>
    <row r="56" spans="1:24" ht="15" x14ac:dyDescent="0.25">
      <c r="A56" s="42">
        <v>1328</v>
      </c>
      <c r="B56" s="42">
        <v>12419</v>
      </c>
      <c r="C56" s="40" t="s">
        <v>819</v>
      </c>
      <c r="D56" s="40" t="s">
        <v>761</v>
      </c>
      <c r="E56" s="40" t="s">
        <v>314</v>
      </c>
      <c r="F56" s="40" t="s">
        <v>819</v>
      </c>
      <c r="G56" s="40" t="s">
        <v>820</v>
      </c>
      <c r="H56" s="40" t="s">
        <v>242</v>
      </c>
      <c r="I56" s="40" t="s">
        <v>397</v>
      </c>
      <c r="J56" s="40" t="s">
        <v>97</v>
      </c>
      <c r="K56" s="40" t="s">
        <v>559</v>
      </c>
      <c r="L56" s="40" t="s">
        <v>244</v>
      </c>
      <c r="M56" s="40" t="s">
        <v>630</v>
      </c>
      <c r="N56" s="40" t="s">
        <v>678</v>
      </c>
      <c r="O56" s="40" t="s">
        <v>79</v>
      </c>
      <c r="P56" s="40" t="s">
        <v>119</v>
      </c>
      <c r="Q56" s="40">
        <v>8203.14</v>
      </c>
      <c r="R56" s="40">
        <v>4.2313999999999998</v>
      </c>
      <c r="S56" s="40">
        <v>17100</v>
      </c>
      <c r="T56" s="40">
        <v>5935.5420000000004</v>
      </c>
      <c r="U56" s="41">
        <v>9.1086814318239994E-6</v>
      </c>
      <c r="V56" s="41">
        <v>7.0283999999999999E-2</v>
      </c>
      <c r="W56" s="41">
        <v>1.547E-3</v>
      </c>
      <c r="X56" s="49"/>
    </row>
    <row r="57" spans="1:24" ht="15" x14ac:dyDescent="0.25">
      <c r="A57" s="42">
        <v>1328</v>
      </c>
      <c r="B57" s="42">
        <v>12419</v>
      </c>
      <c r="C57" s="40" t="s">
        <v>846</v>
      </c>
      <c r="D57" s="40" t="s">
        <v>847</v>
      </c>
      <c r="E57" s="40" t="s">
        <v>314</v>
      </c>
      <c r="F57" s="40" t="s">
        <v>846</v>
      </c>
      <c r="G57" s="40" t="s">
        <v>848</v>
      </c>
      <c r="H57" s="40" t="s">
        <v>242</v>
      </c>
      <c r="I57" s="40" t="s">
        <v>397</v>
      </c>
      <c r="J57" s="40" t="s">
        <v>97</v>
      </c>
      <c r="K57" s="40" t="s">
        <v>683</v>
      </c>
      <c r="L57" s="40" t="s">
        <v>244</v>
      </c>
      <c r="M57" s="40" t="s">
        <v>196</v>
      </c>
      <c r="N57" s="40" t="s">
        <v>678</v>
      </c>
      <c r="O57" s="40" t="s">
        <v>79</v>
      </c>
      <c r="P57" s="40" t="s">
        <v>106</v>
      </c>
      <c r="Q57" s="40">
        <v>1421030.24</v>
      </c>
      <c r="R57" s="40">
        <v>4.6235999999999997</v>
      </c>
      <c r="S57" s="40">
        <v>145.78</v>
      </c>
      <c r="T57" s="40">
        <v>9578.1479999999992</v>
      </c>
      <c r="U57" s="41">
        <v>1.0290884984552E-5</v>
      </c>
      <c r="V57" s="41">
        <v>0.113417</v>
      </c>
      <c r="W57" s="41">
        <v>2.496E-3</v>
      </c>
      <c r="X57" s="49"/>
    </row>
    <row r="58" spans="1:24" ht="15" x14ac:dyDescent="0.25">
      <c r="A58" s="42">
        <v>1328</v>
      </c>
      <c r="B58" s="42">
        <v>12419</v>
      </c>
      <c r="C58" s="40" t="s">
        <v>826</v>
      </c>
      <c r="D58" s="40" t="s">
        <v>827</v>
      </c>
      <c r="E58" s="40" t="s">
        <v>314</v>
      </c>
      <c r="F58" s="40" t="s">
        <v>826</v>
      </c>
      <c r="G58" s="40" t="s">
        <v>828</v>
      </c>
      <c r="H58" s="40" t="s">
        <v>242</v>
      </c>
      <c r="I58" s="40" t="s">
        <v>397</v>
      </c>
      <c r="J58" s="40" t="s">
        <v>97</v>
      </c>
      <c r="K58" s="40" t="s">
        <v>520</v>
      </c>
      <c r="L58" s="40" t="s">
        <v>244</v>
      </c>
      <c r="M58" s="40" t="s">
        <v>196</v>
      </c>
      <c r="N58" s="40" t="s">
        <v>678</v>
      </c>
      <c r="O58" s="40" t="s">
        <v>79</v>
      </c>
      <c r="P58" s="40" t="s">
        <v>120</v>
      </c>
      <c r="Q58" s="40">
        <v>2979.13</v>
      </c>
      <c r="R58" s="40">
        <v>2.3369000000000001E-2</v>
      </c>
      <c r="S58" s="40">
        <v>4387600</v>
      </c>
      <c r="T58" s="40">
        <v>3054.6170000000002</v>
      </c>
      <c r="U58" s="41">
        <v>3.9738398186950001E-6</v>
      </c>
      <c r="V58" s="41">
        <v>3.6170000000000001E-2</v>
      </c>
      <c r="W58" s="41">
        <v>7.9600000000000005E-4</v>
      </c>
      <c r="X58" s="49"/>
    </row>
    <row r="59" spans="1:24" ht="15" x14ac:dyDescent="0.25">
      <c r="A59" s="42">
        <v>1328</v>
      </c>
      <c r="B59" s="42">
        <v>12419</v>
      </c>
      <c r="C59" s="40" t="s">
        <v>843</v>
      </c>
      <c r="D59" s="40" t="s">
        <v>844</v>
      </c>
      <c r="E59" s="40" t="s">
        <v>314</v>
      </c>
      <c r="F59" s="40" t="s">
        <v>843</v>
      </c>
      <c r="G59" s="40" t="s">
        <v>845</v>
      </c>
      <c r="H59" s="40" t="s">
        <v>242</v>
      </c>
      <c r="I59" s="40" t="s">
        <v>397</v>
      </c>
      <c r="J59" s="40" t="s">
        <v>97</v>
      </c>
      <c r="K59" s="40" t="s">
        <v>683</v>
      </c>
      <c r="L59" s="40" t="s">
        <v>244</v>
      </c>
      <c r="M59" s="40" t="s">
        <v>196</v>
      </c>
      <c r="N59" s="40" t="s">
        <v>678</v>
      </c>
      <c r="O59" s="40" t="s">
        <v>79</v>
      </c>
      <c r="P59" s="40" t="s">
        <v>92</v>
      </c>
      <c r="Q59" s="40">
        <v>8271.68</v>
      </c>
      <c r="R59" s="40">
        <v>3.9552</v>
      </c>
      <c r="S59" s="40">
        <v>23297</v>
      </c>
      <c r="T59" s="40">
        <v>7621.8850000000002</v>
      </c>
      <c r="U59" s="41">
        <v>4.8176332384264E-5</v>
      </c>
      <c r="V59" s="41">
        <v>9.0253E-2</v>
      </c>
      <c r="W59" s="41">
        <v>1.9859999999999999E-3</v>
      </c>
      <c r="X59" s="49"/>
    </row>
    <row r="60" spans="1:24" ht="15" x14ac:dyDescent="0.25">
      <c r="A60" s="42">
        <v>1328</v>
      </c>
      <c r="B60" s="42">
        <v>12419</v>
      </c>
      <c r="C60" s="40" t="s">
        <v>832</v>
      </c>
      <c r="D60" s="40" t="s">
        <v>833</v>
      </c>
      <c r="E60" s="40" t="s">
        <v>314</v>
      </c>
      <c r="F60" s="40" t="s">
        <v>834</v>
      </c>
      <c r="G60" s="40" t="s">
        <v>835</v>
      </c>
      <c r="H60" s="40" t="s">
        <v>242</v>
      </c>
      <c r="I60" s="40" t="s">
        <v>397</v>
      </c>
      <c r="J60" s="40" t="s">
        <v>97</v>
      </c>
      <c r="K60" s="40" t="s">
        <v>299</v>
      </c>
      <c r="L60" s="40" t="s">
        <v>244</v>
      </c>
      <c r="M60" s="40" t="s">
        <v>196</v>
      </c>
      <c r="N60" s="40" t="s">
        <v>946</v>
      </c>
      <c r="O60" s="40" t="s">
        <v>79</v>
      </c>
      <c r="P60" s="40" t="s">
        <v>106</v>
      </c>
      <c r="Q60" s="40">
        <v>454227.46</v>
      </c>
      <c r="R60" s="40">
        <v>4.6235999999999997</v>
      </c>
      <c r="S60" s="40">
        <v>1240.43</v>
      </c>
      <c r="T60" s="40">
        <v>26051.09</v>
      </c>
      <c r="U60" s="41">
        <v>1.4421227750424E-5</v>
      </c>
      <c r="V60" s="41">
        <v>0.308479</v>
      </c>
      <c r="W60" s="41">
        <v>6.79E-3</v>
      </c>
      <c r="X60" s="49"/>
    </row>
    <row r="61" spans="1:24" ht="15" x14ac:dyDescent="0.25">
      <c r="A61" s="42">
        <v>1328</v>
      </c>
      <c r="B61" s="42">
        <v>12419</v>
      </c>
      <c r="C61" s="40" t="s">
        <v>829</v>
      </c>
      <c r="D61" s="40" t="s">
        <v>830</v>
      </c>
      <c r="E61" s="40" t="s">
        <v>314</v>
      </c>
      <c r="F61" s="40" t="s">
        <v>829</v>
      </c>
      <c r="G61" s="40" t="s">
        <v>831</v>
      </c>
      <c r="H61" s="40" t="s">
        <v>242</v>
      </c>
      <c r="I61" s="40" t="s">
        <v>397</v>
      </c>
      <c r="J61" s="40" t="s">
        <v>97</v>
      </c>
      <c r="K61" s="40" t="s">
        <v>825</v>
      </c>
      <c r="L61" s="40" t="s">
        <v>244</v>
      </c>
      <c r="M61" s="40" t="s">
        <v>196</v>
      </c>
      <c r="N61" s="40" t="s">
        <v>678</v>
      </c>
      <c r="O61" s="40" t="s">
        <v>79</v>
      </c>
      <c r="P61" s="40" t="s">
        <v>84</v>
      </c>
      <c r="Q61" s="40">
        <v>92617.07</v>
      </c>
      <c r="R61" s="40">
        <v>3.3719999999999999</v>
      </c>
      <c r="S61" s="40">
        <v>3480.09</v>
      </c>
      <c r="T61" s="40">
        <v>10868.486999999999</v>
      </c>
      <c r="U61" s="41">
        <v>8.7704963032630003E-6</v>
      </c>
      <c r="V61" s="41">
        <v>0.12869700000000001</v>
      </c>
      <c r="W61" s="41">
        <v>2.833E-3</v>
      </c>
      <c r="X61" s="49"/>
    </row>
    <row r="62" spans="1:24" ht="15" x14ac:dyDescent="0.25">
      <c r="A62" s="42">
        <v>1328</v>
      </c>
      <c r="B62" s="42">
        <v>12419</v>
      </c>
      <c r="C62" s="40" t="s">
        <v>836</v>
      </c>
      <c r="D62" s="40" t="s">
        <v>837</v>
      </c>
      <c r="E62" s="40" t="s">
        <v>314</v>
      </c>
      <c r="F62" s="40" t="s">
        <v>836</v>
      </c>
      <c r="G62" s="40" t="s">
        <v>838</v>
      </c>
      <c r="H62" s="40" t="s">
        <v>242</v>
      </c>
      <c r="I62" s="40" t="s">
        <v>397</v>
      </c>
      <c r="J62" s="40" t="s">
        <v>97</v>
      </c>
      <c r="K62" s="40" t="s">
        <v>839</v>
      </c>
      <c r="L62" s="40" t="s">
        <v>244</v>
      </c>
      <c r="M62" s="40" t="s">
        <v>196</v>
      </c>
      <c r="N62" s="40" t="s">
        <v>678</v>
      </c>
      <c r="O62" s="40" t="s">
        <v>79</v>
      </c>
      <c r="P62" s="40" t="s">
        <v>84</v>
      </c>
      <c r="Q62" s="40">
        <v>8609.01</v>
      </c>
      <c r="R62" s="40">
        <v>3.3719999999999999</v>
      </c>
      <c r="S62" s="40">
        <v>25713.27</v>
      </c>
      <c r="T62" s="40">
        <v>7464.4579999999996</v>
      </c>
      <c r="U62" s="41">
        <v>1.6397466570168001E-5</v>
      </c>
      <c r="V62" s="41">
        <v>8.8388999999999995E-2</v>
      </c>
      <c r="W62" s="41">
        <v>1.9449999999999999E-3</v>
      </c>
      <c r="X62" s="49"/>
    </row>
    <row r="63" spans="1:24" ht="15" x14ac:dyDescent="0.25">
      <c r="A63" s="42">
        <v>1328</v>
      </c>
      <c r="B63" s="42">
        <v>12419</v>
      </c>
      <c r="C63" s="40" t="s">
        <v>821</v>
      </c>
      <c r="D63" s="40" t="s">
        <v>822</v>
      </c>
      <c r="E63" s="40" t="s">
        <v>314</v>
      </c>
      <c r="F63" s="40" t="s">
        <v>823</v>
      </c>
      <c r="G63" s="40" t="s">
        <v>824</v>
      </c>
      <c r="H63" s="40" t="s">
        <v>242</v>
      </c>
      <c r="I63" s="40" t="s">
        <v>397</v>
      </c>
      <c r="J63" s="40" t="s">
        <v>97</v>
      </c>
      <c r="K63" s="40" t="s">
        <v>825</v>
      </c>
      <c r="L63" s="40" t="s">
        <v>244</v>
      </c>
      <c r="M63" s="40" t="s">
        <v>196</v>
      </c>
      <c r="N63" s="40" t="s">
        <v>678</v>
      </c>
      <c r="O63" s="40" t="s">
        <v>79</v>
      </c>
      <c r="P63" s="40" t="s">
        <v>84</v>
      </c>
      <c r="Q63" s="40">
        <v>11443</v>
      </c>
      <c r="R63" s="40">
        <v>3.3719999999999999</v>
      </c>
      <c r="S63" s="40">
        <v>27812</v>
      </c>
      <c r="T63" s="40">
        <v>10731.486000000001</v>
      </c>
      <c r="U63" s="41">
        <v>1.4001439340133E-5</v>
      </c>
      <c r="V63" s="41">
        <v>0.12707499999999999</v>
      </c>
      <c r="W63" s="41">
        <v>2.797E-3</v>
      </c>
      <c r="X63" s="49"/>
    </row>
    <row r="64" spans="1:24" ht="15" x14ac:dyDescent="0.25">
      <c r="A64" s="42">
        <v>1328</v>
      </c>
      <c r="B64" s="42">
        <v>12419</v>
      </c>
      <c r="C64" s="40" t="s">
        <v>840</v>
      </c>
      <c r="D64" s="40" t="s">
        <v>841</v>
      </c>
      <c r="E64" s="40" t="s">
        <v>314</v>
      </c>
      <c r="F64" s="40" t="s">
        <v>840</v>
      </c>
      <c r="G64" s="40" t="s">
        <v>842</v>
      </c>
      <c r="H64" s="40" t="s">
        <v>242</v>
      </c>
      <c r="I64" s="40" t="s">
        <v>397</v>
      </c>
      <c r="J64" s="40" t="s">
        <v>97</v>
      </c>
      <c r="K64" s="40" t="s">
        <v>520</v>
      </c>
      <c r="L64" s="40" t="s">
        <v>244</v>
      </c>
      <c r="M64" s="40" t="s">
        <v>196</v>
      </c>
      <c r="N64" s="40" t="s">
        <v>678</v>
      </c>
      <c r="O64" s="40" t="s">
        <v>79</v>
      </c>
      <c r="P64" s="40" t="s">
        <v>120</v>
      </c>
      <c r="Q64" s="40">
        <v>7919.68</v>
      </c>
      <c r="R64" s="40">
        <v>2.3369000000000001E-2</v>
      </c>
      <c r="S64" s="40">
        <v>1698917</v>
      </c>
      <c r="T64" s="40">
        <v>3144.2710000000002</v>
      </c>
      <c r="U64" s="41">
        <v>9.5242294841659998E-6</v>
      </c>
      <c r="V64" s="41">
        <v>3.7232000000000001E-2</v>
      </c>
      <c r="W64" s="41">
        <v>8.1899999999999996E-4</v>
      </c>
      <c r="X64" s="49"/>
    </row>
    <row r="65" spans="1:24" ht="15" x14ac:dyDescent="0.25">
      <c r="A65" s="42">
        <v>1328</v>
      </c>
      <c r="B65" s="42">
        <v>14302</v>
      </c>
      <c r="C65" s="40" t="s">
        <v>821</v>
      </c>
      <c r="D65" s="40" t="s">
        <v>822</v>
      </c>
      <c r="E65" s="40" t="s">
        <v>314</v>
      </c>
      <c r="F65" s="40" t="s">
        <v>823</v>
      </c>
      <c r="G65" s="40" t="s">
        <v>824</v>
      </c>
      <c r="H65" s="40" t="s">
        <v>242</v>
      </c>
      <c r="I65" s="40" t="s">
        <v>397</v>
      </c>
      <c r="J65" s="40" t="s">
        <v>97</v>
      </c>
      <c r="K65" s="40" t="s">
        <v>825</v>
      </c>
      <c r="L65" s="40" t="s">
        <v>244</v>
      </c>
      <c r="M65" s="40" t="s">
        <v>196</v>
      </c>
      <c r="N65" s="40" t="s">
        <v>678</v>
      </c>
      <c r="O65" s="40" t="s">
        <v>79</v>
      </c>
      <c r="P65" s="40" t="s">
        <v>84</v>
      </c>
      <c r="Q65" s="40">
        <v>37.840000000000003</v>
      </c>
      <c r="R65" s="40">
        <v>3.3719999999999999</v>
      </c>
      <c r="S65" s="40">
        <v>27812</v>
      </c>
      <c r="T65" s="40">
        <v>35.488</v>
      </c>
      <c r="U65" s="41">
        <v>4.6300311511000003E-8</v>
      </c>
      <c r="V65" s="41">
        <v>0.12707499999999999</v>
      </c>
      <c r="W65" s="41">
        <v>1.9610000000000001E-3</v>
      </c>
      <c r="X65" s="49"/>
    </row>
    <row r="66" spans="1:24" ht="15" x14ac:dyDescent="0.25">
      <c r="A66" s="42">
        <v>1328</v>
      </c>
      <c r="B66" s="42">
        <v>14302</v>
      </c>
      <c r="C66" s="40" t="s">
        <v>843</v>
      </c>
      <c r="D66" s="40" t="s">
        <v>844</v>
      </c>
      <c r="E66" s="40" t="s">
        <v>314</v>
      </c>
      <c r="F66" s="40" t="s">
        <v>843</v>
      </c>
      <c r="G66" s="40" t="s">
        <v>845</v>
      </c>
      <c r="H66" s="40" t="s">
        <v>242</v>
      </c>
      <c r="I66" s="40" t="s">
        <v>397</v>
      </c>
      <c r="J66" s="40" t="s">
        <v>97</v>
      </c>
      <c r="K66" s="40" t="s">
        <v>683</v>
      </c>
      <c r="L66" s="40" t="s">
        <v>244</v>
      </c>
      <c r="M66" s="40" t="s">
        <v>196</v>
      </c>
      <c r="N66" s="40" t="s">
        <v>678</v>
      </c>
      <c r="O66" s="40" t="s">
        <v>79</v>
      </c>
      <c r="P66" s="40" t="s">
        <v>92</v>
      </c>
      <c r="Q66" s="40">
        <v>27.35</v>
      </c>
      <c r="R66" s="40">
        <v>3.9552</v>
      </c>
      <c r="S66" s="40">
        <v>23297</v>
      </c>
      <c r="T66" s="40">
        <v>25.204999999999998</v>
      </c>
      <c r="U66" s="41">
        <v>1.59293237977E-7</v>
      </c>
      <c r="V66" s="41">
        <v>9.0253E-2</v>
      </c>
      <c r="W66" s="41">
        <v>1.3929999999999999E-3</v>
      </c>
      <c r="X66" s="49"/>
    </row>
    <row r="67" spans="1:24" ht="15" x14ac:dyDescent="0.25">
      <c r="A67" s="42">
        <v>1328</v>
      </c>
      <c r="B67" s="42">
        <v>14302</v>
      </c>
      <c r="C67" s="40" t="s">
        <v>826</v>
      </c>
      <c r="D67" s="40" t="s">
        <v>827</v>
      </c>
      <c r="E67" s="40" t="s">
        <v>314</v>
      </c>
      <c r="F67" s="40" t="s">
        <v>826</v>
      </c>
      <c r="G67" s="40" t="s">
        <v>828</v>
      </c>
      <c r="H67" s="40" t="s">
        <v>242</v>
      </c>
      <c r="I67" s="40" t="s">
        <v>397</v>
      </c>
      <c r="J67" s="40" t="s">
        <v>97</v>
      </c>
      <c r="K67" s="40" t="s">
        <v>520</v>
      </c>
      <c r="L67" s="40" t="s">
        <v>244</v>
      </c>
      <c r="M67" s="40" t="s">
        <v>196</v>
      </c>
      <c r="N67" s="40" t="s">
        <v>678</v>
      </c>
      <c r="O67" s="40" t="s">
        <v>79</v>
      </c>
      <c r="P67" s="40" t="s">
        <v>120</v>
      </c>
      <c r="Q67" s="40">
        <v>9.85</v>
      </c>
      <c r="R67" s="40">
        <v>2.3369000000000001E-2</v>
      </c>
      <c r="S67" s="40">
        <v>4387600</v>
      </c>
      <c r="T67" s="40">
        <v>10.101000000000001</v>
      </c>
      <c r="U67" s="41">
        <v>1.3138843290999999E-8</v>
      </c>
      <c r="V67" s="41">
        <v>3.6170000000000001E-2</v>
      </c>
      <c r="W67" s="41">
        <v>5.5800000000000001E-4</v>
      </c>
      <c r="X67" s="49"/>
    </row>
    <row r="68" spans="1:24" ht="15" x14ac:dyDescent="0.25">
      <c r="A68" s="42">
        <v>1328</v>
      </c>
      <c r="B68" s="42">
        <v>14302</v>
      </c>
      <c r="C68" s="40" t="s">
        <v>840</v>
      </c>
      <c r="D68" s="40" t="s">
        <v>841</v>
      </c>
      <c r="E68" s="40" t="s">
        <v>314</v>
      </c>
      <c r="F68" s="40" t="s">
        <v>840</v>
      </c>
      <c r="G68" s="40" t="s">
        <v>842</v>
      </c>
      <c r="H68" s="40" t="s">
        <v>242</v>
      </c>
      <c r="I68" s="40" t="s">
        <v>397</v>
      </c>
      <c r="J68" s="40" t="s">
        <v>97</v>
      </c>
      <c r="K68" s="40" t="s">
        <v>520</v>
      </c>
      <c r="L68" s="40" t="s">
        <v>244</v>
      </c>
      <c r="M68" s="40" t="s">
        <v>196</v>
      </c>
      <c r="N68" s="40" t="s">
        <v>678</v>
      </c>
      <c r="O68" s="40" t="s">
        <v>79</v>
      </c>
      <c r="P68" s="40" t="s">
        <v>120</v>
      </c>
      <c r="Q68" s="40">
        <v>26.18</v>
      </c>
      <c r="R68" s="40">
        <v>2.3369000000000001E-2</v>
      </c>
      <c r="S68" s="40">
        <v>1698917</v>
      </c>
      <c r="T68" s="40">
        <v>10.398</v>
      </c>
      <c r="U68" s="41">
        <v>3.148414177E-8</v>
      </c>
      <c r="V68" s="41">
        <v>3.7232000000000001E-2</v>
      </c>
      <c r="W68" s="41">
        <v>5.7399999999999997E-4</v>
      </c>
      <c r="X68" s="49"/>
    </row>
    <row r="69" spans="1:24" ht="15" x14ac:dyDescent="0.25">
      <c r="A69" s="42">
        <v>1328</v>
      </c>
      <c r="B69" s="42">
        <v>14302</v>
      </c>
      <c r="C69" s="40" t="s">
        <v>836</v>
      </c>
      <c r="D69" s="40" t="s">
        <v>837</v>
      </c>
      <c r="E69" s="40" t="s">
        <v>314</v>
      </c>
      <c r="F69" s="40" t="s">
        <v>836</v>
      </c>
      <c r="G69" s="40" t="s">
        <v>838</v>
      </c>
      <c r="H69" s="40" t="s">
        <v>242</v>
      </c>
      <c r="I69" s="40" t="s">
        <v>397</v>
      </c>
      <c r="J69" s="40" t="s">
        <v>97</v>
      </c>
      <c r="K69" s="40" t="s">
        <v>839</v>
      </c>
      <c r="L69" s="40" t="s">
        <v>244</v>
      </c>
      <c r="M69" s="40" t="s">
        <v>196</v>
      </c>
      <c r="N69" s="40" t="s">
        <v>678</v>
      </c>
      <c r="O69" s="40" t="s">
        <v>79</v>
      </c>
      <c r="P69" s="40" t="s">
        <v>84</v>
      </c>
      <c r="Q69" s="40">
        <v>28.46</v>
      </c>
      <c r="R69" s="40">
        <v>3.3719999999999999</v>
      </c>
      <c r="S69" s="40">
        <v>25713.27</v>
      </c>
      <c r="T69" s="40">
        <v>24.684000000000001</v>
      </c>
      <c r="U69" s="41">
        <v>5.4207382566000001E-8</v>
      </c>
      <c r="V69" s="41">
        <v>8.8388999999999995E-2</v>
      </c>
      <c r="W69" s="41">
        <v>1.364E-3</v>
      </c>
      <c r="X69" s="49"/>
    </row>
    <row r="70" spans="1:24" ht="15" x14ac:dyDescent="0.25">
      <c r="A70" s="42">
        <v>1328</v>
      </c>
      <c r="B70" s="42">
        <v>14302</v>
      </c>
      <c r="C70" s="40" t="s">
        <v>832</v>
      </c>
      <c r="D70" s="40" t="s">
        <v>833</v>
      </c>
      <c r="E70" s="40" t="s">
        <v>314</v>
      </c>
      <c r="F70" s="40" t="s">
        <v>834</v>
      </c>
      <c r="G70" s="40" t="s">
        <v>835</v>
      </c>
      <c r="H70" s="40" t="s">
        <v>242</v>
      </c>
      <c r="I70" s="40" t="s">
        <v>397</v>
      </c>
      <c r="J70" s="40" t="s">
        <v>97</v>
      </c>
      <c r="K70" s="40" t="s">
        <v>299</v>
      </c>
      <c r="L70" s="40" t="s">
        <v>244</v>
      </c>
      <c r="M70" s="40" t="s">
        <v>196</v>
      </c>
      <c r="N70" s="40" t="s">
        <v>946</v>
      </c>
      <c r="O70" s="40" t="s">
        <v>79</v>
      </c>
      <c r="P70" s="40" t="s">
        <v>106</v>
      </c>
      <c r="Q70" s="40">
        <v>1502.07</v>
      </c>
      <c r="R70" s="40">
        <v>4.6235999999999997</v>
      </c>
      <c r="S70" s="40">
        <v>1240.43</v>
      </c>
      <c r="T70" s="40">
        <v>86.147999999999996</v>
      </c>
      <c r="U70" s="41">
        <v>4.7689088560999999E-8</v>
      </c>
      <c r="V70" s="41">
        <v>0.308479</v>
      </c>
      <c r="W70" s="41">
        <v>4.7609999999999996E-3</v>
      </c>
      <c r="X70" s="49"/>
    </row>
    <row r="71" spans="1:24" ht="15" x14ac:dyDescent="0.25">
      <c r="A71" s="42">
        <v>1328</v>
      </c>
      <c r="B71" s="42">
        <v>14302</v>
      </c>
      <c r="C71" s="40" t="s">
        <v>846</v>
      </c>
      <c r="D71" s="40" t="s">
        <v>847</v>
      </c>
      <c r="E71" s="40" t="s">
        <v>314</v>
      </c>
      <c r="F71" s="40" t="s">
        <v>846</v>
      </c>
      <c r="G71" s="40" t="s">
        <v>848</v>
      </c>
      <c r="H71" s="40" t="s">
        <v>242</v>
      </c>
      <c r="I71" s="40" t="s">
        <v>397</v>
      </c>
      <c r="J71" s="40" t="s">
        <v>97</v>
      </c>
      <c r="K71" s="40" t="s">
        <v>683</v>
      </c>
      <c r="L71" s="40" t="s">
        <v>244</v>
      </c>
      <c r="M71" s="40" t="s">
        <v>196</v>
      </c>
      <c r="N71" s="40" t="s">
        <v>678</v>
      </c>
      <c r="O71" s="40" t="s">
        <v>79</v>
      </c>
      <c r="P71" s="40" t="s">
        <v>106</v>
      </c>
      <c r="Q71" s="40">
        <v>4699.16</v>
      </c>
      <c r="R71" s="40">
        <v>4.6235999999999997</v>
      </c>
      <c r="S71" s="40">
        <v>145.78</v>
      </c>
      <c r="T71" s="40">
        <v>31.673999999999999</v>
      </c>
      <c r="U71" s="41">
        <v>3.4030602390999998E-8</v>
      </c>
      <c r="V71" s="41">
        <v>0.113417</v>
      </c>
      <c r="W71" s="41">
        <v>1.75E-3</v>
      </c>
      <c r="X71" s="49"/>
    </row>
    <row r="72" spans="1:24" ht="15" x14ac:dyDescent="0.25">
      <c r="A72" s="42">
        <v>1328</v>
      </c>
      <c r="B72" s="42">
        <v>14302</v>
      </c>
      <c r="C72" s="40" t="s">
        <v>819</v>
      </c>
      <c r="D72" s="40" t="s">
        <v>761</v>
      </c>
      <c r="E72" s="40" t="s">
        <v>314</v>
      </c>
      <c r="F72" s="40" t="s">
        <v>819</v>
      </c>
      <c r="G72" s="40" t="s">
        <v>820</v>
      </c>
      <c r="H72" s="40" t="s">
        <v>242</v>
      </c>
      <c r="I72" s="40" t="s">
        <v>397</v>
      </c>
      <c r="J72" s="40" t="s">
        <v>97</v>
      </c>
      <c r="K72" s="40" t="s">
        <v>559</v>
      </c>
      <c r="L72" s="40" t="s">
        <v>244</v>
      </c>
      <c r="M72" s="40" t="s">
        <v>630</v>
      </c>
      <c r="N72" s="40" t="s">
        <v>678</v>
      </c>
      <c r="O72" s="40" t="s">
        <v>79</v>
      </c>
      <c r="P72" s="40" t="s">
        <v>119</v>
      </c>
      <c r="Q72" s="40">
        <v>27.12</v>
      </c>
      <c r="R72" s="40">
        <v>4.2313999999999998</v>
      </c>
      <c r="S72" s="40">
        <v>17100</v>
      </c>
      <c r="T72" s="40">
        <v>19.628</v>
      </c>
      <c r="U72" s="41">
        <v>3.0113766244000002E-8</v>
      </c>
      <c r="V72" s="41">
        <v>7.0283999999999999E-2</v>
      </c>
      <c r="W72" s="41">
        <v>1.0839999999999999E-3</v>
      </c>
      <c r="X72" s="49"/>
    </row>
    <row r="73" spans="1:24" ht="15" x14ac:dyDescent="0.25">
      <c r="A73" s="42">
        <v>1328</v>
      </c>
      <c r="B73" s="42">
        <v>14302</v>
      </c>
      <c r="C73" s="40" t="s">
        <v>829</v>
      </c>
      <c r="D73" s="40" t="s">
        <v>830</v>
      </c>
      <c r="E73" s="40" t="s">
        <v>314</v>
      </c>
      <c r="F73" s="40" t="s">
        <v>829</v>
      </c>
      <c r="G73" s="40" t="s">
        <v>831</v>
      </c>
      <c r="H73" s="40" t="s">
        <v>242</v>
      </c>
      <c r="I73" s="40" t="s">
        <v>397</v>
      </c>
      <c r="J73" s="40" t="s">
        <v>97</v>
      </c>
      <c r="K73" s="40" t="s">
        <v>825</v>
      </c>
      <c r="L73" s="40" t="s">
        <v>244</v>
      </c>
      <c r="M73" s="40" t="s">
        <v>196</v>
      </c>
      <c r="N73" s="40" t="s">
        <v>678</v>
      </c>
      <c r="O73" s="40" t="s">
        <v>79</v>
      </c>
      <c r="P73" s="40" t="s">
        <v>84</v>
      </c>
      <c r="Q73" s="40">
        <v>306.27</v>
      </c>
      <c r="R73" s="40">
        <v>3.3719999999999999</v>
      </c>
      <c r="S73" s="40">
        <v>3480.09</v>
      </c>
      <c r="T73" s="40">
        <v>35.941000000000003</v>
      </c>
      <c r="U73" s="41">
        <v>2.9002643927000001E-8</v>
      </c>
      <c r="V73" s="41">
        <v>0.12869700000000001</v>
      </c>
      <c r="W73" s="41">
        <v>1.9859999999999999E-3</v>
      </c>
      <c r="X73" s="49"/>
    </row>
    <row r="74" spans="1:24" ht="15" x14ac:dyDescent="0.25">
      <c r="A74" s="42">
        <v>1329</v>
      </c>
      <c r="B74" s="42">
        <v>8580</v>
      </c>
      <c r="C74" s="40" t="s">
        <v>826</v>
      </c>
      <c r="D74" s="40" t="s">
        <v>827</v>
      </c>
      <c r="E74" s="40" t="s">
        <v>314</v>
      </c>
      <c r="F74" s="40" t="s">
        <v>826</v>
      </c>
      <c r="G74" s="40" t="s">
        <v>828</v>
      </c>
      <c r="H74" s="40" t="s">
        <v>242</v>
      </c>
      <c r="I74" s="40" t="s">
        <v>397</v>
      </c>
      <c r="J74" s="40" t="s">
        <v>97</v>
      </c>
      <c r="K74" s="40" t="s">
        <v>520</v>
      </c>
      <c r="L74" s="40" t="s">
        <v>244</v>
      </c>
      <c r="M74" s="40" t="s">
        <v>196</v>
      </c>
      <c r="N74" s="40" t="s">
        <v>678</v>
      </c>
      <c r="O74" s="40" t="s">
        <v>79</v>
      </c>
      <c r="P74" s="40" t="s">
        <v>120</v>
      </c>
      <c r="Q74" s="40">
        <v>0.03</v>
      </c>
      <c r="R74" s="40">
        <v>2.3369000000000001E-2</v>
      </c>
      <c r="S74" s="40">
        <v>4387600</v>
      </c>
      <c r="T74" s="40">
        <v>3.6999999999999998E-2</v>
      </c>
      <c r="U74" s="41">
        <v>4.0016780999999998E-11</v>
      </c>
      <c r="V74" s="41">
        <v>3.6170000000000001E-2</v>
      </c>
      <c r="W74" s="41">
        <v>1.7000000000000001E-4</v>
      </c>
      <c r="X74" s="49"/>
    </row>
    <row r="75" spans="1:24" ht="15" x14ac:dyDescent="0.25">
      <c r="A75" s="42">
        <v>1329</v>
      </c>
      <c r="B75" s="42">
        <v>8580</v>
      </c>
      <c r="C75" s="40" t="s">
        <v>829</v>
      </c>
      <c r="D75" s="40" t="s">
        <v>830</v>
      </c>
      <c r="E75" s="40" t="s">
        <v>314</v>
      </c>
      <c r="F75" s="40" t="s">
        <v>829</v>
      </c>
      <c r="G75" s="40" t="s">
        <v>831</v>
      </c>
      <c r="H75" s="40" t="s">
        <v>242</v>
      </c>
      <c r="I75" s="40" t="s">
        <v>397</v>
      </c>
      <c r="J75" s="40" t="s">
        <v>97</v>
      </c>
      <c r="K75" s="40" t="s">
        <v>825</v>
      </c>
      <c r="L75" s="40" t="s">
        <v>244</v>
      </c>
      <c r="M75" s="40" t="s">
        <v>196</v>
      </c>
      <c r="N75" s="40" t="s">
        <v>678</v>
      </c>
      <c r="O75" s="40" t="s">
        <v>79</v>
      </c>
      <c r="P75" s="40" t="s">
        <v>84</v>
      </c>
      <c r="Q75" s="40">
        <v>1.1200000000000001</v>
      </c>
      <c r="R75" s="40">
        <v>3.3719999999999999</v>
      </c>
      <c r="S75" s="40">
        <v>3480.09</v>
      </c>
      <c r="T75" s="40">
        <v>0.13200000000000001</v>
      </c>
      <c r="U75" s="41">
        <v>1.06059885E-10</v>
      </c>
      <c r="V75" s="41">
        <v>0.12869700000000001</v>
      </c>
      <c r="W75" s="41">
        <v>6.0700000000000001E-4</v>
      </c>
      <c r="X75" s="49"/>
    </row>
    <row r="76" spans="1:24" ht="15" x14ac:dyDescent="0.25">
      <c r="A76" s="42">
        <v>1329</v>
      </c>
      <c r="B76" s="42">
        <v>8580</v>
      </c>
      <c r="C76" s="40" t="s">
        <v>836</v>
      </c>
      <c r="D76" s="40" t="s">
        <v>837</v>
      </c>
      <c r="E76" s="40" t="s">
        <v>314</v>
      </c>
      <c r="F76" s="40" t="s">
        <v>836</v>
      </c>
      <c r="G76" s="40" t="s">
        <v>838</v>
      </c>
      <c r="H76" s="40" t="s">
        <v>242</v>
      </c>
      <c r="I76" s="40" t="s">
        <v>397</v>
      </c>
      <c r="J76" s="40" t="s">
        <v>97</v>
      </c>
      <c r="K76" s="40" t="s">
        <v>839</v>
      </c>
      <c r="L76" s="40" t="s">
        <v>244</v>
      </c>
      <c r="M76" s="40" t="s">
        <v>196</v>
      </c>
      <c r="N76" s="40" t="s">
        <v>678</v>
      </c>
      <c r="O76" s="40" t="s">
        <v>79</v>
      </c>
      <c r="P76" s="40" t="s">
        <v>84</v>
      </c>
      <c r="Q76" s="40">
        <v>0.1</v>
      </c>
      <c r="R76" s="40">
        <v>3.3719999999999999</v>
      </c>
      <c r="S76" s="40">
        <v>25713.27</v>
      </c>
      <c r="T76" s="40">
        <v>9.0999999999999998E-2</v>
      </c>
      <c r="U76" s="41">
        <v>1.9046866600000001E-10</v>
      </c>
      <c r="V76" s="41">
        <v>8.8388999999999995E-2</v>
      </c>
      <c r="W76" s="41">
        <v>4.17E-4</v>
      </c>
      <c r="X76" s="49"/>
    </row>
    <row r="77" spans="1:24" ht="15" x14ac:dyDescent="0.25">
      <c r="A77" s="42">
        <v>1329</v>
      </c>
      <c r="B77" s="42">
        <v>8580</v>
      </c>
      <c r="C77" s="40" t="s">
        <v>840</v>
      </c>
      <c r="D77" s="40" t="s">
        <v>841</v>
      </c>
      <c r="E77" s="40" t="s">
        <v>314</v>
      </c>
      <c r="F77" s="40" t="s">
        <v>840</v>
      </c>
      <c r="G77" s="40" t="s">
        <v>842</v>
      </c>
      <c r="H77" s="40" t="s">
        <v>242</v>
      </c>
      <c r="I77" s="40" t="s">
        <v>397</v>
      </c>
      <c r="J77" s="40" t="s">
        <v>97</v>
      </c>
      <c r="K77" s="40" t="s">
        <v>520</v>
      </c>
      <c r="L77" s="40" t="s">
        <v>244</v>
      </c>
      <c r="M77" s="40" t="s">
        <v>196</v>
      </c>
      <c r="N77" s="40" t="s">
        <v>678</v>
      </c>
      <c r="O77" s="40" t="s">
        <v>79</v>
      </c>
      <c r="P77" s="40" t="s">
        <v>120</v>
      </c>
      <c r="Q77" s="40">
        <v>0.09</v>
      </c>
      <c r="R77" s="40">
        <v>2.3369000000000001E-2</v>
      </c>
      <c r="S77" s="40">
        <v>1698917</v>
      </c>
      <c r="T77" s="40">
        <v>3.7999999999999999E-2</v>
      </c>
      <c r="U77" s="41">
        <v>1.08234253E-10</v>
      </c>
      <c r="V77" s="41">
        <v>3.7232000000000001E-2</v>
      </c>
      <c r="W77" s="41">
        <v>1.75E-4</v>
      </c>
      <c r="X77" s="49"/>
    </row>
    <row r="78" spans="1:24" ht="15" x14ac:dyDescent="0.25">
      <c r="A78" s="42">
        <v>1329</v>
      </c>
      <c r="B78" s="42">
        <v>8580</v>
      </c>
      <c r="C78" s="40" t="s">
        <v>819</v>
      </c>
      <c r="D78" s="40" t="s">
        <v>761</v>
      </c>
      <c r="E78" s="40" t="s">
        <v>314</v>
      </c>
      <c r="F78" s="40" t="s">
        <v>819</v>
      </c>
      <c r="G78" s="40" t="s">
        <v>820</v>
      </c>
      <c r="H78" s="40" t="s">
        <v>242</v>
      </c>
      <c r="I78" s="40" t="s">
        <v>397</v>
      </c>
      <c r="J78" s="40" t="s">
        <v>97</v>
      </c>
      <c r="K78" s="40" t="s">
        <v>559</v>
      </c>
      <c r="L78" s="40" t="s">
        <v>244</v>
      </c>
      <c r="M78" s="40" t="s">
        <v>630</v>
      </c>
      <c r="N78" s="40" t="s">
        <v>678</v>
      </c>
      <c r="O78" s="40" t="s">
        <v>79</v>
      </c>
      <c r="P78" s="40" t="s">
        <v>119</v>
      </c>
      <c r="Q78" s="40">
        <v>0.09</v>
      </c>
      <c r="R78" s="40">
        <v>4.2313999999999998</v>
      </c>
      <c r="S78" s="40">
        <v>17100</v>
      </c>
      <c r="T78" s="40">
        <v>7.1999999999999995E-2</v>
      </c>
      <c r="U78" s="41">
        <v>9.9935064E-11</v>
      </c>
      <c r="V78" s="41">
        <v>7.0283999999999999E-2</v>
      </c>
      <c r="W78" s="41">
        <v>3.3199999999999999E-4</v>
      </c>
      <c r="X78" s="49"/>
    </row>
    <row r="79" spans="1:24" ht="15" x14ac:dyDescent="0.25">
      <c r="A79" s="42">
        <v>1329</v>
      </c>
      <c r="B79" s="42">
        <v>8580</v>
      </c>
      <c r="C79" s="40" t="s">
        <v>821</v>
      </c>
      <c r="D79" s="40" t="s">
        <v>822</v>
      </c>
      <c r="E79" s="40" t="s">
        <v>314</v>
      </c>
      <c r="F79" s="40" t="s">
        <v>823</v>
      </c>
      <c r="G79" s="40" t="s">
        <v>824</v>
      </c>
      <c r="H79" s="40" t="s">
        <v>242</v>
      </c>
      <c r="I79" s="40" t="s">
        <v>397</v>
      </c>
      <c r="J79" s="40" t="s">
        <v>97</v>
      </c>
      <c r="K79" s="40" t="s">
        <v>825</v>
      </c>
      <c r="L79" s="40" t="s">
        <v>244</v>
      </c>
      <c r="M79" s="40" t="s">
        <v>196</v>
      </c>
      <c r="N79" s="40" t="s">
        <v>678</v>
      </c>
      <c r="O79" s="40" t="s">
        <v>79</v>
      </c>
      <c r="P79" s="40" t="s">
        <v>84</v>
      </c>
      <c r="Q79" s="40">
        <v>0.13</v>
      </c>
      <c r="R79" s="40">
        <v>3.3719999999999999</v>
      </c>
      <c r="S79" s="40">
        <v>27812</v>
      </c>
      <c r="T79" s="40">
        <v>0.13</v>
      </c>
      <c r="U79" s="41">
        <v>1.5906555199999999E-10</v>
      </c>
      <c r="V79" s="41">
        <v>0.12707499999999999</v>
      </c>
      <c r="W79" s="41">
        <v>5.9999999999999995E-4</v>
      </c>
      <c r="X79" s="49"/>
    </row>
    <row r="80" spans="1:24" ht="15" x14ac:dyDescent="0.25">
      <c r="A80" s="42">
        <v>1329</v>
      </c>
      <c r="B80" s="42">
        <v>8580</v>
      </c>
      <c r="C80" s="40" t="s">
        <v>843</v>
      </c>
      <c r="D80" s="40" t="s">
        <v>844</v>
      </c>
      <c r="E80" s="40" t="s">
        <v>314</v>
      </c>
      <c r="F80" s="40" t="s">
        <v>843</v>
      </c>
      <c r="G80" s="40" t="s">
        <v>845</v>
      </c>
      <c r="H80" s="40" t="s">
        <v>242</v>
      </c>
      <c r="I80" s="40" t="s">
        <v>397</v>
      </c>
      <c r="J80" s="40" t="s">
        <v>97</v>
      </c>
      <c r="K80" s="40" t="s">
        <v>683</v>
      </c>
      <c r="L80" s="40" t="s">
        <v>244</v>
      </c>
      <c r="M80" s="40" t="s">
        <v>196</v>
      </c>
      <c r="N80" s="40" t="s">
        <v>678</v>
      </c>
      <c r="O80" s="40" t="s">
        <v>79</v>
      </c>
      <c r="P80" s="40" t="s">
        <v>92</v>
      </c>
      <c r="Q80" s="40">
        <v>0.1</v>
      </c>
      <c r="R80" s="40">
        <v>3.9552</v>
      </c>
      <c r="S80" s="40">
        <v>23297</v>
      </c>
      <c r="T80" s="40">
        <v>9.2999999999999999E-2</v>
      </c>
      <c r="U80" s="41">
        <v>5.8242500100000003E-10</v>
      </c>
      <c r="V80" s="41">
        <v>9.0253E-2</v>
      </c>
      <c r="W80" s="41">
        <v>4.26E-4</v>
      </c>
      <c r="X80" s="49"/>
    </row>
    <row r="81" spans="1:24" ht="15" x14ac:dyDescent="0.25">
      <c r="A81" s="42">
        <v>1329</v>
      </c>
      <c r="B81" s="42">
        <v>8580</v>
      </c>
      <c r="C81" s="40" t="s">
        <v>832</v>
      </c>
      <c r="D81" s="40" t="s">
        <v>833</v>
      </c>
      <c r="E81" s="40" t="s">
        <v>314</v>
      </c>
      <c r="F81" s="40" t="s">
        <v>834</v>
      </c>
      <c r="G81" s="40" t="s">
        <v>835</v>
      </c>
      <c r="H81" s="40" t="s">
        <v>242</v>
      </c>
      <c r="I81" s="40" t="s">
        <v>397</v>
      </c>
      <c r="J81" s="40" t="s">
        <v>97</v>
      </c>
      <c r="K81" s="40" t="s">
        <v>299</v>
      </c>
      <c r="L81" s="40" t="s">
        <v>244</v>
      </c>
      <c r="M81" s="40" t="s">
        <v>196</v>
      </c>
      <c r="N81" s="40" t="s">
        <v>946</v>
      </c>
      <c r="O81" s="40" t="s">
        <v>79</v>
      </c>
      <c r="P81" s="40" t="s">
        <v>106</v>
      </c>
      <c r="Q81" s="40">
        <v>5.52</v>
      </c>
      <c r="R81" s="40">
        <v>4.6235999999999997</v>
      </c>
      <c r="S81" s="40">
        <v>1240.43</v>
      </c>
      <c r="T81" s="40">
        <v>0.317</v>
      </c>
      <c r="U81" s="41">
        <v>1.75253995E-10</v>
      </c>
      <c r="V81" s="41">
        <v>0.308479</v>
      </c>
      <c r="W81" s="41">
        <v>1.457E-3</v>
      </c>
      <c r="X81" s="49"/>
    </row>
    <row r="82" spans="1:24" ht="15" x14ac:dyDescent="0.25">
      <c r="A82" s="42">
        <v>1329</v>
      </c>
      <c r="B82" s="42">
        <v>8580</v>
      </c>
      <c r="C82" s="40" t="s">
        <v>846</v>
      </c>
      <c r="D82" s="40" t="s">
        <v>847</v>
      </c>
      <c r="E82" s="40" t="s">
        <v>314</v>
      </c>
      <c r="F82" s="40" t="s">
        <v>846</v>
      </c>
      <c r="G82" s="40" t="s">
        <v>848</v>
      </c>
      <c r="H82" s="40" t="s">
        <v>242</v>
      </c>
      <c r="I82" s="40" t="s">
        <v>397</v>
      </c>
      <c r="J82" s="40" t="s">
        <v>97</v>
      </c>
      <c r="K82" s="40" t="s">
        <v>683</v>
      </c>
      <c r="L82" s="40" t="s">
        <v>244</v>
      </c>
      <c r="M82" s="40" t="s">
        <v>196</v>
      </c>
      <c r="N82" s="40" t="s">
        <v>678</v>
      </c>
      <c r="O82" s="40" t="s">
        <v>79</v>
      </c>
      <c r="P82" s="40" t="s">
        <v>106</v>
      </c>
      <c r="Q82" s="40">
        <v>17.27</v>
      </c>
      <c r="R82" s="40">
        <v>4.6235999999999997</v>
      </c>
      <c r="S82" s="40">
        <v>145.78</v>
      </c>
      <c r="T82" s="40">
        <v>0.11600000000000001</v>
      </c>
      <c r="U82" s="41">
        <v>1.2506671399999999E-10</v>
      </c>
      <c r="V82" s="41">
        <v>0.113417</v>
      </c>
      <c r="W82" s="41">
        <v>5.3499999999999999E-4</v>
      </c>
      <c r="X82" s="49"/>
    </row>
    <row r="83" spans="1:24" ht="15" x14ac:dyDescent="0.25">
      <c r="A83" s="42">
        <v>1329</v>
      </c>
      <c r="B83" s="42">
        <v>9761</v>
      </c>
      <c r="C83" s="40" t="s">
        <v>821</v>
      </c>
      <c r="D83" s="40" t="s">
        <v>822</v>
      </c>
      <c r="E83" s="40" t="s">
        <v>314</v>
      </c>
      <c r="F83" s="40" t="s">
        <v>823</v>
      </c>
      <c r="G83" s="40" t="s">
        <v>824</v>
      </c>
      <c r="H83" s="40" t="s">
        <v>242</v>
      </c>
      <c r="I83" s="40" t="s">
        <v>397</v>
      </c>
      <c r="J83" s="40" t="s">
        <v>97</v>
      </c>
      <c r="K83" s="40" t="s">
        <v>825</v>
      </c>
      <c r="L83" s="40" t="s">
        <v>244</v>
      </c>
      <c r="M83" s="40" t="s">
        <v>196</v>
      </c>
      <c r="N83" s="40" t="s">
        <v>678</v>
      </c>
      <c r="O83" s="40" t="s">
        <v>79</v>
      </c>
      <c r="P83" s="40" t="s">
        <v>84</v>
      </c>
      <c r="Q83" s="40">
        <v>1207.46</v>
      </c>
      <c r="R83" s="40">
        <v>3.3719999999999999</v>
      </c>
      <c r="S83" s="40">
        <v>27812</v>
      </c>
      <c r="T83" s="40">
        <v>1132.3869999999999</v>
      </c>
      <c r="U83" s="41">
        <v>1.477425320775E-6</v>
      </c>
      <c r="V83" s="41">
        <v>0.12707499999999999</v>
      </c>
      <c r="W83" s="41">
        <v>2.4550000000000002E-3</v>
      </c>
      <c r="X83" s="49"/>
    </row>
    <row r="84" spans="1:24" ht="15" x14ac:dyDescent="0.25">
      <c r="A84" s="42">
        <v>1329</v>
      </c>
      <c r="B84" s="42">
        <v>9761</v>
      </c>
      <c r="C84" s="40" t="s">
        <v>819</v>
      </c>
      <c r="D84" s="40" t="s">
        <v>761</v>
      </c>
      <c r="E84" s="40" t="s">
        <v>314</v>
      </c>
      <c r="F84" s="40" t="s">
        <v>819</v>
      </c>
      <c r="G84" s="40" t="s">
        <v>820</v>
      </c>
      <c r="H84" s="40" t="s">
        <v>242</v>
      </c>
      <c r="I84" s="40" t="s">
        <v>397</v>
      </c>
      <c r="J84" s="40" t="s">
        <v>97</v>
      </c>
      <c r="K84" s="40" t="s">
        <v>559</v>
      </c>
      <c r="L84" s="40" t="s">
        <v>244</v>
      </c>
      <c r="M84" s="40" t="s">
        <v>630</v>
      </c>
      <c r="N84" s="40" t="s">
        <v>678</v>
      </c>
      <c r="O84" s="40" t="s">
        <v>79</v>
      </c>
      <c r="P84" s="40" t="s">
        <v>119</v>
      </c>
      <c r="Q84" s="40">
        <v>865.59</v>
      </c>
      <c r="R84" s="40">
        <v>4.2313999999999998</v>
      </c>
      <c r="S84" s="40">
        <v>17100</v>
      </c>
      <c r="T84" s="40">
        <v>626.31899999999996</v>
      </c>
      <c r="U84" s="41">
        <v>9.6114214320000002E-7</v>
      </c>
      <c r="V84" s="41">
        <v>7.0283999999999999E-2</v>
      </c>
      <c r="W84" s="41">
        <v>1.358E-3</v>
      </c>
      <c r="X84" s="49"/>
    </row>
    <row r="85" spans="1:24" ht="15" x14ac:dyDescent="0.25">
      <c r="A85" s="42">
        <v>1329</v>
      </c>
      <c r="B85" s="42">
        <v>9761</v>
      </c>
      <c r="C85" s="40" t="s">
        <v>836</v>
      </c>
      <c r="D85" s="40" t="s">
        <v>837</v>
      </c>
      <c r="E85" s="40" t="s">
        <v>314</v>
      </c>
      <c r="F85" s="40" t="s">
        <v>836</v>
      </c>
      <c r="G85" s="40" t="s">
        <v>838</v>
      </c>
      <c r="H85" s="40" t="s">
        <v>242</v>
      </c>
      <c r="I85" s="40" t="s">
        <v>397</v>
      </c>
      <c r="J85" s="40" t="s">
        <v>97</v>
      </c>
      <c r="K85" s="40" t="s">
        <v>839</v>
      </c>
      <c r="L85" s="40" t="s">
        <v>244</v>
      </c>
      <c r="M85" s="40" t="s">
        <v>196</v>
      </c>
      <c r="N85" s="40" t="s">
        <v>678</v>
      </c>
      <c r="O85" s="40" t="s">
        <v>79</v>
      </c>
      <c r="P85" s="40" t="s">
        <v>84</v>
      </c>
      <c r="Q85" s="40">
        <v>908.42</v>
      </c>
      <c r="R85" s="40">
        <v>3.3719999999999999</v>
      </c>
      <c r="S85" s="40">
        <v>25713.27</v>
      </c>
      <c r="T85" s="40">
        <v>787.65</v>
      </c>
      <c r="U85" s="41">
        <v>1.7302554627850001E-6</v>
      </c>
      <c r="V85" s="41">
        <v>8.8388999999999995E-2</v>
      </c>
      <c r="W85" s="41">
        <v>1.707E-3</v>
      </c>
      <c r="X85" s="49"/>
    </row>
    <row r="86" spans="1:24" ht="15" x14ac:dyDescent="0.25">
      <c r="A86" s="42">
        <v>1329</v>
      </c>
      <c r="B86" s="42">
        <v>9761</v>
      </c>
      <c r="C86" s="40" t="s">
        <v>829</v>
      </c>
      <c r="D86" s="40" t="s">
        <v>830</v>
      </c>
      <c r="E86" s="40" t="s">
        <v>314</v>
      </c>
      <c r="F86" s="40" t="s">
        <v>829</v>
      </c>
      <c r="G86" s="40" t="s">
        <v>831</v>
      </c>
      <c r="H86" s="40" t="s">
        <v>242</v>
      </c>
      <c r="I86" s="40" t="s">
        <v>397</v>
      </c>
      <c r="J86" s="40" t="s">
        <v>97</v>
      </c>
      <c r="K86" s="40" t="s">
        <v>825</v>
      </c>
      <c r="L86" s="40" t="s">
        <v>244</v>
      </c>
      <c r="M86" s="40" t="s">
        <v>196</v>
      </c>
      <c r="N86" s="40" t="s">
        <v>678</v>
      </c>
      <c r="O86" s="40" t="s">
        <v>79</v>
      </c>
      <c r="P86" s="40" t="s">
        <v>84</v>
      </c>
      <c r="Q86" s="40">
        <v>9772.9599999999991</v>
      </c>
      <c r="R86" s="40">
        <v>3.3719999999999999</v>
      </c>
      <c r="S86" s="40">
        <v>3480.09</v>
      </c>
      <c r="T86" s="40">
        <v>1146.8440000000001</v>
      </c>
      <c r="U86" s="41">
        <v>9.2546341135499999E-7</v>
      </c>
      <c r="V86" s="41">
        <v>0.12869700000000001</v>
      </c>
      <c r="W86" s="41">
        <v>2.4859999999999999E-3</v>
      </c>
      <c r="X86" s="49"/>
    </row>
    <row r="87" spans="1:24" ht="15" x14ac:dyDescent="0.25">
      <c r="A87" s="42">
        <v>1329</v>
      </c>
      <c r="B87" s="42">
        <v>9761</v>
      </c>
      <c r="C87" s="40" t="s">
        <v>840</v>
      </c>
      <c r="D87" s="40" t="s">
        <v>841</v>
      </c>
      <c r="E87" s="40" t="s">
        <v>314</v>
      </c>
      <c r="F87" s="40" t="s">
        <v>840</v>
      </c>
      <c r="G87" s="40" t="s">
        <v>842</v>
      </c>
      <c r="H87" s="40" t="s">
        <v>242</v>
      </c>
      <c r="I87" s="40" t="s">
        <v>397</v>
      </c>
      <c r="J87" s="40" t="s">
        <v>97</v>
      </c>
      <c r="K87" s="40" t="s">
        <v>520</v>
      </c>
      <c r="L87" s="40" t="s">
        <v>244</v>
      </c>
      <c r="M87" s="40" t="s">
        <v>196</v>
      </c>
      <c r="N87" s="40" t="s">
        <v>678</v>
      </c>
      <c r="O87" s="40" t="s">
        <v>79</v>
      </c>
      <c r="P87" s="40" t="s">
        <v>120</v>
      </c>
      <c r="Q87" s="40">
        <v>835.68</v>
      </c>
      <c r="R87" s="40">
        <v>2.3369000000000001E-2</v>
      </c>
      <c r="S87" s="40">
        <v>1698917</v>
      </c>
      <c r="T87" s="40">
        <v>331.78399999999999</v>
      </c>
      <c r="U87" s="41">
        <v>1.0049911227879999E-6</v>
      </c>
      <c r="V87" s="41">
        <v>3.7232000000000001E-2</v>
      </c>
      <c r="W87" s="41">
        <v>7.1900000000000002E-4</v>
      </c>
      <c r="X87" s="49"/>
    </row>
    <row r="88" spans="1:24" ht="15" x14ac:dyDescent="0.25">
      <c r="A88" s="42">
        <v>1329</v>
      </c>
      <c r="B88" s="42">
        <v>9761</v>
      </c>
      <c r="C88" s="40" t="s">
        <v>832</v>
      </c>
      <c r="D88" s="40" t="s">
        <v>833</v>
      </c>
      <c r="E88" s="40" t="s">
        <v>314</v>
      </c>
      <c r="F88" s="40" t="s">
        <v>834</v>
      </c>
      <c r="G88" s="40" t="s">
        <v>835</v>
      </c>
      <c r="H88" s="40" t="s">
        <v>242</v>
      </c>
      <c r="I88" s="40" t="s">
        <v>397</v>
      </c>
      <c r="J88" s="40" t="s">
        <v>97</v>
      </c>
      <c r="K88" s="40" t="s">
        <v>299</v>
      </c>
      <c r="L88" s="40" t="s">
        <v>244</v>
      </c>
      <c r="M88" s="40" t="s">
        <v>196</v>
      </c>
      <c r="N88" s="40" t="s">
        <v>946</v>
      </c>
      <c r="O88" s="40" t="s">
        <v>79</v>
      </c>
      <c r="P88" s="40" t="s">
        <v>106</v>
      </c>
      <c r="Q88" s="40">
        <v>47930.11</v>
      </c>
      <c r="R88" s="40">
        <v>4.6235999999999997</v>
      </c>
      <c r="S88" s="40">
        <v>1240.43</v>
      </c>
      <c r="T88" s="40">
        <v>2748.913</v>
      </c>
      <c r="U88" s="41">
        <v>1.521728854554E-6</v>
      </c>
      <c r="V88" s="41">
        <v>0.308479</v>
      </c>
      <c r="W88" s="41">
        <v>5.96E-3</v>
      </c>
      <c r="X88" s="49"/>
    </row>
    <row r="89" spans="1:24" ht="15" x14ac:dyDescent="0.25">
      <c r="A89" s="42">
        <v>1329</v>
      </c>
      <c r="B89" s="42">
        <v>9761</v>
      </c>
      <c r="C89" s="40" t="s">
        <v>846</v>
      </c>
      <c r="D89" s="40" t="s">
        <v>847</v>
      </c>
      <c r="E89" s="40" t="s">
        <v>314</v>
      </c>
      <c r="F89" s="40" t="s">
        <v>846</v>
      </c>
      <c r="G89" s="40" t="s">
        <v>848</v>
      </c>
      <c r="H89" s="40" t="s">
        <v>242</v>
      </c>
      <c r="I89" s="40" t="s">
        <v>397</v>
      </c>
      <c r="J89" s="40" t="s">
        <v>97</v>
      </c>
      <c r="K89" s="40" t="s">
        <v>683</v>
      </c>
      <c r="L89" s="40" t="s">
        <v>244</v>
      </c>
      <c r="M89" s="40" t="s">
        <v>196</v>
      </c>
      <c r="N89" s="40" t="s">
        <v>678</v>
      </c>
      <c r="O89" s="40" t="s">
        <v>79</v>
      </c>
      <c r="P89" s="40" t="s">
        <v>106</v>
      </c>
      <c r="Q89" s="40">
        <v>149947.22</v>
      </c>
      <c r="R89" s="40">
        <v>4.6235999999999997</v>
      </c>
      <c r="S89" s="40">
        <v>145.78</v>
      </c>
      <c r="T89" s="40">
        <v>1010.687</v>
      </c>
      <c r="U89" s="41">
        <v>1.085894973476E-6</v>
      </c>
      <c r="V89" s="41">
        <v>0.113417</v>
      </c>
      <c r="W89" s="41">
        <v>2.1909999999999998E-3</v>
      </c>
      <c r="X89" s="49"/>
    </row>
    <row r="90" spans="1:24" ht="15" x14ac:dyDescent="0.25">
      <c r="A90" s="42">
        <v>1329</v>
      </c>
      <c r="B90" s="42">
        <v>9761</v>
      </c>
      <c r="C90" s="40" t="s">
        <v>826</v>
      </c>
      <c r="D90" s="40" t="s">
        <v>827</v>
      </c>
      <c r="E90" s="40" t="s">
        <v>314</v>
      </c>
      <c r="F90" s="40" t="s">
        <v>826</v>
      </c>
      <c r="G90" s="40" t="s">
        <v>828</v>
      </c>
      <c r="H90" s="40" t="s">
        <v>242</v>
      </c>
      <c r="I90" s="40" t="s">
        <v>397</v>
      </c>
      <c r="J90" s="40" t="s">
        <v>97</v>
      </c>
      <c r="K90" s="40" t="s">
        <v>520</v>
      </c>
      <c r="L90" s="40" t="s">
        <v>244</v>
      </c>
      <c r="M90" s="40" t="s">
        <v>196</v>
      </c>
      <c r="N90" s="40" t="s">
        <v>678</v>
      </c>
      <c r="O90" s="40" t="s">
        <v>79</v>
      </c>
      <c r="P90" s="40" t="s">
        <v>120</v>
      </c>
      <c r="Q90" s="40">
        <v>314.35000000000002</v>
      </c>
      <c r="R90" s="40">
        <v>2.3369000000000001E-2</v>
      </c>
      <c r="S90" s="40">
        <v>4387600</v>
      </c>
      <c r="T90" s="40">
        <v>322.32299999999998</v>
      </c>
      <c r="U90" s="41">
        <v>4.19309176506E-7</v>
      </c>
      <c r="V90" s="41">
        <v>3.6170000000000001E-2</v>
      </c>
      <c r="W90" s="41">
        <v>6.9800000000000005E-4</v>
      </c>
      <c r="X90" s="49"/>
    </row>
    <row r="91" spans="1:24" ht="15" x14ac:dyDescent="0.25">
      <c r="A91" s="42">
        <v>1329</v>
      </c>
      <c r="B91" s="42">
        <v>9761</v>
      </c>
      <c r="C91" s="40" t="s">
        <v>843</v>
      </c>
      <c r="D91" s="40" t="s">
        <v>844</v>
      </c>
      <c r="E91" s="40" t="s">
        <v>314</v>
      </c>
      <c r="F91" s="40" t="s">
        <v>843</v>
      </c>
      <c r="G91" s="40" t="s">
        <v>845</v>
      </c>
      <c r="H91" s="40" t="s">
        <v>242</v>
      </c>
      <c r="I91" s="40" t="s">
        <v>397</v>
      </c>
      <c r="J91" s="40" t="s">
        <v>97</v>
      </c>
      <c r="K91" s="40" t="s">
        <v>683</v>
      </c>
      <c r="L91" s="40" t="s">
        <v>244</v>
      </c>
      <c r="M91" s="40" t="s">
        <v>196</v>
      </c>
      <c r="N91" s="40" t="s">
        <v>678</v>
      </c>
      <c r="O91" s="40" t="s">
        <v>79</v>
      </c>
      <c r="P91" s="40" t="s">
        <v>92</v>
      </c>
      <c r="Q91" s="40">
        <v>872.82</v>
      </c>
      <c r="R91" s="40">
        <v>3.9552</v>
      </c>
      <c r="S91" s="40">
        <v>23297</v>
      </c>
      <c r="T91" s="40">
        <v>804.26199999999994</v>
      </c>
      <c r="U91" s="41">
        <v>5.0835219002219997E-6</v>
      </c>
      <c r="V91" s="41">
        <v>9.0253E-2</v>
      </c>
      <c r="W91" s="41">
        <v>1.743E-3</v>
      </c>
      <c r="X91" s="49"/>
    </row>
    <row r="92" spans="1:24" ht="15" x14ac:dyDescent="0.25">
      <c r="A92" s="42">
        <v>1329</v>
      </c>
      <c r="B92" s="42">
        <v>9762</v>
      </c>
      <c r="C92" s="40" t="s">
        <v>821</v>
      </c>
      <c r="D92" s="40" t="s">
        <v>822</v>
      </c>
      <c r="E92" s="40" t="s">
        <v>314</v>
      </c>
      <c r="F92" s="40" t="s">
        <v>823</v>
      </c>
      <c r="G92" s="40" t="s">
        <v>824</v>
      </c>
      <c r="H92" s="40" t="s">
        <v>242</v>
      </c>
      <c r="I92" s="40" t="s">
        <v>397</v>
      </c>
      <c r="J92" s="40" t="s">
        <v>97</v>
      </c>
      <c r="K92" s="40" t="s">
        <v>825</v>
      </c>
      <c r="L92" s="40" t="s">
        <v>244</v>
      </c>
      <c r="M92" s="40" t="s">
        <v>196</v>
      </c>
      <c r="N92" s="40" t="s">
        <v>678</v>
      </c>
      <c r="O92" s="40" t="s">
        <v>79</v>
      </c>
      <c r="P92" s="40" t="s">
        <v>84</v>
      </c>
      <c r="Q92" s="40">
        <v>368.12</v>
      </c>
      <c r="R92" s="40">
        <v>3.3719999999999999</v>
      </c>
      <c r="S92" s="40">
        <v>27812</v>
      </c>
      <c r="T92" s="40">
        <v>345.23599999999999</v>
      </c>
      <c r="U92" s="41">
        <v>4.5042470067999999E-7</v>
      </c>
      <c r="V92" s="41">
        <v>0.12707499999999999</v>
      </c>
      <c r="W92" s="41">
        <v>2.0149999999999999E-3</v>
      </c>
      <c r="X92" s="49"/>
    </row>
    <row r="93" spans="1:24" ht="15" x14ac:dyDescent="0.25">
      <c r="A93" s="42">
        <v>1329</v>
      </c>
      <c r="B93" s="42">
        <v>9762</v>
      </c>
      <c r="C93" s="40" t="s">
        <v>836</v>
      </c>
      <c r="D93" s="40" t="s">
        <v>837</v>
      </c>
      <c r="E93" s="40" t="s">
        <v>314</v>
      </c>
      <c r="F93" s="40" t="s">
        <v>836</v>
      </c>
      <c r="G93" s="40" t="s">
        <v>838</v>
      </c>
      <c r="H93" s="40" t="s">
        <v>242</v>
      </c>
      <c r="I93" s="40" t="s">
        <v>397</v>
      </c>
      <c r="J93" s="40" t="s">
        <v>97</v>
      </c>
      <c r="K93" s="40" t="s">
        <v>839</v>
      </c>
      <c r="L93" s="40" t="s">
        <v>244</v>
      </c>
      <c r="M93" s="40" t="s">
        <v>196</v>
      </c>
      <c r="N93" s="40" t="s">
        <v>678</v>
      </c>
      <c r="O93" s="40" t="s">
        <v>79</v>
      </c>
      <c r="P93" s="40" t="s">
        <v>84</v>
      </c>
      <c r="Q93" s="40">
        <v>276.95</v>
      </c>
      <c r="R93" s="40">
        <v>3.3719999999999999</v>
      </c>
      <c r="S93" s="40">
        <v>25713.27</v>
      </c>
      <c r="T93" s="40">
        <v>240.13499999999999</v>
      </c>
      <c r="U93" s="41">
        <v>5.2750297265399997E-7</v>
      </c>
      <c r="V93" s="41">
        <v>8.8388999999999995E-2</v>
      </c>
      <c r="W93" s="41">
        <v>1.4009999999999999E-3</v>
      </c>
      <c r="X93" s="49"/>
    </row>
    <row r="94" spans="1:24" ht="15" x14ac:dyDescent="0.25">
      <c r="A94" s="42">
        <v>1329</v>
      </c>
      <c r="B94" s="42">
        <v>9762</v>
      </c>
      <c r="C94" s="40" t="s">
        <v>829</v>
      </c>
      <c r="D94" s="40" t="s">
        <v>830</v>
      </c>
      <c r="E94" s="40" t="s">
        <v>314</v>
      </c>
      <c r="F94" s="40" t="s">
        <v>829</v>
      </c>
      <c r="G94" s="40" t="s">
        <v>831</v>
      </c>
      <c r="H94" s="40" t="s">
        <v>242</v>
      </c>
      <c r="I94" s="40" t="s">
        <v>397</v>
      </c>
      <c r="J94" s="40" t="s">
        <v>97</v>
      </c>
      <c r="K94" s="40" t="s">
        <v>825</v>
      </c>
      <c r="L94" s="40" t="s">
        <v>244</v>
      </c>
      <c r="M94" s="40" t="s">
        <v>196</v>
      </c>
      <c r="N94" s="40" t="s">
        <v>678</v>
      </c>
      <c r="O94" s="40" t="s">
        <v>79</v>
      </c>
      <c r="P94" s="40" t="s">
        <v>84</v>
      </c>
      <c r="Q94" s="40">
        <v>2979.52</v>
      </c>
      <c r="R94" s="40">
        <v>3.3719999999999999</v>
      </c>
      <c r="S94" s="40">
        <v>3480.09</v>
      </c>
      <c r="T94" s="40">
        <v>349.64400000000001</v>
      </c>
      <c r="U94" s="41">
        <v>2.8214959883200001E-7</v>
      </c>
      <c r="V94" s="41">
        <v>0.12869700000000001</v>
      </c>
      <c r="W94" s="41">
        <v>2.0409999999999998E-3</v>
      </c>
      <c r="X94" s="49"/>
    </row>
    <row r="95" spans="1:24" ht="15" x14ac:dyDescent="0.25">
      <c r="A95" s="42">
        <v>1329</v>
      </c>
      <c r="B95" s="42">
        <v>9762</v>
      </c>
      <c r="C95" s="40" t="s">
        <v>840</v>
      </c>
      <c r="D95" s="40" t="s">
        <v>841</v>
      </c>
      <c r="E95" s="40" t="s">
        <v>314</v>
      </c>
      <c r="F95" s="40" t="s">
        <v>840</v>
      </c>
      <c r="G95" s="40" t="s">
        <v>842</v>
      </c>
      <c r="H95" s="40" t="s">
        <v>242</v>
      </c>
      <c r="I95" s="40" t="s">
        <v>397</v>
      </c>
      <c r="J95" s="40" t="s">
        <v>97</v>
      </c>
      <c r="K95" s="40" t="s">
        <v>520</v>
      </c>
      <c r="L95" s="40" t="s">
        <v>244</v>
      </c>
      <c r="M95" s="40" t="s">
        <v>196</v>
      </c>
      <c r="N95" s="40" t="s">
        <v>678</v>
      </c>
      <c r="O95" s="40" t="s">
        <v>79</v>
      </c>
      <c r="P95" s="40" t="s">
        <v>120</v>
      </c>
      <c r="Q95" s="40">
        <v>254.77</v>
      </c>
      <c r="R95" s="40">
        <v>2.3369000000000001E-2</v>
      </c>
      <c r="S95" s="40">
        <v>1698917</v>
      </c>
      <c r="T95" s="40">
        <v>101.152</v>
      </c>
      <c r="U95" s="41">
        <v>3.0638711989300001E-7</v>
      </c>
      <c r="V95" s="41">
        <v>3.7232000000000001E-2</v>
      </c>
      <c r="W95" s="41">
        <v>5.9000000000000003E-4</v>
      </c>
      <c r="X95" s="49"/>
    </row>
    <row r="96" spans="1:24" ht="15" x14ac:dyDescent="0.25">
      <c r="A96" s="42">
        <v>1329</v>
      </c>
      <c r="B96" s="42">
        <v>9762</v>
      </c>
      <c r="C96" s="40" t="s">
        <v>843</v>
      </c>
      <c r="D96" s="40" t="s">
        <v>844</v>
      </c>
      <c r="E96" s="40" t="s">
        <v>314</v>
      </c>
      <c r="F96" s="40" t="s">
        <v>843</v>
      </c>
      <c r="G96" s="40" t="s">
        <v>845</v>
      </c>
      <c r="H96" s="40" t="s">
        <v>242</v>
      </c>
      <c r="I96" s="40" t="s">
        <v>397</v>
      </c>
      <c r="J96" s="40" t="s">
        <v>97</v>
      </c>
      <c r="K96" s="40" t="s">
        <v>683</v>
      </c>
      <c r="L96" s="40" t="s">
        <v>244</v>
      </c>
      <c r="M96" s="40" t="s">
        <v>196</v>
      </c>
      <c r="N96" s="40" t="s">
        <v>678</v>
      </c>
      <c r="O96" s="40" t="s">
        <v>79</v>
      </c>
      <c r="P96" s="40" t="s">
        <v>92</v>
      </c>
      <c r="Q96" s="40">
        <v>266.10000000000002</v>
      </c>
      <c r="R96" s="40">
        <v>3.9552</v>
      </c>
      <c r="S96" s="40">
        <v>23297</v>
      </c>
      <c r="T96" s="40">
        <v>245.19900000000001</v>
      </c>
      <c r="U96" s="41">
        <v>1.54983292964E-6</v>
      </c>
      <c r="V96" s="41">
        <v>9.0253E-2</v>
      </c>
      <c r="W96" s="41">
        <v>1.431E-3</v>
      </c>
      <c r="X96" s="49"/>
    </row>
    <row r="97" spans="1:24" ht="15" x14ac:dyDescent="0.25">
      <c r="A97" s="42">
        <v>1329</v>
      </c>
      <c r="B97" s="42">
        <v>9762</v>
      </c>
      <c r="C97" s="40" t="s">
        <v>832</v>
      </c>
      <c r="D97" s="40" t="s">
        <v>833</v>
      </c>
      <c r="E97" s="40" t="s">
        <v>314</v>
      </c>
      <c r="F97" s="40" t="s">
        <v>834</v>
      </c>
      <c r="G97" s="40" t="s">
        <v>835</v>
      </c>
      <c r="H97" s="40" t="s">
        <v>242</v>
      </c>
      <c r="I97" s="40" t="s">
        <v>397</v>
      </c>
      <c r="J97" s="40" t="s">
        <v>97</v>
      </c>
      <c r="K97" s="40" t="s">
        <v>299</v>
      </c>
      <c r="L97" s="40" t="s">
        <v>244</v>
      </c>
      <c r="M97" s="40" t="s">
        <v>196</v>
      </c>
      <c r="N97" s="40" t="s">
        <v>946</v>
      </c>
      <c r="O97" s="40" t="s">
        <v>79</v>
      </c>
      <c r="P97" s="40" t="s">
        <v>106</v>
      </c>
      <c r="Q97" s="40">
        <v>14612.67</v>
      </c>
      <c r="R97" s="40">
        <v>4.6235999999999997</v>
      </c>
      <c r="S97" s="40">
        <v>1240.43</v>
      </c>
      <c r="T97" s="40">
        <v>838.07399999999996</v>
      </c>
      <c r="U97" s="41">
        <v>4.6393637696799999E-7</v>
      </c>
      <c r="V97" s="41">
        <v>0.308479</v>
      </c>
      <c r="W97" s="41">
        <v>4.8919999999999996E-3</v>
      </c>
      <c r="X97" s="49"/>
    </row>
    <row r="98" spans="1:24" ht="15" x14ac:dyDescent="0.25">
      <c r="A98" s="42">
        <v>1329</v>
      </c>
      <c r="B98" s="42">
        <v>9762</v>
      </c>
      <c r="C98" s="40" t="s">
        <v>846</v>
      </c>
      <c r="D98" s="40" t="s">
        <v>847</v>
      </c>
      <c r="E98" s="40" t="s">
        <v>314</v>
      </c>
      <c r="F98" s="40" t="s">
        <v>846</v>
      </c>
      <c r="G98" s="40" t="s">
        <v>848</v>
      </c>
      <c r="H98" s="40" t="s">
        <v>242</v>
      </c>
      <c r="I98" s="40" t="s">
        <v>397</v>
      </c>
      <c r="J98" s="40" t="s">
        <v>97</v>
      </c>
      <c r="K98" s="40" t="s">
        <v>683</v>
      </c>
      <c r="L98" s="40" t="s">
        <v>244</v>
      </c>
      <c r="M98" s="40" t="s">
        <v>196</v>
      </c>
      <c r="N98" s="40" t="s">
        <v>678</v>
      </c>
      <c r="O98" s="40" t="s">
        <v>79</v>
      </c>
      <c r="P98" s="40" t="s">
        <v>106</v>
      </c>
      <c r="Q98" s="40">
        <v>45715.11</v>
      </c>
      <c r="R98" s="40">
        <v>4.6235999999999997</v>
      </c>
      <c r="S98" s="40">
        <v>145.78</v>
      </c>
      <c r="T98" s="40">
        <v>308.13299999999998</v>
      </c>
      <c r="U98" s="41">
        <v>3.3106187737799997E-7</v>
      </c>
      <c r="V98" s="41">
        <v>0.113417</v>
      </c>
      <c r="W98" s="41">
        <v>1.7979999999999999E-3</v>
      </c>
      <c r="X98" s="49"/>
    </row>
    <row r="99" spans="1:24" ht="15" x14ac:dyDescent="0.25">
      <c r="A99" s="42">
        <v>1329</v>
      </c>
      <c r="B99" s="42">
        <v>9762</v>
      </c>
      <c r="C99" s="40" t="s">
        <v>826</v>
      </c>
      <c r="D99" s="40" t="s">
        <v>827</v>
      </c>
      <c r="E99" s="40" t="s">
        <v>314</v>
      </c>
      <c r="F99" s="40" t="s">
        <v>826</v>
      </c>
      <c r="G99" s="40" t="s">
        <v>828</v>
      </c>
      <c r="H99" s="40" t="s">
        <v>242</v>
      </c>
      <c r="I99" s="40" t="s">
        <v>397</v>
      </c>
      <c r="J99" s="40" t="s">
        <v>97</v>
      </c>
      <c r="K99" s="40" t="s">
        <v>520</v>
      </c>
      <c r="L99" s="40" t="s">
        <v>244</v>
      </c>
      <c r="M99" s="40" t="s">
        <v>196</v>
      </c>
      <c r="N99" s="40" t="s">
        <v>678</v>
      </c>
      <c r="O99" s="40" t="s">
        <v>79</v>
      </c>
      <c r="P99" s="40" t="s">
        <v>120</v>
      </c>
      <c r="Q99" s="40">
        <v>95.83</v>
      </c>
      <c r="R99" s="40">
        <v>2.3369000000000001E-2</v>
      </c>
      <c r="S99" s="40">
        <v>4387600</v>
      </c>
      <c r="T99" s="40">
        <v>98.268000000000001</v>
      </c>
      <c r="U99" s="41">
        <v>1.2782693934900001E-7</v>
      </c>
      <c r="V99" s="41">
        <v>3.6170000000000001E-2</v>
      </c>
      <c r="W99" s="41">
        <v>5.7300000000000005E-4</v>
      </c>
      <c r="X99" s="49"/>
    </row>
    <row r="100" spans="1:24" ht="15" x14ac:dyDescent="0.25">
      <c r="A100" s="42">
        <v>1329</v>
      </c>
      <c r="B100" s="42">
        <v>9762</v>
      </c>
      <c r="C100" s="40" t="s">
        <v>819</v>
      </c>
      <c r="D100" s="40" t="s">
        <v>761</v>
      </c>
      <c r="E100" s="40" t="s">
        <v>314</v>
      </c>
      <c r="F100" s="40" t="s">
        <v>819</v>
      </c>
      <c r="G100" s="40" t="s">
        <v>820</v>
      </c>
      <c r="H100" s="40" t="s">
        <v>242</v>
      </c>
      <c r="I100" s="40" t="s">
        <v>397</v>
      </c>
      <c r="J100" s="40" t="s">
        <v>97</v>
      </c>
      <c r="K100" s="40" t="s">
        <v>559</v>
      </c>
      <c r="L100" s="40" t="s">
        <v>244</v>
      </c>
      <c r="M100" s="40" t="s">
        <v>630</v>
      </c>
      <c r="N100" s="40" t="s">
        <v>678</v>
      </c>
      <c r="O100" s="40" t="s">
        <v>79</v>
      </c>
      <c r="P100" s="40" t="s">
        <v>119</v>
      </c>
      <c r="Q100" s="40">
        <v>263.89</v>
      </c>
      <c r="R100" s="40">
        <v>4.2313999999999998</v>
      </c>
      <c r="S100" s="40">
        <v>17100</v>
      </c>
      <c r="T100" s="40">
        <v>190.94900000000001</v>
      </c>
      <c r="U100" s="41">
        <v>2.9302071439000002E-7</v>
      </c>
      <c r="V100" s="41">
        <v>7.0283999999999999E-2</v>
      </c>
      <c r="W100" s="41">
        <v>1.114E-3</v>
      </c>
      <c r="X100" s="49"/>
    </row>
    <row r="101" spans="1:24" ht="15" x14ac:dyDescent="0.25">
      <c r="A101" s="42">
        <v>1329</v>
      </c>
      <c r="B101" s="42">
        <v>9763</v>
      </c>
      <c r="C101" s="40" t="s">
        <v>836</v>
      </c>
      <c r="D101" s="40" t="s">
        <v>837</v>
      </c>
      <c r="E101" s="40" t="s">
        <v>314</v>
      </c>
      <c r="F101" s="40" t="s">
        <v>836</v>
      </c>
      <c r="G101" s="40" t="s">
        <v>838</v>
      </c>
      <c r="H101" s="40" t="s">
        <v>242</v>
      </c>
      <c r="I101" s="40" t="s">
        <v>397</v>
      </c>
      <c r="J101" s="40" t="s">
        <v>97</v>
      </c>
      <c r="K101" s="40" t="s">
        <v>839</v>
      </c>
      <c r="L101" s="40" t="s">
        <v>244</v>
      </c>
      <c r="M101" s="40" t="s">
        <v>196</v>
      </c>
      <c r="N101" s="40" t="s">
        <v>678</v>
      </c>
      <c r="O101" s="40" t="s">
        <v>79</v>
      </c>
      <c r="P101" s="40" t="s">
        <v>84</v>
      </c>
      <c r="Q101" s="40">
        <v>53.74</v>
      </c>
      <c r="R101" s="40">
        <v>3.3719999999999999</v>
      </c>
      <c r="S101" s="40">
        <v>25713.27</v>
      </c>
      <c r="T101" s="40">
        <v>46.598999999999997</v>
      </c>
      <c r="U101" s="41">
        <v>1.0235786152799999E-7</v>
      </c>
      <c r="V101" s="41">
        <v>8.8388999999999995E-2</v>
      </c>
      <c r="W101" s="41">
        <v>6.5899999999999997E-4</v>
      </c>
      <c r="X101" s="49"/>
    </row>
    <row r="102" spans="1:24" ht="15" x14ac:dyDescent="0.25">
      <c r="A102" s="42">
        <v>1329</v>
      </c>
      <c r="B102" s="42">
        <v>9763</v>
      </c>
      <c r="C102" s="40" t="s">
        <v>821</v>
      </c>
      <c r="D102" s="40" t="s">
        <v>822</v>
      </c>
      <c r="E102" s="40" t="s">
        <v>314</v>
      </c>
      <c r="F102" s="40" t="s">
        <v>823</v>
      </c>
      <c r="G102" s="40" t="s">
        <v>824</v>
      </c>
      <c r="H102" s="40" t="s">
        <v>242</v>
      </c>
      <c r="I102" s="40" t="s">
        <v>397</v>
      </c>
      <c r="J102" s="40" t="s">
        <v>97</v>
      </c>
      <c r="K102" s="40" t="s">
        <v>825</v>
      </c>
      <c r="L102" s="40" t="s">
        <v>244</v>
      </c>
      <c r="M102" s="40" t="s">
        <v>196</v>
      </c>
      <c r="N102" s="40" t="s">
        <v>678</v>
      </c>
      <c r="O102" s="40" t="s">
        <v>79</v>
      </c>
      <c r="P102" s="40" t="s">
        <v>84</v>
      </c>
      <c r="Q102" s="40">
        <v>71.430000000000007</v>
      </c>
      <c r="R102" s="40">
        <v>3.3719999999999999</v>
      </c>
      <c r="S102" s="40">
        <v>27812</v>
      </c>
      <c r="T102" s="40">
        <v>66.994</v>
      </c>
      <c r="U102" s="41">
        <v>8.7400403045999998E-8</v>
      </c>
      <c r="V102" s="41">
        <v>0.12707499999999999</v>
      </c>
      <c r="W102" s="41">
        <v>9.4799999999999995E-4</v>
      </c>
      <c r="X102" s="49"/>
    </row>
    <row r="103" spans="1:24" ht="15" x14ac:dyDescent="0.25">
      <c r="A103" s="42">
        <v>1329</v>
      </c>
      <c r="B103" s="42">
        <v>9763</v>
      </c>
      <c r="C103" s="40" t="s">
        <v>843</v>
      </c>
      <c r="D103" s="40" t="s">
        <v>844</v>
      </c>
      <c r="E103" s="40" t="s">
        <v>314</v>
      </c>
      <c r="F103" s="40" t="s">
        <v>843</v>
      </c>
      <c r="G103" s="40" t="s">
        <v>845</v>
      </c>
      <c r="H103" s="40" t="s">
        <v>242</v>
      </c>
      <c r="I103" s="40" t="s">
        <v>397</v>
      </c>
      <c r="J103" s="40" t="s">
        <v>97</v>
      </c>
      <c r="K103" s="40" t="s">
        <v>683</v>
      </c>
      <c r="L103" s="40" t="s">
        <v>244</v>
      </c>
      <c r="M103" s="40" t="s">
        <v>196</v>
      </c>
      <c r="N103" s="40" t="s">
        <v>678</v>
      </c>
      <c r="O103" s="40" t="s">
        <v>79</v>
      </c>
      <c r="P103" s="40" t="s">
        <v>92</v>
      </c>
      <c r="Q103" s="40">
        <v>51.63</v>
      </c>
      <c r="R103" s="40">
        <v>3.9552</v>
      </c>
      <c r="S103" s="40">
        <v>23297</v>
      </c>
      <c r="T103" s="40">
        <v>47.582000000000001</v>
      </c>
      <c r="U103" s="41">
        <v>3.0070602840000002E-7</v>
      </c>
      <c r="V103" s="41">
        <v>9.0253E-2</v>
      </c>
      <c r="W103" s="41">
        <v>6.7299999999999999E-4</v>
      </c>
      <c r="X103" s="49"/>
    </row>
    <row r="104" spans="1:24" ht="15" x14ac:dyDescent="0.25">
      <c r="A104" s="42">
        <v>1329</v>
      </c>
      <c r="B104" s="42">
        <v>9763</v>
      </c>
      <c r="C104" s="40" t="s">
        <v>840</v>
      </c>
      <c r="D104" s="40" t="s">
        <v>841</v>
      </c>
      <c r="E104" s="40" t="s">
        <v>314</v>
      </c>
      <c r="F104" s="40" t="s">
        <v>840</v>
      </c>
      <c r="G104" s="40" t="s">
        <v>842</v>
      </c>
      <c r="H104" s="40" t="s">
        <v>242</v>
      </c>
      <c r="I104" s="40" t="s">
        <v>397</v>
      </c>
      <c r="J104" s="40" t="s">
        <v>97</v>
      </c>
      <c r="K104" s="40" t="s">
        <v>520</v>
      </c>
      <c r="L104" s="40" t="s">
        <v>244</v>
      </c>
      <c r="M104" s="40" t="s">
        <v>196</v>
      </c>
      <c r="N104" s="40" t="s">
        <v>678</v>
      </c>
      <c r="O104" s="40" t="s">
        <v>79</v>
      </c>
      <c r="P104" s="40" t="s">
        <v>120</v>
      </c>
      <c r="Q104" s="40">
        <v>49.44</v>
      </c>
      <c r="R104" s="40">
        <v>2.3369000000000001E-2</v>
      </c>
      <c r="S104" s="40">
        <v>1698917</v>
      </c>
      <c r="T104" s="40">
        <v>19.629000000000001</v>
      </c>
      <c r="U104" s="41">
        <v>5.9456683312000003E-8</v>
      </c>
      <c r="V104" s="41">
        <v>3.7232000000000001E-2</v>
      </c>
      <c r="W104" s="41">
        <v>2.7700000000000001E-4</v>
      </c>
      <c r="X104" s="49"/>
    </row>
    <row r="105" spans="1:24" ht="15" x14ac:dyDescent="0.25">
      <c r="A105" s="42">
        <v>1329</v>
      </c>
      <c r="B105" s="42">
        <v>9763</v>
      </c>
      <c r="C105" s="40" t="s">
        <v>826</v>
      </c>
      <c r="D105" s="40" t="s">
        <v>827</v>
      </c>
      <c r="E105" s="40" t="s">
        <v>314</v>
      </c>
      <c r="F105" s="40" t="s">
        <v>826</v>
      </c>
      <c r="G105" s="40" t="s">
        <v>828</v>
      </c>
      <c r="H105" s="40" t="s">
        <v>242</v>
      </c>
      <c r="I105" s="40" t="s">
        <v>397</v>
      </c>
      <c r="J105" s="40" t="s">
        <v>97</v>
      </c>
      <c r="K105" s="40" t="s">
        <v>520</v>
      </c>
      <c r="L105" s="40" t="s">
        <v>244</v>
      </c>
      <c r="M105" s="40" t="s">
        <v>196</v>
      </c>
      <c r="N105" s="40" t="s">
        <v>678</v>
      </c>
      <c r="O105" s="40" t="s">
        <v>79</v>
      </c>
      <c r="P105" s="40" t="s">
        <v>120</v>
      </c>
      <c r="Q105" s="40">
        <v>18.59</v>
      </c>
      <c r="R105" s="40">
        <v>2.3369000000000001E-2</v>
      </c>
      <c r="S105" s="40">
        <v>4387600</v>
      </c>
      <c r="T105" s="40">
        <v>19.068999999999999</v>
      </c>
      <c r="U105" s="41">
        <v>2.4797065662999999E-8</v>
      </c>
      <c r="V105" s="41">
        <v>3.6170000000000001E-2</v>
      </c>
      <c r="W105" s="41">
        <v>2.7E-4</v>
      </c>
      <c r="X105" s="49"/>
    </row>
    <row r="106" spans="1:24" ht="15" x14ac:dyDescent="0.25">
      <c r="A106" s="42">
        <v>1329</v>
      </c>
      <c r="B106" s="42">
        <v>9763</v>
      </c>
      <c r="C106" s="40" t="s">
        <v>832</v>
      </c>
      <c r="D106" s="40" t="s">
        <v>833</v>
      </c>
      <c r="E106" s="40" t="s">
        <v>314</v>
      </c>
      <c r="F106" s="40" t="s">
        <v>834</v>
      </c>
      <c r="G106" s="40" t="s">
        <v>835</v>
      </c>
      <c r="H106" s="40" t="s">
        <v>242</v>
      </c>
      <c r="I106" s="40" t="s">
        <v>397</v>
      </c>
      <c r="J106" s="40" t="s">
        <v>97</v>
      </c>
      <c r="K106" s="40" t="s">
        <v>299</v>
      </c>
      <c r="L106" s="40" t="s">
        <v>244</v>
      </c>
      <c r="M106" s="40" t="s">
        <v>196</v>
      </c>
      <c r="N106" s="40" t="s">
        <v>946</v>
      </c>
      <c r="O106" s="40" t="s">
        <v>79</v>
      </c>
      <c r="P106" s="40" t="s">
        <v>106</v>
      </c>
      <c r="Q106" s="40">
        <v>2835.63</v>
      </c>
      <c r="R106" s="40">
        <v>4.6235999999999997</v>
      </c>
      <c r="S106" s="40">
        <v>1240.43</v>
      </c>
      <c r="T106" s="40">
        <v>162.631</v>
      </c>
      <c r="U106" s="41">
        <v>9.0028167927000005E-8</v>
      </c>
      <c r="V106" s="41">
        <v>0.308479</v>
      </c>
      <c r="W106" s="41">
        <v>2.3029999999999999E-3</v>
      </c>
      <c r="X106" s="49"/>
    </row>
    <row r="107" spans="1:24" ht="15" x14ac:dyDescent="0.25">
      <c r="A107" s="42">
        <v>1329</v>
      </c>
      <c r="B107" s="42">
        <v>9763</v>
      </c>
      <c r="C107" s="40" t="s">
        <v>819</v>
      </c>
      <c r="D107" s="40" t="s">
        <v>761</v>
      </c>
      <c r="E107" s="40" t="s">
        <v>314</v>
      </c>
      <c r="F107" s="40" t="s">
        <v>819</v>
      </c>
      <c r="G107" s="40" t="s">
        <v>820</v>
      </c>
      <c r="H107" s="40" t="s">
        <v>242</v>
      </c>
      <c r="I107" s="40" t="s">
        <v>397</v>
      </c>
      <c r="J107" s="40" t="s">
        <v>97</v>
      </c>
      <c r="K107" s="40" t="s">
        <v>559</v>
      </c>
      <c r="L107" s="40" t="s">
        <v>244</v>
      </c>
      <c r="M107" s="40" t="s">
        <v>630</v>
      </c>
      <c r="N107" s="40" t="s">
        <v>678</v>
      </c>
      <c r="O107" s="40" t="s">
        <v>79</v>
      </c>
      <c r="P107" s="40" t="s">
        <v>119</v>
      </c>
      <c r="Q107" s="40">
        <v>51.21</v>
      </c>
      <c r="R107" s="40">
        <v>4.2313999999999998</v>
      </c>
      <c r="S107" s="40">
        <v>17100</v>
      </c>
      <c r="T107" s="40">
        <v>37.054000000000002</v>
      </c>
      <c r="U107" s="41">
        <v>5.6863051968000003E-8</v>
      </c>
      <c r="V107" s="41">
        <v>7.0283999999999999E-2</v>
      </c>
      <c r="W107" s="41">
        <v>5.2400000000000005E-4</v>
      </c>
      <c r="X107" s="49"/>
    </row>
    <row r="108" spans="1:24" ht="15" x14ac:dyDescent="0.25">
      <c r="A108" s="42">
        <v>1329</v>
      </c>
      <c r="B108" s="42">
        <v>9763</v>
      </c>
      <c r="C108" s="40" t="s">
        <v>829</v>
      </c>
      <c r="D108" s="40" t="s">
        <v>830</v>
      </c>
      <c r="E108" s="40" t="s">
        <v>314</v>
      </c>
      <c r="F108" s="40" t="s">
        <v>829</v>
      </c>
      <c r="G108" s="40" t="s">
        <v>831</v>
      </c>
      <c r="H108" s="40" t="s">
        <v>242</v>
      </c>
      <c r="I108" s="40" t="s">
        <v>397</v>
      </c>
      <c r="J108" s="40" t="s">
        <v>97</v>
      </c>
      <c r="K108" s="40" t="s">
        <v>825</v>
      </c>
      <c r="L108" s="40" t="s">
        <v>244</v>
      </c>
      <c r="M108" s="40" t="s">
        <v>196</v>
      </c>
      <c r="N108" s="40" t="s">
        <v>678</v>
      </c>
      <c r="O108" s="40" t="s">
        <v>79</v>
      </c>
      <c r="P108" s="40" t="s">
        <v>84</v>
      </c>
      <c r="Q108" s="40">
        <v>578.17999999999995</v>
      </c>
      <c r="R108" s="40">
        <v>3.3719999999999999</v>
      </c>
      <c r="S108" s="40">
        <v>3480.09</v>
      </c>
      <c r="T108" s="40">
        <v>67.849000000000004</v>
      </c>
      <c r="U108" s="41">
        <v>5.4751522074E-8</v>
      </c>
      <c r="V108" s="41">
        <v>0.12869700000000001</v>
      </c>
      <c r="W108" s="41">
        <v>9.6000000000000002E-4</v>
      </c>
      <c r="X108" s="49"/>
    </row>
    <row r="109" spans="1:24" ht="15" x14ac:dyDescent="0.25">
      <c r="A109" s="42">
        <v>1329</v>
      </c>
      <c r="B109" s="42">
        <v>9763</v>
      </c>
      <c r="C109" s="40" t="s">
        <v>846</v>
      </c>
      <c r="D109" s="40" t="s">
        <v>847</v>
      </c>
      <c r="E109" s="40" t="s">
        <v>314</v>
      </c>
      <c r="F109" s="40" t="s">
        <v>846</v>
      </c>
      <c r="G109" s="40" t="s">
        <v>848</v>
      </c>
      <c r="H109" s="40" t="s">
        <v>242</v>
      </c>
      <c r="I109" s="40" t="s">
        <v>397</v>
      </c>
      <c r="J109" s="40" t="s">
        <v>97</v>
      </c>
      <c r="K109" s="40" t="s">
        <v>683</v>
      </c>
      <c r="L109" s="40" t="s">
        <v>244</v>
      </c>
      <c r="M109" s="40" t="s">
        <v>196</v>
      </c>
      <c r="N109" s="40" t="s">
        <v>678</v>
      </c>
      <c r="O109" s="40" t="s">
        <v>79</v>
      </c>
      <c r="P109" s="40" t="s">
        <v>106</v>
      </c>
      <c r="Q109" s="40">
        <v>8871.16</v>
      </c>
      <c r="R109" s="40">
        <v>4.6235999999999997</v>
      </c>
      <c r="S109" s="40">
        <v>145.78</v>
      </c>
      <c r="T109" s="40">
        <v>59.793999999999997</v>
      </c>
      <c r="U109" s="41">
        <v>6.4243592197000003E-8</v>
      </c>
      <c r="V109" s="41">
        <v>0.113417</v>
      </c>
      <c r="W109" s="41">
        <v>8.4599999999999996E-4</v>
      </c>
      <c r="X109" s="49"/>
    </row>
    <row r="110" spans="1:24" ht="15" x14ac:dyDescent="0.25">
      <c r="A110" s="42">
        <v>1329</v>
      </c>
      <c r="B110" s="42">
        <v>12139</v>
      </c>
      <c r="C110" s="40" t="s">
        <v>821</v>
      </c>
      <c r="D110" s="40" t="s">
        <v>822</v>
      </c>
      <c r="E110" s="40" t="s">
        <v>314</v>
      </c>
      <c r="F110" s="40" t="s">
        <v>823</v>
      </c>
      <c r="G110" s="40" t="s">
        <v>824</v>
      </c>
      <c r="H110" s="40" t="s">
        <v>242</v>
      </c>
      <c r="I110" s="40" t="s">
        <v>397</v>
      </c>
      <c r="J110" s="40" t="s">
        <v>97</v>
      </c>
      <c r="K110" s="40" t="s">
        <v>825</v>
      </c>
      <c r="L110" s="40" t="s">
        <v>244</v>
      </c>
      <c r="M110" s="40" t="s">
        <v>196</v>
      </c>
      <c r="N110" s="40" t="s">
        <v>678</v>
      </c>
      <c r="O110" s="40" t="s">
        <v>79</v>
      </c>
      <c r="P110" s="40" t="s">
        <v>84</v>
      </c>
      <c r="Q110" s="40">
        <v>108.18</v>
      </c>
      <c r="R110" s="40">
        <v>3.3719999999999999</v>
      </c>
      <c r="S110" s="40">
        <v>27812</v>
      </c>
      <c r="T110" s="40">
        <v>101.455</v>
      </c>
      <c r="U110" s="41">
        <v>1.3236701108200001E-7</v>
      </c>
      <c r="V110" s="41">
        <v>0.12707499999999999</v>
      </c>
      <c r="W110" s="41">
        <v>9.6699999999999998E-4</v>
      </c>
      <c r="X110" s="49"/>
    </row>
    <row r="111" spans="1:24" ht="15" x14ac:dyDescent="0.25">
      <c r="A111" s="42">
        <v>1329</v>
      </c>
      <c r="B111" s="42">
        <v>12139</v>
      </c>
      <c r="C111" s="40" t="s">
        <v>840</v>
      </c>
      <c r="D111" s="40" t="s">
        <v>841</v>
      </c>
      <c r="E111" s="40" t="s">
        <v>314</v>
      </c>
      <c r="F111" s="40" t="s">
        <v>840</v>
      </c>
      <c r="G111" s="40" t="s">
        <v>842</v>
      </c>
      <c r="H111" s="40" t="s">
        <v>242</v>
      </c>
      <c r="I111" s="40" t="s">
        <v>397</v>
      </c>
      <c r="J111" s="40" t="s">
        <v>97</v>
      </c>
      <c r="K111" s="40" t="s">
        <v>520</v>
      </c>
      <c r="L111" s="40" t="s">
        <v>244</v>
      </c>
      <c r="M111" s="40" t="s">
        <v>196</v>
      </c>
      <c r="N111" s="40" t="s">
        <v>678</v>
      </c>
      <c r="O111" s="40" t="s">
        <v>79</v>
      </c>
      <c r="P111" s="40" t="s">
        <v>120</v>
      </c>
      <c r="Q111" s="40">
        <v>74.87</v>
      </c>
      <c r="R111" s="40">
        <v>2.3369000000000001E-2</v>
      </c>
      <c r="S111" s="40">
        <v>1698917</v>
      </c>
      <c r="T111" s="40">
        <v>29.725999999999999</v>
      </c>
      <c r="U111" s="41">
        <v>9.0038872969000003E-8</v>
      </c>
      <c r="V111" s="41">
        <v>3.7232000000000001E-2</v>
      </c>
      <c r="W111" s="41">
        <v>2.8299999999999999E-4</v>
      </c>
      <c r="X111" s="49"/>
    </row>
    <row r="112" spans="1:24" ht="15" x14ac:dyDescent="0.25">
      <c r="A112" s="42">
        <v>1329</v>
      </c>
      <c r="B112" s="42">
        <v>12139</v>
      </c>
      <c r="C112" s="40" t="s">
        <v>832</v>
      </c>
      <c r="D112" s="40" t="s">
        <v>833</v>
      </c>
      <c r="E112" s="40" t="s">
        <v>314</v>
      </c>
      <c r="F112" s="40" t="s">
        <v>834</v>
      </c>
      <c r="G112" s="40" t="s">
        <v>835</v>
      </c>
      <c r="H112" s="40" t="s">
        <v>242</v>
      </c>
      <c r="I112" s="40" t="s">
        <v>397</v>
      </c>
      <c r="J112" s="40" t="s">
        <v>97</v>
      </c>
      <c r="K112" s="40" t="s">
        <v>299</v>
      </c>
      <c r="L112" s="40" t="s">
        <v>244</v>
      </c>
      <c r="M112" s="40" t="s">
        <v>196</v>
      </c>
      <c r="N112" s="40" t="s">
        <v>946</v>
      </c>
      <c r="O112" s="40" t="s">
        <v>79</v>
      </c>
      <c r="P112" s="40" t="s">
        <v>106</v>
      </c>
      <c r="Q112" s="40">
        <v>4294.26</v>
      </c>
      <c r="R112" s="40">
        <v>4.6235999999999997</v>
      </c>
      <c r="S112" s="40">
        <v>1240.43</v>
      </c>
      <c r="T112" s="40">
        <v>246.28700000000001</v>
      </c>
      <c r="U112" s="41">
        <v>1.3633808374200001E-7</v>
      </c>
      <c r="V112" s="41">
        <v>0.308479</v>
      </c>
      <c r="W112" s="41">
        <v>2.3470000000000001E-3</v>
      </c>
      <c r="X112" s="49"/>
    </row>
    <row r="113" spans="1:24" ht="15" x14ac:dyDescent="0.25">
      <c r="A113" s="42">
        <v>1329</v>
      </c>
      <c r="B113" s="42">
        <v>12139</v>
      </c>
      <c r="C113" s="40" t="s">
        <v>836</v>
      </c>
      <c r="D113" s="40" t="s">
        <v>837</v>
      </c>
      <c r="E113" s="40" t="s">
        <v>314</v>
      </c>
      <c r="F113" s="40" t="s">
        <v>836</v>
      </c>
      <c r="G113" s="40" t="s">
        <v>838</v>
      </c>
      <c r="H113" s="40" t="s">
        <v>242</v>
      </c>
      <c r="I113" s="40" t="s">
        <v>397</v>
      </c>
      <c r="J113" s="40" t="s">
        <v>97</v>
      </c>
      <c r="K113" s="40" t="s">
        <v>839</v>
      </c>
      <c r="L113" s="40" t="s">
        <v>244</v>
      </c>
      <c r="M113" s="40" t="s">
        <v>196</v>
      </c>
      <c r="N113" s="40" t="s">
        <v>678</v>
      </c>
      <c r="O113" s="40" t="s">
        <v>79</v>
      </c>
      <c r="P113" s="40" t="s">
        <v>84</v>
      </c>
      <c r="Q113" s="40">
        <v>81.38</v>
      </c>
      <c r="R113" s="40">
        <v>3.3719999999999999</v>
      </c>
      <c r="S113" s="40">
        <v>25713.27</v>
      </c>
      <c r="T113" s="40">
        <v>70.569000000000003</v>
      </c>
      <c r="U113" s="41">
        <v>1.55003401027E-7</v>
      </c>
      <c r="V113" s="41">
        <v>8.8388999999999995E-2</v>
      </c>
      <c r="W113" s="41">
        <v>6.7199999999999996E-4</v>
      </c>
      <c r="X113" s="49"/>
    </row>
    <row r="114" spans="1:24" ht="15" x14ac:dyDescent="0.25">
      <c r="A114" s="42">
        <v>1329</v>
      </c>
      <c r="B114" s="42">
        <v>12139</v>
      </c>
      <c r="C114" s="40" t="s">
        <v>819</v>
      </c>
      <c r="D114" s="40" t="s">
        <v>761</v>
      </c>
      <c r="E114" s="40" t="s">
        <v>314</v>
      </c>
      <c r="F114" s="40" t="s">
        <v>819</v>
      </c>
      <c r="G114" s="40" t="s">
        <v>820</v>
      </c>
      <c r="H114" s="40" t="s">
        <v>242</v>
      </c>
      <c r="I114" s="40" t="s">
        <v>397</v>
      </c>
      <c r="J114" s="40" t="s">
        <v>97</v>
      </c>
      <c r="K114" s="40" t="s">
        <v>559</v>
      </c>
      <c r="L114" s="40" t="s">
        <v>244</v>
      </c>
      <c r="M114" s="40" t="s">
        <v>630</v>
      </c>
      <c r="N114" s="40" t="s">
        <v>678</v>
      </c>
      <c r="O114" s="40" t="s">
        <v>79</v>
      </c>
      <c r="P114" s="40" t="s">
        <v>119</v>
      </c>
      <c r="Q114" s="40">
        <v>77.55</v>
      </c>
      <c r="R114" s="40">
        <v>4.2313999999999998</v>
      </c>
      <c r="S114" s="40">
        <v>17100</v>
      </c>
      <c r="T114" s="40">
        <v>56.115000000000002</v>
      </c>
      <c r="U114" s="41">
        <v>8.6110714316000005E-8</v>
      </c>
      <c r="V114" s="41">
        <v>7.0283999999999999E-2</v>
      </c>
      <c r="W114" s="41">
        <v>5.3399999999999997E-4</v>
      </c>
      <c r="X114" s="49"/>
    </row>
    <row r="115" spans="1:24" ht="15" x14ac:dyDescent="0.25">
      <c r="A115" s="42">
        <v>1329</v>
      </c>
      <c r="B115" s="42">
        <v>12139</v>
      </c>
      <c r="C115" s="40" t="s">
        <v>826</v>
      </c>
      <c r="D115" s="40" t="s">
        <v>827</v>
      </c>
      <c r="E115" s="40" t="s">
        <v>314</v>
      </c>
      <c r="F115" s="40" t="s">
        <v>826</v>
      </c>
      <c r="G115" s="40" t="s">
        <v>828</v>
      </c>
      <c r="H115" s="40" t="s">
        <v>242</v>
      </c>
      <c r="I115" s="40" t="s">
        <v>397</v>
      </c>
      <c r="J115" s="40" t="s">
        <v>97</v>
      </c>
      <c r="K115" s="40" t="s">
        <v>520</v>
      </c>
      <c r="L115" s="40" t="s">
        <v>244</v>
      </c>
      <c r="M115" s="40" t="s">
        <v>196</v>
      </c>
      <c r="N115" s="40" t="s">
        <v>678</v>
      </c>
      <c r="O115" s="40" t="s">
        <v>79</v>
      </c>
      <c r="P115" s="40" t="s">
        <v>120</v>
      </c>
      <c r="Q115" s="40">
        <v>28.16</v>
      </c>
      <c r="R115" s="40">
        <v>2.3369000000000001E-2</v>
      </c>
      <c r="S115" s="40">
        <v>4387600</v>
      </c>
      <c r="T115" s="40">
        <v>28.878</v>
      </c>
      <c r="U115" s="41">
        <v>3.7562418991999999E-8</v>
      </c>
      <c r="V115" s="41">
        <v>3.6170000000000001E-2</v>
      </c>
      <c r="W115" s="41">
        <v>2.7500000000000002E-4</v>
      </c>
      <c r="X115" s="49"/>
    </row>
    <row r="116" spans="1:24" ht="15" x14ac:dyDescent="0.25">
      <c r="A116" s="42">
        <v>1329</v>
      </c>
      <c r="B116" s="42">
        <v>12139</v>
      </c>
      <c r="C116" s="40" t="s">
        <v>843</v>
      </c>
      <c r="D116" s="40" t="s">
        <v>844</v>
      </c>
      <c r="E116" s="40" t="s">
        <v>314</v>
      </c>
      <c r="F116" s="40" t="s">
        <v>843</v>
      </c>
      <c r="G116" s="40" t="s">
        <v>845</v>
      </c>
      <c r="H116" s="40" t="s">
        <v>242</v>
      </c>
      <c r="I116" s="40" t="s">
        <v>397</v>
      </c>
      <c r="J116" s="40" t="s">
        <v>97</v>
      </c>
      <c r="K116" s="40" t="s">
        <v>683</v>
      </c>
      <c r="L116" s="40" t="s">
        <v>244</v>
      </c>
      <c r="M116" s="40" t="s">
        <v>196</v>
      </c>
      <c r="N116" s="40" t="s">
        <v>678</v>
      </c>
      <c r="O116" s="40" t="s">
        <v>79</v>
      </c>
      <c r="P116" s="40" t="s">
        <v>92</v>
      </c>
      <c r="Q116" s="40">
        <v>78.2</v>
      </c>
      <c r="R116" s="40">
        <v>3.9552</v>
      </c>
      <c r="S116" s="40">
        <v>23297</v>
      </c>
      <c r="T116" s="40">
        <v>72.057000000000002</v>
      </c>
      <c r="U116" s="41">
        <v>4.5545635136300002E-7</v>
      </c>
      <c r="V116" s="41">
        <v>9.0253E-2</v>
      </c>
      <c r="W116" s="41">
        <v>6.8599999999999998E-4</v>
      </c>
      <c r="X116" s="49"/>
    </row>
    <row r="117" spans="1:24" ht="15" x14ac:dyDescent="0.25">
      <c r="A117" s="42">
        <v>1329</v>
      </c>
      <c r="B117" s="42">
        <v>12139</v>
      </c>
      <c r="C117" s="40" t="s">
        <v>829</v>
      </c>
      <c r="D117" s="40" t="s">
        <v>830</v>
      </c>
      <c r="E117" s="40" t="s">
        <v>314</v>
      </c>
      <c r="F117" s="40" t="s">
        <v>829</v>
      </c>
      <c r="G117" s="40" t="s">
        <v>831</v>
      </c>
      <c r="H117" s="40" t="s">
        <v>242</v>
      </c>
      <c r="I117" s="40" t="s">
        <v>397</v>
      </c>
      <c r="J117" s="40" t="s">
        <v>97</v>
      </c>
      <c r="K117" s="40" t="s">
        <v>825</v>
      </c>
      <c r="L117" s="40" t="s">
        <v>244</v>
      </c>
      <c r="M117" s="40" t="s">
        <v>196</v>
      </c>
      <c r="N117" s="40" t="s">
        <v>678</v>
      </c>
      <c r="O117" s="40" t="s">
        <v>79</v>
      </c>
      <c r="P117" s="40" t="s">
        <v>84</v>
      </c>
      <c r="Q117" s="40">
        <v>875.6</v>
      </c>
      <c r="R117" s="40">
        <v>3.3719999999999999</v>
      </c>
      <c r="S117" s="40">
        <v>3480.09</v>
      </c>
      <c r="T117" s="40">
        <v>102.751</v>
      </c>
      <c r="U117" s="41">
        <v>8.2916103512E-8</v>
      </c>
      <c r="V117" s="41">
        <v>0.12869700000000001</v>
      </c>
      <c r="W117" s="41">
        <v>9.7900000000000005E-4</v>
      </c>
      <c r="X117" s="49"/>
    </row>
    <row r="118" spans="1:24" ht="15" x14ac:dyDescent="0.25">
      <c r="A118" s="42">
        <v>1329</v>
      </c>
      <c r="B118" s="42">
        <v>12139</v>
      </c>
      <c r="C118" s="40" t="s">
        <v>846</v>
      </c>
      <c r="D118" s="40" t="s">
        <v>847</v>
      </c>
      <c r="E118" s="40" t="s">
        <v>314</v>
      </c>
      <c r="F118" s="40" t="s">
        <v>846</v>
      </c>
      <c r="G118" s="40" t="s">
        <v>848</v>
      </c>
      <c r="H118" s="40" t="s">
        <v>242</v>
      </c>
      <c r="I118" s="40" t="s">
        <v>397</v>
      </c>
      <c r="J118" s="40" t="s">
        <v>97</v>
      </c>
      <c r="K118" s="40" t="s">
        <v>683</v>
      </c>
      <c r="L118" s="40" t="s">
        <v>244</v>
      </c>
      <c r="M118" s="40" t="s">
        <v>196</v>
      </c>
      <c r="N118" s="40" t="s">
        <v>678</v>
      </c>
      <c r="O118" s="40" t="s">
        <v>79</v>
      </c>
      <c r="P118" s="40" t="s">
        <v>106</v>
      </c>
      <c r="Q118" s="40">
        <v>13434.4</v>
      </c>
      <c r="R118" s="40">
        <v>4.6235999999999997</v>
      </c>
      <c r="S118" s="40">
        <v>145.78</v>
      </c>
      <c r="T118" s="40">
        <v>90.552000000000007</v>
      </c>
      <c r="U118" s="41">
        <v>9.7289882611000005E-8</v>
      </c>
      <c r="V118" s="41">
        <v>0.113417</v>
      </c>
      <c r="W118" s="41">
        <v>8.6300000000000005E-4</v>
      </c>
      <c r="X118" s="49"/>
    </row>
    <row r="119" spans="1:24" ht="15" x14ac:dyDescent="0.25">
      <c r="A119" s="42">
        <v>1329</v>
      </c>
      <c r="B119" s="42">
        <v>13211</v>
      </c>
      <c r="C119" s="40" t="s">
        <v>832</v>
      </c>
      <c r="D119" s="40" t="s">
        <v>833</v>
      </c>
      <c r="E119" s="40" t="s">
        <v>314</v>
      </c>
      <c r="F119" s="40" t="s">
        <v>834</v>
      </c>
      <c r="G119" s="40" t="s">
        <v>835</v>
      </c>
      <c r="H119" s="40" t="s">
        <v>242</v>
      </c>
      <c r="I119" s="40" t="s">
        <v>397</v>
      </c>
      <c r="J119" s="40" t="s">
        <v>97</v>
      </c>
      <c r="K119" s="40" t="s">
        <v>299</v>
      </c>
      <c r="L119" s="40" t="s">
        <v>244</v>
      </c>
      <c r="M119" s="40" t="s">
        <v>196</v>
      </c>
      <c r="N119" s="40" t="s">
        <v>946</v>
      </c>
      <c r="O119" s="40" t="s">
        <v>79</v>
      </c>
      <c r="P119" s="40" t="s">
        <v>106</v>
      </c>
      <c r="Q119" s="40">
        <v>30569.439999999999</v>
      </c>
      <c r="R119" s="40">
        <v>4.6235999999999997</v>
      </c>
      <c r="S119" s="40">
        <v>1240.43</v>
      </c>
      <c r="T119" s="40">
        <v>1753.2349999999999</v>
      </c>
      <c r="U119" s="41">
        <v>9.7054646683599998E-7</v>
      </c>
      <c r="V119" s="41">
        <v>0.308479</v>
      </c>
      <c r="W119" s="41">
        <v>9.476E-3</v>
      </c>
      <c r="X119" s="49"/>
    </row>
    <row r="120" spans="1:24" ht="15" x14ac:dyDescent="0.25">
      <c r="A120" s="42">
        <v>1329</v>
      </c>
      <c r="B120" s="42">
        <v>13211</v>
      </c>
      <c r="C120" s="40" t="s">
        <v>846</v>
      </c>
      <c r="D120" s="40" t="s">
        <v>847</v>
      </c>
      <c r="E120" s="40" t="s">
        <v>314</v>
      </c>
      <c r="F120" s="40" t="s">
        <v>846</v>
      </c>
      <c r="G120" s="40" t="s">
        <v>848</v>
      </c>
      <c r="H120" s="40" t="s">
        <v>242</v>
      </c>
      <c r="I120" s="40" t="s">
        <v>397</v>
      </c>
      <c r="J120" s="40" t="s">
        <v>97</v>
      </c>
      <c r="K120" s="40" t="s">
        <v>683</v>
      </c>
      <c r="L120" s="40" t="s">
        <v>244</v>
      </c>
      <c r="M120" s="40" t="s">
        <v>196</v>
      </c>
      <c r="N120" s="40" t="s">
        <v>678</v>
      </c>
      <c r="O120" s="40" t="s">
        <v>79</v>
      </c>
      <c r="P120" s="40" t="s">
        <v>106</v>
      </c>
      <c r="Q120" s="40">
        <v>95635.12</v>
      </c>
      <c r="R120" s="40">
        <v>4.6235999999999997</v>
      </c>
      <c r="S120" s="40">
        <v>145.78</v>
      </c>
      <c r="T120" s="40">
        <v>644.60799999999995</v>
      </c>
      <c r="U120" s="41">
        <v>6.9257500136199996E-7</v>
      </c>
      <c r="V120" s="41">
        <v>0.113417</v>
      </c>
      <c r="W120" s="41">
        <v>3.4840000000000001E-3</v>
      </c>
      <c r="X120" s="49"/>
    </row>
    <row r="121" spans="1:24" ht="15" x14ac:dyDescent="0.25">
      <c r="A121" s="42">
        <v>1329</v>
      </c>
      <c r="B121" s="42">
        <v>13211</v>
      </c>
      <c r="C121" s="40" t="s">
        <v>826</v>
      </c>
      <c r="D121" s="40" t="s">
        <v>827</v>
      </c>
      <c r="E121" s="40" t="s">
        <v>314</v>
      </c>
      <c r="F121" s="40" t="s">
        <v>826</v>
      </c>
      <c r="G121" s="40" t="s">
        <v>828</v>
      </c>
      <c r="H121" s="40" t="s">
        <v>242</v>
      </c>
      <c r="I121" s="40" t="s">
        <v>397</v>
      </c>
      <c r="J121" s="40" t="s">
        <v>97</v>
      </c>
      <c r="K121" s="40" t="s">
        <v>520</v>
      </c>
      <c r="L121" s="40" t="s">
        <v>244</v>
      </c>
      <c r="M121" s="40" t="s">
        <v>196</v>
      </c>
      <c r="N121" s="40" t="s">
        <v>678</v>
      </c>
      <c r="O121" s="40" t="s">
        <v>79</v>
      </c>
      <c r="P121" s="40" t="s">
        <v>120</v>
      </c>
      <c r="Q121" s="40">
        <v>200.49</v>
      </c>
      <c r="R121" s="40">
        <v>2.3369000000000001E-2</v>
      </c>
      <c r="S121" s="40">
        <v>4387600</v>
      </c>
      <c r="T121" s="40">
        <v>205.57499999999999</v>
      </c>
      <c r="U121" s="41">
        <v>2.6743215141599998E-7</v>
      </c>
      <c r="V121" s="41">
        <v>3.6170000000000001E-2</v>
      </c>
      <c r="W121" s="41">
        <v>1.111E-3</v>
      </c>
      <c r="X121" s="49"/>
    </row>
    <row r="122" spans="1:24" ht="15" x14ac:dyDescent="0.25">
      <c r="A122" s="42">
        <v>1329</v>
      </c>
      <c r="B122" s="42">
        <v>13211</v>
      </c>
      <c r="C122" s="40" t="s">
        <v>843</v>
      </c>
      <c r="D122" s="40" t="s">
        <v>844</v>
      </c>
      <c r="E122" s="40" t="s">
        <v>314</v>
      </c>
      <c r="F122" s="40" t="s">
        <v>843</v>
      </c>
      <c r="G122" s="40" t="s">
        <v>845</v>
      </c>
      <c r="H122" s="40" t="s">
        <v>242</v>
      </c>
      <c r="I122" s="40" t="s">
        <v>397</v>
      </c>
      <c r="J122" s="40" t="s">
        <v>97</v>
      </c>
      <c r="K122" s="40" t="s">
        <v>683</v>
      </c>
      <c r="L122" s="40" t="s">
        <v>244</v>
      </c>
      <c r="M122" s="40" t="s">
        <v>196</v>
      </c>
      <c r="N122" s="40" t="s">
        <v>678</v>
      </c>
      <c r="O122" s="40" t="s">
        <v>79</v>
      </c>
      <c r="P122" s="40" t="s">
        <v>92</v>
      </c>
      <c r="Q122" s="40">
        <v>556.67999999999995</v>
      </c>
      <c r="R122" s="40">
        <v>3.9552</v>
      </c>
      <c r="S122" s="40">
        <v>23297</v>
      </c>
      <c r="T122" s="40">
        <v>512.952</v>
      </c>
      <c r="U122" s="41">
        <v>3.2422434997080001E-6</v>
      </c>
      <c r="V122" s="41">
        <v>9.0253E-2</v>
      </c>
      <c r="W122" s="41">
        <v>2.7720000000000002E-3</v>
      </c>
      <c r="X122" s="49"/>
    </row>
    <row r="123" spans="1:24" ht="15" x14ac:dyDescent="0.25">
      <c r="A123" s="42">
        <v>1329</v>
      </c>
      <c r="B123" s="42">
        <v>13211</v>
      </c>
      <c r="C123" s="40" t="s">
        <v>836</v>
      </c>
      <c r="D123" s="40" t="s">
        <v>837</v>
      </c>
      <c r="E123" s="40" t="s">
        <v>314</v>
      </c>
      <c r="F123" s="40" t="s">
        <v>836</v>
      </c>
      <c r="G123" s="40" t="s">
        <v>838</v>
      </c>
      <c r="H123" s="40" t="s">
        <v>242</v>
      </c>
      <c r="I123" s="40" t="s">
        <v>397</v>
      </c>
      <c r="J123" s="40" t="s">
        <v>97</v>
      </c>
      <c r="K123" s="40" t="s">
        <v>839</v>
      </c>
      <c r="L123" s="40" t="s">
        <v>244</v>
      </c>
      <c r="M123" s="40" t="s">
        <v>196</v>
      </c>
      <c r="N123" s="40" t="s">
        <v>678</v>
      </c>
      <c r="O123" s="40" t="s">
        <v>79</v>
      </c>
      <c r="P123" s="40" t="s">
        <v>84</v>
      </c>
      <c r="Q123" s="40">
        <v>579.38</v>
      </c>
      <c r="R123" s="40">
        <v>3.3719999999999999</v>
      </c>
      <c r="S123" s="40">
        <v>25713.27</v>
      </c>
      <c r="T123" s="40">
        <v>502.35700000000003</v>
      </c>
      <c r="U123" s="41">
        <v>1.1035373616039999E-6</v>
      </c>
      <c r="V123" s="41">
        <v>8.8388999999999995E-2</v>
      </c>
      <c r="W123" s="41">
        <v>2.715E-3</v>
      </c>
      <c r="X123" s="49"/>
    </row>
    <row r="124" spans="1:24" ht="15" x14ac:dyDescent="0.25">
      <c r="A124" s="42">
        <v>1329</v>
      </c>
      <c r="B124" s="42">
        <v>13211</v>
      </c>
      <c r="C124" s="40" t="s">
        <v>821</v>
      </c>
      <c r="D124" s="40" t="s">
        <v>822</v>
      </c>
      <c r="E124" s="40" t="s">
        <v>314</v>
      </c>
      <c r="F124" s="40" t="s">
        <v>823</v>
      </c>
      <c r="G124" s="40" t="s">
        <v>824</v>
      </c>
      <c r="H124" s="40" t="s">
        <v>242</v>
      </c>
      <c r="I124" s="40" t="s">
        <v>397</v>
      </c>
      <c r="J124" s="40" t="s">
        <v>97</v>
      </c>
      <c r="K124" s="40" t="s">
        <v>825</v>
      </c>
      <c r="L124" s="40" t="s">
        <v>244</v>
      </c>
      <c r="M124" s="40" t="s">
        <v>196</v>
      </c>
      <c r="N124" s="40" t="s">
        <v>678</v>
      </c>
      <c r="O124" s="40" t="s">
        <v>79</v>
      </c>
      <c r="P124" s="40" t="s">
        <v>84</v>
      </c>
      <c r="Q124" s="40">
        <v>770.11</v>
      </c>
      <c r="R124" s="40">
        <v>3.3719999999999999</v>
      </c>
      <c r="S124" s="40">
        <v>27812</v>
      </c>
      <c r="T124" s="40">
        <v>722.22699999999998</v>
      </c>
      <c r="U124" s="41">
        <v>9.4229209562400005E-7</v>
      </c>
      <c r="V124" s="41">
        <v>0.12707499999999999</v>
      </c>
      <c r="W124" s="41">
        <v>3.9029999999999998E-3</v>
      </c>
      <c r="X124" s="49"/>
    </row>
    <row r="125" spans="1:24" ht="15" x14ac:dyDescent="0.25">
      <c r="A125" s="42">
        <v>1329</v>
      </c>
      <c r="B125" s="42">
        <v>13211</v>
      </c>
      <c r="C125" s="40" t="s">
        <v>840</v>
      </c>
      <c r="D125" s="40" t="s">
        <v>841</v>
      </c>
      <c r="E125" s="40" t="s">
        <v>314</v>
      </c>
      <c r="F125" s="40" t="s">
        <v>840</v>
      </c>
      <c r="G125" s="40" t="s">
        <v>842</v>
      </c>
      <c r="H125" s="40" t="s">
        <v>242</v>
      </c>
      <c r="I125" s="40" t="s">
        <v>397</v>
      </c>
      <c r="J125" s="40" t="s">
        <v>97</v>
      </c>
      <c r="K125" s="40" t="s">
        <v>520</v>
      </c>
      <c r="L125" s="40" t="s">
        <v>244</v>
      </c>
      <c r="M125" s="40" t="s">
        <v>196</v>
      </c>
      <c r="N125" s="40" t="s">
        <v>678</v>
      </c>
      <c r="O125" s="40" t="s">
        <v>79</v>
      </c>
      <c r="P125" s="40" t="s">
        <v>120</v>
      </c>
      <c r="Q125" s="40">
        <v>532.99</v>
      </c>
      <c r="R125" s="40">
        <v>2.3369000000000001E-2</v>
      </c>
      <c r="S125" s="40">
        <v>1698917</v>
      </c>
      <c r="T125" s="40">
        <v>211.60900000000001</v>
      </c>
      <c r="U125" s="41">
        <v>6.4097527586499997E-7</v>
      </c>
      <c r="V125" s="41">
        <v>3.7232000000000001E-2</v>
      </c>
      <c r="W125" s="41">
        <v>1.1429999999999999E-3</v>
      </c>
      <c r="X125" s="49"/>
    </row>
    <row r="126" spans="1:24" ht="15" x14ac:dyDescent="0.25">
      <c r="A126" s="42">
        <v>1329</v>
      </c>
      <c r="B126" s="42">
        <v>13211</v>
      </c>
      <c r="C126" s="40" t="s">
        <v>819</v>
      </c>
      <c r="D126" s="40" t="s">
        <v>761</v>
      </c>
      <c r="E126" s="40" t="s">
        <v>314</v>
      </c>
      <c r="F126" s="40" t="s">
        <v>819</v>
      </c>
      <c r="G126" s="40" t="s">
        <v>820</v>
      </c>
      <c r="H126" s="40" t="s">
        <v>242</v>
      </c>
      <c r="I126" s="40" t="s">
        <v>397</v>
      </c>
      <c r="J126" s="40" t="s">
        <v>97</v>
      </c>
      <c r="K126" s="40" t="s">
        <v>559</v>
      </c>
      <c r="L126" s="40" t="s">
        <v>244</v>
      </c>
      <c r="M126" s="40" t="s">
        <v>630</v>
      </c>
      <c r="N126" s="40" t="s">
        <v>678</v>
      </c>
      <c r="O126" s="40" t="s">
        <v>79</v>
      </c>
      <c r="P126" s="40" t="s">
        <v>119</v>
      </c>
      <c r="Q126" s="40">
        <v>552.07000000000005</v>
      </c>
      <c r="R126" s="40">
        <v>4.2313999999999998</v>
      </c>
      <c r="S126" s="40">
        <v>17100</v>
      </c>
      <c r="T126" s="40">
        <v>399.46100000000001</v>
      </c>
      <c r="U126" s="41">
        <v>6.13012792426E-7</v>
      </c>
      <c r="V126" s="41">
        <v>7.0283999999999999E-2</v>
      </c>
      <c r="W126" s="41">
        <v>2.1589999999999999E-3</v>
      </c>
      <c r="X126" s="49"/>
    </row>
    <row r="127" spans="1:24" ht="15" x14ac:dyDescent="0.25">
      <c r="A127" s="42">
        <v>1329</v>
      </c>
      <c r="B127" s="42">
        <v>13211</v>
      </c>
      <c r="C127" s="40" t="s">
        <v>829</v>
      </c>
      <c r="D127" s="40" t="s">
        <v>830</v>
      </c>
      <c r="E127" s="40" t="s">
        <v>314</v>
      </c>
      <c r="F127" s="40" t="s">
        <v>829</v>
      </c>
      <c r="G127" s="40" t="s">
        <v>831</v>
      </c>
      <c r="H127" s="40" t="s">
        <v>242</v>
      </c>
      <c r="I127" s="40" t="s">
        <v>397</v>
      </c>
      <c r="J127" s="40" t="s">
        <v>97</v>
      </c>
      <c r="K127" s="40" t="s">
        <v>825</v>
      </c>
      <c r="L127" s="40" t="s">
        <v>244</v>
      </c>
      <c r="M127" s="40" t="s">
        <v>196</v>
      </c>
      <c r="N127" s="40" t="s">
        <v>678</v>
      </c>
      <c r="O127" s="40" t="s">
        <v>79</v>
      </c>
      <c r="P127" s="40" t="s">
        <v>84</v>
      </c>
      <c r="Q127" s="40">
        <v>6233.11</v>
      </c>
      <c r="R127" s="40">
        <v>3.3719999999999999</v>
      </c>
      <c r="S127" s="40">
        <v>3480.09</v>
      </c>
      <c r="T127" s="40">
        <v>731.44799999999998</v>
      </c>
      <c r="U127" s="41">
        <v>5.9025261987699997E-7</v>
      </c>
      <c r="V127" s="41">
        <v>0.12869700000000001</v>
      </c>
      <c r="W127" s="41">
        <v>3.9529999999999999E-3</v>
      </c>
      <c r="X127" s="49"/>
    </row>
    <row r="128" spans="1:24" ht="15" x14ac:dyDescent="0.25">
      <c r="A128" s="42">
        <v>1329</v>
      </c>
      <c r="B128" s="42">
        <v>14304</v>
      </c>
      <c r="C128" s="40" t="s">
        <v>819</v>
      </c>
      <c r="D128" s="40" t="s">
        <v>761</v>
      </c>
      <c r="E128" s="40" t="s">
        <v>314</v>
      </c>
      <c r="F128" s="40" t="s">
        <v>819</v>
      </c>
      <c r="G128" s="40" t="s">
        <v>820</v>
      </c>
      <c r="H128" s="40" t="s">
        <v>242</v>
      </c>
      <c r="I128" s="40" t="s">
        <v>397</v>
      </c>
      <c r="J128" s="40" t="s">
        <v>97</v>
      </c>
      <c r="K128" s="40" t="s">
        <v>559</v>
      </c>
      <c r="L128" s="40" t="s">
        <v>244</v>
      </c>
      <c r="M128" s="40" t="s">
        <v>630</v>
      </c>
      <c r="N128" s="40" t="s">
        <v>678</v>
      </c>
      <c r="O128" s="40" t="s">
        <v>79</v>
      </c>
      <c r="P128" s="40" t="s">
        <v>119</v>
      </c>
      <c r="Q128" s="40">
        <v>0.64</v>
      </c>
      <c r="R128" s="40">
        <v>4.2313999999999998</v>
      </c>
      <c r="S128" s="40">
        <v>17100</v>
      </c>
      <c r="T128" s="40">
        <v>0.46500000000000002</v>
      </c>
      <c r="U128" s="41">
        <v>7.1064935000000002E-10</v>
      </c>
      <c r="V128" s="41">
        <v>7.0283999999999999E-2</v>
      </c>
      <c r="W128" s="41">
        <v>1.119E-3</v>
      </c>
      <c r="X128" s="49"/>
    </row>
    <row r="129" spans="1:24" ht="15" x14ac:dyDescent="0.25">
      <c r="A129" s="42">
        <v>1329</v>
      </c>
      <c r="B129" s="42">
        <v>14304</v>
      </c>
      <c r="C129" s="40" t="s">
        <v>843</v>
      </c>
      <c r="D129" s="40" t="s">
        <v>844</v>
      </c>
      <c r="E129" s="40" t="s">
        <v>314</v>
      </c>
      <c r="F129" s="40" t="s">
        <v>843</v>
      </c>
      <c r="G129" s="40" t="s">
        <v>845</v>
      </c>
      <c r="H129" s="40" t="s">
        <v>242</v>
      </c>
      <c r="I129" s="40" t="s">
        <v>397</v>
      </c>
      <c r="J129" s="40" t="s">
        <v>97</v>
      </c>
      <c r="K129" s="40" t="s">
        <v>683</v>
      </c>
      <c r="L129" s="40" t="s">
        <v>244</v>
      </c>
      <c r="M129" s="40" t="s">
        <v>196</v>
      </c>
      <c r="N129" s="40" t="s">
        <v>678</v>
      </c>
      <c r="O129" s="40" t="s">
        <v>79</v>
      </c>
      <c r="P129" s="40" t="s">
        <v>92</v>
      </c>
      <c r="Q129" s="40">
        <v>0.64</v>
      </c>
      <c r="R129" s="40">
        <v>3.9552</v>
      </c>
      <c r="S129" s="40">
        <v>23297</v>
      </c>
      <c r="T129" s="40">
        <v>0.59699999999999998</v>
      </c>
      <c r="U129" s="41">
        <v>3.7275200110000004E-9</v>
      </c>
      <c r="V129" s="41">
        <v>9.0253E-2</v>
      </c>
      <c r="W129" s="41">
        <v>1.4369999999999999E-3</v>
      </c>
      <c r="X129" s="49"/>
    </row>
    <row r="130" spans="1:24" ht="15" x14ac:dyDescent="0.25">
      <c r="A130" s="42">
        <v>1329</v>
      </c>
      <c r="B130" s="42">
        <v>14304</v>
      </c>
      <c r="C130" s="40" t="s">
        <v>840</v>
      </c>
      <c r="D130" s="40" t="s">
        <v>841</v>
      </c>
      <c r="E130" s="40" t="s">
        <v>314</v>
      </c>
      <c r="F130" s="40" t="s">
        <v>840</v>
      </c>
      <c r="G130" s="40" t="s">
        <v>842</v>
      </c>
      <c r="H130" s="40" t="s">
        <v>242</v>
      </c>
      <c r="I130" s="40" t="s">
        <v>397</v>
      </c>
      <c r="J130" s="40" t="s">
        <v>97</v>
      </c>
      <c r="K130" s="40" t="s">
        <v>520</v>
      </c>
      <c r="L130" s="40" t="s">
        <v>244</v>
      </c>
      <c r="M130" s="40" t="s">
        <v>196</v>
      </c>
      <c r="N130" s="40" t="s">
        <v>678</v>
      </c>
      <c r="O130" s="40" t="s">
        <v>79</v>
      </c>
      <c r="P130" s="40" t="s">
        <v>120</v>
      </c>
      <c r="Q130" s="40">
        <v>0.62</v>
      </c>
      <c r="R130" s="40">
        <v>2.3369000000000001E-2</v>
      </c>
      <c r="S130" s="40">
        <v>1698917</v>
      </c>
      <c r="T130" s="40">
        <v>0.246</v>
      </c>
      <c r="U130" s="41">
        <v>7.45613747E-10</v>
      </c>
      <c r="V130" s="41">
        <v>3.7232000000000001E-2</v>
      </c>
      <c r="W130" s="41">
        <v>5.9299999999999999E-4</v>
      </c>
      <c r="X130" s="49"/>
    </row>
    <row r="131" spans="1:24" ht="15" x14ac:dyDescent="0.25">
      <c r="A131" s="42">
        <v>1329</v>
      </c>
      <c r="B131" s="42">
        <v>14304</v>
      </c>
      <c r="C131" s="40" t="s">
        <v>821</v>
      </c>
      <c r="D131" s="40" t="s">
        <v>822</v>
      </c>
      <c r="E131" s="40" t="s">
        <v>314</v>
      </c>
      <c r="F131" s="40" t="s">
        <v>823</v>
      </c>
      <c r="G131" s="40" t="s">
        <v>824</v>
      </c>
      <c r="H131" s="40" t="s">
        <v>242</v>
      </c>
      <c r="I131" s="40" t="s">
        <v>397</v>
      </c>
      <c r="J131" s="40" t="s">
        <v>97</v>
      </c>
      <c r="K131" s="40" t="s">
        <v>825</v>
      </c>
      <c r="L131" s="40" t="s">
        <v>244</v>
      </c>
      <c r="M131" s="40" t="s">
        <v>196</v>
      </c>
      <c r="N131" s="40" t="s">
        <v>678</v>
      </c>
      <c r="O131" s="40" t="s">
        <v>79</v>
      </c>
      <c r="P131" s="40" t="s">
        <v>84</v>
      </c>
      <c r="Q131" s="40">
        <v>0.89</v>
      </c>
      <c r="R131" s="40">
        <v>3.3719999999999999</v>
      </c>
      <c r="S131" s="40">
        <v>27812</v>
      </c>
      <c r="T131" s="40">
        <v>0.84</v>
      </c>
      <c r="U131" s="41">
        <v>1.088987242E-9</v>
      </c>
      <c r="V131" s="41">
        <v>0.12707499999999999</v>
      </c>
      <c r="W131" s="41">
        <v>2.0240000000000002E-3</v>
      </c>
      <c r="X131" s="49"/>
    </row>
    <row r="132" spans="1:24" ht="15" x14ac:dyDescent="0.25">
      <c r="A132" s="42">
        <v>1329</v>
      </c>
      <c r="B132" s="42">
        <v>14304</v>
      </c>
      <c r="C132" s="40" t="s">
        <v>836</v>
      </c>
      <c r="D132" s="40" t="s">
        <v>837</v>
      </c>
      <c r="E132" s="40" t="s">
        <v>314</v>
      </c>
      <c r="F132" s="40" t="s">
        <v>836</v>
      </c>
      <c r="G132" s="40" t="s">
        <v>838</v>
      </c>
      <c r="H132" s="40" t="s">
        <v>242</v>
      </c>
      <c r="I132" s="40" t="s">
        <v>397</v>
      </c>
      <c r="J132" s="40" t="s">
        <v>97</v>
      </c>
      <c r="K132" s="40" t="s">
        <v>839</v>
      </c>
      <c r="L132" s="40" t="s">
        <v>244</v>
      </c>
      <c r="M132" s="40" t="s">
        <v>196</v>
      </c>
      <c r="N132" s="40" t="s">
        <v>678</v>
      </c>
      <c r="O132" s="40" t="s">
        <v>79</v>
      </c>
      <c r="P132" s="40" t="s">
        <v>84</v>
      </c>
      <c r="Q132" s="40">
        <v>0.67</v>
      </c>
      <c r="R132" s="40">
        <v>3.3719999999999999</v>
      </c>
      <c r="S132" s="40">
        <v>25713.27</v>
      </c>
      <c r="T132" s="40">
        <v>0.58499999999999996</v>
      </c>
      <c r="U132" s="41">
        <v>1.276140067E-9</v>
      </c>
      <c r="V132" s="41">
        <v>8.8388999999999995E-2</v>
      </c>
      <c r="W132" s="41">
        <v>1.408E-3</v>
      </c>
      <c r="X132" s="49"/>
    </row>
    <row r="133" spans="1:24" ht="15" x14ac:dyDescent="0.25">
      <c r="A133" s="42">
        <v>1329</v>
      </c>
      <c r="B133" s="42">
        <v>14304</v>
      </c>
      <c r="C133" s="40" t="s">
        <v>829</v>
      </c>
      <c r="D133" s="40" t="s">
        <v>830</v>
      </c>
      <c r="E133" s="40" t="s">
        <v>314</v>
      </c>
      <c r="F133" s="40" t="s">
        <v>829</v>
      </c>
      <c r="G133" s="40" t="s">
        <v>831</v>
      </c>
      <c r="H133" s="40" t="s">
        <v>242</v>
      </c>
      <c r="I133" s="40" t="s">
        <v>397</v>
      </c>
      <c r="J133" s="40" t="s">
        <v>97</v>
      </c>
      <c r="K133" s="40" t="s">
        <v>825</v>
      </c>
      <c r="L133" s="40" t="s">
        <v>244</v>
      </c>
      <c r="M133" s="40" t="s">
        <v>196</v>
      </c>
      <c r="N133" s="40" t="s">
        <v>678</v>
      </c>
      <c r="O133" s="40" t="s">
        <v>79</v>
      </c>
      <c r="P133" s="40" t="s">
        <v>84</v>
      </c>
      <c r="Q133" s="40">
        <v>7.25</v>
      </c>
      <c r="R133" s="40">
        <v>3.3719999999999999</v>
      </c>
      <c r="S133" s="40">
        <v>3480.09</v>
      </c>
      <c r="T133" s="40">
        <v>0.85099999999999998</v>
      </c>
      <c r="U133" s="41">
        <v>6.8654836700000002E-10</v>
      </c>
      <c r="V133" s="41">
        <v>0.12869700000000001</v>
      </c>
      <c r="W133" s="41">
        <v>2.0500000000000002E-3</v>
      </c>
      <c r="X133" s="49"/>
    </row>
    <row r="134" spans="1:24" ht="15" x14ac:dyDescent="0.25">
      <c r="A134" s="42">
        <v>1329</v>
      </c>
      <c r="B134" s="42">
        <v>14304</v>
      </c>
      <c r="C134" s="40" t="s">
        <v>826</v>
      </c>
      <c r="D134" s="40" t="s">
        <v>827</v>
      </c>
      <c r="E134" s="40" t="s">
        <v>314</v>
      </c>
      <c r="F134" s="40" t="s">
        <v>826</v>
      </c>
      <c r="G134" s="40" t="s">
        <v>828</v>
      </c>
      <c r="H134" s="40" t="s">
        <v>242</v>
      </c>
      <c r="I134" s="40" t="s">
        <v>397</v>
      </c>
      <c r="J134" s="40" t="s">
        <v>97</v>
      </c>
      <c r="K134" s="40" t="s">
        <v>520</v>
      </c>
      <c r="L134" s="40" t="s">
        <v>244</v>
      </c>
      <c r="M134" s="40" t="s">
        <v>196</v>
      </c>
      <c r="N134" s="40" t="s">
        <v>678</v>
      </c>
      <c r="O134" s="40" t="s">
        <v>79</v>
      </c>
      <c r="P134" s="40" t="s">
        <v>120</v>
      </c>
      <c r="Q134" s="40">
        <v>0.23</v>
      </c>
      <c r="R134" s="40">
        <v>2.3369000000000001E-2</v>
      </c>
      <c r="S134" s="40">
        <v>4387600</v>
      </c>
      <c r="T134" s="40">
        <v>0.23899999999999999</v>
      </c>
      <c r="U134" s="41">
        <v>3.0679532500000002E-10</v>
      </c>
      <c r="V134" s="41">
        <v>3.6170000000000001E-2</v>
      </c>
      <c r="W134" s="41">
        <v>5.7600000000000001E-4</v>
      </c>
      <c r="X134" s="49"/>
    </row>
    <row r="135" spans="1:24" ht="15" x14ac:dyDescent="0.25">
      <c r="A135" s="42">
        <v>1329</v>
      </c>
      <c r="B135" s="42">
        <v>14304</v>
      </c>
      <c r="C135" s="40" t="s">
        <v>832</v>
      </c>
      <c r="D135" s="40" t="s">
        <v>833</v>
      </c>
      <c r="E135" s="40" t="s">
        <v>314</v>
      </c>
      <c r="F135" s="40" t="s">
        <v>834</v>
      </c>
      <c r="G135" s="40" t="s">
        <v>835</v>
      </c>
      <c r="H135" s="40" t="s">
        <v>242</v>
      </c>
      <c r="I135" s="40" t="s">
        <v>397</v>
      </c>
      <c r="J135" s="40" t="s">
        <v>97</v>
      </c>
      <c r="K135" s="40" t="s">
        <v>299</v>
      </c>
      <c r="L135" s="40" t="s">
        <v>244</v>
      </c>
      <c r="M135" s="40" t="s">
        <v>196</v>
      </c>
      <c r="N135" s="40" t="s">
        <v>946</v>
      </c>
      <c r="O135" s="40" t="s">
        <v>79</v>
      </c>
      <c r="P135" s="40" t="s">
        <v>106</v>
      </c>
      <c r="Q135" s="40">
        <v>35.57</v>
      </c>
      <c r="R135" s="40">
        <v>4.6235999999999997</v>
      </c>
      <c r="S135" s="40">
        <v>1240.43</v>
      </c>
      <c r="T135" s="40">
        <v>2.04</v>
      </c>
      <c r="U135" s="41">
        <v>1.1293088069999999E-9</v>
      </c>
      <c r="V135" s="41">
        <v>0.308479</v>
      </c>
      <c r="W135" s="41">
        <v>4.914E-3</v>
      </c>
      <c r="X135" s="49"/>
    </row>
    <row r="136" spans="1:24" ht="15" x14ac:dyDescent="0.25">
      <c r="A136" s="42">
        <v>1329</v>
      </c>
      <c r="B136" s="42">
        <v>14304</v>
      </c>
      <c r="C136" s="40" t="s">
        <v>846</v>
      </c>
      <c r="D136" s="40" t="s">
        <v>847</v>
      </c>
      <c r="E136" s="40" t="s">
        <v>314</v>
      </c>
      <c r="F136" s="40" t="s">
        <v>846</v>
      </c>
      <c r="G136" s="40" t="s">
        <v>848</v>
      </c>
      <c r="H136" s="40" t="s">
        <v>242</v>
      </c>
      <c r="I136" s="40" t="s">
        <v>397</v>
      </c>
      <c r="J136" s="40" t="s">
        <v>97</v>
      </c>
      <c r="K136" s="40" t="s">
        <v>683</v>
      </c>
      <c r="L136" s="40" t="s">
        <v>244</v>
      </c>
      <c r="M136" s="40" t="s">
        <v>196</v>
      </c>
      <c r="N136" s="40" t="s">
        <v>678</v>
      </c>
      <c r="O136" s="40" t="s">
        <v>79</v>
      </c>
      <c r="P136" s="40" t="s">
        <v>106</v>
      </c>
      <c r="Q136" s="40">
        <v>111.29</v>
      </c>
      <c r="R136" s="40">
        <v>4.6235999999999997</v>
      </c>
      <c r="S136" s="40">
        <v>145.78</v>
      </c>
      <c r="T136" s="40">
        <v>0.75</v>
      </c>
      <c r="U136" s="41">
        <v>8.0594526199999996E-10</v>
      </c>
      <c r="V136" s="41">
        <v>0.113417</v>
      </c>
      <c r="W136" s="41">
        <v>1.8060000000000001E-3</v>
      </c>
      <c r="X136" s="49"/>
    </row>
    <row r="137" spans="1:24" ht="15" x14ac:dyDescent="0.25">
      <c r="A137" s="42">
        <v>1329</v>
      </c>
      <c r="B137" s="42">
        <v>15313</v>
      </c>
      <c r="C137" s="40" t="s">
        <v>768</v>
      </c>
      <c r="D137" s="40">
        <v>510791031</v>
      </c>
      <c r="E137" s="40" t="s">
        <v>239</v>
      </c>
      <c r="F137" s="40" t="s">
        <v>849</v>
      </c>
      <c r="G137" s="40" t="s">
        <v>850</v>
      </c>
      <c r="H137" s="40" t="s">
        <v>242</v>
      </c>
      <c r="I137" s="40" t="s">
        <v>851</v>
      </c>
      <c r="J137" s="40" t="s">
        <v>78</v>
      </c>
      <c r="K137" s="40" t="s">
        <v>78</v>
      </c>
      <c r="L137" s="40" t="s">
        <v>244</v>
      </c>
      <c r="M137" s="40" t="s">
        <v>139</v>
      </c>
      <c r="N137" s="40" t="s">
        <v>852</v>
      </c>
      <c r="O137" s="40" t="s">
        <v>79</v>
      </c>
      <c r="P137" s="40" t="s">
        <v>82</v>
      </c>
      <c r="Q137" s="40">
        <v>1381</v>
      </c>
      <c r="R137" s="40">
        <v>1</v>
      </c>
      <c r="S137" s="40">
        <v>381.84</v>
      </c>
      <c r="T137" s="40">
        <v>5.2729999999999997</v>
      </c>
      <c r="U137" s="41">
        <v>9.2916168219999997E-8</v>
      </c>
      <c r="V137" s="41">
        <v>1</v>
      </c>
      <c r="W137" s="41">
        <v>9.0240000000000008E-3</v>
      </c>
      <c r="X137" s="49"/>
    </row>
    <row r="138" spans="1:24" x14ac:dyDescent="0.2">
      <c r="A138" s="43">
        <v>1329</v>
      </c>
      <c r="B138" s="43">
        <v>13212</v>
      </c>
      <c r="X138" s="49"/>
    </row>
    <row r="139" spans="1:24" x14ac:dyDescent="0.2">
      <c r="A139" s="43">
        <v>1328</v>
      </c>
      <c r="B139" s="43">
        <v>13819</v>
      </c>
      <c r="X139" s="49"/>
    </row>
    <row r="140" spans="1:24" x14ac:dyDescent="0.2">
      <c r="A140" s="43">
        <v>1329</v>
      </c>
      <c r="B140" s="43">
        <v>13820</v>
      </c>
      <c r="X140" s="49"/>
    </row>
    <row r="141" spans="1:24" x14ac:dyDescent="0.2">
      <c r="A141" s="43">
        <v>1329</v>
      </c>
      <c r="B141" s="43">
        <v>14305</v>
      </c>
      <c r="X141" s="49"/>
    </row>
    <row r="142" spans="1:24" x14ac:dyDescent="0.2">
      <c r="A142" s="43">
        <v>1328</v>
      </c>
      <c r="B142" s="43">
        <v>14303</v>
      </c>
      <c r="X142" s="49"/>
    </row>
    <row r="143" spans="1:24" x14ac:dyDescent="0.2">
      <c r="A143" s="43">
        <v>1329</v>
      </c>
      <c r="B143" s="43">
        <v>14854</v>
      </c>
      <c r="X143" s="49"/>
    </row>
    <row r="144" spans="1:24" x14ac:dyDescent="0.2">
      <c r="A144" s="43">
        <v>1328</v>
      </c>
      <c r="B144" s="43">
        <v>14850</v>
      </c>
      <c r="X144" s="49"/>
    </row>
    <row r="145" spans="1:24" x14ac:dyDescent="0.2">
      <c r="A145" s="43">
        <v>1328</v>
      </c>
      <c r="B145" s="43">
        <v>15314</v>
      </c>
      <c r="X145" s="49"/>
    </row>
    <row r="146" spans="1:24" x14ac:dyDescent="0.2">
      <c r="A146" s="51" t="s">
        <v>1801</v>
      </c>
      <c r="B146" s="51"/>
      <c r="C146" s="51"/>
      <c r="D146" s="51"/>
      <c r="E146" s="51"/>
      <c r="F146" s="51"/>
      <c r="G146" s="51"/>
      <c r="H146" s="51"/>
      <c r="I146" s="51"/>
      <c r="J146" s="51"/>
      <c r="K146" s="51"/>
      <c r="L146" s="51"/>
      <c r="M146" s="51"/>
      <c r="N146" s="51"/>
      <c r="O146" s="51"/>
      <c r="P146" s="51"/>
      <c r="Q146" s="51"/>
      <c r="R146" s="51"/>
      <c r="S146" s="51"/>
      <c r="T146" s="51"/>
      <c r="U146" s="51"/>
      <c r="V146" s="51"/>
      <c r="W146" s="51"/>
    </row>
  </sheetData>
  <mergeCells count="2">
    <mergeCell ref="A146:W146"/>
    <mergeCell ref="X1:X145"/>
  </mergeCell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s q m i d = " b a 6 d 0 0 b 4 - 7 b 6 2 - 4 2 a d - a 4 4 d - 4 d d 1 9 4 9 4 b 3 b a "   x m l n s = " h t t p : / / s c h e m a s . m i c r o s o f t . c o m / D a t a M a s h u p " > A A A A A B c D A A B Q S w M E F A A C A A g A V o R i V / 3 1 v Q K n A A A A + Q A A A B I A H A B D b 2 5 m a W c v U G F j a 2 F n Z S 5 4 b W w g o h g A K K A U A A A A A A A A A A A A A A A A A A A A A A A A A A A A h Y / N C o J A G E V f R W b v / E l R 8 j k u W g U K Q R B t B 5 1 0 S M d w x s Z 3 a 9 E j 9 Q o J Z b V r e Q 9 n c e 7 j d o d 0 b J v g q n q r O 5 M g h i k K l C m 6 U p s q Q Y M 7 h S u U C t j J 4 i w r F U y y s f F o y w T V z l 1 i Q r z 3 2 E e 4 6 y v C K W X k m G f 7 o l a t R B 9 Z / 5 d D b a y T p l B I w O E V I z h e M r x g a 4 5 Z R B m Q m U O u z d f h U z K m Q H 4 g b I b G D b 0 S t Q q 3 G Z B 5 A n n f E E 9 Q S w M E F A A C A A g A V o R i V w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F a E Y l c o i k e 4 D g A A A B E A A A A T A B w A R m 9 y b X V s Y X M v U 2 V j d G l v b j E u b S C i G A A o o B Q A A A A A A A A A A A A A A A A A A A A A A A A A A A A r T k 0 u y c z P U w i G 0 I b W A F B L A Q I t A B Q A A g A I A F a E Y l f 9 9 b 0 C p w A A A P k A A A A S A A A A A A A A A A A A A A A A A A A A A A B D b 2 5 m a W c v U G F j a 2 F n Z S 5 4 b W x Q S w E C L Q A U A A I A C A B W h G J X D 8 r p q 6 Q A A A D p A A A A E w A A A A A A A A A A A A A A A A D z A A A A W 0 N v b n R l b n R f V H l w Z X N d L n h t b F B L A Q I t A B Q A A g A I A F a E Y l c o i k e 4 D g A A A B E A A A A T A A A A A A A A A A A A A A A A A O Q B A A B G b 3 J t d W x h c y 9 T Z W N 0 a W 9 u M S 5 t U E s F B g A A A A A D A A M A w g A A A D 8 C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p c B A A A A A A A A d Q E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C 9 J d G V t c z 4 8 L 0 x v Y 2 F s U G F j a 2 F n Z U 1 l d G F k Y X R h R m l s Z T 4 W A A A A U E s F B g A A A A A A A A A A A A A A A A A A A A A A A N o A A A A B A A A A 0 I y d 3 w E V 0 R G M e g D A T 8 K X 6 w E A A A B o Q 7 i H 2 9 V 0 T K 9 5 0 g Y O Z m 9 H A A A A A A I A A A A A A A N m A A D A A A A A E A A A A N W F 2 I 7 C k z O a 3 z R d j U g z A A Q A A A A A B I A A A K A A A A A Q A A A A U f 4 K T 9 s f T T 1 0 Q + F 1 C 9 B F H l A A A A A t s j q 7 / 4 5 q N q h d C S 4 s L T 4 S m C p 7 Z Y R 2 K D J 7 r 9 8 / 5 j w E Q P e g o d F B J 8 6 f f r q f G H z l 0 b y h 1 D u 2 x R q 1 E d R R K x z 6 V N i Q h D C E R l F H R p d s R V T B c Y T 9 n h Q A A A C J / 2 m y a 7 q j 2 7 C 9 7 R J j o H r W 2 O H u V Q = = < / D a t a M a s h u p > 
</file>

<file path=customXml/itemProps1.xml><?xml version="1.0" encoding="utf-8"?>
<ds:datastoreItem xmlns:ds="http://schemas.openxmlformats.org/officeDocument/2006/customXml" ds:itemID="{A69AAE37-7A37-41CF-988D-43985ACA93BE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גליונות עבודה</vt:lpstr>
      </vt:variant>
      <vt:variant>
        <vt:i4>31</vt:i4>
      </vt:variant>
      <vt:variant>
        <vt:lpstr>טווחים בעלי שם</vt:lpstr>
      </vt:variant>
      <vt:variant>
        <vt:i4>3</vt:i4>
      </vt:variant>
    </vt:vector>
  </HeadingPairs>
  <TitlesOfParts>
    <vt:vector size="34" baseType="lpstr">
      <vt:lpstr>עמוד פתיחה</vt:lpstr>
      <vt:lpstr>סכום נכסים</vt:lpstr>
      <vt:lpstr>מזומנים ושווי מזומנים</vt:lpstr>
      <vt:lpstr>איגרות חוב ממשלתיות</vt:lpstr>
      <vt:lpstr>ניירות ערך מסחריים</vt:lpstr>
      <vt:lpstr>איגרות חוב</vt:lpstr>
      <vt:lpstr>מניות מבכ ויהש</vt:lpstr>
      <vt:lpstr>קרנות סל</vt:lpstr>
      <vt:lpstr>קרנות נאמנות</vt:lpstr>
      <vt:lpstr>כתבי אופציה</vt:lpstr>
      <vt:lpstr>אופציות</vt:lpstr>
      <vt:lpstr>חוזים עתידיים</vt:lpstr>
      <vt:lpstr>מוצרים מובנים</vt:lpstr>
      <vt:lpstr>לא סחיר איגרות חוב ממשלתיות</vt:lpstr>
      <vt:lpstr>לא סחיר איגרות חוב מיועדות</vt:lpstr>
      <vt:lpstr>אפיק השקעה מובטח תשואה</vt:lpstr>
      <vt:lpstr>לא סחיר ניירות ערך מסחריים</vt:lpstr>
      <vt:lpstr>לא סחיר איגרות חוב</vt:lpstr>
      <vt:lpstr>לא סחיר מניות מבכ ויהש</vt:lpstr>
      <vt:lpstr>קרנות השקעה</vt:lpstr>
      <vt:lpstr>לא סחיר כתבי אופציה</vt:lpstr>
      <vt:lpstr>לא סחיר אופציות</vt:lpstr>
      <vt:lpstr>לא סחיר נגזרים אחרים</vt:lpstr>
      <vt:lpstr>הלוואות</vt:lpstr>
      <vt:lpstr>לא סחיר מוצרים מובנים</vt:lpstr>
      <vt:lpstr>פיקדונות מעל 3 חודשים</vt:lpstr>
      <vt:lpstr>זכויות מקרקעין</vt:lpstr>
      <vt:lpstr>השקעה בחברות מוחזקות</vt:lpstr>
      <vt:lpstr>נכסים אחרים</vt:lpstr>
      <vt:lpstr>מסגרות אשראי</vt:lpstr>
      <vt:lpstr>יתרות התחייבות להשקעה</vt:lpstr>
      <vt:lpstr>File_Name</vt:lpstr>
      <vt:lpstr>Sug_Keren</vt:lpstr>
      <vt:lpstr>Sug_Kovetz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אנה פודולני</dc:creator>
  <cp:lastModifiedBy>Owner</cp:lastModifiedBy>
  <dcterms:created xsi:type="dcterms:W3CDTF">2015-06-05T18:17:20Z</dcterms:created>
  <dcterms:modified xsi:type="dcterms:W3CDTF">2025-09-07T14:04:33Z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AdHocReviewCycleID">
    <vt:i4>1197208956</vt:i4>
  </property>
  <property fmtid="{D5CDD505-2E9C-101B-9397-08002B2CF9AE}" pid="3" name="_NewReviewCycle">
    <vt:lpwstr/>
  </property>
  <property fmtid="{D5CDD505-2E9C-101B-9397-08002B2CF9AE}" pid="4" name="_EmailSubject">
    <vt:lpwstr>רשימת נכסים רבעון 2 2025 שידור לאתר</vt:lpwstr>
  </property>
  <property fmtid="{D5CDD505-2E9C-101B-9397-08002B2CF9AE}" pid="5" name="_AuthorEmail">
    <vt:lpwstr>avivbal@altshul.co.il</vt:lpwstr>
  </property>
  <property fmtid="{D5CDD505-2E9C-101B-9397-08002B2CF9AE}" pid="6" name="_AuthorEmailDisplayName">
    <vt:lpwstr>אביב בלטר</vt:lpwstr>
  </property>
  <property fmtid="{D5CDD505-2E9C-101B-9397-08002B2CF9AE}" pid="7" name="_ReviewingToolsShownOnce">
    <vt:lpwstr/>
  </property>
</Properties>
</file>